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amos\AppData\Local\Temp\7zO8730B9D6\"/>
    </mc:Choice>
  </mc:AlternateContent>
  <bookViews>
    <workbookView xWindow="0" yWindow="0" windowWidth="20490" windowHeight="7620"/>
  </bookViews>
  <sheets>
    <sheet name="Grado de cobertura" sheetId="1" r:id="rId1"/>
    <sheet name="Anexo - desarrollos" sheetId="2" r:id="rId2"/>
  </sheets>
  <definedNames>
    <definedName name="_xlnm.Print_Area" localSheetId="0">'Grado de cobertura'!$A$1:$D$34</definedName>
    <definedName name="Z_43F9E158_8A51_4B14_8493_13EB34CEA7C3_.wvu.Cols" localSheetId="1" hidden="1">'Anexo - desarrollos'!$J:$J</definedName>
    <definedName name="Z_92194E03_D715_461F_A4DD_E2BFCCFE8DEE_.wvu.Cols" localSheetId="1" hidden="1">'Anexo - desarrollos'!$J:$J</definedName>
    <definedName name="Z_94957BB0_E9B8_49EC_BB1A_04B104019876_.wvu.Cols" localSheetId="1" hidden="1">'Anexo - desarrollos'!$J:$J</definedName>
    <definedName name="Z_C91A9822_791A_4712_A026_608C4C2D6A0E_.wvu.Cols" localSheetId="1" hidden="1">'Anexo - desarrollos'!$J:$J</definedName>
    <definedName name="Z_D05C2C33_4C98_46E3_9241_A9DA078EEDA6_.wvu.Cols" localSheetId="1" hidden="1">'Anexo - desarrollos'!$J:$J</definedName>
    <definedName name="Z_D2695AF4_AC90_5E40_AC40_D2FC4F68C803_.wvu.Cols" localSheetId="1" hidden="1">'Anexo - desarrollos'!$J:$J</definedName>
    <definedName name="Z_EF286230_7086_4B5D_8745_0BFAEB3E857F_.wvu.Cols" localSheetId="1" hidden="1">'Anexo - desarrollos'!$J:$J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C32" i="1"/>
  <c r="F19" i="1"/>
  <c r="F20" i="1"/>
  <c r="F21" i="1"/>
  <c r="F22" i="1"/>
  <c r="F23" i="1"/>
  <c r="F24" i="1"/>
  <c r="F25" i="1"/>
  <c r="F26" i="1"/>
  <c r="F27" i="1"/>
  <c r="F28" i="1"/>
  <c r="F29" i="1"/>
  <c r="C33" i="1"/>
  <c r="C34" i="1"/>
  <c r="E37" i="2"/>
  <c r="D37" i="2"/>
  <c r="E29" i="2"/>
  <c r="D29" i="2"/>
  <c r="E23" i="2"/>
  <c r="D23" i="2"/>
  <c r="E17" i="2"/>
  <c r="D17" i="2"/>
  <c r="E12" i="2"/>
  <c r="D12" i="2"/>
  <c r="E7" i="2"/>
  <c r="E39" i="2"/>
  <c r="D7" i="2"/>
  <c r="D39" i="2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<sst xmlns="http://schemas.openxmlformats.org/spreadsheetml/2006/main" count="59" uniqueCount="58">
  <si>
    <t>Grado de Adherencia de Proceso de Negocios en EANA</t>
  </si>
  <si>
    <t>Anexo VIII - Grado de cobertura Requerimientos Generales</t>
  </si>
  <si>
    <t>&lt;OFERENTE&gt;</t>
  </si>
  <si>
    <t>A continuación clasificamos los requerimientos según nuestro entendimiento y experiencia del mercado:</t>
  </si>
  <si>
    <t>Grado de Adherencia</t>
  </si>
  <si>
    <t>Descripción del grado de cumplimiento del requerimiento de negocio EANA</t>
  </si>
  <si>
    <t>Puntaje Asignado</t>
  </si>
  <si>
    <t>T</t>
  </si>
  <si>
    <r>
      <rPr>
        <b/>
        <u/>
        <sz val="10"/>
        <color theme="1"/>
        <rFont val="Calibri"/>
        <family val="2"/>
        <scheme val="minor"/>
      </rPr>
      <t>Cumple Totalmente y es Provista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La funcionalidad solicitada es provista por el software en forma estándar a través de configuración "básica" del aplicativo</t>
    </r>
  </si>
  <si>
    <t>P</t>
  </si>
  <si>
    <r>
      <rPr>
        <b/>
        <u/>
        <sz val="10"/>
        <color theme="1"/>
        <rFont val="Calibri"/>
        <family val="2"/>
        <scheme val="minor"/>
      </rPr>
      <t>Cumple Parcialmente (Requiere Desarrollo)</t>
    </r>
    <r>
      <rPr>
        <sz val="10"/>
        <color theme="1"/>
        <rFont val="Calibri"/>
        <family val="2"/>
        <scheme val="minor"/>
      </rPr>
      <t>: La funcionalidad solicitada es provista parcialmente en forma standard y requiere cierto grado de desarrollo para su cumplimiento total. En dicho caso, indicar complejidad (Alta, Media, Baja) en función de las horas estimadas para su desarrollo (Especificación, programación, prueba)</t>
    </r>
  </si>
  <si>
    <t>N</t>
  </si>
  <si>
    <r>
      <rPr>
        <b/>
        <u/>
        <sz val="10"/>
        <color theme="1"/>
        <rFont val="Calibri"/>
        <family val="2"/>
        <scheme val="minor"/>
      </rPr>
      <t>No Cubre</t>
    </r>
    <r>
      <rPr>
        <sz val="10"/>
        <color theme="1"/>
        <rFont val="Calibri"/>
        <family val="2"/>
        <scheme val="minor"/>
      </rPr>
      <t>: el software propuesto no cumple con dicho requerimiento, y no está cubierto por la propuesta</t>
    </r>
  </si>
  <si>
    <t>Solicitamos al Oferente completar en la tabla a continuación, columna C, con el mejor entendimiento y experiencia del Oferente el Grado de Adherencia (T, P ó N) de la solución que propone, en función a su entendimiento y experiencia en la industria:</t>
  </si>
  <si>
    <t>El puntaje del Oferente surgirá de la sumatoria de respuestas al Grado de Adherencia asignado a cada requerimiento de negocio de EANA. EANA asignará el puntaje en Columna D.</t>
  </si>
  <si>
    <t>Se consideran requerimientos estándar aquellos que son configurables a través de tablas de configuración para poder atender variantes de negocio; tanto el usuario experto ó analista puedan configurar libremente estas tablas sin conocimiento de codificación ni generación ni mantenimiento futuro de código. La tabla de configuración envía parámetros a los programas existentes que identifican el caso o variante de negocio. El OFERENTE que tenga herramientas para generación de código automáticamente deberá considerar estas adaptaciones fuera de la solución estándar, y declarar las mismas como Desarrollos.</t>
  </si>
  <si>
    <t>Nro. de Requerimiento</t>
  </si>
  <si>
    <t>Funcionalidad Requerida por EANA</t>
  </si>
  <si>
    <t>Comentarios/Complejidad</t>
  </si>
  <si>
    <t>1</t>
  </si>
  <si>
    <t>ERP -  Version estabilizada en el mercado como minimo 3 años</t>
  </si>
  <si>
    <t xml:space="preserve">ERP -  Localizaciones al día </t>
  </si>
  <si>
    <t>ERP -  Multimoneda</t>
  </si>
  <si>
    <t>ERP -  Multicompañia</t>
  </si>
  <si>
    <t>ERP -  Multilenguaje</t>
  </si>
  <si>
    <t>ERP -  Seguridad por roles</t>
  </si>
  <si>
    <t>ERP -  Imputabilidad a periodos actuales</t>
  </si>
  <si>
    <t>ERP -  Log de cambios a archivos maestros</t>
  </si>
  <si>
    <t>ERP -  Historico de cambios a tablas criticas</t>
  </si>
  <si>
    <t>ERP -  Tablas con pistas de auditoria (dia, hora, user, etc)</t>
  </si>
  <si>
    <t>ERP - Workflow de eventos configurable de todos los circuitos.</t>
  </si>
  <si>
    <t>ERP - Administracion de Documentos Digitales (integrado con el ERP) asociados a los circuitos existentes  (grandes volumenes)</t>
  </si>
  <si>
    <t>PUNTAJE MÁXIMO</t>
  </si>
  <si>
    <t>PUNTAJE OBTENIDO</t>
  </si>
  <si>
    <t>% DE CUMPLIMIENTO</t>
  </si>
  <si>
    <t>Listado de Desarrollos</t>
  </si>
  <si>
    <t>Módulo</t>
  </si>
  <si>
    <t>Cantidad</t>
  </si>
  <si>
    <t>Horas Estimadas</t>
  </si>
  <si>
    <t>Complejidad</t>
  </si>
  <si>
    <t>Comentarios</t>
  </si>
  <si>
    <t>Punto de anexo X relacionado</t>
  </si>
  <si>
    <t>Reportes</t>
  </si>
  <si>
    <t>Muy Alta</t>
  </si>
  <si>
    <t>Alta</t>
  </si>
  <si>
    <t>Total Reportes</t>
  </si>
  <si>
    <t>Interfaces</t>
  </si>
  <si>
    <t>Sistema Origen --&gt; Destino</t>
  </si>
  <si>
    <t>Total Interfaces</t>
  </si>
  <si>
    <t>Conversiones</t>
  </si>
  <si>
    <t>Total Conversiones</t>
  </si>
  <si>
    <t>Mejoras al ERP Estándar</t>
  </si>
  <si>
    <t>Total Enhancements / Mejoras</t>
  </si>
  <si>
    <t>Formularios</t>
  </si>
  <si>
    <t>Total Formularios</t>
  </si>
  <si>
    <t>Workflows</t>
  </si>
  <si>
    <t>Total Workflows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</si>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</sst>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Black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sz val="8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49" fontId="4" fillId="0" borderId="0" xfId="0" applyNumberFormat="1" applyFont="1"/>
    <xf numFmtId="0" fontId="5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wrapText="1"/>
    </xf>
    <xf numFmtId="49" fontId="6" fillId="3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/>
    <xf numFmtId="0" fontId="8" fillId="5" borderId="0" xfId="0" applyFont="1" applyFill="1" applyAlignment="1">
      <alignment horizontal="right" vertical="center" wrapText="1"/>
    </xf>
    <xf numFmtId="164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10" fontId="6" fillId="5" borderId="0" xfId="0" applyNumberFormat="1" applyFont="1" applyFill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1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1" fillId="5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11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2" fillId="5" borderId="4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0" fillId="6" borderId="1" xfId="0" applyFont="1" applyFill="1" applyBorder="1" applyAlignment="1">
      <alignment horizontal="right" wrapText="1"/>
    </xf>
    <xf numFmtId="0" fontId="0" fillId="6" borderId="1" xfId="0" applyFill="1" applyBorder="1" applyAlignment="1">
      <alignment wrapText="1"/>
    </xf>
    <xf numFmtId="0" fontId="9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273844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0" y="1952625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2057400</xdr:colOff>
      <xdr:row>15</xdr:row>
      <xdr:rowOff>171450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904993">
          <a:off x="2171700" y="3457575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80" zoomScaleNormal="80" workbookViewId="0">
      <selection activeCell="G9" sqref="G9"/>
    </sheetView>
  </sheetViews>
  <sheetFormatPr baseColWidth="10" defaultColWidth="11.42578125" defaultRowHeight="15" x14ac:dyDescent="0.25"/>
  <cols>
    <col min="1" max="1" width="89.28515625" bestFit="1" customWidth="1"/>
    <col min="2" max="2" width="55.140625" bestFit="1" customWidth="1"/>
    <col min="6" max="6" width="15.85546875" hidden="1" customWidth="1"/>
  </cols>
  <sheetData>
    <row r="1" spans="1:4" ht="21" x14ac:dyDescent="0.25">
      <c r="A1" s="58" t="s">
        <v>0</v>
      </c>
      <c r="B1" s="58"/>
      <c r="C1" s="1"/>
      <c r="D1" s="2"/>
    </row>
    <row r="2" spans="1:4" ht="18.75" x14ac:dyDescent="0.25">
      <c r="A2" s="3" t="s">
        <v>1</v>
      </c>
      <c r="B2" s="3"/>
      <c r="C2" s="1"/>
      <c r="D2" s="2"/>
    </row>
    <row r="3" spans="1:4" ht="18.75" x14ac:dyDescent="0.25">
      <c r="A3" s="4"/>
      <c r="B3" s="5" t="s">
        <v>2</v>
      </c>
      <c r="C3" s="1"/>
    </row>
    <row r="4" spans="1:4" ht="18.75" x14ac:dyDescent="0.25">
      <c r="A4" s="4"/>
      <c r="B4" s="6"/>
      <c r="C4" s="1"/>
      <c r="D4" s="2"/>
    </row>
    <row r="5" spans="1:4" x14ac:dyDescent="0.25">
      <c r="A5" s="7" t="s">
        <v>3</v>
      </c>
      <c r="B5" s="8"/>
      <c r="C5" s="1"/>
      <c r="D5" s="2"/>
    </row>
    <row r="6" spans="1:4" x14ac:dyDescent="0.25">
      <c r="A6" s="4"/>
      <c r="B6" s="8"/>
      <c r="C6" s="1"/>
      <c r="D6" s="2"/>
    </row>
    <row r="7" spans="1:4" ht="25.5" x14ac:dyDescent="0.25">
      <c r="A7" s="17" t="s">
        <v>4</v>
      </c>
      <c r="B7" s="18" t="s">
        <v>5</v>
      </c>
      <c r="C7" s="57" t="s">
        <v>6</v>
      </c>
      <c r="D7" s="2"/>
    </row>
    <row r="8" spans="1:4" ht="39" x14ac:dyDescent="0.25">
      <c r="A8" s="19" t="s">
        <v>7</v>
      </c>
      <c r="B8" s="20" t="s">
        <v>8</v>
      </c>
      <c r="C8" s="21">
        <v>5</v>
      </c>
      <c r="D8" s="2"/>
    </row>
    <row r="9" spans="1:4" ht="77.25" x14ac:dyDescent="0.25">
      <c r="A9" s="19" t="s">
        <v>9</v>
      </c>
      <c r="B9" s="20" t="s">
        <v>10</v>
      </c>
      <c r="C9" s="21">
        <v>2</v>
      </c>
      <c r="D9" s="2"/>
    </row>
    <row r="10" spans="1:4" ht="26.25" x14ac:dyDescent="0.25">
      <c r="A10" s="19" t="s">
        <v>11</v>
      </c>
      <c r="B10" s="20" t="s">
        <v>12</v>
      </c>
      <c r="C10" s="21">
        <v>0</v>
      </c>
      <c r="D10" s="2"/>
    </row>
    <row r="11" spans="1:4" x14ac:dyDescent="0.25">
      <c r="A11" s="11"/>
      <c r="B11" s="8"/>
      <c r="C11" s="1"/>
      <c r="D11" s="2"/>
    </row>
    <row r="12" spans="1:4" ht="36" customHeight="1" x14ac:dyDescent="0.25">
      <c r="A12" s="59" t="s">
        <v>13</v>
      </c>
      <c r="B12" s="59"/>
      <c r="C12" s="59"/>
      <c r="D12" s="2"/>
    </row>
    <row r="13" spans="1:4" ht="65.25" customHeight="1" x14ac:dyDescent="0.25">
      <c r="A13" s="59" t="s">
        <v>14</v>
      </c>
      <c r="B13" s="59"/>
      <c r="C13" s="59"/>
      <c r="D13" s="2"/>
    </row>
    <row r="14" spans="1:4" ht="69" customHeight="1" x14ac:dyDescent="0.25">
      <c r="A14" s="59" t="s">
        <v>15</v>
      </c>
      <c r="B14" s="59"/>
      <c r="C14" s="59"/>
      <c r="D14" s="2"/>
    </row>
    <row r="15" spans="1:4" x14ac:dyDescent="0.25">
      <c r="A15" s="59"/>
      <c r="B15" s="59"/>
      <c r="C15" s="59"/>
      <c r="D15" s="2"/>
    </row>
    <row r="16" spans="1:4" x14ac:dyDescent="0.25">
      <c r="A16" s="4"/>
      <c r="B16" s="8"/>
      <c r="C16" s="1"/>
      <c r="D16" s="2"/>
    </row>
    <row r="17" spans="1:6" ht="54" customHeight="1" x14ac:dyDescent="0.25">
      <c r="A17" s="9" t="s">
        <v>16</v>
      </c>
      <c r="B17" s="10" t="s">
        <v>17</v>
      </c>
      <c r="C17" s="10" t="s">
        <v>4</v>
      </c>
      <c r="D17" s="10" t="s">
        <v>18</v>
      </c>
      <c r="F17">
        <v>12</v>
      </c>
    </row>
    <row r="18" spans="1:6" x14ac:dyDescent="0.25">
      <c r="A18" s="22" t="s">
        <v>19</v>
      </c>
      <c r="B18" s="23" t="s">
        <v>20</v>
      </c>
      <c r="C18" s="24"/>
      <c r="D18" s="25"/>
      <c r="F18">
        <f>IF(C18=$A$8,$C$8,IF(C18=$A$9,$C$9,$C$10))</f>
        <v>0</v>
      </c>
    </row>
    <row r="19" spans="1:6" x14ac:dyDescent="0.25">
      <c r="A19" s="22">
        <f>+A18+1</f>
        <v>2</v>
      </c>
      <c r="B19" s="23" t="s">
        <v>21</v>
      </c>
      <c r="C19" s="24"/>
      <c r="D19" s="25"/>
      <c r="F19">
        <f t="shared" ref="F19:F29" si="0">IF(C19=$A$8,$C$8,IF(C19=$A$9,$C$9,$C$10))</f>
        <v>0</v>
      </c>
    </row>
    <row r="20" spans="1:6" x14ac:dyDescent="0.25">
      <c r="A20" s="22">
        <f>+A19+1</f>
        <v>3</v>
      </c>
      <c r="B20" s="23" t="s">
        <v>22</v>
      </c>
      <c r="C20" s="24"/>
      <c r="D20" s="25"/>
      <c r="F20">
        <f t="shared" si="0"/>
        <v>0</v>
      </c>
    </row>
    <row r="21" spans="1:6" x14ac:dyDescent="0.25">
      <c r="A21" s="22">
        <f t="shared" ref="A21:A29" si="1">+A20+1</f>
        <v>4</v>
      </c>
      <c r="B21" s="23" t="s">
        <v>23</v>
      </c>
      <c r="C21" s="24"/>
      <c r="D21" s="25"/>
      <c r="F21">
        <f t="shared" si="0"/>
        <v>0</v>
      </c>
    </row>
    <row r="22" spans="1:6" x14ac:dyDescent="0.25">
      <c r="A22" s="22">
        <f t="shared" si="1"/>
        <v>5</v>
      </c>
      <c r="B22" s="23" t="s">
        <v>24</v>
      </c>
      <c r="C22" s="24"/>
      <c r="D22" s="25"/>
      <c r="F22">
        <f t="shared" si="0"/>
        <v>0</v>
      </c>
    </row>
    <row r="23" spans="1:6" x14ac:dyDescent="0.25">
      <c r="A23" s="22">
        <f t="shared" si="1"/>
        <v>6</v>
      </c>
      <c r="B23" s="23" t="s">
        <v>25</v>
      </c>
      <c r="C23" s="24"/>
      <c r="D23" s="25"/>
      <c r="F23">
        <f t="shared" si="0"/>
        <v>0</v>
      </c>
    </row>
    <row r="24" spans="1:6" x14ac:dyDescent="0.25">
      <c r="A24" s="22">
        <f t="shared" si="1"/>
        <v>7</v>
      </c>
      <c r="B24" s="23" t="s">
        <v>26</v>
      </c>
      <c r="C24" s="24"/>
      <c r="D24" s="25"/>
      <c r="F24">
        <f t="shared" si="0"/>
        <v>0</v>
      </c>
    </row>
    <row r="25" spans="1:6" x14ac:dyDescent="0.25">
      <c r="A25" s="22">
        <f t="shared" si="1"/>
        <v>8</v>
      </c>
      <c r="B25" s="23" t="s">
        <v>27</v>
      </c>
      <c r="C25" s="24"/>
      <c r="D25" s="25"/>
      <c r="F25">
        <f t="shared" si="0"/>
        <v>0</v>
      </c>
    </row>
    <row r="26" spans="1:6" x14ac:dyDescent="0.25">
      <c r="A26" s="22">
        <f t="shared" si="1"/>
        <v>9</v>
      </c>
      <c r="B26" s="23" t="s">
        <v>28</v>
      </c>
      <c r="C26" s="24"/>
      <c r="D26" s="25"/>
      <c r="F26">
        <f t="shared" si="0"/>
        <v>0</v>
      </c>
    </row>
    <row r="27" spans="1:6" x14ac:dyDescent="0.25">
      <c r="A27" s="22">
        <f t="shared" si="1"/>
        <v>10</v>
      </c>
      <c r="B27" s="23" t="s">
        <v>29</v>
      </c>
      <c r="C27" s="24"/>
      <c r="D27" s="25"/>
      <c r="F27">
        <f t="shared" si="0"/>
        <v>0</v>
      </c>
    </row>
    <row r="28" spans="1:6" x14ac:dyDescent="0.25">
      <c r="A28" s="26">
        <f t="shared" si="1"/>
        <v>11</v>
      </c>
      <c r="B28" s="27" t="s">
        <v>30</v>
      </c>
      <c r="C28" s="24"/>
      <c r="D28" s="25"/>
      <c r="F28">
        <f t="shared" si="0"/>
        <v>0</v>
      </c>
    </row>
    <row r="29" spans="1:6" ht="26.25" x14ac:dyDescent="0.25">
      <c r="A29" s="26">
        <f t="shared" si="1"/>
        <v>12</v>
      </c>
      <c r="B29" s="28" t="s">
        <v>31</v>
      </c>
      <c r="C29" s="24"/>
      <c r="D29" s="25"/>
      <c r="F29">
        <f t="shared" si="0"/>
        <v>0</v>
      </c>
    </row>
    <row r="30" spans="1:6" x14ac:dyDescent="0.25">
      <c r="A30" s="12"/>
      <c r="B30" s="8"/>
      <c r="C30" s="1"/>
      <c r="D30" s="2"/>
    </row>
    <row r="31" spans="1:6" x14ac:dyDescent="0.25">
      <c r="A31" s="4"/>
      <c r="B31" s="8"/>
      <c r="C31" s="1"/>
      <c r="D31" s="2"/>
    </row>
    <row r="32" spans="1:6" x14ac:dyDescent="0.25">
      <c r="A32" s="4"/>
      <c r="B32" s="13" t="s">
        <v>32</v>
      </c>
      <c r="C32" s="14">
        <f>F17*C8</f>
        <v>60</v>
      </c>
      <c r="D32" s="2"/>
    </row>
    <row r="33" spans="1:4" x14ac:dyDescent="0.25">
      <c r="A33" s="4"/>
      <c r="B33" s="13" t="s">
        <v>33</v>
      </c>
      <c r="C33" s="14">
        <f>SUM(F18:F29)</f>
        <v>0</v>
      </c>
      <c r="D33" s="2"/>
    </row>
    <row r="34" spans="1:4" x14ac:dyDescent="0.25">
      <c r="A34" s="4"/>
      <c r="B34" s="15" t="s">
        <v>34</v>
      </c>
      <c r="C34" s="16">
        <f>+C33/C32</f>
        <v>0</v>
      </c>
      <c r="D34" s="2"/>
    </row>
  </sheetData>
  <mergeCells count="5">
    <mergeCell ref="A1:B1"/>
    <mergeCell ref="A12:C12"/>
    <mergeCell ref="A13:C13"/>
    <mergeCell ref="A14:C14"/>
    <mergeCell ref="A15:C15"/>
  </mergeCells>
  <dataValidations count="1">
    <dataValidation type="list" allowBlank="1" showInputMessage="1" showErrorMessage="1" sqref="C18:C29">
      <formula1>$A$8:$A$10</formula1>
    </dataValidation>
  </dataValidations>
  <pageMargins left="0.25" right="0.25" top="0.75" bottom="0.75" header="0.3" footer="0.3"/>
  <pageSetup paperSize="9" scale="62" orientation="landscape" r:id="rId1"/>
  <headerFooter>
    <oddHeader>&amp;L&amp;F&amp;C&amp;A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opLeftCell="A14" workbookViewId="0">
      <selection activeCell="E5" sqref="E5"/>
    </sheetView>
  </sheetViews>
  <sheetFormatPr baseColWidth="10" defaultColWidth="10.7109375" defaultRowHeight="15" x14ac:dyDescent="0.25"/>
  <cols>
    <col min="1" max="1" width="1.7109375" style="29" customWidth="1"/>
    <col min="2" max="2" width="59.28515625" style="29" customWidth="1"/>
    <col min="3" max="3" width="13.28515625" style="29" customWidth="1"/>
    <col min="4" max="4" width="12" style="29" customWidth="1"/>
    <col min="5" max="5" width="12.28515625" style="29" customWidth="1"/>
    <col min="6" max="6" width="14" style="30" bestFit="1" customWidth="1"/>
    <col min="7" max="7" width="18.7109375" style="29" customWidth="1"/>
    <col min="8" max="8" width="17.42578125" style="29" bestFit="1" customWidth="1"/>
    <col min="9" max="9" width="10.7109375" style="29"/>
    <col min="10" max="10" width="10.7109375" style="29" hidden="1" customWidth="1"/>
    <col min="11" max="16384" width="10.7109375" style="29"/>
  </cols>
  <sheetData>
    <row r="1" spans="2:10" ht="13.35" customHeight="1" thickBot="1" x14ac:dyDescent="0.3"/>
    <row r="2" spans="2:10" s="30" customFormat="1" ht="35.25" customHeight="1" x14ac:dyDescent="0.3">
      <c r="B2" s="31" t="s">
        <v>35</v>
      </c>
      <c r="C2" s="32" t="s">
        <v>36</v>
      </c>
      <c r="D2" s="32" t="s">
        <v>37</v>
      </c>
      <c r="E2" s="32" t="s">
        <v>38</v>
      </c>
      <c r="F2" s="32" t="s">
        <v>39</v>
      </c>
      <c r="G2" s="33" t="s">
        <v>40</v>
      </c>
      <c r="H2" s="33" t="s">
        <v>41</v>
      </c>
    </row>
    <row r="3" spans="2:10" s="37" customFormat="1" ht="15.75" x14ac:dyDescent="0.3">
      <c r="B3" s="34" t="s">
        <v>42</v>
      </c>
      <c r="C3" s="35"/>
      <c r="D3" s="35"/>
      <c r="E3" s="35"/>
      <c r="F3" s="36"/>
      <c r="G3" s="35"/>
      <c r="H3" s="35"/>
      <c r="J3" s="37" t="s">
        <v>43</v>
      </c>
    </row>
    <row r="4" spans="2:10" x14ac:dyDescent="0.25">
      <c r="B4" s="38"/>
      <c r="C4" s="38"/>
      <c r="D4" s="38"/>
      <c r="E4" s="38"/>
      <c r="F4" s="39"/>
      <c r="G4" s="38"/>
      <c r="H4" s="38"/>
      <c r="J4" s="29" t="s">
        <v>44</v>
      </c>
    </row>
    <row r="5" spans="2:10" x14ac:dyDescent="0.25">
      <c r="B5" s="38"/>
      <c r="C5" s="38"/>
      <c r="D5" s="38"/>
      <c r="E5" s="38"/>
      <c r="F5" s="39"/>
      <c r="G5" s="38"/>
      <c r="H5" s="38"/>
    </row>
    <row r="6" spans="2:10" x14ac:dyDescent="0.25">
      <c r="B6" s="40"/>
      <c r="C6" s="40"/>
      <c r="D6" s="40"/>
      <c r="E6" s="40"/>
      <c r="F6" s="39"/>
      <c r="G6" s="41"/>
      <c r="H6" s="41"/>
    </row>
    <row r="7" spans="2:10" s="45" customFormat="1" ht="15.75" x14ac:dyDescent="0.3">
      <c r="B7" s="42" t="s">
        <v>45</v>
      </c>
      <c r="C7" s="43"/>
      <c r="D7" s="44">
        <f>SUM(D4:D6)</f>
        <v>0</v>
      </c>
      <c r="E7" s="44">
        <f>SUM(E4:E6)</f>
        <v>0</v>
      </c>
      <c r="F7" s="36"/>
      <c r="G7" s="43"/>
      <c r="H7" s="43"/>
    </row>
    <row r="8" spans="2:10" ht="15.75" thickBot="1" x14ac:dyDescent="0.3"/>
    <row r="9" spans="2:10" ht="26.25" x14ac:dyDescent="0.3">
      <c r="B9" s="46" t="s">
        <v>46</v>
      </c>
      <c r="C9" s="47"/>
      <c r="D9" s="47"/>
      <c r="E9" s="47"/>
      <c r="F9" s="48"/>
      <c r="G9" s="49" t="s">
        <v>47</v>
      </c>
      <c r="H9" s="49"/>
    </row>
    <row r="10" spans="2:10" x14ac:dyDescent="0.25">
      <c r="B10" s="38"/>
      <c r="C10" s="38"/>
      <c r="D10" s="38"/>
      <c r="E10" s="38"/>
      <c r="F10" s="39"/>
      <c r="G10" s="20"/>
      <c r="H10" s="20"/>
    </row>
    <row r="11" spans="2:10" x14ac:dyDescent="0.25">
      <c r="B11" s="50"/>
      <c r="C11" s="38"/>
      <c r="D11" s="38"/>
      <c r="E11" s="38"/>
      <c r="F11" s="39"/>
      <c r="G11" s="20"/>
      <c r="H11" s="20"/>
    </row>
    <row r="12" spans="2:10" ht="15.75" x14ac:dyDescent="0.3">
      <c r="B12" s="42" t="s">
        <v>48</v>
      </c>
      <c r="C12" s="43"/>
      <c r="D12" s="44">
        <f>SUM(D10:D11)</f>
        <v>0</v>
      </c>
      <c r="E12" s="44">
        <f>SUM(E10:E11)</f>
        <v>0</v>
      </c>
      <c r="F12" s="36"/>
      <c r="G12" s="43"/>
      <c r="H12" s="43"/>
    </row>
    <row r="13" spans="2:10" ht="15.75" thickBot="1" x14ac:dyDescent="0.3"/>
    <row r="14" spans="2:10" ht="15.75" customHeight="1" x14ac:dyDescent="0.3">
      <c r="B14" s="46" t="s">
        <v>49</v>
      </c>
      <c r="C14" s="47"/>
      <c r="D14" s="47"/>
      <c r="E14" s="47"/>
      <c r="F14" s="48"/>
      <c r="G14" s="51"/>
      <c r="H14" s="51"/>
    </row>
    <row r="15" spans="2:10" x14ac:dyDescent="0.25">
      <c r="B15" s="38"/>
      <c r="C15" s="38"/>
      <c r="D15" s="38"/>
      <c r="E15" s="38"/>
      <c r="F15" s="39"/>
      <c r="G15" s="20"/>
      <c r="H15" s="20"/>
    </row>
    <row r="16" spans="2:10" x14ac:dyDescent="0.25">
      <c r="B16" s="38"/>
      <c r="C16" s="38"/>
      <c r="D16" s="38"/>
      <c r="E16" s="38"/>
      <c r="F16" s="39"/>
      <c r="G16" s="20"/>
      <c r="H16" s="20"/>
    </row>
    <row r="17" spans="2:8" ht="15.75" x14ac:dyDescent="0.3">
      <c r="B17" s="42" t="s">
        <v>50</v>
      </c>
      <c r="C17" s="43"/>
      <c r="D17" s="44">
        <f>SUM(D15:D16)</f>
        <v>0</v>
      </c>
      <c r="E17" s="44">
        <f>SUM(E15:E16)</f>
        <v>0</v>
      </c>
      <c r="F17" s="36"/>
      <c r="G17" s="43"/>
      <c r="H17" s="43"/>
    </row>
    <row r="18" spans="2:8" ht="15.75" thickBot="1" x14ac:dyDescent="0.3"/>
    <row r="19" spans="2:8" ht="15.75" x14ac:dyDescent="0.3">
      <c r="B19" s="46" t="s">
        <v>51</v>
      </c>
      <c r="C19" s="47"/>
      <c r="D19" s="47"/>
      <c r="E19" s="47"/>
      <c r="F19" s="48"/>
      <c r="G19" s="51"/>
      <c r="H19" s="51"/>
    </row>
    <row r="20" spans="2:8" x14ac:dyDescent="0.25">
      <c r="B20" s="38"/>
      <c r="C20" s="38"/>
      <c r="D20" s="38"/>
      <c r="E20" s="38"/>
      <c r="F20" s="39"/>
      <c r="G20" s="20"/>
      <c r="H20" s="20"/>
    </row>
    <row r="21" spans="2:8" x14ac:dyDescent="0.25">
      <c r="B21" s="38"/>
      <c r="C21" s="38"/>
      <c r="D21" s="38"/>
      <c r="E21" s="38"/>
      <c r="F21" s="39"/>
      <c r="G21" s="20"/>
      <c r="H21" s="20"/>
    </row>
    <row r="22" spans="2:8" ht="15.75" x14ac:dyDescent="0.3">
      <c r="B22" s="52"/>
      <c r="C22" s="20"/>
      <c r="D22" s="20"/>
      <c r="E22" s="20"/>
      <c r="F22" s="39"/>
      <c r="G22" s="20"/>
      <c r="H22" s="20"/>
    </row>
    <row r="23" spans="2:8" ht="15.75" x14ac:dyDescent="0.3">
      <c r="B23" s="42" t="s">
        <v>52</v>
      </c>
      <c r="C23" s="43"/>
      <c r="D23" s="44">
        <f>SUM(D20:D22)</f>
        <v>0</v>
      </c>
      <c r="E23" s="44">
        <f>SUM(E20:E22)</f>
        <v>0</v>
      </c>
      <c r="F23" s="36"/>
      <c r="G23" s="43"/>
      <c r="H23" s="43"/>
    </row>
    <row r="24" spans="2:8" ht="15.75" thickBot="1" x14ac:dyDescent="0.3"/>
    <row r="25" spans="2:8" ht="15.75" x14ac:dyDescent="0.3">
      <c r="B25" s="46" t="s">
        <v>53</v>
      </c>
      <c r="C25" s="47"/>
      <c r="D25" s="47"/>
      <c r="E25" s="47"/>
      <c r="F25" s="48"/>
      <c r="G25" s="51"/>
      <c r="H25" s="51"/>
    </row>
    <row r="26" spans="2:8" x14ac:dyDescent="0.25">
      <c r="B26" s="38"/>
      <c r="C26" s="38"/>
      <c r="D26" s="38"/>
      <c r="E26" s="38"/>
      <c r="F26" s="39"/>
      <c r="G26" s="20"/>
      <c r="H26" s="20"/>
    </row>
    <row r="27" spans="2:8" x14ac:dyDescent="0.25">
      <c r="B27" s="38"/>
      <c r="C27" s="38"/>
      <c r="D27" s="38"/>
      <c r="E27" s="38"/>
      <c r="F27" s="39"/>
      <c r="G27" s="20"/>
      <c r="H27" s="20"/>
    </row>
    <row r="28" spans="2:8" ht="15.75" x14ac:dyDescent="0.3">
      <c r="B28" s="52"/>
      <c r="C28" s="20"/>
      <c r="D28" s="20"/>
      <c r="E28" s="20"/>
      <c r="F28" s="39"/>
      <c r="G28" s="20"/>
      <c r="H28" s="20"/>
    </row>
    <row r="29" spans="2:8" ht="15.75" x14ac:dyDescent="0.3">
      <c r="B29" s="42" t="s">
        <v>54</v>
      </c>
      <c r="C29" s="43"/>
      <c r="D29" s="44">
        <f>SUM(D26:D28)</f>
        <v>0</v>
      </c>
      <c r="E29" s="44">
        <f>SUM(E26:E28)</f>
        <v>0</v>
      </c>
      <c r="F29" s="36"/>
      <c r="G29" s="43"/>
      <c r="H29" s="43"/>
    </row>
    <row r="30" spans="2:8" ht="15.75" thickBot="1" x14ac:dyDescent="0.3"/>
    <row r="31" spans="2:8" ht="15.75" x14ac:dyDescent="0.3">
      <c r="B31" s="46" t="s">
        <v>55</v>
      </c>
      <c r="C31" s="47"/>
      <c r="D31" s="47"/>
      <c r="E31" s="47"/>
      <c r="F31" s="48"/>
      <c r="G31" s="51"/>
      <c r="H31" s="51"/>
    </row>
    <row r="32" spans="2:8" x14ac:dyDescent="0.25">
      <c r="B32" s="38"/>
      <c r="C32" s="38"/>
      <c r="D32" s="38"/>
      <c r="E32" s="38"/>
      <c r="F32" s="39"/>
      <c r="G32" s="20"/>
      <c r="H32" s="20"/>
    </row>
    <row r="33" spans="2:8" x14ac:dyDescent="0.25">
      <c r="B33" s="38"/>
      <c r="C33" s="38"/>
      <c r="D33" s="38"/>
      <c r="E33" s="38"/>
      <c r="F33" s="39"/>
      <c r="G33" s="20"/>
      <c r="H33" s="20"/>
    </row>
    <row r="34" spans="2:8" x14ac:dyDescent="0.25">
      <c r="B34" s="38"/>
      <c r="C34" s="38"/>
      <c r="D34" s="38"/>
      <c r="E34" s="38"/>
      <c r="F34" s="39"/>
      <c r="G34" s="20"/>
      <c r="H34" s="20"/>
    </row>
    <row r="35" spans="2:8" x14ac:dyDescent="0.25">
      <c r="B35" s="38"/>
      <c r="C35" s="38"/>
      <c r="D35" s="38"/>
      <c r="E35" s="38"/>
      <c r="F35" s="39"/>
      <c r="G35" s="20"/>
      <c r="H35" s="20"/>
    </row>
    <row r="36" spans="2:8" ht="15.75" x14ac:dyDescent="0.3">
      <c r="B36" s="52"/>
      <c r="C36" s="20"/>
      <c r="D36" s="20"/>
      <c r="E36" s="20"/>
      <c r="F36" s="39"/>
      <c r="G36" s="20"/>
      <c r="H36" s="20"/>
    </row>
    <row r="37" spans="2:8" ht="15.75" x14ac:dyDescent="0.3">
      <c r="B37" s="42" t="s">
        <v>56</v>
      </c>
      <c r="C37" s="43"/>
      <c r="D37" s="44">
        <f>SUM(D32:D36)</f>
        <v>0</v>
      </c>
      <c r="E37" s="44">
        <f>SUM(E32:E36)</f>
        <v>0</v>
      </c>
      <c r="F37" s="36"/>
      <c r="G37" s="43"/>
      <c r="H37" s="43"/>
    </row>
    <row r="39" spans="2:8" ht="15.75" x14ac:dyDescent="0.3">
      <c r="B39" s="53" t="s">
        <v>57</v>
      </c>
      <c r="C39" s="54"/>
      <c r="D39" s="55">
        <f>+D7+D12+D17+D23+D29+D37</f>
        <v>0</v>
      </c>
      <c r="E39" s="55">
        <f>+E7+E12+E17+E23+E29+E37</f>
        <v>0</v>
      </c>
      <c r="F39" s="56"/>
      <c r="G39" s="54"/>
      <c r="H39" s="54"/>
    </row>
  </sheetData>
  <dataValidations count="1">
    <dataValidation type="list" allowBlank="1" showInputMessage="1" showErrorMessage="1" sqref="F32:F36 F4:F6 F20:F22 F26:F28 F15:F16 F10:F11">
      <formula1>$J$3:$J$4</formula1>
    </dataValidation>
  </dataValidations>
  <pageMargins left="0.7" right="0.7" top="0.75" bottom="0.7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c5e8d11d29976ced87b95c82564b0d20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728b9834244b5eca503ccd21bcd2cc84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DA596-BA17-4FB8-A40D-1CBB16179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1B8E7-BC63-4BA1-B5A7-0C10C1B35DAD}">
  <ds:schemaRefs>
    <ds:schemaRef ds:uri="61e49852-1545-49e3-a0fc-9937ac87a062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4c24d50-73c8-48e9-b118-0afb0a8ee2e0"/>
    <ds:schemaRef ds:uri="163ae184-8356-49e7-a502-67ef913c73a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E79D2B8-40C7-44BE-858B-6E275640AB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Grado de cobertura</vt:lpstr>
      <vt:lpstr>Anexo - desarrollos</vt:lpstr>
      <vt:lpstr>'Grado de cobertura'!Área_de_impresión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Devit</dc:creator>
  <cp:keywords/>
  <dc:description/>
  <cp:lastModifiedBy>Lucia Maria Ramos</cp:lastModifiedBy>
  <cp:revision/>
  <cp:lastPrinted>2018-11-05T18:39:49Z</cp:lastPrinted>
  <dcterms:created xsi:type="dcterms:W3CDTF">2018-06-11T14:35:58Z</dcterms:created>
  <dcterms:modified xsi:type="dcterms:W3CDTF">2018-11-05T18:40:03Z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262200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X - Grado de Cobertura Requerimientos Generales.xlsx</vt:lpwstr>
  </property>
  <property fmtid="{D5CDD505-2E9C-101B-9397-08002B2CF9AE}" pid="6" name="TemplateUrl">
    <vt:lpwstr/>
  </property>
</Properties>
</file>