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eanase1.sharepoint.com/sites/depto-infraestructura/Documentos compartidos/SOLPED - LICITACIONES Y EJECUCION/OBRAS Y PROYECTOS/PARANA - PROYECTO/LICITACION/06. ANEXO 1E - COMPUTO - PRESUPUESTO- CR/"/>
    </mc:Choice>
  </mc:AlternateContent>
  <xr:revisionPtr revIDLastSave="1" documentId="14_{4E21AD85-7AC4-4343-92A2-30480E2E5415}" xr6:coauthVersionLast="47" xr6:coauthVersionMax="47" xr10:uidLastSave="{00F55CF9-F0FD-42A1-86A2-20F6D4ADED6E}"/>
  <workbookProtection workbookAlgorithmName="SHA-512" workbookHashValue="i9YR4DX40llL2eFN1CNiaPDGAisoo5GzdLLsBkQjl1hRzPsfGPAcM5IaBE6jdyrWzTiA4uiZ1H1phv0unYjiSw==" workbookSaltValue="Bn/tSUVZm0IV4DvuDYldLA==" workbookSpinCount="100000" lockStructure="1"/>
  <bookViews>
    <workbookView xWindow="-108" yWindow="-108" windowWidth="23256" windowHeight="12576" tabRatio="857" xr2:uid="{00000000-000D-0000-FFFF-FFFF00000000}"/>
  </bookViews>
  <sheets>
    <sheet name="COMPUTO Y PRESUPUESTO" sheetId="71" r:id="rId1"/>
    <sheet name="Analisis de Precios" sheetId="72" r:id="rId2"/>
    <sheet name="CR" sheetId="75" r:id="rId3"/>
    <sheet name="PLAN DE TRABAJOS REFERENCIAL" sheetId="73" r:id="rId4"/>
    <sheet name="CURVAS DE INVERSIÓN" sheetId="74" r:id="rId5"/>
  </sheets>
  <externalReferences>
    <externalReference r:id="rId6"/>
  </externalReferences>
  <definedNames>
    <definedName name="Print_Area" localSheetId="0">'COMPUTO Y PRESUPUESTO'!$B$1:$I$423</definedName>
    <definedName name="Print_Titles" localSheetId="0">'COMPUTO Y PRESUPUESTO'!$1:$10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17" i="71" l="1"/>
  <c r="C418" i="71" l="1"/>
  <c r="C415" i="71"/>
  <c r="C414" i="71"/>
  <c r="C413" i="71"/>
  <c r="C412" i="71"/>
  <c r="C411" i="71"/>
  <c r="C410" i="71"/>
  <c r="C409" i="71"/>
  <c r="C408" i="71"/>
  <c r="C407" i="71"/>
  <c r="C406" i="71"/>
  <c r="C405" i="71"/>
  <c r="C404" i="71"/>
  <c r="C403" i="71"/>
  <c r="C402" i="71"/>
  <c r="C401" i="71"/>
  <c r="C400" i="71"/>
  <c r="C399" i="71"/>
  <c r="C398" i="71"/>
  <c r="C397" i="71"/>
  <c r="C396" i="71"/>
  <c r="C395" i="71"/>
  <c r="C394" i="71"/>
  <c r="C393" i="71"/>
  <c r="C392" i="71"/>
  <c r="C391" i="71"/>
  <c r="C390" i="71"/>
  <c r="C389" i="71"/>
  <c r="G380" i="71"/>
  <c r="G379" i="71"/>
  <c r="G378" i="71"/>
  <c r="H365" i="71"/>
  <c r="H366" i="71" s="1"/>
  <c r="G361" i="71"/>
  <c r="G360" i="71"/>
  <c r="H359" i="71" s="1"/>
  <c r="G358" i="71"/>
  <c r="G357" i="71"/>
  <c r="G355" i="71"/>
  <c r="G354" i="71"/>
  <c r="G352" i="71"/>
  <c r="H351" i="71" s="1"/>
  <c r="G350" i="71"/>
  <c r="G349" i="71"/>
  <c r="H348" i="71" s="1"/>
  <c r="G347" i="71"/>
  <c r="G346" i="71"/>
  <c r="G345" i="71"/>
  <c r="G344" i="71"/>
  <c r="G342" i="71"/>
  <c r="G340" i="71"/>
  <c r="G339" i="71"/>
  <c r="G338" i="71"/>
  <c r="G337" i="71"/>
  <c r="G333" i="71"/>
  <c r="G332" i="71"/>
  <c r="G331" i="71"/>
  <c r="G330" i="71"/>
  <c r="G329" i="71"/>
  <c r="G328" i="71"/>
  <c r="G327" i="71"/>
  <c r="G325" i="71"/>
  <c r="G324" i="71"/>
  <c r="G323" i="71"/>
  <c r="G321" i="71"/>
  <c r="G320" i="71"/>
  <c r="G319" i="71"/>
  <c r="G318" i="71"/>
  <c r="G316" i="71"/>
  <c r="G314" i="71"/>
  <c r="G312" i="71"/>
  <c r="G311" i="71"/>
  <c r="G310" i="71"/>
  <c r="G309" i="71"/>
  <c r="G308" i="71"/>
  <c r="G306" i="71"/>
  <c r="G303" i="71"/>
  <c r="G302" i="71"/>
  <c r="G301" i="71"/>
  <c r="G300" i="71"/>
  <c r="G299" i="71"/>
  <c r="G298" i="71"/>
  <c r="G297" i="71"/>
  <c r="G295" i="71"/>
  <c r="G294" i="71"/>
  <c r="G293" i="71"/>
  <c r="G292" i="71"/>
  <c r="G291" i="71"/>
  <c r="G290" i="71"/>
  <c r="G289" i="71"/>
  <c r="G288" i="71"/>
  <c r="G287" i="71"/>
  <c r="G285" i="71"/>
  <c r="G284" i="71"/>
  <c r="G283" i="71"/>
  <c r="G282" i="71"/>
  <c r="G281" i="71"/>
  <c r="G280" i="71"/>
  <c r="G279" i="71"/>
  <c r="G277" i="71"/>
  <c r="G276" i="71"/>
  <c r="G275" i="71"/>
  <c r="G274" i="71"/>
  <c r="G273" i="71"/>
  <c r="G271" i="71"/>
  <c r="G270" i="71"/>
  <c r="G269" i="71"/>
  <c r="G268" i="71"/>
  <c r="G267" i="71"/>
  <c r="G266" i="71"/>
  <c r="G265" i="71"/>
  <c r="G264" i="71"/>
  <c r="G263" i="71"/>
  <c r="G261" i="71"/>
  <c r="G260" i="71"/>
  <c r="G259" i="71"/>
  <c r="G258" i="71"/>
  <c r="G257" i="71"/>
  <c r="G256" i="71"/>
  <c r="G255" i="71"/>
  <c r="G254" i="71"/>
  <c r="G253" i="71"/>
  <c r="G252" i="71"/>
  <c r="G251" i="71"/>
  <c r="G250" i="71"/>
  <c r="G249" i="71"/>
  <c r="G248" i="71"/>
  <c r="G247" i="71"/>
  <c r="G246" i="71"/>
  <c r="G245" i="71"/>
  <c r="G244" i="71"/>
  <c r="G243" i="71"/>
  <c r="G242" i="71"/>
  <c r="G240" i="71"/>
  <c r="G239" i="71"/>
  <c r="G238" i="71"/>
  <c r="G237" i="71"/>
  <c r="G236" i="71"/>
  <c r="G235" i="71"/>
  <c r="G234" i="71"/>
  <c r="G233" i="71"/>
  <c r="G232" i="71"/>
  <c r="G231" i="71"/>
  <c r="G230" i="71"/>
  <c r="G229" i="71"/>
  <c r="G228" i="71"/>
  <c r="G227" i="71"/>
  <c r="G226" i="71"/>
  <c r="G225" i="71"/>
  <c r="G224" i="71"/>
  <c r="G223" i="71"/>
  <c r="G221" i="71"/>
  <c r="G220" i="71"/>
  <c r="G219" i="71"/>
  <c r="G218" i="71"/>
  <c r="G217" i="71"/>
  <c r="G216" i="71"/>
  <c r="G215" i="71"/>
  <c r="G214" i="71"/>
  <c r="G212" i="71"/>
  <c r="G211" i="71"/>
  <c r="G210" i="71"/>
  <c r="G209" i="71"/>
  <c r="G208" i="71"/>
  <c r="G207" i="71"/>
  <c r="G206" i="71"/>
  <c r="G205" i="71"/>
  <c r="G204" i="71"/>
  <c r="G203" i="71"/>
  <c r="G202" i="71"/>
  <c r="G201" i="71"/>
  <c r="G200" i="71"/>
  <c r="G199" i="71"/>
  <c r="G198" i="71"/>
  <c r="G197" i="71"/>
  <c r="G196" i="71"/>
  <c r="G195" i="71"/>
  <c r="G194" i="71"/>
  <c r="G193" i="71"/>
  <c r="G192" i="71"/>
  <c r="G191" i="71"/>
  <c r="G190" i="71"/>
  <c r="G189" i="71"/>
  <c r="G188" i="71"/>
  <c r="G187" i="71"/>
  <c r="G186" i="71"/>
  <c r="G185" i="71"/>
  <c r="G184" i="71"/>
  <c r="G183" i="71"/>
  <c r="G182" i="71"/>
  <c r="G181" i="71"/>
  <c r="G180" i="71"/>
  <c r="G179" i="71"/>
  <c r="G178" i="71"/>
  <c r="G177" i="71"/>
  <c r="G176" i="71"/>
  <c r="G173" i="71"/>
  <c r="G172" i="71"/>
  <c r="G171" i="71"/>
  <c r="H169" i="71" s="1"/>
  <c r="G170" i="71"/>
  <c r="G168" i="71"/>
  <c r="G167" i="71"/>
  <c r="G166" i="71"/>
  <c r="G165" i="71"/>
  <c r="G163" i="71"/>
  <c r="G162" i="71"/>
  <c r="G160" i="71"/>
  <c r="G159" i="71"/>
  <c r="G158" i="71"/>
  <c r="G157" i="71"/>
  <c r="G156" i="71"/>
  <c r="G155" i="71"/>
  <c r="G154" i="71"/>
  <c r="G153" i="71"/>
  <c r="G152" i="71"/>
  <c r="G151" i="71"/>
  <c r="G150" i="71"/>
  <c r="G149" i="71"/>
  <c r="G147" i="71"/>
  <c r="G146" i="71"/>
  <c r="G145" i="71"/>
  <c r="G142" i="71"/>
  <c r="G141" i="71"/>
  <c r="G140" i="71"/>
  <c r="H139" i="71" s="1"/>
  <c r="G138" i="71"/>
  <c r="G136" i="71"/>
  <c r="G135" i="71"/>
  <c r="G134" i="71"/>
  <c r="G133" i="71"/>
  <c r="G132" i="71"/>
  <c r="G131" i="71"/>
  <c r="G129" i="71"/>
  <c r="G128" i="71"/>
  <c r="G127" i="71"/>
  <c r="G126" i="71"/>
  <c r="G125" i="71"/>
  <c r="G124" i="71"/>
  <c r="G123" i="71"/>
  <c r="G122" i="71"/>
  <c r="G121" i="71"/>
  <c r="G120" i="71"/>
  <c r="G119" i="71"/>
  <c r="G118" i="71"/>
  <c r="G117" i="71"/>
  <c r="G116" i="71"/>
  <c r="G115" i="71"/>
  <c r="G112" i="71"/>
  <c r="G111" i="71"/>
  <c r="G110" i="71"/>
  <c r="G109" i="71"/>
  <c r="G108" i="71"/>
  <c r="G107" i="71"/>
  <c r="G106" i="71"/>
  <c r="G105" i="71"/>
  <c r="G103" i="71"/>
  <c r="G102" i="71"/>
  <c r="G101" i="71"/>
  <c r="E100" i="71"/>
  <c r="G100" i="71" s="1"/>
  <c r="H99" i="71" s="1"/>
  <c r="E98" i="71"/>
  <c r="G98" i="71" s="1"/>
  <c r="H97" i="71" s="1"/>
  <c r="E96" i="71"/>
  <c r="G96" i="71" s="1"/>
  <c r="G95" i="71"/>
  <c r="G94" i="71"/>
  <c r="G93" i="71"/>
  <c r="G92" i="71"/>
  <c r="G91" i="71"/>
  <c r="G90" i="71"/>
  <c r="G89" i="71"/>
  <c r="G88" i="71"/>
  <c r="G87" i="71"/>
  <c r="G84" i="71"/>
  <c r="E83" i="71"/>
  <c r="G83" i="71" s="1"/>
  <c r="G82" i="71"/>
  <c r="G81" i="71"/>
  <c r="G80" i="71"/>
  <c r="E77" i="71"/>
  <c r="G77" i="71" s="1"/>
  <c r="E76" i="71"/>
  <c r="G76" i="71" s="1"/>
  <c r="G75" i="71"/>
  <c r="E75" i="71"/>
  <c r="G73" i="71"/>
  <c r="G71" i="71"/>
  <c r="G70" i="71"/>
  <c r="E68" i="71"/>
  <c r="G68" i="71" s="1"/>
  <c r="E67" i="71"/>
  <c r="G67" i="71" s="1"/>
  <c r="G64" i="71"/>
  <c r="E64" i="71"/>
  <c r="G63" i="71"/>
  <c r="G61" i="71"/>
  <c r="G60" i="71"/>
  <c r="G59" i="71"/>
  <c r="G57" i="71"/>
  <c r="G56" i="71"/>
  <c r="G55" i="71"/>
  <c r="G53" i="71"/>
  <c r="G52" i="71"/>
  <c r="G51" i="71"/>
  <c r="G48" i="71"/>
  <c r="G47" i="71"/>
  <c r="G46" i="71"/>
  <c r="H44" i="71" s="1"/>
  <c r="G45" i="71"/>
  <c r="B44" i="71"/>
  <c r="B49" i="71" s="1"/>
  <c r="B58" i="71" s="1"/>
  <c r="B62" i="71" s="1"/>
  <c r="B65" i="71" s="1"/>
  <c r="B74" i="71" s="1"/>
  <c r="B79" i="71" s="1"/>
  <c r="B85" i="71" s="1"/>
  <c r="B97" i="71" s="1"/>
  <c r="B99" i="71" s="1"/>
  <c r="B104" i="71" s="1"/>
  <c r="B113" i="71" s="1"/>
  <c r="B137" i="71" s="1"/>
  <c r="B139" i="71" s="1"/>
  <c r="B143" i="71" s="1"/>
  <c r="B169" i="71" s="1"/>
  <c r="B174" i="71" s="1"/>
  <c r="B296" i="71" s="1"/>
  <c r="B304" i="71" s="1"/>
  <c r="B334" i="71" s="1"/>
  <c r="B348" i="71" s="1"/>
  <c r="B351" i="71" s="1"/>
  <c r="B353" i="71" s="1"/>
  <c r="G43" i="71"/>
  <c r="E42" i="71"/>
  <c r="G42" i="71" s="1"/>
  <c r="G40" i="71"/>
  <c r="G39" i="71"/>
  <c r="G38" i="71"/>
  <c r="G37" i="71"/>
  <c r="G36" i="71"/>
  <c r="G35" i="71"/>
  <c r="G34" i="71"/>
  <c r="G33" i="71"/>
  <c r="G32" i="71"/>
  <c r="G31" i="71"/>
  <c r="G30" i="71"/>
  <c r="E29" i="71"/>
  <c r="G29" i="71" s="1"/>
  <c r="E28" i="71"/>
  <c r="G28" i="71" s="1"/>
  <c r="G27" i="71"/>
  <c r="E27" i="71"/>
  <c r="G26" i="71"/>
  <c r="G25" i="71"/>
  <c r="E23" i="71"/>
  <c r="G23" i="71" s="1"/>
  <c r="G22" i="71"/>
  <c r="G21" i="71"/>
  <c r="E21" i="71"/>
  <c r="G20" i="71"/>
  <c r="E17" i="71"/>
  <c r="G17" i="71" s="1"/>
  <c r="G16" i="71"/>
  <c r="G15" i="71"/>
  <c r="G14" i="71"/>
  <c r="G13" i="71"/>
  <c r="G12" i="71"/>
  <c r="C9" i="74"/>
  <c r="C8" i="74"/>
  <c r="C7" i="74"/>
  <c r="C6" i="74"/>
  <c r="C5" i="74"/>
  <c r="C4" i="74"/>
  <c r="D122" i="73"/>
  <c r="D118" i="73"/>
  <c r="D114" i="73"/>
  <c r="D110" i="73"/>
  <c r="D106" i="73"/>
  <c r="D102" i="73"/>
  <c r="X74" i="73"/>
  <c r="T74" i="73"/>
  <c r="P74" i="73"/>
  <c r="L74" i="73"/>
  <c r="H74" i="73"/>
  <c r="D74" i="73"/>
  <c r="AB74" i="73" s="1"/>
  <c r="C73" i="73"/>
  <c r="C75" i="73" s="1"/>
  <c r="C72" i="73"/>
  <c r="AA71" i="73"/>
  <c r="Z71" i="73"/>
  <c r="Y71" i="73"/>
  <c r="X71" i="73"/>
  <c r="W71" i="73"/>
  <c r="V71" i="73"/>
  <c r="U71" i="73"/>
  <c r="T71" i="73"/>
  <c r="S71" i="73"/>
  <c r="R71" i="73"/>
  <c r="Q71" i="73"/>
  <c r="P71" i="73"/>
  <c r="O71" i="73"/>
  <c r="N71" i="73"/>
  <c r="M71" i="73"/>
  <c r="L71" i="73"/>
  <c r="K71" i="73"/>
  <c r="J71" i="73"/>
  <c r="I71" i="73"/>
  <c r="H71" i="73"/>
  <c r="G71" i="73"/>
  <c r="F71" i="73"/>
  <c r="E71" i="73"/>
  <c r="D71" i="73"/>
  <c r="AA69" i="73"/>
  <c r="Z69" i="73"/>
  <c r="Y69" i="73"/>
  <c r="X69" i="73"/>
  <c r="W69" i="73"/>
  <c r="V69" i="73"/>
  <c r="U69" i="73"/>
  <c r="T69" i="73"/>
  <c r="S69" i="73"/>
  <c r="R69" i="73"/>
  <c r="Q69" i="73"/>
  <c r="P69" i="73"/>
  <c r="O69" i="73"/>
  <c r="N69" i="73"/>
  <c r="M69" i="73"/>
  <c r="L69" i="73"/>
  <c r="K69" i="73"/>
  <c r="J69" i="73"/>
  <c r="I69" i="73"/>
  <c r="H69" i="73"/>
  <c r="G69" i="73"/>
  <c r="F69" i="73"/>
  <c r="E69" i="73"/>
  <c r="D69" i="73"/>
  <c r="AA67" i="73"/>
  <c r="Z67" i="73"/>
  <c r="Y67" i="73"/>
  <c r="X67" i="73"/>
  <c r="W67" i="73"/>
  <c r="V67" i="73"/>
  <c r="U67" i="73"/>
  <c r="T67" i="73"/>
  <c r="S67" i="73"/>
  <c r="R67" i="73"/>
  <c r="Q67" i="73"/>
  <c r="P67" i="73"/>
  <c r="O67" i="73"/>
  <c r="N67" i="73"/>
  <c r="M67" i="73"/>
  <c r="L67" i="73"/>
  <c r="K67" i="73"/>
  <c r="J67" i="73"/>
  <c r="I67" i="73"/>
  <c r="H67" i="73"/>
  <c r="G67" i="73"/>
  <c r="F67" i="73"/>
  <c r="E67" i="73"/>
  <c r="D67" i="73"/>
  <c r="AA65" i="73"/>
  <c r="Z65" i="73"/>
  <c r="Y65" i="73"/>
  <c r="X65" i="73"/>
  <c r="W65" i="73"/>
  <c r="V65" i="73"/>
  <c r="U65" i="73"/>
  <c r="T65" i="73"/>
  <c r="S65" i="73"/>
  <c r="R65" i="73"/>
  <c r="Q65" i="73"/>
  <c r="P65" i="73"/>
  <c r="O65" i="73"/>
  <c r="N65" i="73"/>
  <c r="M65" i="73"/>
  <c r="L65" i="73"/>
  <c r="K65" i="73"/>
  <c r="J65" i="73"/>
  <c r="I65" i="73"/>
  <c r="H65" i="73"/>
  <c r="G65" i="73"/>
  <c r="F65" i="73"/>
  <c r="E65" i="73"/>
  <c r="D65" i="73"/>
  <c r="AA63" i="73"/>
  <c r="Z63" i="73"/>
  <c r="Y63" i="73"/>
  <c r="X63" i="73"/>
  <c r="W63" i="73"/>
  <c r="V63" i="73"/>
  <c r="U63" i="73"/>
  <c r="T63" i="73"/>
  <c r="S63" i="73"/>
  <c r="R63" i="73"/>
  <c r="Q63" i="73"/>
  <c r="P63" i="73"/>
  <c r="O63" i="73"/>
  <c r="N63" i="73"/>
  <c r="M63" i="73"/>
  <c r="L63" i="73"/>
  <c r="K63" i="73"/>
  <c r="J63" i="73"/>
  <c r="I63" i="73"/>
  <c r="H63" i="73"/>
  <c r="G63" i="73"/>
  <c r="F63" i="73"/>
  <c r="E63" i="73"/>
  <c r="D63" i="73"/>
  <c r="AA61" i="73"/>
  <c r="Z61" i="73"/>
  <c r="Y61" i="73"/>
  <c r="X61" i="73"/>
  <c r="W61" i="73"/>
  <c r="V61" i="73"/>
  <c r="U61" i="73"/>
  <c r="T61" i="73"/>
  <c r="S61" i="73"/>
  <c r="R61" i="73"/>
  <c r="Q61" i="73"/>
  <c r="P61" i="73"/>
  <c r="O61" i="73"/>
  <c r="N61" i="73"/>
  <c r="M61" i="73"/>
  <c r="L61" i="73"/>
  <c r="K61" i="73"/>
  <c r="J61" i="73"/>
  <c r="I61" i="73"/>
  <c r="H61" i="73"/>
  <c r="G61" i="73"/>
  <c r="F61" i="73"/>
  <c r="E61" i="73"/>
  <c r="D61" i="73"/>
  <c r="AA59" i="73"/>
  <c r="Z59" i="73"/>
  <c r="Y59" i="73"/>
  <c r="X59" i="73"/>
  <c r="W59" i="73"/>
  <c r="V59" i="73"/>
  <c r="U59" i="73"/>
  <c r="T59" i="73"/>
  <c r="S59" i="73"/>
  <c r="R59" i="73"/>
  <c r="Q59" i="73"/>
  <c r="P59" i="73"/>
  <c r="O59" i="73"/>
  <c r="N59" i="73"/>
  <c r="M59" i="73"/>
  <c r="L59" i="73"/>
  <c r="K59" i="73"/>
  <c r="J59" i="73"/>
  <c r="I59" i="73"/>
  <c r="H59" i="73"/>
  <c r="G59" i="73"/>
  <c r="F59" i="73"/>
  <c r="E59" i="73"/>
  <c r="D59" i="73"/>
  <c r="AA57" i="73"/>
  <c r="Z57" i="73"/>
  <c r="Y57" i="73"/>
  <c r="X57" i="73"/>
  <c r="W57" i="73"/>
  <c r="V57" i="73"/>
  <c r="U57" i="73"/>
  <c r="T57" i="73"/>
  <c r="S57" i="73"/>
  <c r="R57" i="73"/>
  <c r="Q57" i="73"/>
  <c r="P57" i="73"/>
  <c r="O57" i="73"/>
  <c r="N57" i="73"/>
  <c r="M57" i="73"/>
  <c r="L57" i="73"/>
  <c r="K57" i="73"/>
  <c r="J57" i="73"/>
  <c r="I57" i="73"/>
  <c r="H57" i="73"/>
  <c r="G57" i="73"/>
  <c r="F57" i="73"/>
  <c r="E57" i="73"/>
  <c r="D57" i="73"/>
  <c r="AA55" i="73"/>
  <c r="Z55" i="73"/>
  <c r="Y55" i="73"/>
  <c r="X55" i="73"/>
  <c r="W55" i="73"/>
  <c r="V55" i="73"/>
  <c r="U55" i="73"/>
  <c r="T55" i="73"/>
  <c r="S55" i="73"/>
  <c r="R55" i="73"/>
  <c r="Q55" i="73"/>
  <c r="P55" i="73"/>
  <c r="O55" i="73"/>
  <c r="N55" i="73"/>
  <c r="M55" i="73"/>
  <c r="L55" i="73"/>
  <c r="K55" i="73"/>
  <c r="J55" i="73"/>
  <c r="I55" i="73"/>
  <c r="H55" i="73"/>
  <c r="G55" i="73"/>
  <c r="F55" i="73"/>
  <c r="E55" i="73"/>
  <c r="D55" i="73"/>
  <c r="AA53" i="73"/>
  <c r="Z53" i="73"/>
  <c r="Y53" i="73"/>
  <c r="X53" i="73"/>
  <c r="W53" i="73"/>
  <c r="V53" i="73"/>
  <c r="U53" i="73"/>
  <c r="T53" i="73"/>
  <c r="S53" i="73"/>
  <c r="R53" i="73"/>
  <c r="Q53" i="73"/>
  <c r="P53" i="73"/>
  <c r="O53" i="73"/>
  <c r="N53" i="73"/>
  <c r="M53" i="73"/>
  <c r="L53" i="73"/>
  <c r="K53" i="73"/>
  <c r="J53" i="73"/>
  <c r="I53" i="73"/>
  <c r="H53" i="73"/>
  <c r="G53" i="73"/>
  <c r="F53" i="73"/>
  <c r="E53" i="73"/>
  <c r="D53" i="73"/>
  <c r="AA51" i="73"/>
  <c r="Z51" i="73"/>
  <c r="Y51" i="73"/>
  <c r="X51" i="73"/>
  <c r="W51" i="73"/>
  <c r="V51" i="73"/>
  <c r="U51" i="73"/>
  <c r="T51" i="73"/>
  <c r="S51" i="73"/>
  <c r="R51" i="73"/>
  <c r="Q51" i="73"/>
  <c r="P51" i="73"/>
  <c r="O51" i="73"/>
  <c r="N51" i="73"/>
  <c r="M51" i="73"/>
  <c r="L51" i="73"/>
  <c r="K51" i="73"/>
  <c r="J51" i="73"/>
  <c r="I51" i="73"/>
  <c r="H51" i="73"/>
  <c r="G51" i="73"/>
  <c r="F51" i="73"/>
  <c r="E51" i="73"/>
  <c r="D51" i="73"/>
  <c r="AA49" i="73"/>
  <c r="Z49" i="73"/>
  <c r="Y49" i="73"/>
  <c r="X49" i="73"/>
  <c r="W49" i="73"/>
  <c r="V49" i="73"/>
  <c r="U49" i="73"/>
  <c r="T49" i="73"/>
  <c r="S49" i="73"/>
  <c r="R49" i="73"/>
  <c r="Q49" i="73"/>
  <c r="P49" i="73"/>
  <c r="O49" i="73"/>
  <c r="N49" i="73"/>
  <c r="M49" i="73"/>
  <c r="L49" i="73"/>
  <c r="K49" i="73"/>
  <c r="J49" i="73"/>
  <c r="I49" i="73"/>
  <c r="H49" i="73"/>
  <c r="G49" i="73"/>
  <c r="F49" i="73"/>
  <c r="E49" i="73"/>
  <c r="D49" i="73"/>
  <c r="AA47" i="73"/>
  <c r="Z47" i="73"/>
  <c r="Y47" i="73"/>
  <c r="X47" i="73"/>
  <c r="W47" i="73"/>
  <c r="V47" i="73"/>
  <c r="U47" i="73"/>
  <c r="T47" i="73"/>
  <c r="S47" i="73"/>
  <c r="R47" i="73"/>
  <c r="Q47" i="73"/>
  <c r="P47" i="73"/>
  <c r="O47" i="73"/>
  <c r="N47" i="73"/>
  <c r="M47" i="73"/>
  <c r="L47" i="73"/>
  <c r="K47" i="73"/>
  <c r="J47" i="73"/>
  <c r="I47" i="73"/>
  <c r="H47" i="73"/>
  <c r="G47" i="73"/>
  <c r="F47" i="73"/>
  <c r="E47" i="73"/>
  <c r="D47" i="73"/>
  <c r="AA45" i="73"/>
  <c r="Z45" i="73"/>
  <c r="Y45" i="73"/>
  <c r="X45" i="73"/>
  <c r="W45" i="73"/>
  <c r="V45" i="73"/>
  <c r="U45" i="73"/>
  <c r="T45" i="73"/>
  <c r="S45" i="73"/>
  <c r="R45" i="73"/>
  <c r="Q45" i="73"/>
  <c r="P45" i="73"/>
  <c r="O45" i="73"/>
  <c r="N45" i="73"/>
  <c r="M45" i="73"/>
  <c r="L45" i="73"/>
  <c r="K45" i="73"/>
  <c r="J45" i="73"/>
  <c r="I45" i="73"/>
  <c r="H45" i="73"/>
  <c r="G45" i="73"/>
  <c r="F45" i="73"/>
  <c r="E45" i="73"/>
  <c r="D45" i="73"/>
  <c r="AA43" i="73"/>
  <c r="Z43" i="73"/>
  <c r="Y43" i="73"/>
  <c r="X43" i="73"/>
  <c r="W43" i="73"/>
  <c r="V43" i="73"/>
  <c r="U43" i="73"/>
  <c r="T43" i="73"/>
  <c r="S43" i="73"/>
  <c r="R43" i="73"/>
  <c r="Q43" i="73"/>
  <c r="P43" i="73"/>
  <c r="O43" i="73"/>
  <c r="N43" i="73"/>
  <c r="M43" i="73"/>
  <c r="L43" i="73"/>
  <c r="K43" i="73"/>
  <c r="J43" i="73"/>
  <c r="I43" i="73"/>
  <c r="H43" i="73"/>
  <c r="G43" i="73"/>
  <c r="F43" i="73"/>
  <c r="E43" i="73"/>
  <c r="D43" i="73"/>
  <c r="AA41" i="73"/>
  <c r="Z41" i="73"/>
  <c r="Y41" i="73"/>
  <c r="X41" i="73"/>
  <c r="W41" i="73"/>
  <c r="V41" i="73"/>
  <c r="U41" i="73"/>
  <c r="T41" i="73"/>
  <c r="S41" i="73"/>
  <c r="R41" i="73"/>
  <c r="Q41" i="73"/>
  <c r="P41" i="73"/>
  <c r="O41" i="73"/>
  <c r="N41" i="73"/>
  <c r="M41" i="73"/>
  <c r="L41" i="73"/>
  <c r="K41" i="73"/>
  <c r="J41" i="73"/>
  <c r="I41" i="73"/>
  <c r="H41" i="73"/>
  <c r="G41" i="73"/>
  <c r="F41" i="73"/>
  <c r="E41" i="73"/>
  <c r="D41" i="73"/>
  <c r="AA39" i="73"/>
  <c r="Z39" i="73"/>
  <c r="Y39" i="73"/>
  <c r="X39" i="73"/>
  <c r="W39" i="73"/>
  <c r="V39" i="73"/>
  <c r="U39" i="73"/>
  <c r="T39" i="73"/>
  <c r="S39" i="73"/>
  <c r="R39" i="73"/>
  <c r="Q39" i="73"/>
  <c r="P39" i="73"/>
  <c r="O39" i="73"/>
  <c r="N39" i="73"/>
  <c r="M39" i="73"/>
  <c r="L39" i="73"/>
  <c r="K39" i="73"/>
  <c r="J39" i="73"/>
  <c r="I39" i="73"/>
  <c r="H39" i="73"/>
  <c r="G39" i="73"/>
  <c r="F39" i="73"/>
  <c r="E39" i="73"/>
  <c r="D39" i="73"/>
  <c r="AA37" i="73"/>
  <c r="Z37" i="73"/>
  <c r="Y37" i="73"/>
  <c r="X37" i="73"/>
  <c r="W37" i="73"/>
  <c r="V37" i="73"/>
  <c r="U37" i="73"/>
  <c r="T37" i="73"/>
  <c r="S37" i="73"/>
  <c r="R37" i="73"/>
  <c r="Q37" i="73"/>
  <c r="P37" i="73"/>
  <c r="O37" i="73"/>
  <c r="N37" i="73"/>
  <c r="M37" i="73"/>
  <c r="L37" i="73"/>
  <c r="K37" i="73"/>
  <c r="J37" i="73"/>
  <c r="I37" i="73"/>
  <c r="H37" i="73"/>
  <c r="G37" i="73"/>
  <c r="F37" i="73"/>
  <c r="E37" i="73"/>
  <c r="D37" i="73"/>
  <c r="AA35" i="73"/>
  <c r="Z35" i="73"/>
  <c r="Y35" i="73"/>
  <c r="X35" i="73"/>
  <c r="W35" i="73"/>
  <c r="V35" i="73"/>
  <c r="U35" i="73"/>
  <c r="T35" i="73"/>
  <c r="S35" i="73"/>
  <c r="R35" i="73"/>
  <c r="Q35" i="73"/>
  <c r="P35" i="73"/>
  <c r="O35" i="73"/>
  <c r="N35" i="73"/>
  <c r="M35" i="73"/>
  <c r="L35" i="73"/>
  <c r="K35" i="73"/>
  <c r="J35" i="73"/>
  <c r="I35" i="73"/>
  <c r="H35" i="73"/>
  <c r="G35" i="73"/>
  <c r="F35" i="73"/>
  <c r="E35" i="73"/>
  <c r="D35" i="73"/>
  <c r="AA33" i="73"/>
  <c r="Z33" i="73"/>
  <c r="Y33" i="73"/>
  <c r="X33" i="73"/>
  <c r="W33" i="73"/>
  <c r="V33" i="73"/>
  <c r="U33" i="73"/>
  <c r="T33" i="73"/>
  <c r="S33" i="73"/>
  <c r="R33" i="73"/>
  <c r="Q33" i="73"/>
  <c r="P33" i="73"/>
  <c r="O33" i="73"/>
  <c r="N33" i="73"/>
  <c r="M33" i="73"/>
  <c r="L33" i="73"/>
  <c r="K33" i="73"/>
  <c r="J33" i="73"/>
  <c r="I33" i="73"/>
  <c r="H33" i="73"/>
  <c r="G33" i="73"/>
  <c r="F33" i="73"/>
  <c r="E33" i="73"/>
  <c r="D33" i="73"/>
  <c r="AA31" i="73"/>
  <c r="Z31" i="73"/>
  <c r="Y31" i="73"/>
  <c r="X31" i="73"/>
  <c r="W31" i="73"/>
  <c r="V31" i="73"/>
  <c r="U31" i="73"/>
  <c r="T31" i="73"/>
  <c r="S31" i="73"/>
  <c r="R31" i="73"/>
  <c r="Q31" i="73"/>
  <c r="P31" i="73"/>
  <c r="O31" i="73"/>
  <c r="N31" i="73"/>
  <c r="M31" i="73"/>
  <c r="L31" i="73"/>
  <c r="K31" i="73"/>
  <c r="J31" i="73"/>
  <c r="I31" i="73"/>
  <c r="H31" i="73"/>
  <c r="G31" i="73"/>
  <c r="F31" i="73"/>
  <c r="E31" i="73"/>
  <c r="D31" i="73"/>
  <c r="AA29" i="73"/>
  <c r="Z29" i="73"/>
  <c r="Y29" i="73"/>
  <c r="X29" i="73"/>
  <c r="W29" i="73"/>
  <c r="V29" i="73"/>
  <c r="U29" i="73"/>
  <c r="T29" i="73"/>
  <c r="S29" i="73"/>
  <c r="R29" i="73"/>
  <c r="Q29" i="73"/>
  <c r="P29" i="73"/>
  <c r="O29" i="73"/>
  <c r="N29" i="73"/>
  <c r="M29" i="73"/>
  <c r="L29" i="73"/>
  <c r="K29" i="73"/>
  <c r="J29" i="73"/>
  <c r="I29" i="73"/>
  <c r="H29" i="73"/>
  <c r="G29" i="73"/>
  <c r="F29" i="73"/>
  <c r="E29" i="73"/>
  <c r="D29" i="73"/>
  <c r="AA27" i="73"/>
  <c r="Z27" i="73"/>
  <c r="Y27" i="73"/>
  <c r="X27" i="73"/>
  <c r="W27" i="73"/>
  <c r="V27" i="73"/>
  <c r="U27" i="73"/>
  <c r="T27" i="73"/>
  <c r="S27" i="73"/>
  <c r="R27" i="73"/>
  <c r="Q27" i="73"/>
  <c r="P27" i="73"/>
  <c r="O27" i="73"/>
  <c r="N27" i="73"/>
  <c r="M27" i="73"/>
  <c r="L27" i="73"/>
  <c r="K27" i="73"/>
  <c r="J27" i="73"/>
  <c r="I27" i="73"/>
  <c r="H27" i="73"/>
  <c r="G27" i="73"/>
  <c r="F27" i="73"/>
  <c r="E27" i="73"/>
  <c r="D27" i="73"/>
  <c r="AA25" i="73"/>
  <c r="Z25" i="73"/>
  <c r="Y25" i="73"/>
  <c r="X25" i="73"/>
  <c r="W25" i="73"/>
  <c r="V25" i="73"/>
  <c r="U25" i="73"/>
  <c r="T25" i="73"/>
  <c r="S25" i="73"/>
  <c r="R25" i="73"/>
  <c r="Q25" i="73"/>
  <c r="P25" i="73"/>
  <c r="O25" i="73"/>
  <c r="N25" i="73"/>
  <c r="M25" i="73"/>
  <c r="L25" i="73"/>
  <c r="K25" i="73"/>
  <c r="J25" i="73"/>
  <c r="I25" i="73"/>
  <c r="H25" i="73"/>
  <c r="G25" i="73"/>
  <c r="F25" i="73"/>
  <c r="E25" i="73"/>
  <c r="D25" i="73"/>
  <c r="AA23" i="73"/>
  <c r="Z23" i="73"/>
  <c r="Y23" i="73"/>
  <c r="X23" i="73"/>
  <c r="W23" i="73"/>
  <c r="V23" i="73"/>
  <c r="U23" i="73"/>
  <c r="T23" i="73"/>
  <c r="S23" i="73"/>
  <c r="R23" i="73"/>
  <c r="Q23" i="73"/>
  <c r="P23" i="73"/>
  <c r="O23" i="73"/>
  <c r="N23" i="73"/>
  <c r="M23" i="73"/>
  <c r="L23" i="73"/>
  <c r="K23" i="73"/>
  <c r="J23" i="73"/>
  <c r="I23" i="73"/>
  <c r="H23" i="73"/>
  <c r="G23" i="73"/>
  <c r="F23" i="73"/>
  <c r="E23" i="73"/>
  <c r="D23" i="73"/>
  <c r="AA21" i="73"/>
  <c r="Z21" i="73"/>
  <c r="Y21" i="73"/>
  <c r="X21" i="73"/>
  <c r="W21" i="73"/>
  <c r="V21" i="73"/>
  <c r="U21" i="73"/>
  <c r="T21" i="73"/>
  <c r="S21" i="73"/>
  <c r="R21" i="73"/>
  <c r="Q21" i="73"/>
  <c r="P21" i="73"/>
  <c r="O21" i="73"/>
  <c r="N21" i="73"/>
  <c r="M21" i="73"/>
  <c r="L21" i="73"/>
  <c r="K21" i="73"/>
  <c r="J21" i="73"/>
  <c r="I21" i="73"/>
  <c r="H21" i="73"/>
  <c r="G21" i="73"/>
  <c r="F21" i="73"/>
  <c r="E21" i="73"/>
  <c r="D21" i="73"/>
  <c r="AA19" i="73"/>
  <c r="Z19" i="73"/>
  <c r="Y19" i="73"/>
  <c r="X19" i="73"/>
  <c r="W19" i="73"/>
  <c r="V19" i="73"/>
  <c r="U19" i="73"/>
  <c r="T19" i="73"/>
  <c r="S19" i="73"/>
  <c r="R19" i="73"/>
  <c r="Q19" i="73"/>
  <c r="P19" i="73"/>
  <c r="O19" i="73"/>
  <c r="N19" i="73"/>
  <c r="M19" i="73"/>
  <c r="L19" i="73"/>
  <c r="K19" i="73"/>
  <c r="J19" i="73"/>
  <c r="I19" i="73"/>
  <c r="H19" i="73"/>
  <c r="G19" i="73"/>
  <c r="F19" i="73"/>
  <c r="E19" i="73"/>
  <c r="D19" i="73"/>
  <c r="AA17" i="73"/>
  <c r="Z17" i="73"/>
  <c r="Y17" i="73"/>
  <c r="X17" i="73"/>
  <c r="W17" i="73"/>
  <c r="V17" i="73"/>
  <c r="U17" i="73"/>
  <c r="T17" i="73"/>
  <c r="S17" i="73"/>
  <c r="R17" i="73"/>
  <c r="Q17" i="73"/>
  <c r="P17" i="73"/>
  <c r="O17" i="73"/>
  <c r="N17" i="73"/>
  <c r="M17" i="73"/>
  <c r="L17" i="73"/>
  <c r="K17" i="73"/>
  <c r="J17" i="73"/>
  <c r="I17" i="73"/>
  <c r="H17" i="73"/>
  <c r="G17" i="73"/>
  <c r="F17" i="73"/>
  <c r="E17" i="73"/>
  <c r="D17" i="73"/>
  <c r="AA15" i="73"/>
  <c r="Z15" i="73"/>
  <c r="Y15" i="73"/>
  <c r="X15" i="73"/>
  <c r="W15" i="73"/>
  <c r="V15" i="73"/>
  <c r="U15" i="73"/>
  <c r="T15" i="73"/>
  <c r="S15" i="73"/>
  <c r="R15" i="73"/>
  <c r="Q15" i="73"/>
  <c r="P15" i="73"/>
  <c r="O15" i="73"/>
  <c r="N15" i="73"/>
  <c r="M15" i="73"/>
  <c r="L15" i="73"/>
  <c r="K15" i="73"/>
  <c r="J15" i="73"/>
  <c r="I15" i="73"/>
  <c r="H15" i="73"/>
  <c r="G15" i="73"/>
  <c r="F15" i="73"/>
  <c r="E15" i="73"/>
  <c r="D15" i="73"/>
  <c r="AA13" i="73"/>
  <c r="Z13" i="73"/>
  <c r="Y13" i="73"/>
  <c r="X13" i="73"/>
  <c r="W13" i="73"/>
  <c r="V13" i="73"/>
  <c r="U13" i="73"/>
  <c r="T13" i="73"/>
  <c r="S13" i="73"/>
  <c r="R13" i="73"/>
  <c r="Q13" i="73"/>
  <c r="P13" i="73"/>
  <c r="O13" i="73"/>
  <c r="N13" i="73"/>
  <c r="M13" i="73"/>
  <c r="L13" i="73"/>
  <c r="K13" i="73"/>
  <c r="J13" i="73"/>
  <c r="I13" i="73"/>
  <c r="H13" i="73"/>
  <c r="G13" i="73"/>
  <c r="F13" i="73"/>
  <c r="E13" i="73"/>
  <c r="D13" i="73"/>
  <c r="AA11" i="73"/>
  <c r="Z11" i="73"/>
  <c r="Y11" i="73"/>
  <c r="X11" i="73"/>
  <c r="W11" i="73"/>
  <c r="V11" i="73"/>
  <c r="U11" i="73"/>
  <c r="T11" i="73"/>
  <c r="S11" i="73"/>
  <c r="R11" i="73"/>
  <c r="Q11" i="73"/>
  <c r="P11" i="73"/>
  <c r="O11" i="73"/>
  <c r="N11" i="73"/>
  <c r="M11" i="73"/>
  <c r="L11" i="73"/>
  <c r="K11" i="73"/>
  <c r="J11" i="73"/>
  <c r="I11" i="73"/>
  <c r="H11" i="73"/>
  <c r="G11" i="73"/>
  <c r="F11" i="73"/>
  <c r="E11" i="73"/>
  <c r="D11" i="73"/>
  <c r="A10" i="73"/>
  <c r="A12" i="73" s="1"/>
  <c r="A14" i="73" s="1"/>
  <c r="A16" i="73" s="1"/>
  <c r="A18" i="73" s="1"/>
  <c r="A20" i="73" s="1"/>
  <c r="A22" i="73" s="1"/>
  <c r="A24" i="73" s="1"/>
  <c r="A26" i="73" s="1"/>
  <c r="A28" i="73" s="1"/>
  <c r="A30" i="73" s="1"/>
  <c r="A32" i="73" s="1"/>
  <c r="A34" i="73" s="1"/>
  <c r="A36" i="73" s="1"/>
  <c r="A38" i="73" s="1"/>
  <c r="A40" i="73" s="1"/>
  <c r="A42" i="73" s="1"/>
  <c r="A44" i="73" s="1"/>
  <c r="A46" i="73" s="1"/>
  <c r="A48" i="73" s="1"/>
  <c r="A50" i="73" s="1"/>
  <c r="A52" i="73" s="1"/>
  <c r="A54" i="73" s="1"/>
  <c r="A56" i="73" s="1"/>
  <c r="A58" i="73" s="1"/>
  <c r="A60" i="73" s="1"/>
  <c r="A62" i="73" s="1"/>
  <c r="A64" i="73" s="1"/>
  <c r="A66" i="73" s="1"/>
  <c r="A68" i="73" s="1"/>
  <c r="A70" i="73" s="1"/>
  <c r="AA9" i="73"/>
  <c r="Z9" i="73"/>
  <c r="Y9" i="73"/>
  <c r="X9" i="73"/>
  <c r="W9" i="73"/>
  <c r="V9" i="73"/>
  <c r="U9" i="73"/>
  <c r="T9" i="73"/>
  <c r="S9" i="73"/>
  <c r="R9" i="73"/>
  <c r="Q9" i="73"/>
  <c r="P9" i="73"/>
  <c r="O9" i="73"/>
  <c r="N9" i="73"/>
  <c r="M9" i="73"/>
  <c r="L9" i="73"/>
  <c r="K9" i="73"/>
  <c r="J9" i="73"/>
  <c r="I9" i="73"/>
  <c r="H9" i="73"/>
  <c r="G9" i="73"/>
  <c r="F9" i="73"/>
  <c r="E9" i="73"/>
  <c r="D9" i="73"/>
  <c r="H377" i="71" l="1"/>
  <c r="H353" i="71"/>
  <c r="H143" i="71"/>
  <c r="H58" i="71"/>
  <c r="H113" i="71"/>
  <c r="H334" i="71"/>
  <c r="H49" i="71"/>
  <c r="H62" i="71"/>
  <c r="H304" i="71"/>
  <c r="H296" i="71"/>
  <c r="H65" i="71"/>
  <c r="H367" i="71"/>
  <c r="H368" i="71" s="1"/>
  <c r="H85" i="71"/>
  <c r="H18" i="71"/>
  <c r="H11" i="71"/>
  <c r="H74" i="71"/>
  <c r="H174" i="71"/>
  <c r="H79" i="71"/>
  <c r="H104" i="71"/>
  <c r="H137" i="71"/>
  <c r="H356" i="71"/>
  <c r="H418" i="71"/>
  <c r="I72" i="73"/>
  <c r="I73" i="73" s="1"/>
  <c r="Q72" i="73"/>
  <c r="Q73" i="73" s="1"/>
  <c r="Y72" i="73"/>
  <c r="Y73" i="73" s="1"/>
  <c r="J72" i="73"/>
  <c r="J73" i="73" s="1"/>
  <c r="R72" i="73"/>
  <c r="R73" i="73" s="1"/>
  <c r="Z72" i="73"/>
  <c r="Z73" i="73" s="1"/>
  <c r="M72" i="73"/>
  <c r="M73" i="73" s="1"/>
  <c r="AB9" i="73"/>
  <c r="K72" i="73"/>
  <c r="K73" i="73" s="1"/>
  <c r="S72" i="73"/>
  <c r="S73" i="73" s="1"/>
  <c r="AA72" i="73"/>
  <c r="AA73" i="73" s="1"/>
  <c r="AB11" i="73"/>
  <c r="AB13" i="73"/>
  <c r="AB15" i="73"/>
  <c r="AB17" i="73"/>
  <c r="AB19" i="73"/>
  <c r="AB21" i="73"/>
  <c r="AB23" i="73"/>
  <c r="AB25" i="73"/>
  <c r="AB27" i="73"/>
  <c r="AB29" i="73"/>
  <c r="AB31" i="73"/>
  <c r="AB33" i="73"/>
  <c r="AB35" i="73"/>
  <c r="AB37" i="73"/>
  <c r="AB39" i="73"/>
  <c r="AB41" i="73"/>
  <c r="AB43" i="73"/>
  <c r="AB45" i="73"/>
  <c r="AB47" i="73"/>
  <c r="AB49" i="73"/>
  <c r="AB51" i="73"/>
  <c r="AB53" i="73"/>
  <c r="AB55" i="73"/>
  <c r="AB57" i="73"/>
  <c r="AB59" i="73"/>
  <c r="AB61" i="73"/>
  <c r="AB63" i="73"/>
  <c r="AB65" i="73"/>
  <c r="AB67" i="73"/>
  <c r="D72" i="73"/>
  <c r="L72" i="73"/>
  <c r="L73" i="73" s="1"/>
  <c r="T72" i="73"/>
  <c r="T73" i="73" s="1"/>
  <c r="AB71" i="73"/>
  <c r="E72" i="73"/>
  <c r="E73" i="73" s="1"/>
  <c r="U72" i="73"/>
  <c r="U73" i="73" s="1"/>
  <c r="F72" i="73"/>
  <c r="F73" i="73" s="1"/>
  <c r="N72" i="73"/>
  <c r="N73" i="73" s="1"/>
  <c r="V72" i="73"/>
  <c r="V73" i="73" s="1"/>
  <c r="G72" i="73"/>
  <c r="G73" i="73" s="1"/>
  <c r="O72" i="73"/>
  <c r="O73" i="73" s="1"/>
  <c r="W72" i="73"/>
  <c r="W73" i="73" s="1"/>
  <c r="H72" i="73"/>
  <c r="H73" i="73" s="1"/>
  <c r="P72" i="73"/>
  <c r="P73" i="73" s="1"/>
  <c r="P75" i="73" s="1"/>
  <c r="X72" i="73"/>
  <c r="X73" i="73" s="1"/>
  <c r="X75" i="73" s="1"/>
  <c r="H75" i="73"/>
  <c r="D73" i="73"/>
  <c r="T87" i="73"/>
  <c r="P87" i="73"/>
  <c r="L87" i="73"/>
  <c r="H87" i="73"/>
  <c r="X87" i="73"/>
  <c r="AB69" i="73"/>
  <c r="H369" i="71" l="1"/>
  <c r="H370" i="71" s="1"/>
  <c r="H371" i="71" s="1"/>
  <c r="H373" i="71" s="1"/>
  <c r="H390" i="71" s="1"/>
  <c r="H362" i="71"/>
  <c r="I18" i="71" s="1"/>
  <c r="AB72" i="73"/>
  <c r="T75" i="73"/>
  <c r="L75" i="73"/>
  <c r="D75" i="73"/>
  <c r="AB73" i="73"/>
  <c r="X81" i="73"/>
  <c r="X94" i="73" s="1"/>
  <c r="C124" i="73" s="1"/>
  <c r="X82" i="73"/>
  <c r="X95" i="73" s="1"/>
  <c r="P81" i="73"/>
  <c r="P94" i="73" s="1"/>
  <c r="C116" i="73" s="1"/>
  <c r="P82" i="73"/>
  <c r="P95" i="73" s="1"/>
  <c r="H81" i="73"/>
  <c r="H94" i="73" s="1"/>
  <c r="C108" i="73" s="1"/>
  <c r="H82" i="73"/>
  <c r="H95" i="73" s="1"/>
  <c r="I65" i="71" l="1"/>
  <c r="I74" i="71"/>
  <c r="I49" i="71"/>
  <c r="I85" i="71"/>
  <c r="I143" i="71"/>
  <c r="I113" i="71"/>
  <c r="I304" i="71"/>
  <c r="I13" i="71"/>
  <c r="I22" i="71"/>
  <c r="I31" i="71"/>
  <c r="I39" i="71"/>
  <c r="I48" i="71"/>
  <c r="I58" i="71"/>
  <c r="I67" i="71"/>
  <c r="I77" i="71"/>
  <c r="I87" i="71"/>
  <c r="I95" i="71"/>
  <c r="I103" i="71"/>
  <c r="I111" i="71"/>
  <c r="I121" i="71"/>
  <c r="I129" i="71"/>
  <c r="I138" i="71"/>
  <c r="I147" i="71"/>
  <c r="I156" i="71"/>
  <c r="I166" i="71"/>
  <c r="I183" i="71"/>
  <c r="I191" i="71"/>
  <c r="I199" i="71"/>
  <c r="I207" i="71"/>
  <c r="I217" i="71"/>
  <c r="I226" i="71"/>
  <c r="I234" i="71"/>
  <c r="I243" i="71"/>
  <c r="I251" i="71"/>
  <c r="I259" i="71"/>
  <c r="I268" i="71"/>
  <c r="I277" i="71"/>
  <c r="I287" i="71"/>
  <c r="I295" i="71"/>
  <c r="I303" i="71"/>
  <c r="I314" i="71"/>
  <c r="I325" i="71"/>
  <c r="I346" i="71"/>
  <c r="I354" i="71"/>
  <c r="I20" i="71"/>
  <c r="I46" i="71"/>
  <c r="I101" i="71"/>
  <c r="I127" i="71"/>
  <c r="I172" i="71"/>
  <c r="I205" i="71"/>
  <c r="I257" i="71"/>
  <c r="I293" i="71"/>
  <c r="I344" i="71"/>
  <c r="I146" i="71"/>
  <c r="I312" i="71"/>
  <c r="I14" i="71"/>
  <c r="I23" i="71"/>
  <c r="I32" i="71"/>
  <c r="I40" i="71"/>
  <c r="I59" i="71"/>
  <c r="I68" i="71"/>
  <c r="I79" i="71"/>
  <c r="I88" i="71"/>
  <c r="I96" i="71"/>
  <c r="I104" i="71"/>
  <c r="I112" i="71"/>
  <c r="I122" i="71"/>
  <c r="I131" i="71"/>
  <c r="I139" i="71"/>
  <c r="I149" i="71"/>
  <c r="I157" i="71"/>
  <c r="I167" i="71"/>
  <c r="I176" i="71"/>
  <c r="I184" i="71"/>
  <c r="I192" i="71"/>
  <c r="I200" i="71"/>
  <c r="I208" i="71"/>
  <c r="I218" i="71"/>
  <c r="I227" i="71"/>
  <c r="I235" i="71"/>
  <c r="I244" i="71"/>
  <c r="I252" i="71"/>
  <c r="I260" i="71"/>
  <c r="I269" i="71"/>
  <c r="I279" i="71"/>
  <c r="I288" i="71"/>
  <c r="I296" i="71"/>
  <c r="I316" i="71"/>
  <c r="I327" i="71"/>
  <c r="I337" i="71"/>
  <c r="I347" i="71"/>
  <c r="I355" i="71"/>
  <c r="I29" i="71"/>
  <c r="I84" i="71"/>
  <c r="I154" i="71"/>
  <c r="I232" i="71"/>
  <c r="I301" i="71"/>
  <c r="I190" i="71"/>
  <c r="I276" i="71"/>
  <c r="I15" i="71"/>
  <c r="I25" i="71"/>
  <c r="I33" i="71"/>
  <c r="I42" i="71"/>
  <c r="I51" i="71"/>
  <c r="I60" i="71"/>
  <c r="I70" i="71"/>
  <c r="I80" i="71"/>
  <c r="I89" i="71"/>
  <c r="I97" i="71"/>
  <c r="I105" i="71"/>
  <c r="I123" i="71"/>
  <c r="I132" i="71"/>
  <c r="I140" i="71"/>
  <c r="I150" i="71"/>
  <c r="I158" i="71"/>
  <c r="I168" i="71"/>
  <c r="I177" i="71"/>
  <c r="I185" i="71"/>
  <c r="I193" i="71"/>
  <c r="I201" i="71"/>
  <c r="I209" i="71"/>
  <c r="I219" i="71"/>
  <c r="I228" i="71"/>
  <c r="I236" i="71"/>
  <c r="I245" i="71"/>
  <c r="I253" i="71"/>
  <c r="I261" i="71"/>
  <c r="I270" i="71"/>
  <c r="I280" i="71"/>
  <c r="I289" i="71"/>
  <c r="I297" i="71"/>
  <c r="I306" i="71"/>
  <c r="I318" i="71"/>
  <c r="I328" i="71"/>
  <c r="I338" i="71"/>
  <c r="I348" i="71"/>
  <c r="I356" i="71"/>
  <c r="I11" i="71"/>
  <c r="I56" i="71"/>
  <c r="I109" i="71"/>
  <c r="I181" i="71"/>
  <c r="I224" i="71"/>
  <c r="I275" i="71"/>
  <c r="I352" i="71"/>
  <c r="I165" i="71"/>
  <c r="I242" i="71"/>
  <c r="I345" i="71"/>
  <c r="I16" i="71"/>
  <c r="I26" i="71"/>
  <c r="I34" i="71"/>
  <c r="I43" i="71"/>
  <c r="I52" i="71"/>
  <c r="I61" i="71"/>
  <c r="I71" i="71"/>
  <c r="I81" i="71"/>
  <c r="I90" i="71"/>
  <c r="I98" i="71"/>
  <c r="I106" i="71"/>
  <c r="I115" i="71"/>
  <c r="I124" i="71"/>
  <c r="I133" i="71"/>
  <c r="I141" i="71"/>
  <c r="I151" i="71"/>
  <c r="I159" i="71"/>
  <c r="I169" i="71"/>
  <c r="I178" i="71"/>
  <c r="I186" i="71"/>
  <c r="I194" i="71"/>
  <c r="I202" i="71"/>
  <c r="I210" i="71"/>
  <c r="I220" i="71"/>
  <c r="I229" i="71"/>
  <c r="I237" i="71"/>
  <c r="I246" i="71"/>
  <c r="I254" i="71"/>
  <c r="I263" i="71"/>
  <c r="I271" i="71"/>
  <c r="I281" i="71"/>
  <c r="I290" i="71"/>
  <c r="I298" i="71"/>
  <c r="I308" i="71"/>
  <c r="I319" i="71"/>
  <c r="I329" i="71"/>
  <c r="I339" i="71"/>
  <c r="I349" i="71"/>
  <c r="I357" i="71"/>
  <c r="I37" i="71"/>
  <c r="I93" i="71"/>
  <c r="I136" i="71"/>
  <c r="I189" i="71"/>
  <c r="I240" i="71"/>
  <c r="I311" i="71"/>
  <c r="I198" i="71"/>
  <c r="I258" i="71"/>
  <c r="I285" i="71"/>
  <c r="I324" i="71"/>
  <c r="I361" i="71"/>
  <c r="I17" i="71"/>
  <c r="I27" i="71"/>
  <c r="I35" i="71"/>
  <c r="I44" i="71"/>
  <c r="I53" i="71"/>
  <c r="I62" i="71"/>
  <c r="I73" i="71"/>
  <c r="I82" i="71"/>
  <c r="I91" i="71"/>
  <c r="I99" i="71"/>
  <c r="I107" i="71"/>
  <c r="I116" i="71"/>
  <c r="I125" i="71"/>
  <c r="I134" i="71"/>
  <c r="I142" i="71"/>
  <c r="I152" i="71"/>
  <c r="I160" i="71"/>
  <c r="I170" i="71"/>
  <c r="I179" i="71"/>
  <c r="I187" i="71"/>
  <c r="I195" i="71"/>
  <c r="I203" i="71"/>
  <c r="I212" i="71"/>
  <c r="I221" i="71"/>
  <c r="I230" i="71"/>
  <c r="I238" i="71"/>
  <c r="I247" i="71"/>
  <c r="I255" i="71"/>
  <c r="I264" i="71"/>
  <c r="I273" i="71"/>
  <c r="I282" i="71"/>
  <c r="I291" i="71"/>
  <c r="I299" i="71"/>
  <c r="I309" i="71"/>
  <c r="I320" i="71"/>
  <c r="I330" i="71"/>
  <c r="I340" i="71"/>
  <c r="I350" i="71"/>
  <c r="I358" i="71"/>
  <c r="I64" i="71"/>
  <c r="I119" i="71"/>
  <c r="I163" i="71"/>
  <c r="I215" i="71"/>
  <c r="I249" i="71"/>
  <c r="I284" i="71"/>
  <c r="I323" i="71"/>
  <c r="I360" i="71"/>
  <c r="I155" i="71"/>
  <c r="I294" i="71"/>
  <c r="I362" i="71"/>
  <c r="I28" i="71"/>
  <c r="I36" i="71"/>
  <c r="I45" i="71"/>
  <c r="I55" i="71"/>
  <c r="I63" i="71"/>
  <c r="I83" i="71"/>
  <c r="I92" i="71"/>
  <c r="I100" i="71"/>
  <c r="I108" i="71"/>
  <c r="I118" i="71"/>
  <c r="I126" i="71"/>
  <c r="I135" i="71"/>
  <c r="I153" i="71"/>
  <c r="I162" i="71"/>
  <c r="I171" i="71"/>
  <c r="I180" i="71"/>
  <c r="I188" i="71"/>
  <c r="I196" i="71"/>
  <c r="I204" i="71"/>
  <c r="I214" i="71"/>
  <c r="I223" i="71"/>
  <c r="I231" i="71"/>
  <c r="I239" i="71"/>
  <c r="I248" i="71"/>
  <c r="I256" i="71"/>
  <c r="I265" i="71"/>
  <c r="I274" i="71"/>
  <c r="I283" i="71"/>
  <c r="I292" i="71"/>
  <c r="I300" i="71"/>
  <c r="I310" i="71"/>
  <c r="I321" i="71"/>
  <c r="I331" i="71"/>
  <c r="I342" i="71"/>
  <c r="I351" i="71"/>
  <c r="I359" i="71"/>
  <c r="I75" i="71"/>
  <c r="I145" i="71"/>
  <c r="I197" i="71"/>
  <c r="I266" i="71"/>
  <c r="I332" i="71"/>
  <c r="I173" i="71"/>
  <c r="I250" i="71"/>
  <c r="I333" i="71"/>
  <c r="I12" i="71"/>
  <c r="I21" i="71"/>
  <c r="I30" i="71"/>
  <c r="I38" i="71"/>
  <c r="I47" i="71"/>
  <c r="I57" i="71"/>
  <c r="I76" i="71"/>
  <c r="I94" i="71"/>
  <c r="I102" i="71"/>
  <c r="I110" i="71"/>
  <c r="I120" i="71"/>
  <c r="I128" i="71"/>
  <c r="I137" i="71"/>
  <c r="I182" i="71"/>
  <c r="I206" i="71"/>
  <c r="I216" i="71"/>
  <c r="I225" i="71"/>
  <c r="I233" i="71"/>
  <c r="I267" i="71"/>
  <c r="I302" i="71"/>
  <c r="I353" i="71"/>
  <c r="I334" i="71"/>
  <c r="I174" i="71"/>
  <c r="H403" i="71"/>
  <c r="H415" i="71"/>
  <c r="H391" i="71"/>
  <c r="H402" i="71"/>
  <c r="H392" i="71"/>
  <c r="H406" i="71"/>
  <c r="H410" i="71"/>
  <c r="H394" i="71"/>
  <c r="H405" i="71"/>
  <c r="H408" i="71"/>
  <c r="H400" i="71"/>
  <c r="H404" i="71"/>
  <c r="H399" i="71"/>
  <c r="H413" i="71"/>
  <c r="H411" i="71"/>
  <c r="H393" i="71"/>
  <c r="H409" i="71"/>
  <c r="H412" i="71"/>
  <c r="H401" i="71"/>
  <c r="H389" i="71"/>
  <c r="H414" i="71"/>
  <c r="H395" i="71"/>
  <c r="H397" i="71"/>
  <c r="H375" i="71"/>
  <c r="G383" i="71" s="1"/>
  <c r="I418" i="71" s="1"/>
  <c r="H398" i="71"/>
  <c r="H407" i="71"/>
  <c r="H396" i="71"/>
  <c r="L81" i="73"/>
  <c r="L94" i="73" s="1"/>
  <c r="C112" i="73" s="1"/>
  <c r="L82" i="73"/>
  <c r="L95" i="73" s="1"/>
  <c r="T81" i="73"/>
  <c r="T94" i="73" s="1"/>
  <c r="C120" i="73" s="1"/>
  <c r="T82" i="73"/>
  <c r="T95" i="73" s="1"/>
  <c r="H96" i="73"/>
  <c r="C106" i="73"/>
  <c r="D107" i="73" s="1"/>
  <c r="C122" i="73"/>
  <c r="D123" i="73" s="1"/>
  <c r="X96" i="73"/>
  <c r="P96" i="73"/>
  <c r="C114" i="73"/>
  <c r="D115" i="73" s="1"/>
  <c r="D81" i="73"/>
  <c r="D83" i="73" s="1"/>
  <c r="D82" i="73"/>
  <c r="AB75" i="73"/>
  <c r="I394" i="71" l="1"/>
  <c r="I397" i="71"/>
  <c r="I413" i="71"/>
  <c r="I414" i="71"/>
  <c r="I399" i="71"/>
  <c r="I392" i="71"/>
  <c r="I389" i="71"/>
  <c r="I416" i="71" s="1"/>
  <c r="I419" i="71" s="1"/>
  <c r="I404" i="71"/>
  <c r="I402" i="71"/>
  <c r="I390" i="71"/>
  <c r="I396" i="71"/>
  <c r="I401" i="71"/>
  <c r="I400" i="71"/>
  <c r="I391" i="71"/>
  <c r="I411" i="71"/>
  <c r="I408" i="71"/>
  <c r="I415" i="71"/>
  <c r="I393" i="71"/>
  <c r="I407" i="71"/>
  <c r="I412" i="71"/>
  <c r="I398" i="71"/>
  <c r="I409" i="71"/>
  <c r="I405" i="71"/>
  <c r="I403" i="71"/>
  <c r="I410" i="71"/>
  <c r="I395" i="71"/>
  <c r="I406" i="71"/>
  <c r="G422" i="71"/>
  <c r="H416" i="71"/>
  <c r="H419" i="71" s="1"/>
  <c r="T96" i="73"/>
  <c r="C118" i="73"/>
  <c r="D119" i="73" s="1"/>
  <c r="C110" i="73"/>
  <c r="D111" i="73" s="1"/>
  <c r="L96" i="73"/>
  <c r="D84" i="73"/>
  <c r="H84" i="73" s="1"/>
  <c r="L84" i="73" s="1"/>
  <c r="P84" i="73" s="1"/>
  <c r="T84" i="73" s="1"/>
  <c r="X84" i="73" s="1"/>
  <c r="AB84" i="73" s="1"/>
  <c r="D88" i="73"/>
  <c r="AB81" i="73"/>
  <c r="D4" i="74" l="1"/>
  <c r="H83" i="73"/>
  <c r="D95" i="73"/>
  <c r="D87" i="73"/>
  <c r="D90" i="73"/>
  <c r="H90" i="73" s="1"/>
  <c r="L90" i="73" s="1"/>
  <c r="P90" i="73" s="1"/>
  <c r="T90" i="73" s="1"/>
  <c r="X90" i="73" s="1"/>
  <c r="AB90" i="73" s="1"/>
  <c r="C102" i="73" l="1"/>
  <c r="D103" i="73" s="1"/>
  <c r="D96" i="73"/>
  <c r="D98" i="73"/>
  <c r="H98" i="73" s="1"/>
  <c r="L98" i="73" s="1"/>
  <c r="P98" i="73" s="1"/>
  <c r="T98" i="73" s="1"/>
  <c r="X98" i="73" s="1"/>
  <c r="D5" i="74"/>
  <c r="L83" i="73"/>
  <c r="D89" i="73"/>
  <c r="AB87" i="73"/>
  <c r="D94" i="73"/>
  <c r="D97" i="73" l="1"/>
  <c r="H97" i="73" s="1"/>
  <c r="L97" i="73" s="1"/>
  <c r="P97" i="73" s="1"/>
  <c r="T97" i="73" s="1"/>
  <c r="X97" i="73" s="1"/>
  <c r="C104" i="73"/>
  <c r="H89" i="73"/>
  <c r="E4" i="74"/>
  <c r="D6" i="74"/>
  <c r="P83" i="73"/>
  <c r="T83" i="73" l="1"/>
  <c r="D7" i="74"/>
  <c r="L89" i="73"/>
  <c r="E5" i="74"/>
  <c r="D8" i="74" l="1"/>
  <c r="X83" i="73"/>
  <c r="D9" i="74" s="1"/>
  <c r="E6" i="74"/>
  <c r="P89" i="73"/>
  <c r="T89" i="73" l="1"/>
  <c r="E7" i="74"/>
  <c r="E8" i="74" l="1"/>
  <c r="X89" i="73"/>
  <c r="E9" i="7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EMILIA</author>
  </authors>
  <commentList>
    <comment ref="F337" authorId="0" shapeId="0" xr:uid="{39DC4B6C-9ACA-40A7-8EEB-23F6C97CB0ED}">
      <text>
        <r>
          <rPr>
            <b/>
            <sz val="9"/>
            <color indexed="81"/>
            <rFont val="Tahoma"/>
            <family val="2"/>
          </rPr>
          <t>EMILIA:</t>
        </r>
        <r>
          <rPr>
            <sz val="9"/>
            <color indexed="81"/>
            <rFont val="Tahoma"/>
            <family val="2"/>
          </rPr>
          <t xml:space="preserve">
AGREGAR VALOR INSTALACION</t>
        </r>
      </text>
    </comment>
    <comment ref="F344" authorId="0" shapeId="0" xr:uid="{1B244B8C-C065-443F-8FE7-A0395DA8D41B}">
      <text>
        <r>
          <rPr>
            <b/>
            <sz val="9"/>
            <color indexed="81"/>
            <rFont val="Tahoma"/>
            <family val="2"/>
          </rPr>
          <t>EMILIA:</t>
        </r>
        <r>
          <rPr>
            <sz val="9"/>
            <color indexed="81"/>
            <rFont val="Tahoma"/>
            <family val="2"/>
          </rPr>
          <t xml:space="preserve">
AGREGAR VALOR INSTALACION</t>
        </r>
      </text>
    </comment>
  </commentList>
</comments>
</file>

<file path=xl/sharedStrings.xml><?xml version="1.0" encoding="utf-8"?>
<sst xmlns="http://schemas.openxmlformats.org/spreadsheetml/2006/main" count="1215" uniqueCount="835">
  <si>
    <t xml:space="preserve">“2021 - AÑO DE HOMENAJE AL PREMIO NOBEL DE MEDICINA DR. CÉSAR MILSTEIN”
</t>
  </si>
  <si>
    <t>COMPUTO Y PRESUPUESTO</t>
  </si>
  <si>
    <t>CONTRATISTA</t>
  </si>
  <si>
    <t>OBRA - PAR</t>
  </si>
  <si>
    <t>DOMICILIO:</t>
  </si>
  <si>
    <t>TIPO DE OBRA: Remodelacion TWR PARANÁ</t>
  </si>
  <si>
    <t>FECHA</t>
  </si>
  <si>
    <t>RUBRO</t>
  </si>
  <si>
    <t>DESIGNACION DE LAS OBRAS</t>
  </si>
  <si>
    <t>Cómputo</t>
  </si>
  <si>
    <t>Presupuesto</t>
  </si>
  <si>
    <t>Unid.</t>
  </si>
  <si>
    <r>
      <t xml:space="preserve">Cant.
</t>
    </r>
    <r>
      <rPr>
        <b/>
        <sz val="10"/>
        <color theme="0" tint="-0.34998626667073579"/>
        <rFont val="Arial"/>
        <family val="2"/>
      </rPr>
      <t>a</t>
    </r>
  </si>
  <si>
    <r>
      <t xml:space="preserve">Precio Unitario
</t>
    </r>
    <r>
      <rPr>
        <b/>
        <sz val="10"/>
        <color rgb="FF00B050"/>
        <rFont val="Arial"/>
        <family val="2"/>
      </rPr>
      <t>b</t>
    </r>
  </si>
  <si>
    <r>
      <t xml:space="preserve">Precio Item
</t>
    </r>
    <r>
      <rPr>
        <b/>
        <sz val="10"/>
        <color theme="0" tint="-0.499984740745262"/>
        <rFont val="Arial"/>
        <family val="2"/>
      </rPr>
      <t>c</t>
    </r>
    <r>
      <rPr>
        <b/>
        <sz val="10"/>
        <rFont val="Arial"/>
        <family val="2"/>
      </rPr>
      <t xml:space="preserve">
</t>
    </r>
    <r>
      <rPr>
        <b/>
        <i/>
        <sz val="10"/>
        <rFont val="Arial"/>
        <family val="2"/>
      </rPr>
      <t>c=(a x b)</t>
    </r>
  </si>
  <si>
    <t>Precio Rubro</t>
  </si>
  <si>
    <t>%  incidencia</t>
  </si>
  <si>
    <t>1</t>
  </si>
  <si>
    <t>TAREAS PRELIMINARES</t>
  </si>
  <si>
    <t>gl</t>
  </si>
  <si>
    <t>1.01</t>
  </si>
  <si>
    <t>Armado de Obradores y depósitos</t>
  </si>
  <si>
    <t>m2</t>
  </si>
  <si>
    <t>1.02</t>
  </si>
  <si>
    <t>Armado de Comedor y sanitarios para Personal (incluye duchas)</t>
  </si>
  <si>
    <t>ml</t>
  </si>
  <si>
    <t>1.03</t>
  </si>
  <si>
    <t>Armado de Oficina tecnica</t>
  </si>
  <si>
    <t>un</t>
  </si>
  <si>
    <t>1.04</t>
  </si>
  <si>
    <t>Replanteo de Obra</t>
  </si>
  <si>
    <t>mes</t>
  </si>
  <si>
    <t>1.05</t>
  </si>
  <si>
    <t>Tableros de Obra bajo normas, en todos los pisos y sectores asignados.Desmonte de tableros existentes en pleno</t>
  </si>
  <si>
    <t>m3</t>
  </si>
  <si>
    <t>1.06</t>
  </si>
  <si>
    <t>Cerco perimetral de obra (Sector TWR) y cierres hermeticos en oficinas dentro de terminal</t>
  </si>
  <si>
    <t>DEMOLICIÓN</t>
  </si>
  <si>
    <t>Solados</t>
  </si>
  <si>
    <t>2.01</t>
  </si>
  <si>
    <t>S01-Demolición de Solados cerámicos</t>
  </si>
  <si>
    <t>2.02</t>
  </si>
  <si>
    <t>S02-Desmonte de Solados baldozas</t>
  </si>
  <si>
    <t>2.03</t>
  </si>
  <si>
    <t>S03-Desmonte solado pocelanato</t>
  </si>
  <si>
    <t>2.04</t>
  </si>
  <si>
    <t>S04-Desmonte membrana</t>
  </si>
  <si>
    <t>Arquitectura</t>
  </si>
  <si>
    <t>2.05</t>
  </si>
  <si>
    <t>C01-Desmonte completo de carpinterias, incluye vidrios, marcos y accesorios</t>
  </si>
  <si>
    <t>2.06</t>
  </si>
  <si>
    <t>M01-Demolición completa muro de ladrillo macizo/hueco</t>
  </si>
  <si>
    <t>2.07</t>
  </si>
  <si>
    <t>M02-Demolición completa tabiques de placa de roca de yeso</t>
  </si>
  <si>
    <t>2.08</t>
  </si>
  <si>
    <t>M02-Demolición completa tabiques metalicos</t>
  </si>
  <si>
    <t>2.09</t>
  </si>
  <si>
    <t xml:space="preserve">R01-Desmonte Revestimiento ceramico </t>
  </si>
  <si>
    <t>2.10</t>
  </si>
  <si>
    <t>R05-Desmonte Revoque exterior</t>
  </si>
  <si>
    <t>2.11</t>
  </si>
  <si>
    <t>P01-Desmonte completo de puertas simples</t>
  </si>
  <si>
    <t>2.12</t>
  </si>
  <si>
    <t>P02-Desmonte completo de puertas dobles</t>
  </si>
  <si>
    <t>2.13</t>
  </si>
  <si>
    <t>Desmonte completo de inodoro, lavabo, incluye griferias, accesorios</t>
  </si>
  <si>
    <t>2.15</t>
  </si>
  <si>
    <t>Desmonte de mesadas, incluye accesorios, estructura, bajomesada</t>
  </si>
  <si>
    <t>2.16</t>
  </si>
  <si>
    <t>Desmonte de Luminarias completas</t>
  </si>
  <si>
    <t>2.17</t>
  </si>
  <si>
    <t>Desmonte de Tableros completos (Eléctricos, Balizamiento con Transformadores de alimentación, Acc,Tel)</t>
  </si>
  <si>
    <t>2.18</t>
  </si>
  <si>
    <t>Desmonte de Equipos de Aire acondicionado (Unidad evaporadora/Condensadora,Accesorios y cañerias vinculantes)</t>
  </si>
  <si>
    <t>2.21</t>
  </si>
  <si>
    <t>Desmonte  Instalación Sanitaria</t>
  </si>
  <si>
    <t>2.22</t>
  </si>
  <si>
    <t>Desmonte de tanque de agua y cisterna</t>
  </si>
  <si>
    <t>2.23</t>
  </si>
  <si>
    <t>Desmonte de instalacion de Gas</t>
  </si>
  <si>
    <t>Cielorrasos</t>
  </si>
  <si>
    <t>2.24</t>
  </si>
  <si>
    <t>C01-Desmonte Cielorraso modular</t>
  </si>
  <si>
    <t>2.25</t>
  </si>
  <si>
    <t>C02-Desmonte Cielorraso de chapa</t>
  </si>
  <si>
    <t>MOVIMIENTO DE SUELOS</t>
  </si>
  <si>
    <t>3.01</t>
  </si>
  <si>
    <t>Limpieza de terreno sin aporte de tierra</t>
  </si>
  <si>
    <t>3.02</t>
  </si>
  <si>
    <t>Replanteo, Desmonte y Nivelacion 30cm</t>
  </si>
  <si>
    <t>3.03</t>
  </si>
  <si>
    <t>Relleno y compactacion con suelo seleccionado 15 cm</t>
  </si>
  <si>
    <t>3.04</t>
  </si>
  <si>
    <t>Excavacion p/fundaciones cimentacion escalera</t>
  </si>
  <si>
    <t>ESTRUCTURA DE HORMIGON ARMADO</t>
  </si>
  <si>
    <t>Tareas preliminares</t>
  </si>
  <si>
    <t>4.01</t>
  </si>
  <si>
    <t>Estudio de suelos</t>
  </si>
  <si>
    <t>4.02</t>
  </si>
  <si>
    <t>Memoria de cálculo estructural</t>
  </si>
  <si>
    <t>4.03</t>
  </si>
  <si>
    <t>Desarrollo de Ingeniería Ejecutiva fundaciones escalera de emergencia</t>
  </si>
  <si>
    <t>Fundaciones</t>
  </si>
  <si>
    <t>4.04</t>
  </si>
  <si>
    <t>Excavacion Platea escalera</t>
  </si>
  <si>
    <t>4.05</t>
  </si>
  <si>
    <t>Tabique de Contencion de talud de tierra</t>
  </si>
  <si>
    <t>4.06</t>
  </si>
  <si>
    <t>platea Escalera de emergencia</t>
  </si>
  <si>
    <t>ESTRUCTURA METÁLICA</t>
  </si>
  <si>
    <t>5.01</t>
  </si>
  <si>
    <t>Escalera Resisitente Metalica según plano de detalle</t>
  </si>
  <si>
    <t>R5 - Revestimiento malla Shullman de proteccion</t>
  </si>
  <si>
    <t>Baranda tubo de Fe. ø 40mm. Esp.: 2,5mm.  + 3 tubos de Fe. macizo ø 10mm. + planchuela de Fe. 5/16" X 1 3/4"  con fijacion y mensula metalica s/detalle, galvanizada.</t>
  </si>
  <si>
    <t>CONTRAPISOS Y CARPETAS</t>
  </si>
  <si>
    <t>6.01</t>
  </si>
  <si>
    <t xml:space="preserve">Contrapiso sobre terreno natural (incluye barrera de vapor y carpeta impermeable) </t>
  </si>
  <si>
    <t>6.02</t>
  </si>
  <si>
    <t>Carpeta niveladora para recibir pisos nuevos</t>
  </si>
  <si>
    <t>ALBAÑILERIA</t>
  </si>
  <si>
    <t>Revoques</t>
  </si>
  <si>
    <t>7.01</t>
  </si>
  <si>
    <t>Enduido placa de roca de yeso</t>
  </si>
  <si>
    <t>7.02</t>
  </si>
  <si>
    <t>Enduido mamposteria interior</t>
  </si>
  <si>
    <t>Protecciones Térmicas e Hidrofugas</t>
  </si>
  <si>
    <t>7.03</t>
  </si>
  <si>
    <t>Lana mineral en planchas de 2" (80kg/m3) (termoacustico)</t>
  </si>
  <si>
    <t>7.04</t>
  </si>
  <si>
    <t>Pintura de membrana asfaltica y aislacion hidrofuga tipo Isolat</t>
  </si>
  <si>
    <t>Aislaciones en plenos</t>
  </si>
  <si>
    <t>7.07</t>
  </si>
  <si>
    <t>Sellado ignifugo de montantes en piso/techo y cierres de vanos</t>
  </si>
  <si>
    <t>TABIQUERIA</t>
  </si>
  <si>
    <t>8.01</t>
  </si>
  <si>
    <t>M1- Tabique de placa de roca de yeso e:10cm.  Perfil 70mm placa de roca de yeso 15mm común a cada lado</t>
  </si>
  <si>
    <t>8.02</t>
  </si>
  <si>
    <t>M2- Tabique de placa de roca de yeso e:10cm.  Perfil 70mm  doble placa de roca de yeso cortafuego 15 mm cada lado</t>
  </si>
  <si>
    <t>8.03</t>
  </si>
  <si>
    <t>M3- Tabique de placa de roca de yeso e:10cm.  Perfil 70mm placa de roca de yeso 15mm antihongos a cada lado</t>
  </si>
  <si>
    <t>CIELORRASOS</t>
  </si>
  <si>
    <t>9.01</t>
  </si>
  <si>
    <t>C01-Cajón perimetral de Placa de Roca de yeso común h=15cm ancho= 20cm</t>
  </si>
  <si>
    <t>9.02</t>
  </si>
  <si>
    <t>C02-Cielorraso suspendido modular 60x60 acustico</t>
  </si>
  <si>
    <t>9.03</t>
  </si>
  <si>
    <t>C03- Cielorrasos suspendido placa de roca de yeso antihumedad 12mm</t>
  </si>
  <si>
    <t>C04- Esmalte sintetico semimate color a definir sobre estructura existente</t>
  </si>
  <si>
    <t>9.04</t>
  </si>
  <si>
    <t>C05- Cielorrasos de chapa pintada</t>
  </si>
  <si>
    <t>SOLADOS</t>
  </si>
  <si>
    <t>Solados (incluye juntas y selladores)</t>
  </si>
  <si>
    <t>10.01</t>
  </si>
  <si>
    <t>S2-Solado Porcelanato tipo Ilva - Soho Lounge 60x60 3% reposicion</t>
  </si>
  <si>
    <t>10.02</t>
  </si>
  <si>
    <t>S4-Piso Vinilico Antiestatico en placas tipo Indelval</t>
  </si>
  <si>
    <t>10.03</t>
  </si>
  <si>
    <t>S7-Solado tipo San Lorenzo - Portland Gris 45x45 3% reposicion</t>
  </si>
  <si>
    <t>10.04</t>
  </si>
  <si>
    <t>S1-Hormigon H21 peinado con bordes lisos esp: 8 CM segun detalle</t>
  </si>
  <si>
    <t>10.05</t>
  </si>
  <si>
    <t>S8-Mosaico Granitico simil existente</t>
  </si>
  <si>
    <t>10.06</t>
  </si>
  <si>
    <t>S5-Placas Piso Técnico Antiestático 60x60 según P.E.T + revestimiento laminado alto tránsito HPL</t>
  </si>
  <si>
    <t>10.07</t>
  </si>
  <si>
    <t>S6-Impermeabilización membrana poliureanica</t>
  </si>
  <si>
    <t>S3-Piso de goma en rollo tipo cerama Indelval</t>
  </si>
  <si>
    <t>10.08</t>
  </si>
  <si>
    <t>L1-Solias INOX</t>
  </si>
  <si>
    <t>10.09</t>
  </si>
  <si>
    <t>Z1: Zócalo EPS line h:8cm</t>
  </si>
  <si>
    <t>REVESTIMIENTOS DE MUROS</t>
  </si>
  <si>
    <t>11.01</t>
  </si>
  <si>
    <t>R1-Revestimiento ceramico 30x60 rectificado satinado blanco Portobello. 3% reposicion</t>
  </si>
  <si>
    <t>PINTURAS</t>
  </si>
  <si>
    <t>12.01</t>
  </si>
  <si>
    <t xml:space="preserve">Dos manos de enduído completo y fijador sobre paramentos y cielorrasos/cajones </t>
  </si>
  <si>
    <t>12.02</t>
  </si>
  <si>
    <t>Base antioxido y terminacion esmalte sintetico</t>
  </si>
  <si>
    <t>12.03</t>
  </si>
  <si>
    <t>Protección de Antióxido de herrerías exteriores, terminacion tratamiento epoxidico según PET</t>
  </si>
  <si>
    <t>12.04</t>
  </si>
  <si>
    <t>Tres manos de pintura Látex Satinado, marca de primera línea a aprobar por I de O sobre paramentos y cielorrasos</t>
  </si>
  <si>
    <t>SISTEMA DE OSCURECIMIENTO</t>
  </si>
  <si>
    <t>13.01</t>
  </si>
  <si>
    <t>RSS-A: Cortinado recto tipo roller en tela traslucida Sun Screen 5% oscurecimiento cabezal a definir, color blanco. 120cm x h70cm</t>
  </si>
  <si>
    <t>13.02</t>
  </si>
  <si>
    <t>RSS-B: Cortinado recto tipo roller en tela traslucida Sun Screen 5% oscurecimiento cabezal a definir, color blanco. 210cm x h200cm</t>
  </si>
  <si>
    <t>13.03</t>
  </si>
  <si>
    <t>RSS-C: Cortinado recto tipo roller en tela traslucida Sun Screen 5% oscurecimiento cabezal a definir, color blanco. 100cm x h200cm</t>
  </si>
  <si>
    <t>13.04</t>
  </si>
  <si>
    <t>RSS-D: Cortinado recto tipo roller en tela traslucida Sun Screen 5% oscurecimiento cabezal a definir, color blanco. 80cm x h200cm</t>
  </si>
  <si>
    <t>13.05</t>
  </si>
  <si>
    <t>RSS-E: Cortinado recto tipo roller en tela traslucida Sun Screen 5% oscurecimiento cabezal a definir, color blanco. 90cm x h160cm</t>
  </si>
  <si>
    <t>13.06</t>
  </si>
  <si>
    <t>RSS-F: Cortinado recto tipo roller en tela traslucida Sun Screen 5% oscurecimiento cabezal a definir, color blanco. 160cm x h160cm</t>
  </si>
  <si>
    <t>13.07</t>
  </si>
  <si>
    <t>RSS-G: Cortinado recto tipo roller en tela traslucida Sun Screen 5% oscurecimiento cabezal a definir, color blanco. 120cm x h170cm</t>
  </si>
  <si>
    <t>13.08</t>
  </si>
  <si>
    <t>RBO-A: Cortinado recto tipo roller en tela Black Out cabezal a definir, color natural. 90cm x 160cm - (SALA DE ISNTRUCCION)</t>
  </si>
  <si>
    <t xml:space="preserve">CAPRINTERIAS </t>
  </si>
  <si>
    <t>PUERTAS</t>
  </si>
  <si>
    <t>14.01</t>
  </si>
  <si>
    <t>P01: Puerta Placa simple interior, color blanca, con zocalo de chapa en acero inoxidable de ambas caras, 100x210 - incluye herrajes</t>
  </si>
  <si>
    <t>14.02</t>
  </si>
  <si>
    <t>P02: Puerta Placa simple interior, color blanca, con zocalo de chapa en acero inoxidable de ambas caras, 80x210 - incluye herrajes Marco 15</t>
  </si>
  <si>
    <t>14.03</t>
  </si>
  <si>
    <t>P03: Puerta Placa simple interior, color blanca, con zocalo de chapa en acero inoxidable de ambas caras, 80x210 - incluye herrajes Marco 10</t>
  </si>
  <si>
    <t>14.04</t>
  </si>
  <si>
    <t>P04: Puerta Placa simple interior, color blanca, con zocalo de chapa en acero inoxidable de ambas caras, 100x210 - incluye herrajes Marco 10 y barral antipanico</t>
  </si>
  <si>
    <t>14.05</t>
  </si>
  <si>
    <t>P05: Puerta de chapa simple interior, con visor, barral antipanico y paño superior de vidrio fijo, 100x210 - incluye herrajes</t>
  </si>
  <si>
    <t>14.06</t>
  </si>
  <si>
    <t>P06: Puerta de chapa simple exterior,barral antipanico y paño superior de vidrio fijo, 100x210 - incluye herrajes goteron sup y botaguas inf</t>
  </si>
  <si>
    <t>14.07</t>
  </si>
  <si>
    <t>P07: Puerta Placa simple interior, color blanca, con zocalo de chapa en acero inoxidable de ambas caras, 70x210 - incluye herrajes Marco 13</t>
  </si>
  <si>
    <t>14.08</t>
  </si>
  <si>
    <t>P08: Puerta Placa simple interior, color blanca, con zocalo de chapa en acero inoxidable de ambas caras, 70x210 - incluye herrajes Marco 10</t>
  </si>
  <si>
    <t>14.09</t>
  </si>
  <si>
    <t>P09: Puerta RF60 de chapa simple exterior, barral antipanico 100x210 - incluye herrajes</t>
  </si>
  <si>
    <t>14.10</t>
  </si>
  <si>
    <t>P10: Puerta RF60 de chapa simple exterior, barral antipanico 70x210 - incluye herrajes</t>
  </si>
  <si>
    <t>14.11</t>
  </si>
  <si>
    <t>P11: Puerta de aluminio natural anodizado y vidrio simple exterior, con barral antipanico y paño superior fijo, 310x80 - incluye herrajes goteron sup y botaguas inf - Ajuste Chapa premarco ypaños fijos</t>
  </si>
  <si>
    <t>14.12</t>
  </si>
  <si>
    <t>PM01: Puerta de chapa plegada, incluye herrajes 180X48</t>
  </si>
  <si>
    <t>14.13</t>
  </si>
  <si>
    <t>Pinox1:Panel de estructura inox compuesta de 2 puertas placas con ventana superior paño fijo, 2 paramentos melamina 35mm con ventana paño fijo inf y sup DVH esmerilado</t>
  </si>
  <si>
    <t>14.14</t>
  </si>
  <si>
    <t>Pinox2:Panel de estructura inox compuesta de 3 paramentos melamina 35mm con ventana paño fijo inf y sup DVH esmerilado</t>
  </si>
  <si>
    <t>14.15</t>
  </si>
  <si>
    <t>Pinox3:Panel de estructura inox compuesta de 3 paramentos melamina 35mm con ventana paño sup DVH esmerilado</t>
  </si>
  <si>
    <t>VENTANAS</t>
  </si>
  <si>
    <t>14.16</t>
  </si>
  <si>
    <t>V1-Ventana de 2 paños fijos de aluminio natural anodizado tipo linea A30 con vidrio DVH 2,57x1,97</t>
  </si>
  <si>
    <t>14.17</t>
  </si>
  <si>
    <t>V2-Ventana de 2 paños fijos de aluminio natural anodizado tipo linea A30 con vidrio DVH 1,46x1,97</t>
  </si>
  <si>
    <t>14.18</t>
  </si>
  <si>
    <t>V3-Ventana de dos paños corredizos de aluminio natural anodizado tipo linea Modena 2, 135x60 - incluye herrajes</t>
  </si>
  <si>
    <t>14.19</t>
  </si>
  <si>
    <t>V3b-Ventana de dos paños corredizos de aluminio natural anodizado tipo linea Modena 2, 135x60 - incluye herrajes y terminacion espejada</t>
  </si>
  <si>
    <t>14.20</t>
  </si>
  <si>
    <t>V4-Ventana con brazo de empuje de aluminio natural anodizado tipo linea Modena 2, 70x60 - incluye herrajes</t>
  </si>
  <si>
    <t>14.21</t>
  </si>
  <si>
    <t>V5-Ventana de dos paños corredizos de aluminio natural anodizado tipo linea Modena 2, 100x110 - incluye herrajes</t>
  </si>
  <si>
    <t>MESADAS</t>
  </si>
  <si>
    <t>15.01</t>
  </si>
  <si>
    <t>Mesada de granito gris mara en baños, segun detalle incluye mensulas traforos y accesorios (Baños, Local de limpieza, Sala de descanso, Lactario, Office Ais COM)</t>
  </si>
  <si>
    <t>HERRERIA</t>
  </si>
  <si>
    <t>16.01</t>
  </si>
  <si>
    <t xml:space="preserve">Refuerzos tubulares en tabiquería de placa de roca de yeso para mesadas </t>
  </si>
  <si>
    <t>16.02</t>
  </si>
  <si>
    <t>Refuerzos tubulares en tabiquería para sostener tableros</t>
  </si>
  <si>
    <t>16.03</t>
  </si>
  <si>
    <t xml:space="preserve">Estructura sosten de Tanque de reserva </t>
  </si>
  <si>
    <t>EQUIPAMIENTO DE LINEA Y AMBIENTACIÓN</t>
  </si>
  <si>
    <t>17.01</t>
  </si>
  <si>
    <t>EQUIPAMIENTO DE LINEA</t>
  </si>
  <si>
    <t>17.01.01</t>
  </si>
  <si>
    <t>EL01 Sillón de dos cuerpos Sala de descanso</t>
  </si>
  <si>
    <t>17.01.02</t>
  </si>
  <si>
    <t>EL02 Sillón de un cuerpo Lacatario</t>
  </si>
  <si>
    <t>17.01.03</t>
  </si>
  <si>
    <t>EL03 Lockers metálico 8 puertas</t>
  </si>
  <si>
    <t>17.02</t>
  </si>
  <si>
    <t>MUEBLES ESPECIALES A MEDIDA</t>
  </si>
  <si>
    <t>17.02.01</t>
  </si>
  <si>
    <t>ME01</t>
  </si>
  <si>
    <t>17.02.02</t>
  </si>
  <si>
    <t>ME02</t>
  </si>
  <si>
    <t>17.02.03</t>
  </si>
  <si>
    <t>ME03</t>
  </si>
  <si>
    <t>17.02.04</t>
  </si>
  <si>
    <t>ME04</t>
  </si>
  <si>
    <t>17.02.05</t>
  </si>
  <si>
    <t>ME05</t>
  </si>
  <si>
    <t>17.02.06</t>
  </si>
  <si>
    <t>ME06</t>
  </si>
  <si>
    <t>17.02.07</t>
  </si>
  <si>
    <t>ME07</t>
  </si>
  <si>
    <t>17.02.08</t>
  </si>
  <si>
    <t>ME08</t>
  </si>
  <si>
    <t>17.02.09</t>
  </si>
  <si>
    <t>ME09</t>
  </si>
  <si>
    <t>17.02.10</t>
  </si>
  <si>
    <t>ME10</t>
  </si>
  <si>
    <t>17.02.11</t>
  </si>
  <si>
    <t>ME11</t>
  </si>
  <si>
    <t>17.02.12</t>
  </si>
  <si>
    <t>ME12</t>
  </si>
  <si>
    <t>17.03</t>
  </si>
  <si>
    <t>MUEBLES DE AMBIENTACIÓN</t>
  </si>
  <si>
    <t>17.03.01</t>
  </si>
  <si>
    <t>MA1 Mesa baja sala de descanso diam 60 Lactario y sala de descanso</t>
  </si>
  <si>
    <t>17.03.02</t>
  </si>
  <si>
    <t>MA2 Mesa Sala de descanso 1000mmx1000mm</t>
  </si>
  <si>
    <t>17.04</t>
  </si>
  <si>
    <t>EQUIPAMIENTO</t>
  </si>
  <si>
    <t>17.04.01</t>
  </si>
  <si>
    <t>EANA_Pava electrica</t>
  </si>
  <si>
    <t>17.04.02</t>
  </si>
  <si>
    <t>EANA_Heladera bajo mesada 65lts</t>
  </si>
  <si>
    <t>17.04.03</t>
  </si>
  <si>
    <t>EANA_Microondas mín 20 Litros</t>
  </si>
  <si>
    <t>17.04.04</t>
  </si>
  <si>
    <t>EANA_Cafetera de capsulas</t>
  </si>
  <si>
    <t>SILLAS OPERATIVAS Y DE SALA</t>
  </si>
  <si>
    <t>18.01</t>
  </si>
  <si>
    <t>SL 01 - Sillas Gerencial/Jefaturas y Sala de reunión. Tipo Aston con apoyacabeza y percha</t>
  </si>
  <si>
    <t>18.02</t>
  </si>
  <si>
    <t>SL 02 - Sillas Operativa. Tipo Aston con percha</t>
  </si>
  <si>
    <t>18.03</t>
  </si>
  <si>
    <t>SL 03 - Sillas sala de espera y office. Tipo Oregón</t>
  </si>
  <si>
    <t>18.04</t>
  </si>
  <si>
    <t>SL 04 - Silla Pupitre para Sala de instrucción color a negro. Tipo Nest apilable</t>
  </si>
  <si>
    <t xml:space="preserve">INSTALACION ELECTRICA </t>
  </si>
  <si>
    <t>19.1</t>
  </si>
  <si>
    <t>GENERAL</t>
  </si>
  <si>
    <t>19.1.01</t>
  </si>
  <si>
    <t>Ejecución y provisión de documentación ejecutiva, planos de obra, ingeniería de detalle, etc.</t>
  </si>
  <si>
    <t>19.1.02</t>
  </si>
  <si>
    <t>Mediciones iniciales y ensayos de recepcion de instalación eléctrica (conductores, equipamiento, tableros de BT, etc.).</t>
  </si>
  <si>
    <t>19.1.03</t>
  </si>
  <si>
    <t xml:space="preserve">Provision e instalacion de nuevo Tablero General (TG01-TWR) </t>
  </si>
  <si>
    <t>19.1.04</t>
  </si>
  <si>
    <t xml:space="preserve">Provision e instalacion de nuevo Tablero Seccional (TS02-ST) </t>
  </si>
  <si>
    <t>19.1.05</t>
  </si>
  <si>
    <t xml:space="preserve">Provision e instalacion de nuevo Tablero Seccional (TS03-SD) </t>
  </si>
  <si>
    <t>19.1.06</t>
  </si>
  <si>
    <t xml:space="preserve">Provision e instalacion de nuevo Tablero Seccional (TS04-BOM) </t>
  </si>
  <si>
    <t>19.1.07</t>
  </si>
  <si>
    <t xml:space="preserve">Provision e instalacion de nuevo Tablero Seccional (TS05-FEF) </t>
  </si>
  <si>
    <t>19.1.08</t>
  </si>
  <si>
    <t>Provision e instalacion de nuevo Tablero Seccional (TS06-ARO&gt;/AIS)</t>
  </si>
  <si>
    <t>19.1.09</t>
  </si>
  <si>
    <t>Provision e instalacion de nuevo Tablero Seccional (TS07-CNS)</t>
  </si>
  <si>
    <t>19.1.10</t>
  </si>
  <si>
    <t>Diseño, provision e instalacion de Sistema contra descargas atmosfericas y protección contra sobretensiones (DPS).</t>
  </si>
  <si>
    <t>19.1.11</t>
  </si>
  <si>
    <t xml:space="preserve">Cableado alimentador TS2-SD  (4x10mm2+T LS0H)  </t>
  </si>
  <si>
    <t>m</t>
  </si>
  <si>
    <t>19.1.12</t>
  </si>
  <si>
    <t xml:space="preserve">Cableado alimentador TS3-ST (4x10mm2+T LS0H) </t>
  </si>
  <si>
    <t>19.1.13</t>
  </si>
  <si>
    <t>Cableado alimentadores tableros seccionales</t>
  </si>
  <si>
    <t>19.1.14</t>
  </si>
  <si>
    <t xml:space="preserve">Cableado alimentador TS-BOMAS ELEVADORAS (4x6mm2+T LS0H) </t>
  </si>
  <si>
    <t>19.1.15</t>
  </si>
  <si>
    <t xml:space="preserve">Cableado alimentadores  BOMAS achique (4x4mm2+T LS0H) </t>
  </si>
  <si>
    <t>19.1.16</t>
  </si>
  <si>
    <t>Cableado automático bomba (2x2,5mm2 LS0H)</t>
  </si>
  <si>
    <t>19.1.17</t>
  </si>
  <si>
    <t>Provisión elementos sistema automático de tanque y sisterna,</t>
  </si>
  <si>
    <t>19.1.18</t>
  </si>
  <si>
    <t>Limpieza de pleno troncal a readecuar en ducto existente entre subsuelo  y Cabina de control.</t>
  </si>
  <si>
    <t>19.1.19</t>
  </si>
  <si>
    <t>Provision e instalación bandeja BT, tipo escalera 300 mm con accesorios, en montante TWR</t>
  </si>
  <si>
    <t>19.1.20</t>
  </si>
  <si>
    <t>Provision e Instalación bandejas escalera 300 mm con accesorios, en Sala Tecnica CNS p/distrib de equipos. En nivel superior BT (220/380v).</t>
  </si>
  <si>
    <t>19.1.21</t>
  </si>
  <si>
    <t xml:space="preserve">Cableado sobre bandejas escalera 300 mm, en Sala Tecnica CNS con sis tomas para circuitos de rackss. En nivel superior BT </t>
  </si>
  <si>
    <t>19.1.22</t>
  </si>
  <si>
    <t>Canalizacion y cableado circuito iluminacion escalera de evacuacion con cajas estanco, galvanizado tipo DAISA IP65</t>
  </si>
  <si>
    <t>19.1.23</t>
  </si>
  <si>
    <t>Canalizacion y cableado bocas iluminacion de escalera con 7 pulsadores .</t>
  </si>
  <si>
    <t>19.1.24</t>
  </si>
  <si>
    <t>Canalizacion y cableado bocas de iluminacion.</t>
  </si>
  <si>
    <t>19.1.25</t>
  </si>
  <si>
    <t>Canalización y cableado alimentadores AA splits.</t>
  </si>
  <si>
    <t>19.1.26</t>
  </si>
  <si>
    <t>Provisión e instalación de caja estanca con corte al pie de cada compresor AA splits.</t>
  </si>
  <si>
    <t>19.1.27</t>
  </si>
  <si>
    <t>Provision, canalización y cableado tomacorrientes comunes y especiales</t>
  </si>
  <si>
    <t>19.1.28</t>
  </si>
  <si>
    <t>Provision, canalización y cableado Circuitos UPS ( toma doble rojo)</t>
  </si>
  <si>
    <t>19.1.29</t>
  </si>
  <si>
    <t>Provision, canalización y cableado PUESTO TIPO "A"</t>
  </si>
  <si>
    <t>19.1.30</t>
  </si>
  <si>
    <t>Provision, canalización y cableado PUESTO TIPO "C"</t>
  </si>
  <si>
    <t>19.1.31</t>
  </si>
  <si>
    <t>Provision y colocación de llaves de efecto.</t>
  </si>
  <si>
    <t>19.1.32</t>
  </si>
  <si>
    <t>Provision y colocación de llaves de reguladores.</t>
  </si>
  <si>
    <t>19.1.33</t>
  </si>
  <si>
    <t>Provision y colocación de pulsadores para automático escalera</t>
  </si>
  <si>
    <t>19.1.34</t>
  </si>
  <si>
    <t>Provision UPS 3kVA para e iluminacion de emergencia TWR</t>
  </si>
  <si>
    <t>19.1.35</t>
  </si>
  <si>
    <t>Provision UPS 3kVA para tomas e iluminacion de emergencia ARO/AIS</t>
  </si>
  <si>
    <t>19.1.36</t>
  </si>
  <si>
    <t>cableado Iluminacion exterior, bocas existentes en pasillo acceso TWR.</t>
  </si>
  <si>
    <t>19.1.37</t>
  </si>
  <si>
    <t>Diseño, Provisión e instalación de sistema Puesta a Tierra completo. Planteo tentativo en plano.</t>
  </si>
  <si>
    <t xml:space="preserve"> Confeccion de protocolo de PAT y continuidad de las masas (SRT), en edificio operativo</t>
  </si>
  <si>
    <t>19.2</t>
  </si>
  <si>
    <t>Corrientes debiles</t>
  </si>
  <si>
    <t>19.2.01</t>
  </si>
  <si>
    <t>Cañeria vacía y bocas para puestos de datos, con tanza testigo</t>
  </si>
  <si>
    <t>19.2.02</t>
  </si>
  <si>
    <t>Provision y canalización PUESTO DATOS TIPO "A"</t>
  </si>
  <si>
    <t>19.2.03</t>
  </si>
  <si>
    <t>Provision y canalización PUESTO DATOS TIPO "C"</t>
  </si>
  <si>
    <t>19.2.04</t>
  </si>
  <si>
    <t>Provision e instalación bandeja MBT Señales Debiles, tipo escalera 300 mm con accesorios, en montante TWR</t>
  </si>
  <si>
    <t>19.2.05</t>
  </si>
  <si>
    <t>Provision e Instalación bandejas escalera 300 mm con accesorios, en Sala Tecnica CNS p/distrib de equipos. En nivel inferior MBT (Señales Debiles).</t>
  </si>
  <si>
    <t>19.2.06</t>
  </si>
  <si>
    <t>Provisión de  face plate Cambre Silgo XXII en puestos datos</t>
  </si>
  <si>
    <t>19.2.07</t>
  </si>
  <si>
    <t>Cañeria y bocas para detección de incendio con tanza testigo</t>
  </si>
  <si>
    <t>19.2.08</t>
  </si>
  <si>
    <t>Ayuda a gremio para cableado de fibra óptica y movimiento central telefónica</t>
  </si>
  <si>
    <t>Suministro, instalacion y Certificacion de tendido de cableado UTP CAT. 6 dependencias EANA, según Especificaciones Técnicas. Incluye:</t>
  </si>
  <si>
    <t>Patch Panel, Unloaded, 110-Module, Flat, Unshielded, Cat 6, RJ45, 24-Port, 1U, Rack Mount, T568A/B Universal Wiring, 19"</t>
  </si>
  <si>
    <t>Piezas</t>
  </si>
  <si>
    <t>1-Port Modular Jack 110 8W8P UTP T568A/B Category 6 SL Series Blue</t>
  </si>
  <si>
    <t>Modular Jack, 8-Position, RJ45, Cat 6, T568A/B Wiring, Unshielded, 26 to 22 AWG, Polycarbonate Housing, Red, With Strain Relief</t>
  </si>
  <si>
    <t xml:space="preserve">Cable U/UTP RIB 305M | 24-4P U/UTP LSZH SOL BC CAT6 </t>
  </si>
  <si>
    <t>Bobina</t>
  </si>
  <si>
    <t>RJ45 Patch Cord, Category 6, Unshielded, Blue, 4 Ft</t>
  </si>
  <si>
    <t>RJ45 Patch Cord, Category 6, 8-port, Trans SL Boot, Red, 3 Ft</t>
  </si>
  <si>
    <t>RJ45 Patch Cord, Category 6, Unshielded, Blue, 2 Ft</t>
  </si>
  <si>
    <t>Faceplate, 2 Port, Angled, Flush Mount, Alpine White</t>
  </si>
  <si>
    <t>Fiber Optic Panel, 1 U, 19 in, unloaded for holding up to 24 LC/UPC duplex adapters, black</t>
  </si>
  <si>
    <t>Fiber Optic Duplex Adapter, Singlemode, LC/UPC, ceramic sleeve, blue, flanged with metal clip, white dustcaps</t>
  </si>
  <si>
    <t>Fibra Óptica Monomodo Os2 6 Hilos Armored</t>
  </si>
  <si>
    <t>Patchcord Monomodo Dúplex Lc/upc - Lc/upc</t>
  </si>
  <si>
    <t>Certificación Fibra Optica</t>
  </si>
  <si>
    <t>Certificación UTP</t>
  </si>
  <si>
    <t>Accesorios de Montaje para todas las Instalaciones Corrientes Débiles</t>
  </si>
  <si>
    <t>Identificación de puestos y todos los elementos</t>
  </si>
  <si>
    <t xml:space="preserve">Conversor de fibra optica / Ethernet Mc110cs 10/100 </t>
  </si>
  <si>
    <t>Canalizacion de tres (3) caños 2" para llevar la fibra optica, cableado de par telefonico y UTP dentro de la TWR hasta Terminal</t>
  </si>
  <si>
    <t>Provisión de rack de telecomunicaciones de 42U según Especificaciones Técnicas. Incluye:</t>
  </si>
  <si>
    <t>Rack P.Microperf/P.Trasera Microperf. 42U 600x2000x800mm Incl. 19" (AnchoxAltoxProfundidad)</t>
  </si>
  <si>
    <t>Soporte para placa entrada de cable armario 800mm profundidad</t>
  </si>
  <si>
    <t>Juego de laterales con cierre</t>
  </si>
  <si>
    <t>Pie de Nivelacion, M12, Campo de ajuste 18mm-63mm, 300Kg</t>
  </si>
  <si>
    <t>Ventilador de techo 320m3/h, 230V, 600mm profundidad</t>
  </si>
  <si>
    <t>Bandejas para Aparatos, Montajes Fijos, 400-600mm 50Kg</t>
  </si>
  <si>
    <t>Bandeja para aparatos montaje extraible 19", variable en profundidad 600-900mm 1 1/2U 50KG</t>
  </si>
  <si>
    <t>Juego de tuercas enjauladas M5</t>
  </si>
  <si>
    <t>Tornillos M5x16mm, Torx interno.</t>
  </si>
  <si>
    <t>Cajón de 19" Para alojar sobrantes de cables de fibra óptica (2U)</t>
  </si>
  <si>
    <t>Panel de alineación horizontal con 5 estribos 1UA, RAL9005</t>
  </si>
  <si>
    <t>Ordenador de cable vertical tipo finger de 40U</t>
  </si>
  <si>
    <t>Panel ciego plástico, cumplimiento UL94 HB. Altura de 3RU con montaje a presión.</t>
  </si>
  <si>
    <t>Panel ciego plástico, cumplimiento UL94 HB. Altura de 2RU con montaje a presión.</t>
  </si>
  <si>
    <t>Ordenador de cables. Cinta Velcro. (10pza la unidad). Montaje en las guias perfil o estructura del gabinete.</t>
  </si>
  <si>
    <t>Ruteador de Cable para H 2000-2200mm (1 pza)</t>
  </si>
  <si>
    <t>PDU básico, tomas C13x24 + C19x4, Alimentación 220V, 16A, 1f, 60hz. Conector principal IEC60309.</t>
  </si>
  <si>
    <t>Canal de tension rackeable 5 tomas 1U clavijas tipo I. Enchufe conector principal IEC60309. Tensión 220V, 16A 1f.</t>
  </si>
  <si>
    <t>DK JUEGO PUESTA TIERRA PREMONT</t>
  </si>
  <si>
    <t>Bornes de conexión 5 mm, conexión de conductores redondos 2,5-16 mm2. (15pzas la unidad).</t>
  </si>
  <si>
    <t>Provisión de rack de telecomunicaciones de 24U según Especificaciones Técnicas. Incluye:</t>
  </si>
  <si>
    <t>Rack P.Microperf/P.Trasera Microperf. 24U 600x1200x800mm Incl. 19" (AnchoxAltoxProfundidad)</t>
  </si>
  <si>
    <t>Canal de tension rackeable 5 tomas 1U enchufe tipo I. Enchufe conector principal Tipo I. Tensión 220V, 16A 1f.</t>
  </si>
  <si>
    <t>Provisión de rack de telecomunicaciones de 9U según Especificaciones Técnicas. Incluye:</t>
  </si>
  <si>
    <t>Caja Mural, 9U 600x478x573mm (AnxAlxPr), RAL7035</t>
  </si>
  <si>
    <t>Panel ciego plástico, cumplimiento UL94 HB. Altura de 1RU con montaje a presión. Pack de 9RU..</t>
  </si>
  <si>
    <t>Suministro e instalacion puntos acceso telefonia analogica 6C4P RJ11), conectorizacion desde internos hasta regletas. Incluye:</t>
  </si>
  <si>
    <t>Rollo de calbe UTP Exterior Cat. 5e (305 metros)</t>
  </si>
  <si>
    <t>rollo</t>
  </si>
  <si>
    <t>Rollo de cable telefónico para exterior de 50 pares</t>
  </si>
  <si>
    <t>Caja estanca para instalación de regletas telefonicas hasta 50 pares</t>
  </si>
  <si>
    <t>Regleta Bornera tipo Krone para 10 pares cada nua</t>
  </si>
  <si>
    <t>Ficha Conector Telefono Rj11 Plug Rj 11 X 100 U</t>
  </si>
  <si>
    <t>Patchera Patchpanel Categoria 5e 24 puertos (inluye ficha rj45)</t>
  </si>
  <si>
    <t>Llave Armada Completa Toma Telefonico Rj11</t>
  </si>
  <si>
    <t>19.3</t>
  </si>
  <si>
    <t>Artefactos</t>
  </si>
  <si>
    <t>19.3.01</t>
  </si>
  <si>
    <t>Provisión y Colocación Artefactos de iluminación LED 60x60 , tipo Backlight  de embutirLucciola 4000k</t>
  </si>
  <si>
    <t>19.3.02</t>
  </si>
  <si>
    <t>Provisión y Colocación Artefactos de iluminación LED redondo , tipo Circus  de embutir Lumenac 4000k 20/30w</t>
  </si>
  <si>
    <t>19.3.03</t>
  </si>
  <si>
    <t>Provisión y Colocación Artefactos de iluminación LED redondo , tipo Circus  de APLICAR Lumenac 4000k 20/30w</t>
  </si>
  <si>
    <t>19.3.04</t>
  </si>
  <si>
    <t xml:space="preserve">Provisión y Colocación Artefactos antidelumbrante de embutir con dicroica led regulable Artelum tipo Onix 4000k </t>
  </si>
  <si>
    <t>19.3.05</t>
  </si>
  <si>
    <t>Provisión y Colocación Artefactos de iluminación LED aplique tipo tortuga oval  LuMENAC 4000k 20w</t>
  </si>
  <si>
    <t>19.3.06</t>
  </si>
  <si>
    <t>Cartel de salida emergencia tipo Atomlux 9905</t>
  </si>
  <si>
    <t>19.3.07</t>
  </si>
  <si>
    <t>Proyector led tipo Protolite 20w IP65 Escalera Evacuacion</t>
  </si>
  <si>
    <t>19.3.08</t>
  </si>
  <si>
    <t>equipo auxiliar de emergencia tipo Gamasonic EBM</t>
  </si>
  <si>
    <t>19.3.09</t>
  </si>
  <si>
    <t>Provisión e instalación fotocontrol</t>
  </si>
  <si>
    <t>DETECCION DE INCENDIO</t>
  </si>
  <si>
    <t>20.01.01</t>
  </si>
  <si>
    <t>20.01.02</t>
  </si>
  <si>
    <t>Provision e instalacion panel central principal</t>
  </si>
  <si>
    <t>20.01.03</t>
  </si>
  <si>
    <t>Provision e instalacion panel secundario</t>
  </si>
  <si>
    <t>20.01.04</t>
  </si>
  <si>
    <t>Provision e instalacion detector de humo</t>
  </si>
  <si>
    <t>20.01.05</t>
  </si>
  <si>
    <t>Provision e instalacion avisador manual</t>
  </si>
  <si>
    <t>20.01.06</t>
  </si>
  <si>
    <t>Provision e instalacion sirena+flash estroboscópico</t>
  </si>
  <si>
    <t>20.01.07</t>
  </si>
  <si>
    <t>Cableado de todo el sistema</t>
  </si>
  <si>
    <t>INSTALACION SANITARIA (artefactos nuevos incluyen colocación)</t>
  </si>
  <si>
    <t>21.01</t>
  </si>
  <si>
    <t>21.01.01</t>
  </si>
  <si>
    <t>21.02</t>
  </si>
  <si>
    <t>RESERVA DE AGUA</t>
  </si>
  <si>
    <t>21.02.01</t>
  </si>
  <si>
    <t>Provision e instalacion tanque cisterna 1000 litros instalado sobre plataforma</t>
  </si>
  <si>
    <t>21.02.02</t>
  </si>
  <si>
    <t>Provision e instalacion tanque 500 litros plano instalado sobre cubierta sala de descanso.</t>
  </si>
  <si>
    <t>21.02.04</t>
  </si>
  <si>
    <t>Provision e instalacion Bomba elevadora</t>
  </si>
  <si>
    <t>21.02.05</t>
  </si>
  <si>
    <t>Provision e instalacion sistema automático de bomba elevadora</t>
  </si>
  <si>
    <t>Termotanque electrico Rheem completo, según especificaciones. De 55 Lts., y de 2,2kw</t>
  </si>
  <si>
    <t>21.03</t>
  </si>
  <si>
    <t>AGUA FRIA Y AGUA CALIENTE</t>
  </si>
  <si>
    <t>21.03.01</t>
  </si>
  <si>
    <t>Provision y Distribucion de nueva alimentación de Agua Fría y Agua Caliente. Sistema termofusión realizado en polipropileno copolímero de Ø25. Incluyendo llaves de paso, codos, tes, y todos los accesorios.</t>
  </si>
  <si>
    <t>21.04</t>
  </si>
  <si>
    <t>CLOACAL Y PLUVIAL</t>
  </si>
  <si>
    <t>21.04.01</t>
  </si>
  <si>
    <t xml:space="preserve">Ejecución de instalación en caños Awaduct de cloaca para baños y office hasta cañerías de descarga y ventilación existente. Pileta de piso de PPN reforzado de Ø 0,060 m de 15 cm x 15 cm, incluso marco y reja de bronce cromado </t>
  </si>
  <si>
    <t>21.05</t>
  </si>
  <si>
    <t>ARTEFACTOS</t>
  </si>
  <si>
    <t>21.05.01</t>
  </si>
  <si>
    <t>Inodoro Tipo Ferrum Bari + Mochila + Asiento</t>
  </si>
  <si>
    <t>21.05.07</t>
  </si>
  <si>
    <t>Bacha Simple De Cocina Acero Inoxidable Mi Pileta Bajo Mesada 101ec 37x27 en Lactario</t>
  </si>
  <si>
    <t>21.05.08</t>
  </si>
  <si>
    <t>Bacha Tipo Mi Pileta (ART. 243) 44x34x15</t>
  </si>
  <si>
    <t>21.05.09</t>
  </si>
  <si>
    <t>Bacha Tipo Ferrum congreso chica en Baños</t>
  </si>
  <si>
    <t>21.06</t>
  </si>
  <si>
    <t>GRIFERIAS</t>
  </si>
  <si>
    <t>21.06.03</t>
  </si>
  <si>
    <t>Griferia monocomando pressmatic para mesada cromada tipo FV en Baños</t>
  </si>
  <si>
    <t>21.06.04</t>
  </si>
  <si>
    <t>Griferia monocomando Tipo FV Kansas para office AISCOM y lactario y Local de limpieza y dala de descanso</t>
  </si>
  <si>
    <t>21.06.06</t>
  </si>
  <si>
    <t>Canilla De Servicio Fv 430 19mm Bce Aprobada Reforzada</t>
  </si>
  <si>
    <t>21.07</t>
  </si>
  <si>
    <t>ACCESORIOS</t>
  </si>
  <si>
    <t>21.07.03</t>
  </si>
  <si>
    <t>Cesto de Basura Acero Inoxidable Pedal 20 Lts Baños</t>
  </si>
  <si>
    <t>21.07.04</t>
  </si>
  <si>
    <t>Cesto de basura  acero inox bajo mesada Office AISCOM,  lactario, Sala de descanso, Local de limpieza, Cabina de control</t>
  </si>
  <si>
    <t>21.07.05</t>
  </si>
  <si>
    <t>Dispenser de jabon liquido de acero inoxidable tipo INELEC 40011205 con acabado mate</t>
  </si>
  <si>
    <t>21.07.06</t>
  </si>
  <si>
    <t>Dispenser de papel higienico de acero inoxidable tipo INELEC INELEC código 1501AR-800 con acabado mate</t>
  </si>
  <si>
    <t>21.07.07</t>
  </si>
  <si>
    <t>Dispenser de toallas de acero inoxidable tipo INELEC código 1501250-15 con acabado mate</t>
  </si>
  <si>
    <t>21.07.08</t>
  </si>
  <si>
    <t>Percha Gancho Simple Perchero Acero Inoxidable</t>
  </si>
  <si>
    <t>INSTALACION TERMOMECANICA</t>
  </si>
  <si>
    <t>22.01</t>
  </si>
  <si>
    <t>EQUIPOS E INSTALACIONES PARA SISTEMAS VRF</t>
  </si>
  <si>
    <t>Equipos de Aires Acondicionado (Provisión)</t>
  </si>
  <si>
    <t>22.01.01</t>
  </si>
  <si>
    <t>AA 01 - Aire acondicionado tipo WESTRIC DC-620 (Sala tecnica)</t>
  </si>
  <si>
    <t>u</t>
  </si>
  <si>
    <t>22.01.02</t>
  </si>
  <si>
    <t>AA 02 - Aire acondicionado inverter tipo Cassete 6000 frig (Cabina de control)</t>
  </si>
  <si>
    <t>22.01.03</t>
  </si>
  <si>
    <t>AA 03 - Aire acondicionado inverter tipo split 4500 frig (Sala de instruccion – Oficina Cns – Plan de vuelo AIS COM)</t>
  </si>
  <si>
    <t>22.01.04</t>
  </si>
  <si>
    <t>AA 04 - Aire acondicionado inverter tipo Split 3000 frig (Office Descanso-Jefe ANS-Lactario)</t>
  </si>
  <si>
    <t>22.02</t>
  </si>
  <si>
    <t>Secuenciador (Provisión e Instalación)</t>
  </si>
  <si>
    <t>22.02.01</t>
  </si>
  <si>
    <t>Secuenciador tipo Westric SW con PLC</t>
  </si>
  <si>
    <t>22.03</t>
  </si>
  <si>
    <t>Instalación de Equipos (Incluye Caja de Preinstalación, Desagues de PPL, Caño de Cobre)</t>
  </si>
  <si>
    <t>22.03.01</t>
  </si>
  <si>
    <t>Instalación 01 - Aire acondicionado tipo WESTRIC DC-620 (Sala tecnica)</t>
  </si>
  <si>
    <t>22.03.03</t>
  </si>
  <si>
    <t>Instalación 02 - Aire acondicionado inverter tipo Cassete 6000 frig (Cabina de control)</t>
  </si>
  <si>
    <t>22.03.04</t>
  </si>
  <si>
    <t>Instalación 03 - Aire acondicionado inverter tipo split 4500 frig (ficina Ans – Oficina Cns – Lactario)</t>
  </si>
  <si>
    <t>22.03.05</t>
  </si>
  <si>
    <t>Instalación 04 - Aire acondicionado inverter tipo Split 3000 frig AISCOM</t>
  </si>
  <si>
    <t>CONTROL DE ACCESO</t>
  </si>
  <si>
    <t>23.01</t>
  </si>
  <si>
    <t>Portero con visor para control de acceso</t>
  </si>
  <si>
    <t>23.02</t>
  </si>
  <si>
    <t>Provision e instalacion de canalizaciones y cajas para control de acceso</t>
  </si>
  <si>
    <t>CCTV</t>
  </si>
  <si>
    <t>24.01</t>
  </si>
  <si>
    <t>Provision e instalacion de canalizaciones y cajas para cctv</t>
  </si>
  <si>
    <t>DESMOVILIZACIÓN</t>
  </si>
  <si>
    <t xml:space="preserve">Limpieza Periódica incluye volquetes </t>
  </si>
  <si>
    <t>Limpieza final de obra</t>
  </si>
  <si>
    <t>VARIOS</t>
  </si>
  <si>
    <t>26.01</t>
  </si>
  <si>
    <t>26.02</t>
  </si>
  <si>
    <t>TWR DESPLEGABLE</t>
  </si>
  <si>
    <t>27.01</t>
  </si>
  <si>
    <t>Platea de apoyo para TWR MOVIL 6X6 m, 12cm esperor H21</t>
  </si>
  <si>
    <t>27.02</t>
  </si>
  <si>
    <t>Muertos de anclaje para tensores de arriostramiento</t>
  </si>
  <si>
    <t>GRAFICA Y SEÑALETICA</t>
  </si>
  <si>
    <t>Provision y Colocacion de Señaletica identificatoria en acero inoxidable</t>
  </si>
  <si>
    <t>Provision y Colocacion de vinilo decorativo</t>
  </si>
  <si>
    <t>COSTO - NETO</t>
  </si>
  <si>
    <t>COSTO-NETO</t>
  </si>
  <si>
    <t>COSTO FINANCIERO</t>
  </si>
  <si>
    <t>%</t>
  </si>
  <si>
    <t>SUBTOTAL B</t>
  </si>
  <si>
    <t>GASTOS GENERALES</t>
  </si>
  <si>
    <t>BENEFICIO</t>
  </si>
  <si>
    <t>SUBTOTAL C</t>
  </si>
  <si>
    <t>IMPUESTOS: I.V.A. + ING.BRUTOS</t>
  </si>
  <si>
    <t>SUBTOTAL:</t>
  </si>
  <si>
    <t>PRESUPUESTO GENERAL (COSTO-COSTO x CR A )</t>
  </si>
  <si>
    <t>EQUIPO DE OBRA</t>
  </si>
  <si>
    <t>Representante Tecnico en Obra (Arq . / Ing.)</t>
  </si>
  <si>
    <t>Jefe de Obra FULL TIME (Arq . / Ing.)</t>
  </si>
  <si>
    <t>Técnico en Seguridad e Higiene FULL TIME</t>
  </si>
  <si>
    <t xml:space="preserve">    Subtotal Item</t>
  </si>
  <si>
    <t>PRECIO TOTAL DE OBRA</t>
  </si>
  <si>
    <t>PLANILLA RESUMEN</t>
  </si>
  <si>
    <t>% incidencia</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</si>
  <si>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</si>
  <si>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</si>
  <si>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</si>
  <si>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</si>
  <si>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</si>
  <si>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</si>
  <si>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</si>
  <si>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</si>
  <si>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</si>
  <si>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</si>
  <si>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</si>
  <si>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</si>
  <si>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</si>
  <si>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</si>
  <si>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</si>
  <si>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</si>
  <si>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</si>
  <si>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</si>
  <si>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</si>
  <si>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</si>
  <si>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</si>
  <si>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</si>
  <si>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</si>
  <si>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</si>
  <si>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</si>
  <si>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</si>
  <si>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</si>
  <si>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TOTAL</t>
  </si>
  <si>
    <t xml:space="preserve">Superficie                                   </t>
  </si>
  <si>
    <t xml:space="preserve">Precio por m2 de Edificación                                            </t>
  </si>
  <si>
    <t>$/m2</t>
  </si>
  <si>
    <t>UBICACIÓN:</t>
  </si>
  <si>
    <t>AEROPUERTO DE PARANÁ</t>
  </si>
  <si>
    <t>OBRA:</t>
  </si>
  <si>
    <t>OBRA CIVIL INTEGRAL - Remodelacion TWR PARANÁ</t>
  </si>
  <si>
    <t>PLAN DE TRABAJO LICITATORIO</t>
  </si>
  <si>
    <t>ITEMS</t>
  </si>
  <si>
    <t>DESCRIPCION</t>
  </si>
  <si>
    <t>PRECIO TOTAL</t>
  </si>
  <si>
    <t xml:space="preserve">MES 1 </t>
  </si>
  <si>
    <t>MES 2</t>
  </si>
  <si>
    <t>MES 3</t>
  </si>
  <si>
    <t>MES 4</t>
  </si>
  <si>
    <t>MES 5</t>
  </si>
  <si>
    <t>MES 6</t>
  </si>
  <si>
    <t>SEM 1</t>
  </si>
  <si>
    <t>SEM 2</t>
  </si>
  <si>
    <t>SEM 3</t>
  </si>
  <si>
    <t>SEM 4</t>
  </si>
  <si>
    <t>SEM 5</t>
  </si>
  <si>
    <t>SEM 6</t>
  </si>
  <si>
    <t>SEM 7</t>
  </si>
  <si>
    <t>SEM 8</t>
  </si>
  <si>
    <t>SEM 9</t>
  </si>
  <si>
    <t>SEM 10</t>
  </si>
  <si>
    <t>SEM 11</t>
  </si>
  <si>
    <t>SEM 12</t>
  </si>
  <si>
    <t>SEM 13</t>
  </si>
  <si>
    <t>SEM 14</t>
  </si>
  <si>
    <t>SEM 15</t>
  </si>
  <si>
    <t>SEM 16</t>
  </si>
  <si>
    <t>SEM 17</t>
  </si>
  <si>
    <t>SEM 18</t>
  </si>
  <si>
    <t>SEM 19</t>
  </si>
  <si>
    <t>SEM 20</t>
  </si>
  <si>
    <t>SEM 21</t>
  </si>
  <si>
    <t>SEM 22</t>
  </si>
  <si>
    <t>SEM 23</t>
  </si>
  <si>
    <t>SEM 24</t>
  </si>
  <si>
    <t>RUBRO 13SISTEMA DE OSCURECIMIENTO</t>
  </si>
  <si>
    <t>INSTALACION SANITARIA</t>
  </si>
  <si>
    <t>RUBRO 29</t>
  </si>
  <si>
    <t>RUBRO 30</t>
  </si>
  <si>
    <t>RUBRO 31</t>
  </si>
  <si>
    <t>DESMOVILIZACION</t>
  </si>
  <si>
    <t>PRESUPUESTO GENERAL 
(COSTO DIRECTO x CR):</t>
  </si>
  <si>
    <t>Item 28
EQUIPO DE OBRA</t>
  </si>
  <si>
    <t>PRECIO TOTAL DE OBRA:</t>
  </si>
  <si>
    <t>CR=</t>
  </si>
  <si>
    <t>INCIDENCIA PROYECTADA</t>
  </si>
  <si>
    <t>MES 1</t>
  </si>
  <si>
    <t>Incidendia Mes Indiviual</t>
  </si>
  <si>
    <t>ACUMULADO PROY. (%)</t>
  </si>
  <si>
    <t>ACUMULADO
 PROY. ($$)</t>
  </si>
  <si>
    <t>INCIDENCIA REAL</t>
  </si>
  <si>
    <t>Completar según cada Obra -&gt;</t>
  </si>
  <si>
    <t>Monto certificado</t>
  </si>
  <si>
    <t>ACUMULADO REAL (%)</t>
  </si>
  <si>
    <t>ACUMULADO 
REAL ($$)</t>
  </si>
  <si>
    <r>
      <t xml:space="preserve">ANALISIS COMPARATIVO - </t>
    </r>
    <r>
      <rPr>
        <b/>
        <i/>
        <sz val="20"/>
        <color theme="0"/>
        <rFont val="Calibri"/>
        <family val="2"/>
        <scheme val="minor"/>
      </rPr>
      <t>DESVIACIÓN</t>
    </r>
  </si>
  <si>
    <t>DESVIACIÓN MENSUAL</t>
  </si>
  <si>
    <t>ACUMULADO 
DESVIACIÓN  (%)</t>
  </si>
  <si>
    <t>ACUMULADO 
DESVIACIÓN ($$)</t>
  </si>
  <si>
    <t>OBSERVACIONES</t>
  </si>
  <si>
    <t>DE AVANCE DE OBRA SOBRE EL AVANCE ESTIMADO SEGÚN INCIDENCIA PROYECTADA</t>
  </si>
  <si>
    <t>11.2.1.1</t>
  </si>
  <si>
    <t>11.2.1.2</t>
  </si>
  <si>
    <t>11.2.1.3</t>
  </si>
  <si>
    <t>11.2.1.4</t>
  </si>
  <si>
    <t>11.2.1.5</t>
  </si>
  <si>
    <t>11.2.1.6</t>
  </si>
  <si>
    <t>11.2.1.7</t>
  </si>
  <si>
    <t>11.2.1.8</t>
  </si>
  <si>
    <t>11.2.1.9</t>
  </si>
  <si>
    <t>11.2.1.10</t>
  </si>
  <si>
    <t>11.2.1.11</t>
  </si>
  <si>
    <t>11.2.1.12</t>
  </si>
  <si>
    <t>11.2.1.13</t>
  </si>
  <si>
    <t>11.2.1.14</t>
  </si>
  <si>
    <t>11.2.1.15</t>
  </si>
  <si>
    <t>11.2.1.16</t>
  </si>
  <si>
    <t>11.2.1.17</t>
  </si>
  <si>
    <t>11.2.1.18</t>
  </si>
  <si>
    <t>11.2.2</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</si>
  <si>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</si>
  <si>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</si>
  <si>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</si>
  <si>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</si>
  <si>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</si>
  <si>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</si>
  <si>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</si>
  <si>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</si>
  <si>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</si>
  <si>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</si>
  <si>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</si>
  <si>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</si>
  <si>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</si>
  <si>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</si>
  <si>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</si>
  <si>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</si>
  <si>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</si>
  <si>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</si>
  <si>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</si>
  <si>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</si>
  <si>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11.2.3</t>
  </si>
  <si>
    <t>11.2.3.1</t>
  </si>
  <si>
    <t>11.2.3.2</t>
  </si>
  <si>
    <t>11.2.3.3</t>
  </si>
  <si>
    <t>11.2.3.4</t>
  </si>
  <si>
    <t>11.2.3.5</t>
  </si>
  <si>
    <t>11.2.3.6</t>
  </si>
  <si>
    <t>11.2.3.7</t>
  </si>
  <si>
    <t>11.2.3.8</t>
  </si>
  <si>
    <t>11.2.3.9</t>
  </si>
  <si>
    <t>11.2.4</t>
  </si>
  <si>
    <t>11.2.4.1</t>
  </si>
  <si>
    <t>11.2.4.2</t>
  </si>
  <si>
    <t>11.2.4.3</t>
  </si>
  <si>
    <t>11.2.4.4</t>
  </si>
  <si>
    <t>11.2.4.5</t>
  </si>
  <si>
    <t>11.2.5</t>
  </si>
  <si>
    <t>11.2.5.1</t>
  </si>
  <si>
    <t>11.2.5.2</t>
  </si>
  <si>
    <t>11.2.5.3</t>
  </si>
  <si>
    <t>11.2.5.4</t>
  </si>
  <si>
    <t>11.2.5.5</t>
  </si>
  <si>
    <t>11.2.5.6</t>
  </si>
  <si>
    <t>11.2.5.7</t>
  </si>
  <si>
    <t>28.1</t>
  </si>
  <si>
    <t>28.2</t>
  </si>
  <si>
    <t>28.3</t>
  </si>
  <si>
    <t>SUBTOTAL</t>
  </si>
  <si>
    <t>ITEM:</t>
  </si>
  <si>
    <t>UNIDAD DE MEDIDA (UdM)</t>
  </si>
  <si>
    <t>DESCRIPCION:</t>
  </si>
  <si>
    <t>CODIGO</t>
  </si>
  <si>
    <t>INSUMO</t>
  </si>
  <si>
    <t>UNIDAD DE MEDIDA</t>
  </si>
  <si>
    <t>CANTIDAD</t>
  </si>
  <si>
    <t xml:space="preserve">RENDIMIENTO </t>
  </si>
  <si>
    <t>COSTO UNITARIO</t>
  </si>
  <si>
    <t>COSTO PARCIAL</t>
  </si>
  <si>
    <t>COSTO TOTAL</t>
  </si>
  <si>
    <t>A</t>
  </si>
  <si>
    <t>MATERIALES</t>
  </si>
  <si>
    <t>U.Mat/UdM</t>
  </si>
  <si>
    <t>$/u</t>
  </si>
  <si>
    <t>Sub total</t>
  </si>
  <si>
    <t>B</t>
  </si>
  <si>
    <t>MANO DE OBRA</t>
  </si>
  <si>
    <t>Jornales/Día</t>
  </si>
  <si>
    <t>Jornales/UdM</t>
  </si>
  <si>
    <t xml:space="preserve">$/Día </t>
  </si>
  <si>
    <t>D</t>
  </si>
  <si>
    <t xml:space="preserve"> EQUIPOS</t>
  </si>
  <si>
    <t>Equipo/Mes</t>
  </si>
  <si>
    <t>Horas/UdM</t>
  </si>
  <si>
    <t>$/Hora</t>
  </si>
  <si>
    <t>COSTO DIRECTO</t>
  </si>
  <si>
    <t>CR</t>
  </si>
  <si>
    <t>CALCULO COEFICIENTE RESUMEN (CR)</t>
  </si>
  <si>
    <t>GG</t>
  </si>
  <si>
    <t>g.g</t>
  </si>
  <si>
    <t>GG= A x %gg</t>
  </si>
  <si>
    <t>B= A + GG</t>
  </si>
  <si>
    <t>CF</t>
  </si>
  <si>
    <t xml:space="preserve">c.f </t>
  </si>
  <si>
    <t>CF= B x %cf</t>
  </si>
  <si>
    <t>BE</t>
  </si>
  <si>
    <t>be</t>
  </si>
  <si>
    <t>BE= B x be</t>
  </si>
  <si>
    <t>C</t>
  </si>
  <si>
    <t>C= B+CF+BE</t>
  </si>
  <si>
    <t>IMP</t>
  </si>
  <si>
    <t>i</t>
  </si>
  <si>
    <t>IMP= C * i</t>
  </si>
  <si>
    <t>PRESUPUESTO</t>
  </si>
  <si>
    <t>D= C + IMP</t>
  </si>
  <si>
    <t>COEFICIENTE RESUMEN (CR)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</si>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</sst>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 #,##0.00_-;\-&quot;$&quot;\ * #,##0.00_-;_-&quot;$&quot;\ * &quot;-&quot;??_-;_-@_-"/>
    <numFmt numFmtId="164" formatCode="_ &quot;$&quot;\ * #,##0.00_ ;_ &quot;$&quot;\ * \-#,##0.00_ ;_ &quot;$&quot;\ * &quot;-&quot;??_ ;_ @_ "/>
    <numFmt numFmtId="165" formatCode="_ * #,##0.00_ ;_ * \-#,##0.00_ ;_ * &quot;-&quot;??_ ;_ @_ "/>
    <numFmt numFmtId="166" formatCode="#,##0.000"/>
    <numFmt numFmtId="167" formatCode="0.000"/>
    <numFmt numFmtId="168" formatCode="_ [$€-2]\ * #,##0.00_ ;_ [$€-2]\ * \-#,##0.00_ ;_ [$€-2]\ * &quot;-&quot;??_ "/>
    <numFmt numFmtId="169" formatCode="&quot;$&quot;\ #,##0.00"/>
    <numFmt numFmtId="170" formatCode="[$$-409]#,##0.00_ ;\-[$$-409]#,##0.00\ "/>
    <numFmt numFmtId="171" formatCode="0.000%"/>
    <numFmt numFmtId="172" formatCode="#,##0.000000"/>
    <numFmt numFmtId="173" formatCode="0.0000000"/>
    <numFmt numFmtId="174" formatCode="_-&quot;$&quot;\ * #,##0.0000_-;\-&quot;$&quot;\ * #,##0.0000_-;_-&quot;$&quot;\ * &quot;-&quot;??_-;_-@_-"/>
    <numFmt numFmtId="175" formatCode="0.0"/>
    <numFmt numFmtId="176" formatCode="#,##0.00000"/>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7.5"/>
      <color indexed="12"/>
      <name val="Arial"/>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1"/>
      <color theme="1"/>
      <name val="Calibri"/>
      <family val="2"/>
    </font>
    <font>
      <sz val="11"/>
      <color theme="1"/>
      <name val="Calibri"/>
      <family val="2"/>
      <scheme val="minor"/>
    </font>
    <font>
      <sz val="8"/>
      <name val="Arial"/>
      <family val="2"/>
    </font>
    <font>
      <b/>
      <sz val="10"/>
      <color rgb="FF00B050"/>
      <name val="Arial"/>
      <family val="2"/>
    </font>
    <font>
      <i/>
      <sz val="10"/>
      <name val="Arial"/>
      <family val="2"/>
    </font>
    <font>
      <b/>
      <i/>
      <sz val="10"/>
      <name val="Arial"/>
      <family val="2"/>
    </font>
    <font>
      <b/>
      <sz val="14"/>
      <color theme="0"/>
      <name val="Arial"/>
      <family val="2"/>
    </font>
    <font>
      <sz val="14"/>
      <color theme="0"/>
      <name val="Arial"/>
      <family val="2"/>
    </font>
    <font>
      <b/>
      <sz val="10"/>
      <color theme="0" tint="-0.499984740745262"/>
      <name val="Arial"/>
      <family val="2"/>
    </font>
    <font>
      <b/>
      <sz val="12"/>
      <name val="Arial"/>
      <family val="2"/>
    </font>
    <font>
      <sz val="12"/>
      <name val="Arial"/>
      <family val="2"/>
    </font>
    <font>
      <b/>
      <sz val="10"/>
      <color theme="0" tint="-0.34998626667073579"/>
      <name val="Arial"/>
      <family val="2"/>
    </font>
    <font>
      <b/>
      <sz val="9"/>
      <color indexed="81"/>
      <name val="Tahoma"/>
      <family val="2"/>
    </font>
    <font>
      <sz val="9"/>
      <color indexed="81"/>
      <name val="Tahoma"/>
      <family val="2"/>
    </font>
    <font>
      <sz val="10"/>
      <name val="Calibri"/>
      <family val="2"/>
    </font>
    <font>
      <sz val="10"/>
      <name val="Calibri"/>
      <family val="2"/>
      <scheme val="minor"/>
    </font>
    <font>
      <b/>
      <sz val="11"/>
      <color theme="1"/>
      <name val="Arial Narrow"/>
      <family val="2"/>
    </font>
    <font>
      <sz val="12"/>
      <color theme="1"/>
      <name val="Calibri"/>
      <family val="2"/>
      <scheme val="minor"/>
    </font>
    <font>
      <b/>
      <sz val="14"/>
      <color theme="1"/>
      <name val="Calibri"/>
      <family val="2"/>
      <scheme val="minor"/>
    </font>
    <font>
      <b/>
      <sz val="14"/>
      <name val="Calibri"/>
      <family val="2"/>
      <scheme val="minor"/>
    </font>
    <font>
      <b/>
      <sz val="12"/>
      <color theme="1"/>
      <name val="Calibri"/>
      <family val="2"/>
      <scheme val="minor"/>
    </font>
    <font>
      <b/>
      <u/>
      <sz val="20"/>
      <color theme="1"/>
      <name val="Calibri"/>
      <family val="2"/>
      <scheme val="minor"/>
    </font>
    <font>
      <b/>
      <u/>
      <sz val="28"/>
      <color theme="1"/>
      <name val="Calibri"/>
      <family val="2"/>
      <scheme val="minor"/>
    </font>
    <font>
      <b/>
      <sz val="12"/>
      <color theme="0"/>
      <name val="Calibri"/>
      <family val="2"/>
      <scheme val="minor"/>
    </font>
    <font>
      <b/>
      <sz val="11"/>
      <color theme="1"/>
      <name val="Calibri"/>
      <family val="2"/>
      <scheme val="minor"/>
    </font>
    <font>
      <b/>
      <sz val="9"/>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12"/>
      <name val="Calibri"/>
      <family val="2"/>
      <scheme val="minor"/>
    </font>
    <font>
      <b/>
      <sz val="14"/>
      <color theme="0"/>
      <name val="Calibri"/>
      <family val="2"/>
      <scheme val="minor"/>
    </font>
    <font>
      <b/>
      <sz val="16"/>
      <color theme="0"/>
      <name val="Calibri"/>
      <family val="2"/>
      <scheme val="minor"/>
    </font>
    <font>
      <b/>
      <sz val="11"/>
      <color theme="0"/>
      <name val="Calibri"/>
      <family val="2"/>
      <scheme val="minor"/>
    </font>
    <font>
      <i/>
      <sz val="12"/>
      <color theme="1"/>
      <name val="Calibri"/>
      <family val="2"/>
      <scheme val="minor"/>
    </font>
    <font>
      <b/>
      <i/>
      <sz val="14"/>
      <color theme="1"/>
      <name val="Calibri"/>
      <family val="2"/>
      <scheme val="minor"/>
    </font>
    <font>
      <i/>
      <sz val="12"/>
      <color theme="0"/>
      <name val="Calibri"/>
      <family val="2"/>
      <scheme val="minor"/>
    </font>
    <font>
      <i/>
      <sz val="14"/>
      <color theme="1"/>
      <name val="Calibri"/>
      <family val="2"/>
      <scheme val="minor"/>
    </font>
    <font>
      <b/>
      <i/>
      <sz val="12"/>
      <color theme="1" tint="0.499984740745262"/>
      <name val="Calibri"/>
      <family val="2"/>
      <scheme val="minor"/>
    </font>
    <font>
      <b/>
      <i/>
      <sz val="12"/>
      <color theme="1"/>
      <name val="Calibri"/>
      <family val="2"/>
      <scheme val="minor"/>
    </font>
    <font>
      <sz val="14"/>
      <color theme="1"/>
      <name val="Calibri"/>
      <family val="2"/>
      <scheme val="minor"/>
    </font>
    <font>
      <b/>
      <i/>
      <sz val="18"/>
      <color theme="0"/>
      <name val="Calibri"/>
      <family val="2"/>
      <scheme val="minor"/>
    </font>
    <font>
      <b/>
      <i/>
      <sz val="20"/>
      <color theme="0"/>
      <name val="Calibri"/>
      <family val="2"/>
      <scheme val="minor"/>
    </font>
    <font>
      <b/>
      <i/>
      <sz val="12"/>
      <name val="Calibri"/>
      <family val="2"/>
      <scheme val="minor"/>
    </font>
    <font>
      <b/>
      <sz val="18"/>
      <color theme="1"/>
      <name val="Calibri"/>
      <family val="2"/>
      <scheme val="minor"/>
    </font>
    <font>
      <b/>
      <sz val="9"/>
      <name val="Arial"/>
      <family val="2"/>
    </font>
    <font>
      <sz val="9"/>
      <name val="Arial"/>
      <family val="2"/>
    </font>
  </fonts>
  <fills count="3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0C0C0"/>
        <bgColor indexed="64"/>
      </patternFill>
    </fill>
    <fill>
      <patternFill patternType="solid">
        <fgColor theme="1"/>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indexed="65"/>
        <bgColor indexed="64"/>
      </patternFill>
    </fill>
    <fill>
      <patternFill patternType="solid">
        <fgColor theme="4" tint="0.59999389629810485"/>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bottom style="hair">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hair">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hair">
        <color indexed="64"/>
      </right>
      <top/>
      <bottom style="hair">
        <color indexed="64"/>
      </bottom>
      <diagonal/>
    </border>
    <border>
      <left/>
      <right style="hair">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theme="0" tint="-0.499984740745262"/>
      </bottom>
      <diagonal/>
    </border>
    <border>
      <left style="hair">
        <color theme="0" tint="-0.499984740745262"/>
      </left>
      <right style="hair">
        <color theme="0" tint="-0.499984740745262"/>
      </right>
      <top style="medium">
        <color indexed="64"/>
      </top>
      <bottom/>
      <diagonal/>
    </border>
    <border>
      <left style="hair">
        <color theme="0" tint="-0.499984740745262"/>
      </left>
      <right style="thin">
        <color indexed="64"/>
      </right>
      <top style="medium">
        <color indexed="64"/>
      </top>
      <bottom/>
      <diagonal/>
    </border>
    <border>
      <left style="hair">
        <color theme="0" tint="-0.499984740745262"/>
      </left>
      <right style="hair">
        <color theme="0" tint="-0.499984740745262"/>
      </right>
      <top style="medium">
        <color indexed="64"/>
      </top>
      <bottom style="hair">
        <color theme="0" tint="-0.499984740745262"/>
      </bottom>
      <diagonal/>
    </border>
    <border>
      <left style="hair">
        <color theme="0" tint="-0.499984740745262"/>
      </left>
      <right style="medium">
        <color indexed="64"/>
      </right>
      <top style="medium">
        <color indexed="64"/>
      </top>
      <bottom style="hair">
        <color theme="0" tint="-0.499984740745262"/>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thin">
        <color indexed="64"/>
      </right>
      <top style="hair">
        <color theme="0" tint="-0.499984740745262"/>
      </top>
      <bottom style="medium">
        <color indexed="64"/>
      </bottom>
      <diagonal/>
    </border>
    <border>
      <left style="thin">
        <color indexed="64"/>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theme="1" tint="0.499984740745262"/>
      </left>
      <right style="hair">
        <color theme="1" tint="0.499984740745262"/>
      </right>
      <top style="medium">
        <color indexed="64"/>
      </top>
      <bottom style="medium">
        <color indexed="64"/>
      </bottom>
      <diagonal/>
    </border>
    <border>
      <left style="hair">
        <color theme="1" tint="0.499984740745262"/>
      </left>
      <right style="thin">
        <color indexed="64"/>
      </right>
      <top style="medium">
        <color indexed="64"/>
      </top>
      <bottom style="medium">
        <color indexed="64"/>
      </bottom>
      <diagonal/>
    </border>
    <border>
      <left style="hair">
        <color theme="1" tint="0.499984740745262"/>
      </left>
      <right/>
      <top style="medium">
        <color indexed="64"/>
      </top>
      <bottom style="medium">
        <color indexed="64"/>
      </bottom>
      <diagonal/>
    </border>
    <border>
      <left style="thin">
        <color indexed="64"/>
      </left>
      <right style="hair">
        <color theme="1" tint="0.499984740745262"/>
      </right>
      <top style="medium">
        <color indexed="64"/>
      </top>
      <bottom style="medium">
        <color indexed="64"/>
      </bottom>
      <diagonal/>
    </border>
    <border>
      <left style="hair">
        <color theme="1" tint="0.499984740745262"/>
      </left>
      <right style="medium">
        <color indexed="64"/>
      </right>
      <top style="medium">
        <color indexed="64"/>
      </top>
      <bottom style="medium">
        <color indexed="64"/>
      </bottom>
      <diagonal/>
    </border>
    <border>
      <left style="hair">
        <color theme="1" tint="0.499984740745262"/>
      </left>
      <right style="hair">
        <color theme="1" tint="0.499984740745262"/>
      </right>
      <top style="medium">
        <color indexed="64"/>
      </top>
      <bottom style="thin">
        <color indexed="64"/>
      </bottom>
      <diagonal/>
    </border>
    <border>
      <left style="hair">
        <color theme="1" tint="0.499984740745262"/>
      </left>
      <right style="thin">
        <color indexed="64"/>
      </right>
      <top style="medium">
        <color indexed="64"/>
      </top>
      <bottom style="thin">
        <color indexed="64"/>
      </bottom>
      <diagonal/>
    </border>
    <border>
      <left style="hair">
        <color theme="1" tint="0.499984740745262"/>
      </left>
      <right/>
      <top style="medium">
        <color indexed="64"/>
      </top>
      <bottom style="thin">
        <color indexed="64"/>
      </bottom>
      <diagonal/>
    </border>
    <border>
      <left style="thin">
        <color indexed="64"/>
      </left>
      <right style="hair">
        <color theme="1" tint="0.499984740745262"/>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dotted">
        <color theme="0" tint="-0.499984740745262"/>
      </right>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dotted">
        <color theme="0" tint="-0.499984740745262"/>
      </left>
      <right/>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0"/>
      </left>
      <right/>
      <top/>
      <bottom/>
      <diagonal/>
    </border>
    <border>
      <left style="hair">
        <color indexed="64"/>
      </left>
      <right/>
      <top style="medium">
        <color indexed="64"/>
      </top>
      <bottom style="thin">
        <color indexed="64"/>
      </bottom>
      <diagonal/>
    </border>
    <border>
      <left/>
      <right style="hair">
        <color auto="1"/>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111">
    <xf numFmtId="0" fontId="0"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1" fillId="11" borderId="1" applyNumberFormat="0" applyAlignment="0" applyProtection="0"/>
    <xf numFmtId="0" fontId="11" fillId="11" borderId="1" applyNumberFormat="0" applyAlignment="0" applyProtection="0"/>
    <xf numFmtId="0" fontId="12" fillId="12" borderId="2" applyNumberFormat="0" applyAlignment="0" applyProtection="0"/>
    <xf numFmtId="0" fontId="12" fillId="12"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5" fillId="7" borderId="1" applyNumberFormat="0" applyAlignment="0" applyProtection="0"/>
    <xf numFmtId="0" fontId="15" fillId="7" borderId="1" applyNumberFormat="0" applyAlignment="0" applyProtection="0"/>
    <xf numFmtId="168" fontId="6" fillId="0" borderId="0" applyFont="0" applyFill="0" applyBorder="0" applyAlignment="0" applyProtection="0"/>
    <xf numFmtId="0" fontId="5" fillId="0" borderId="0" applyNumberFormat="0" applyFill="0" applyBorder="0" applyAlignment="0" applyProtection="0">
      <alignment vertical="top"/>
      <protection locked="0"/>
    </xf>
    <xf numFmtId="0" fontId="16" fillId="17" borderId="0" applyNumberFormat="0" applyBorder="0" applyAlignment="0" applyProtection="0"/>
    <xf numFmtId="0" fontId="16" fillId="17" borderId="0" applyNumberFormat="0" applyBorder="0" applyAlignment="0" applyProtection="0"/>
    <xf numFmtId="165" fontId="8" fillId="0" borderId="0" applyFon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6" fillId="0" borderId="0"/>
    <xf numFmtId="0" fontId="24" fillId="0" borderId="0"/>
    <xf numFmtId="0" fontId="8" fillId="0" borderId="0"/>
    <xf numFmtId="0" fontId="6" fillId="0" borderId="0"/>
    <xf numFmtId="0" fontId="25" fillId="0" borderId="0"/>
    <xf numFmtId="0" fontId="6" fillId="4" borderId="5" applyNumberFormat="0" applyFont="0" applyAlignment="0" applyProtection="0"/>
    <xf numFmtId="0" fontId="6" fillId="4" borderId="5" applyNumberFormat="0" applyFont="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8" fillId="11" borderId="6" applyNumberFormat="0" applyAlignment="0" applyProtection="0"/>
    <xf numFmtId="0" fontId="18" fillId="11" borderId="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4"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20"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4" fillId="0" borderId="0"/>
    <xf numFmtId="0" fontId="4" fillId="0" borderId="0"/>
    <xf numFmtId="0" fontId="3" fillId="0" borderId="0"/>
    <xf numFmtId="44" fontId="3" fillId="0" borderId="0" applyFont="0" applyFill="0" applyBorder="0" applyAlignment="0" applyProtection="0"/>
    <xf numFmtId="0" fontId="4" fillId="4" borderId="5" applyNumberFormat="0" applyFont="0" applyAlignment="0" applyProtection="0"/>
    <xf numFmtId="0" fontId="4" fillId="0" borderId="0"/>
    <xf numFmtId="0" fontId="4" fillId="0" borderId="0"/>
    <xf numFmtId="0" fontId="4" fillId="0" borderId="0"/>
    <xf numFmtId="0" fontId="34" fillId="0" borderId="0"/>
    <xf numFmtId="168" fontId="4" fillId="0" borderId="0" applyFont="0" applyFill="0" applyBorder="0" applyAlignment="0" applyProtection="0"/>
    <xf numFmtId="0" fontId="2" fillId="0" borderId="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645">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0" fillId="0" borderId="0" xfId="0" applyAlignment="1">
      <alignment horizontal="left" vertical="top"/>
    </xf>
    <xf numFmtId="2" fontId="7" fillId="22" borderId="11" xfId="0" applyNumberFormat="1" applyFont="1" applyFill="1" applyBorder="1" applyAlignment="1" applyProtection="1">
      <alignment vertical="center"/>
      <protection locked="0"/>
    </xf>
    <xf numFmtId="0" fontId="0" fillId="0" borderId="0" xfId="0" applyAlignment="1">
      <alignment wrapText="1"/>
    </xf>
    <xf numFmtId="164" fontId="7" fillId="20" borderId="50" xfId="0" applyNumberFormat="1" applyFont="1" applyFill="1" applyBorder="1" applyAlignment="1" applyProtection="1">
      <alignment horizontal="center" vertical="center"/>
      <protection locked="0"/>
    </xf>
    <xf numFmtId="0" fontId="0" fillId="23" borderId="0" xfId="0" applyFill="1" applyAlignment="1">
      <alignment horizontal="left" vertical="center"/>
    </xf>
    <xf numFmtId="164" fontId="4" fillId="25" borderId="47" xfId="0" applyNumberFormat="1" applyFont="1" applyFill="1" applyBorder="1" applyAlignment="1" applyProtection="1">
      <alignment horizontal="center" vertical="center"/>
      <protection locked="0"/>
    </xf>
    <xf numFmtId="164" fontId="4" fillId="25" borderId="45" xfId="0" applyNumberFormat="1" applyFont="1" applyFill="1" applyBorder="1" applyAlignment="1" applyProtection="1">
      <alignment horizontal="center" vertical="center"/>
      <protection locked="0"/>
    </xf>
    <xf numFmtId="164" fontId="4" fillId="25" borderId="52" xfId="0" applyNumberFormat="1" applyFont="1" applyFill="1" applyBorder="1" applyAlignment="1" applyProtection="1">
      <alignment horizontal="center" vertical="center" wrapText="1"/>
      <protection locked="0"/>
    </xf>
    <xf numFmtId="164" fontId="4" fillId="25" borderId="64" xfId="0" applyNumberFormat="1" applyFont="1" applyFill="1" applyBorder="1" applyAlignment="1" applyProtection="1">
      <alignment horizontal="center" vertical="center" wrapText="1"/>
      <protection locked="0"/>
    </xf>
    <xf numFmtId="164" fontId="4" fillId="25" borderId="63" xfId="0" applyNumberFormat="1" applyFont="1" applyFill="1" applyBorder="1" applyAlignment="1" applyProtection="1">
      <alignment horizontal="center" vertical="center" wrapText="1"/>
      <protection locked="0"/>
    </xf>
    <xf numFmtId="164" fontId="4" fillId="25" borderId="52" xfId="0" applyNumberFormat="1" applyFont="1" applyFill="1" applyBorder="1" applyAlignment="1" applyProtection="1">
      <alignment horizontal="center" vertical="center"/>
      <protection locked="0"/>
    </xf>
    <xf numFmtId="164" fontId="4" fillId="25" borderId="63" xfId="0" applyNumberFormat="1" applyFont="1" applyFill="1" applyBorder="1" applyAlignment="1" applyProtection="1">
      <alignment horizontal="center" vertical="center"/>
      <protection locked="0"/>
    </xf>
    <xf numFmtId="164" fontId="4" fillId="25" borderId="62" xfId="0" applyNumberFormat="1" applyFont="1" applyFill="1" applyBorder="1" applyAlignment="1" applyProtection="1">
      <alignment horizontal="center" vertical="center"/>
      <protection locked="0"/>
    </xf>
    <xf numFmtId="164" fontId="4" fillId="25" borderId="62" xfId="0" applyNumberFormat="1" applyFont="1" applyFill="1" applyBorder="1" applyAlignment="1" applyProtection="1">
      <alignment horizontal="center" vertical="center" wrapText="1"/>
      <protection locked="0"/>
    </xf>
    <xf numFmtId="164" fontId="4" fillId="25" borderId="64" xfId="0" applyNumberFormat="1" applyFont="1" applyFill="1" applyBorder="1" applyAlignment="1" applyProtection="1">
      <alignment horizontal="center" vertical="center"/>
      <protection locked="0"/>
    </xf>
    <xf numFmtId="164" fontId="7" fillId="20" borderId="49" xfId="0" applyNumberFormat="1" applyFont="1" applyFill="1" applyBorder="1" applyAlignment="1" applyProtection="1">
      <alignment horizontal="center" vertical="center"/>
      <protection locked="0"/>
    </xf>
    <xf numFmtId="3" fontId="0" fillId="0" borderId="63" xfId="0" applyNumberFormat="1" applyBorder="1" applyAlignment="1" applyProtection="1">
      <alignment horizontal="center" vertical="center" wrapText="1"/>
      <protection locked="0"/>
    </xf>
    <xf numFmtId="0" fontId="7" fillId="25" borderId="13" xfId="0" applyFont="1" applyFill="1" applyBorder="1" applyAlignment="1" applyProtection="1">
      <alignment horizontal="center" vertical="center"/>
      <protection locked="0"/>
    </xf>
    <xf numFmtId="0" fontId="7" fillId="25" borderId="12" xfId="0" applyFont="1" applyFill="1" applyBorder="1" applyAlignment="1" applyProtection="1">
      <alignment horizontal="center" vertical="center"/>
      <protection locked="0"/>
    </xf>
    <xf numFmtId="0" fontId="7" fillId="25" borderId="41" xfId="0" applyFont="1" applyFill="1" applyBorder="1" applyAlignment="1" applyProtection="1">
      <alignment horizontal="center" vertical="center"/>
      <protection locked="0"/>
    </xf>
    <xf numFmtId="0" fontId="7" fillId="19" borderId="25" xfId="0" applyFont="1" applyFill="1" applyBorder="1" applyAlignment="1" applyProtection="1">
      <alignment vertical="center"/>
      <protection locked="0"/>
    </xf>
    <xf numFmtId="0" fontId="7" fillId="19" borderId="59" xfId="0" applyFont="1" applyFill="1" applyBorder="1" applyAlignment="1" applyProtection="1">
      <alignment vertical="center"/>
      <protection locked="0"/>
    </xf>
    <xf numFmtId="0" fontId="7" fillId="19" borderId="58" xfId="0" applyFont="1" applyFill="1" applyBorder="1" applyAlignment="1" applyProtection="1">
      <alignment vertical="center"/>
      <protection locked="0"/>
    </xf>
    <xf numFmtId="164" fontId="4" fillId="25" borderId="65" xfId="0" applyNumberFormat="1" applyFont="1" applyFill="1" applyBorder="1" applyAlignment="1" applyProtection="1">
      <alignment horizontal="center" vertical="center" wrapText="1"/>
      <protection locked="0"/>
    </xf>
    <xf numFmtId="164" fontId="4" fillId="25" borderId="46" xfId="0" applyNumberFormat="1" applyFont="1" applyFill="1" applyBorder="1" applyAlignment="1" applyProtection="1">
      <alignment horizontal="center" vertical="center"/>
      <protection locked="0"/>
    </xf>
    <xf numFmtId="164" fontId="4" fillId="25" borderId="73" xfId="0" applyNumberFormat="1" applyFont="1" applyFill="1" applyBorder="1" applyAlignment="1" applyProtection="1">
      <alignment horizontal="center" vertical="center"/>
      <protection locked="0"/>
    </xf>
    <xf numFmtId="164" fontId="4" fillId="25" borderId="73" xfId="0" applyNumberFormat="1" applyFont="1" applyFill="1" applyBorder="1" applyAlignment="1" applyProtection="1">
      <alignment horizontal="center" vertical="center" wrapText="1"/>
      <protection locked="0"/>
    </xf>
    <xf numFmtId="164" fontId="4" fillId="25" borderId="12" xfId="0" applyNumberFormat="1" applyFont="1" applyFill="1" applyBorder="1" applyAlignment="1" applyProtection="1">
      <alignment horizontal="center" vertical="center" wrapText="1"/>
      <protection locked="0"/>
    </xf>
    <xf numFmtId="49" fontId="4" fillId="0" borderId="73" xfId="0" applyNumberFormat="1" applyFont="1" applyBorder="1" applyAlignment="1" applyProtection="1">
      <alignment horizontal="center" vertical="center" wrapText="1"/>
      <protection locked="0"/>
    </xf>
    <xf numFmtId="2" fontId="4" fillId="0" borderId="73" xfId="0" applyNumberFormat="1" applyFont="1" applyBorder="1" applyAlignment="1" applyProtection="1">
      <alignment horizontal="center" vertical="center" wrapText="1"/>
      <protection locked="0"/>
    </xf>
    <xf numFmtId="164" fontId="4" fillId="25" borderId="74" xfId="0" applyNumberFormat="1" applyFont="1" applyFill="1" applyBorder="1" applyAlignment="1" applyProtection="1">
      <alignment horizontal="center" vertical="center" wrapText="1"/>
      <protection locked="0"/>
    </xf>
    <xf numFmtId="3" fontId="0" fillId="0" borderId="73" xfId="0" applyNumberFormat="1"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40" fillId="0" borderId="0" xfId="108" applyFont="1" applyAlignment="1" applyProtection="1">
      <alignment horizontal="center" vertical="center"/>
      <protection hidden="1"/>
    </xf>
    <xf numFmtId="0" fontId="40" fillId="0" borderId="0" xfId="108" applyFont="1" applyAlignment="1" applyProtection="1">
      <alignment vertical="center" wrapText="1"/>
      <protection hidden="1"/>
    </xf>
    <xf numFmtId="0" fontId="40" fillId="0" borderId="0" xfId="108" applyFont="1" applyAlignment="1" applyProtection="1">
      <alignment horizontal="center" vertical="center" wrapText="1"/>
      <protection hidden="1"/>
    </xf>
    <xf numFmtId="0" fontId="41" fillId="0" borderId="0" xfId="108" applyFont="1" applyAlignment="1" applyProtection="1">
      <alignment horizontal="center" vertical="center"/>
      <protection hidden="1"/>
    </xf>
    <xf numFmtId="0" fontId="1" fillId="0" borderId="0" xfId="108" applyProtection="1">
      <protection hidden="1"/>
    </xf>
    <xf numFmtId="0" fontId="41" fillId="0" borderId="0" xfId="108" applyFont="1" applyBorder="1" applyAlignment="1" applyProtection="1">
      <alignment horizontal="left"/>
      <protection hidden="1"/>
    </xf>
    <xf numFmtId="0" fontId="44" fillId="0" borderId="0" xfId="108" applyFont="1" applyBorder="1" applyAlignment="1" applyProtection="1">
      <alignment horizontal="left"/>
      <protection locked="0"/>
    </xf>
    <xf numFmtId="0" fontId="44" fillId="0" borderId="0" xfId="108" applyFont="1" applyBorder="1" applyAlignment="1" applyProtection="1">
      <alignment horizontal="center"/>
      <protection hidden="1"/>
    </xf>
    <xf numFmtId="0" fontId="41" fillId="0" borderId="0" xfId="108" applyFont="1" applyProtection="1">
      <protection hidden="1"/>
    </xf>
    <xf numFmtId="0" fontId="46" fillId="0" borderId="0" xfId="108" applyFont="1" applyBorder="1" applyAlignment="1" applyProtection="1">
      <alignment horizontal="center"/>
      <protection hidden="1"/>
    </xf>
    <xf numFmtId="0" fontId="48" fillId="0" borderId="0" xfId="108" applyFont="1" applyProtection="1">
      <protection hidden="1"/>
    </xf>
    <xf numFmtId="1" fontId="49" fillId="21" borderId="82" xfId="108" applyNumberFormat="1" applyFont="1" applyFill="1" applyBorder="1" applyAlignment="1" applyProtection="1">
      <alignment horizontal="center" vertical="center"/>
      <protection hidden="1"/>
    </xf>
    <xf numFmtId="1" fontId="49" fillId="21" borderId="83" xfId="108" applyNumberFormat="1" applyFont="1" applyFill="1" applyBorder="1" applyAlignment="1" applyProtection="1">
      <alignment horizontal="center" vertical="center"/>
      <protection hidden="1"/>
    </xf>
    <xf numFmtId="9" fontId="51" fillId="28" borderId="34" xfId="108" applyNumberFormat="1" applyFont="1" applyFill="1" applyBorder="1" applyAlignment="1" applyProtection="1">
      <alignment horizontal="center" vertical="center"/>
      <protection locked="0"/>
    </xf>
    <xf numFmtId="9" fontId="52" fillId="0" borderId="84" xfId="108" applyNumberFormat="1" applyFont="1" applyFill="1" applyBorder="1" applyAlignment="1" applyProtection="1">
      <alignment vertical="center"/>
      <protection locked="0"/>
    </xf>
    <xf numFmtId="9" fontId="52" fillId="0" borderId="85" xfId="108" applyNumberFormat="1" applyFont="1" applyFill="1" applyBorder="1" applyAlignment="1" applyProtection="1">
      <alignment vertical="center"/>
      <protection locked="0"/>
    </xf>
    <xf numFmtId="9" fontId="52" fillId="0" borderId="86" xfId="108" applyNumberFormat="1" applyFont="1" applyFill="1" applyBorder="1" applyAlignment="1" applyProtection="1">
      <alignment vertical="center"/>
      <protection locked="0"/>
    </xf>
    <xf numFmtId="9" fontId="52" fillId="0" borderId="14" xfId="108" applyNumberFormat="1" applyFont="1" applyFill="1" applyBorder="1" applyAlignment="1" applyProtection="1">
      <alignment vertical="center"/>
      <protection locked="0"/>
    </xf>
    <xf numFmtId="9" fontId="52" fillId="0" borderId="87" xfId="108" applyNumberFormat="1" applyFont="1" applyFill="1" applyBorder="1" applyAlignment="1" applyProtection="1">
      <alignment vertical="center"/>
      <protection locked="0"/>
    </xf>
    <xf numFmtId="9" fontId="52" fillId="0" borderId="88" xfId="108" applyNumberFormat="1" applyFont="1" applyFill="1" applyBorder="1" applyAlignment="1" applyProtection="1">
      <alignment vertical="center"/>
      <protection locked="0"/>
    </xf>
    <xf numFmtId="9" fontId="52" fillId="0" borderId="0" xfId="108" applyNumberFormat="1" applyFont="1" applyProtection="1">
      <protection locked="0"/>
    </xf>
    <xf numFmtId="0" fontId="52" fillId="0" borderId="0" xfId="108" applyFont="1" applyFill="1" applyProtection="1">
      <protection locked="0"/>
    </xf>
    <xf numFmtId="44" fontId="52" fillId="0" borderId="90" xfId="108" applyNumberFormat="1" applyFont="1" applyFill="1" applyBorder="1" applyAlignment="1" applyProtection="1">
      <alignment horizontal="center" vertical="center"/>
    </xf>
    <xf numFmtId="44" fontId="52" fillId="0" borderId="91" xfId="108" applyNumberFormat="1" applyFont="1" applyFill="1" applyBorder="1" applyAlignment="1" applyProtection="1">
      <alignment vertical="center"/>
    </xf>
    <xf numFmtId="44" fontId="52" fillId="0" borderId="92" xfId="108" applyNumberFormat="1" applyFont="1" applyFill="1" applyBorder="1" applyAlignment="1" applyProtection="1">
      <alignment vertical="center"/>
    </xf>
    <xf numFmtId="44" fontId="52" fillId="0" borderId="93" xfId="108" applyNumberFormat="1" applyFont="1" applyFill="1" applyBorder="1" applyAlignment="1" applyProtection="1">
      <alignment vertical="center"/>
    </xf>
    <xf numFmtId="44" fontId="52" fillId="0" borderId="94" xfId="108" applyNumberFormat="1" applyFont="1" applyFill="1" applyBorder="1" applyAlignment="1" applyProtection="1">
      <alignment vertical="center"/>
    </xf>
    <xf numFmtId="44" fontId="52" fillId="0" borderId="0" xfId="108" applyNumberFormat="1" applyFont="1" applyProtection="1">
      <protection locked="0"/>
    </xf>
    <xf numFmtId="9" fontId="52" fillId="0" borderId="95" xfId="109" applyFont="1" applyFill="1" applyBorder="1" applyAlignment="1" applyProtection="1">
      <alignment horizontal="center" vertical="center"/>
      <protection locked="0"/>
    </xf>
    <xf numFmtId="9" fontId="52" fillId="0" borderId="87" xfId="109" applyFont="1" applyFill="1" applyBorder="1" applyAlignment="1" applyProtection="1">
      <alignment vertical="center"/>
      <protection locked="0"/>
    </xf>
    <xf numFmtId="9" fontId="52" fillId="0" borderId="85" xfId="109" applyFont="1" applyFill="1" applyBorder="1" applyAlignment="1" applyProtection="1">
      <alignment vertical="center"/>
      <protection locked="0"/>
    </xf>
    <xf numFmtId="9" fontId="52" fillId="0" borderId="86" xfId="109" applyFont="1" applyFill="1" applyBorder="1" applyAlignment="1" applyProtection="1">
      <alignment vertical="center"/>
      <protection locked="0"/>
    </xf>
    <xf numFmtId="9" fontId="52" fillId="0" borderId="14" xfId="109" applyFont="1" applyFill="1" applyBorder="1" applyAlignment="1" applyProtection="1">
      <alignment vertical="center"/>
      <protection locked="0"/>
    </xf>
    <xf numFmtId="9" fontId="52" fillId="0" borderId="88" xfId="109" applyFont="1" applyFill="1" applyBorder="1" applyAlignment="1" applyProtection="1">
      <alignment vertical="center"/>
      <protection locked="0"/>
    </xf>
    <xf numFmtId="44" fontId="52" fillId="0" borderId="93" xfId="108" applyNumberFormat="1" applyFont="1" applyFill="1" applyBorder="1" applyAlignment="1" applyProtection="1">
      <alignment horizontal="center" vertical="center"/>
    </xf>
    <xf numFmtId="44" fontId="52" fillId="0" borderId="0" xfId="108" applyNumberFormat="1" applyFont="1" applyFill="1" applyProtection="1">
      <protection locked="0"/>
    </xf>
    <xf numFmtId="0" fontId="1" fillId="0" borderId="0" xfId="108" applyProtection="1">
      <protection locked="0"/>
    </xf>
    <xf numFmtId="9" fontId="52" fillId="0" borderId="87" xfId="109" applyFont="1" applyFill="1" applyBorder="1" applyAlignment="1" applyProtection="1">
      <alignment horizontal="center" vertical="center"/>
      <protection locked="0"/>
    </xf>
    <xf numFmtId="9" fontId="52" fillId="0" borderId="85" xfId="109" applyFont="1" applyFill="1" applyBorder="1" applyAlignment="1" applyProtection="1">
      <alignment horizontal="center" vertical="center"/>
      <protection locked="0"/>
    </xf>
    <xf numFmtId="9" fontId="52" fillId="0" borderId="86" xfId="109" applyFont="1" applyFill="1" applyBorder="1" applyAlignment="1" applyProtection="1">
      <alignment horizontal="center" vertical="center"/>
      <protection locked="0"/>
    </xf>
    <xf numFmtId="9" fontId="52" fillId="0" borderId="14" xfId="109" applyFont="1" applyFill="1" applyBorder="1" applyAlignment="1" applyProtection="1">
      <alignment horizontal="center" vertical="center"/>
      <protection locked="0"/>
    </xf>
    <xf numFmtId="9" fontId="52" fillId="0" borderId="88" xfId="109" applyFont="1" applyFill="1" applyBorder="1" applyAlignment="1" applyProtection="1">
      <alignment horizontal="center" vertical="center"/>
      <protection locked="0"/>
    </xf>
    <xf numFmtId="164" fontId="43" fillId="21" borderId="50" xfId="108" applyNumberFormat="1" applyFont="1" applyFill="1" applyBorder="1" applyAlignment="1" applyProtection="1">
      <alignment horizontal="center" vertical="center"/>
      <protection locked="0"/>
    </xf>
    <xf numFmtId="44" fontId="52" fillId="21" borderId="59" xfId="108" applyNumberFormat="1" applyFont="1" applyFill="1" applyBorder="1" applyAlignment="1" applyProtection="1">
      <alignment vertical="center"/>
    </xf>
    <xf numFmtId="44" fontId="52" fillId="21" borderId="98" xfId="108" applyNumberFormat="1" applyFont="1" applyFill="1" applyBorder="1" applyAlignment="1" applyProtection="1">
      <alignment vertical="center"/>
    </xf>
    <xf numFmtId="44" fontId="52" fillId="21" borderId="25" xfId="108" applyNumberFormat="1" applyFont="1" applyFill="1" applyBorder="1" applyAlignment="1" applyProtection="1">
      <alignment vertical="center"/>
    </xf>
    <xf numFmtId="44" fontId="52" fillId="21" borderId="99" xfId="108" applyNumberFormat="1" applyFont="1" applyFill="1" applyBorder="1" applyAlignment="1" applyProtection="1">
      <alignment vertical="center"/>
    </xf>
    <xf numFmtId="44" fontId="52" fillId="21" borderId="100" xfId="108" applyNumberFormat="1" applyFont="1" applyFill="1" applyBorder="1" applyAlignment="1" applyProtection="1">
      <alignment vertical="center"/>
    </xf>
    <xf numFmtId="44" fontId="52" fillId="21" borderId="101" xfId="108" applyNumberFormat="1" applyFont="1" applyFill="1" applyBorder="1" applyAlignment="1" applyProtection="1">
      <alignment vertical="center"/>
    </xf>
    <xf numFmtId="44" fontId="52" fillId="21" borderId="102" xfId="108" applyNumberFormat="1" applyFont="1" applyFill="1" applyBorder="1" applyAlignment="1" applyProtection="1">
      <alignment vertical="center"/>
    </xf>
    <xf numFmtId="44" fontId="52" fillId="0" borderId="76" xfId="108" applyNumberFormat="1" applyFont="1" applyBorder="1" applyProtection="1">
      <protection locked="0"/>
    </xf>
    <xf numFmtId="164" fontId="54" fillId="21" borderId="47" xfId="108" applyNumberFormat="1" applyFont="1" applyFill="1" applyBorder="1" applyAlignment="1" applyProtection="1">
      <alignment horizontal="center" vertical="center" wrapText="1"/>
      <protection locked="0"/>
    </xf>
    <xf numFmtId="44" fontId="52" fillId="21" borderId="54" xfId="108" applyNumberFormat="1" applyFont="1" applyFill="1" applyBorder="1" applyAlignment="1" applyProtection="1">
      <alignment vertical="center" wrapText="1"/>
    </xf>
    <xf numFmtId="44" fontId="52" fillId="21" borderId="103" xfId="108" applyNumberFormat="1" applyFont="1" applyFill="1" applyBorder="1" applyAlignment="1" applyProtection="1">
      <alignment vertical="center" wrapText="1"/>
    </xf>
    <xf numFmtId="44" fontId="52" fillId="21" borderId="48" xfId="108" applyNumberFormat="1" applyFont="1" applyFill="1" applyBorder="1" applyAlignment="1" applyProtection="1">
      <alignment vertical="center" wrapText="1"/>
    </xf>
    <xf numFmtId="44" fontId="52" fillId="21" borderId="104" xfId="108" applyNumberFormat="1" applyFont="1" applyFill="1" applyBorder="1" applyAlignment="1" applyProtection="1">
      <alignment vertical="center" wrapText="1"/>
    </xf>
    <xf numFmtId="44" fontId="52" fillId="21" borderId="105" xfId="108" applyNumberFormat="1" applyFont="1" applyFill="1" applyBorder="1" applyAlignment="1" applyProtection="1">
      <alignment vertical="center" wrapText="1"/>
    </xf>
    <xf numFmtId="44" fontId="52" fillId="21" borderId="106" xfId="108" applyNumberFormat="1" applyFont="1" applyFill="1" applyBorder="1" applyAlignment="1" applyProtection="1">
      <alignment vertical="center" wrapText="1"/>
    </xf>
    <xf numFmtId="44" fontId="52" fillId="21" borderId="77" xfId="108" applyNumberFormat="1" applyFont="1" applyFill="1" applyBorder="1" applyAlignment="1" applyProtection="1">
      <alignment vertical="center" wrapText="1"/>
    </xf>
    <xf numFmtId="44" fontId="1" fillId="0" borderId="0" xfId="108" applyNumberFormat="1" applyAlignment="1" applyProtection="1">
      <alignment horizontal="right" vertical="center" wrapText="1"/>
      <protection locked="0"/>
    </xf>
    <xf numFmtId="0" fontId="1" fillId="0" borderId="0" xfId="108" applyAlignment="1" applyProtection="1">
      <alignment wrapText="1"/>
      <protection locked="0"/>
    </xf>
    <xf numFmtId="164" fontId="54" fillId="21" borderId="45" xfId="108" applyNumberFormat="1" applyFont="1" applyFill="1" applyBorder="1" applyAlignment="1" applyProtection="1">
      <alignment horizontal="center" vertical="center"/>
      <protection locked="0"/>
    </xf>
    <xf numFmtId="44" fontId="1" fillId="0" borderId="0" xfId="108" applyNumberFormat="1" applyAlignment="1" applyProtection="1">
      <alignment horizontal="right" vertical="center"/>
      <protection locked="0"/>
    </xf>
    <xf numFmtId="164" fontId="56" fillId="27" borderId="45" xfId="108" applyNumberFormat="1" applyFont="1" applyFill="1" applyBorder="1" applyAlignment="1" applyProtection="1">
      <alignment horizontal="center" vertical="center"/>
    </xf>
    <xf numFmtId="44" fontId="0" fillId="0" borderId="0" xfId="110" applyFont="1" applyAlignment="1" applyProtection="1">
      <alignment horizontal="right" vertical="center"/>
      <protection locked="0"/>
    </xf>
    <xf numFmtId="0" fontId="44" fillId="0" borderId="0" xfId="108" applyFont="1" applyAlignment="1" applyProtection="1">
      <alignment horizontal="right"/>
      <protection hidden="1"/>
    </xf>
    <xf numFmtId="173" fontId="44" fillId="21" borderId="0" xfId="108" applyNumberFormat="1" applyFont="1" applyFill="1" applyAlignment="1" applyProtection="1">
      <alignment horizontal="left"/>
      <protection locked="0"/>
    </xf>
    <xf numFmtId="44" fontId="1" fillId="0" borderId="0" xfId="108" applyNumberFormat="1" applyProtection="1">
      <protection hidden="1"/>
    </xf>
    <xf numFmtId="10" fontId="59" fillId="0" borderId="0" xfId="108" applyNumberFormat="1" applyFont="1" applyBorder="1" applyAlignment="1" applyProtection="1">
      <alignment horizontal="center" vertical="center"/>
      <protection hidden="1"/>
    </xf>
    <xf numFmtId="10" fontId="59" fillId="0" borderId="0" xfId="109" applyNumberFormat="1" applyFont="1" applyBorder="1" applyAlignment="1" applyProtection="1">
      <alignment horizontal="center" vertical="center"/>
      <protection hidden="1"/>
    </xf>
    <xf numFmtId="0" fontId="41" fillId="0" borderId="0" xfId="108" applyFont="1" applyAlignment="1" applyProtection="1">
      <protection hidden="1"/>
    </xf>
    <xf numFmtId="0" fontId="41" fillId="0" borderId="0" xfId="108" applyFont="1" applyBorder="1" applyAlignment="1" applyProtection="1">
      <alignment vertical="top" wrapText="1"/>
      <protection hidden="1"/>
    </xf>
    <xf numFmtId="173" fontId="55" fillId="24" borderId="109" xfId="108" applyNumberFormat="1" applyFont="1" applyFill="1" applyBorder="1" applyAlignment="1" applyProtection="1">
      <alignment horizontal="right"/>
      <protection hidden="1"/>
    </xf>
    <xf numFmtId="0" fontId="41" fillId="0" borderId="113" xfId="108" applyFont="1" applyBorder="1" applyAlignment="1" applyProtection="1">
      <alignment vertical="top" wrapText="1"/>
      <protection hidden="1"/>
    </xf>
    <xf numFmtId="10" fontId="61" fillId="0" borderId="114" xfId="108" applyNumberFormat="1" applyFont="1" applyBorder="1" applyAlignment="1" applyProtection="1">
      <alignment horizontal="right" vertical="center"/>
      <protection hidden="1"/>
    </xf>
    <xf numFmtId="10" fontId="59" fillId="0" borderId="0" xfId="108" applyNumberFormat="1" applyFont="1" applyBorder="1" applyAlignment="1" applyProtection="1">
      <alignment horizontal="left" vertical="center"/>
      <protection hidden="1"/>
    </xf>
    <xf numFmtId="0" fontId="1" fillId="0" borderId="0" xfId="108" applyBorder="1" applyProtection="1">
      <protection hidden="1"/>
    </xf>
    <xf numFmtId="44" fontId="41" fillId="0" borderId="114" xfId="108" applyNumberFormat="1" applyFont="1" applyBorder="1" applyAlignment="1" applyProtection="1">
      <alignment horizontal="right"/>
      <protection hidden="1"/>
    </xf>
    <xf numFmtId="44" fontId="59" fillId="23" borderId="114" xfId="108" applyNumberFormat="1" applyFont="1" applyFill="1" applyBorder="1" applyAlignment="1" applyProtection="1">
      <alignment horizontal="right"/>
      <protection hidden="1"/>
    </xf>
    <xf numFmtId="44" fontId="63" fillId="0" borderId="115" xfId="108" applyNumberFormat="1" applyFont="1" applyBorder="1" applyAlignment="1" applyProtection="1">
      <alignment horizontal="right" wrapText="1"/>
      <protection hidden="1"/>
    </xf>
    <xf numFmtId="0" fontId="64" fillId="0" borderId="0" xfId="108" applyFont="1" applyAlignment="1" applyProtection="1">
      <alignment vertical="center"/>
      <protection hidden="1"/>
    </xf>
    <xf numFmtId="44" fontId="63" fillId="0" borderId="0" xfId="108" applyNumberFormat="1" applyFont="1" applyBorder="1" applyAlignment="1" applyProtection="1">
      <alignment horizontal="right"/>
      <protection hidden="1"/>
    </xf>
    <xf numFmtId="44" fontId="63" fillId="0" borderId="0" xfId="108" applyNumberFormat="1" applyFont="1" applyBorder="1" applyAlignment="1" applyProtection="1">
      <alignment horizontal="center" vertical="center"/>
      <protection hidden="1"/>
    </xf>
    <xf numFmtId="44" fontId="41" fillId="0" borderId="0" xfId="108" applyNumberFormat="1" applyFont="1" applyBorder="1" applyAlignment="1" applyProtection="1">
      <alignment horizontal="center" vertical="center"/>
      <protection hidden="1"/>
    </xf>
    <xf numFmtId="173" fontId="55" fillId="29" borderId="109" xfId="108" applyNumberFormat="1" applyFont="1" applyFill="1" applyBorder="1" applyAlignment="1" applyProtection="1">
      <alignment horizontal="right"/>
      <protection hidden="1"/>
    </xf>
    <xf numFmtId="10" fontId="59" fillId="0" borderId="114" xfId="108" applyNumberFormat="1" applyFont="1" applyBorder="1" applyAlignment="1" applyProtection="1">
      <alignment horizontal="right" vertical="center"/>
      <protection hidden="1"/>
    </xf>
    <xf numFmtId="0" fontId="41" fillId="0" borderId="113" xfId="108" applyFont="1" applyBorder="1" applyAlignment="1" applyProtection="1">
      <alignment horizontal="right" vertical="center" wrapText="1"/>
      <protection hidden="1"/>
    </xf>
    <xf numFmtId="44" fontId="41" fillId="30" borderId="114" xfId="108" applyNumberFormat="1" applyFont="1" applyFill="1" applyBorder="1" applyAlignment="1" applyProtection="1">
      <alignment horizontal="right"/>
      <protection hidden="1"/>
    </xf>
    <xf numFmtId="44" fontId="1" fillId="0" borderId="0" xfId="108" applyNumberFormat="1" applyBorder="1" applyProtection="1">
      <protection hidden="1"/>
    </xf>
    <xf numFmtId="0" fontId="41" fillId="0" borderId="114" xfId="108" applyFont="1" applyBorder="1" applyProtection="1">
      <protection hidden="1"/>
    </xf>
    <xf numFmtId="0" fontId="1" fillId="0" borderId="113" xfId="108" applyFont="1" applyBorder="1" applyAlignment="1" applyProtection="1">
      <alignment horizontal="right" vertical="center"/>
      <protection hidden="1"/>
    </xf>
    <xf numFmtId="0" fontId="1" fillId="0" borderId="114" xfId="108" applyFont="1" applyBorder="1" applyAlignment="1" applyProtection="1">
      <alignment horizontal="right" vertical="center"/>
      <protection hidden="1"/>
    </xf>
    <xf numFmtId="0" fontId="1" fillId="0" borderId="0" xfId="108" applyFont="1" applyAlignment="1" applyProtection="1">
      <alignment horizontal="right" vertical="center"/>
      <protection hidden="1"/>
    </xf>
    <xf numFmtId="44" fontId="63" fillId="23" borderId="114" xfId="108" applyNumberFormat="1" applyFont="1" applyFill="1" applyBorder="1" applyAlignment="1" applyProtection="1">
      <alignment horizontal="right" wrapText="1"/>
      <protection hidden="1"/>
    </xf>
    <xf numFmtId="0" fontId="59" fillId="23" borderId="0" xfId="108" applyFont="1" applyFill="1" applyAlignment="1" applyProtection="1">
      <alignment horizontal="left" vertical="center"/>
      <protection hidden="1"/>
    </xf>
    <xf numFmtId="0" fontId="59" fillId="23" borderId="0" xfId="108" applyFont="1" applyFill="1" applyAlignment="1" applyProtection="1">
      <alignment horizontal="center"/>
      <protection hidden="1"/>
    </xf>
    <xf numFmtId="0" fontId="59" fillId="23" borderId="0" xfId="108" applyFont="1" applyFill="1" applyAlignment="1" applyProtection="1">
      <protection hidden="1"/>
    </xf>
    <xf numFmtId="44" fontId="61" fillId="0" borderId="0" xfId="110" applyFont="1" applyAlignment="1" applyProtection="1">
      <alignment horizontal="left"/>
      <protection hidden="1"/>
    </xf>
    <xf numFmtId="44" fontId="41" fillId="0" borderId="0" xfId="110" applyFont="1" applyAlignment="1" applyProtection="1">
      <protection hidden="1"/>
    </xf>
    <xf numFmtId="10" fontId="64" fillId="0" borderId="0" xfId="108" applyNumberFormat="1" applyFont="1" applyBorder="1" applyAlignment="1" applyProtection="1">
      <alignment vertical="center"/>
      <protection hidden="1"/>
    </xf>
    <xf numFmtId="0" fontId="1" fillId="0" borderId="0" xfId="108" applyFont="1" applyAlignment="1" applyProtection="1">
      <alignment horizontal="center"/>
      <protection hidden="1"/>
    </xf>
    <xf numFmtId="0" fontId="41" fillId="0" borderId="0" xfId="108" applyFont="1" applyBorder="1" applyAlignment="1" applyProtection="1">
      <alignment vertical="center"/>
      <protection hidden="1"/>
    </xf>
    <xf numFmtId="44" fontId="61" fillId="0" borderId="0" xfId="110" applyFont="1" applyAlignment="1" applyProtection="1">
      <alignment horizontal="center"/>
      <protection hidden="1"/>
    </xf>
    <xf numFmtId="0" fontId="1" fillId="0" borderId="0" xfId="108" applyFont="1" applyAlignment="1" applyProtection="1">
      <alignment horizontal="left"/>
      <protection hidden="1"/>
    </xf>
    <xf numFmtId="0" fontId="1" fillId="0" borderId="0" xfId="108" applyNumberFormat="1"/>
    <xf numFmtId="0" fontId="1" fillId="0" borderId="0" xfId="108"/>
    <xf numFmtId="10" fontId="1" fillId="0" borderId="0" xfId="108" applyNumberFormat="1"/>
    <xf numFmtId="44" fontId="1" fillId="0" borderId="0" xfId="108" applyNumberFormat="1"/>
    <xf numFmtId="10" fontId="0" fillId="0" borderId="0" xfId="109" applyNumberFormat="1" applyFont="1"/>
    <xf numFmtId="0" fontId="7" fillId="0" borderId="10" xfId="0" applyFont="1" applyBorder="1" applyAlignment="1">
      <alignment horizontal="center" vertical="center" shrinkToFit="1"/>
    </xf>
    <xf numFmtId="2" fontId="7" fillId="0" borderId="10" xfId="0" applyNumberFormat="1" applyFont="1" applyBorder="1" applyAlignment="1">
      <alignment horizontal="center" vertical="center" wrapText="1" shrinkToFit="1"/>
    </xf>
    <xf numFmtId="0" fontId="7" fillId="0" borderId="10" xfId="0" applyFont="1" applyBorder="1" applyAlignment="1">
      <alignment horizontal="center" vertical="center" wrapText="1"/>
    </xf>
    <xf numFmtId="0" fontId="7" fillId="21" borderId="20" xfId="0" applyFont="1" applyFill="1" applyBorder="1" applyAlignment="1">
      <alignment horizontal="center" vertical="center" wrapText="1"/>
    </xf>
    <xf numFmtId="0" fontId="7" fillId="19" borderId="20" xfId="0" applyFont="1" applyFill="1" applyBorder="1" applyAlignment="1">
      <alignment horizontal="center" vertical="center" wrapText="1"/>
    </xf>
    <xf numFmtId="0" fontId="7" fillId="19" borderId="20" xfId="0" applyFont="1" applyFill="1" applyBorder="1" applyAlignment="1">
      <alignment vertical="center" wrapText="1"/>
    </xf>
    <xf numFmtId="0" fontId="7" fillId="19" borderId="25" xfId="0" applyFont="1" applyFill="1" applyBorder="1" applyAlignment="1">
      <alignment vertical="center" wrapText="1"/>
    </xf>
    <xf numFmtId="164" fontId="7" fillId="19" borderId="10" xfId="0" applyNumberFormat="1" applyFont="1" applyFill="1" applyBorder="1" applyAlignment="1">
      <alignment horizontal="center" vertical="center"/>
    </xf>
    <xf numFmtId="171" fontId="7" fillId="19" borderId="10" xfId="0" applyNumberFormat="1" applyFont="1" applyFill="1" applyBorder="1" applyAlignment="1">
      <alignment horizontal="center" vertical="center"/>
    </xf>
    <xf numFmtId="0" fontId="4" fillId="21" borderId="43" xfId="0" applyFont="1" applyFill="1" applyBorder="1" applyAlignment="1">
      <alignment horizontal="center" vertical="center" wrapText="1"/>
    </xf>
    <xf numFmtId="0" fontId="4" fillId="0" borderId="63" xfId="0" applyFont="1" applyBorder="1" applyAlignment="1">
      <alignment horizontal="left" vertical="center" wrapText="1"/>
    </xf>
    <xf numFmtId="0" fontId="4" fillId="0" borderId="63" xfId="0" applyFont="1" applyBorder="1" applyAlignment="1">
      <alignment horizontal="center" vertical="center" wrapText="1"/>
    </xf>
    <xf numFmtId="2" fontId="4" fillId="0" borderId="63" xfId="0" applyNumberFormat="1" applyFont="1" applyBorder="1" applyAlignment="1">
      <alignment horizontal="center" vertical="center" wrapText="1"/>
    </xf>
    <xf numFmtId="164" fontId="4" fillId="18" borderId="63" xfId="0" applyNumberFormat="1" applyFont="1" applyFill="1" applyBorder="1" applyAlignment="1">
      <alignment horizontal="center" vertical="center" wrapText="1"/>
    </xf>
    <xf numFmtId="0" fontId="4" fillId="21" borderId="51" xfId="0" applyFont="1" applyFill="1" applyBorder="1" applyAlignment="1">
      <alignment vertical="center" wrapText="1"/>
    </xf>
    <xf numFmtId="10" fontId="4" fillId="0" borderId="63" xfId="0" applyNumberFormat="1" applyFont="1" applyBorder="1" applyAlignment="1">
      <alignment horizontal="center" vertical="center" wrapText="1"/>
    </xf>
    <xf numFmtId="0" fontId="4" fillId="21" borderId="42" xfId="0" applyFont="1" applyFill="1" applyBorder="1" applyAlignment="1">
      <alignment horizontal="center" vertical="center" wrapText="1"/>
    </xf>
    <xf numFmtId="0" fontId="4" fillId="0" borderId="73" xfId="0" applyFont="1" applyBorder="1" applyAlignment="1">
      <alignment horizontal="left" vertical="center" wrapText="1"/>
    </xf>
    <xf numFmtId="0" fontId="4" fillId="0" borderId="64" xfId="0" applyFont="1" applyBorder="1" applyAlignment="1">
      <alignment horizontal="center" vertical="center" wrapText="1"/>
    </xf>
    <xf numFmtId="2" fontId="4" fillId="0" borderId="64" xfId="0" applyNumberFormat="1" applyFont="1" applyBorder="1" applyAlignment="1">
      <alignment horizontal="center" vertical="center" wrapText="1"/>
    </xf>
    <xf numFmtId="164" fontId="4" fillId="18" borderId="64" xfId="0" applyNumberFormat="1" applyFont="1" applyFill="1" applyBorder="1" applyAlignment="1">
      <alignment horizontal="center" vertical="center" wrapText="1"/>
    </xf>
    <xf numFmtId="0" fontId="4" fillId="21" borderId="52" xfId="0" applyFont="1" applyFill="1" applyBorder="1" applyAlignment="1">
      <alignment vertical="center" wrapText="1"/>
    </xf>
    <xf numFmtId="10" fontId="4" fillId="0" borderId="73" xfId="0" applyNumberFormat="1" applyFont="1" applyBorder="1" applyAlignment="1">
      <alignment horizontal="center" vertical="center" wrapText="1"/>
    </xf>
    <xf numFmtId="0" fontId="4" fillId="0" borderId="64" xfId="0" applyFont="1" applyBorder="1" applyAlignment="1">
      <alignment horizontal="left" vertical="center" wrapText="1"/>
    </xf>
    <xf numFmtId="0" fontId="4" fillId="0" borderId="73" xfId="0" applyFont="1" applyBorder="1" applyAlignment="1">
      <alignment horizontal="center" vertical="center" wrapText="1"/>
    </xf>
    <xf numFmtId="2" fontId="4" fillId="0" borderId="73" xfId="0" applyNumberFormat="1" applyFont="1" applyBorder="1" applyAlignment="1">
      <alignment horizontal="center" vertical="center" wrapText="1"/>
    </xf>
    <xf numFmtId="164" fontId="4" fillId="18" borderId="73" xfId="0" applyNumberFormat="1" applyFont="1" applyFill="1" applyBorder="1" applyAlignment="1">
      <alignment horizontal="center" vertical="center" wrapText="1"/>
    </xf>
    <xf numFmtId="0" fontId="4" fillId="21" borderId="52" xfId="0" applyFont="1" applyFill="1" applyBorder="1" applyAlignment="1">
      <alignment horizontal="center" vertical="center" wrapText="1"/>
    </xf>
    <xf numFmtId="10" fontId="4" fillId="0" borderId="64" xfId="0" applyNumberFormat="1" applyFont="1" applyBorder="1" applyAlignment="1">
      <alignment horizontal="center" vertical="center" wrapText="1"/>
    </xf>
    <xf numFmtId="10" fontId="7" fillId="19" borderId="10" xfId="0" applyNumberFormat="1" applyFont="1" applyFill="1" applyBorder="1" applyAlignment="1">
      <alignment horizontal="center" vertical="center"/>
    </xf>
    <xf numFmtId="0" fontId="0" fillId="23" borderId="47" xfId="0" applyFill="1" applyBorder="1" applyAlignment="1">
      <alignment horizontal="left" vertical="center"/>
    </xf>
    <xf numFmtId="0" fontId="7" fillId="23" borderId="34" xfId="0" applyFont="1" applyFill="1" applyBorder="1" applyAlignment="1">
      <alignment vertical="center" wrapText="1"/>
    </xf>
    <xf numFmtId="0" fontId="7" fillId="23" borderId="35" xfId="0" applyFont="1" applyFill="1" applyBorder="1" applyAlignment="1">
      <alignment vertical="center" wrapText="1"/>
    </xf>
    <xf numFmtId="164" fontId="7" fillId="23" borderId="35" xfId="0" applyNumberFormat="1" applyFont="1" applyFill="1" applyBorder="1" applyAlignment="1">
      <alignment vertical="center" wrapText="1"/>
    </xf>
    <xf numFmtId="0" fontId="4" fillId="21" borderId="17" xfId="0" applyFont="1" applyFill="1" applyBorder="1" applyAlignment="1">
      <alignment horizontal="center" vertical="center" wrapText="1"/>
    </xf>
    <xf numFmtId="2" fontId="4" fillId="0" borderId="73" xfId="0" applyNumberFormat="1" applyFont="1" applyBorder="1" applyAlignment="1">
      <alignment horizontal="center" vertical="center"/>
    </xf>
    <xf numFmtId="0" fontId="4" fillId="23" borderId="45" xfId="0" applyFont="1" applyFill="1" applyBorder="1" applyAlignment="1">
      <alignment horizontal="center" vertical="center" wrapText="1"/>
    </xf>
    <xf numFmtId="0" fontId="7" fillId="23" borderId="24" xfId="0" applyFont="1" applyFill="1" applyBorder="1" applyAlignment="1">
      <alignment vertical="center" wrapText="1"/>
    </xf>
    <xf numFmtId="0" fontId="7" fillId="23" borderId="26" xfId="0" applyFont="1" applyFill="1" applyBorder="1" applyAlignment="1">
      <alignment vertical="center" wrapText="1"/>
    </xf>
    <xf numFmtId="164" fontId="7" fillId="23" borderId="26" xfId="0" applyNumberFormat="1" applyFont="1" applyFill="1" applyBorder="1" applyAlignment="1">
      <alignment vertical="center" wrapText="1"/>
    </xf>
    <xf numFmtId="2" fontId="4" fillId="0" borderId="64" xfId="0" applyNumberFormat="1" applyFont="1" applyBorder="1" applyAlignment="1">
      <alignment horizontal="center" vertical="center"/>
    </xf>
    <xf numFmtId="10" fontId="4" fillId="0" borderId="74" xfId="0" applyNumberFormat="1" applyFont="1" applyBorder="1" applyAlignment="1">
      <alignment horizontal="center" vertical="center" wrapText="1"/>
    </xf>
    <xf numFmtId="0" fontId="4" fillId="0" borderId="74" xfId="0" applyFont="1" applyBorder="1" applyAlignment="1">
      <alignment horizontal="left" vertical="center" wrapText="1"/>
    </xf>
    <xf numFmtId="0" fontId="4" fillId="0" borderId="74" xfId="0" applyFont="1" applyBorder="1" applyAlignment="1">
      <alignment horizontal="center" vertical="center" wrapText="1"/>
    </xf>
    <xf numFmtId="2" fontId="4" fillId="0" borderId="74" xfId="0" applyNumberFormat="1" applyFont="1" applyBorder="1" applyAlignment="1">
      <alignment horizontal="center" vertical="center"/>
    </xf>
    <xf numFmtId="2" fontId="4" fillId="21" borderId="74" xfId="0" applyNumberFormat="1" applyFont="1" applyFill="1" applyBorder="1" applyAlignment="1">
      <alignment horizontal="center" vertical="center"/>
    </xf>
    <xf numFmtId="10" fontId="4" fillId="0" borderId="52" xfId="0" applyNumberFormat="1" applyFont="1" applyBorder="1" applyAlignment="1">
      <alignment horizontal="center" vertical="center" wrapText="1"/>
    </xf>
    <xf numFmtId="0" fontId="4" fillId="0" borderId="46" xfId="0" applyFont="1" applyBorder="1" applyAlignment="1">
      <alignment horizontal="left" vertical="center" wrapText="1"/>
    </xf>
    <xf numFmtId="0" fontId="4" fillId="23" borderId="26" xfId="0" applyFont="1" applyFill="1" applyBorder="1" applyAlignment="1">
      <alignment vertical="center" wrapText="1"/>
    </xf>
    <xf numFmtId="10" fontId="4" fillId="0" borderId="62" xfId="0" applyNumberFormat="1" applyFont="1" applyBorder="1" applyAlignment="1">
      <alignment horizontal="center" vertical="center" wrapText="1"/>
    </xf>
    <xf numFmtId="0" fontId="0" fillId="0" borderId="0" xfId="0" applyAlignment="1">
      <alignment horizontal="center" vertical="center" wrapText="1"/>
    </xf>
    <xf numFmtId="0" fontId="7" fillId="19" borderId="10" xfId="0" applyFont="1" applyFill="1" applyBorder="1" applyAlignment="1">
      <alignment horizontal="center" vertical="center" wrapText="1"/>
    </xf>
    <xf numFmtId="0" fontId="4" fillId="0" borderId="42" xfId="0" applyFont="1" applyBorder="1" applyAlignment="1">
      <alignment horizontal="center" vertical="center" wrapText="1"/>
    </xf>
    <xf numFmtId="2" fontId="4" fillId="0" borderId="63" xfId="0" applyNumberFormat="1" applyFont="1" applyBorder="1" applyAlignment="1">
      <alignment horizontal="center" vertical="center"/>
    </xf>
    <xf numFmtId="10" fontId="4" fillId="0" borderId="63" xfId="0" applyNumberFormat="1" applyFont="1" applyBorder="1" applyAlignment="1">
      <alignment horizontal="center" vertical="center"/>
    </xf>
    <xf numFmtId="0" fontId="4" fillId="0" borderId="52" xfId="0" applyFont="1" applyBorder="1" applyAlignment="1">
      <alignment horizontal="center" vertical="center" wrapText="1"/>
    </xf>
    <xf numFmtId="2" fontId="4" fillId="0" borderId="52" xfId="0" applyNumberFormat="1" applyFont="1" applyBorder="1" applyAlignment="1">
      <alignment horizontal="center" vertical="center"/>
    </xf>
    <xf numFmtId="10" fontId="4" fillId="0" borderId="52" xfId="0" applyNumberFormat="1" applyFont="1" applyBorder="1" applyAlignment="1">
      <alignment horizontal="center" vertical="center"/>
    </xf>
    <xf numFmtId="0" fontId="4" fillId="0" borderId="45" xfId="0" applyFont="1" applyBorder="1" applyAlignment="1">
      <alignment horizontal="center" vertical="center" wrapText="1"/>
    </xf>
    <xf numFmtId="0" fontId="4" fillId="0" borderId="45" xfId="0" applyFont="1" applyBorder="1" applyAlignment="1">
      <alignment horizontal="left" vertical="center" wrapText="1"/>
    </xf>
    <xf numFmtId="2" fontId="4" fillId="0" borderId="45" xfId="0" applyNumberFormat="1" applyFont="1" applyBorder="1" applyAlignment="1">
      <alignment horizontal="center" vertical="center"/>
    </xf>
    <xf numFmtId="164" fontId="4" fillId="18" borderId="47" xfId="0" applyNumberFormat="1" applyFont="1" applyFill="1" applyBorder="1" applyAlignment="1">
      <alignment horizontal="center" vertical="center" wrapText="1"/>
    </xf>
    <xf numFmtId="44" fontId="4" fillId="0" borderId="46" xfId="0" applyNumberFormat="1" applyFont="1" applyBorder="1" applyAlignment="1">
      <alignment horizontal="center" vertical="center"/>
    </xf>
    <xf numFmtId="10" fontId="4" fillId="0" borderId="45" xfId="0" applyNumberFormat="1" applyFont="1" applyBorder="1" applyAlignment="1">
      <alignment horizontal="center" vertical="center"/>
    </xf>
    <xf numFmtId="0" fontId="7" fillId="19" borderId="20" xfId="0" applyFont="1" applyFill="1" applyBorder="1" applyAlignment="1">
      <alignment vertical="center"/>
    </xf>
    <xf numFmtId="0" fontId="7" fillId="19" borderId="25" xfId="0" applyFont="1" applyFill="1" applyBorder="1" applyAlignment="1">
      <alignment vertical="center"/>
    </xf>
    <xf numFmtId="0" fontId="7" fillId="20" borderId="20" xfId="0" applyFont="1" applyFill="1" applyBorder="1" applyAlignment="1">
      <alignment vertical="center"/>
    </xf>
    <xf numFmtId="0" fontId="7" fillId="20" borderId="25" xfId="0" applyFont="1" applyFill="1" applyBorder="1" applyAlignment="1">
      <alignment vertical="center"/>
    </xf>
    <xf numFmtId="0" fontId="4" fillId="0" borderId="64" xfId="0" applyFont="1" applyBorder="1" applyAlignment="1">
      <alignment vertical="center" wrapText="1"/>
    </xf>
    <xf numFmtId="2" fontId="4" fillId="0" borderId="62" xfId="0" applyNumberFormat="1" applyFont="1" applyBorder="1" applyAlignment="1">
      <alignment horizontal="center" vertical="center" wrapText="1"/>
    </xf>
    <xf numFmtId="164" fontId="4" fillId="0" borderId="64" xfId="0" applyNumberFormat="1" applyFont="1" applyBorder="1" applyAlignment="1">
      <alignment horizontal="center" vertical="center" wrapText="1"/>
    </xf>
    <xf numFmtId="0" fontId="4" fillId="23" borderId="47" xfId="0"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62" xfId="0" applyFont="1" applyBorder="1" applyAlignment="1">
      <alignment horizontal="left" vertical="center" wrapText="1"/>
    </xf>
    <xf numFmtId="164" fontId="4" fillId="18" borderId="62" xfId="0" applyNumberFormat="1" applyFont="1" applyFill="1" applyBorder="1" applyAlignment="1">
      <alignment horizontal="center" vertical="center" wrapText="1"/>
    </xf>
    <xf numFmtId="0" fontId="7" fillId="19" borderId="19" xfId="0" applyFont="1" applyFill="1" applyBorder="1" applyAlignment="1">
      <alignment vertical="center"/>
    </xf>
    <xf numFmtId="0" fontId="4" fillId="0" borderId="63" xfId="0" applyFont="1" applyBorder="1" applyAlignment="1">
      <alignment horizontal="center" vertical="center"/>
    </xf>
    <xf numFmtId="10" fontId="4" fillId="0" borderId="73" xfId="0" applyNumberFormat="1" applyFont="1" applyBorder="1" applyAlignment="1">
      <alignment horizontal="center" vertical="center"/>
    </xf>
    <xf numFmtId="10" fontId="4" fillId="0" borderId="64" xfId="0" applyNumberFormat="1" applyFont="1" applyBorder="1" applyAlignment="1">
      <alignment horizontal="center" vertical="center"/>
    </xf>
    <xf numFmtId="0" fontId="4" fillId="0" borderId="64" xfId="0" applyFont="1" applyBorder="1" applyAlignment="1">
      <alignment horizontal="center" vertical="center"/>
    </xf>
    <xf numFmtId="0" fontId="7" fillId="23" borderId="47" xfId="0" applyFont="1" applyFill="1" applyBorder="1" applyAlignment="1">
      <alignment horizontal="center" vertical="center"/>
    </xf>
    <xf numFmtId="0" fontId="4" fillId="0" borderId="62" xfId="0" applyFont="1" applyBorder="1" applyAlignment="1">
      <alignment horizontal="center" vertical="top"/>
    </xf>
    <xf numFmtId="0" fontId="4" fillId="0" borderId="73" xfId="93" applyBorder="1" applyAlignment="1">
      <alignment horizontal="left" vertical="center" wrapText="1"/>
    </xf>
    <xf numFmtId="0" fontId="7" fillId="23" borderId="45" xfId="0" applyFont="1" applyFill="1" applyBorder="1" applyAlignment="1">
      <alignment horizontal="center" vertical="center"/>
    </xf>
    <xf numFmtId="0" fontId="4" fillId="0" borderId="62" xfId="0" applyFont="1" applyBorder="1" applyAlignment="1">
      <alignment horizontal="center" vertical="center"/>
    </xf>
    <xf numFmtId="2" fontId="4" fillId="21" borderId="73" xfId="0" applyNumberFormat="1" applyFont="1" applyFill="1" applyBorder="1" applyAlignment="1">
      <alignment horizontal="center" vertical="center"/>
    </xf>
    <xf numFmtId="10" fontId="4" fillId="0" borderId="62" xfId="0" applyNumberFormat="1" applyFont="1" applyBorder="1" applyAlignment="1">
      <alignment horizontal="center" vertical="top"/>
    </xf>
    <xf numFmtId="0" fontId="4" fillId="0" borderId="73" xfId="0" applyFont="1" applyBorder="1" applyAlignment="1">
      <alignment horizontal="center" vertical="center"/>
    </xf>
    <xf numFmtId="2" fontId="4" fillId="0" borderId="62" xfId="0" applyNumberFormat="1" applyFont="1" applyBorder="1" applyAlignment="1">
      <alignment horizontal="center" vertical="center"/>
    </xf>
    <xf numFmtId="10" fontId="4" fillId="0" borderId="62" xfId="0" applyNumberFormat="1" applyFont="1" applyBorder="1" applyAlignment="1">
      <alignment horizontal="center" vertical="center"/>
    </xf>
    <xf numFmtId="0" fontId="4" fillId="0" borderId="52" xfId="0" applyFont="1" applyBorder="1" applyAlignment="1">
      <alignment horizontal="left" vertical="center" wrapText="1"/>
    </xf>
    <xf numFmtId="0" fontId="7" fillId="20" borderId="19" xfId="0" applyFont="1" applyFill="1" applyBorder="1" applyAlignment="1">
      <alignment vertical="center"/>
    </xf>
    <xf numFmtId="44" fontId="4" fillId="21" borderId="52" xfId="0" applyNumberFormat="1" applyFont="1" applyFill="1" applyBorder="1" applyAlignment="1">
      <alignment horizontal="center" vertical="center" wrapText="1"/>
    </xf>
    <xf numFmtId="0" fontId="7" fillId="26" borderId="20" xfId="0" applyFont="1" applyFill="1" applyBorder="1" applyAlignment="1">
      <alignment horizontal="center" vertical="center" wrapText="1"/>
    </xf>
    <xf numFmtId="0" fontId="7" fillId="26" borderId="20" xfId="0" applyFont="1" applyFill="1" applyBorder="1" applyAlignment="1">
      <alignment vertical="center"/>
    </xf>
    <xf numFmtId="0" fontId="7" fillId="26" borderId="25" xfId="0" applyFont="1" applyFill="1" applyBorder="1" applyAlignment="1">
      <alignment vertical="center"/>
    </xf>
    <xf numFmtId="0" fontId="7" fillId="26" borderId="19" xfId="0" applyFont="1" applyFill="1" applyBorder="1" applyAlignment="1">
      <alignment vertical="center"/>
    </xf>
    <xf numFmtId="164" fontId="7" fillId="26" borderId="10" xfId="0" applyNumberFormat="1" applyFont="1" applyFill="1" applyBorder="1" applyAlignment="1">
      <alignment horizontal="center" vertical="center"/>
    </xf>
    <xf numFmtId="10" fontId="7" fillId="26" borderId="10" xfId="0" applyNumberFormat="1" applyFont="1" applyFill="1" applyBorder="1" applyAlignment="1">
      <alignment horizontal="center" vertical="center"/>
    </xf>
    <xf numFmtId="0" fontId="38" fillId="0" borderId="72" xfId="0" applyFont="1" applyBorder="1" applyAlignment="1">
      <alignment wrapText="1"/>
    </xf>
    <xf numFmtId="2" fontId="4" fillId="0" borderId="63" xfId="92" applyNumberFormat="1" applyBorder="1" applyAlignment="1">
      <alignment horizontal="center" vertical="center"/>
    </xf>
    <xf numFmtId="0" fontId="39" fillId="0" borderId="72" xfId="0" applyFont="1" applyBorder="1" applyAlignment="1">
      <alignment vertical="center" wrapText="1"/>
    </xf>
    <xf numFmtId="164" fontId="4" fillId="0" borderId="73" xfId="0" applyNumberFormat="1" applyFont="1" applyBorder="1" applyAlignment="1">
      <alignment horizontal="center" vertical="center" wrapText="1"/>
    </xf>
    <xf numFmtId="0" fontId="7" fillId="23" borderId="54" xfId="0" applyFont="1" applyFill="1" applyBorder="1" applyAlignment="1">
      <alignment vertical="center" wrapText="1"/>
    </xf>
    <xf numFmtId="0" fontId="7" fillId="23" borderId="48" xfId="0" applyFont="1" applyFill="1" applyBorder="1" applyAlignment="1">
      <alignment vertical="center" wrapText="1"/>
    </xf>
    <xf numFmtId="0" fontId="4" fillId="0" borderId="47" xfId="0" applyFont="1" applyBorder="1" applyAlignment="1">
      <alignment horizontal="center" vertical="center"/>
    </xf>
    <xf numFmtId="0" fontId="4" fillId="0" borderId="47" xfId="0" quotePrefix="1" applyFont="1" applyBorder="1" applyAlignment="1">
      <alignment horizontal="left" wrapText="1"/>
    </xf>
    <xf numFmtId="0" fontId="4" fillId="0" borderId="47" xfId="0" applyFont="1" applyBorder="1" applyAlignment="1">
      <alignment horizontal="center"/>
    </xf>
    <xf numFmtId="2" fontId="4" fillId="0" borderId="47" xfId="0" applyNumberFormat="1" applyFont="1" applyBorder="1" applyAlignment="1">
      <alignment horizontal="center" vertical="center"/>
    </xf>
    <xf numFmtId="0" fontId="4" fillId="21" borderId="45" xfId="0" applyFont="1" applyFill="1" applyBorder="1" applyAlignment="1">
      <alignment horizontal="center" vertical="center" wrapText="1"/>
    </xf>
    <xf numFmtId="10" fontId="4" fillId="0" borderId="47" xfId="0" applyNumberFormat="1" applyFont="1" applyBorder="1" applyAlignment="1">
      <alignment horizontal="center" vertical="center"/>
    </xf>
    <xf numFmtId="0" fontId="4" fillId="0" borderId="52" xfId="0" applyFont="1" applyBorder="1" applyAlignment="1">
      <alignment horizontal="center" vertical="center"/>
    </xf>
    <xf numFmtId="0" fontId="4" fillId="21" borderId="53" xfId="0" applyFont="1" applyFill="1" applyBorder="1" applyAlignment="1">
      <alignment horizontal="left" vertical="center" wrapText="1"/>
    </xf>
    <xf numFmtId="0" fontId="4" fillId="0" borderId="73" xfId="0" applyFont="1" applyBorder="1" applyAlignment="1">
      <alignment horizontal="left" vertical="top" wrapText="1"/>
    </xf>
    <xf numFmtId="0" fontId="4" fillId="21" borderId="73" xfId="0" applyFont="1" applyFill="1" applyBorder="1" applyAlignment="1">
      <alignment horizontal="left" vertical="top" wrapText="1"/>
    </xf>
    <xf numFmtId="0" fontId="4" fillId="0" borderId="47" xfId="0" applyFont="1" applyBorder="1" applyAlignment="1">
      <alignment horizontal="left" vertical="center" wrapText="1"/>
    </xf>
    <xf numFmtId="0" fontId="4" fillId="21" borderId="62" xfId="0" applyFont="1" applyFill="1" applyBorder="1" applyAlignment="1">
      <alignment horizontal="left" vertical="center" wrapText="1"/>
    </xf>
    <xf numFmtId="2" fontId="4" fillId="21" borderId="52" xfId="0" applyNumberFormat="1" applyFont="1" applyFill="1" applyBorder="1" applyAlignment="1">
      <alignment horizontal="left" vertical="center" wrapText="1"/>
    </xf>
    <xf numFmtId="2" fontId="4" fillId="0" borderId="52" xfId="0" applyNumberFormat="1" applyFont="1" applyBorder="1" applyAlignment="1">
      <alignment horizontal="left" vertical="center" wrapText="1"/>
    </xf>
    <xf numFmtId="164" fontId="4" fillId="18" borderId="52" xfId="0" applyNumberFormat="1" applyFont="1" applyFill="1" applyBorder="1" applyAlignment="1">
      <alignment horizontal="center" vertical="center" wrapText="1"/>
    </xf>
    <xf numFmtId="10" fontId="4" fillId="0" borderId="74" xfId="0" applyNumberFormat="1" applyFont="1" applyBorder="1" applyAlignment="1">
      <alignment horizontal="center" vertical="center"/>
    </xf>
    <xf numFmtId="10" fontId="7" fillId="19" borderId="25" xfId="0" applyNumberFormat="1" applyFont="1" applyFill="1" applyBorder="1" applyAlignment="1">
      <alignment horizontal="center" vertical="center"/>
    </xf>
    <xf numFmtId="0" fontId="4" fillId="23" borderId="63" xfId="0" applyFont="1" applyFill="1" applyBorder="1" applyAlignment="1">
      <alignment horizontal="center" vertical="center"/>
    </xf>
    <xf numFmtId="0" fontId="4" fillId="23" borderId="68" xfId="0" applyFont="1" applyFill="1" applyBorder="1" applyAlignment="1">
      <alignment vertical="center" wrapText="1"/>
    </xf>
    <xf numFmtId="0" fontId="7" fillId="23" borderId="28" xfId="0" applyFont="1" applyFill="1" applyBorder="1" applyAlignment="1">
      <alignment vertical="center" wrapText="1"/>
    </xf>
    <xf numFmtId="0" fontId="7" fillId="23" borderId="28" xfId="0" applyFont="1" applyFill="1" applyBorder="1" applyAlignment="1">
      <alignment horizontal="center" vertical="center" wrapText="1"/>
    </xf>
    <xf numFmtId="0" fontId="4" fillId="23" borderId="45" xfId="0" applyFont="1" applyFill="1" applyBorder="1" applyAlignment="1">
      <alignment horizontal="center" vertical="center"/>
    </xf>
    <xf numFmtId="0" fontId="4" fillId="23" borderId="24" xfId="0" applyFont="1" applyFill="1" applyBorder="1" applyAlignment="1">
      <alignment vertical="center" wrapText="1"/>
    </xf>
    <xf numFmtId="0" fontId="7" fillId="0" borderId="26" xfId="0" applyFont="1" applyBorder="1" applyAlignment="1">
      <alignment vertical="center" wrapText="1"/>
    </xf>
    <xf numFmtId="0" fontId="7" fillId="23" borderId="26" xfId="0" applyFont="1" applyFill="1" applyBorder="1" applyAlignment="1">
      <alignment horizontal="center" vertical="center" wrapText="1"/>
    </xf>
    <xf numFmtId="0" fontId="7" fillId="19" borderId="49" xfId="0" applyFont="1" applyFill="1" applyBorder="1" applyAlignment="1">
      <alignment horizontal="center" vertical="center" wrapText="1"/>
    </xf>
    <xf numFmtId="10" fontId="7" fillId="19" borderId="50" xfId="0" applyNumberFormat="1" applyFont="1" applyFill="1" applyBorder="1" applyAlignment="1">
      <alignment horizontal="center" vertical="center"/>
    </xf>
    <xf numFmtId="0" fontId="4" fillId="0" borderId="74" xfId="0" applyFont="1" applyBorder="1" applyAlignment="1">
      <alignment horizontal="center" vertical="center"/>
    </xf>
    <xf numFmtId="0" fontId="38" fillId="21" borderId="12" xfId="0" applyFont="1" applyFill="1" applyBorder="1" applyAlignment="1">
      <alignment wrapText="1"/>
    </xf>
    <xf numFmtId="2" fontId="4" fillId="0" borderId="72" xfId="0" applyNumberFormat="1" applyFont="1" applyBorder="1" applyAlignment="1">
      <alignment horizontal="center" vertical="center"/>
    </xf>
    <xf numFmtId="0" fontId="7" fillId="19" borderId="20" xfId="0" applyFont="1" applyFill="1" applyBorder="1" applyAlignment="1">
      <alignment horizontal="left" vertical="center"/>
    </xf>
    <xf numFmtId="0" fontId="7" fillId="19" borderId="25" xfId="0" applyFont="1" applyFill="1" applyBorder="1" applyAlignment="1">
      <alignment horizontal="left" vertical="center" wrapText="1"/>
    </xf>
    <xf numFmtId="0" fontId="7" fillId="19" borderId="25" xfId="0" applyFont="1" applyFill="1" applyBorder="1" applyAlignment="1">
      <alignment horizontal="center" vertical="center"/>
    </xf>
    <xf numFmtId="0" fontId="7" fillId="19" borderId="25" xfId="0" applyFont="1" applyFill="1" applyBorder="1" applyAlignment="1">
      <alignment horizontal="left" vertical="center"/>
    </xf>
    <xf numFmtId="0" fontId="7" fillId="19" borderId="19" xfId="0" applyFont="1" applyFill="1" applyBorder="1" applyAlignment="1">
      <alignment horizontal="left" vertical="center"/>
    </xf>
    <xf numFmtId="49" fontId="4" fillId="21" borderId="0" xfId="0" applyNumberFormat="1" applyFont="1" applyFill="1" applyAlignment="1">
      <alignment horizontal="center" vertical="center"/>
    </xf>
    <xf numFmtId="49" fontId="4" fillId="21" borderId="23" xfId="0" applyNumberFormat="1" applyFont="1" applyFill="1" applyBorder="1" applyAlignment="1">
      <alignment horizontal="left" vertical="center" wrapText="1"/>
    </xf>
    <xf numFmtId="49" fontId="4" fillId="21" borderId="23" xfId="0" applyNumberFormat="1" applyFont="1" applyFill="1" applyBorder="1" applyAlignment="1">
      <alignment horizontal="center" vertical="center"/>
    </xf>
    <xf numFmtId="49" fontId="4" fillId="21" borderId="23" xfId="0" applyNumberFormat="1" applyFont="1" applyFill="1" applyBorder="1" applyAlignment="1">
      <alignment horizontal="left" vertical="center"/>
    </xf>
    <xf numFmtId="49" fontId="4" fillId="21" borderId="0" xfId="0" applyNumberFormat="1" applyFont="1" applyFill="1" applyAlignment="1">
      <alignment horizontal="left" vertical="center"/>
    </xf>
    <xf numFmtId="49" fontId="4" fillId="21" borderId="13" xfId="0" applyNumberFormat="1" applyFont="1" applyFill="1" applyBorder="1" applyAlignment="1">
      <alignment horizontal="center" vertical="center"/>
    </xf>
    <xf numFmtId="0" fontId="7" fillId="23" borderId="20" xfId="0" applyFont="1" applyFill="1" applyBorder="1" applyAlignment="1">
      <alignment horizontal="left" vertical="center" wrapText="1"/>
    </xf>
    <xf numFmtId="0" fontId="4" fillId="23" borderId="25" xfId="0" applyFont="1" applyFill="1" applyBorder="1" applyAlignment="1">
      <alignment horizontal="center" vertical="center"/>
    </xf>
    <xf numFmtId="0" fontId="4" fillId="23" borderId="25" xfId="0" applyFont="1" applyFill="1" applyBorder="1" applyAlignment="1">
      <alignment horizontal="left" vertical="center"/>
    </xf>
    <xf numFmtId="0" fontId="4" fillId="23" borderId="19" xfId="0" applyFont="1" applyFill="1" applyBorder="1" applyAlignment="1">
      <alignment horizontal="left" vertical="center"/>
    </xf>
    <xf numFmtId="167" fontId="7" fillId="0" borderId="10" xfId="0" applyNumberFormat="1" applyFont="1" applyBorder="1" applyAlignment="1">
      <alignment horizontal="center" vertical="center"/>
    </xf>
    <xf numFmtId="0" fontId="4" fillId="0" borderId="30" xfId="0" applyFont="1" applyBorder="1" applyAlignment="1">
      <alignment horizontal="left" vertical="center" wrapText="1"/>
    </xf>
    <xf numFmtId="0" fontId="7" fillId="0" borderId="13"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166" fontId="4" fillId="0" borderId="57" xfId="0" applyNumberFormat="1" applyFont="1" applyBorder="1" applyAlignment="1">
      <alignment horizontal="center" vertical="center"/>
    </xf>
    <xf numFmtId="49" fontId="4" fillId="21" borderId="22" xfId="0" applyNumberFormat="1" applyFont="1" applyFill="1" applyBorder="1" applyAlignment="1">
      <alignment horizontal="center" vertical="center"/>
    </xf>
    <xf numFmtId="166" fontId="7" fillId="0" borderId="10" xfId="0" applyNumberFormat="1" applyFont="1" applyBorder="1" applyAlignment="1">
      <alignment horizontal="center" vertical="center"/>
    </xf>
    <xf numFmtId="0" fontId="4" fillId="21" borderId="29" xfId="0" applyFont="1" applyFill="1" applyBorder="1" applyAlignment="1">
      <alignment horizontal="left" vertical="center" wrapText="1"/>
    </xf>
    <xf numFmtId="0" fontId="7" fillId="21" borderId="12" xfId="0" applyFont="1" applyFill="1" applyBorder="1" applyAlignment="1">
      <alignment horizontal="center" vertical="center"/>
    </xf>
    <xf numFmtId="0" fontId="4" fillId="21" borderId="12" xfId="0" applyFont="1" applyFill="1" applyBorder="1" applyAlignment="1">
      <alignment horizontal="center" vertical="center"/>
    </xf>
    <xf numFmtId="0" fontId="4" fillId="21" borderId="17" xfId="0" applyFont="1" applyFill="1" applyBorder="1" applyAlignment="1">
      <alignment horizontal="center" vertical="center"/>
    </xf>
    <xf numFmtId="166" fontId="4" fillId="21" borderId="22" xfId="0" applyNumberFormat="1" applyFont="1" applyFill="1" applyBorder="1" applyAlignment="1">
      <alignment horizontal="center" vertical="center"/>
    </xf>
    <xf numFmtId="0" fontId="4" fillId="21" borderId="36" xfId="0" applyFont="1" applyFill="1" applyBorder="1" applyAlignment="1">
      <alignment horizontal="left" vertical="center" wrapText="1"/>
    </xf>
    <xf numFmtId="0" fontId="7" fillId="21" borderId="41" xfId="0" applyFont="1" applyFill="1" applyBorder="1" applyAlignment="1">
      <alignment horizontal="center" vertical="center"/>
    </xf>
    <xf numFmtId="0" fontId="4" fillId="21" borderId="41" xfId="0" applyFont="1" applyFill="1" applyBorder="1" applyAlignment="1">
      <alignment horizontal="center" vertical="center"/>
    </xf>
    <xf numFmtId="0" fontId="4" fillId="21" borderId="37" xfId="0" applyFont="1" applyFill="1" applyBorder="1" applyAlignment="1">
      <alignment horizontal="center" vertical="center"/>
    </xf>
    <xf numFmtId="0" fontId="7" fillId="23" borderId="20" xfId="0" applyFont="1" applyFill="1" applyBorder="1" applyAlignment="1">
      <alignment vertical="center"/>
    </xf>
    <xf numFmtId="0" fontId="7" fillId="23" borderId="25" xfId="0" applyFont="1" applyFill="1" applyBorder="1" applyAlignment="1">
      <alignment vertical="center"/>
    </xf>
    <xf numFmtId="0" fontId="7" fillId="23" borderId="58" xfId="0" applyFont="1" applyFill="1" applyBorder="1" applyAlignment="1">
      <alignment vertical="center"/>
    </xf>
    <xf numFmtId="0" fontId="4" fillId="23" borderId="59" xfId="0" applyFont="1" applyFill="1" applyBorder="1" applyAlignment="1">
      <alignment horizontal="center" vertical="center"/>
    </xf>
    <xf numFmtId="0" fontId="4" fillId="21" borderId="30" xfId="0" applyFont="1" applyFill="1" applyBorder="1" applyAlignment="1">
      <alignment horizontal="center" vertical="center"/>
    </xf>
    <xf numFmtId="166" fontId="4" fillId="0" borderId="0" xfId="0" applyNumberFormat="1" applyFont="1" applyAlignment="1">
      <alignment horizontal="center" vertical="center"/>
    </xf>
    <xf numFmtId="0" fontId="4" fillId="21" borderId="0" xfId="0" quotePrefix="1" applyFont="1" applyFill="1" applyAlignment="1">
      <alignment horizontal="center" vertical="center" shrinkToFit="1"/>
    </xf>
    <xf numFmtId="0" fontId="4" fillId="21" borderId="0" xfId="0" applyFont="1" applyFill="1" applyAlignment="1">
      <alignment horizontal="center" vertical="center"/>
    </xf>
    <xf numFmtId="0" fontId="7" fillId="23" borderId="19" xfId="0" applyFont="1" applyFill="1" applyBorder="1" applyAlignment="1">
      <alignment vertical="center"/>
    </xf>
    <xf numFmtId="0" fontId="7" fillId="21" borderId="0" xfId="0" applyFont="1" applyFill="1" applyAlignment="1">
      <alignment horizontal="left" vertical="center" wrapText="1"/>
    </xf>
    <xf numFmtId="166" fontId="7" fillId="21" borderId="0" xfId="0" applyNumberFormat="1" applyFont="1" applyFill="1" applyAlignment="1">
      <alignment horizontal="center" vertical="center"/>
    </xf>
    <xf numFmtId="172" fontId="7" fillId="19" borderId="10" xfId="0" applyNumberFormat="1" applyFont="1" applyFill="1" applyBorder="1" applyAlignment="1">
      <alignment horizontal="center" vertical="center"/>
    </xf>
    <xf numFmtId="0" fontId="4" fillId="21" borderId="0" xfId="0" applyFont="1" applyFill="1" applyAlignment="1">
      <alignment horizontal="center" vertical="center" shrinkToFit="1"/>
    </xf>
    <xf numFmtId="49" fontId="4" fillId="21" borderId="14" xfId="0" applyNumberFormat="1" applyFont="1" applyFill="1" applyBorder="1" applyAlignment="1">
      <alignment horizontal="left" vertical="center" wrapText="1"/>
    </xf>
    <xf numFmtId="49" fontId="4" fillId="21" borderId="14" xfId="0" applyNumberFormat="1" applyFont="1" applyFill="1" applyBorder="1" applyAlignment="1">
      <alignment horizontal="center" vertical="center"/>
    </xf>
    <xf numFmtId="49" fontId="4" fillId="21" borderId="14" xfId="0" applyNumberFormat="1" applyFont="1" applyFill="1" applyBorder="1" applyAlignment="1">
      <alignment horizontal="left" vertical="center"/>
    </xf>
    <xf numFmtId="0" fontId="7" fillId="23" borderId="20" xfId="0" applyFont="1" applyFill="1" applyBorder="1" applyAlignment="1">
      <alignment horizontal="left" vertical="center"/>
    </xf>
    <xf numFmtId="0" fontId="4" fillId="23" borderId="25" xfId="0" applyFont="1" applyFill="1" applyBorder="1" applyAlignment="1">
      <alignment horizontal="left" vertical="center" wrapText="1"/>
    </xf>
    <xf numFmtId="164" fontId="33" fillId="0" borderId="1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4" xfId="0" applyNumberFormat="1" applyFont="1" applyBorder="1" applyAlignment="1">
      <alignment horizontal="left" vertical="center" wrapText="1"/>
    </xf>
    <xf numFmtId="49" fontId="4" fillId="0" borderId="14" xfId="0" applyNumberFormat="1" applyFont="1" applyBorder="1" applyAlignment="1">
      <alignment horizontal="center" vertical="center"/>
    </xf>
    <xf numFmtId="49" fontId="4" fillId="0" borderId="14" xfId="0" applyNumberFormat="1" applyFont="1" applyBorder="1" applyAlignment="1">
      <alignment horizontal="left" vertical="center"/>
    </xf>
    <xf numFmtId="0" fontId="7" fillId="19" borderId="21" xfId="98" applyFont="1" applyFill="1" applyBorder="1" applyAlignment="1">
      <alignment horizontal="left" vertical="center" wrapText="1"/>
    </xf>
    <xf numFmtId="0" fontId="4" fillId="19" borderId="14" xfId="98" applyFill="1" applyBorder="1" applyAlignment="1">
      <alignment horizontal="center" vertical="center"/>
    </xf>
    <xf numFmtId="0" fontId="4" fillId="19" borderId="14" xfId="98" applyFill="1" applyBorder="1" applyAlignment="1">
      <alignment horizontal="left" vertical="center"/>
    </xf>
    <xf numFmtId="164" fontId="7" fillId="19" borderId="11" xfId="98" applyNumberFormat="1" applyFont="1" applyFill="1" applyBorder="1" applyAlignment="1">
      <alignment horizontal="center" vertical="center"/>
    </xf>
    <xf numFmtId="49" fontId="7" fillId="21" borderId="0" xfId="0" applyNumberFormat="1" applyFont="1" applyFill="1" applyAlignment="1">
      <alignment horizontal="center" vertical="center"/>
    </xf>
    <xf numFmtId="49" fontId="4" fillId="21" borderId="33" xfId="98" applyNumberFormat="1" applyFill="1" applyBorder="1" applyAlignment="1">
      <alignment horizontal="center" vertical="center" wrapText="1"/>
    </xf>
    <xf numFmtId="0" fontId="4" fillId="21" borderId="65" xfId="0" applyFont="1" applyFill="1" applyBorder="1" applyAlignment="1">
      <alignment horizontal="left" vertical="center" wrapText="1"/>
    </xf>
    <xf numFmtId="0" fontId="4" fillId="21" borderId="65" xfId="0" applyFont="1" applyFill="1" applyBorder="1" applyAlignment="1">
      <alignment horizontal="center" vertical="center" wrapText="1"/>
    </xf>
    <xf numFmtId="2" fontId="4" fillId="21" borderId="65" xfId="0" applyNumberFormat="1" applyFont="1" applyFill="1" applyBorder="1" applyAlignment="1">
      <alignment horizontal="center" vertical="center" wrapText="1"/>
    </xf>
    <xf numFmtId="164" fontId="4" fillId="21" borderId="65" xfId="0" applyNumberFormat="1" applyFont="1" applyFill="1" applyBorder="1" applyAlignment="1">
      <alignment horizontal="center" vertical="center" wrapText="1"/>
    </xf>
    <xf numFmtId="0" fontId="4" fillId="21" borderId="15" xfId="0" applyFont="1" applyFill="1" applyBorder="1" applyAlignment="1">
      <alignment horizontal="center" vertical="center" wrapText="1"/>
    </xf>
    <xf numFmtId="10" fontId="4" fillId="21" borderId="0" xfId="0" applyNumberFormat="1" applyFont="1" applyFill="1" applyAlignment="1">
      <alignment horizontal="center" vertical="center" wrapText="1"/>
    </xf>
    <xf numFmtId="49" fontId="4" fillId="21" borderId="72" xfId="98" applyNumberFormat="1" applyFill="1" applyBorder="1" applyAlignment="1">
      <alignment horizontal="center" vertical="center" wrapText="1"/>
    </xf>
    <xf numFmtId="0" fontId="4" fillId="21" borderId="72" xfId="0" applyFont="1" applyFill="1" applyBorder="1" applyAlignment="1">
      <alignment horizontal="left" vertical="center" wrapText="1"/>
    </xf>
    <xf numFmtId="0" fontId="4" fillId="21" borderId="72" xfId="0" applyFont="1" applyFill="1" applyBorder="1" applyAlignment="1">
      <alignment horizontal="center" vertical="center" wrapText="1"/>
    </xf>
    <xf numFmtId="2" fontId="4" fillId="21" borderId="72" xfId="0" applyNumberFormat="1" applyFont="1" applyFill="1" applyBorder="1" applyAlignment="1">
      <alignment horizontal="center" vertical="center" wrapText="1"/>
    </xf>
    <xf numFmtId="164" fontId="4" fillId="21" borderId="72" xfId="0" applyNumberFormat="1" applyFont="1" applyFill="1" applyBorder="1" applyAlignment="1">
      <alignment horizontal="center" vertical="center" wrapText="1"/>
    </xf>
    <xf numFmtId="0" fontId="4" fillId="21" borderId="71" xfId="0" applyFont="1" applyFill="1" applyBorder="1" applyAlignment="1">
      <alignment horizontal="center" vertical="center" wrapText="1"/>
    </xf>
    <xf numFmtId="49" fontId="4" fillId="21" borderId="69" xfId="98" applyNumberFormat="1" applyFill="1" applyBorder="1" applyAlignment="1">
      <alignment horizontal="center" vertical="center" wrapText="1"/>
    </xf>
    <xf numFmtId="0" fontId="4" fillId="21" borderId="70" xfId="0" applyFont="1" applyFill="1" applyBorder="1" applyAlignment="1">
      <alignment horizontal="left" vertical="center" wrapText="1"/>
    </xf>
    <xf numFmtId="0" fontId="4" fillId="21" borderId="70" xfId="0" applyFont="1" applyFill="1" applyBorder="1" applyAlignment="1">
      <alignment horizontal="center" vertical="center" wrapText="1"/>
    </xf>
    <xf numFmtId="2" fontId="4" fillId="21" borderId="70" xfId="0" applyNumberFormat="1" applyFont="1" applyFill="1" applyBorder="1" applyAlignment="1">
      <alignment horizontal="center" vertical="center" wrapText="1"/>
    </xf>
    <xf numFmtId="164" fontId="4" fillId="25" borderId="0" xfId="0" applyNumberFormat="1" applyFont="1" applyFill="1" applyAlignment="1" applyProtection="1">
      <alignment horizontal="center" vertical="center" wrapText="1"/>
      <protection locked="0"/>
    </xf>
    <xf numFmtId="164" fontId="4" fillId="21" borderId="70" xfId="0" applyNumberFormat="1" applyFont="1" applyFill="1" applyBorder="1" applyAlignment="1">
      <alignment horizontal="center" vertical="center" wrapText="1"/>
    </xf>
    <xf numFmtId="0" fontId="4" fillId="21" borderId="71" xfId="0" applyFont="1" applyFill="1" applyBorder="1" applyAlignment="1">
      <alignment horizontal="center" vertical="center"/>
    </xf>
    <xf numFmtId="10" fontId="4" fillId="21" borderId="0" xfId="0" applyNumberFormat="1" applyFont="1" applyFill="1" applyAlignment="1">
      <alignment horizontal="center" vertical="center"/>
    </xf>
    <xf numFmtId="169" fontId="7" fillId="0" borderId="10" xfId="98" applyNumberFormat="1" applyFont="1" applyBorder="1" applyAlignment="1">
      <alignment horizontal="center" vertical="center"/>
    </xf>
    <xf numFmtId="49" fontId="4" fillId="21" borderId="0" xfId="0" applyNumberFormat="1" applyFont="1" applyFill="1" applyAlignment="1">
      <alignment horizontal="left" vertical="center" wrapText="1"/>
    </xf>
    <xf numFmtId="0" fontId="0" fillId="21" borderId="0" xfId="0" applyFill="1" applyAlignment="1">
      <alignment horizontal="center" vertical="center"/>
    </xf>
    <xf numFmtId="49" fontId="4" fillId="21" borderId="42" xfId="0" applyNumberFormat="1" applyFont="1" applyFill="1" applyBorder="1" applyAlignment="1">
      <alignment horizontal="center" vertical="center"/>
    </xf>
    <xf numFmtId="49" fontId="4" fillId="21" borderId="25" xfId="0" applyNumberFormat="1" applyFont="1" applyFill="1" applyBorder="1" applyAlignment="1">
      <alignment horizontal="left" vertical="center" wrapText="1"/>
    </xf>
    <xf numFmtId="49" fontId="4" fillId="21" borderId="25" xfId="0" applyNumberFormat="1" applyFont="1" applyFill="1" applyBorder="1" applyAlignment="1">
      <alignment horizontal="center" vertical="center"/>
    </xf>
    <xf numFmtId="49" fontId="4" fillId="21" borderId="25" xfId="0" applyNumberFormat="1" applyFont="1" applyFill="1" applyBorder="1" applyAlignment="1">
      <alignment horizontal="left" vertical="center"/>
    </xf>
    <xf numFmtId="0" fontId="7" fillId="21" borderId="10" xfId="0" applyFont="1" applyFill="1" applyBorder="1" applyAlignment="1">
      <alignment horizontal="center" vertical="center"/>
    </xf>
    <xf numFmtId="167" fontId="7" fillId="21" borderId="10" xfId="0" applyNumberFormat="1" applyFont="1" applyFill="1" applyBorder="1" applyAlignment="1">
      <alignment horizontal="center" vertical="center" shrinkToFit="1"/>
    </xf>
    <xf numFmtId="167" fontId="7" fillId="21" borderId="10" xfId="0" applyNumberFormat="1" applyFont="1" applyFill="1" applyBorder="1" applyAlignment="1">
      <alignment horizontal="center" vertical="center" wrapText="1"/>
    </xf>
    <xf numFmtId="49" fontId="4" fillId="21" borderId="62" xfId="0" applyNumberFormat="1" applyFont="1" applyFill="1" applyBorder="1" applyAlignment="1">
      <alignment horizontal="center" vertical="center"/>
    </xf>
    <xf numFmtId="164" fontId="4" fillId="21" borderId="62" xfId="0" applyNumberFormat="1" applyFont="1" applyFill="1" applyBorder="1" applyAlignment="1">
      <alignment horizontal="center" vertical="center"/>
    </xf>
    <xf numFmtId="10" fontId="4" fillId="21" borderId="45" xfId="0" applyNumberFormat="1" applyFont="1" applyFill="1" applyBorder="1" applyAlignment="1">
      <alignment horizontal="center" vertical="center"/>
    </xf>
    <xf numFmtId="49" fontId="4" fillId="21" borderId="73" xfId="0" applyNumberFormat="1" applyFont="1" applyFill="1" applyBorder="1" applyAlignment="1">
      <alignment horizontal="center" vertical="center"/>
    </xf>
    <xf numFmtId="164" fontId="4" fillId="21" borderId="73" xfId="0" applyNumberFormat="1" applyFont="1" applyFill="1" applyBorder="1" applyAlignment="1">
      <alignment horizontal="center" vertical="center"/>
    </xf>
    <xf numFmtId="44" fontId="4" fillId="21" borderId="73" xfId="105" applyFont="1" applyFill="1" applyBorder="1" applyAlignment="1" applyProtection="1">
      <alignment horizontal="center" vertical="center"/>
    </xf>
    <xf numFmtId="164" fontId="7" fillId="21" borderId="10" xfId="0" applyNumberFormat="1" applyFont="1" applyFill="1" applyBorder="1" applyAlignment="1">
      <alignment horizontal="center" vertical="center"/>
    </xf>
    <xf numFmtId="10" fontId="7" fillId="21" borderId="10" xfId="0" applyNumberFormat="1" applyFont="1" applyFill="1" applyBorder="1" applyAlignment="1">
      <alignment horizontal="center" vertical="center"/>
    </xf>
    <xf numFmtId="0" fontId="7" fillId="21" borderId="0" xfId="0" applyFont="1" applyFill="1" applyAlignment="1">
      <alignment horizontal="center" vertical="center"/>
    </xf>
    <xf numFmtId="0" fontId="7" fillId="21" borderId="0" xfId="0" applyFont="1" applyFill="1" applyAlignment="1">
      <alignment horizontal="left" vertical="center"/>
    </xf>
    <xf numFmtId="164" fontId="7" fillId="21" borderId="0" xfId="0" applyNumberFormat="1" applyFont="1" applyFill="1" applyAlignment="1">
      <alignment horizontal="center" vertical="center"/>
    </xf>
    <xf numFmtId="10" fontId="7" fillId="21" borderId="0" xfId="0" applyNumberFormat="1" applyFont="1" applyFill="1" applyAlignment="1">
      <alignment horizontal="center" vertical="center"/>
    </xf>
    <xf numFmtId="164" fontId="7" fillId="21" borderId="72" xfId="0" applyNumberFormat="1" applyFont="1" applyFill="1" applyBorder="1" applyAlignment="1">
      <alignment horizontal="center" vertical="center"/>
    </xf>
    <xf numFmtId="10" fontId="4" fillId="21" borderId="72" xfId="0" applyNumberFormat="1" applyFont="1" applyFill="1" applyBorder="1" applyAlignment="1">
      <alignment horizontal="center" vertical="center"/>
    </xf>
    <xf numFmtId="49" fontId="4" fillId="21" borderId="18" xfId="0" applyNumberFormat="1" applyFont="1" applyFill="1" applyBorder="1" applyAlignment="1">
      <alignment horizontal="center" vertical="center"/>
    </xf>
    <xf numFmtId="164" fontId="7" fillId="21" borderId="10" xfId="0" applyNumberFormat="1" applyFont="1" applyFill="1" applyBorder="1" applyAlignment="1">
      <alignment horizontal="center" vertical="center" wrapText="1"/>
    </xf>
    <xf numFmtId="10" fontId="4" fillId="21" borderId="10" xfId="0" applyNumberFormat="1" applyFont="1" applyFill="1" applyBorder="1" applyAlignment="1">
      <alignment horizontal="center" vertical="center" wrapText="1"/>
    </xf>
    <xf numFmtId="0" fontId="4" fillId="21" borderId="0" xfId="0" applyFont="1" applyFill="1" applyAlignment="1">
      <alignment horizontal="left" vertical="center" wrapText="1"/>
    </xf>
    <xf numFmtId="0" fontId="4" fillId="21" borderId="65" xfId="0" applyFont="1" applyFill="1" applyBorder="1" applyAlignment="1">
      <alignment horizontal="center" vertical="center"/>
    </xf>
    <xf numFmtId="0" fontId="4" fillId="21" borderId="44" xfId="0" applyFont="1" applyFill="1" applyBorder="1" applyAlignment="1">
      <alignment horizontal="center" vertical="center"/>
    </xf>
    <xf numFmtId="164" fontId="7" fillId="22" borderId="16" xfId="74" applyNumberFormat="1" applyFont="1" applyFill="1" applyBorder="1" applyAlignment="1">
      <alignment vertical="center"/>
    </xf>
    <xf numFmtId="170" fontId="4" fillId="21" borderId="0" xfId="0" applyNumberFormat="1" applyFont="1" applyFill="1" applyAlignment="1">
      <alignment horizontal="center" vertical="center"/>
    </xf>
    <xf numFmtId="0" fontId="4" fillId="21" borderId="0" xfId="0" applyFont="1" applyFill="1" applyAlignment="1">
      <alignment horizontal="left" vertical="center"/>
    </xf>
    <xf numFmtId="0" fontId="4" fillId="0" borderId="0" xfId="0" applyFont="1" applyAlignment="1">
      <alignment horizontal="left" vertical="center"/>
    </xf>
    <xf numFmtId="0" fontId="7" fillId="21" borderId="20" xfId="0" applyFont="1" applyFill="1" applyBorder="1" applyAlignment="1">
      <alignment horizontal="left" vertical="center" wrapText="1"/>
    </xf>
    <xf numFmtId="0" fontId="7" fillId="21" borderId="25" xfId="0" applyFont="1" applyFill="1" applyBorder="1" applyAlignment="1">
      <alignment horizontal="left" vertical="center" wrapText="1"/>
    </xf>
    <xf numFmtId="0" fontId="7" fillId="21" borderId="19" xfId="0" applyFont="1" applyFill="1" applyBorder="1" applyAlignment="1">
      <alignment horizontal="left" vertical="center" wrapText="1"/>
    </xf>
    <xf numFmtId="0" fontId="7" fillId="0" borderId="20" xfId="98" applyFont="1" applyBorder="1" applyAlignment="1">
      <alignment horizontal="left" vertical="center"/>
    </xf>
    <xf numFmtId="0" fontId="7" fillId="0" borderId="25" xfId="98" applyFont="1" applyBorder="1" applyAlignment="1">
      <alignment horizontal="left" vertical="center"/>
    </xf>
    <xf numFmtId="0" fontId="7" fillId="0" borderId="19" xfId="98" applyFont="1" applyBorder="1" applyAlignment="1">
      <alignment horizontal="left" vertical="center"/>
    </xf>
    <xf numFmtId="0" fontId="30" fillId="24" borderId="20" xfId="0" applyFont="1" applyFill="1" applyBorder="1" applyAlignment="1" applyProtection="1">
      <alignment horizontal="center" vertical="center" wrapText="1"/>
      <protection locked="0"/>
    </xf>
    <xf numFmtId="0" fontId="30" fillId="24" borderId="25" xfId="0" applyFont="1" applyFill="1" applyBorder="1" applyAlignment="1" applyProtection="1">
      <alignment horizontal="center" vertical="center" wrapText="1"/>
      <protection locked="0"/>
    </xf>
    <xf numFmtId="0" fontId="30" fillId="24" borderId="19" xfId="0" applyFont="1" applyFill="1" applyBorder="1" applyAlignment="1" applyProtection="1">
      <alignment horizontal="center" vertical="center" wrapText="1"/>
      <protection locked="0"/>
    </xf>
    <xf numFmtId="169" fontId="30" fillId="24" borderId="20" xfId="105" applyNumberFormat="1" applyFont="1" applyFill="1" applyBorder="1" applyAlignment="1">
      <alignment horizontal="center" vertical="center"/>
    </xf>
    <xf numFmtId="44" fontId="31" fillId="24" borderId="19" xfId="105" applyFont="1" applyFill="1" applyBorder="1" applyAlignment="1">
      <alignment horizontal="center" vertical="center"/>
    </xf>
    <xf numFmtId="0" fontId="7" fillId="21" borderId="20" xfId="0" applyFont="1" applyFill="1" applyBorder="1" applyAlignment="1">
      <alignment horizontal="center" vertical="center"/>
    </xf>
    <xf numFmtId="0" fontId="7" fillId="21" borderId="25" xfId="0" applyFont="1" applyFill="1" applyBorder="1" applyAlignment="1">
      <alignment horizontal="center" vertical="center"/>
    </xf>
    <xf numFmtId="0" fontId="7" fillId="21" borderId="19" xfId="0" applyFont="1" applyFill="1" applyBorder="1" applyAlignment="1">
      <alignment horizontal="center" vertical="center"/>
    </xf>
    <xf numFmtId="49" fontId="4" fillId="21" borderId="124" xfId="0" applyNumberFormat="1" applyFont="1" applyFill="1" applyBorder="1" applyAlignment="1">
      <alignment horizontal="center" vertical="center"/>
    </xf>
    <xf numFmtId="49" fontId="4" fillId="21" borderId="35" xfId="0" applyNumberFormat="1" applyFont="1" applyFill="1" applyBorder="1" applyAlignment="1">
      <alignment horizontal="center" vertical="center"/>
    </xf>
    <xf numFmtId="49" fontId="4" fillId="21" borderId="125" xfId="0" applyNumberFormat="1" applyFont="1" applyFill="1" applyBorder="1" applyAlignment="1">
      <alignment horizontal="center" vertical="center"/>
    </xf>
    <xf numFmtId="0" fontId="7" fillId="21" borderId="55" xfId="105" applyNumberFormat="1" applyFont="1" applyFill="1" applyBorder="1" applyAlignment="1" applyProtection="1">
      <alignment horizontal="left" vertical="center" wrapText="1"/>
    </xf>
    <xf numFmtId="0" fontId="7" fillId="21" borderId="56" xfId="105" applyNumberFormat="1" applyFont="1" applyFill="1" applyBorder="1" applyAlignment="1" applyProtection="1">
      <alignment horizontal="left" vertical="center" wrapText="1"/>
    </xf>
    <xf numFmtId="0" fontId="7" fillId="21" borderId="67" xfId="105" applyNumberFormat="1" applyFont="1" applyFill="1" applyBorder="1" applyAlignment="1" applyProtection="1">
      <alignment horizontal="left" vertical="center" wrapText="1"/>
    </xf>
    <xf numFmtId="0" fontId="7" fillId="21" borderId="61" xfId="61" applyNumberFormat="1" applyFont="1" applyFill="1" applyBorder="1" applyAlignment="1" applyProtection="1">
      <alignment horizontal="left" vertical="center" wrapText="1"/>
    </xf>
    <xf numFmtId="0" fontId="7" fillId="21" borderId="60" xfId="61" applyNumberFormat="1" applyFont="1" applyFill="1" applyBorder="1" applyAlignment="1" applyProtection="1">
      <alignment horizontal="left" vertical="center" wrapText="1"/>
    </xf>
    <xf numFmtId="0" fontId="7" fillId="21" borderId="66" xfId="61" applyNumberFormat="1" applyFont="1" applyFill="1" applyBorder="1" applyAlignment="1" applyProtection="1">
      <alignment horizontal="left" vertical="center" wrapText="1"/>
    </xf>
    <xf numFmtId="49" fontId="4" fillId="21" borderId="33" xfId="0" applyNumberFormat="1" applyFont="1" applyFill="1" applyBorder="1" applyAlignment="1">
      <alignment horizontal="left" vertical="center"/>
    </xf>
    <xf numFmtId="49" fontId="4" fillId="21" borderId="28" xfId="0" applyNumberFormat="1" applyFont="1" applyFill="1" applyBorder="1" applyAlignment="1">
      <alignment horizontal="left" vertical="center"/>
    </xf>
    <xf numFmtId="49" fontId="4" fillId="21" borderId="27" xfId="0" applyNumberFormat="1" applyFont="1" applyFill="1" applyBorder="1" applyAlignment="1">
      <alignment horizontal="left" vertical="center"/>
    </xf>
    <xf numFmtId="49" fontId="4" fillId="21" borderId="38" xfId="0" applyNumberFormat="1" applyFont="1" applyFill="1" applyBorder="1" applyAlignment="1">
      <alignment horizontal="left" vertical="center"/>
    </xf>
    <xf numFmtId="49" fontId="4" fillId="21" borderId="39" xfId="0" applyNumberFormat="1" applyFont="1" applyFill="1" applyBorder="1" applyAlignment="1">
      <alignment horizontal="left" vertical="center"/>
    </xf>
    <xf numFmtId="49" fontId="4" fillId="21" borderId="40" xfId="0" applyNumberFormat="1" applyFont="1" applyFill="1" applyBorder="1" applyAlignment="1">
      <alignment horizontal="left" vertical="center"/>
    </xf>
    <xf numFmtId="0" fontId="28" fillId="0" borderId="23" xfId="0" applyFont="1" applyBorder="1" applyAlignment="1">
      <alignment horizontal="center" vertical="top" wrapText="1"/>
    </xf>
    <xf numFmtId="0" fontId="7" fillId="0" borderId="23" xfId="0" applyFont="1" applyBorder="1" applyAlignment="1">
      <alignment horizontal="left" vertical="center"/>
    </xf>
    <xf numFmtId="0" fontId="4" fillId="0" borderId="23" xfId="0" applyFont="1" applyBorder="1" applyAlignment="1">
      <alignment horizontal="left" vertical="center"/>
    </xf>
    <xf numFmtId="0" fontId="4" fillId="0" borderId="0" xfId="0" applyFont="1" applyAlignment="1">
      <alignment horizontal="left" vertical="center"/>
    </xf>
    <xf numFmtId="0" fontId="7" fillId="0" borderId="21"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32" xfId="0" applyBorder="1" applyAlignment="1">
      <alignment horizontal="left" vertical="center" wrapText="1"/>
    </xf>
    <xf numFmtId="0" fontId="0" fillId="0" borderId="23" xfId="0" applyBorder="1" applyAlignment="1">
      <alignment horizontal="left" vertical="center" wrapText="1"/>
    </xf>
    <xf numFmtId="0" fontId="0" fillId="0" borderId="31" xfId="0" applyBorder="1" applyAlignment="1">
      <alignment horizontal="left" vertical="center" wrapText="1"/>
    </xf>
    <xf numFmtId="49" fontId="7" fillId="0" borderId="11" xfId="0" applyNumberFormat="1" applyFont="1" applyBorder="1" applyAlignment="1">
      <alignment horizontal="center" vertical="center" textRotation="90" shrinkToFit="1"/>
    </xf>
    <xf numFmtId="0" fontId="4" fillId="0" borderId="16" xfId="0" applyFont="1" applyBorder="1" applyAlignment="1">
      <alignment horizontal="center" vertical="center" textRotation="90" shrinkToFit="1"/>
    </xf>
    <xf numFmtId="0" fontId="7" fillId="0" borderId="11" xfId="0" applyFont="1" applyBorder="1" applyAlignment="1">
      <alignment horizontal="left" vertical="center" wrapText="1" shrinkToFit="1"/>
    </xf>
    <xf numFmtId="0" fontId="4" fillId="0" borderId="16" xfId="0" applyFont="1" applyBorder="1" applyAlignment="1">
      <alignment horizontal="left" vertical="center" wrapText="1"/>
    </xf>
    <xf numFmtId="0" fontId="7" fillId="0" borderId="20" xfId="0" applyFont="1" applyBorder="1" applyAlignment="1">
      <alignment horizontal="center" vertical="center"/>
    </xf>
    <xf numFmtId="0" fontId="4" fillId="0" borderId="19"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1" xfId="0" applyFont="1" applyBorder="1" applyAlignment="1">
      <alignment horizontal="center" vertical="center"/>
    </xf>
    <xf numFmtId="0" fontId="7" fillId="0" borderId="14" xfId="0" applyFont="1" applyBorder="1" applyAlignment="1">
      <alignment horizontal="center" vertical="center"/>
    </xf>
    <xf numFmtId="0" fontId="7" fillId="21" borderId="21" xfId="0" applyFont="1" applyFill="1" applyBorder="1" applyAlignment="1" applyProtection="1">
      <alignment horizontal="center" vertical="center"/>
      <protection locked="0"/>
    </xf>
    <xf numFmtId="0" fontId="4" fillId="21" borderId="14" xfId="0" applyFont="1" applyFill="1" applyBorder="1" applyAlignment="1" applyProtection="1">
      <alignment horizontal="center" vertical="center"/>
      <protection locked="0"/>
    </xf>
    <xf numFmtId="0" fontId="4" fillId="21" borderId="15" xfId="0" applyFont="1" applyFill="1" applyBorder="1" applyAlignment="1" applyProtection="1">
      <alignment horizontal="center" vertical="center"/>
      <protection locked="0"/>
    </xf>
    <xf numFmtId="0" fontId="7" fillId="21" borderId="32" xfId="0" applyFont="1" applyFill="1" applyBorder="1" applyAlignment="1" applyProtection="1">
      <alignment horizontal="left" vertical="center"/>
      <protection locked="0"/>
    </xf>
    <xf numFmtId="0" fontId="4" fillId="21" borderId="23" xfId="0" applyFont="1" applyFill="1" applyBorder="1" applyAlignment="1" applyProtection="1">
      <alignment horizontal="left" vertical="center"/>
      <protection locked="0"/>
    </xf>
    <xf numFmtId="0" fontId="4" fillId="21" borderId="31" xfId="0" applyFont="1" applyFill="1" applyBorder="1" applyAlignment="1" applyProtection="1">
      <alignment horizontal="left" vertical="center"/>
      <protection locked="0"/>
    </xf>
    <xf numFmtId="0" fontId="7" fillId="0" borderId="2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68" fillId="0" borderId="0" xfId="108" applyFont="1" applyAlignment="1" applyProtection="1">
      <alignment horizontal="right" vertical="center"/>
      <protection hidden="1"/>
    </xf>
    <xf numFmtId="44" fontId="64" fillId="0" borderId="0" xfId="110" applyFont="1" applyAlignment="1" applyProtection="1">
      <alignment horizontal="center" vertical="center"/>
      <protection hidden="1"/>
    </xf>
    <xf numFmtId="0" fontId="68" fillId="0" borderId="0" xfId="108" applyFont="1" applyAlignment="1" applyProtection="1">
      <alignment horizontal="center" vertical="center"/>
      <protection hidden="1"/>
    </xf>
    <xf numFmtId="44" fontId="61" fillId="0" borderId="116" xfId="110" applyFont="1" applyBorder="1" applyAlignment="1" applyProtection="1">
      <alignment horizontal="center" vertical="center"/>
      <protection hidden="1"/>
    </xf>
    <xf numFmtId="44" fontId="61" fillId="0" borderId="117" xfId="110" applyFont="1" applyBorder="1" applyAlignment="1" applyProtection="1">
      <alignment horizontal="center" vertical="center"/>
      <protection hidden="1"/>
    </xf>
    <xf numFmtId="44" fontId="61" fillId="0" borderId="118" xfId="110" applyFont="1" applyBorder="1" applyAlignment="1" applyProtection="1">
      <alignment horizontal="center" vertical="center"/>
      <protection hidden="1"/>
    </xf>
    <xf numFmtId="44" fontId="64" fillId="0" borderId="116" xfId="108" applyNumberFormat="1" applyFont="1" applyBorder="1" applyAlignment="1" applyProtection="1">
      <alignment horizontal="center" vertical="center"/>
      <protection hidden="1"/>
    </xf>
    <xf numFmtId="44" fontId="64" fillId="0" borderId="117" xfId="108" applyNumberFormat="1" applyFont="1" applyBorder="1" applyAlignment="1" applyProtection="1">
      <alignment horizontal="center" vertical="center"/>
      <protection hidden="1"/>
    </xf>
    <xf numFmtId="44" fontId="64" fillId="0" borderId="118" xfId="108" applyNumberFormat="1" applyFont="1" applyBorder="1" applyAlignment="1" applyProtection="1">
      <alignment horizontal="center" vertical="center"/>
      <protection hidden="1"/>
    </xf>
    <xf numFmtId="10" fontId="59" fillId="23" borderId="0" xfId="109" applyNumberFormat="1" applyFont="1" applyFill="1" applyBorder="1" applyAlignment="1" applyProtection="1">
      <alignment horizontal="center" vertical="center"/>
      <protection hidden="1"/>
    </xf>
    <xf numFmtId="10" fontId="59" fillId="23" borderId="113" xfId="109" applyNumberFormat="1" applyFont="1" applyFill="1" applyBorder="1" applyAlignment="1" applyProtection="1">
      <alignment horizontal="center" vertical="center"/>
      <protection hidden="1"/>
    </xf>
    <xf numFmtId="0" fontId="1" fillId="0" borderId="0" xfId="108" applyFont="1" applyBorder="1" applyAlignment="1" applyProtection="1">
      <alignment horizontal="right" vertical="center" wrapText="1"/>
      <protection hidden="1"/>
    </xf>
    <xf numFmtId="0" fontId="1" fillId="0" borderId="113" xfId="108" applyFont="1" applyBorder="1" applyAlignment="1" applyProtection="1">
      <alignment horizontal="right" vertical="center" wrapText="1"/>
      <protection hidden="1"/>
    </xf>
    <xf numFmtId="0" fontId="1" fillId="0" borderId="119" xfId="108" applyFont="1" applyBorder="1" applyAlignment="1" applyProtection="1">
      <alignment horizontal="right" vertical="center" wrapText="1"/>
      <protection hidden="1"/>
    </xf>
    <xf numFmtId="0" fontId="1" fillId="0" borderId="119" xfId="108" applyFont="1" applyBorder="1" applyAlignment="1" applyProtection="1">
      <alignment horizontal="right" vertical="center"/>
      <protection hidden="1"/>
    </xf>
    <xf numFmtId="0" fontId="1" fillId="0" borderId="0" xfId="108" applyFont="1" applyBorder="1" applyAlignment="1" applyProtection="1">
      <alignment horizontal="right" vertical="center"/>
      <protection hidden="1"/>
    </xf>
    <xf numFmtId="0" fontId="1" fillId="0" borderId="113" xfId="108" applyFont="1" applyBorder="1" applyAlignment="1" applyProtection="1">
      <alignment horizontal="right" vertical="center"/>
      <protection hidden="1"/>
    </xf>
    <xf numFmtId="10" fontId="41" fillId="0" borderId="123" xfId="108" applyNumberFormat="1" applyFont="1" applyBorder="1" applyAlignment="1" applyProtection="1">
      <alignment horizontal="center" vertical="center"/>
      <protection hidden="1"/>
    </xf>
    <xf numFmtId="0" fontId="41" fillId="0" borderId="0" xfId="108" applyFont="1" applyBorder="1" applyAlignment="1" applyProtection="1">
      <alignment horizontal="center" vertical="center"/>
      <protection hidden="1"/>
    </xf>
    <xf numFmtId="0" fontId="41" fillId="0" borderId="113" xfId="108" applyFont="1" applyBorder="1" applyAlignment="1" applyProtection="1">
      <alignment horizontal="center" vertical="center"/>
      <protection hidden="1"/>
    </xf>
    <xf numFmtId="44" fontId="41" fillId="0" borderId="0" xfId="110" applyFont="1" applyBorder="1" applyAlignment="1" applyProtection="1">
      <alignment horizontal="center" vertical="center"/>
      <protection hidden="1"/>
    </xf>
    <xf numFmtId="44" fontId="41" fillId="0" borderId="113" xfId="110" applyFont="1" applyBorder="1" applyAlignment="1" applyProtection="1">
      <alignment horizontal="center" vertical="center"/>
      <protection hidden="1"/>
    </xf>
    <xf numFmtId="44" fontId="41" fillId="0" borderId="119" xfId="110" applyFont="1" applyBorder="1" applyAlignment="1" applyProtection="1">
      <alignment horizontal="center" vertical="center"/>
      <protection hidden="1"/>
    </xf>
    <xf numFmtId="44" fontId="65" fillId="31" borderId="120" xfId="108" applyNumberFormat="1" applyFont="1" applyFill="1" applyBorder="1" applyAlignment="1" applyProtection="1">
      <alignment horizontal="center" vertical="center"/>
      <protection hidden="1"/>
    </xf>
    <xf numFmtId="44" fontId="65" fillId="31" borderId="121" xfId="108" applyNumberFormat="1" applyFont="1" applyFill="1" applyBorder="1" applyAlignment="1" applyProtection="1">
      <alignment horizontal="center" vertical="center"/>
      <protection hidden="1"/>
    </xf>
    <xf numFmtId="44" fontId="65" fillId="31" borderId="122" xfId="108" applyNumberFormat="1" applyFont="1" applyFill="1" applyBorder="1" applyAlignment="1" applyProtection="1">
      <alignment horizontal="center" vertical="center"/>
      <protection hidden="1"/>
    </xf>
    <xf numFmtId="0" fontId="54" fillId="0" borderId="114" xfId="108" applyFont="1" applyBorder="1" applyAlignment="1" applyProtection="1">
      <alignment horizontal="center" vertical="center" wrapText="1"/>
      <protection hidden="1"/>
    </xf>
    <xf numFmtId="0" fontId="54" fillId="0" borderId="114" xfId="108" applyFont="1" applyBorder="1" applyAlignment="1" applyProtection="1">
      <alignment horizontal="center" vertical="center"/>
      <protection hidden="1"/>
    </xf>
    <xf numFmtId="44" fontId="67" fillId="21" borderId="0" xfId="108" applyNumberFormat="1" applyFont="1" applyFill="1" applyBorder="1" applyAlignment="1" applyProtection="1">
      <alignment horizontal="center" vertical="center"/>
      <protection hidden="1"/>
    </xf>
    <xf numFmtId="44" fontId="67" fillId="21" borderId="113" xfId="108" applyNumberFormat="1" applyFont="1" applyFill="1" applyBorder="1" applyAlignment="1" applyProtection="1">
      <alignment horizontal="center" vertical="center"/>
      <protection hidden="1"/>
    </xf>
    <xf numFmtId="10" fontId="41" fillId="0" borderId="0" xfId="108" applyNumberFormat="1" applyFont="1" applyBorder="1" applyAlignment="1" applyProtection="1">
      <alignment horizontal="center" vertical="center"/>
      <protection hidden="1"/>
    </xf>
    <xf numFmtId="44" fontId="63" fillId="0" borderId="116" xfId="108" applyNumberFormat="1" applyFont="1" applyBorder="1" applyAlignment="1" applyProtection="1">
      <alignment horizontal="center" vertical="center"/>
      <protection hidden="1"/>
    </xf>
    <xf numFmtId="44" fontId="63" fillId="0" borderId="117" xfId="108" applyNumberFormat="1" applyFont="1" applyBorder="1" applyAlignment="1" applyProtection="1">
      <alignment horizontal="center" vertical="center"/>
      <protection hidden="1"/>
    </xf>
    <xf numFmtId="44" fontId="63" fillId="0" borderId="118" xfId="108" applyNumberFormat="1" applyFont="1" applyBorder="1" applyAlignment="1" applyProtection="1">
      <alignment horizontal="center" vertical="center"/>
      <protection hidden="1"/>
    </xf>
    <xf numFmtId="174" fontId="41" fillId="0" borderId="116" xfId="108" applyNumberFormat="1" applyFont="1" applyBorder="1" applyAlignment="1" applyProtection="1">
      <alignment horizontal="center" vertical="center"/>
      <protection hidden="1"/>
    </xf>
    <xf numFmtId="174" fontId="41" fillId="0" borderId="117" xfId="108" applyNumberFormat="1" applyFont="1" applyBorder="1" applyAlignment="1" applyProtection="1">
      <alignment horizontal="center" vertical="center"/>
      <protection hidden="1"/>
    </xf>
    <xf numFmtId="174" fontId="41" fillId="0" borderId="118" xfId="108" applyNumberFormat="1" applyFont="1" applyBorder="1" applyAlignment="1" applyProtection="1">
      <alignment horizontal="center" vertical="center"/>
      <protection hidden="1"/>
    </xf>
    <xf numFmtId="44" fontId="41" fillId="30" borderId="119" xfId="110" applyFont="1" applyFill="1" applyBorder="1" applyAlignment="1" applyProtection="1">
      <alignment horizontal="center" vertical="top"/>
      <protection locked="0"/>
    </xf>
    <xf numFmtId="44" fontId="41" fillId="30" borderId="0" xfId="110" applyFont="1" applyFill="1" applyBorder="1" applyAlignment="1" applyProtection="1">
      <alignment horizontal="center" vertical="top"/>
      <protection locked="0"/>
    </xf>
    <xf numFmtId="44" fontId="41" fillId="30" borderId="113" xfId="110" applyFont="1" applyFill="1" applyBorder="1" applyAlignment="1" applyProtection="1">
      <alignment horizontal="center" vertical="top"/>
      <protection locked="0"/>
    </xf>
    <xf numFmtId="44" fontId="41" fillId="30" borderId="0" xfId="108" applyNumberFormat="1" applyFont="1" applyFill="1" applyBorder="1" applyAlignment="1" applyProtection="1">
      <alignment horizontal="center" vertical="center"/>
      <protection locked="0"/>
    </xf>
    <xf numFmtId="0" fontId="41" fillId="30" borderId="0" xfId="108" applyFont="1" applyFill="1" applyBorder="1" applyAlignment="1" applyProtection="1">
      <alignment horizontal="center" vertical="center"/>
      <protection locked="0"/>
    </xf>
    <xf numFmtId="0" fontId="41" fillId="30" borderId="113" xfId="108" applyFont="1" applyFill="1" applyBorder="1" applyAlignment="1" applyProtection="1">
      <alignment horizontal="center" vertical="center"/>
      <protection locked="0"/>
    </xf>
    <xf numFmtId="10" fontId="62" fillId="21" borderId="119" xfId="110" applyNumberFormat="1" applyFont="1" applyFill="1" applyBorder="1" applyAlignment="1" applyProtection="1">
      <alignment horizontal="center" vertical="top"/>
      <protection hidden="1"/>
    </xf>
    <xf numFmtId="10" fontId="62" fillId="21" borderId="0" xfId="110" applyNumberFormat="1" applyFont="1" applyFill="1" applyBorder="1" applyAlignment="1" applyProtection="1">
      <alignment horizontal="center" vertical="top"/>
      <protection hidden="1"/>
    </xf>
    <xf numFmtId="10" fontId="62" fillId="21" borderId="113" xfId="110" applyNumberFormat="1" applyFont="1" applyFill="1" applyBorder="1" applyAlignment="1" applyProtection="1">
      <alignment horizontal="center" vertical="top"/>
      <protection hidden="1"/>
    </xf>
    <xf numFmtId="0" fontId="60" fillId="29" borderId="110" xfId="108" applyFont="1" applyFill="1" applyBorder="1" applyAlignment="1" applyProtection="1">
      <alignment horizontal="center" vertical="center"/>
      <protection hidden="1"/>
    </xf>
    <xf numFmtId="0" fontId="60" fillId="29" borderId="111" xfId="108" applyFont="1" applyFill="1" applyBorder="1" applyAlignment="1" applyProtection="1">
      <alignment horizontal="center" vertical="center"/>
      <protection hidden="1"/>
    </xf>
    <xf numFmtId="0" fontId="60" fillId="29" borderId="112" xfId="108" applyFont="1" applyFill="1" applyBorder="1" applyAlignment="1" applyProtection="1">
      <alignment horizontal="center" vertical="center"/>
      <protection hidden="1"/>
    </xf>
    <xf numFmtId="44" fontId="41" fillId="0" borderId="0" xfId="110" applyFont="1" applyBorder="1" applyAlignment="1" applyProtection="1">
      <alignment horizontal="center" vertical="top"/>
      <protection hidden="1"/>
    </xf>
    <xf numFmtId="44" fontId="41" fillId="0" borderId="113" xfId="110" applyFont="1" applyBorder="1" applyAlignment="1" applyProtection="1">
      <alignment horizontal="center" vertical="top"/>
      <protection hidden="1"/>
    </xf>
    <xf numFmtId="44" fontId="41" fillId="0" borderId="0" xfId="108" applyNumberFormat="1" applyFont="1" applyBorder="1" applyAlignment="1" applyProtection="1">
      <alignment horizontal="center" vertical="center"/>
      <protection hidden="1"/>
    </xf>
    <xf numFmtId="0" fontId="62" fillId="21" borderId="0" xfId="110" applyNumberFormat="1" applyFont="1" applyFill="1" applyBorder="1" applyAlignment="1" applyProtection="1">
      <alignment horizontal="center" vertical="top"/>
      <protection hidden="1"/>
    </xf>
    <xf numFmtId="44" fontId="62" fillId="21" borderId="0" xfId="110" applyFont="1" applyFill="1" applyBorder="1" applyAlignment="1" applyProtection="1">
      <alignment horizontal="center" vertical="top"/>
      <protection hidden="1"/>
    </xf>
    <xf numFmtId="44" fontId="62" fillId="21" borderId="113" xfId="110" applyFont="1" applyFill="1" applyBorder="1" applyAlignment="1" applyProtection="1">
      <alignment horizontal="center" vertical="top"/>
      <protection hidden="1"/>
    </xf>
    <xf numFmtId="0" fontId="60" fillId="24" borderId="110" xfId="108" applyFont="1" applyFill="1" applyBorder="1" applyAlignment="1" applyProtection="1">
      <alignment horizontal="center" vertical="center"/>
      <protection hidden="1"/>
    </xf>
    <xf numFmtId="0" fontId="60" fillId="24" borderId="111" xfId="108" applyFont="1" applyFill="1" applyBorder="1" applyAlignment="1" applyProtection="1">
      <alignment horizontal="center" vertical="center"/>
      <protection hidden="1"/>
    </xf>
    <xf numFmtId="0" fontId="60" fillId="24" borderId="112" xfId="108" applyFont="1" applyFill="1" applyBorder="1" applyAlignment="1" applyProtection="1">
      <alignment horizontal="center" vertical="center"/>
      <protection hidden="1"/>
    </xf>
    <xf numFmtId="10" fontId="59" fillId="0" borderId="0" xfId="109" applyNumberFormat="1" applyFont="1" applyBorder="1" applyAlignment="1" applyProtection="1">
      <alignment horizontal="center" vertical="center"/>
      <protection hidden="1"/>
    </xf>
    <xf numFmtId="44" fontId="57" fillId="27" borderId="24" xfId="108" applyNumberFormat="1" applyFont="1" applyFill="1" applyBorder="1" applyAlignment="1" applyProtection="1">
      <alignment horizontal="center" vertical="center"/>
    </xf>
    <xf numFmtId="0" fontId="57" fillId="27" borderId="26" xfId="108" applyFont="1" applyFill="1" applyBorder="1" applyAlignment="1" applyProtection="1">
      <alignment horizontal="center" vertical="center"/>
    </xf>
    <xf numFmtId="0" fontId="57" fillId="27" borderId="107" xfId="108" applyFont="1" applyFill="1" applyBorder="1" applyAlignment="1" applyProtection="1">
      <alignment horizontal="center" vertical="center"/>
    </xf>
    <xf numFmtId="0" fontId="58" fillId="0" borderId="108" xfId="108" applyFont="1" applyBorder="1" applyAlignment="1" applyProtection="1">
      <alignment horizontal="center" vertical="center"/>
      <protection hidden="1"/>
    </xf>
    <xf numFmtId="0" fontId="55" fillId="27" borderId="45" xfId="108" applyFont="1" applyFill="1" applyBorder="1" applyAlignment="1" applyProtection="1">
      <alignment horizontal="right" vertical="center"/>
    </xf>
    <xf numFmtId="44" fontId="57" fillId="27" borderId="26" xfId="108" applyNumberFormat="1" applyFont="1" applyFill="1" applyBorder="1" applyAlignment="1" applyProtection="1">
      <alignment horizontal="center" vertical="center"/>
    </xf>
    <xf numFmtId="44" fontId="57" fillId="27" borderId="107" xfId="108" applyNumberFormat="1" applyFont="1" applyFill="1" applyBorder="1" applyAlignment="1" applyProtection="1">
      <alignment horizontal="center" vertical="center"/>
    </xf>
    <xf numFmtId="44" fontId="52" fillId="21" borderId="24" xfId="108" applyNumberFormat="1" applyFont="1" applyFill="1" applyBorder="1" applyAlignment="1" applyProtection="1">
      <alignment horizontal="center" vertical="center"/>
    </xf>
    <xf numFmtId="44" fontId="52" fillId="21" borderId="26" xfId="108" applyNumberFormat="1" applyFont="1" applyFill="1" applyBorder="1" applyAlignment="1" applyProtection="1">
      <alignment horizontal="center" vertical="center"/>
    </xf>
    <xf numFmtId="44" fontId="52" fillId="21" borderId="107" xfId="108" applyNumberFormat="1" applyFont="1" applyFill="1" applyBorder="1" applyAlignment="1" applyProtection="1">
      <alignment horizontal="center" vertical="center"/>
    </xf>
    <xf numFmtId="44" fontId="52" fillId="21" borderId="75" xfId="108" applyNumberFormat="1" applyFont="1" applyFill="1" applyBorder="1" applyAlignment="1" applyProtection="1">
      <alignment horizontal="center" vertical="center"/>
    </xf>
    <xf numFmtId="0" fontId="50" fillId="0" borderId="96" xfId="108" applyNumberFormat="1" applyFont="1" applyFill="1" applyBorder="1" applyAlignment="1" applyProtection="1">
      <alignment horizontal="center" vertical="center" wrapText="1"/>
      <protection locked="0"/>
    </xf>
    <xf numFmtId="0" fontId="50" fillId="0" borderId="97" xfId="108" applyNumberFormat="1" applyFont="1" applyFill="1" applyBorder="1" applyAlignment="1" applyProtection="1">
      <alignment horizontal="center" vertical="center" wrapText="1"/>
      <protection locked="0"/>
    </xf>
    <xf numFmtId="0" fontId="53" fillId="0" borderId="51" xfId="108" applyFont="1" applyFill="1" applyBorder="1" applyAlignment="1" applyProtection="1">
      <alignment horizontal="left" vertical="center" wrapText="1"/>
      <protection locked="0"/>
    </xf>
    <xf numFmtId="0" fontId="53" fillId="0" borderId="89" xfId="108" applyFont="1" applyFill="1" applyBorder="1" applyAlignment="1" applyProtection="1">
      <alignment horizontal="left" vertical="center" wrapText="1"/>
      <protection locked="0"/>
    </xf>
    <xf numFmtId="164" fontId="39" fillId="0" borderId="51" xfId="108" applyNumberFormat="1" applyFont="1" applyFill="1" applyBorder="1" applyAlignment="1" applyProtection="1">
      <alignment horizontal="center" vertical="center"/>
      <protection locked="0"/>
    </xf>
    <xf numFmtId="164" fontId="39" fillId="0" borderId="89" xfId="108" applyNumberFormat="1" applyFont="1" applyFill="1" applyBorder="1" applyAlignment="1" applyProtection="1">
      <alignment horizontal="center" vertical="center"/>
      <protection locked="0"/>
    </xf>
    <xf numFmtId="0" fontId="43" fillId="21" borderId="49" xfId="108" applyFont="1" applyFill="1" applyBorder="1" applyAlignment="1" applyProtection="1">
      <alignment horizontal="right" vertical="center"/>
      <protection locked="0"/>
    </xf>
    <xf numFmtId="0" fontId="43" fillId="21" borderId="50" xfId="108" applyFont="1" applyFill="1" applyBorder="1" applyAlignment="1" applyProtection="1">
      <alignment horizontal="right" vertical="center"/>
      <protection locked="0"/>
    </xf>
    <xf numFmtId="0" fontId="54" fillId="21" borderId="47" xfId="108" applyFont="1" applyFill="1" applyBorder="1" applyAlignment="1" applyProtection="1">
      <alignment horizontal="right" vertical="center" wrapText="1"/>
      <protection locked="0"/>
    </xf>
    <xf numFmtId="0" fontId="54" fillId="21" borderId="24" xfId="108" applyFont="1" applyFill="1" applyBorder="1" applyAlignment="1" applyProtection="1">
      <alignment horizontal="right" vertical="center" wrapText="1"/>
      <protection locked="0"/>
    </xf>
    <xf numFmtId="0" fontId="54" fillId="21" borderId="107" xfId="108" applyFont="1" applyFill="1" applyBorder="1" applyAlignment="1" applyProtection="1">
      <alignment horizontal="right" vertical="center"/>
      <protection locked="0"/>
    </xf>
    <xf numFmtId="0" fontId="50" fillId="0" borderId="78" xfId="108" applyFont="1" applyBorder="1" applyAlignment="1" applyProtection="1">
      <alignment horizontal="center" vertical="center" wrapText="1"/>
      <protection locked="0"/>
    </xf>
    <xf numFmtId="0" fontId="50" fillId="0" borderId="81" xfId="108" applyFont="1" applyBorder="1" applyAlignment="1" applyProtection="1">
      <alignment horizontal="center" vertical="center" wrapText="1"/>
      <protection locked="0"/>
    </xf>
    <xf numFmtId="0" fontId="50" fillId="0" borderId="79" xfId="108" applyFont="1" applyBorder="1" applyAlignment="1" applyProtection="1">
      <alignment horizontal="left" vertical="center" wrapText="1"/>
      <protection locked="0"/>
    </xf>
    <xf numFmtId="0" fontId="50" fillId="0" borderId="82" xfId="108" applyFont="1" applyBorder="1" applyAlignment="1" applyProtection="1">
      <alignment horizontal="left" vertical="center" wrapText="1"/>
      <protection locked="0"/>
    </xf>
    <xf numFmtId="164" fontId="39" fillId="0" borderId="79" xfId="108" applyNumberFormat="1" applyFont="1" applyFill="1" applyBorder="1" applyAlignment="1" applyProtection="1">
      <alignment horizontal="center" vertical="center"/>
      <protection locked="0"/>
    </xf>
    <xf numFmtId="164" fontId="39" fillId="0" borderId="82" xfId="108" applyNumberFormat="1" applyFont="1" applyFill="1" applyBorder="1" applyAlignment="1" applyProtection="1">
      <alignment horizontal="center" vertical="center"/>
      <protection locked="0"/>
    </xf>
    <xf numFmtId="0" fontId="50" fillId="0" borderId="96" xfId="108" applyFont="1" applyBorder="1" applyAlignment="1" applyProtection="1">
      <alignment horizontal="center" vertical="center" wrapText="1"/>
      <protection locked="0"/>
    </xf>
    <xf numFmtId="0" fontId="50" fillId="0" borderId="97" xfId="108" applyFont="1" applyBorder="1" applyAlignment="1" applyProtection="1">
      <alignment horizontal="center" vertical="center" wrapText="1"/>
      <protection locked="0"/>
    </xf>
    <xf numFmtId="0" fontId="50" fillId="0" borderId="51" xfId="108" applyFont="1" applyBorder="1" applyAlignment="1" applyProtection="1">
      <alignment horizontal="left" vertical="center" wrapText="1"/>
      <protection locked="0"/>
    </xf>
    <xf numFmtId="0" fontId="50" fillId="0" borderId="89" xfId="108" applyFont="1" applyBorder="1" applyAlignment="1" applyProtection="1">
      <alignment horizontal="left" vertical="center" wrapText="1"/>
      <protection locked="0"/>
    </xf>
    <xf numFmtId="0" fontId="47" fillId="27" borderId="79" xfId="108" applyFont="1" applyFill="1" applyBorder="1" applyAlignment="1" applyProtection="1">
      <alignment horizontal="center" vertical="center"/>
      <protection hidden="1"/>
    </xf>
    <xf numFmtId="0" fontId="47" fillId="27" borderId="80" xfId="108" applyFont="1" applyFill="1" applyBorder="1" applyAlignment="1" applyProtection="1">
      <alignment horizontal="center" vertical="center"/>
      <protection hidden="1"/>
    </xf>
    <xf numFmtId="0" fontId="42" fillId="0" borderId="0" xfId="108" applyFont="1" applyAlignment="1" applyProtection="1">
      <alignment horizontal="left" vertical="center"/>
      <protection hidden="1"/>
    </xf>
    <xf numFmtId="0" fontId="43" fillId="0" borderId="0" xfId="108" applyFont="1" applyAlignment="1" applyProtection="1">
      <alignment horizontal="left" vertical="center"/>
      <protection locked="0"/>
    </xf>
    <xf numFmtId="0" fontId="42" fillId="0" borderId="0" xfId="108" applyFont="1" applyAlignment="1" applyProtection="1">
      <alignment horizontal="left"/>
      <protection hidden="1"/>
    </xf>
    <xf numFmtId="0" fontId="43" fillId="0" borderId="0" xfId="108" applyFont="1" applyAlignment="1" applyProtection="1">
      <alignment horizontal="left"/>
      <protection locked="0"/>
    </xf>
    <xf numFmtId="0" fontId="45" fillId="0" borderId="0" xfId="108" applyFont="1" applyAlignment="1" applyProtection="1">
      <alignment horizontal="center" vertical="center"/>
      <protection hidden="1"/>
    </xf>
    <xf numFmtId="0" fontId="47" fillId="27" borderId="78" xfId="108" applyFont="1" applyFill="1" applyBorder="1" applyAlignment="1" applyProtection="1">
      <alignment horizontal="center" vertical="center"/>
      <protection hidden="1"/>
    </xf>
    <xf numFmtId="0" fontId="47" fillId="27" borderId="81" xfId="108" applyFont="1" applyFill="1" applyBorder="1" applyAlignment="1" applyProtection="1">
      <alignment horizontal="center" vertical="center"/>
      <protection hidden="1"/>
    </xf>
    <xf numFmtId="0" fontId="47" fillId="27" borderId="79" xfId="108" applyFont="1" applyFill="1" applyBorder="1" applyAlignment="1" applyProtection="1">
      <alignment horizontal="left" vertical="center"/>
      <protection hidden="1"/>
    </xf>
    <xf numFmtId="0" fontId="47" fillId="27" borderId="82" xfId="108" applyFont="1" applyFill="1" applyBorder="1" applyAlignment="1" applyProtection="1">
      <alignment horizontal="left" vertical="center"/>
      <protection hidden="1"/>
    </xf>
    <xf numFmtId="0" fontId="47" fillId="27" borderId="82" xfId="108" applyFont="1" applyFill="1" applyBorder="1" applyAlignment="1" applyProtection="1">
      <alignment horizontal="center" vertical="center"/>
      <protection hidden="1"/>
    </xf>
    <xf numFmtId="0" fontId="0" fillId="32" borderId="21" xfId="0" applyFill="1" applyBorder="1"/>
    <xf numFmtId="0" fontId="0" fillId="32" borderId="14" xfId="0" applyFill="1" applyBorder="1"/>
    <xf numFmtId="0" fontId="0" fillId="32" borderId="15" xfId="0" applyFill="1" applyBorder="1"/>
    <xf numFmtId="0" fontId="0" fillId="32" borderId="76" xfId="0" applyFill="1" applyBorder="1"/>
    <xf numFmtId="0" fontId="69" fillId="33" borderId="10" xfId="0" applyFont="1" applyFill="1" applyBorder="1" applyAlignment="1">
      <alignment vertical="center"/>
    </xf>
    <xf numFmtId="0" fontId="69" fillId="32" borderId="19" xfId="0" applyFont="1" applyFill="1" applyBorder="1" applyAlignment="1">
      <alignment horizontal="left" vertical="center"/>
    </xf>
    <xf numFmtId="0" fontId="0" fillId="32" borderId="0" xfId="0" applyFill="1"/>
    <xf numFmtId="0" fontId="69" fillId="33" borderId="11" xfId="0" applyFont="1" applyFill="1" applyBorder="1" applyAlignment="1">
      <alignment horizontal="center" vertical="center" wrapText="1"/>
    </xf>
    <xf numFmtId="0" fontId="0" fillId="32" borderId="11" xfId="0" applyFill="1" applyBorder="1" applyAlignment="1">
      <alignment horizontal="center"/>
    </xf>
    <xf numFmtId="0" fontId="0" fillId="32" borderId="18" xfId="0" applyFill="1" applyBorder="1"/>
    <xf numFmtId="0" fontId="69" fillId="33" borderId="16" xfId="0" applyFont="1" applyFill="1" applyBorder="1" applyAlignment="1">
      <alignment horizontal="center" vertical="center" wrapText="1"/>
    </xf>
    <xf numFmtId="0" fontId="0" fillId="32" borderId="16" xfId="0" applyFill="1" applyBorder="1" applyAlignment="1">
      <alignment horizontal="center"/>
    </xf>
    <xf numFmtId="0" fontId="70" fillId="32" borderId="76" xfId="0" applyFont="1" applyFill="1" applyBorder="1" applyAlignment="1">
      <alignment horizontal="center" vertical="center" wrapText="1"/>
    </xf>
    <xf numFmtId="0" fontId="69" fillId="33" borderId="20" xfId="0" applyFont="1" applyFill="1" applyBorder="1" applyAlignment="1">
      <alignment horizontal="center" vertical="center" wrapText="1"/>
    </xf>
    <xf numFmtId="0" fontId="69" fillId="33" borderId="10" xfId="0" applyFont="1" applyFill="1" applyBorder="1" applyAlignment="1">
      <alignment horizontal="center" vertical="center" wrapText="1"/>
    </xf>
    <xf numFmtId="0" fontId="69" fillId="33" borderId="25" xfId="0" applyFont="1" applyFill="1" applyBorder="1" applyAlignment="1">
      <alignment horizontal="center" vertical="center" wrapText="1"/>
    </xf>
    <xf numFmtId="0" fontId="69" fillId="33" borderId="19" xfId="0" applyFont="1" applyFill="1" applyBorder="1" applyAlignment="1">
      <alignment horizontal="center" vertical="center" wrapText="1"/>
    </xf>
    <xf numFmtId="0" fontId="70" fillId="32" borderId="18" xfId="0" applyFont="1" applyFill="1" applyBorder="1" applyAlignment="1">
      <alignment horizontal="center" vertical="center" wrapText="1"/>
    </xf>
    <xf numFmtId="0" fontId="4" fillId="32" borderId="0" xfId="0" applyFont="1" applyFill="1"/>
    <xf numFmtId="0" fontId="7" fillId="32" borderId="10" xfId="0" applyFont="1" applyFill="1" applyBorder="1" applyAlignment="1">
      <alignment horizontal="center"/>
    </xf>
    <xf numFmtId="0" fontId="69" fillId="32" borderId="10" xfId="0" applyFont="1" applyFill="1" applyBorder="1" applyAlignment="1">
      <alignment horizontal="left"/>
    </xf>
    <xf numFmtId="0" fontId="0" fillId="32" borderId="58" xfId="0" applyFill="1" applyBorder="1" applyAlignment="1">
      <alignment horizontal="center"/>
    </xf>
    <xf numFmtId="0" fontId="7" fillId="32" borderId="50" xfId="0" applyFont="1" applyFill="1" applyBorder="1" applyAlignment="1">
      <alignment horizontal="center"/>
    </xf>
    <xf numFmtId="0" fontId="7" fillId="32" borderId="126" xfId="0" applyFont="1" applyFill="1" applyBorder="1" applyAlignment="1">
      <alignment horizontal="center"/>
    </xf>
    <xf numFmtId="0" fontId="0" fillId="32" borderId="10" xfId="0" applyFill="1" applyBorder="1"/>
    <xf numFmtId="0" fontId="0" fillId="32" borderId="0" xfId="0" applyFill="1" applyAlignment="1">
      <alignment horizontal="left"/>
    </xf>
    <xf numFmtId="0" fontId="0" fillId="32" borderId="78" xfId="0" applyFill="1" applyBorder="1"/>
    <xf numFmtId="0" fontId="0" fillId="32" borderId="79" xfId="0" applyFill="1" applyBorder="1" applyAlignment="1">
      <alignment horizontal="left"/>
    </xf>
    <xf numFmtId="0" fontId="0" fillId="32" borderId="79" xfId="0" applyFill="1" applyBorder="1"/>
    <xf numFmtId="0" fontId="0" fillId="32" borderId="80" xfId="0" applyFill="1" applyBorder="1"/>
    <xf numFmtId="0" fontId="0" fillId="32" borderId="127" xfId="0" applyFill="1" applyBorder="1"/>
    <xf numFmtId="0" fontId="0" fillId="32" borderId="45" xfId="0" applyFill="1" applyBorder="1" applyAlignment="1">
      <alignment horizontal="left"/>
    </xf>
    <xf numFmtId="0" fontId="0" fillId="32" borderId="45" xfId="0" applyFill="1" applyBorder="1"/>
    <xf numFmtId="0" fontId="0" fillId="32" borderId="128" xfId="0" applyFill="1" applyBorder="1"/>
    <xf numFmtId="0" fontId="0" fillId="32" borderId="81" xfId="0" applyFill="1" applyBorder="1"/>
    <xf numFmtId="0" fontId="0" fillId="32" borderId="82" xfId="0" applyFill="1" applyBorder="1" applyAlignment="1">
      <alignment horizontal="left"/>
    </xf>
    <xf numFmtId="0" fontId="0" fillId="32" borderId="82" xfId="0" applyFill="1" applyBorder="1"/>
    <xf numFmtId="0" fontId="0" fillId="32" borderId="83" xfId="0" applyFill="1" applyBorder="1"/>
    <xf numFmtId="0" fontId="69" fillId="32" borderId="20" xfId="0" applyFont="1" applyFill="1" applyBorder="1" applyAlignment="1">
      <alignment horizontal="left"/>
    </xf>
    <xf numFmtId="0" fontId="0" fillId="32" borderId="49" xfId="0" applyFill="1" applyBorder="1" applyAlignment="1">
      <alignment horizontal="center"/>
    </xf>
    <xf numFmtId="0" fontId="0" fillId="32" borderId="126" xfId="0" applyFill="1" applyBorder="1"/>
    <xf numFmtId="0" fontId="4" fillId="32" borderId="79" xfId="0" applyFont="1" applyFill="1" applyBorder="1"/>
    <xf numFmtId="0" fontId="4" fillId="33" borderId="20" xfId="0" applyFont="1" applyFill="1" applyBorder="1"/>
    <xf numFmtId="0" fontId="0" fillId="33" borderId="19" xfId="0" applyFill="1" applyBorder="1"/>
    <xf numFmtId="0" fontId="0" fillId="33" borderId="10" xfId="0" applyFill="1" applyBorder="1"/>
    <xf numFmtId="0" fontId="4" fillId="32" borderId="20" xfId="0" applyFont="1" applyFill="1" applyBorder="1"/>
    <xf numFmtId="0" fontId="0" fillId="32" borderId="19" xfId="0" applyFill="1" applyBorder="1"/>
    <xf numFmtId="0" fontId="0" fillId="32" borderId="32" xfId="0" applyFill="1" applyBorder="1"/>
    <xf numFmtId="0" fontId="0" fillId="32" borderId="23" xfId="0" applyFill="1" applyBorder="1"/>
    <xf numFmtId="0" fontId="0" fillId="32" borderId="31" xfId="0" applyFill="1" applyBorder="1"/>
    <xf numFmtId="0" fontId="4" fillId="0" borderId="21" xfId="0" applyFont="1" applyBorder="1"/>
    <xf numFmtId="0" fontId="0" fillId="0" borderId="14" xfId="0" applyBorder="1" applyAlignment="1">
      <alignment horizontal="center"/>
    </xf>
    <xf numFmtId="0" fontId="0" fillId="0" borderId="14" xfId="0" applyBorder="1"/>
    <xf numFmtId="0" fontId="0" fillId="0" borderId="15" xfId="0" applyBorder="1"/>
    <xf numFmtId="0" fontId="0" fillId="0" borderId="129" xfId="0" applyBorder="1" applyAlignment="1">
      <alignment horizontal="left" vertical="center"/>
    </xf>
    <xf numFmtId="0" fontId="33" fillId="33" borderId="20" xfId="0" applyFont="1" applyFill="1" applyBorder="1" applyAlignment="1">
      <alignment horizontal="center" vertical="center"/>
    </xf>
    <xf numFmtId="0" fontId="33" fillId="33" borderId="25" xfId="0" applyFont="1" applyFill="1" applyBorder="1" applyAlignment="1">
      <alignment horizontal="center" vertical="center"/>
    </xf>
    <xf numFmtId="0" fontId="0" fillId="0" borderId="129" xfId="0" applyBorder="1"/>
    <xf numFmtId="0" fontId="0" fillId="0" borderId="76" xfId="0" applyBorder="1"/>
    <xf numFmtId="0" fontId="0" fillId="0" borderId="18" xfId="0" applyBorder="1"/>
    <xf numFmtId="0" fontId="7" fillId="33" borderId="10" xfId="0" applyFont="1" applyFill="1" applyBorder="1" applyAlignment="1">
      <alignment horizontal="center" vertical="center"/>
    </xf>
    <xf numFmtId="0" fontId="7" fillId="33" borderId="20" xfId="0" applyFont="1" applyFill="1" applyBorder="1" applyAlignment="1">
      <alignment horizontal="left" vertical="center"/>
    </xf>
    <xf numFmtId="0" fontId="4" fillId="33" borderId="25" xfId="0" applyFont="1" applyFill="1" applyBorder="1" applyAlignment="1">
      <alignment horizontal="left" vertical="center"/>
    </xf>
    <xf numFmtId="0" fontId="4" fillId="33" borderId="19" xfId="0" applyFont="1" applyFill="1" applyBorder="1" applyAlignment="1">
      <alignment horizontal="left" vertical="center"/>
    </xf>
    <xf numFmtId="167" fontId="7" fillId="33" borderId="10" xfId="0" applyNumberFormat="1" applyFont="1" applyFill="1" applyBorder="1" applyAlignment="1">
      <alignment horizontal="center" vertical="center"/>
    </xf>
    <xf numFmtId="0" fontId="69" fillId="0" borderId="0" xfId="0" applyFont="1" applyAlignment="1">
      <alignment horizontal="center" vertical="center"/>
    </xf>
    <xf numFmtId="175" fontId="7"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166" fontId="7" fillId="33" borderId="10" xfId="0" applyNumberFormat="1" applyFont="1" applyFill="1" applyBorder="1" applyAlignment="1">
      <alignment horizontal="center" vertical="center"/>
    </xf>
    <xf numFmtId="0" fontId="7" fillId="0" borderId="0" xfId="0" applyFont="1" applyAlignment="1">
      <alignment horizontal="center" vertical="center"/>
    </xf>
    <xf numFmtId="175" fontId="7" fillId="0" borderId="0" xfId="0" applyNumberFormat="1"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left" vertical="center" wrapText="1"/>
    </xf>
    <xf numFmtId="166" fontId="7" fillId="0" borderId="0" xfId="0" applyNumberFormat="1" applyFont="1" applyAlignment="1">
      <alignment horizontal="center" vertical="center"/>
    </xf>
    <xf numFmtId="0" fontId="7" fillId="33" borderId="25" xfId="0" applyFont="1" applyFill="1" applyBorder="1" applyAlignment="1">
      <alignment horizontal="left" vertical="center"/>
    </xf>
    <xf numFmtId="0" fontId="7" fillId="33" borderId="19" xfId="0" applyFont="1" applyFill="1" applyBorder="1" applyAlignment="1">
      <alignment horizontal="left" vertical="center"/>
    </xf>
    <xf numFmtId="176" fontId="7" fillId="33" borderId="10" xfId="0" applyNumberFormat="1" applyFont="1" applyFill="1" applyBorder="1" applyAlignment="1">
      <alignment horizontal="center" vertical="center"/>
    </xf>
    <xf numFmtId="0" fontId="0" fillId="0" borderId="32" xfId="0" applyBorder="1"/>
    <xf numFmtId="0" fontId="0" fillId="0" borderId="23" xfId="0" applyBorder="1" applyAlignment="1">
      <alignment horizontal="center"/>
    </xf>
    <xf numFmtId="0" fontId="0" fillId="0" borderId="23" xfId="0" applyBorder="1"/>
    <xf numFmtId="0" fontId="0" fillId="0" borderId="31" xfId="0" applyBorder="1"/>
  </cellXfs>
  <cellStyles count="111">
    <cellStyle name="20% - Énfasis1" xfId="1" builtinId="30" customBuiltin="1"/>
    <cellStyle name="20% - Énfasis1 2" xfId="2" xr:uid="{00000000-0005-0000-0000-000001000000}"/>
    <cellStyle name="20% - Énfasis2" xfId="3" builtinId="34" customBuiltin="1"/>
    <cellStyle name="20% - Énfasis2 2" xfId="4" xr:uid="{00000000-0005-0000-0000-000003000000}"/>
    <cellStyle name="20% - Énfasis3" xfId="5" builtinId="38" customBuiltin="1"/>
    <cellStyle name="20% - Énfasis3 2" xfId="6" xr:uid="{00000000-0005-0000-0000-000005000000}"/>
    <cellStyle name="20% - Énfasis4" xfId="7" builtinId="42" customBuiltin="1"/>
    <cellStyle name="20% - Énfasis4 2" xfId="8" xr:uid="{00000000-0005-0000-0000-000007000000}"/>
    <cellStyle name="20% - Énfasis5" xfId="9" builtinId="46" customBuiltin="1"/>
    <cellStyle name="20% - Énfasis5 2" xfId="10" xr:uid="{00000000-0005-0000-0000-000009000000}"/>
    <cellStyle name="20% - Énfasis6" xfId="11" builtinId="50" customBuiltin="1"/>
    <cellStyle name="20% - Énfasis6 2" xfId="12" xr:uid="{00000000-0005-0000-0000-00000B000000}"/>
    <cellStyle name="40% - Énfasis1" xfId="13" builtinId="31" customBuiltin="1"/>
    <cellStyle name="40% - Énfasis1 2" xfId="14" xr:uid="{00000000-0005-0000-0000-00000D000000}"/>
    <cellStyle name="40% - Énfasis2" xfId="15" builtinId="35" customBuiltin="1"/>
    <cellStyle name="40% - Énfasis2 2" xfId="16" xr:uid="{00000000-0005-0000-0000-00000F000000}"/>
    <cellStyle name="40% - Énfasis3" xfId="17" builtinId="39" customBuiltin="1"/>
    <cellStyle name="40% - Énfasis3 2" xfId="18" xr:uid="{00000000-0005-0000-0000-000011000000}"/>
    <cellStyle name="40% - Énfasis4" xfId="19" builtinId="43" customBuiltin="1"/>
    <cellStyle name="40% - Énfasis4 2" xfId="20" xr:uid="{00000000-0005-0000-0000-000013000000}"/>
    <cellStyle name="40% - Énfasis5" xfId="21" builtinId="47" customBuiltin="1"/>
    <cellStyle name="40% - Énfasis5 2" xfId="22" xr:uid="{00000000-0005-0000-0000-000015000000}"/>
    <cellStyle name="40% - Énfasis6" xfId="23" builtinId="51" customBuiltin="1"/>
    <cellStyle name="40% - Énfasis6 2" xfId="24" xr:uid="{00000000-0005-0000-0000-000017000000}"/>
    <cellStyle name="60% - Énfasis1" xfId="25" builtinId="32" customBuiltin="1"/>
    <cellStyle name="60% - Énfasis1 2" xfId="26" xr:uid="{00000000-0005-0000-0000-000019000000}"/>
    <cellStyle name="60% - Énfasis2" xfId="27" builtinId="36" customBuiltin="1"/>
    <cellStyle name="60% - Énfasis2 2" xfId="28" xr:uid="{00000000-0005-0000-0000-00001B000000}"/>
    <cellStyle name="60% - Énfasis3" xfId="29" builtinId="40" customBuiltin="1"/>
    <cellStyle name="60% - Énfasis3 2" xfId="30" xr:uid="{00000000-0005-0000-0000-00001D000000}"/>
    <cellStyle name="60% - Énfasis4" xfId="31" builtinId="44" customBuiltin="1"/>
    <cellStyle name="60% - Énfasis4 2" xfId="32" xr:uid="{00000000-0005-0000-0000-00001F000000}"/>
    <cellStyle name="60% - Énfasis5" xfId="33" builtinId="48" customBuiltin="1"/>
    <cellStyle name="60% - Énfasis5 2" xfId="34" xr:uid="{00000000-0005-0000-0000-000021000000}"/>
    <cellStyle name="60% - Énfasis6" xfId="35" builtinId="52" customBuiltin="1"/>
    <cellStyle name="60% - Énfasis6 2" xfId="36" xr:uid="{00000000-0005-0000-0000-000023000000}"/>
    <cellStyle name="Buena 2" xfId="37" xr:uid="{00000000-0005-0000-0000-000024000000}"/>
    <cellStyle name="Cálculo" xfId="38" builtinId="22" customBuiltin="1"/>
    <cellStyle name="Cálculo 2" xfId="39" xr:uid="{00000000-0005-0000-0000-000026000000}"/>
    <cellStyle name="Celda de comprobación" xfId="40" builtinId="23" customBuiltin="1"/>
    <cellStyle name="Celda de comprobación 2" xfId="41" xr:uid="{00000000-0005-0000-0000-000028000000}"/>
    <cellStyle name="Celda vinculada" xfId="42" builtinId="24" customBuiltin="1"/>
    <cellStyle name="Celda vinculada 2" xfId="43" xr:uid="{00000000-0005-0000-0000-00002A000000}"/>
    <cellStyle name="Encabezado 4" xfId="44" builtinId="19" customBuiltin="1"/>
    <cellStyle name="Encabezado 4 2" xfId="45" xr:uid="{00000000-0005-0000-0000-00002C000000}"/>
    <cellStyle name="Énfasis1" xfId="46" builtinId="29" customBuiltin="1"/>
    <cellStyle name="Énfasis1 2" xfId="47" xr:uid="{00000000-0005-0000-0000-00002E000000}"/>
    <cellStyle name="Énfasis2" xfId="48" builtinId="33" customBuiltin="1"/>
    <cellStyle name="Énfasis2 2" xfId="49" xr:uid="{00000000-0005-0000-0000-000030000000}"/>
    <cellStyle name="Énfasis3" xfId="50" builtinId="37" customBuiltin="1"/>
    <cellStyle name="Énfasis3 2" xfId="51" xr:uid="{00000000-0005-0000-0000-000032000000}"/>
    <cellStyle name="Énfasis4" xfId="52" builtinId="41" customBuiltin="1"/>
    <cellStyle name="Énfasis4 2" xfId="53" xr:uid="{00000000-0005-0000-0000-000034000000}"/>
    <cellStyle name="Énfasis5" xfId="54" builtinId="45" customBuiltin="1"/>
    <cellStyle name="Énfasis5 2" xfId="55" xr:uid="{00000000-0005-0000-0000-000036000000}"/>
    <cellStyle name="Énfasis6" xfId="56" builtinId="49" customBuiltin="1"/>
    <cellStyle name="Énfasis6 2" xfId="57" xr:uid="{00000000-0005-0000-0000-000038000000}"/>
    <cellStyle name="Entrada" xfId="58" builtinId="20" customBuiltin="1"/>
    <cellStyle name="Entrada 2" xfId="59" xr:uid="{00000000-0005-0000-0000-00003A000000}"/>
    <cellStyle name="Euro" xfId="60" xr:uid="{00000000-0005-0000-0000-00003B000000}"/>
    <cellStyle name="Euro 2" xfId="101" xr:uid="{00000000-0005-0000-0000-00003C000000}"/>
    <cellStyle name="Hipervínculo" xfId="61" builtinId="8"/>
    <cellStyle name="Incorrecto" xfId="62" builtinId="27" customBuiltin="1"/>
    <cellStyle name="Incorrecto 2" xfId="63" xr:uid="{00000000-0005-0000-0000-00003F000000}"/>
    <cellStyle name="Millares 2" xfId="64" xr:uid="{00000000-0005-0000-0000-000040000000}"/>
    <cellStyle name="Moneda 2" xfId="95" xr:uid="{00000000-0005-0000-0000-000042000000}"/>
    <cellStyle name="Moneda 2 2" xfId="107" xr:uid="{00000000-0005-0000-0000-000043000000}"/>
    <cellStyle name="Moneda 3" xfId="105" xr:uid="{00000000-0005-0000-0000-000044000000}"/>
    <cellStyle name="Moneda 4" xfId="110" xr:uid="{00000000-0005-0000-0000-000045000000}"/>
    <cellStyle name="Neutral" xfId="65" builtinId="28" customBuiltin="1"/>
    <cellStyle name="Neutral 2" xfId="66" xr:uid="{00000000-0005-0000-0000-000047000000}"/>
    <cellStyle name="Normal" xfId="0" builtinId="0"/>
    <cellStyle name="Normal 2" xfId="67" xr:uid="{00000000-0005-0000-0000-000049000000}"/>
    <cellStyle name="Normal 2 2" xfId="98" xr:uid="{00000000-0005-0000-0000-00004A000000}"/>
    <cellStyle name="Normal 3" xfId="68" xr:uid="{00000000-0005-0000-0000-00004B000000}"/>
    <cellStyle name="Normal 3 2" xfId="99" xr:uid="{00000000-0005-0000-0000-00004C000000}"/>
    <cellStyle name="Normal 4" xfId="69" xr:uid="{00000000-0005-0000-0000-00004D000000}"/>
    <cellStyle name="Normal 5" xfId="70" xr:uid="{00000000-0005-0000-0000-00004E000000}"/>
    <cellStyle name="Normal 5 2" xfId="97" xr:uid="{00000000-0005-0000-0000-00004F000000}"/>
    <cellStyle name="Normal 5 3" xfId="100" xr:uid="{00000000-0005-0000-0000-000050000000}"/>
    <cellStyle name="Normal 6" xfId="71" xr:uid="{00000000-0005-0000-0000-000051000000}"/>
    <cellStyle name="Normal 6 2" xfId="102" xr:uid="{00000000-0005-0000-0000-000052000000}"/>
    <cellStyle name="Normal 7" xfId="93" xr:uid="{00000000-0005-0000-0000-000053000000}"/>
    <cellStyle name="Normal 8" xfId="94" xr:uid="{00000000-0005-0000-0000-000054000000}"/>
    <cellStyle name="Normal 8 2" xfId="106" xr:uid="{00000000-0005-0000-0000-000055000000}"/>
    <cellStyle name="Normal 9" xfId="108" xr:uid="{00000000-0005-0000-0000-000056000000}"/>
    <cellStyle name="Normal_TN-IIPLA" xfId="92" xr:uid="{00000000-0005-0000-0000-000057000000}"/>
    <cellStyle name="Notas" xfId="72" builtinId="10" customBuiltin="1"/>
    <cellStyle name="Notas 2" xfId="73" xr:uid="{00000000-0005-0000-0000-000059000000}"/>
    <cellStyle name="Notas 2 2" xfId="96" xr:uid="{00000000-0005-0000-0000-00005A000000}"/>
    <cellStyle name="Porcentaje" xfId="74" builtinId="5"/>
    <cellStyle name="Porcentaje 2" xfId="75" xr:uid="{00000000-0005-0000-0000-00005C000000}"/>
    <cellStyle name="Porcentaje 2 2" xfId="103" xr:uid="{00000000-0005-0000-0000-00005D000000}"/>
    <cellStyle name="Porcentaje 3" xfId="109" xr:uid="{00000000-0005-0000-0000-00005E000000}"/>
    <cellStyle name="Porcentual 2" xfId="76" xr:uid="{00000000-0005-0000-0000-00005F000000}"/>
    <cellStyle name="Porcentual 2 2" xfId="104" xr:uid="{00000000-0005-0000-0000-000060000000}"/>
    <cellStyle name="Salida" xfId="77" builtinId="21" customBuiltin="1"/>
    <cellStyle name="Salida 2" xfId="78" xr:uid="{00000000-0005-0000-0000-000062000000}"/>
    <cellStyle name="Texto de advertencia" xfId="79" builtinId="11" customBuiltin="1"/>
    <cellStyle name="Texto de advertencia 2" xfId="80" xr:uid="{00000000-0005-0000-0000-000064000000}"/>
    <cellStyle name="Texto explicativo" xfId="81" builtinId="53" customBuiltin="1"/>
    <cellStyle name="Texto explicativo 2" xfId="82" xr:uid="{00000000-0005-0000-0000-000066000000}"/>
    <cellStyle name="Título" xfId="83" builtinId="15" customBuiltin="1"/>
    <cellStyle name="Título 1 2" xfId="84" xr:uid="{00000000-0005-0000-0000-000068000000}"/>
    <cellStyle name="Título 2" xfId="85" builtinId="17" customBuiltin="1"/>
    <cellStyle name="Título 2 2" xfId="86" xr:uid="{00000000-0005-0000-0000-00006A000000}"/>
    <cellStyle name="Título 3" xfId="87" builtinId="18" customBuiltin="1"/>
    <cellStyle name="Título 3 2" xfId="88" xr:uid="{00000000-0005-0000-0000-00006C000000}"/>
    <cellStyle name="Título 4" xfId="89" xr:uid="{00000000-0005-0000-0000-00006D000000}"/>
    <cellStyle name="Total" xfId="90" builtinId="25" customBuiltin="1"/>
    <cellStyle name="Total 2" xfId="91" xr:uid="{00000000-0005-0000-0000-00006F000000}"/>
  </cellStyles>
  <dxfs count="873">
    <dxf>
      <font>
        <b val="0"/>
        <i val="0"/>
        <color rgb="FFC00000"/>
      </font>
    </dxf>
    <dxf>
      <font>
        <b/>
        <i/>
        <color rgb="FF00B050"/>
      </font>
    </dxf>
    <dxf>
      <font>
        <b/>
        <i/>
        <color rgb="FFC00000"/>
      </font>
    </dxf>
    <dxf>
      <font>
        <b/>
        <i val="0"/>
        <color rgb="FF00B050"/>
      </font>
    </dxf>
    <dxf>
      <font>
        <b/>
        <i val="0"/>
        <color rgb="FFC0000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b/>
        <i/>
        <color rgb="FFC00000"/>
      </font>
      <fill>
        <patternFill>
          <bgColor theme="0"/>
        </patternFill>
      </fill>
    </dxf>
    <dxf>
      <font>
        <b/>
        <i/>
        <color rgb="FF00B050"/>
      </font>
      <fill>
        <patternFill>
          <bgColor theme="0"/>
        </patternFill>
      </fill>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val="0"/>
        <color rgb="FF00B050"/>
      </font>
    </dxf>
    <dxf>
      <font>
        <b/>
        <i val="0"/>
        <color rgb="FFC00000"/>
      </font>
    </dxf>
    <dxf>
      <font>
        <b/>
        <i/>
        <color rgb="FF00B050"/>
      </font>
    </dxf>
    <dxf>
      <font>
        <b/>
        <i/>
        <color rgb="FFC00000"/>
      </font>
    </dxf>
    <dxf>
      <font>
        <b/>
        <i val="0"/>
        <color rgb="FF00B050"/>
      </font>
    </dxf>
    <dxf>
      <font>
        <b/>
        <i val="0"/>
        <color rgb="FFC00000"/>
      </font>
    </dxf>
    <dxf>
      <font>
        <b/>
        <i/>
        <color rgb="FF00B050"/>
      </font>
    </dxf>
    <dxf>
      <font>
        <b/>
        <i/>
        <color rgb="FFC00000"/>
      </font>
    </dxf>
    <dxf>
      <font>
        <b/>
        <i/>
        <color rgb="FF00B050"/>
      </font>
    </dxf>
    <dxf>
      <font>
        <b/>
        <i/>
        <color rgb="FFC00000"/>
      </font>
    </dxf>
    <dxf>
      <font>
        <b/>
        <i val="0"/>
        <color rgb="FF00B050"/>
      </font>
    </dxf>
    <dxf>
      <font>
        <b/>
        <i val="0"/>
        <color rgb="FFC00000"/>
      </font>
    </dxf>
    <dxf>
      <font>
        <b val="0"/>
        <i val="0"/>
        <color rgb="FF00B050"/>
      </font>
      <fill>
        <patternFill>
          <bgColor theme="0"/>
        </patternFill>
      </fill>
    </dxf>
    <dxf>
      <font>
        <b val="0"/>
        <i val="0"/>
        <color rgb="FFC00000"/>
      </font>
      <fill>
        <patternFill>
          <bgColor theme="0"/>
        </patternFill>
      </fill>
    </dxf>
    <dxf>
      <font>
        <color rgb="FF00B050"/>
      </font>
      <fill>
        <patternFill>
          <bgColor theme="9" tint="0.79998168889431442"/>
        </patternFill>
      </fill>
    </dxf>
    <dxf>
      <font>
        <color rgb="FFC00000"/>
      </font>
      <fill>
        <patternFill>
          <bgColor rgb="FFFECACA"/>
        </patternFill>
      </fill>
    </dxf>
    <dxf>
      <font>
        <color rgb="FF00B050"/>
      </font>
    </dxf>
    <dxf>
      <font>
        <color rgb="FFC00000"/>
      </font>
    </dxf>
    <dxf>
      <font>
        <color rgb="FF00B050"/>
      </font>
      <fill>
        <patternFill>
          <bgColor theme="9" tint="0.79998168889431442"/>
        </patternFill>
      </fill>
    </dxf>
    <dxf>
      <font>
        <color rgb="FFC00000"/>
      </font>
      <fill>
        <patternFill>
          <bgColor rgb="FFFECACA"/>
        </patternFill>
      </fill>
    </dxf>
    <dxf>
      <font>
        <b val="0"/>
        <i val="0"/>
        <color rgb="FF00B050"/>
      </font>
      <fill>
        <patternFill>
          <bgColor theme="0"/>
        </patternFill>
      </fill>
    </dxf>
    <dxf>
      <font>
        <b val="0"/>
        <i val="0"/>
        <color rgb="FFC00000"/>
      </font>
      <fill>
        <patternFill>
          <bgColor theme="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b val="0"/>
        <i val="0"/>
        <color rgb="FFC00000"/>
      </font>
    </dxf>
    <dxf>
      <font>
        <color rgb="FF00B050"/>
      </font>
    </dxf>
    <dxf>
      <font>
        <b val="0"/>
        <i val="0"/>
        <color rgb="FFC00000"/>
      </font>
    </dxf>
    <dxf>
      <font>
        <b val="0"/>
        <i val="0"/>
        <color rgb="FFC00000"/>
      </font>
    </dxf>
    <dxf>
      <font>
        <b val="0"/>
        <i val="0"/>
        <color rgb="FFC00000"/>
      </font>
    </dxf>
    <dxf>
      <font>
        <b val="0"/>
        <i val="0"/>
        <color rgb="FFC00000"/>
      </font>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s-AR" sz="1800"/>
              <a:t>CURVA DE INVERSION </a:t>
            </a:r>
          </a:p>
          <a:p>
            <a:pPr>
              <a:defRPr sz="1800"/>
            </a:pPr>
            <a:r>
              <a:rPr lang="es-AR" sz="1800"/>
              <a:t> PROYECTADA VS REAL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141904994318972"/>
          <c:y val="0.14156519555201441"/>
          <c:w val="0.85201610332158495"/>
          <c:h val="0.64128125326813179"/>
        </c:manualLayout>
      </c:layout>
      <c:lineChart>
        <c:grouping val="standard"/>
        <c:varyColors val="0"/>
        <c:ser>
          <c:idx val="0"/>
          <c:order val="0"/>
          <c:tx>
            <c:v>PROYECTADO ACUMULADO</c:v>
          </c:tx>
          <c:spPr>
            <a:ln w="28575" cap="rnd">
              <a:solidFill>
                <a:schemeClr val="bg1">
                  <a:lumMod val="85000"/>
                </a:schemeClr>
              </a:solidFill>
              <a:prstDash val="sysDash"/>
              <a:round/>
            </a:ln>
            <a:effectLst/>
          </c:spPr>
          <c:marker>
            <c:symbol val="circle"/>
            <c:size val="5"/>
            <c:spPr>
              <a:solidFill>
                <a:schemeClr val="bg1">
                  <a:lumMod val="85000"/>
                </a:schemeClr>
              </a:solidFill>
              <a:ln w="9525">
                <a:solidFill>
                  <a:schemeClr val="bg1">
                    <a:lumMod val="85000"/>
                  </a:schemeClr>
                </a:solidFill>
              </a:ln>
              <a:effectLst/>
            </c:spPr>
          </c:marker>
          <c:dPt>
            <c:idx val="1"/>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1-FDEF-4CF1-A4F6-7306CDC79C76}"/>
              </c:ext>
            </c:extLst>
          </c:dPt>
          <c:dPt>
            <c:idx val="2"/>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3-FDEF-4CF1-A4F6-7306CDC79C76}"/>
              </c:ext>
            </c:extLst>
          </c:dPt>
          <c:dPt>
            <c:idx val="3"/>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5-FDEF-4CF1-A4F6-7306CDC79C76}"/>
              </c:ext>
            </c:extLst>
          </c:dPt>
          <c:dPt>
            <c:idx val="4"/>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7-FDEF-4CF1-A4F6-7306CDC79C76}"/>
              </c:ext>
            </c:extLst>
          </c:dPt>
          <c:dPt>
            <c:idx val="5"/>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9-FDEF-4CF1-A4F6-7306CDC79C76}"/>
              </c:ext>
            </c:extLst>
          </c:dPt>
          <c:dLbls>
            <c:dLbl>
              <c:idx val="2"/>
              <c:layout>
                <c:manualLayout>
                  <c:x val="4.5576410124705318E-3"/>
                  <c:y val="2.288150453542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EF-4CF1-A4F6-7306CDC79C7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'CURVAS DE INVERSIÓN'!$C$4:$C$9</c:f>
              <c:strCache>
                <c:ptCount val="6"/>
                <c:pt idx="0">
                  <c:v>MES 1</c:v>
                </c:pt>
                <c:pt idx="1">
                  <c:v>MES 2</c:v>
                </c:pt>
                <c:pt idx="2">
                  <c:v>MES 3</c:v>
                </c:pt>
                <c:pt idx="3">
                  <c:v>MES 4</c:v>
                </c:pt>
                <c:pt idx="4">
                  <c:v>MES 5</c:v>
                </c:pt>
                <c:pt idx="5">
                  <c:v>MES 6</c:v>
                </c:pt>
              </c:strCache>
            </c:strRef>
          </c:cat>
          <c:val>
            <c:numRef>
              <c:f>'CURVAS DE INVERSIÓN'!$D$4:$D$9</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A-FDEF-4CF1-A4F6-7306CDC79C76}"/>
            </c:ext>
          </c:extLst>
        </c:ser>
        <c:ser>
          <c:idx val="1"/>
          <c:order val="1"/>
          <c:tx>
            <c:v>REAL ACUMULADO</c:v>
          </c:tx>
          <c:spPr>
            <a:ln w="28575" cap="rnd">
              <a:solidFill>
                <a:srgbClr val="00B050"/>
              </a:solidFill>
              <a:round/>
            </a:ln>
            <a:effectLst/>
          </c:spPr>
          <c:marker>
            <c:symbol val="circle"/>
            <c:size val="5"/>
            <c:spPr>
              <a:solidFill>
                <a:srgbClr val="00B050"/>
              </a:solidFill>
              <a:ln w="9525">
                <a:solidFill>
                  <a:srgbClr val="00B050"/>
                </a:solidFill>
              </a:ln>
              <a:effectLst/>
            </c:spPr>
          </c:marker>
          <c:dLbls>
            <c:dLbl>
              <c:idx val="0"/>
              <c:layout>
                <c:manualLayout>
                  <c:x val="-6.7713523613848761E-2"/>
                  <c:y val="6.74405582794853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EF-4CF1-A4F6-7306CDC79C76}"/>
                </c:ext>
              </c:extLst>
            </c:dLbl>
            <c:dLbl>
              <c:idx val="1"/>
              <c:layout>
                <c:manualLayout>
                  <c:x val="3.1624447841632655E-3"/>
                  <c:y val="1.7502354966267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EF-4CF1-A4F6-7306CDC79C76}"/>
                </c:ext>
              </c:extLst>
            </c:dLbl>
            <c:dLbl>
              <c:idx val="2"/>
              <c:layout>
                <c:manualLayout>
                  <c:x val="-6.3496930568297777E-2"/>
                  <c:y val="-5.5116164217388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EF-4CF1-A4F6-7306CDC79C76}"/>
                </c:ext>
              </c:extLst>
            </c:dLbl>
            <c:dLbl>
              <c:idx val="3"/>
              <c:layout>
                <c:manualLayout>
                  <c:x val="-6.1388634045523348E-3"/>
                  <c:y val="1.7502354966268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EF-4CF1-A4F6-7306CDC79C76}"/>
                </c:ext>
              </c:extLst>
            </c:dLbl>
            <c:dLbl>
              <c:idx val="4"/>
              <c:layout>
                <c:manualLayout>
                  <c:x val="-9.239299467457383E-3"/>
                  <c:y val="3.9018953242907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EF-4CF1-A4F6-7306CDC79C76}"/>
                </c:ext>
              </c:extLst>
            </c:dLbl>
            <c:dLbl>
              <c:idx val="5"/>
              <c:layout>
                <c:manualLayout>
                  <c:x val="-9.731585240752523E-3"/>
                  <c:y val="3.9018953242907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EF-4CF1-A4F6-7306CDC79C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'CURVAS DE INVERSIÓN'!$C$4:$C$9</c:f>
              <c:strCache>
                <c:ptCount val="6"/>
                <c:pt idx="0">
                  <c:v>MES 1</c:v>
                </c:pt>
                <c:pt idx="1">
                  <c:v>MES 2</c:v>
                </c:pt>
                <c:pt idx="2">
                  <c:v>MES 3</c:v>
                </c:pt>
                <c:pt idx="3">
                  <c:v>MES 4</c:v>
                </c:pt>
                <c:pt idx="4">
                  <c:v>MES 5</c:v>
                </c:pt>
                <c:pt idx="5">
                  <c:v>MES 6</c:v>
                </c:pt>
              </c:strCache>
            </c:strRef>
          </c:cat>
          <c:val>
            <c:numRef>
              <c:f>'CURVAS DE INVERSIÓN'!$E$4:$E$9</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1-FDEF-4CF1-A4F6-7306CDC79C76}"/>
            </c:ext>
          </c:extLst>
        </c:ser>
        <c:dLbls>
          <c:dLblPos val="t"/>
          <c:showLegendKey val="0"/>
          <c:showVal val="1"/>
          <c:showCatName val="0"/>
          <c:showSerName val="0"/>
          <c:showPercent val="0"/>
          <c:showBubbleSize val="0"/>
        </c:dLbls>
        <c:marker val="1"/>
        <c:smooth val="0"/>
        <c:axId val="1896219536"/>
        <c:axId val="1896195824"/>
      </c:lineChart>
      <c:catAx>
        <c:axId val="1896219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600"/>
                  <a:t>PLAZO</a:t>
                </a:r>
                <a:r>
                  <a:rPr lang="es-AR" sz="1600" baseline="0"/>
                  <a:t> DE OBRA</a:t>
                </a:r>
                <a:endParaRPr lang="es-AR" sz="1600"/>
              </a:p>
            </c:rich>
          </c:tx>
          <c:layout>
            <c:manualLayout>
              <c:xMode val="edge"/>
              <c:yMode val="edge"/>
              <c:x val="0.41326447874928168"/>
              <c:y val="0.869999675668949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AR"/>
          </a:p>
        </c:txPr>
        <c:crossAx val="1896195824"/>
        <c:crosses val="autoZero"/>
        <c:auto val="1"/>
        <c:lblAlgn val="ctr"/>
        <c:lblOffset val="100"/>
        <c:noMultiLvlLbl val="0"/>
      </c:catAx>
      <c:valAx>
        <c:axId val="18961958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s-AR" sz="1400"/>
                  <a:t>AVANCE DE OBRA</a:t>
                </a:r>
              </a:p>
            </c:rich>
          </c:tx>
          <c:layout>
            <c:manualLayout>
              <c:xMode val="edge"/>
              <c:yMode val="edge"/>
              <c:x val="1.0899233338854467E-2"/>
              <c:y val="0.3337036314492418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AR"/>
          </a:p>
        </c:txPr>
        <c:crossAx val="189621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2857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152559</xdr:colOff>
      <xdr:row>0</xdr:row>
      <xdr:rowOff>289513</xdr:rowOff>
    </xdr:from>
    <xdr:to>
      <xdr:col>7</xdr:col>
      <xdr:colOff>1322456</xdr:colOff>
      <xdr:row>0</xdr:row>
      <xdr:rowOff>1011549</xdr:rowOff>
    </xdr:to>
    <xdr:pic>
      <xdr:nvPicPr>
        <xdr:cNvPr id="3" name="Imagen 2">
          <a:extLst>
            <a:ext uri="{FF2B5EF4-FFF2-40B4-BE49-F238E27FC236}">
              <a16:creationId xmlns:a16="http://schemas.microsoft.com/office/drawing/2014/main" id="{B4412BFD-709F-47DE-9771-DE904580368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159" y="289513"/>
          <a:ext cx="11578817" cy="7220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427119</xdr:colOff>
      <xdr:row>0</xdr:row>
      <xdr:rowOff>307131</xdr:rowOff>
    </xdr:from>
    <xdr:to>
      <xdr:col>26</xdr:col>
      <xdr:colOff>716149</xdr:colOff>
      <xdr:row>2</xdr:row>
      <xdr:rowOff>170211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99479" y="307131"/>
          <a:ext cx="11520910" cy="7546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185471</xdr:colOff>
      <xdr:row>0</xdr:row>
      <xdr:rowOff>128992</xdr:rowOff>
    </xdr:from>
    <xdr:to>
      <xdr:col>14</xdr:col>
      <xdr:colOff>490847</xdr:colOff>
      <xdr:row>45</xdr:row>
      <xdr:rowOff>90276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esanchez_eana_com_ar/Documents/SOLPED%20-%20EJECUCION%20DE%20OBRA/OBRAS%20Y%20PROYECTOS/PARANA%20-%20PROYECTO/PLAN%20DE%20TRABAJOS%20LICITATORIO%20-%20PAR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TRABAJOS REFERENCIAL"/>
      <sheetName val="CURVAS DE INVERSIÓN"/>
      <sheetName val="Hoja2"/>
    </sheetNames>
    <sheetDataSet>
      <sheetData sheetId="0"/>
      <sheetData sheetId="1"/>
      <sheetData sheetId="2">
        <row r="10">
          <cell r="A10" t="str">
            <v/>
          </cell>
        </row>
        <row r="20">
          <cell r="A20" t="str">
            <v/>
          </cell>
        </row>
        <row r="30">
          <cell r="A30" t="str">
            <v/>
          </cell>
        </row>
        <row r="40">
          <cell r="A40" t="str">
            <v/>
          </cell>
        </row>
        <row r="50">
          <cell r="A50" t="str">
            <v/>
          </cell>
        </row>
        <row r="60">
          <cell r="A60"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V555"/>
  <sheetViews>
    <sheetView tabSelected="1" view="pageBreakPreview" zoomScale="70" zoomScaleNormal="90" zoomScaleSheetLayoutView="70" zoomScalePageLayoutView="40" workbookViewId="0">
      <pane ySplit="10" topLeftCell="A363" activePane="bottomLeft" state="frozen"/>
      <selection pane="bottomLeft" activeCell="F378" sqref="F378"/>
    </sheetView>
  </sheetViews>
  <sheetFormatPr baseColWidth="10" defaultColWidth="11.44140625" defaultRowHeight="13.2" outlineLevelRow="1" x14ac:dyDescent="0.25"/>
  <cols>
    <col min="1" max="1" width="3.33203125" customWidth="1"/>
    <col min="2" max="2" width="11.44140625" style="5" customWidth="1"/>
    <col min="3" max="3" width="91.6640625" style="4" customWidth="1"/>
    <col min="4" max="4" width="5.5546875" style="5" bestFit="1" customWidth="1"/>
    <col min="5" max="5" width="9.6640625" style="3" bestFit="1" customWidth="1"/>
    <col min="6" max="6" width="16.109375" style="3" bestFit="1" customWidth="1"/>
    <col min="7" max="7" width="17.33203125" style="3" bestFit="1" customWidth="1"/>
    <col min="8" max="8" width="21.5546875" style="3" bestFit="1" customWidth="1"/>
    <col min="9" max="9" width="11" style="5" customWidth="1"/>
  </cols>
  <sheetData>
    <row r="1" spans="2:9" s="1" customFormat="1" ht="93" customHeight="1" thickBot="1" x14ac:dyDescent="0.3">
      <c r="B1" s="427" t="s">
        <v>0</v>
      </c>
      <c r="C1" s="427"/>
      <c r="D1" s="427"/>
      <c r="E1" s="427"/>
      <c r="F1" s="427"/>
      <c r="G1" s="427"/>
      <c r="H1" s="427"/>
      <c r="I1" s="427"/>
    </row>
    <row r="2" spans="2:9" s="1" customFormat="1" ht="12" customHeight="1" thickBot="1" x14ac:dyDescent="0.3">
      <c r="B2" s="448" t="s">
        <v>1</v>
      </c>
      <c r="C2" s="449"/>
      <c r="D2" s="449"/>
      <c r="E2" s="449"/>
      <c r="F2" s="449"/>
      <c r="G2" s="449"/>
      <c r="H2" s="449"/>
      <c r="I2" s="449"/>
    </row>
    <row r="3" spans="2:9" s="1" customFormat="1" ht="12" customHeight="1" x14ac:dyDescent="0.25">
      <c r="B3" s="450" t="s">
        <v>2</v>
      </c>
      <c r="C3" s="451"/>
      <c r="D3" s="451"/>
      <c r="E3" s="452"/>
      <c r="F3" s="444" t="s">
        <v>3</v>
      </c>
      <c r="G3" s="445"/>
      <c r="H3" s="445"/>
      <c r="I3" s="445"/>
    </row>
    <row r="4" spans="2:9" s="1" customFormat="1" ht="12" customHeight="1" thickBot="1" x14ac:dyDescent="0.3">
      <c r="B4" s="453" t="s">
        <v>4</v>
      </c>
      <c r="C4" s="454"/>
      <c r="D4" s="454"/>
      <c r="E4" s="455"/>
      <c r="F4" s="446"/>
      <c r="G4" s="447"/>
      <c r="H4" s="447"/>
      <c r="I4" s="447"/>
    </row>
    <row r="5" spans="2:9" s="1" customFormat="1" ht="12" customHeight="1" thickBot="1" x14ac:dyDescent="0.3">
      <c r="B5" s="428"/>
      <c r="C5" s="429"/>
      <c r="D5" s="429"/>
      <c r="E5" s="429"/>
      <c r="F5" s="430"/>
      <c r="G5" s="430"/>
      <c r="H5" s="430"/>
      <c r="I5" s="430"/>
    </row>
    <row r="6" spans="2:9" s="1" customFormat="1" ht="12" customHeight="1" x14ac:dyDescent="0.25">
      <c r="B6" s="431" t="s">
        <v>5</v>
      </c>
      <c r="C6" s="432"/>
      <c r="D6" s="432"/>
      <c r="E6" s="433"/>
      <c r="F6" s="456" t="s">
        <v>6</v>
      </c>
      <c r="G6" s="457"/>
      <c r="H6" s="457"/>
      <c r="I6" s="457"/>
    </row>
    <row r="7" spans="2:9" s="1" customFormat="1" ht="20.25" customHeight="1" thickBot="1" x14ac:dyDescent="0.3">
      <c r="B7" s="434"/>
      <c r="C7" s="435"/>
      <c r="D7" s="435"/>
      <c r="E7" s="436"/>
      <c r="F7" s="458"/>
      <c r="G7" s="459"/>
      <c r="H7" s="459"/>
      <c r="I7" s="459"/>
    </row>
    <row r="8" spans="2:9" s="1" customFormat="1" ht="11.25" customHeight="1" thickBot="1" x14ac:dyDescent="0.3">
      <c r="B8" s="428"/>
      <c r="C8" s="429"/>
      <c r="D8" s="429"/>
      <c r="E8" s="429"/>
      <c r="F8" s="430"/>
      <c r="G8" s="430"/>
      <c r="H8" s="430"/>
      <c r="I8" s="430"/>
    </row>
    <row r="9" spans="2:9" s="1" customFormat="1" ht="12" customHeight="1" thickBot="1" x14ac:dyDescent="0.3">
      <c r="B9" s="437" t="s">
        <v>7</v>
      </c>
      <c r="C9" s="439" t="s">
        <v>8</v>
      </c>
      <c r="D9" s="441" t="s">
        <v>9</v>
      </c>
      <c r="E9" s="442"/>
      <c r="F9" s="441" t="s">
        <v>10</v>
      </c>
      <c r="G9" s="443"/>
      <c r="H9" s="443"/>
      <c r="I9" s="443"/>
    </row>
    <row r="10" spans="2:9" s="1" customFormat="1" ht="50.25" customHeight="1" thickBot="1" x14ac:dyDescent="0.3">
      <c r="B10" s="438"/>
      <c r="C10" s="440"/>
      <c r="D10" s="148" t="s">
        <v>11</v>
      </c>
      <c r="E10" s="149" t="s">
        <v>12</v>
      </c>
      <c r="F10" s="150" t="s">
        <v>13</v>
      </c>
      <c r="G10" s="151" t="s">
        <v>14</v>
      </c>
      <c r="H10" s="150" t="s">
        <v>15</v>
      </c>
      <c r="I10" s="150" t="s">
        <v>16</v>
      </c>
    </row>
    <row r="11" spans="2:9" s="1" customFormat="1" ht="19.95" customHeight="1" thickBot="1" x14ac:dyDescent="0.3">
      <c r="B11" s="152" t="s">
        <v>17</v>
      </c>
      <c r="C11" s="153" t="s">
        <v>18</v>
      </c>
      <c r="D11" s="154"/>
      <c r="E11" s="154"/>
      <c r="F11" s="154"/>
      <c r="G11" s="154"/>
      <c r="H11" s="155">
        <f>SUM(G12:G17)</f>
        <v>0</v>
      </c>
      <c r="I11" s="156" t="e">
        <f>H11/$H$362</f>
        <v>#DIV/0!</v>
      </c>
    </row>
    <row r="12" spans="2:9" s="2" customFormat="1" ht="12.75" customHeight="1" outlineLevel="1" x14ac:dyDescent="0.25">
      <c r="B12" s="157" t="s">
        <v>20</v>
      </c>
      <c r="C12" s="158" t="s">
        <v>21</v>
      </c>
      <c r="D12" s="159" t="s">
        <v>19</v>
      </c>
      <c r="E12" s="160">
        <v>1</v>
      </c>
      <c r="F12" s="32">
        <v>0</v>
      </c>
      <c r="G12" s="161">
        <f t="shared" ref="G12:G16" si="0">E12*F12</f>
        <v>0</v>
      </c>
      <c r="H12" s="162"/>
      <c r="I12" s="163" t="e">
        <f t="shared" ref="I12:I17" si="1">G12/$H$362</f>
        <v>#DIV/0!</v>
      </c>
    </row>
    <row r="13" spans="2:9" s="2" customFormat="1" ht="12.75" customHeight="1" outlineLevel="1" x14ac:dyDescent="0.25">
      <c r="B13" s="164" t="s">
        <v>23</v>
      </c>
      <c r="C13" s="165" t="s">
        <v>24</v>
      </c>
      <c r="D13" s="166" t="s">
        <v>19</v>
      </c>
      <c r="E13" s="167">
        <v>1</v>
      </c>
      <c r="F13" s="32">
        <v>0</v>
      </c>
      <c r="G13" s="168">
        <f t="shared" si="0"/>
        <v>0</v>
      </c>
      <c r="H13" s="169"/>
      <c r="I13" s="170" t="e">
        <f t="shared" si="1"/>
        <v>#DIV/0!</v>
      </c>
    </row>
    <row r="14" spans="2:9" s="2" customFormat="1" ht="12.75" customHeight="1" outlineLevel="1" x14ac:dyDescent="0.25">
      <c r="B14" s="164" t="s">
        <v>26</v>
      </c>
      <c r="C14" s="171" t="s">
        <v>27</v>
      </c>
      <c r="D14" s="172" t="s">
        <v>28</v>
      </c>
      <c r="E14" s="173">
        <v>1</v>
      </c>
      <c r="F14" s="32">
        <v>0</v>
      </c>
      <c r="G14" s="174">
        <f t="shared" si="0"/>
        <v>0</v>
      </c>
      <c r="H14" s="169"/>
      <c r="I14" s="170" t="e">
        <f t="shared" si="1"/>
        <v>#DIV/0!</v>
      </c>
    </row>
    <row r="15" spans="2:9" s="2" customFormat="1" outlineLevel="1" x14ac:dyDescent="0.25">
      <c r="B15" s="164" t="s">
        <v>29</v>
      </c>
      <c r="C15" s="165" t="s">
        <v>30</v>
      </c>
      <c r="D15" s="172" t="s">
        <v>22</v>
      </c>
      <c r="E15" s="173">
        <v>186</v>
      </c>
      <c r="F15" s="32">
        <v>0</v>
      </c>
      <c r="G15" s="174">
        <f t="shared" si="0"/>
        <v>0</v>
      </c>
      <c r="H15" s="175"/>
      <c r="I15" s="170" t="e">
        <f t="shared" si="1"/>
        <v>#DIV/0!</v>
      </c>
    </row>
    <row r="16" spans="2:9" s="2" customFormat="1" ht="12.75" customHeight="1" outlineLevel="1" x14ac:dyDescent="0.25">
      <c r="B16" s="164" t="s">
        <v>32</v>
      </c>
      <c r="C16" s="165" t="s">
        <v>33</v>
      </c>
      <c r="D16" s="172" t="s">
        <v>19</v>
      </c>
      <c r="E16" s="173">
        <v>1</v>
      </c>
      <c r="F16" s="32">
        <v>0</v>
      </c>
      <c r="G16" s="174">
        <f t="shared" si="0"/>
        <v>0</v>
      </c>
      <c r="H16" s="169"/>
      <c r="I16" s="176" t="e">
        <f t="shared" si="1"/>
        <v>#DIV/0!</v>
      </c>
    </row>
    <row r="17" spans="2:9" s="2" customFormat="1" ht="12.75" customHeight="1" outlineLevel="1" thickBot="1" x14ac:dyDescent="0.3">
      <c r="B17" s="164" t="s">
        <v>35</v>
      </c>
      <c r="C17" s="165" t="s">
        <v>36</v>
      </c>
      <c r="D17" s="172" t="s">
        <v>25</v>
      </c>
      <c r="E17" s="173">
        <f>5+4.5+4+67</f>
        <v>80.5</v>
      </c>
      <c r="F17" s="32">
        <v>0</v>
      </c>
      <c r="G17" s="174">
        <f>E17*F17</f>
        <v>0</v>
      </c>
      <c r="H17" s="169"/>
      <c r="I17" s="176" t="e">
        <f t="shared" si="1"/>
        <v>#DIV/0!</v>
      </c>
    </row>
    <row r="18" spans="2:9" s="2" customFormat="1" ht="12.75" customHeight="1" outlineLevel="1" thickBot="1" x14ac:dyDescent="0.3">
      <c r="B18" s="152">
        <v>2</v>
      </c>
      <c r="C18" s="153" t="s">
        <v>37</v>
      </c>
      <c r="D18" s="154"/>
      <c r="E18" s="154"/>
      <c r="F18" s="154"/>
      <c r="G18" s="154"/>
      <c r="H18" s="155">
        <f>SUM(G19:G43)</f>
        <v>0</v>
      </c>
      <c r="I18" s="177" t="e">
        <f>H18/$H$362</f>
        <v>#DIV/0!</v>
      </c>
    </row>
    <row r="19" spans="2:9" s="1" customFormat="1" ht="19.95" customHeight="1" x14ac:dyDescent="0.25">
      <c r="B19" s="178"/>
      <c r="C19" s="179" t="s">
        <v>38</v>
      </c>
      <c r="D19" s="180"/>
      <c r="E19" s="180"/>
      <c r="F19" s="180"/>
      <c r="G19" s="181"/>
      <c r="H19" s="180"/>
      <c r="I19" s="180"/>
    </row>
    <row r="20" spans="2:9" s="1" customFormat="1" ht="12.75" customHeight="1" outlineLevel="1" x14ac:dyDescent="0.25">
      <c r="B20" s="182" t="s">
        <v>39</v>
      </c>
      <c r="C20" s="165" t="s">
        <v>40</v>
      </c>
      <c r="D20" s="172" t="s">
        <v>22</v>
      </c>
      <c r="E20" s="183">
        <v>6</v>
      </c>
      <c r="F20" s="32">
        <v>0</v>
      </c>
      <c r="G20" s="174">
        <f>E20*F20</f>
        <v>0</v>
      </c>
      <c r="H20" s="175"/>
      <c r="I20" s="170" t="e">
        <f>G20/$H$362</f>
        <v>#DIV/0!</v>
      </c>
    </row>
    <row r="21" spans="2:9" s="2" customFormat="1" outlineLevel="1" x14ac:dyDescent="0.25">
      <c r="B21" s="182" t="s">
        <v>41</v>
      </c>
      <c r="C21" s="165" t="s">
        <v>42</v>
      </c>
      <c r="D21" s="172" t="s">
        <v>22</v>
      </c>
      <c r="E21" s="183">
        <f>24+14.5+3.5+17+10.5+29.5+22</f>
        <v>121</v>
      </c>
      <c r="F21" s="32">
        <v>0</v>
      </c>
      <c r="G21" s="174">
        <f>E21*F21</f>
        <v>0</v>
      </c>
      <c r="H21" s="175"/>
      <c r="I21" s="170" t="e">
        <f>G21/$H$362</f>
        <v>#DIV/0!</v>
      </c>
    </row>
    <row r="22" spans="2:9" s="2" customFormat="1" outlineLevel="1" x14ac:dyDescent="0.25">
      <c r="B22" s="182" t="s">
        <v>43</v>
      </c>
      <c r="C22" s="165" t="s">
        <v>44</v>
      </c>
      <c r="D22" s="172" t="s">
        <v>22</v>
      </c>
      <c r="E22" s="183">
        <v>31.5</v>
      </c>
      <c r="F22" s="32">
        <v>0</v>
      </c>
      <c r="G22" s="174">
        <f>E22*F22</f>
        <v>0</v>
      </c>
      <c r="H22" s="175"/>
      <c r="I22" s="170" t="e">
        <f>G22/$H$362</f>
        <v>#DIV/0!</v>
      </c>
    </row>
    <row r="23" spans="2:9" s="2" customFormat="1" outlineLevel="1" x14ac:dyDescent="0.25">
      <c r="B23" s="182" t="s">
        <v>45</v>
      </c>
      <c r="C23" s="165" t="s">
        <v>46</v>
      </c>
      <c r="D23" s="172" t="s">
        <v>22</v>
      </c>
      <c r="E23" s="183">
        <f>39+17</f>
        <v>56</v>
      </c>
      <c r="F23" s="32">
        <v>0</v>
      </c>
      <c r="G23" s="174">
        <f>E23*F23</f>
        <v>0</v>
      </c>
      <c r="H23" s="175"/>
      <c r="I23" s="170" t="e">
        <f>G23/$H$362</f>
        <v>#DIV/0!</v>
      </c>
    </row>
    <row r="24" spans="2:9" s="2" customFormat="1" outlineLevel="1" x14ac:dyDescent="0.25">
      <c r="B24" s="184"/>
      <c r="C24" s="185" t="s">
        <v>47</v>
      </c>
      <c r="D24" s="186"/>
      <c r="E24" s="186"/>
      <c r="F24" s="186"/>
      <c r="G24" s="187"/>
      <c r="H24" s="186"/>
      <c r="I24" s="186"/>
    </row>
    <row r="25" spans="2:9" s="1" customFormat="1" ht="12.75" customHeight="1" outlineLevel="1" x14ac:dyDescent="0.25">
      <c r="B25" s="182" t="s">
        <v>48</v>
      </c>
      <c r="C25" s="171" t="s">
        <v>49</v>
      </c>
      <c r="D25" s="166" t="s">
        <v>28</v>
      </c>
      <c r="E25" s="188">
        <v>29</v>
      </c>
      <c r="F25" s="32">
        <v>0</v>
      </c>
      <c r="G25" s="174">
        <f>E25*F25</f>
        <v>0</v>
      </c>
      <c r="H25" s="175"/>
      <c r="I25" s="189" t="e">
        <f t="shared" ref="I25:I40" si="2">G25/$H$362</f>
        <v>#DIV/0!</v>
      </c>
    </row>
    <row r="26" spans="2:9" s="2" customFormat="1" outlineLevel="1" x14ac:dyDescent="0.25">
      <c r="B26" s="182" t="s">
        <v>50</v>
      </c>
      <c r="C26" s="165" t="s">
        <v>51</v>
      </c>
      <c r="D26" s="172" t="s">
        <v>22</v>
      </c>
      <c r="E26" s="183">
        <v>13.5</v>
      </c>
      <c r="F26" s="32">
        <v>0</v>
      </c>
      <c r="G26" s="174">
        <f t="shared" ref="G26:G40" si="3">E26*F26</f>
        <v>0</v>
      </c>
      <c r="H26" s="175"/>
      <c r="I26" s="170" t="e">
        <f t="shared" si="2"/>
        <v>#DIV/0!</v>
      </c>
    </row>
    <row r="27" spans="2:9" s="2" customFormat="1" outlineLevel="1" x14ac:dyDescent="0.25">
      <c r="B27" s="182" t="s">
        <v>52</v>
      </c>
      <c r="C27" s="165" t="s">
        <v>53</v>
      </c>
      <c r="D27" s="172" t="s">
        <v>22</v>
      </c>
      <c r="E27" s="183">
        <f>6*3</f>
        <v>18</v>
      </c>
      <c r="F27" s="32">
        <v>0</v>
      </c>
      <c r="G27" s="174">
        <f t="shared" si="3"/>
        <v>0</v>
      </c>
      <c r="H27" s="175"/>
      <c r="I27" s="170" t="e">
        <f t="shared" si="2"/>
        <v>#DIV/0!</v>
      </c>
    </row>
    <row r="28" spans="2:9" s="2" customFormat="1" outlineLevel="1" x14ac:dyDescent="0.25">
      <c r="B28" s="182" t="s">
        <v>54</v>
      </c>
      <c r="C28" s="165" t="s">
        <v>55</v>
      </c>
      <c r="D28" s="172" t="s">
        <v>22</v>
      </c>
      <c r="E28" s="183">
        <f>6*3</f>
        <v>18</v>
      </c>
      <c r="F28" s="32">
        <v>0</v>
      </c>
      <c r="G28" s="174">
        <f t="shared" si="3"/>
        <v>0</v>
      </c>
      <c r="H28" s="175"/>
      <c r="I28" s="170" t="e">
        <f t="shared" si="2"/>
        <v>#DIV/0!</v>
      </c>
    </row>
    <row r="29" spans="2:9" s="2" customFormat="1" outlineLevel="1" x14ac:dyDescent="0.25">
      <c r="B29" s="182" t="s">
        <v>56</v>
      </c>
      <c r="C29" s="165" t="s">
        <v>57</v>
      </c>
      <c r="D29" s="172" t="s">
        <v>22</v>
      </c>
      <c r="E29" s="183">
        <f>13*3</f>
        <v>39</v>
      </c>
      <c r="F29" s="32">
        <v>0</v>
      </c>
      <c r="G29" s="174">
        <f t="shared" si="3"/>
        <v>0</v>
      </c>
      <c r="H29" s="175"/>
      <c r="I29" s="170" t="e">
        <f t="shared" si="2"/>
        <v>#DIV/0!</v>
      </c>
    </row>
    <row r="30" spans="2:9" s="2" customFormat="1" outlineLevel="1" x14ac:dyDescent="0.25">
      <c r="B30" s="182" t="s">
        <v>58</v>
      </c>
      <c r="C30" s="165" t="s">
        <v>59</v>
      </c>
      <c r="D30" s="172" t="s">
        <v>25</v>
      </c>
      <c r="E30" s="183">
        <v>50</v>
      </c>
      <c r="F30" s="32">
        <v>0</v>
      </c>
      <c r="G30" s="174">
        <f>E30*F30</f>
        <v>0</v>
      </c>
      <c r="H30" s="175"/>
      <c r="I30" s="170" t="e">
        <f t="shared" si="2"/>
        <v>#DIV/0!</v>
      </c>
    </row>
    <row r="31" spans="2:9" s="2" customFormat="1" outlineLevel="1" x14ac:dyDescent="0.25">
      <c r="B31" s="182" t="s">
        <v>60</v>
      </c>
      <c r="C31" s="165" t="s">
        <v>61</v>
      </c>
      <c r="D31" s="172" t="s">
        <v>28</v>
      </c>
      <c r="E31" s="183">
        <v>13</v>
      </c>
      <c r="F31" s="32">
        <v>0</v>
      </c>
      <c r="G31" s="174">
        <f t="shared" si="3"/>
        <v>0</v>
      </c>
      <c r="H31" s="175"/>
      <c r="I31" s="170" t="e">
        <f t="shared" si="2"/>
        <v>#DIV/0!</v>
      </c>
    </row>
    <row r="32" spans="2:9" s="2" customFormat="1" outlineLevel="1" x14ac:dyDescent="0.25">
      <c r="B32" s="182" t="s">
        <v>62</v>
      </c>
      <c r="C32" s="165" t="s">
        <v>63</v>
      </c>
      <c r="D32" s="172" t="s">
        <v>28</v>
      </c>
      <c r="E32" s="183">
        <v>1</v>
      </c>
      <c r="F32" s="32">
        <v>0</v>
      </c>
      <c r="G32" s="174">
        <f t="shared" si="3"/>
        <v>0</v>
      </c>
      <c r="H32" s="175"/>
      <c r="I32" s="170" t="e">
        <f t="shared" si="2"/>
        <v>#DIV/0!</v>
      </c>
    </row>
    <row r="33" spans="1:9" s="2" customFormat="1" outlineLevel="1" x14ac:dyDescent="0.25">
      <c r="B33" s="182" t="s">
        <v>64</v>
      </c>
      <c r="C33" s="165" t="s">
        <v>65</v>
      </c>
      <c r="D33" s="172" t="s">
        <v>19</v>
      </c>
      <c r="E33" s="183">
        <v>1</v>
      </c>
      <c r="F33" s="32">
        <v>0</v>
      </c>
      <c r="G33" s="174">
        <f t="shared" si="3"/>
        <v>0</v>
      </c>
      <c r="H33" s="175"/>
      <c r="I33" s="170" t="e">
        <f t="shared" si="2"/>
        <v>#DIV/0!</v>
      </c>
    </row>
    <row r="34" spans="1:9" s="2" customFormat="1" outlineLevel="1" x14ac:dyDescent="0.25">
      <c r="B34" s="182" t="s">
        <v>66</v>
      </c>
      <c r="C34" s="190" t="s">
        <v>67</v>
      </c>
      <c r="D34" s="191" t="s">
        <v>22</v>
      </c>
      <c r="E34" s="192">
        <v>1</v>
      </c>
      <c r="F34" s="32">
        <v>0</v>
      </c>
      <c r="G34" s="174">
        <f t="shared" si="3"/>
        <v>0</v>
      </c>
      <c r="H34" s="175"/>
      <c r="I34" s="170" t="e">
        <f t="shared" si="2"/>
        <v>#DIV/0!</v>
      </c>
    </row>
    <row r="35" spans="1:9" s="2" customFormat="1" outlineLevel="1" x14ac:dyDescent="0.25">
      <c r="B35" s="182" t="s">
        <v>68</v>
      </c>
      <c r="C35" s="190" t="s">
        <v>69</v>
      </c>
      <c r="D35" s="172" t="s">
        <v>19</v>
      </c>
      <c r="E35" s="193">
        <v>1</v>
      </c>
      <c r="F35" s="32">
        <v>0</v>
      </c>
      <c r="G35" s="174">
        <f t="shared" si="3"/>
        <v>0</v>
      </c>
      <c r="H35" s="175"/>
      <c r="I35" s="170" t="e">
        <f t="shared" si="2"/>
        <v>#DIV/0!</v>
      </c>
    </row>
    <row r="36" spans="1:9" s="2" customFormat="1" outlineLevel="1" x14ac:dyDescent="0.25">
      <c r="B36" s="182" t="s">
        <v>70</v>
      </c>
      <c r="C36" s="190" t="s">
        <v>71</v>
      </c>
      <c r="D36" s="191" t="s">
        <v>28</v>
      </c>
      <c r="E36" s="192">
        <v>1</v>
      </c>
      <c r="F36" s="32">
        <v>0</v>
      </c>
      <c r="G36" s="174">
        <f t="shared" si="3"/>
        <v>0</v>
      </c>
      <c r="H36" s="175"/>
      <c r="I36" s="170" t="e">
        <f t="shared" si="2"/>
        <v>#DIV/0!</v>
      </c>
    </row>
    <row r="37" spans="1:9" s="2" customFormat="1" ht="26.4" outlineLevel="1" x14ac:dyDescent="0.25">
      <c r="B37" s="182" t="s">
        <v>72</v>
      </c>
      <c r="C37" s="190" t="s">
        <v>73</v>
      </c>
      <c r="D37" s="191" t="s">
        <v>28</v>
      </c>
      <c r="E37" s="193">
        <v>3</v>
      </c>
      <c r="F37" s="32">
        <v>0</v>
      </c>
      <c r="G37" s="174">
        <f t="shared" si="3"/>
        <v>0</v>
      </c>
      <c r="H37" s="175"/>
      <c r="I37" s="170" t="e">
        <f t="shared" si="2"/>
        <v>#DIV/0!</v>
      </c>
    </row>
    <row r="38" spans="1:9" s="2" customFormat="1" outlineLevel="1" x14ac:dyDescent="0.25">
      <c r="B38" s="182" t="s">
        <v>74</v>
      </c>
      <c r="C38" s="190" t="s">
        <v>75</v>
      </c>
      <c r="D38" s="191" t="s">
        <v>19</v>
      </c>
      <c r="E38" s="192">
        <v>1</v>
      </c>
      <c r="F38" s="32">
        <v>0</v>
      </c>
      <c r="G38" s="174">
        <f t="shared" si="3"/>
        <v>0</v>
      </c>
      <c r="H38" s="175"/>
      <c r="I38" s="170" t="e">
        <f t="shared" si="2"/>
        <v>#DIV/0!</v>
      </c>
    </row>
    <row r="39" spans="1:9" s="2" customFormat="1" outlineLevel="1" x14ac:dyDescent="0.25">
      <c r="B39" s="182" t="s">
        <v>76</v>
      </c>
      <c r="C39" s="190" t="s">
        <v>77</v>
      </c>
      <c r="D39" s="191" t="s">
        <v>28</v>
      </c>
      <c r="E39" s="192">
        <v>1</v>
      </c>
      <c r="F39" s="32">
        <v>0</v>
      </c>
      <c r="G39" s="174">
        <f t="shared" si="3"/>
        <v>0</v>
      </c>
      <c r="H39" s="175"/>
      <c r="I39" s="170" t="e">
        <f t="shared" si="2"/>
        <v>#DIV/0!</v>
      </c>
    </row>
    <row r="40" spans="1:9" s="2" customFormat="1" outlineLevel="1" x14ac:dyDescent="0.25">
      <c r="B40" s="182" t="s">
        <v>78</v>
      </c>
      <c r="C40" s="190" t="s">
        <v>79</v>
      </c>
      <c r="D40" s="191" t="s">
        <v>19</v>
      </c>
      <c r="E40" s="192">
        <v>1</v>
      </c>
      <c r="F40" s="32">
        <v>0</v>
      </c>
      <c r="G40" s="174">
        <f t="shared" si="3"/>
        <v>0</v>
      </c>
      <c r="H40" s="175"/>
      <c r="I40" s="170" t="e">
        <f t="shared" si="2"/>
        <v>#DIV/0!</v>
      </c>
    </row>
    <row r="41" spans="1:9" s="2" customFormat="1" outlineLevel="1" x14ac:dyDescent="0.25">
      <c r="B41" s="184"/>
      <c r="C41" s="185" t="s">
        <v>80</v>
      </c>
      <c r="D41" s="186"/>
      <c r="E41" s="186"/>
      <c r="F41" s="186"/>
      <c r="G41" s="187"/>
      <c r="H41" s="186"/>
      <c r="I41" s="186"/>
    </row>
    <row r="42" spans="1:9" s="1" customFormat="1" ht="12.75" customHeight="1" outlineLevel="1" x14ac:dyDescent="0.25">
      <c r="B42" s="182" t="s">
        <v>81</v>
      </c>
      <c r="C42" s="165" t="s">
        <v>82</v>
      </c>
      <c r="D42" s="172" t="s">
        <v>22</v>
      </c>
      <c r="E42" s="35">
        <f>29+22+10.5+17+14+5+1.5+2.5+3.5+3.5+28.5</f>
        <v>137</v>
      </c>
      <c r="F42" s="32">
        <v>0</v>
      </c>
      <c r="G42" s="174">
        <f>E42*F42</f>
        <v>0</v>
      </c>
      <c r="H42" s="175"/>
      <c r="I42" s="194" t="e">
        <f>G42/$H$362</f>
        <v>#DIV/0!</v>
      </c>
    </row>
    <row r="43" spans="1:9" s="2" customFormat="1" ht="13.8" outlineLevel="1" thickBot="1" x14ac:dyDescent="0.3">
      <c r="A43" s="4"/>
      <c r="B43" s="182" t="s">
        <v>83</v>
      </c>
      <c r="C43" s="165" t="s">
        <v>84</v>
      </c>
      <c r="D43" s="172" t="s">
        <v>22</v>
      </c>
      <c r="E43" s="35">
        <v>14</v>
      </c>
      <c r="F43" s="32">
        <v>0</v>
      </c>
      <c r="G43" s="174">
        <f>E43*F43</f>
        <v>0</v>
      </c>
      <c r="H43" s="175"/>
      <c r="I43" s="194" t="e">
        <f>G43/$H$362</f>
        <v>#DIV/0!</v>
      </c>
    </row>
    <row r="44" spans="1:9" s="2" customFormat="1" ht="13.8" outlineLevel="1" thickBot="1" x14ac:dyDescent="0.3">
      <c r="A44" s="4"/>
      <c r="B44" s="152">
        <f>B18+1</f>
        <v>3</v>
      </c>
      <c r="C44" s="153" t="s">
        <v>85</v>
      </c>
      <c r="D44" s="154"/>
      <c r="E44" s="154"/>
      <c r="F44" s="154"/>
      <c r="G44" s="154"/>
      <c r="H44" s="155">
        <f>SUM(G45:G48)</f>
        <v>0</v>
      </c>
      <c r="I44" s="177" t="e">
        <f>H44/$H$362</f>
        <v>#DIV/0!</v>
      </c>
    </row>
    <row r="45" spans="1:9" s="1" customFormat="1" ht="19.95" customHeight="1" x14ac:dyDescent="0.25">
      <c r="B45" s="182" t="s">
        <v>86</v>
      </c>
      <c r="C45" s="195" t="s">
        <v>87</v>
      </c>
      <c r="D45" s="191" t="s">
        <v>22</v>
      </c>
      <c r="E45" s="192">
        <v>297</v>
      </c>
      <c r="F45" s="19">
        <v>0</v>
      </c>
      <c r="G45" s="174">
        <f>E45*F45</f>
        <v>0</v>
      </c>
      <c r="H45" s="175"/>
      <c r="I45" s="170" t="e">
        <f>G45/$H$362</f>
        <v>#DIV/0!</v>
      </c>
    </row>
    <row r="46" spans="1:9" s="2" customFormat="1" outlineLevel="1" x14ac:dyDescent="0.25">
      <c r="B46" s="182" t="s">
        <v>88</v>
      </c>
      <c r="C46" s="165" t="s">
        <v>89</v>
      </c>
      <c r="D46" s="191" t="s">
        <v>34</v>
      </c>
      <c r="E46" s="192">
        <v>30</v>
      </c>
      <c r="F46" s="13">
        <v>0</v>
      </c>
      <c r="G46" s="174">
        <f>E46*F46</f>
        <v>0</v>
      </c>
      <c r="H46" s="175"/>
      <c r="I46" s="170" t="e">
        <f>G46/$H$362</f>
        <v>#DIV/0!</v>
      </c>
    </row>
    <row r="47" spans="1:9" s="2" customFormat="1" outlineLevel="1" x14ac:dyDescent="0.25">
      <c r="B47" s="182" t="s">
        <v>90</v>
      </c>
      <c r="C47" s="190" t="s">
        <v>91</v>
      </c>
      <c r="D47" s="191" t="s">
        <v>34</v>
      </c>
      <c r="E47" s="192">
        <v>15</v>
      </c>
      <c r="F47" s="36">
        <v>0</v>
      </c>
      <c r="G47" s="174">
        <f>E47*F47</f>
        <v>0</v>
      </c>
      <c r="H47" s="175"/>
      <c r="I47" s="170" t="e">
        <f>G47/$H$362</f>
        <v>#DIV/0!</v>
      </c>
    </row>
    <row r="48" spans="1:9" s="2" customFormat="1" ht="13.8" outlineLevel="1" thickBot="1" x14ac:dyDescent="0.3">
      <c r="B48" s="182" t="s">
        <v>92</v>
      </c>
      <c r="C48" s="190" t="s">
        <v>93</v>
      </c>
      <c r="D48" s="191" t="s">
        <v>34</v>
      </c>
      <c r="E48" s="192">
        <v>15</v>
      </c>
      <c r="F48" s="36">
        <v>0</v>
      </c>
      <c r="G48" s="174">
        <f>E48*F48</f>
        <v>0</v>
      </c>
      <c r="H48" s="175"/>
      <c r="I48" s="170" t="e">
        <f>G48/$H$362</f>
        <v>#DIV/0!</v>
      </c>
    </row>
    <row r="49" spans="2:16376" s="2" customFormat="1" ht="13.8" outlineLevel="1" thickBot="1" x14ac:dyDescent="0.3">
      <c r="B49" s="152">
        <f>B44+1</f>
        <v>4</v>
      </c>
      <c r="C49" s="153" t="s">
        <v>94</v>
      </c>
      <c r="D49" s="154"/>
      <c r="E49" s="154"/>
      <c r="F49" s="154"/>
      <c r="G49" s="154"/>
      <c r="H49" s="155">
        <f>SUM(G50:G57)</f>
        <v>0</v>
      </c>
      <c r="I49" s="177" t="e">
        <f>H49/$H$362</f>
        <v>#DIV/0!</v>
      </c>
    </row>
    <row r="50" spans="2:16376" s="1" customFormat="1" ht="19.95" customHeight="1" x14ac:dyDescent="0.25">
      <c r="B50" s="178"/>
      <c r="C50" s="179" t="s">
        <v>95</v>
      </c>
      <c r="D50" s="180"/>
      <c r="E50" s="180"/>
      <c r="F50" s="180"/>
      <c r="G50" s="180"/>
      <c r="H50" s="180"/>
      <c r="I50" s="180"/>
    </row>
    <row r="51" spans="2:16376" s="1" customFormat="1" ht="12.75" customHeight="1" outlineLevel="1" x14ac:dyDescent="0.25">
      <c r="B51" s="182" t="s">
        <v>96</v>
      </c>
      <c r="C51" s="190" t="s">
        <v>97</v>
      </c>
      <c r="D51" s="191" t="s">
        <v>19</v>
      </c>
      <c r="E51" s="192">
        <v>1</v>
      </c>
      <c r="F51" s="36">
        <v>0</v>
      </c>
      <c r="G51" s="174">
        <f>E51*F51</f>
        <v>0</v>
      </c>
      <c r="H51" s="175"/>
      <c r="I51" s="170" t="e">
        <f>G51/$H$362</f>
        <v>#DIV/0!</v>
      </c>
    </row>
    <row r="52" spans="2:16376" s="2" customFormat="1" outlineLevel="1" x14ac:dyDescent="0.25">
      <c r="B52" s="182" t="s">
        <v>98</v>
      </c>
      <c r="C52" s="190" t="s">
        <v>99</v>
      </c>
      <c r="D52" s="191" t="s">
        <v>19</v>
      </c>
      <c r="E52" s="192">
        <v>1</v>
      </c>
      <c r="F52" s="36">
        <v>0</v>
      </c>
      <c r="G52" s="174">
        <f>E52*F52</f>
        <v>0</v>
      </c>
      <c r="H52" s="175"/>
      <c r="I52" s="170" t="e">
        <f>G52/$H$362</f>
        <v>#DIV/0!</v>
      </c>
    </row>
    <row r="53" spans="2:16376" s="2" customFormat="1" outlineLevel="1" x14ac:dyDescent="0.25">
      <c r="B53" s="182" t="s">
        <v>100</v>
      </c>
      <c r="C53" s="190" t="s">
        <v>101</v>
      </c>
      <c r="D53" s="191" t="s">
        <v>19</v>
      </c>
      <c r="E53" s="192">
        <v>1</v>
      </c>
      <c r="F53" s="36">
        <v>0</v>
      </c>
      <c r="G53" s="174">
        <f>E53*F53</f>
        <v>0</v>
      </c>
      <c r="H53" s="175"/>
      <c r="I53" s="170" t="e">
        <f>G53/$H$362</f>
        <v>#DIV/0!</v>
      </c>
    </row>
    <row r="54" spans="2:16376" s="2" customFormat="1" outlineLevel="1" x14ac:dyDescent="0.25">
      <c r="B54" s="184"/>
      <c r="C54" s="185" t="s">
        <v>102</v>
      </c>
      <c r="D54" s="196"/>
      <c r="E54" s="196"/>
      <c r="F54" s="196"/>
      <c r="G54" s="196"/>
      <c r="H54" s="196"/>
      <c r="I54" s="196"/>
    </row>
    <row r="55" spans="2:16376" s="1" customFormat="1" ht="12.75" customHeight="1" outlineLevel="1" x14ac:dyDescent="0.25">
      <c r="B55" s="182" t="s">
        <v>103</v>
      </c>
      <c r="C55" s="190" t="s">
        <v>104</v>
      </c>
      <c r="D55" s="191" t="s">
        <v>34</v>
      </c>
      <c r="E55" s="192">
        <v>67</v>
      </c>
      <c r="F55" s="36">
        <v>0</v>
      </c>
      <c r="G55" s="174">
        <f>E55*F55</f>
        <v>0</v>
      </c>
      <c r="H55" s="175"/>
      <c r="I55" s="170" t="e">
        <f>G55/$H$362</f>
        <v>#DIV/0!</v>
      </c>
    </row>
    <row r="56" spans="2:16376" s="2" customFormat="1" outlineLevel="1" x14ac:dyDescent="0.25">
      <c r="B56" s="182" t="s">
        <v>105</v>
      </c>
      <c r="C56" s="190" t="s">
        <v>106</v>
      </c>
      <c r="D56" s="191" t="s">
        <v>34</v>
      </c>
      <c r="E56" s="192">
        <v>1</v>
      </c>
      <c r="F56" s="36">
        <v>0</v>
      </c>
      <c r="G56" s="174">
        <f>E56*F56</f>
        <v>0</v>
      </c>
      <c r="H56" s="175"/>
      <c r="I56" s="197" t="e">
        <f>G56/$H$362</f>
        <v>#DIV/0!</v>
      </c>
    </row>
    <row r="57" spans="2:16376" s="2" customFormat="1" ht="13.8" outlineLevel="1" thickBot="1" x14ac:dyDescent="0.3">
      <c r="B57" s="182" t="s">
        <v>107</v>
      </c>
      <c r="C57" s="190" t="s">
        <v>108</v>
      </c>
      <c r="D57" s="191" t="s">
        <v>34</v>
      </c>
      <c r="E57" s="192">
        <v>17</v>
      </c>
      <c r="F57" s="36">
        <v>0</v>
      </c>
      <c r="G57" s="174">
        <f>E57*F57</f>
        <v>0</v>
      </c>
      <c r="H57" s="175"/>
      <c r="I57" s="197" t="e">
        <f>G57/$H$362</f>
        <v>#DIV/0!</v>
      </c>
    </row>
    <row r="58" spans="2:16376" s="2" customFormat="1" ht="13.8" outlineLevel="1" thickBot="1" x14ac:dyDescent="0.3">
      <c r="B58" s="152">
        <f>B49+1</f>
        <v>5</v>
      </c>
      <c r="C58" s="153" t="s">
        <v>109</v>
      </c>
      <c r="D58" s="154"/>
      <c r="E58" s="154"/>
      <c r="F58" s="154"/>
      <c r="G58" s="154"/>
      <c r="H58" s="155">
        <f>SUM(G59:G61)</f>
        <v>0</v>
      </c>
      <c r="I58" s="177" t="e">
        <f>H58/$H$362</f>
        <v>#DIV/0!</v>
      </c>
    </row>
    <row r="59" spans="2:16376" s="1" customFormat="1" ht="19.95" customHeight="1" x14ac:dyDescent="0.25">
      <c r="B59" s="164" t="s">
        <v>110</v>
      </c>
      <c r="C59" s="171" t="s">
        <v>111</v>
      </c>
      <c r="D59" s="34" t="s">
        <v>28</v>
      </c>
      <c r="E59" s="198">
        <v>1</v>
      </c>
      <c r="F59" s="36">
        <v>0</v>
      </c>
      <c r="G59" s="174">
        <f t="shared" ref="G59" si="4">E59*F59</f>
        <v>0</v>
      </c>
      <c r="H59" s="175"/>
      <c r="I59" s="197" t="e">
        <f>G59/$H$362</f>
        <v>#DIV/0!</v>
      </c>
    </row>
    <row r="60" spans="2:16376" s="1" customFormat="1" ht="12.75" customHeight="1" outlineLevel="1" x14ac:dyDescent="0.25">
      <c r="B60" s="164">
        <v>5.0199999999999996</v>
      </c>
      <c r="C60" s="171" t="s">
        <v>112</v>
      </c>
      <c r="D60" s="166" t="s">
        <v>22</v>
      </c>
      <c r="E60" s="198">
        <v>298</v>
      </c>
      <c r="F60" s="36">
        <v>0</v>
      </c>
      <c r="G60" s="174">
        <f>E60*F60</f>
        <v>0</v>
      </c>
      <c r="H60" s="175"/>
      <c r="I60" s="197" t="e">
        <f>G60/$H$362</f>
        <v>#DIV/0!</v>
      </c>
    </row>
    <row r="61" spans="2:16376" s="1" customFormat="1" ht="12.75" customHeight="1" outlineLevel="1" thickBot="1" x14ac:dyDescent="0.3">
      <c r="B61" s="164">
        <v>5.03</v>
      </c>
      <c r="C61" s="171" t="s">
        <v>113</v>
      </c>
      <c r="D61" s="166" t="s">
        <v>25</v>
      </c>
      <c r="E61" s="198">
        <v>148</v>
      </c>
      <c r="F61" s="36">
        <v>0</v>
      </c>
      <c r="G61" s="174">
        <f>E61*F61</f>
        <v>0</v>
      </c>
      <c r="H61" s="175"/>
      <c r="I61" s="197" t="e">
        <f>G61/$H$362</f>
        <v>#DIV/0!</v>
      </c>
    </row>
    <row r="62" spans="2:16376" s="1" customFormat="1" ht="12.75" customHeight="1" outlineLevel="1" thickBot="1" x14ac:dyDescent="0.3">
      <c r="B62" s="199">
        <f>B58+1</f>
        <v>6</v>
      </c>
      <c r="C62" s="153" t="s">
        <v>114</v>
      </c>
      <c r="D62" s="154"/>
      <c r="E62" s="154"/>
      <c r="F62" s="154"/>
      <c r="G62" s="154"/>
      <c r="H62" s="155">
        <f>SUM(G63:G64)</f>
        <v>0</v>
      </c>
      <c r="I62" s="177" t="e">
        <f>H62/$H$362</f>
        <v>#DIV/0!</v>
      </c>
    </row>
    <row r="63" spans="2:16376" s="2" customFormat="1" outlineLevel="1" x14ac:dyDescent="0.25">
      <c r="B63" s="200" t="s">
        <v>115</v>
      </c>
      <c r="C63" s="158" t="s">
        <v>116</v>
      </c>
      <c r="D63" s="159" t="s">
        <v>22</v>
      </c>
      <c r="E63" s="201">
        <v>60</v>
      </c>
      <c r="F63" s="15">
        <v>0</v>
      </c>
      <c r="G63" s="161">
        <f>E63*F63</f>
        <v>0</v>
      </c>
      <c r="H63" s="175"/>
      <c r="I63" s="202" t="e">
        <f>G63/$H$362</f>
        <v>#DIV/0!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row>
    <row r="64" spans="2:16376" s="1" customFormat="1" ht="19.95" customHeight="1" thickBot="1" x14ac:dyDescent="0.3">
      <c r="B64" s="200" t="s">
        <v>117</v>
      </c>
      <c r="C64" s="171" t="s">
        <v>118</v>
      </c>
      <c r="D64" s="203" t="s">
        <v>22</v>
      </c>
      <c r="E64" s="204">
        <f>20+5.5+8+17+10.5+17+5+14+4+20+14.5+1.5+1.5+1.5</f>
        <v>140</v>
      </c>
      <c r="F64" s="32">
        <v>0</v>
      </c>
      <c r="G64" s="174">
        <f>E64*F64</f>
        <v>0</v>
      </c>
      <c r="H64" s="175"/>
      <c r="I64" s="205" t="e">
        <f>G64/$H$362</f>
        <v>#DIV/0!</v>
      </c>
    </row>
    <row r="65" spans="2:16376" s="1" customFormat="1" ht="13.8" outlineLevel="1" thickBot="1" x14ac:dyDescent="0.3">
      <c r="B65" s="199">
        <f>B62+1</f>
        <v>7</v>
      </c>
      <c r="C65" s="154" t="s">
        <v>119</v>
      </c>
      <c r="D65" s="154"/>
      <c r="E65" s="154"/>
      <c r="F65" s="154"/>
      <c r="G65" s="154"/>
      <c r="H65" s="155">
        <f>SUM(G66:G73)</f>
        <v>0</v>
      </c>
      <c r="I65" s="177" t="e">
        <f>H65/$H$362</f>
        <v>#DIV/0!</v>
      </c>
    </row>
    <row r="66" spans="2:16376" s="1" customFormat="1" outlineLevel="1" x14ac:dyDescent="0.25">
      <c r="B66" s="178"/>
      <c r="C66" s="179" t="s">
        <v>120</v>
      </c>
      <c r="D66" s="180"/>
      <c r="E66" s="180"/>
      <c r="F66" s="180"/>
      <c r="G66" s="180"/>
      <c r="H66" s="180"/>
      <c r="I66" s="180"/>
    </row>
    <row r="67" spans="2:16376" s="1" customFormat="1" ht="19.95" customHeight="1" x14ac:dyDescent="0.25">
      <c r="B67" s="200" t="s">
        <v>121</v>
      </c>
      <c r="C67" s="171" t="s">
        <v>122</v>
      </c>
      <c r="D67" s="166" t="s">
        <v>22</v>
      </c>
      <c r="E67" s="188">
        <f>+(17.5+3+18+7.5+2.5+14+6.5+5.5)*2.6+(3*9*0.6)</f>
        <v>209.9</v>
      </c>
      <c r="F67" s="14">
        <v>0</v>
      </c>
      <c r="G67" s="174">
        <f>E67*F67</f>
        <v>0</v>
      </c>
      <c r="H67" s="175"/>
      <c r="I67" s="170" t="e">
        <f>G67/$H$362</f>
        <v>#DIV/0!</v>
      </c>
    </row>
    <row r="68" spans="2:16376" s="1" customFormat="1" ht="12.75" customHeight="1" outlineLevel="1" x14ac:dyDescent="0.25">
      <c r="B68" s="200" t="s">
        <v>123</v>
      </c>
      <c r="C68" s="171" t="s">
        <v>124</v>
      </c>
      <c r="D68" s="166" t="s">
        <v>22</v>
      </c>
      <c r="E68" s="188">
        <f>+(23+12+28.5+12+10.5)*2.8+(40*1)</f>
        <v>280.79999999999995</v>
      </c>
      <c r="F68" s="14">
        <v>0</v>
      </c>
      <c r="G68" s="174">
        <f>E68*F68</f>
        <v>0</v>
      </c>
      <c r="H68" s="175"/>
      <c r="I68" s="170" t="e">
        <f>G68/$H$362</f>
        <v>#DIV/0!</v>
      </c>
    </row>
    <row r="69" spans="2:16376" s="1" customFormat="1" ht="12.75" customHeight="1" outlineLevel="1" x14ac:dyDescent="0.25">
      <c r="B69" s="184"/>
      <c r="C69" s="185" t="s">
        <v>125</v>
      </c>
      <c r="D69" s="186"/>
      <c r="E69" s="186"/>
      <c r="F69" s="186"/>
      <c r="G69" s="186"/>
      <c r="H69" s="186"/>
      <c r="I69" s="186"/>
    </row>
    <row r="70" spans="2:16376" s="1" customFormat="1" ht="12.75" customHeight="1" outlineLevel="1" x14ac:dyDescent="0.25">
      <c r="B70" s="200" t="s">
        <v>126</v>
      </c>
      <c r="C70" s="171" t="s">
        <v>127</v>
      </c>
      <c r="D70" s="166" t="s">
        <v>22</v>
      </c>
      <c r="E70" s="188">
        <v>110</v>
      </c>
      <c r="F70" s="14">
        <v>0</v>
      </c>
      <c r="G70" s="174">
        <f>E70*F70</f>
        <v>0</v>
      </c>
      <c r="H70" s="175"/>
      <c r="I70" s="170" t="e">
        <f>G70/$H$362</f>
        <v>#DIV/0!</v>
      </c>
    </row>
    <row r="71" spans="2:16376" s="1" customFormat="1" ht="12.75" customHeight="1" outlineLevel="1" x14ac:dyDescent="0.25">
      <c r="B71" s="200" t="s">
        <v>128</v>
      </c>
      <c r="C71" s="171" t="s">
        <v>129</v>
      </c>
      <c r="D71" s="166" t="s">
        <v>22</v>
      </c>
      <c r="E71" s="188">
        <v>55</v>
      </c>
      <c r="F71" s="14">
        <v>0</v>
      </c>
      <c r="G71" s="174">
        <f>E71*F71</f>
        <v>0</v>
      </c>
      <c r="H71" s="175"/>
      <c r="I71" s="170" t="e">
        <f>G71/$H$362</f>
        <v>#DIV/0!</v>
      </c>
    </row>
    <row r="72" spans="2:16376" s="1" customFormat="1" ht="12.75" customHeight="1" outlineLevel="1" x14ac:dyDescent="0.25">
      <c r="B72" s="184"/>
      <c r="C72" s="185" t="s">
        <v>130</v>
      </c>
      <c r="D72" s="186"/>
      <c r="E72" s="186"/>
      <c r="F72" s="186"/>
      <c r="G72" s="186"/>
      <c r="H72" s="186"/>
      <c r="I72" s="186"/>
    </row>
    <row r="73" spans="2:16376" s="1" customFormat="1" ht="12.75" customHeight="1" outlineLevel="1" thickBot="1" x14ac:dyDescent="0.3">
      <c r="B73" s="206" t="s">
        <v>131</v>
      </c>
      <c r="C73" s="207" t="s">
        <v>132</v>
      </c>
      <c r="D73" s="206" t="s">
        <v>19</v>
      </c>
      <c r="E73" s="208">
        <v>1</v>
      </c>
      <c r="F73" s="12">
        <v>0</v>
      </c>
      <c r="G73" s="209">
        <f>E73*F73</f>
        <v>0</v>
      </c>
      <c r="H73" s="210"/>
      <c r="I73" s="211" t="e">
        <f>G73/$H$362</f>
        <v>#DIV/0!</v>
      </c>
    </row>
    <row r="74" spans="2:16376" s="1" customFormat="1" ht="12.75" customHeight="1" outlineLevel="1" thickBot="1" x14ac:dyDescent="0.3">
      <c r="B74" s="152">
        <f>B65+1</f>
        <v>8</v>
      </c>
      <c r="C74" s="212" t="s">
        <v>133</v>
      </c>
      <c r="D74" s="213"/>
      <c r="E74" s="213"/>
      <c r="F74" s="213"/>
      <c r="G74" s="213"/>
      <c r="H74" s="155">
        <f>SUM(G75:G78)</f>
        <v>0</v>
      </c>
      <c r="I74" s="177" t="e">
        <f>H74/$H$362</f>
        <v>#DIV/0!</v>
      </c>
    </row>
    <row r="75" spans="2:16376" s="1" customFormat="1" ht="12.75" customHeight="1" outlineLevel="1" x14ac:dyDescent="0.25">
      <c r="B75" s="172" t="s">
        <v>134</v>
      </c>
      <c r="C75" s="165" t="s">
        <v>135</v>
      </c>
      <c r="D75" s="172" t="s">
        <v>22</v>
      </c>
      <c r="E75" s="35">
        <f>+(6+1+3+3.5+3.5)*3</f>
        <v>51</v>
      </c>
      <c r="F75" s="14">
        <v>0</v>
      </c>
      <c r="G75" s="174">
        <f>E75*F75</f>
        <v>0</v>
      </c>
      <c r="H75" s="175"/>
      <c r="I75" s="170" t="e">
        <f>G75/$H$362</f>
        <v>#DIV/0!</v>
      </c>
    </row>
    <row r="76" spans="2:16376" s="2" customFormat="1" ht="26.4" outlineLevel="1" x14ac:dyDescent="0.25">
      <c r="B76" s="172" t="s">
        <v>136</v>
      </c>
      <c r="C76" s="165" t="s">
        <v>137</v>
      </c>
      <c r="D76" s="172" t="s">
        <v>22</v>
      </c>
      <c r="E76" s="35">
        <f>4*3+1.5*0.7</f>
        <v>13.05</v>
      </c>
      <c r="F76" s="14">
        <v>0</v>
      </c>
      <c r="G76" s="174">
        <f>E76*F76</f>
        <v>0</v>
      </c>
      <c r="H76" s="175"/>
      <c r="I76" s="170" t="e">
        <f>G76/$H$362</f>
        <v>#DIV/0!</v>
      </c>
    </row>
    <row r="77" spans="2:16376" s="2" customFormat="1" ht="26.4" outlineLevel="1" x14ac:dyDescent="0.25">
      <c r="B77" s="172" t="s">
        <v>138</v>
      </c>
      <c r="C77" s="165" t="s">
        <v>139</v>
      </c>
      <c r="D77" s="172" t="s">
        <v>22</v>
      </c>
      <c r="E77" s="35">
        <f>+(3+2+2+2+2.5)*3</f>
        <v>34.5</v>
      </c>
      <c r="F77" s="14">
        <v>0</v>
      </c>
      <c r="G77" s="174">
        <f>E77*F77</f>
        <v>0</v>
      </c>
      <c r="H77" s="175"/>
      <c r="I77" s="170" t="e">
        <f>G77/$H$362</f>
        <v>#DIV/0!</v>
      </c>
    </row>
    <row r="78" spans="2:16376" s="2" customFormat="1" ht="13.8" outlineLevel="1" thickBot="1" x14ac:dyDescent="0.3">
      <c r="B78" s="172"/>
      <c r="C78" s="165"/>
      <c r="D78" s="172"/>
      <c r="E78" s="35"/>
      <c r="F78" s="31"/>
      <c r="G78" s="174"/>
      <c r="H78" s="175"/>
      <c r="I78" s="170"/>
    </row>
    <row r="79" spans="2:16376" s="2" customFormat="1" ht="13.8" outlineLevel="1" thickBot="1" x14ac:dyDescent="0.3">
      <c r="B79" s="199">
        <f>B74+1</f>
        <v>9</v>
      </c>
      <c r="C79" s="214" t="s">
        <v>140</v>
      </c>
      <c r="D79" s="215"/>
      <c r="E79" s="215"/>
      <c r="F79" s="215"/>
      <c r="G79" s="215"/>
      <c r="H79" s="155">
        <f>SUM(G80:G84)</f>
        <v>0</v>
      </c>
      <c r="I79" s="177" t="e">
        <f>H79/$H$362</f>
        <v>#DIV/0!</v>
      </c>
    </row>
    <row r="80" spans="2:16376" s="2" customFormat="1" outlineLevel="1" x14ac:dyDescent="0.25">
      <c r="B80" s="203" t="s">
        <v>141</v>
      </c>
      <c r="C80" s="216" t="s">
        <v>142</v>
      </c>
      <c r="D80" s="172" t="s">
        <v>22</v>
      </c>
      <c r="E80" s="217">
        <v>4</v>
      </c>
      <c r="F80" s="14">
        <v>0</v>
      </c>
      <c r="G80" s="218">
        <f t="shared" ref="G80:G84" si="5">E80*F80</f>
        <v>0</v>
      </c>
      <c r="H80" s="175"/>
      <c r="I80" s="176" t="e">
        <f>G80/$H$362</f>
        <v>#DIV/0!</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c r="AML80" s="1"/>
      <c r="AMM80" s="1"/>
      <c r="AMN80" s="1"/>
      <c r="AMO80" s="1"/>
      <c r="AMP80" s="1"/>
      <c r="AMQ80" s="1"/>
      <c r="AMR80" s="1"/>
      <c r="AMS80" s="1"/>
      <c r="AMT80" s="1"/>
      <c r="AMU80" s="1"/>
      <c r="AMV80" s="1"/>
      <c r="AMW80" s="1"/>
      <c r="AMX80" s="1"/>
      <c r="AMY80" s="1"/>
      <c r="AMZ80" s="1"/>
      <c r="ANA80" s="1"/>
      <c r="ANB80" s="1"/>
      <c r="ANC80" s="1"/>
      <c r="AND80" s="1"/>
      <c r="ANE80" s="1"/>
      <c r="ANF80" s="1"/>
      <c r="ANG80" s="1"/>
      <c r="ANH80" s="1"/>
      <c r="ANI80" s="1"/>
      <c r="ANJ80" s="1"/>
      <c r="ANK80" s="1"/>
      <c r="ANL80" s="1"/>
      <c r="ANM80" s="1"/>
      <c r="ANN80" s="1"/>
      <c r="ANO80" s="1"/>
      <c r="ANP80" s="1"/>
      <c r="ANQ80" s="1"/>
      <c r="ANR80" s="1"/>
      <c r="ANS80" s="1"/>
      <c r="ANT80" s="1"/>
      <c r="ANU80" s="1"/>
      <c r="ANV80" s="1"/>
      <c r="ANW80" s="1"/>
      <c r="ANX80" s="1"/>
      <c r="ANY80" s="1"/>
      <c r="ANZ80" s="1"/>
      <c r="AOA80" s="1"/>
      <c r="AOB80" s="1"/>
      <c r="AOC80" s="1"/>
      <c r="AOD80" s="1"/>
      <c r="AOE80" s="1"/>
      <c r="AOF80" s="1"/>
      <c r="AOG80" s="1"/>
      <c r="AOH80" s="1"/>
      <c r="AOI80" s="1"/>
      <c r="AOJ80" s="1"/>
      <c r="AOK80" s="1"/>
      <c r="AOL80" s="1"/>
      <c r="AOM80" s="1"/>
      <c r="AON80" s="1"/>
      <c r="AOO80" s="1"/>
      <c r="AOP80" s="1"/>
      <c r="AOQ80" s="1"/>
      <c r="AOR80" s="1"/>
      <c r="AOS80" s="1"/>
      <c r="AOT80" s="1"/>
      <c r="AOU80" s="1"/>
      <c r="AOV80" s="1"/>
      <c r="AOW80" s="1"/>
      <c r="AOX80" s="1"/>
      <c r="AOY80" s="1"/>
      <c r="AOZ80" s="1"/>
      <c r="APA80" s="1"/>
      <c r="APB80" s="1"/>
      <c r="APC80" s="1"/>
      <c r="APD80" s="1"/>
      <c r="APE80" s="1"/>
      <c r="APF80" s="1"/>
      <c r="APG80" s="1"/>
      <c r="APH80" s="1"/>
      <c r="API80" s="1"/>
      <c r="APJ80" s="1"/>
      <c r="APK80" s="1"/>
      <c r="APL80" s="1"/>
      <c r="APM80" s="1"/>
      <c r="APN80" s="1"/>
      <c r="APO80" s="1"/>
      <c r="APP80" s="1"/>
      <c r="APQ80" s="1"/>
      <c r="APR80" s="1"/>
      <c r="APS80" s="1"/>
      <c r="APT80" s="1"/>
      <c r="APU80" s="1"/>
      <c r="APV80" s="1"/>
      <c r="APW80" s="1"/>
      <c r="APX80" s="1"/>
      <c r="APY80" s="1"/>
      <c r="APZ80" s="1"/>
      <c r="AQA80" s="1"/>
      <c r="AQB80" s="1"/>
      <c r="AQC80" s="1"/>
      <c r="AQD80" s="1"/>
      <c r="AQE80" s="1"/>
      <c r="AQF80" s="1"/>
      <c r="AQG80" s="1"/>
      <c r="AQH80" s="1"/>
      <c r="AQI80" s="1"/>
      <c r="AQJ80" s="1"/>
      <c r="AQK80" s="1"/>
      <c r="AQL80" s="1"/>
      <c r="AQM80" s="1"/>
      <c r="AQN80" s="1"/>
      <c r="AQO80" s="1"/>
      <c r="AQP80" s="1"/>
      <c r="AQQ80" s="1"/>
      <c r="AQR80" s="1"/>
      <c r="AQS80" s="1"/>
      <c r="AQT80" s="1"/>
      <c r="AQU80" s="1"/>
      <c r="AQV80" s="1"/>
      <c r="AQW80" s="1"/>
      <c r="AQX80" s="1"/>
      <c r="AQY80" s="1"/>
      <c r="AQZ80" s="1"/>
      <c r="ARA80" s="1"/>
      <c r="ARB80" s="1"/>
      <c r="ARC80" s="1"/>
      <c r="ARD80" s="1"/>
      <c r="ARE80" s="1"/>
      <c r="ARF80" s="1"/>
      <c r="ARG80" s="1"/>
      <c r="ARH80" s="1"/>
      <c r="ARI80" s="1"/>
      <c r="ARJ80" s="1"/>
      <c r="ARK80" s="1"/>
      <c r="ARL80" s="1"/>
      <c r="ARM80" s="1"/>
      <c r="ARN80" s="1"/>
      <c r="ARO80" s="1"/>
      <c r="ARP80" s="1"/>
      <c r="ARQ80" s="1"/>
      <c r="ARR80" s="1"/>
      <c r="ARS80" s="1"/>
      <c r="ART80" s="1"/>
      <c r="ARU80" s="1"/>
      <c r="ARV80" s="1"/>
      <c r="ARW80" s="1"/>
      <c r="ARX80" s="1"/>
      <c r="ARY80" s="1"/>
      <c r="ARZ80" s="1"/>
      <c r="ASA80" s="1"/>
      <c r="ASB80" s="1"/>
      <c r="ASC80" s="1"/>
      <c r="ASD80" s="1"/>
      <c r="ASE80" s="1"/>
      <c r="ASF80" s="1"/>
      <c r="ASG80" s="1"/>
      <c r="ASH80" s="1"/>
      <c r="ASI80" s="1"/>
      <c r="ASJ80" s="1"/>
      <c r="ASK80" s="1"/>
      <c r="ASL80" s="1"/>
      <c r="ASM80" s="1"/>
      <c r="ASN80" s="1"/>
      <c r="ASO80" s="1"/>
      <c r="ASP80" s="1"/>
      <c r="ASQ80" s="1"/>
      <c r="ASR80" s="1"/>
      <c r="ASS80" s="1"/>
      <c r="AST80" s="1"/>
      <c r="ASU80" s="1"/>
      <c r="ASV80" s="1"/>
      <c r="ASW80" s="1"/>
      <c r="ASX80" s="1"/>
      <c r="ASY80" s="1"/>
      <c r="ASZ80" s="1"/>
      <c r="ATA80" s="1"/>
      <c r="ATB80" s="1"/>
      <c r="ATC80" s="1"/>
      <c r="ATD80" s="1"/>
      <c r="ATE80" s="1"/>
      <c r="ATF80" s="1"/>
      <c r="ATG80" s="1"/>
      <c r="ATH80" s="1"/>
      <c r="ATI80" s="1"/>
      <c r="ATJ80" s="1"/>
      <c r="ATK80" s="1"/>
      <c r="ATL80" s="1"/>
      <c r="ATM80" s="1"/>
      <c r="ATN80" s="1"/>
      <c r="ATO80" s="1"/>
      <c r="ATP80" s="1"/>
      <c r="ATQ80" s="1"/>
      <c r="ATR80" s="1"/>
      <c r="ATS80" s="1"/>
      <c r="ATT80" s="1"/>
      <c r="ATU80" s="1"/>
      <c r="ATV80" s="1"/>
      <c r="ATW80" s="1"/>
      <c r="ATX80" s="1"/>
      <c r="ATY80" s="1"/>
      <c r="ATZ80" s="1"/>
      <c r="AUA80" s="1"/>
      <c r="AUB80" s="1"/>
      <c r="AUC80" s="1"/>
      <c r="AUD80" s="1"/>
      <c r="AUE80" s="1"/>
      <c r="AUF80" s="1"/>
      <c r="AUG80" s="1"/>
      <c r="AUH80" s="1"/>
      <c r="AUI80" s="1"/>
      <c r="AUJ80" s="1"/>
      <c r="AUK80" s="1"/>
      <c r="AUL80" s="1"/>
      <c r="AUM80" s="1"/>
      <c r="AUN80" s="1"/>
      <c r="AUO80" s="1"/>
      <c r="AUP80" s="1"/>
      <c r="AUQ80" s="1"/>
      <c r="AUR80" s="1"/>
      <c r="AUS80" s="1"/>
      <c r="AUT80" s="1"/>
      <c r="AUU80" s="1"/>
      <c r="AUV80" s="1"/>
      <c r="AUW80" s="1"/>
      <c r="AUX80" s="1"/>
      <c r="AUY80" s="1"/>
      <c r="AUZ80" s="1"/>
      <c r="AVA80" s="1"/>
      <c r="AVB80" s="1"/>
      <c r="AVC80" s="1"/>
      <c r="AVD80" s="1"/>
      <c r="AVE80" s="1"/>
      <c r="AVF80" s="1"/>
      <c r="AVG80" s="1"/>
      <c r="AVH80" s="1"/>
      <c r="AVI80" s="1"/>
      <c r="AVJ80" s="1"/>
      <c r="AVK80" s="1"/>
      <c r="AVL80" s="1"/>
      <c r="AVM80" s="1"/>
      <c r="AVN80" s="1"/>
      <c r="AVO80" s="1"/>
      <c r="AVP80" s="1"/>
      <c r="AVQ80" s="1"/>
      <c r="AVR80" s="1"/>
      <c r="AVS80" s="1"/>
      <c r="AVT80" s="1"/>
      <c r="AVU80" s="1"/>
      <c r="AVV80" s="1"/>
      <c r="AVW80" s="1"/>
      <c r="AVX80" s="1"/>
      <c r="AVY80" s="1"/>
      <c r="AVZ80" s="1"/>
      <c r="AWA80" s="1"/>
      <c r="AWB80" s="1"/>
      <c r="AWC80" s="1"/>
      <c r="AWD80" s="1"/>
      <c r="AWE80" s="1"/>
      <c r="AWF80" s="1"/>
      <c r="AWG80" s="1"/>
      <c r="AWH80" s="1"/>
      <c r="AWI80" s="1"/>
      <c r="AWJ80" s="1"/>
      <c r="AWK80" s="1"/>
      <c r="AWL80" s="1"/>
      <c r="AWM80" s="1"/>
      <c r="AWN80" s="1"/>
      <c r="AWO80" s="1"/>
      <c r="AWP80" s="1"/>
      <c r="AWQ80" s="1"/>
      <c r="AWR80" s="1"/>
      <c r="AWS80" s="1"/>
      <c r="AWT80" s="1"/>
      <c r="AWU80" s="1"/>
      <c r="AWV80" s="1"/>
      <c r="AWW80" s="1"/>
      <c r="AWX80" s="1"/>
      <c r="AWY80" s="1"/>
      <c r="AWZ80" s="1"/>
      <c r="AXA80" s="1"/>
      <c r="AXB80" s="1"/>
      <c r="AXC80" s="1"/>
      <c r="AXD80" s="1"/>
      <c r="AXE80" s="1"/>
      <c r="AXF80" s="1"/>
      <c r="AXG80" s="1"/>
      <c r="AXH80" s="1"/>
      <c r="AXI80" s="1"/>
      <c r="AXJ80" s="1"/>
      <c r="AXK80" s="1"/>
      <c r="AXL80" s="1"/>
      <c r="AXM80" s="1"/>
      <c r="AXN80" s="1"/>
      <c r="AXO80" s="1"/>
      <c r="AXP80" s="1"/>
      <c r="AXQ80" s="1"/>
      <c r="AXR80" s="1"/>
      <c r="AXS80" s="1"/>
      <c r="AXT80" s="1"/>
      <c r="AXU80" s="1"/>
      <c r="AXV80" s="1"/>
      <c r="AXW80" s="1"/>
      <c r="AXX80" s="1"/>
      <c r="AXY80" s="1"/>
      <c r="AXZ80" s="1"/>
      <c r="AYA80" s="1"/>
      <c r="AYB80" s="1"/>
      <c r="AYC80" s="1"/>
      <c r="AYD80" s="1"/>
      <c r="AYE80" s="1"/>
      <c r="AYF80" s="1"/>
      <c r="AYG80" s="1"/>
      <c r="AYH80" s="1"/>
      <c r="AYI80" s="1"/>
      <c r="AYJ80" s="1"/>
      <c r="AYK80" s="1"/>
      <c r="AYL80" s="1"/>
      <c r="AYM80" s="1"/>
      <c r="AYN80" s="1"/>
      <c r="AYO80" s="1"/>
      <c r="AYP80" s="1"/>
      <c r="AYQ80" s="1"/>
      <c r="AYR80" s="1"/>
      <c r="AYS80" s="1"/>
      <c r="AYT80" s="1"/>
      <c r="AYU80" s="1"/>
      <c r="AYV80" s="1"/>
      <c r="AYW80" s="1"/>
      <c r="AYX80" s="1"/>
      <c r="AYY80" s="1"/>
      <c r="AYZ80" s="1"/>
      <c r="AZA80" s="1"/>
      <c r="AZB80" s="1"/>
      <c r="AZC80" s="1"/>
      <c r="AZD80" s="1"/>
      <c r="AZE80" s="1"/>
      <c r="AZF80" s="1"/>
      <c r="AZG80" s="1"/>
      <c r="AZH80" s="1"/>
      <c r="AZI80" s="1"/>
      <c r="AZJ80" s="1"/>
      <c r="AZK80" s="1"/>
      <c r="AZL80" s="1"/>
      <c r="AZM80" s="1"/>
      <c r="AZN80" s="1"/>
      <c r="AZO80" s="1"/>
      <c r="AZP80" s="1"/>
      <c r="AZQ80" s="1"/>
      <c r="AZR80" s="1"/>
      <c r="AZS80" s="1"/>
      <c r="AZT80" s="1"/>
      <c r="AZU80" s="1"/>
      <c r="AZV80" s="1"/>
      <c r="AZW80" s="1"/>
      <c r="AZX80" s="1"/>
      <c r="AZY80" s="1"/>
      <c r="AZZ80" s="1"/>
      <c r="BAA80" s="1"/>
      <c r="BAB80" s="1"/>
      <c r="BAC80" s="1"/>
      <c r="BAD80" s="1"/>
      <c r="BAE80" s="1"/>
      <c r="BAF80" s="1"/>
      <c r="BAG80" s="1"/>
      <c r="BAH80" s="1"/>
      <c r="BAI80" s="1"/>
      <c r="BAJ80" s="1"/>
      <c r="BAK80" s="1"/>
      <c r="BAL80" s="1"/>
      <c r="BAM80" s="1"/>
      <c r="BAN80" s="1"/>
      <c r="BAO80" s="1"/>
      <c r="BAP80" s="1"/>
      <c r="BAQ80" s="1"/>
      <c r="BAR80" s="1"/>
      <c r="BAS80" s="1"/>
      <c r="BAT80" s="1"/>
      <c r="BAU80" s="1"/>
      <c r="BAV80" s="1"/>
      <c r="BAW80" s="1"/>
      <c r="BAX80" s="1"/>
      <c r="BAY80" s="1"/>
      <c r="BAZ80" s="1"/>
      <c r="BBA80" s="1"/>
      <c r="BBB80" s="1"/>
      <c r="BBC80" s="1"/>
      <c r="BBD80" s="1"/>
      <c r="BBE80" s="1"/>
      <c r="BBF80" s="1"/>
      <c r="BBG80" s="1"/>
      <c r="BBH80" s="1"/>
      <c r="BBI80" s="1"/>
      <c r="BBJ80" s="1"/>
      <c r="BBK80" s="1"/>
      <c r="BBL80" s="1"/>
      <c r="BBM80" s="1"/>
      <c r="BBN80" s="1"/>
      <c r="BBO80" s="1"/>
      <c r="BBP80" s="1"/>
      <c r="BBQ80" s="1"/>
      <c r="BBR80" s="1"/>
      <c r="BBS80" s="1"/>
      <c r="BBT80" s="1"/>
      <c r="BBU80" s="1"/>
      <c r="BBV80" s="1"/>
      <c r="BBW80" s="1"/>
      <c r="BBX80" s="1"/>
      <c r="BBY80" s="1"/>
      <c r="BBZ80" s="1"/>
      <c r="BCA80" s="1"/>
      <c r="BCB80" s="1"/>
      <c r="BCC80" s="1"/>
      <c r="BCD80" s="1"/>
      <c r="BCE80" s="1"/>
      <c r="BCF80" s="1"/>
      <c r="BCG80" s="1"/>
      <c r="BCH80" s="1"/>
      <c r="BCI80" s="1"/>
      <c r="BCJ80" s="1"/>
      <c r="BCK80" s="1"/>
      <c r="BCL80" s="1"/>
      <c r="BCM80" s="1"/>
      <c r="BCN80" s="1"/>
      <c r="BCO80" s="1"/>
      <c r="BCP80" s="1"/>
      <c r="BCQ80" s="1"/>
      <c r="BCR80" s="1"/>
      <c r="BCS80" s="1"/>
      <c r="BCT80" s="1"/>
      <c r="BCU80" s="1"/>
      <c r="BCV80" s="1"/>
      <c r="BCW80" s="1"/>
      <c r="BCX80" s="1"/>
      <c r="BCY80" s="1"/>
      <c r="BCZ80" s="1"/>
      <c r="BDA80" s="1"/>
      <c r="BDB80" s="1"/>
      <c r="BDC80" s="1"/>
      <c r="BDD80" s="1"/>
      <c r="BDE80" s="1"/>
      <c r="BDF80" s="1"/>
      <c r="BDG80" s="1"/>
      <c r="BDH80" s="1"/>
      <c r="BDI80" s="1"/>
      <c r="BDJ80" s="1"/>
      <c r="BDK80" s="1"/>
      <c r="BDL80" s="1"/>
      <c r="BDM80" s="1"/>
      <c r="BDN80" s="1"/>
      <c r="BDO80" s="1"/>
      <c r="BDP80" s="1"/>
      <c r="BDQ80" s="1"/>
      <c r="BDR80" s="1"/>
      <c r="BDS80" s="1"/>
      <c r="BDT80" s="1"/>
      <c r="BDU80" s="1"/>
      <c r="BDV80" s="1"/>
      <c r="BDW80" s="1"/>
      <c r="BDX80" s="1"/>
      <c r="BDY80" s="1"/>
      <c r="BDZ80" s="1"/>
      <c r="BEA80" s="1"/>
      <c r="BEB80" s="1"/>
      <c r="BEC80" s="1"/>
      <c r="BED80" s="1"/>
      <c r="BEE80" s="1"/>
      <c r="BEF80" s="1"/>
      <c r="BEG80" s="1"/>
      <c r="BEH80" s="1"/>
      <c r="BEI80" s="1"/>
      <c r="BEJ80" s="1"/>
      <c r="BEK80" s="1"/>
      <c r="BEL80" s="1"/>
      <c r="BEM80" s="1"/>
      <c r="BEN80" s="1"/>
      <c r="BEO80" s="1"/>
      <c r="BEP80" s="1"/>
      <c r="BEQ80" s="1"/>
      <c r="BER80" s="1"/>
      <c r="BES80" s="1"/>
      <c r="BET80" s="1"/>
      <c r="BEU80" s="1"/>
      <c r="BEV80" s="1"/>
      <c r="BEW80" s="1"/>
      <c r="BEX80" s="1"/>
      <c r="BEY80" s="1"/>
      <c r="BEZ80" s="1"/>
      <c r="BFA80" s="1"/>
      <c r="BFB80" s="1"/>
      <c r="BFC80" s="1"/>
      <c r="BFD80" s="1"/>
      <c r="BFE80" s="1"/>
      <c r="BFF80" s="1"/>
      <c r="BFG80" s="1"/>
      <c r="BFH80" s="1"/>
      <c r="BFI80" s="1"/>
      <c r="BFJ80" s="1"/>
      <c r="BFK80" s="1"/>
      <c r="BFL80" s="1"/>
      <c r="BFM80" s="1"/>
      <c r="BFN80" s="1"/>
      <c r="BFO80" s="1"/>
      <c r="BFP80" s="1"/>
      <c r="BFQ80" s="1"/>
      <c r="BFR80" s="1"/>
      <c r="BFS80" s="1"/>
      <c r="BFT80" s="1"/>
      <c r="BFU80" s="1"/>
      <c r="BFV80" s="1"/>
      <c r="BFW80" s="1"/>
      <c r="BFX80" s="1"/>
      <c r="BFY80" s="1"/>
      <c r="BFZ80" s="1"/>
      <c r="BGA80" s="1"/>
      <c r="BGB80" s="1"/>
      <c r="BGC80" s="1"/>
      <c r="BGD80" s="1"/>
      <c r="BGE80" s="1"/>
      <c r="BGF80" s="1"/>
      <c r="BGG80" s="1"/>
      <c r="BGH80" s="1"/>
      <c r="BGI80" s="1"/>
      <c r="BGJ80" s="1"/>
      <c r="BGK80" s="1"/>
      <c r="BGL80" s="1"/>
      <c r="BGM80" s="1"/>
      <c r="BGN80" s="1"/>
      <c r="BGO80" s="1"/>
      <c r="BGP80" s="1"/>
      <c r="BGQ80" s="1"/>
      <c r="BGR80" s="1"/>
      <c r="BGS80" s="1"/>
      <c r="BGT80" s="1"/>
      <c r="BGU80" s="1"/>
      <c r="BGV80" s="1"/>
      <c r="BGW80" s="1"/>
      <c r="BGX80" s="1"/>
      <c r="BGY80" s="1"/>
      <c r="BGZ80" s="1"/>
      <c r="BHA80" s="1"/>
      <c r="BHB80" s="1"/>
      <c r="BHC80" s="1"/>
      <c r="BHD80" s="1"/>
      <c r="BHE80" s="1"/>
      <c r="BHF80" s="1"/>
      <c r="BHG80" s="1"/>
      <c r="BHH80" s="1"/>
      <c r="BHI80" s="1"/>
      <c r="BHJ80" s="1"/>
      <c r="BHK80" s="1"/>
      <c r="BHL80" s="1"/>
      <c r="BHM80" s="1"/>
      <c r="BHN80" s="1"/>
      <c r="BHO80" s="1"/>
      <c r="BHP80" s="1"/>
      <c r="BHQ80" s="1"/>
      <c r="BHR80" s="1"/>
      <c r="BHS80" s="1"/>
      <c r="BHT80" s="1"/>
      <c r="BHU80" s="1"/>
      <c r="BHV80" s="1"/>
      <c r="BHW80" s="1"/>
      <c r="BHX80" s="1"/>
      <c r="BHY80" s="1"/>
      <c r="BHZ80" s="1"/>
      <c r="BIA80" s="1"/>
      <c r="BIB80" s="1"/>
      <c r="BIC80" s="1"/>
      <c r="BID80" s="1"/>
      <c r="BIE80" s="1"/>
      <c r="BIF80" s="1"/>
      <c r="BIG80" s="1"/>
      <c r="BIH80" s="1"/>
      <c r="BII80" s="1"/>
      <c r="BIJ80" s="1"/>
      <c r="BIK80" s="1"/>
      <c r="BIL80" s="1"/>
      <c r="BIM80" s="1"/>
      <c r="BIN80" s="1"/>
      <c r="BIO80" s="1"/>
      <c r="BIP80" s="1"/>
      <c r="BIQ80" s="1"/>
      <c r="BIR80" s="1"/>
      <c r="BIS80" s="1"/>
      <c r="BIT80" s="1"/>
      <c r="BIU80" s="1"/>
      <c r="BIV80" s="1"/>
      <c r="BIW80" s="1"/>
      <c r="BIX80" s="1"/>
      <c r="BIY80" s="1"/>
      <c r="BIZ80" s="1"/>
      <c r="BJA80" s="1"/>
      <c r="BJB80" s="1"/>
      <c r="BJC80" s="1"/>
      <c r="BJD80" s="1"/>
      <c r="BJE80" s="1"/>
      <c r="BJF80" s="1"/>
      <c r="BJG80" s="1"/>
      <c r="BJH80" s="1"/>
      <c r="BJI80" s="1"/>
      <c r="BJJ80" s="1"/>
      <c r="BJK80" s="1"/>
      <c r="BJL80" s="1"/>
      <c r="BJM80" s="1"/>
      <c r="BJN80" s="1"/>
      <c r="BJO80" s="1"/>
      <c r="BJP80" s="1"/>
      <c r="BJQ80" s="1"/>
      <c r="BJR80" s="1"/>
      <c r="BJS80" s="1"/>
      <c r="BJT80" s="1"/>
      <c r="BJU80" s="1"/>
      <c r="BJV80" s="1"/>
      <c r="BJW80" s="1"/>
      <c r="BJX80" s="1"/>
      <c r="BJY80" s="1"/>
      <c r="BJZ80" s="1"/>
      <c r="BKA80" s="1"/>
      <c r="BKB80" s="1"/>
      <c r="BKC80" s="1"/>
      <c r="BKD80" s="1"/>
      <c r="BKE80" s="1"/>
      <c r="BKF80" s="1"/>
      <c r="BKG80" s="1"/>
      <c r="BKH80" s="1"/>
      <c r="BKI80" s="1"/>
      <c r="BKJ80" s="1"/>
      <c r="BKK80" s="1"/>
      <c r="BKL80" s="1"/>
      <c r="BKM80" s="1"/>
      <c r="BKN80" s="1"/>
      <c r="BKO80" s="1"/>
      <c r="BKP80" s="1"/>
      <c r="BKQ80" s="1"/>
      <c r="BKR80" s="1"/>
      <c r="BKS80" s="1"/>
      <c r="BKT80" s="1"/>
      <c r="BKU80" s="1"/>
      <c r="BKV80" s="1"/>
      <c r="BKW80" s="1"/>
      <c r="BKX80" s="1"/>
      <c r="BKY80" s="1"/>
      <c r="BKZ80" s="1"/>
      <c r="BLA80" s="1"/>
      <c r="BLB80" s="1"/>
      <c r="BLC80" s="1"/>
      <c r="BLD80" s="1"/>
      <c r="BLE80" s="1"/>
      <c r="BLF80" s="1"/>
      <c r="BLG80" s="1"/>
      <c r="BLH80" s="1"/>
      <c r="BLI80" s="1"/>
      <c r="BLJ80" s="1"/>
      <c r="BLK80" s="1"/>
      <c r="BLL80" s="1"/>
      <c r="BLM80" s="1"/>
      <c r="BLN80" s="1"/>
      <c r="BLO80" s="1"/>
      <c r="BLP80" s="1"/>
      <c r="BLQ80" s="1"/>
      <c r="BLR80" s="1"/>
      <c r="BLS80" s="1"/>
      <c r="BLT80" s="1"/>
      <c r="BLU80" s="1"/>
      <c r="BLV80" s="1"/>
      <c r="BLW80" s="1"/>
      <c r="BLX80" s="1"/>
      <c r="BLY80" s="1"/>
      <c r="BLZ80" s="1"/>
      <c r="BMA80" s="1"/>
      <c r="BMB80" s="1"/>
      <c r="BMC80" s="1"/>
      <c r="BMD80" s="1"/>
      <c r="BME80" s="1"/>
      <c r="BMF80" s="1"/>
      <c r="BMG80" s="1"/>
      <c r="BMH80" s="1"/>
      <c r="BMI80" s="1"/>
      <c r="BMJ80" s="1"/>
      <c r="BMK80" s="1"/>
      <c r="BML80" s="1"/>
      <c r="BMM80" s="1"/>
      <c r="BMN80" s="1"/>
      <c r="BMO80" s="1"/>
      <c r="BMP80" s="1"/>
      <c r="BMQ80" s="1"/>
      <c r="BMR80" s="1"/>
      <c r="BMS80" s="1"/>
      <c r="BMT80" s="1"/>
      <c r="BMU80" s="1"/>
      <c r="BMV80" s="1"/>
      <c r="BMW80" s="1"/>
      <c r="BMX80" s="1"/>
      <c r="BMY80" s="1"/>
      <c r="BMZ80" s="1"/>
      <c r="BNA80" s="1"/>
      <c r="BNB80" s="1"/>
      <c r="BNC80" s="1"/>
      <c r="BND80" s="1"/>
      <c r="BNE80" s="1"/>
      <c r="BNF80" s="1"/>
      <c r="BNG80" s="1"/>
      <c r="BNH80" s="1"/>
      <c r="BNI80" s="1"/>
      <c r="BNJ80" s="1"/>
      <c r="BNK80" s="1"/>
      <c r="BNL80" s="1"/>
      <c r="BNM80" s="1"/>
      <c r="BNN80" s="1"/>
      <c r="BNO80" s="1"/>
      <c r="BNP80" s="1"/>
      <c r="BNQ80" s="1"/>
      <c r="BNR80" s="1"/>
      <c r="BNS80" s="1"/>
      <c r="BNT80" s="1"/>
      <c r="BNU80" s="1"/>
      <c r="BNV80" s="1"/>
      <c r="BNW80" s="1"/>
      <c r="BNX80" s="1"/>
      <c r="BNY80" s="1"/>
      <c r="BNZ80" s="1"/>
      <c r="BOA80" s="1"/>
      <c r="BOB80" s="1"/>
      <c r="BOC80" s="1"/>
      <c r="BOD80" s="1"/>
      <c r="BOE80" s="1"/>
      <c r="BOF80" s="1"/>
      <c r="BOG80" s="1"/>
      <c r="BOH80" s="1"/>
      <c r="BOI80" s="1"/>
      <c r="BOJ80" s="1"/>
      <c r="BOK80" s="1"/>
      <c r="BOL80" s="1"/>
      <c r="BOM80" s="1"/>
      <c r="BON80" s="1"/>
      <c r="BOO80" s="1"/>
      <c r="BOP80" s="1"/>
      <c r="BOQ80" s="1"/>
      <c r="BOR80" s="1"/>
      <c r="BOS80" s="1"/>
      <c r="BOT80" s="1"/>
      <c r="BOU80" s="1"/>
      <c r="BOV80" s="1"/>
      <c r="BOW80" s="1"/>
      <c r="BOX80" s="1"/>
      <c r="BOY80" s="1"/>
      <c r="BOZ80" s="1"/>
      <c r="BPA80" s="1"/>
      <c r="BPB80" s="1"/>
      <c r="BPC80" s="1"/>
      <c r="BPD80" s="1"/>
      <c r="BPE80" s="1"/>
      <c r="BPF80" s="1"/>
      <c r="BPG80" s="1"/>
      <c r="BPH80" s="1"/>
      <c r="BPI80" s="1"/>
      <c r="BPJ80" s="1"/>
      <c r="BPK80" s="1"/>
      <c r="BPL80" s="1"/>
      <c r="BPM80" s="1"/>
      <c r="BPN80" s="1"/>
      <c r="BPO80" s="1"/>
      <c r="BPP80" s="1"/>
      <c r="BPQ80" s="1"/>
      <c r="BPR80" s="1"/>
      <c r="BPS80" s="1"/>
      <c r="BPT80" s="1"/>
      <c r="BPU80" s="1"/>
      <c r="BPV80" s="1"/>
      <c r="BPW80" s="1"/>
      <c r="BPX80" s="1"/>
      <c r="BPY80" s="1"/>
      <c r="BPZ80" s="1"/>
      <c r="BQA80" s="1"/>
      <c r="BQB80" s="1"/>
      <c r="BQC80" s="1"/>
      <c r="BQD80" s="1"/>
      <c r="BQE80" s="1"/>
      <c r="BQF80" s="1"/>
      <c r="BQG80" s="1"/>
      <c r="BQH80" s="1"/>
      <c r="BQI80" s="1"/>
      <c r="BQJ80" s="1"/>
      <c r="BQK80" s="1"/>
      <c r="BQL80" s="1"/>
      <c r="BQM80" s="1"/>
      <c r="BQN80" s="1"/>
      <c r="BQO80" s="1"/>
      <c r="BQP80" s="1"/>
      <c r="BQQ80" s="1"/>
      <c r="BQR80" s="1"/>
      <c r="BQS80" s="1"/>
      <c r="BQT80" s="1"/>
      <c r="BQU80" s="1"/>
      <c r="BQV80" s="1"/>
      <c r="BQW80" s="1"/>
      <c r="BQX80" s="1"/>
      <c r="BQY80" s="1"/>
      <c r="BQZ80" s="1"/>
      <c r="BRA80" s="1"/>
      <c r="BRB80" s="1"/>
      <c r="BRC80" s="1"/>
      <c r="BRD80" s="1"/>
      <c r="BRE80" s="1"/>
      <c r="BRF80" s="1"/>
      <c r="BRG80" s="1"/>
      <c r="BRH80" s="1"/>
      <c r="BRI80" s="1"/>
      <c r="BRJ80" s="1"/>
      <c r="BRK80" s="1"/>
      <c r="BRL80" s="1"/>
      <c r="BRM80" s="1"/>
      <c r="BRN80" s="1"/>
      <c r="BRO80" s="1"/>
      <c r="BRP80" s="1"/>
      <c r="BRQ80" s="1"/>
      <c r="BRR80" s="1"/>
      <c r="BRS80" s="1"/>
      <c r="BRT80" s="1"/>
      <c r="BRU80" s="1"/>
      <c r="BRV80" s="1"/>
      <c r="BRW80" s="1"/>
      <c r="BRX80" s="1"/>
      <c r="BRY80" s="1"/>
      <c r="BRZ80" s="1"/>
      <c r="BSA80" s="1"/>
      <c r="BSB80" s="1"/>
      <c r="BSC80" s="1"/>
      <c r="BSD80" s="1"/>
      <c r="BSE80" s="1"/>
      <c r="BSF80" s="1"/>
      <c r="BSG80" s="1"/>
      <c r="BSH80" s="1"/>
      <c r="BSI80" s="1"/>
      <c r="BSJ80" s="1"/>
      <c r="BSK80" s="1"/>
      <c r="BSL80" s="1"/>
      <c r="BSM80" s="1"/>
      <c r="BSN80" s="1"/>
      <c r="BSO80" s="1"/>
      <c r="BSP80" s="1"/>
      <c r="BSQ80" s="1"/>
      <c r="BSR80" s="1"/>
      <c r="BSS80" s="1"/>
      <c r="BST80" s="1"/>
      <c r="BSU80" s="1"/>
      <c r="BSV80" s="1"/>
      <c r="BSW80" s="1"/>
      <c r="BSX80" s="1"/>
      <c r="BSY80" s="1"/>
      <c r="BSZ80" s="1"/>
      <c r="BTA80" s="1"/>
      <c r="BTB80" s="1"/>
      <c r="BTC80" s="1"/>
      <c r="BTD80" s="1"/>
      <c r="BTE80" s="1"/>
      <c r="BTF80" s="1"/>
      <c r="BTG80" s="1"/>
      <c r="BTH80" s="1"/>
      <c r="BTI80" s="1"/>
      <c r="BTJ80" s="1"/>
      <c r="BTK80" s="1"/>
      <c r="BTL80" s="1"/>
      <c r="BTM80" s="1"/>
      <c r="BTN80" s="1"/>
      <c r="BTO80" s="1"/>
      <c r="BTP80" s="1"/>
      <c r="BTQ80" s="1"/>
      <c r="BTR80" s="1"/>
      <c r="BTS80" s="1"/>
      <c r="BTT80" s="1"/>
      <c r="BTU80" s="1"/>
      <c r="BTV80" s="1"/>
      <c r="BTW80" s="1"/>
      <c r="BTX80" s="1"/>
      <c r="BTY80" s="1"/>
      <c r="BTZ80" s="1"/>
      <c r="BUA80" s="1"/>
      <c r="BUB80" s="1"/>
      <c r="BUC80" s="1"/>
      <c r="BUD80" s="1"/>
      <c r="BUE80" s="1"/>
      <c r="BUF80" s="1"/>
      <c r="BUG80" s="1"/>
      <c r="BUH80" s="1"/>
      <c r="BUI80" s="1"/>
      <c r="BUJ80" s="1"/>
      <c r="BUK80" s="1"/>
      <c r="BUL80" s="1"/>
      <c r="BUM80" s="1"/>
      <c r="BUN80" s="1"/>
      <c r="BUO80" s="1"/>
      <c r="BUP80" s="1"/>
      <c r="BUQ80" s="1"/>
      <c r="BUR80" s="1"/>
      <c r="BUS80" s="1"/>
      <c r="BUT80" s="1"/>
      <c r="BUU80" s="1"/>
      <c r="BUV80" s="1"/>
      <c r="BUW80" s="1"/>
      <c r="BUX80" s="1"/>
      <c r="BUY80" s="1"/>
      <c r="BUZ80" s="1"/>
      <c r="BVA80" s="1"/>
      <c r="BVB80" s="1"/>
      <c r="BVC80" s="1"/>
      <c r="BVD80" s="1"/>
      <c r="BVE80" s="1"/>
      <c r="BVF80" s="1"/>
      <c r="BVG80" s="1"/>
      <c r="BVH80" s="1"/>
      <c r="BVI80" s="1"/>
      <c r="BVJ80" s="1"/>
      <c r="BVK80" s="1"/>
      <c r="BVL80" s="1"/>
      <c r="BVM80" s="1"/>
      <c r="BVN80" s="1"/>
      <c r="BVO80" s="1"/>
      <c r="BVP80" s="1"/>
      <c r="BVQ80" s="1"/>
      <c r="BVR80" s="1"/>
      <c r="BVS80" s="1"/>
      <c r="BVT80" s="1"/>
      <c r="BVU80" s="1"/>
      <c r="BVV80" s="1"/>
      <c r="BVW80" s="1"/>
      <c r="BVX80" s="1"/>
      <c r="BVY80" s="1"/>
      <c r="BVZ80" s="1"/>
      <c r="BWA80" s="1"/>
      <c r="BWB80" s="1"/>
      <c r="BWC80" s="1"/>
      <c r="BWD80" s="1"/>
      <c r="BWE80" s="1"/>
      <c r="BWF80" s="1"/>
      <c r="BWG80" s="1"/>
      <c r="BWH80" s="1"/>
      <c r="BWI80" s="1"/>
      <c r="BWJ80" s="1"/>
      <c r="BWK80" s="1"/>
      <c r="BWL80" s="1"/>
      <c r="BWM80" s="1"/>
      <c r="BWN80" s="1"/>
      <c r="BWO80" s="1"/>
      <c r="BWP80" s="1"/>
      <c r="BWQ80" s="1"/>
      <c r="BWR80" s="1"/>
      <c r="BWS80" s="1"/>
      <c r="BWT80" s="1"/>
      <c r="BWU80" s="1"/>
      <c r="BWV80" s="1"/>
      <c r="BWW80" s="1"/>
      <c r="BWX80" s="1"/>
      <c r="BWY80" s="1"/>
      <c r="BWZ80" s="1"/>
      <c r="BXA80" s="1"/>
      <c r="BXB80" s="1"/>
      <c r="BXC80" s="1"/>
      <c r="BXD80" s="1"/>
      <c r="BXE80" s="1"/>
      <c r="BXF80" s="1"/>
      <c r="BXG80" s="1"/>
      <c r="BXH80" s="1"/>
      <c r="BXI80" s="1"/>
      <c r="BXJ80" s="1"/>
      <c r="BXK80" s="1"/>
      <c r="BXL80" s="1"/>
      <c r="BXM80" s="1"/>
      <c r="BXN80" s="1"/>
      <c r="BXO80" s="1"/>
      <c r="BXP80" s="1"/>
      <c r="BXQ80" s="1"/>
      <c r="BXR80" s="1"/>
      <c r="BXS80" s="1"/>
      <c r="BXT80" s="1"/>
      <c r="BXU80" s="1"/>
      <c r="BXV80" s="1"/>
      <c r="BXW80" s="1"/>
      <c r="BXX80" s="1"/>
      <c r="BXY80" s="1"/>
      <c r="BXZ80" s="1"/>
      <c r="BYA80" s="1"/>
      <c r="BYB80" s="1"/>
      <c r="BYC80" s="1"/>
      <c r="BYD80" s="1"/>
      <c r="BYE80" s="1"/>
      <c r="BYF80" s="1"/>
      <c r="BYG80" s="1"/>
      <c r="BYH80" s="1"/>
      <c r="BYI80" s="1"/>
      <c r="BYJ80" s="1"/>
      <c r="BYK80" s="1"/>
      <c r="BYL80" s="1"/>
      <c r="BYM80" s="1"/>
      <c r="BYN80" s="1"/>
      <c r="BYO80" s="1"/>
      <c r="BYP80" s="1"/>
      <c r="BYQ80" s="1"/>
      <c r="BYR80" s="1"/>
      <c r="BYS80" s="1"/>
      <c r="BYT80" s="1"/>
      <c r="BYU80" s="1"/>
      <c r="BYV80" s="1"/>
      <c r="BYW80" s="1"/>
      <c r="BYX80" s="1"/>
      <c r="BYY80" s="1"/>
      <c r="BYZ80" s="1"/>
      <c r="BZA80" s="1"/>
      <c r="BZB80" s="1"/>
      <c r="BZC80" s="1"/>
      <c r="BZD80" s="1"/>
      <c r="BZE80" s="1"/>
      <c r="BZF80" s="1"/>
      <c r="BZG80" s="1"/>
      <c r="BZH80" s="1"/>
      <c r="BZI80" s="1"/>
      <c r="BZJ80" s="1"/>
      <c r="BZK80" s="1"/>
      <c r="BZL80" s="1"/>
      <c r="BZM80" s="1"/>
      <c r="BZN80" s="1"/>
      <c r="BZO80" s="1"/>
      <c r="BZP80" s="1"/>
      <c r="BZQ80" s="1"/>
      <c r="BZR80" s="1"/>
      <c r="BZS80" s="1"/>
      <c r="BZT80" s="1"/>
      <c r="BZU80" s="1"/>
      <c r="BZV80" s="1"/>
      <c r="BZW80" s="1"/>
      <c r="BZX80" s="1"/>
      <c r="BZY80" s="1"/>
      <c r="BZZ80" s="1"/>
      <c r="CAA80" s="1"/>
      <c r="CAB80" s="1"/>
      <c r="CAC80" s="1"/>
      <c r="CAD80" s="1"/>
      <c r="CAE80" s="1"/>
      <c r="CAF80" s="1"/>
      <c r="CAG80" s="1"/>
      <c r="CAH80" s="1"/>
      <c r="CAI80" s="1"/>
      <c r="CAJ80" s="1"/>
      <c r="CAK80" s="1"/>
      <c r="CAL80" s="1"/>
      <c r="CAM80" s="1"/>
      <c r="CAN80" s="1"/>
      <c r="CAO80" s="1"/>
      <c r="CAP80" s="1"/>
      <c r="CAQ80" s="1"/>
      <c r="CAR80" s="1"/>
      <c r="CAS80" s="1"/>
      <c r="CAT80" s="1"/>
      <c r="CAU80" s="1"/>
      <c r="CAV80" s="1"/>
      <c r="CAW80" s="1"/>
      <c r="CAX80" s="1"/>
      <c r="CAY80" s="1"/>
      <c r="CAZ80" s="1"/>
      <c r="CBA80" s="1"/>
      <c r="CBB80" s="1"/>
      <c r="CBC80" s="1"/>
      <c r="CBD80" s="1"/>
      <c r="CBE80" s="1"/>
      <c r="CBF80" s="1"/>
      <c r="CBG80" s="1"/>
      <c r="CBH80" s="1"/>
      <c r="CBI80" s="1"/>
      <c r="CBJ80" s="1"/>
      <c r="CBK80" s="1"/>
      <c r="CBL80" s="1"/>
      <c r="CBM80" s="1"/>
      <c r="CBN80" s="1"/>
      <c r="CBO80" s="1"/>
      <c r="CBP80" s="1"/>
      <c r="CBQ80" s="1"/>
      <c r="CBR80" s="1"/>
      <c r="CBS80" s="1"/>
      <c r="CBT80" s="1"/>
      <c r="CBU80" s="1"/>
      <c r="CBV80" s="1"/>
      <c r="CBW80" s="1"/>
      <c r="CBX80" s="1"/>
      <c r="CBY80" s="1"/>
      <c r="CBZ80" s="1"/>
      <c r="CCA80" s="1"/>
      <c r="CCB80" s="1"/>
      <c r="CCC80" s="1"/>
      <c r="CCD80" s="1"/>
      <c r="CCE80" s="1"/>
      <c r="CCF80" s="1"/>
      <c r="CCG80" s="1"/>
      <c r="CCH80" s="1"/>
      <c r="CCI80" s="1"/>
      <c r="CCJ80" s="1"/>
      <c r="CCK80" s="1"/>
      <c r="CCL80" s="1"/>
      <c r="CCM80" s="1"/>
      <c r="CCN80" s="1"/>
      <c r="CCO80" s="1"/>
      <c r="CCP80" s="1"/>
      <c r="CCQ80" s="1"/>
      <c r="CCR80" s="1"/>
      <c r="CCS80" s="1"/>
      <c r="CCT80" s="1"/>
      <c r="CCU80" s="1"/>
      <c r="CCV80" s="1"/>
      <c r="CCW80" s="1"/>
      <c r="CCX80" s="1"/>
      <c r="CCY80" s="1"/>
      <c r="CCZ80" s="1"/>
      <c r="CDA80" s="1"/>
      <c r="CDB80" s="1"/>
      <c r="CDC80" s="1"/>
      <c r="CDD80" s="1"/>
      <c r="CDE80" s="1"/>
      <c r="CDF80" s="1"/>
      <c r="CDG80" s="1"/>
      <c r="CDH80" s="1"/>
      <c r="CDI80" s="1"/>
      <c r="CDJ80" s="1"/>
      <c r="CDK80" s="1"/>
      <c r="CDL80" s="1"/>
      <c r="CDM80" s="1"/>
      <c r="CDN80" s="1"/>
      <c r="CDO80" s="1"/>
      <c r="CDP80" s="1"/>
      <c r="CDQ80" s="1"/>
      <c r="CDR80" s="1"/>
      <c r="CDS80" s="1"/>
      <c r="CDT80" s="1"/>
      <c r="CDU80" s="1"/>
      <c r="CDV80" s="1"/>
      <c r="CDW80" s="1"/>
      <c r="CDX80" s="1"/>
      <c r="CDY80" s="1"/>
      <c r="CDZ80" s="1"/>
      <c r="CEA80" s="1"/>
      <c r="CEB80" s="1"/>
      <c r="CEC80" s="1"/>
      <c r="CED80" s="1"/>
      <c r="CEE80" s="1"/>
      <c r="CEF80" s="1"/>
      <c r="CEG80" s="1"/>
      <c r="CEH80" s="1"/>
      <c r="CEI80" s="1"/>
      <c r="CEJ80" s="1"/>
      <c r="CEK80" s="1"/>
      <c r="CEL80" s="1"/>
      <c r="CEM80" s="1"/>
      <c r="CEN80" s="1"/>
      <c r="CEO80" s="1"/>
      <c r="CEP80" s="1"/>
      <c r="CEQ80" s="1"/>
      <c r="CER80" s="1"/>
      <c r="CES80" s="1"/>
      <c r="CET80" s="1"/>
      <c r="CEU80" s="1"/>
      <c r="CEV80" s="1"/>
      <c r="CEW80" s="1"/>
      <c r="CEX80" s="1"/>
      <c r="CEY80" s="1"/>
      <c r="CEZ80" s="1"/>
      <c r="CFA80" s="1"/>
      <c r="CFB80" s="1"/>
      <c r="CFC80" s="1"/>
      <c r="CFD80" s="1"/>
      <c r="CFE80" s="1"/>
      <c r="CFF80" s="1"/>
      <c r="CFG80" s="1"/>
      <c r="CFH80" s="1"/>
      <c r="CFI80" s="1"/>
      <c r="CFJ80" s="1"/>
      <c r="CFK80" s="1"/>
      <c r="CFL80" s="1"/>
      <c r="CFM80" s="1"/>
      <c r="CFN80" s="1"/>
      <c r="CFO80" s="1"/>
      <c r="CFP80" s="1"/>
      <c r="CFQ80" s="1"/>
      <c r="CFR80" s="1"/>
      <c r="CFS80" s="1"/>
      <c r="CFT80" s="1"/>
      <c r="CFU80" s="1"/>
      <c r="CFV80" s="1"/>
      <c r="CFW80" s="1"/>
      <c r="CFX80" s="1"/>
      <c r="CFY80" s="1"/>
      <c r="CFZ80" s="1"/>
      <c r="CGA80" s="1"/>
      <c r="CGB80" s="1"/>
      <c r="CGC80" s="1"/>
      <c r="CGD80" s="1"/>
      <c r="CGE80" s="1"/>
      <c r="CGF80" s="1"/>
      <c r="CGG80" s="1"/>
      <c r="CGH80" s="1"/>
      <c r="CGI80" s="1"/>
      <c r="CGJ80" s="1"/>
      <c r="CGK80" s="1"/>
      <c r="CGL80" s="1"/>
      <c r="CGM80" s="1"/>
      <c r="CGN80" s="1"/>
      <c r="CGO80" s="1"/>
      <c r="CGP80" s="1"/>
      <c r="CGQ80" s="1"/>
      <c r="CGR80" s="1"/>
      <c r="CGS80" s="1"/>
      <c r="CGT80" s="1"/>
      <c r="CGU80" s="1"/>
      <c r="CGV80" s="1"/>
      <c r="CGW80" s="1"/>
      <c r="CGX80" s="1"/>
      <c r="CGY80" s="1"/>
      <c r="CGZ80" s="1"/>
      <c r="CHA80" s="1"/>
      <c r="CHB80" s="1"/>
      <c r="CHC80" s="1"/>
      <c r="CHD80" s="1"/>
      <c r="CHE80" s="1"/>
      <c r="CHF80" s="1"/>
      <c r="CHG80" s="1"/>
      <c r="CHH80" s="1"/>
      <c r="CHI80" s="1"/>
      <c r="CHJ80" s="1"/>
      <c r="CHK80" s="1"/>
      <c r="CHL80" s="1"/>
      <c r="CHM80" s="1"/>
      <c r="CHN80" s="1"/>
      <c r="CHO80" s="1"/>
      <c r="CHP80" s="1"/>
      <c r="CHQ80" s="1"/>
      <c r="CHR80" s="1"/>
      <c r="CHS80" s="1"/>
      <c r="CHT80" s="1"/>
      <c r="CHU80" s="1"/>
      <c r="CHV80" s="1"/>
      <c r="CHW80" s="1"/>
      <c r="CHX80" s="1"/>
      <c r="CHY80" s="1"/>
      <c r="CHZ80" s="1"/>
      <c r="CIA80" s="1"/>
      <c r="CIB80" s="1"/>
      <c r="CIC80" s="1"/>
      <c r="CID80" s="1"/>
      <c r="CIE80" s="1"/>
      <c r="CIF80" s="1"/>
      <c r="CIG80" s="1"/>
      <c r="CIH80" s="1"/>
      <c r="CII80" s="1"/>
      <c r="CIJ80" s="1"/>
      <c r="CIK80" s="1"/>
      <c r="CIL80" s="1"/>
      <c r="CIM80" s="1"/>
      <c r="CIN80" s="1"/>
      <c r="CIO80" s="1"/>
      <c r="CIP80" s="1"/>
      <c r="CIQ80" s="1"/>
      <c r="CIR80" s="1"/>
      <c r="CIS80" s="1"/>
      <c r="CIT80" s="1"/>
      <c r="CIU80" s="1"/>
      <c r="CIV80" s="1"/>
      <c r="CIW80" s="1"/>
      <c r="CIX80" s="1"/>
      <c r="CIY80" s="1"/>
      <c r="CIZ80" s="1"/>
      <c r="CJA80" s="1"/>
      <c r="CJB80" s="1"/>
      <c r="CJC80" s="1"/>
      <c r="CJD80" s="1"/>
      <c r="CJE80" s="1"/>
      <c r="CJF80" s="1"/>
      <c r="CJG80" s="1"/>
      <c r="CJH80" s="1"/>
      <c r="CJI80" s="1"/>
      <c r="CJJ80" s="1"/>
      <c r="CJK80" s="1"/>
      <c r="CJL80" s="1"/>
      <c r="CJM80" s="1"/>
      <c r="CJN80" s="1"/>
      <c r="CJO80" s="1"/>
      <c r="CJP80" s="1"/>
      <c r="CJQ80" s="1"/>
      <c r="CJR80" s="1"/>
      <c r="CJS80" s="1"/>
      <c r="CJT80" s="1"/>
      <c r="CJU80" s="1"/>
      <c r="CJV80" s="1"/>
      <c r="CJW80" s="1"/>
      <c r="CJX80" s="1"/>
      <c r="CJY80" s="1"/>
      <c r="CJZ80" s="1"/>
      <c r="CKA80" s="1"/>
      <c r="CKB80" s="1"/>
      <c r="CKC80" s="1"/>
      <c r="CKD80" s="1"/>
      <c r="CKE80" s="1"/>
      <c r="CKF80" s="1"/>
      <c r="CKG80" s="1"/>
      <c r="CKH80" s="1"/>
      <c r="CKI80" s="1"/>
      <c r="CKJ80" s="1"/>
      <c r="CKK80" s="1"/>
      <c r="CKL80" s="1"/>
      <c r="CKM80" s="1"/>
      <c r="CKN80" s="1"/>
      <c r="CKO80" s="1"/>
      <c r="CKP80" s="1"/>
      <c r="CKQ80" s="1"/>
      <c r="CKR80" s="1"/>
      <c r="CKS80" s="1"/>
      <c r="CKT80" s="1"/>
      <c r="CKU80" s="1"/>
      <c r="CKV80" s="1"/>
      <c r="CKW80" s="1"/>
      <c r="CKX80" s="1"/>
      <c r="CKY80" s="1"/>
      <c r="CKZ80" s="1"/>
      <c r="CLA80" s="1"/>
      <c r="CLB80" s="1"/>
      <c r="CLC80" s="1"/>
      <c r="CLD80" s="1"/>
      <c r="CLE80" s="1"/>
      <c r="CLF80" s="1"/>
      <c r="CLG80" s="1"/>
      <c r="CLH80" s="1"/>
      <c r="CLI80" s="1"/>
      <c r="CLJ80" s="1"/>
      <c r="CLK80" s="1"/>
      <c r="CLL80" s="1"/>
      <c r="CLM80" s="1"/>
      <c r="CLN80" s="1"/>
      <c r="CLO80" s="1"/>
      <c r="CLP80" s="1"/>
      <c r="CLQ80" s="1"/>
      <c r="CLR80" s="1"/>
      <c r="CLS80" s="1"/>
      <c r="CLT80" s="1"/>
      <c r="CLU80" s="1"/>
      <c r="CLV80" s="1"/>
      <c r="CLW80" s="1"/>
      <c r="CLX80" s="1"/>
      <c r="CLY80" s="1"/>
      <c r="CLZ80" s="1"/>
      <c r="CMA80" s="1"/>
      <c r="CMB80" s="1"/>
      <c r="CMC80" s="1"/>
      <c r="CMD80" s="1"/>
      <c r="CME80" s="1"/>
      <c r="CMF80" s="1"/>
      <c r="CMG80" s="1"/>
      <c r="CMH80" s="1"/>
      <c r="CMI80" s="1"/>
      <c r="CMJ80" s="1"/>
      <c r="CMK80" s="1"/>
      <c r="CML80" s="1"/>
      <c r="CMM80" s="1"/>
      <c r="CMN80" s="1"/>
      <c r="CMO80" s="1"/>
      <c r="CMP80" s="1"/>
      <c r="CMQ80" s="1"/>
      <c r="CMR80" s="1"/>
      <c r="CMS80" s="1"/>
      <c r="CMT80" s="1"/>
      <c r="CMU80" s="1"/>
      <c r="CMV80" s="1"/>
      <c r="CMW80" s="1"/>
      <c r="CMX80" s="1"/>
      <c r="CMY80" s="1"/>
      <c r="CMZ80" s="1"/>
      <c r="CNA80" s="1"/>
      <c r="CNB80" s="1"/>
      <c r="CNC80" s="1"/>
      <c r="CND80" s="1"/>
      <c r="CNE80" s="1"/>
      <c r="CNF80" s="1"/>
      <c r="CNG80" s="1"/>
      <c r="CNH80" s="1"/>
      <c r="CNI80" s="1"/>
      <c r="CNJ80" s="1"/>
      <c r="CNK80" s="1"/>
      <c r="CNL80" s="1"/>
      <c r="CNM80" s="1"/>
      <c r="CNN80" s="1"/>
      <c r="CNO80" s="1"/>
      <c r="CNP80" s="1"/>
      <c r="CNQ80" s="1"/>
      <c r="CNR80" s="1"/>
      <c r="CNS80" s="1"/>
      <c r="CNT80" s="1"/>
      <c r="CNU80" s="1"/>
      <c r="CNV80" s="1"/>
      <c r="CNW80" s="1"/>
      <c r="CNX80" s="1"/>
      <c r="CNY80" s="1"/>
      <c r="CNZ80" s="1"/>
      <c r="COA80" s="1"/>
      <c r="COB80" s="1"/>
      <c r="COC80" s="1"/>
      <c r="COD80" s="1"/>
      <c r="COE80" s="1"/>
      <c r="COF80" s="1"/>
      <c r="COG80" s="1"/>
      <c r="COH80" s="1"/>
      <c r="COI80" s="1"/>
      <c r="COJ80" s="1"/>
      <c r="COK80" s="1"/>
      <c r="COL80" s="1"/>
      <c r="COM80" s="1"/>
      <c r="CON80" s="1"/>
      <c r="COO80" s="1"/>
      <c r="COP80" s="1"/>
      <c r="COQ80" s="1"/>
      <c r="COR80" s="1"/>
      <c r="COS80" s="1"/>
      <c r="COT80" s="1"/>
      <c r="COU80" s="1"/>
      <c r="COV80" s="1"/>
      <c r="COW80" s="1"/>
      <c r="COX80" s="1"/>
      <c r="COY80" s="1"/>
      <c r="COZ80" s="1"/>
      <c r="CPA80" s="1"/>
      <c r="CPB80" s="1"/>
      <c r="CPC80" s="1"/>
      <c r="CPD80" s="1"/>
      <c r="CPE80" s="1"/>
      <c r="CPF80" s="1"/>
      <c r="CPG80" s="1"/>
      <c r="CPH80" s="1"/>
      <c r="CPI80" s="1"/>
      <c r="CPJ80" s="1"/>
      <c r="CPK80" s="1"/>
      <c r="CPL80" s="1"/>
      <c r="CPM80" s="1"/>
      <c r="CPN80" s="1"/>
      <c r="CPO80" s="1"/>
      <c r="CPP80" s="1"/>
      <c r="CPQ80" s="1"/>
      <c r="CPR80" s="1"/>
      <c r="CPS80" s="1"/>
      <c r="CPT80" s="1"/>
      <c r="CPU80" s="1"/>
      <c r="CPV80" s="1"/>
      <c r="CPW80" s="1"/>
      <c r="CPX80" s="1"/>
      <c r="CPY80" s="1"/>
      <c r="CPZ80" s="1"/>
      <c r="CQA80" s="1"/>
      <c r="CQB80" s="1"/>
      <c r="CQC80" s="1"/>
      <c r="CQD80" s="1"/>
      <c r="CQE80" s="1"/>
      <c r="CQF80" s="1"/>
      <c r="CQG80" s="1"/>
      <c r="CQH80" s="1"/>
      <c r="CQI80" s="1"/>
      <c r="CQJ80" s="1"/>
      <c r="CQK80" s="1"/>
      <c r="CQL80" s="1"/>
      <c r="CQM80" s="1"/>
      <c r="CQN80" s="1"/>
      <c r="CQO80" s="1"/>
      <c r="CQP80" s="1"/>
      <c r="CQQ80" s="1"/>
      <c r="CQR80" s="1"/>
      <c r="CQS80" s="1"/>
      <c r="CQT80" s="1"/>
      <c r="CQU80" s="1"/>
      <c r="CQV80" s="1"/>
      <c r="CQW80" s="1"/>
      <c r="CQX80" s="1"/>
      <c r="CQY80" s="1"/>
      <c r="CQZ80" s="1"/>
      <c r="CRA80" s="1"/>
      <c r="CRB80" s="1"/>
      <c r="CRC80" s="1"/>
      <c r="CRD80" s="1"/>
      <c r="CRE80" s="1"/>
      <c r="CRF80" s="1"/>
      <c r="CRG80" s="1"/>
      <c r="CRH80" s="1"/>
      <c r="CRI80" s="1"/>
      <c r="CRJ80" s="1"/>
      <c r="CRK80" s="1"/>
      <c r="CRL80" s="1"/>
      <c r="CRM80" s="1"/>
      <c r="CRN80" s="1"/>
      <c r="CRO80" s="1"/>
      <c r="CRP80" s="1"/>
      <c r="CRQ80" s="1"/>
      <c r="CRR80" s="1"/>
      <c r="CRS80" s="1"/>
      <c r="CRT80" s="1"/>
      <c r="CRU80" s="1"/>
      <c r="CRV80" s="1"/>
      <c r="CRW80" s="1"/>
      <c r="CRX80" s="1"/>
      <c r="CRY80" s="1"/>
      <c r="CRZ80" s="1"/>
      <c r="CSA80" s="1"/>
      <c r="CSB80" s="1"/>
      <c r="CSC80" s="1"/>
      <c r="CSD80" s="1"/>
      <c r="CSE80" s="1"/>
      <c r="CSF80" s="1"/>
      <c r="CSG80" s="1"/>
      <c r="CSH80" s="1"/>
      <c r="CSI80" s="1"/>
      <c r="CSJ80" s="1"/>
      <c r="CSK80" s="1"/>
      <c r="CSL80" s="1"/>
      <c r="CSM80" s="1"/>
      <c r="CSN80" s="1"/>
      <c r="CSO80" s="1"/>
      <c r="CSP80" s="1"/>
      <c r="CSQ80" s="1"/>
      <c r="CSR80" s="1"/>
      <c r="CSS80" s="1"/>
      <c r="CST80" s="1"/>
      <c r="CSU80" s="1"/>
      <c r="CSV80" s="1"/>
      <c r="CSW80" s="1"/>
      <c r="CSX80" s="1"/>
      <c r="CSY80" s="1"/>
      <c r="CSZ80" s="1"/>
      <c r="CTA80" s="1"/>
      <c r="CTB80" s="1"/>
      <c r="CTC80" s="1"/>
      <c r="CTD80" s="1"/>
      <c r="CTE80" s="1"/>
      <c r="CTF80" s="1"/>
      <c r="CTG80" s="1"/>
      <c r="CTH80" s="1"/>
      <c r="CTI80" s="1"/>
      <c r="CTJ80" s="1"/>
      <c r="CTK80" s="1"/>
      <c r="CTL80" s="1"/>
      <c r="CTM80" s="1"/>
      <c r="CTN80" s="1"/>
      <c r="CTO80" s="1"/>
      <c r="CTP80" s="1"/>
      <c r="CTQ80" s="1"/>
      <c r="CTR80" s="1"/>
      <c r="CTS80" s="1"/>
      <c r="CTT80" s="1"/>
      <c r="CTU80" s="1"/>
      <c r="CTV80" s="1"/>
      <c r="CTW80" s="1"/>
      <c r="CTX80" s="1"/>
      <c r="CTY80" s="1"/>
      <c r="CTZ80" s="1"/>
      <c r="CUA80" s="1"/>
      <c r="CUB80" s="1"/>
      <c r="CUC80" s="1"/>
      <c r="CUD80" s="1"/>
      <c r="CUE80" s="1"/>
      <c r="CUF80" s="1"/>
      <c r="CUG80" s="1"/>
      <c r="CUH80" s="1"/>
      <c r="CUI80" s="1"/>
      <c r="CUJ80" s="1"/>
      <c r="CUK80" s="1"/>
      <c r="CUL80" s="1"/>
      <c r="CUM80" s="1"/>
      <c r="CUN80" s="1"/>
      <c r="CUO80" s="1"/>
      <c r="CUP80" s="1"/>
      <c r="CUQ80" s="1"/>
      <c r="CUR80" s="1"/>
      <c r="CUS80" s="1"/>
      <c r="CUT80" s="1"/>
      <c r="CUU80" s="1"/>
      <c r="CUV80" s="1"/>
      <c r="CUW80" s="1"/>
      <c r="CUX80" s="1"/>
      <c r="CUY80" s="1"/>
      <c r="CUZ80" s="1"/>
      <c r="CVA80" s="1"/>
      <c r="CVB80" s="1"/>
      <c r="CVC80" s="1"/>
      <c r="CVD80" s="1"/>
      <c r="CVE80" s="1"/>
      <c r="CVF80" s="1"/>
      <c r="CVG80" s="1"/>
      <c r="CVH80" s="1"/>
      <c r="CVI80" s="1"/>
      <c r="CVJ80" s="1"/>
      <c r="CVK80" s="1"/>
      <c r="CVL80" s="1"/>
      <c r="CVM80" s="1"/>
      <c r="CVN80" s="1"/>
      <c r="CVO80" s="1"/>
      <c r="CVP80" s="1"/>
      <c r="CVQ80" s="1"/>
      <c r="CVR80" s="1"/>
      <c r="CVS80" s="1"/>
      <c r="CVT80" s="1"/>
      <c r="CVU80" s="1"/>
      <c r="CVV80" s="1"/>
      <c r="CVW80" s="1"/>
      <c r="CVX80" s="1"/>
      <c r="CVY80" s="1"/>
      <c r="CVZ80" s="1"/>
      <c r="CWA80" s="1"/>
      <c r="CWB80" s="1"/>
      <c r="CWC80" s="1"/>
      <c r="CWD80" s="1"/>
      <c r="CWE80" s="1"/>
      <c r="CWF80" s="1"/>
      <c r="CWG80" s="1"/>
      <c r="CWH80" s="1"/>
      <c r="CWI80" s="1"/>
      <c r="CWJ80" s="1"/>
      <c r="CWK80" s="1"/>
      <c r="CWL80" s="1"/>
      <c r="CWM80" s="1"/>
      <c r="CWN80" s="1"/>
      <c r="CWO80" s="1"/>
      <c r="CWP80" s="1"/>
      <c r="CWQ80" s="1"/>
      <c r="CWR80" s="1"/>
      <c r="CWS80" s="1"/>
      <c r="CWT80" s="1"/>
      <c r="CWU80" s="1"/>
      <c r="CWV80" s="1"/>
      <c r="CWW80" s="1"/>
      <c r="CWX80" s="1"/>
      <c r="CWY80" s="1"/>
      <c r="CWZ80" s="1"/>
      <c r="CXA80" s="1"/>
      <c r="CXB80" s="1"/>
      <c r="CXC80" s="1"/>
      <c r="CXD80" s="1"/>
      <c r="CXE80" s="1"/>
      <c r="CXF80" s="1"/>
      <c r="CXG80" s="1"/>
      <c r="CXH80" s="1"/>
      <c r="CXI80" s="1"/>
      <c r="CXJ80" s="1"/>
      <c r="CXK80" s="1"/>
      <c r="CXL80" s="1"/>
      <c r="CXM80" s="1"/>
      <c r="CXN80" s="1"/>
      <c r="CXO80" s="1"/>
      <c r="CXP80" s="1"/>
      <c r="CXQ80" s="1"/>
      <c r="CXR80" s="1"/>
      <c r="CXS80" s="1"/>
      <c r="CXT80" s="1"/>
      <c r="CXU80" s="1"/>
      <c r="CXV80" s="1"/>
      <c r="CXW80" s="1"/>
      <c r="CXX80" s="1"/>
      <c r="CXY80" s="1"/>
      <c r="CXZ80" s="1"/>
      <c r="CYA80" s="1"/>
      <c r="CYB80" s="1"/>
      <c r="CYC80" s="1"/>
      <c r="CYD80" s="1"/>
      <c r="CYE80" s="1"/>
      <c r="CYF80" s="1"/>
      <c r="CYG80" s="1"/>
      <c r="CYH80" s="1"/>
      <c r="CYI80" s="1"/>
      <c r="CYJ80" s="1"/>
      <c r="CYK80" s="1"/>
      <c r="CYL80" s="1"/>
      <c r="CYM80" s="1"/>
      <c r="CYN80" s="1"/>
      <c r="CYO80" s="1"/>
      <c r="CYP80" s="1"/>
      <c r="CYQ80" s="1"/>
      <c r="CYR80" s="1"/>
      <c r="CYS80" s="1"/>
      <c r="CYT80" s="1"/>
      <c r="CYU80" s="1"/>
      <c r="CYV80" s="1"/>
      <c r="CYW80" s="1"/>
      <c r="CYX80" s="1"/>
      <c r="CYY80" s="1"/>
      <c r="CYZ80" s="1"/>
      <c r="CZA80" s="1"/>
      <c r="CZB80" s="1"/>
      <c r="CZC80" s="1"/>
      <c r="CZD80" s="1"/>
      <c r="CZE80" s="1"/>
      <c r="CZF80" s="1"/>
      <c r="CZG80" s="1"/>
      <c r="CZH80" s="1"/>
      <c r="CZI80" s="1"/>
      <c r="CZJ80" s="1"/>
      <c r="CZK80" s="1"/>
      <c r="CZL80" s="1"/>
      <c r="CZM80" s="1"/>
      <c r="CZN80" s="1"/>
      <c r="CZO80" s="1"/>
      <c r="CZP80" s="1"/>
      <c r="CZQ80" s="1"/>
      <c r="CZR80" s="1"/>
      <c r="CZS80" s="1"/>
      <c r="CZT80" s="1"/>
      <c r="CZU80" s="1"/>
      <c r="CZV80" s="1"/>
      <c r="CZW80" s="1"/>
      <c r="CZX80" s="1"/>
      <c r="CZY80" s="1"/>
      <c r="CZZ80" s="1"/>
      <c r="DAA80" s="1"/>
      <c r="DAB80" s="1"/>
      <c r="DAC80" s="1"/>
      <c r="DAD80" s="1"/>
      <c r="DAE80" s="1"/>
      <c r="DAF80" s="1"/>
      <c r="DAG80" s="1"/>
      <c r="DAH80" s="1"/>
      <c r="DAI80" s="1"/>
      <c r="DAJ80" s="1"/>
      <c r="DAK80" s="1"/>
      <c r="DAL80" s="1"/>
      <c r="DAM80" s="1"/>
      <c r="DAN80" s="1"/>
      <c r="DAO80" s="1"/>
      <c r="DAP80" s="1"/>
      <c r="DAQ80" s="1"/>
      <c r="DAR80" s="1"/>
      <c r="DAS80" s="1"/>
      <c r="DAT80" s="1"/>
      <c r="DAU80" s="1"/>
      <c r="DAV80" s="1"/>
      <c r="DAW80" s="1"/>
      <c r="DAX80" s="1"/>
      <c r="DAY80" s="1"/>
      <c r="DAZ80" s="1"/>
      <c r="DBA80" s="1"/>
      <c r="DBB80" s="1"/>
      <c r="DBC80" s="1"/>
      <c r="DBD80" s="1"/>
      <c r="DBE80" s="1"/>
      <c r="DBF80" s="1"/>
      <c r="DBG80" s="1"/>
      <c r="DBH80" s="1"/>
      <c r="DBI80" s="1"/>
      <c r="DBJ80" s="1"/>
      <c r="DBK80" s="1"/>
      <c r="DBL80" s="1"/>
      <c r="DBM80" s="1"/>
      <c r="DBN80" s="1"/>
      <c r="DBO80" s="1"/>
      <c r="DBP80" s="1"/>
      <c r="DBQ80" s="1"/>
      <c r="DBR80" s="1"/>
      <c r="DBS80" s="1"/>
      <c r="DBT80" s="1"/>
      <c r="DBU80" s="1"/>
      <c r="DBV80" s="1"/>
      <c r="DBW80" s="1"/>
      <c r="DBX80" s="1"/>
      <c r="DBY80" s="1"/>
      <c r="DBZ80" s="1"/>
      <c r="DCA80" s="1"/>
      <c r="DCB80" s="1"/>
      <c r="DCC80" s="1"/>
      <c r="DCD80" s="1"/>
      <c r="DCE80" s="1"/>
      <c r="DCF80" s="1"/>
      <c r="DCG80" s="1"/>
      <c r="DCH80" s="1"/>
      <c r="DCI80" s="1"/>
      <c r="DCJ80" s="1"/>
      <c r="DCK80" s="1"/>
      <c r="DCL80" s="1"/>
      <c r="DCM80" s="1"/>
      <c r="DCN80" s="1"/>
      <c r="DCO80" s="1"/>
      <c r="DCP80" s="1"/>
      <c r="DCQ80" s="1"/>
      <c r="DCR80" s="1"/>
      <c r="DCS80" s="1"/>
      <c r="DCT80" s="1"/>
      <c r="DCU80" s="1"/>
      <c r="DCV80" s="1"/>
      <c r="DCW80" s="1"/>
      <c r="DCX80" s="1"/>
      <c r="DCY80" s="1"/>
      <c r="DCZ80" s="1"/>
      <c r="DDA80" s="1"/>
      <c r="DDB80" s="1"/>
      <c r="DDC80" s="1"/>
      <c r="DDD80" s="1"/>
      <c r="DDE80" s="1"/>
      <c r="DDF80" s="1"/>
      <c r="DDG80" s="1"/>
      <c r="DDH80" s="1"/>
      <c r="DDI80" s="1"/>
      <c r="DDJ80" s="1"/>
      <c r="DDK80" s="1"/>
      <c r="DDL80" s="1"/>
      <c r="DDM80" s="1"/>
      <c r="DDN80" s="1"/>
      <c r="DDO80" s="1"/>
      <c r="DDP80" s="1"/>
      <c r="DDQ80" s="1"/>
      <c r="DDR80" s="1"/>
      <c r="DDS80" s="1"/>
      <c r="DDT80" s="1"/>
      <c r="DDU80" s="1"/>
      <c r="DDV80" s="1"/>
      <c r="DDW80" s="1"/>
      <c r="DDX80" s="1"/>
      <c r="DDY80" s="1"/>
      <c r="DDZ80" s="1"/>
      <c r="DEA80" s="1"/>
      <c r="DEB80" s="1"/>
      <c r="DEC80" s="1"/>
      <c r="DED80" s="1"/>
      <c r="DEE80" s="1"/>
      <c r="DEF80" s="1"/>
      <c r="DEG80" s="1"/>
      <c r="DEH80" s="1"/>
      <c r="DEI80" s="1"/>
      <c r="DEJ80" s="1"/>
      <c r="DEK80" s="1"/>
      <c r="DEL80" s="1"/>
      <c r="DEM80" s="1"/>
      <c r="DEN80" s="1"/>
      <c r="DEO80" s="1"/>
      <c r="DEP80" s="1"/>
      <c r="DEQ80" s="1"/>
      <c r="DER80" s="1"/>
      <c r="DES80" s="1"/>
      <c r="DET80" s="1"/>
      <c r="DEU80" s="1"/>
      <c r="DEV80" s="1"/>
      <c r="DEW80" s="1"/>
      <c r="DEX80" s="1"/>
      <c r="DEY80" s="1"/>
      <c r="DEZ80" s="1"/>
      <c r="DFA80" s="1"/>
      <c r="DFB80" s="1"/>
      <c r="DFC80" s="1"/>
      <c r="DFD80" s="1"/>
      <c r="DFE80" s="1"/>
      <c r="DFF80" s="1"/>
      <c r="DFG80" s="1"/>
      <c r="DFH80" s="1"/>
      <c r="DFI80" s="1"/>
      <c r="DFJ80" s="1"/>
      <c r="DFK80" s="1"/>
      <c r="DFL80" s="1"/>
      <c r="DFM80" s="1"/>
      <c r="DFN80" s="1"/>
      <c r="DFO80" s="1"/>
      <c r="DFP80" s="1"/>
      <c r="DFQ80" s="1"/>
      <c r="DFR80" s="1"/>
      <c r="DFS80" s="1"/>
      <c r="DFT80" s="1"/>
      <c r="DFU80" s="1"/>
      <c r="DFV80" s="1"/>
      <c r="DFW80" s="1"/>
      <c r="DFX80" s="1"/>
      <c r="DFY80" s="1"/>
      <c r="DFZ80" s="1"/>
      <c r="DGA80" s="1"/>
      <c r="DGB80" s="1"/>
      <c r="DGC80" s="1"/>
      <c r="DGD80" s="1"/>
      <c r="DGE80" s="1"/>
      <c r="DGF80" s="1"/>
      <c r="DGG80" s="1"/>
      <c r="DGH80" s="1"/>
      <c r="DGI80" s="1"/>
      <c r="DGJ80" s="1"/>
      <c r="DGK80" s="1"/>
      <c r="DGL80" s="1"/>
      <c r="DGM80" s="1"/>
      <c r="DGN80" s="1"/>
      <c r="DGO80" s="1"/>
      <c r="DGP80" s="1"/>
      <c r="DGQ80" s="1"/>
      <c r="DGR80" s="1"/>
      <c r="DGS80" s="1"/>
      <c r="DGT80" s="1"/>
      <c r="DGU80" s="1"/>
      <c r="DGV80" s="1"/>
      <c r="DGW80" s="1"/>
      <c r="DGX80" s="1"/>
      <c r="DGY80" s="1"/>
      <c r="DGZ80" s="1"/>
      <c r="DHA80" s="1"/>
      <c r="DHB80" s="1"/>
      <c r="DHC80" s="1"/>
      <c r="DHD80" s="1"/>
      <c r="DHE80" s="1"/>
      <c r="DHF80" s="1"/>
      <c r="DHG80" s="1"/>
      <c r="DHH80" s="1"/>
      <c r="DHI80" s="1"/>
      <c r="DHJ80" s="1"/>
      <c r="DHK80" s="1"/>
      <c r="DHL80" s="1"/>
      <c r="DHM80" s="1"/>
      <c r="DHN80" s="1"/>
      <c r="DHO80" s="1"/>
      <c r="DHP80" s="1"/>
      <c r="DHQ80" s="1"/>
      <c r="DHR80" s="1"/>
      <c r="DHS80" s="1"/>
      <c r="DHT80" s="1"/>
      <c r="DHU80" s="1"/>
      <c r="DHV80" s="1"/>
      <c r="DHW80" s="1"/>
      <c r="DHX80" s="1"/>
      <c r="DHY80" s="1"/>
      <c r="DHZ80" s="1"/>
      <c r="DIA80" s="1"/>
      <c r="DIB80" s="1"/>
      <c r="DIC80" s="1"/>
      <c r="DID80" s="1"/>
      <c r="DIE80" s="1"/>
      <c r="DIF80" s="1"/>
      <c r="DIG80" s="1"/>
      <c r="DIH80" s="1"/>
      <c r="DII80" s="1"/>
      <c r="DIJ80" s="1"/>
      <c r="DIK80" s="1"/>
      <c r="DIL80" s="1"/>
      <c r="DIM80" s="1"/>
      <c r="DIN80" s="1"/>
      <c r="DIO80" s="1"/>
      <c r="DIP80" s="1"/>
      <c r="DIQ80" s="1"/>
      <c r="DIR80" s="1"/>
      <c r="DIS80" s="1"/>
      <c r="DIT80" s="1"/>
      <c r="DIU80" s="1"/>
      <c r="DIV80" s="1"/>
      <c r="DIW80" s="1"/>
      <c r="DIX80" s="1"/>
      <c r="DIY80" s="1"/>
      <c r="DIZ80" s="1"/>
      <c r="DJA80" s="1"/>
      <c r="DJB80" s="1"/>
      <c r="DJC80" s="1"/>
      <c r="DJD80" s="1"/>
      <c r="DJE80" s="1"/>
      <c r="DJF80" s="1"/>
      <c r="DJG80" s="1"/>
      <c r="DJH80" s="1"/>
      <c r="DJI80" s="1"/>
      <c r="DJJ80" s="1"/>
      <c r="DJK80" s="1"/>
      <c r="DJL80" s="1"/>
      <c r="DJM80" s="1"/>
      <c r="DJN80" s="1"/>
      <c r="DJO80" s="1"/>
      <c r="DJP80" s="1"/>
      <c r="DJQ80" s="1"/>
      <c r="DJR80" s="1"/>
      <c r="DJS80" s="1"/>
      <c r="DJT80" s="1"/>
      <c r="DJU80" s="1"/>
      <c r="DJV80" s="1"/>
      <c r="DJW80" s="1"/>
      <c r="DJX80" s="1"/>
      <c r="DJY80" s="1"/>
      <c r="DJZ80" s="1"/>
      <c r="DKA80" s="1"/>
      <c r="DKB80" s="1"/>
      <c r="DKC80" s="1"/>
      <c r="DKD80" s="1"/>
      <c r="DKE80" s="1"/>
      <c r="DKF80" s="1"/>
      <c r="DKG80" s="1"/>
      <c r="DKH80" s="1"/>
      <c r="DKI80" s="1"/>
      <c r="DKJ80" s="1"/>
      <c r="DKK80" s="1"/>
      <c r="DKL80" s="1"/>
      <c r="DKM80" s="1"/>
      <c r="DKN80" s="1"/>
      <c r="DKO80" s="1"/>
      <c r="DKP80" s="1"/>
      <c r="DKQ80" s="1"/>
      <c r="DKR80" s="1"/>
      <c r="DKS80" s="1"/>
      <c r="DKT80" s="1"/>
      <c r="DKU80" s="1"/>
      <c r="DKV80" s="1"/>
      <c r="DKW80" s="1"/>
      <c r="DKX80" s="1"/>
      <c r="DKY80" s="1"/>
      <c r="DKZ80" s="1"/>
      <c r="DLA80" s="1"/>
      <c r="DLB80" s="1"/>
      <c r="DLC80" s="1"/>
      <c r="DLD80" s="1"/>
      <c r="DLE80" s="1"/>
      <c r="DLF80" s="1"/>
      <c r="DLG80" s="1"/>
      <c r="DLH80" s="1"/>
      <c r="DLI80" s="1"/>
      <c r="DLJ80" s="1"/>
      <c r="DLK80" s="1"/>
      <c r="DLL80" s="1"/>
      <c r="DLM80" s="1"/>
      <c r="DLN80" s="1"/>
      <c r="DLO80" s="1"/>
      <c r="DLP80" s="1"/>
      <c r="DLQ80" s="1"/>
      <c r="DLR80" s="1"/>
      <c r="DLS80" s="1"/>
      <c r="DLT80" s="1"/>
      <c r="DLU80" s="1"/>
      <c r="DLV80" s="1"/>
      <c r="DLW80" s="1"/>
      <c r="DLX80" s="1"/>
      <c r="DLY80" s="1"/>
      <c r="DLZ80" s="1"/>
      <c r="DMA80" s="1"/>
      <c r="DMB80" s="1"/>
      <c r="DMC80" s="1"/>
      <c r="DMD80" s="1"/>
      <c r="DME80" s="1"/>
      <c r="DMF80" s="1"/>
      <c r="DMG80" s="1"/>
      <c r="DMH80" s="1"/>
      <c r="DMI80" s="1"/>
      <c r="DMJ80" s="1"/>
      <c r="DMK80" s="1"/>
      <c r="DML80" s="1"/>
      <c r="DMM80" s="1"/>
      <c r="DMN80" s="1"/>
      <c r="DMO80" s="1"/>
      <c r="DMP80" s="1"/>
      <c r="DMQ80" s="1"/>
      <c r="DMR80" s="1"/>
      <c r="DMS80" s="1"/>
      <c r="DMT80" s="1"/>
      <c r="DMU80" s="1"/>
      <c r="DMV80" s="1"/>
      <c r="DMW80" s="1"/>
      <c r="DMX80" s="1"/>
      <c r="DMY80" s="1"/>
      <c r="DMZ80" s="1"/>
      <c r="DNA80" s="1"/>
      <c r="DNB80" s="1"/>
      <c r="DNC80" s="1"/>
      <c r="DND80" s="1"/>
      <c r="DNE80" s="1"/>
      <c r="DNF80" s="1"/>
      <c r="DNG80" s="1"/>
      <c r="DNH80" s="1"/>
      <c r="DNI80" s="1"/>
      <c r="DNJ80" s="1"/>
      <c r="DNK80" s="1"/>
      <c r="DNL80" s="1"/>
      <c r="DNM80" s="1"/>
      <c r="DNN80" s="1"/>
      <c r="DNO80" s="1"/>
      <c r="DNP80" s="1"/>
      <c r="DNQ80" s="1"/>
      <c r="DNR80" s="1"/>
      <c r="DNS80" s="1"/>
      <c r="DNT80" s="1"/>
      <c r="DNU80" s="1"/>
      <c r="DNV80" s="1"/>
      <c r="DNW80" s="1"/>
      <c r="DNX80" s="1"/>
      <c r="DNY80" s="1"/>
      <c r="DNZ80" s="1"/>
      <c r="DOA80" s="1"/>
      <c r="DOB80" s="1"/>
      <c r="DOC80" s="1"/>
      <c r="DOD80" s="1"/>
      <c r="DOE80" s="1"/>
      <c r="DOF80" s="1"/>
      <c r="DOG80" s="1"/>
      <c r="DOH80" s="1"/>
      <c r="DOI80" s="1"/>
      <c r="DOJ80" s="1"/>
      <c r="DOK80" s="1"/>
      <c r="DOL80" s="1"/>
      <c r="DOM80" s="1"/>
      <c r="DON80" s="1"/>
      <c r="DOO80" s="1"/>
      <c r="DOP80" s="1"/>
      <c r="DOQ80" s="1"/>
      <c r="DOR80" s="1"/>
      <c r="DOS80" s="1"/>
      <c r="DOT80" s="1"/>
      <c r="DOU80" s="1"/>
      <c r="DOV80" s="1"/>
      <c r="DOW80" s="1"/>
      <c r="DOX80" s="1"/>
      <c r="DOY80" s="1"/>
      <c r="DOZ80" s="1"/>
      <c r="DPA80" s="1"/>
      <c r="DPB80" s="1"/>
      <c r="DPC80" s="1"/>
      <c r="DPD80" s="1"/>
      <c r="DPE80" s="1"/>
      <c r="DPF80" s="1"/>
      <c r="DPG80" s="1"/>
      <c r="DPH80" s="1"/>
      <c r="DPI80" s="1"/>
      <c r="DPJ80" s="1"/>
      <c r="DPK80" s="1"/>
      <c r="DPL80" s="1"/>
      <c r="DPM80" s="1"/>
      <c r="DPN80" s="1"/>
      <c r="DPO80" s="1"/>
      <c r="DPP80" s="1"/>
      <c r="DPQ80" s="1"/>
      <c r="DPR80" s="1"/>
      <c r="DPS80" s="1"/>
      <c r="DPT80" s="1"/>
      <c r="DPU80" s="1"/>
      <c r="DPV80" s="1"/>
      <c r="DPW80" s="1"/>
      <c r="DPX80" s="1"/>
      <c r="DPY80" s="1"/>
      <c r="DPZ80" s="1"/>
      <c r="DQA80" s="1"/>
      <c r="DQB80" s="1"/>
      <c r="DQC80" s="1"/>
      <c r="DQD80" s="1"/>
      <c r="DQE80" s="1"/>
      <c r="DQF80" s="1"/>
      <c r="DQG80" s="1"/>
      <c r="DQH80" s="1"/>
      <c r="DQI80" s="1"/>
      <c r="DQJ80" s="1"/>
      <c r="DQK80" s="1"/>
      <c r="DQL80" s="1"/>
      <c r="DQM80" s="1"/>
      <c r="DQN80" s="1"/>
      <c r="DQO80" s="1"/>
      <c r="DQP80" s="1"/>
      <c r="DQQ80" s="1"/>
      <c r="DQR80" s="1"/>
      <c r="DQS80" s="1"/>
      <c r="DQT80" s="1"/>
      <c r="DQU80" s="1"/>
      <c r="DQV80" s="1"/>
      <c r="DQW80" s="1"/>
      <c r="DQX80" s="1"/>
      <c r="DQY80" s="1"/>
      <c r="DQZ80" s="1"/>
      <c r="DRA80" s="1"/>
      <c r="DRB80" s="1"/>
      <c r="DRC80" s="1"/>
      <c r="DRD80" s="1"/>
      <c r="DRE80" s="1"/>
      <c r="DRF80" s="1"/>
      <c r="DRG80" s="1"/>
      <c r="DRH80" s="1"/>
      <c r="DRI80" s="1"/>
      <c r="DRJ80" s="1"/>
      <c r="DRK80" s="1"/>
      <c r="DRL80" s="1"/>
      <c r="DRM80" s="1"/>
      <c r="DRN80" s="1"/>
      <c r="DRO80" s="1"/>
      <c r="DRP80" s="1"/>
      <c r="DRQ80" s="1"/>
      <c r="DRR80" s="1"/>
      <c r="DRS80" s="1"/>
      <c r="DRT80" s="1"/>
      <c r="DRU80" s="1"/>
      <c r="DRV80" s="1"/>
      <c r="DRW80" s="1"/>
      <c r="DRX80" s="1"/>
      <c r="DRY80" s="1"/>
      <c r="DRZ80" s="1"/>
      <c r="DSA80" s="1"/>
      <c r="DSB80" s="1"/>
      <c r="DSC80" s="1"/>
      <c r="DSD80" s="1"/>
      <c r="DSE80" s="1"/>
      <c r="DSF80" s="1"/>
      <c r="DSG80" s="1"/>
      <c r="DSH80" s="1"/>
      <c r="DSI80" s="1"/>
      <c r="DSJ80" s="1"/>
      <c r="DSK80" s="1"/>
      <c r="DSL80" s="1"/>
      <c r="DSM80" s="1"/>
      <c r="DSN80" s="1"/>
      <c r="DSO80" s="1"/>
      <c r="DSP80" s="1"/>
      <c r="DSQ80" s="1"/>
      <c r="DSR80" s="1"/>
      <c r="DSS80" s="1"/>
      <c r="DST80" s="1"/>
      <c r="DSU80" s="1"/>
      <c r="DSV80" s="1"/>
      <c r="DSW80" s="1"/>
      <c r="DSX80" s="1"/>
      <c r="DSY80" s="1"/>
      <c r="DSZ80" s="1"/>
      <c r="DTA80" s="1"/>
      <c r="DTB80" s="1"/>
      <c r="DTC80" s="1"/>
      <c r="DTD80" s="1"/>
      <c r="DTE80" s="1"/>
      <c r="DTF80" s="1"/>
      <c r="DTG80" s="1"/>
      <c r="DTH80" s="1"/>
      <c r="DTI80" s="1"/>
      <c r="DTJ80" s="1"/>
      <c r="DTK80" s="1"/>
      <c r="DTL80" s="1"/>
      <c r="DTM80" s="1"/>
      <c r="DTN80" s="1"/>
      <c r="DTO80" s="1"/>
      <c r="DTP80" s="1"/>
      <c r="DTQ80" s="1"/>
      <c r="DTR80" s="1"/>
      <c r="DTS80" s="1"/>
      <c r="DTT80" s="1"/>
      <c r="DTU80" s="1"/>
      <c r="DTV80" s="1"/>
      <c r="DTW80" s="1"/>
      <c r="DTX80" s="1"/>
      <c r="DTY80" s="1"/>
      <c r="DTZ80" s="1"/>
      <c r="DUA80" s="1"/>
      <c r="DUB80" s="1"/>
      <c r="DUC80" s="1"/>
      <c r="DUD80" s="1"/>
      <c r="DUE80" s="1"/>
      <c r="DUF80" s="1"/>
      <c r="DUG80" s="1"/>
      <c r="DUH80" s="1"/>
      <c r="DUI80" s="1"/>
      <c r="DUJ80" s="1"/>
      <c r="DUK80" s="1"/>
      <c r="DUL80" s="1"/>
      <c r="DUM80" s="1"/>
      <c r="DUN80" s="1"/>
      <c r="DUO80" s="1"/>
      <c r="DUP80" s="1"/>
      <c r="DUQ80" s="1"/>
      <c r="DUR80" s="1"/>
      <c r="DUS80" s="1"/>
      <c r="DUT80" s="1"/>
      <c r="DUU80" s="1"/>
      <c r="DUV80" s="1"/>
      <c r="DUW80" s="1"/>
      <c r="DUX80" s="1"/>
      <c r="DUY80" s="1"/>
      <c r="DUZ80" s="1"/>
      <c r="DVA80" s="1"/>
      <c r="DVB80" s="1"/>
      <c r="DVC80" s="1"/>
      <c r="DVD80" s="1"/>
      <c r="DVE80" s="1"/>
      <c r="DVF80" s="1"/>
      <c r="DVG80" s="1"/>
      <c r="DVH80" s="1"/>
      <c r="DVI80" s="1"/>
      <c r="DVJ80" s="1"/>
      <c r="DVK80" s="1"/>
      <c r="DVL80" s="1"/>
      <c r="DVM80" s="1"/>
      <c r="DVN80" s="1"/>
      <c r="DVO80" s="1"/>
      <c r="DVP80" s="1"/>
      <c r="DVQ80" s="1"/>
      <c r="DVR80" s="1"/>
      <c r="DVS80" s="1"/>
      <c r="DVT80" s="1"/>
      <c r="DVU80" s="1"/>
      <c r="DVV80" s="1"/>
      <c r="DVW80" s="1"/>
      <c r="DVX80" s="1"/>
      <c r="DVY80" s="1"/>
      <c r="DVZ80" s="1"/>
      <c r="DWA80" s="1"/>
      <c r="DWB80" s="1"/>
      <c r="DWC80" s="1"/>
      <c r="DWD80" s="1"/>
      <c r="DWE80" s="1"/>
      <c r="DWF80" s="1"/>
      <c r="DWG80" s="1"/>
      <c r="DWH80" s="1"/>
      <c r="DWI80" s="1"/>
      <c r="DWJ80" s="1"/>
      <c r="DWK80" s="1"/>
      <c r="DWL80" s="1"/>
      <c r="DWM80" s="1"/>
      <c r="DWN80" s="1"/>
      <c r="DWO80" s="1"/>
      <c r="DWP80" s="1"/>
      <c r="DWQ80" s="1"/>
      <c r="DWR80" s="1"/>
      <c r="DWS80" s="1"/>
      <c r="DWT80" s="1"/>
      <c r="DWU80" s="1"/>
      <c r="DWV80" s="1"/>
      <c r="DWW80" s="1"/>
      <c r="DWX80" s="1"/>
      <c r="DWY80" s="1"/>
      <c r="DWZ80" s="1"/>
      <c r="DXA80" s="1"/>
      <c r="DXB80" s="1"/>
      <c r="DXC80" s="1"/>
      <c r="DXD80" s="1"/>
      <c r="DXE80" s="1"/>
      <c r="DXF80" s="1"/>
      <c r="DXG80" s="1"/>
      <c r="DXH80" s="1"/>
      <c r="DXI80" s="1"/>
      <c r="DXJ80" s="1"/>
      <c r="DXK80" s="1"/>
      <c r="DXL80" s="1"/>
      <c r="DXM80" s="1"/>
      <c r="DXN80" s="1"/>
      <c r="DXO80" s="1"/>
      <c r="DXP80" s="1"/>
      <c r="DXQ80" s="1"/>
      <c r="DXR80" s="1"/>
      <c r="DXS80" s="1"/>
      <c r="DXT80" s="1"/>
      <c r="DXU80" s="1"/>
      <c r="DXV80" s="1"/>
      <c r="DXW80" s="1"/>
      <c r="DXX80" s="1"/>
      <c r="DXY80" s="1"/>
      <c r="DXZ80" s="1"/>
      <c r="DYA80" s="1"/>
      <c r="DYB80" s="1"/>
      <c r="DYC80" s="1"/>
      <c r="DYD80" s="1"/>
      <c r="DYE80" s="1"/>
      <c r="DYF80" s="1"/>
      <c r="DYG80" s="1"/>
      <c r="DYH80" s="1"/>
      <c r="DYI80" s="1"/>
      <c r="DYJ80" s="1"/>
      <c r="DYK80" s="1"/>
      <c r="DYL80" s="1"/>
      <c r="DYM80" s="1"/>
      <c r="DYN80" s="1"/>
      <c r="DYO80" s="1"/>
      <c r="DYP80" s="1"/>
      <c r="DYQ80" s="1"/>
      <c r="DYR80" s="1"/>
      <c r="DYS80" s="1"/>
      <c r="DYT80" s="1"/>
      <c r="DYU80" s="1"/>
      <c r="DYV80" s="1"/>
      <c r="DYW80" s="1"/>
      <c r="DYX80" s="1"/>
      <c r="DYY80" s="1"/>
      <c r="DYZ80" s="1"/>
      <c r="DZA80" s="1"/>
      <c r="DZB80" s="1"/>
      <c r="DZC80" s="1"/>
      <c r="DZD80" s="1"/>
      <c r="DZE80" s="1"/>
      <c r="DZF80" s="1"/>
      <c r="DZG80" s="1"/>
      <c r="DZH80" s="1"/>
      <c r="DZI80" s="1"/>
      <c r="DZJ80" s="1"/>
      <c r="DZK80" s="1"/>
      <c r="DZL80" s="1"/>
      <c r="DZM80" s="1"/>
      <c r="DZN80" s="1"/>
      <c r="DZO80" s="1"/>
      <c r="DZP80" s="1"/>
      <c r="DZQ80" s="1"/>
      <c r="DZR80" s="1"/>
      <c r="DZS80" s="1"/>
      <c r="DZT80" s="1"/>
      <c r="DZU80" s="1"/>
      <c r="DZV80" s="1"/>
      <c r="DZW80" s="1"/>
      <c r="DZX80" s="1"/>
      <c r="DZY80" s="1"/>
      <c r="DZZ80" s="1"/>
      <c r="EAA80" s="1"/>
      <c r="EAB80" s="1"/>
      <c r="EAC80" s="1"/>
      <c r="EAD80" s="1"/>
      <c r="EAE80" s="1"/>
      <c r="EAF80" s="1"/>
      <c r="EAG80" s="1"/>
      <c r="EAH80" s="1"/>
      <c r="EAI80" s="1"/>
      <c r="EAJ80" s="1"/>
      <c r="EAK80" s="1"/>
      <c r="EAL80" s="1"/>
      <c r="EAM80" s="1"/>
      <c r="EAN80" s="1"/>
      <c r="EAO80" s="1"/>
      <c r="EAP80" s="1"/>
      <c r="EAQ80" s="1"/>
      <c r="EAR80" s="1"/>
      <c r="EAS80" s="1"/>
      <c r="EAT80" s="1"/>
      <c r="EAU80" s="1"/>
      <c r="EAV80" s="1"/>
      <c r="EAW80" s="1"/>
      <c r="EAX80" s="1"/>
      <c r="EAY80" s="1"/>
      <c r="EAZ80" s="1"/>
      <c r="EBA80" s="1"/>
      <c r="EBB80" s="1"/>
      <c r="EBC80" s="1"/>
      <c r="EBD80" s="1"/>
      <c r="EBE80" s="1"/>
      <c r="EBF80" s="1"/>
      <c r="EBG80" s="1"/>
      <c r="EBH80" s="1"/>
      <c r="EBI80" s="1"/>
      <c r="EBJ80" s="1"/>
      <c r="EBK80" s="1"/>
      <c r="EBL80" s="1"/>
      <c r="EBM80" s="1"/>
      <c r="EBN80" s="1"/>
      <c r="EBO80" s="1"/>
      <c r="EBP80" s="1"/>
      <c r="EBQ80" s="1"/>
      <c r="EBR80" s="1"/>
      <c r="EBS80" s="1"/>
      <c r="EBT80" s="1"/>
      <c r="EBU80" s="1"/>
      <c r="EBV80" s="1"/>
      <c r="EBW80" s="1"/>
      <c r="EBX80" s="1"/>
      <c r="EBY80" s="1"/>
      <c r="EBZ80" s="1"/>
      <c r="ECA80" s="1"/>
      <c r="ECB80" s="1"/>
      <c r="ECC80" s="1"/>
      <c r="ECD80" s="1"/>
      <c r="ECE80" s="1"/>
      <c r="ECF80" s="1"/>
      <c r="ECG80" s="1"/>
      <c r="ECH80" s="1"/>
      <c r="ECI80" s="1"/>
      <c r="ECJ80" s="1"/>
      <c r="ECK80" s="1"/>
      <c r="ECL80" s="1"/>
      <c r="ECM80" s="1"/>
      <c r="ECN80" s="1"/>
      <c r="ECO80" s="1"/>
      <c r="ECP80" s="1"/>
      <c r="ECQ80" s="1"/>
      <c r="ECR80" s="1"/>
      <c r="ECS80" s="1"/>
      <c r="ECT80" s="1"/>
      <c r="ECU80" s="1"/>
      <c r="ECV80" s="1"/>
      <c r="ECW80" s="1"/>
      <c r="ECX80" s="1"/>
      <c r="ECY80" s="1"/>
      <c r="ECZ80" s="1"/>
      <c r="EDA80" s="1"/>
      <c r="EDB80" s="1"/>
      <c r="EDC80" s="1"/>
      <c r="EDD80" s="1"/>
      <c r="EDE80" s="1"/>
      <c r="EDF80" s="1"/>
      <c r="EDG80" s="1"/>
      <c r="EDH80" s="1"/>
      <c r="EDI80" s="1"/>
      <c r="EDJ80" s="1"/>
      <c r="EDK80" s="1"/>
      <c r="EDL80" s="1"/>
      <c r="EDM80" s="1"/>
      <c r="EDN80" s="1"/>
      <c r="EDO80" s="1"/>
      <c r="EDP80" s="1"/>
      <c r="EDQ80" s="1"/>
      <c r="EDR80" s="1"/>
      <c r="EDS80" s="1"/>
      <c r="EDT80" s="1"/>
      <c r="EDU80" s="1"/>
      <c r="EDV80" s="1"/>
      <c r="EDW80" s="1"/>
      <c r="EDX80" s="1"/>
      <c r="EDY80" s="1"/>
      <c r="EDZ80" s="1"/>
      <c r="EEA80" s="1"/>
      <c r="EEB80" s="1"/>
      <c r="EEC80" s="1"/>
      <c r="EED80" s="1"/>
      <c r="EEE80" s="1"/>
      <c r="EEF80" s="1"/>
      <c r="EEG80" s="1"/>
      <c r="EEH80" s="1"/>
      <c r="EEI80" s="1"/>
      <c r="EEJ80" s="1"/>
      <c r="EEK80" s="1"/>
      <c r="EEL80" s="1"/>
      <c r="EEM80" s="1"/>
      <c r="EEN80" s="1"/>
      <c r="EEO80" s="1"/>
      <c r="EEP80" s="1"/>
      <c r="EEQ80" s="1"/>
      <c r="EER80" s="1"/>
      <c r="EES80" s="1"/>
      <c r="EET80" s="1"/>
      <c r="EEU80" s="1"/>
      <c r="EEV80" s="1"/>
      <c r="EEW80" s="1"/>
      <c r="EEX80" s="1"/>
      <c r="EEY80" s="1"/>
      <c r="EEZ80" s="1"/>
      <c r="EFA80" s="1"/>
      <c r="EFB80" s="1"/>
      <c r="EFC80" s="1"/>
      <c r="EFD80" s="1"/>
      <c r="EFE80" s="1"/>
      <c r="EFF80" s="1"/>
      <c r="EFG80" s="1"/>
      <c r="EFH80" s="1"/>
      <c r="EFI80" s="1"/>
      <c r="EFJ80" s="1"/>
      <c r="EFK80" s="1"/>
      <c r="EFL80" s="1"/>
      <c r="EFM80" s="1"/>
      <c r="EFN80" s="1"/>
      <c r="EFO80" s="1"/>
      <c r="EFP80" s="1"/>
      <c r="EFQ80" s="1"/>
      <c r="EFR80" s="1"/>
      <c r="EFS80" s="1"/>
      <c r="EFT80" s="1"/>
      <c r="EFU80" s="1"/>
      <c r="EFV80" s="1"/>
      <c r="EFW80" s="1"/>
      <c r="EFX80" s="1"/>
      <c r="EFY80" s="1"/>
      <c r="EFZ80" s="1"/>
      <c r="EGA80" s="1"/>
      <c r="EGB80" s="1"/>
      <c r="EGC80" s="1"/>
      <c r="EGD80" s="1"/>
      <c r="EGE80" s="1"/>
      <c r="EGF80" s="1"/>
      <c r="EGG80" s="1"/>
      <c r="EGH80" s="1"/>
      <c r="EGI80" s="1"/>
      <c r="EGJ80" s="1"/>
      <c r="EGK80" s="1"/>
      <c r="EGL80" s="1"/>
      <c r="EGM80" s="1"/>
      <c r="EGN80" s="1"/>
      <c r="EGO80" s="1"/>
      <c r="EGP80" s="1"/>
      <c r="EGQ80" s="1"/>
      <c r="EGR80" s="1"/>
      <c r="EGS80" s="1"/>
      <c r="EGT80" s="1"/>
      <c r="EGU80" s="1"/>
      <c r="EGV80" s="1"/>
      <c r="EGW80" s="1"/>
      <c r="EGX80" s="1"/>
      <c r="EGY80" s="1"/>
      <c r="EGZ80" s="1"/>
      <c r="EHA80" s="1"/>
      <c r="EHB80" s="1"/>
      <c r="EHC80" s="1"/>
      <c r="EHD80" s="1"/>
      <c r="EHE80" s="1"/>
      <c r="EHF80" s="1"/>
      <c r="EHG80" s="1"/>
      <c r="EHH80" s="1"/>
      <c r="EHI80" s="1"/>
      <c r="EHJ80" s="1"/>
      <c r="EHK80" s="1"/>
      <c r="EHL80" s="1"/>
      <c r="EHM80" s="1"/>
      <c r="EHN80" s="1"/>
      <c r="EHO80" s="1"/>
      <c r="EHP80" s="1"/>
      <c r="EHQ80" s="1"/>
      <c r="EHR80" s="1"/>
      <c r="EHS80" s="1"/>
      <c r="EHT80" s="1"/>
      <c r="EHU80" s="1"/>
      <c r="EHV80" s="1"/>
      <c r="EHW80" s="1"/>
      <c r="EHX80" s="1"/>
      <c r="EHY80" s="1"/>
      <c r="EHZ80" s="1"/>
      <c r="EIA80" s="1"/>
      <c r="EIB80" s="1"/>
      <c r="EIC80" s="1"/>
      <c r="EID80" s="1"/>
      <c r="EIE80" s="1"/>
      <c r="EIF80" s="1"/>
      <c r="EIG80" s="1"/>
      <c r="EIH80" s="1"/>
      <c r="EII80" s="1"/>
      <c r="EIJ80" s="1"/>
      <c r="EIK80" s="1"/>
      <c r="EIL80" s="1"/>
      <c r="EIM80" s="1"/>
      <c r="EIN80" s="1"/>
      <c r="EIO80" s="1"/>
      <c r="EIP80" s="1"/>
      <c r="EIQ80" s="1"/>
      <c r="EIR80" s="1"/>
      <c r="EIS80" s="1"/>
      <c r="EIT80" s="1"/>
      <c r="EIU80" s="1"/>
      <c r="EIV80" s="1"/>
      <c r="EIW80" s="1"/>
      <c r="EIX80" s="1"/>
      <c r="EIY80" s="1"/>
      <c r="EIZ80" s="1"/>
      <c r="EJA80" s="1"/>
      <c r="EJB80" s="1"/>
      <c r="EJC80" s="1"/>
      <c r="EJD80" s="1"/>
      <c r="EJE80" s="1"/>
      <c r="EJF80" s="1"/>
      <c r="EJG80" s="1"/>
      <c r="EJH80" s="1"/>
      <c r="EJI80" s="1"/>
      <c r="EJJ80" s="1"/>
      <c r="EJK80" s="1"/>
      <c r="EJL80" s="1"/>
      <c r="EJM80" s="1"/>
      <c r="EJN80" s="1"/>
      <c r="EJO80" s="1"/>
      <c r="EJP80" s="1"/>
      <c r="EJQ80" s="1"/>
      <c r="EJR80" s="1"/>
      <c r="EJS80" s="1"/>
      <c r="EJT80" s="1"/>
      <c r="EJU80" s="1"/>
      <c r="EJV80" s="1"/>
      <c r="EJW80" s="1"/>
      <c r="EJX80" s="1"/>
      <c r="EJY80" s="1"/>
      <c r="EJZ80" s="1"/>
      <c r="EKA80" s="1"/>
      <c r="EKB80" s="1"/>
      <c r="EKC80" s="1"/>
      <c r="EKD80" s="1"/>
      <c r="EKE80" s="1"/>
      <c r="EKF80" s="1"/>
      <c r="EKG80" s="1"/>
      <c r="EKH80" s="1"/>
      <c r="EKI80" s="1"/>
      <c r="EKJ80" s="1"/>
      <c r="EKK80" s="1"/>
      <c r="EKL80" s="1"/>
      <c r="EKM80" s="1"/>
      <c r="EKN80" s="1"/>
      <c r="EKO80" s="1"/>
      <c r="EKP80" s="1"/>
      <c r="EKQ80" s="1"/>
      <c r="EKR80" s="1"/>
      <c r="EKS80" s="1"/>
      <c r="EKT80" s="1"/>
      <c r="EKU80" s="1"/>
      <c r="EKV80" s="1"/>
      <c r="EKW80" s="1"/>
      <c r="EKX80" s="1"/>
      <c r="EKY80" s="1"/>
      <c r="EKZ80" s="1"/>
      <c r="ELA80" s="1"/>
      <c r="ELB80" s="1"/>
      <c r="ELC80" s="1"/>
      <c r="ELD80" s="1"/>
      <c r="ELE80" s="1"/>
      <c r="ELF80" s="1"/>
      <c r="ELG80" s="1"/>
      <c r="ELH80" s="1"/>
      <c r="ELI80" s="1"/>
      <c r="ELJ80" s="1"/>
      <c r="ELK80" s="1"/>
      <c r="ELL80" s="1"/>
      <c r="ELM80" s="1"/>
      <c r="ELN80" s="1"/>
      <c r="ELO80" s="1"/>
      <c r="ELP80" s="1"/>
      <c r="ELQ80" s="1"/>
      <c r="ELR80" s="1"/>
      <c r="ELS80" s="1"/>
      <c r="ELT80" s="1"/>
      <c r="ELU80" s="1"/>
      <c r="ELV80" s="1"/>
      <c r="ELW80" s="1"/>
      <c r="ELX80" s="1"/>
      <c r="ELY80" s="1"/>
      <c r="ELZ80" s="1"/>
      <c r="EMA80" s="1"/>
      <c r="EMB80" s="1"/>
      <c r="EMC80" s="1"/>
      <c r="EMD80" s="1"/>
      <c r="EME80" s="1"/>
      <c r="EMF80" s="1"/>
      <c r="EMG80" s="1"/>
      <c r="EMH80" s="1"/>
      <c r="EMI80" s="1"/>
      <c r="EMJ80" s="1"/>
      <c r="EMK80" s="1"/>
      <c r="EML80" s="1"/>
      <c r="EMM80" s="1"/>
      <c r="EMN80" s="1"/>
      <c r="EMO80" s="1"/>
      <c r="EMP80" s="1"/>
      <c r="EMQ80" s="1"/>
      <c r="EMR80" s="1"/>
      <c r="EMS80" s="1"/>
      <c r="EMT80" s="1"/>
      <c r="EMU80" s="1"/>
      <c r="EMV80" s="1"/>
      <c r="EMW80" s="1"/>
      <c r="EMX80" s="1"/>
      <c r="EMY80" s="1"/>
      <c r="EMZ80" s="1"/>
      <c r="ENA80" s="1"/>
      <c r="ENB80" s="1"/>
      <c r="ENC80" s="1"/>
      <c r="END80" s="1"/>
      <c r="ENE80" s="1"/>
      <c r="ENF80" s="1"/>
      <c r="ENG80" s="1"/>
      <c r="ENH80" s="1"/>
      <c r="ENI80" s="1"/>
      <c r="ENJ80" s="1"/>
      <c r="ENK80" s="1"/>
      <c r="ENL80" s="1"/>
      <c r="ENM80" s="1"/>
      <c r="ENN80" s="1"/>
      <c r="ENO80" s="1"/>
      <c r="ENP80" s="1"/>
      <c r="ENQ80" s="1"/>
      <c r="ENR80" s="1"/>
      <c r="ENS80" s="1"/>
      <c r="ENT80" s="1"/>
      <c r="ENU80" s="1"/>
      <c r="ENV80" s="1"/>
      <c r="ENW80" s="1"/>
      <c r="ENX80" s="1"/>
      <c r="ENY80" s="1"/>
      <c r="ENZ80" s="1"/>
      <c r="EOA80" s="1"/>
      <c r="EOB80" s="1"/>
      <c r="EOC80" s="1"/>
      <c r="EOD80" s="1"/>
      <c r="EOE80" s="1"/>
      <c r="EOF80" s="1"/>
      <c r="EOG80" s="1"/>
      <c r="EOH80" s="1"/>
      <c r="EOI80" s="1"/>
      <c r="EOJ80" s="1"/>
      <c r="EOK80" s="1"/>
      <c r="EOL80" s="1"/>
      <c r="EOM80" s="1"/>
      <c r="EON80" s="1"/>
      <c r="EOO80" s="1"/>
      <c r="EOP80" s="1"/>
      <c r="EOQ80" s="1"/>
      <c r="EOR80" s="1"/>
      <c r="EOS80" s="1"/>
      <c r="EOT80" s="1"/>
      <c r="EOU80" s="1"/>
      <c r="EOV80" s="1"/>
      <c r="EOW80" s="1"/>
      <c r="EOX80" s="1"/>
      <c r="EOY80" s="1"/>
      <c r="EOZ80" s="1"/>
      <c r="EPA80" s="1"/>
      <c r="EPB80" s="1"/>
      <c r="EPC80" s="1"/>
      <c r="EPD80" s="1"/>
      <c r="EPE80" s="1"/>
      <c r="EPF80" s="1"/>
      <c r="EPG80" s="1"/>
      <c r="EPH80" s="1"/>
      <c r="EPI80" s="1"/>
      <c r="EPJ80" s="1"/>
      <c r="EPK80" s="1"/>
      <c r="EPL80" s="1"/>
      <c r="EPM80" s="1"/>
      <c r="EPN80" s="1"/>
      <c r="EPO80" s="1"/>
      <c r="EPP80" s="1"/>
      <c r="EPQ80" s="1"/>
      <c r="EPR80" s="1"/>
      <c r="EPS80" s="1"/>
      <c r="EPT80" s="1"/>
      <c r="EPU80" s="1"/>
      <c r="EPV80" s="1"/>
      <c r="EPW80" s="1"/>
      <c r="EPX80" s="1"/>
      <c r="EPY80" s="1"/>
      <c r="EPZ80" s="1"/>
      <c r="EQA80" s="1"/>
      <c r="EQB80" s="1"/>
      <c r="EQC80" s="1"/>
      <c r="EQD80" s="1"/>
      <c r="EQE80" s="1"/>
      <c r="EQF80" s="1"/>
      <c r="EQG80" s="1"/>
      <c r="EQH80" s="1"/>
      <c r="EQI80" s="1"/>
      <c r="EQJ80" s="1"/>
      <c r="EQK80" s="1"/>
      <c r="EQL80" s="1"/>
      <c r="EQM80" s="1"/>
      <c r="EQN80" s="1"/>
      <c r="EQO80" s="1"/>
      <c r="EQP80" s="1"/>
      <c r="EQQ80" s="1"/>
      <c r="EQR80" s="1"/>
      <c r="EQS80" s="1"/>
      <c r="EQT80" s="1"/>
      <c r="EQU80" s="1"/>
      <c r="EQV80" s="1"/>
      <c r="EQW80" s="1"/>
      <c r="EQX80" s="1"/>
      <c r="EQY80" s="1"/>
      <c r="EQZ80" s="1"/>
      <c r="ERA80" s="1"/>
      <c r="ERB80" s="1"/>
      <c r="ERC80" s="1"/>
      <c r="ERD80" s="1"/>
      <c r="ERE80" s="1"/>
      <c r="ERF80" s="1"/>
      <c r="ERG80" s="1"/>
      <c r="ERH80" s="1"/>
      <c r="ERI80" s="1"/>
      <c r="ERJ80" s="1"/>
      <c r="ERK80" s="1"/>
      <c r="ERL80" s="1"/>
      <c r="ERM80" s="1"/>
      <c r="ERN80" s="1"/>
      <c r="ERO80" s="1"/>
      <c r="ERP80" s="1"/>
      <c r="ERQ80" s="1"/>
      <c r="ERR80" s="1"/>
      <c r="ERS80" s="1"/>
      <c r="ERT80" s="1"/>
      <c r="ERU80" s="1"/>
      <c r="ERV80" s="1"/>
      <c r="ERW80" s="1"/>
      <c r="ERX80" s="1"/>
      <c r="ERY80" s="1"/>
      <c r="ERZ80" s="1"/>
      <c r="ESA80" s="1"/>
      <c r="ESB80" s="1"/>
      <c r="ESC80" s="1"/>
      <c r="ESD80" s="1"/>
      <c r="ESE80" s="1"/>
      <c r="ESF80" s="1"/>
      <c r="ESG80" s="1"/>
      <c r="ESH80" s="1"/>
      <c r="ESI80" s="1"/>
      <c r="ESJ80" s="1"/>
      <c r="ESK80" s="1"/>
      <c r="ESL80" s="1"/>
      <c r="ESM80" s="1"/>
      <c r="ESN80" s="1"/>
      <c r="ESO80" s="1"/>
      <c r="ESP80" s="1"/>
      <c r="ESQ80" s="1"/>
      <c r="ESR80" s="1"/>
      <c r="ESS80" s="1"/>
      <c r="EST80" s="1"/>
      <c r="ESU80" s="1"/>
      <c r="ESV80" s="1"/>
      <c r="ESW80" s="1"/>
      <c r="ESX80" s="1"/>
      <c r="ESY80" s="1"/>
      <c r="ESZ80" s="1"/>
      <c r="ETA80" s="1"/>
      <c r="ETB80" s="1"/>
      <c r="ETC80" s="1"/>
      <c r="ETD80" s="1"/>
      <c r="ETE80" s="1"/>
      <c r="ETF80" s="1"/>
      <c r="ETG80" s="1"/>
      <c r="ETH80" s="1"/>
      <c r="ETI80" s="1"/>
      <c r="ETJ80" s="1"/>
      <c r="ETK80" s="1"/>
      <c r="ETL80" s="1"/>
      <c r="ETM80" s="1"/>
      <c r="ETN80" s="1"/>
      <c r="ETO80" s="1"/>
      <c r="ETP80" s="1"/>
      <c r="ETQ80" s="1"/>
      <c r="ETR80" s="1"/>
      <c r="ETS80" s="1"/>
      <c r="ETT80" s="1"/>
      <c r="ETU80" s="1"/>
      <c r="ETV80" s="1"/>
      <c r="ETW80" s="1"/>
      <c r="ETX80" s="1"/>
      <c r="ETY80" s="1"/>
      <c r="ETZ80" s="1"/>
      <c r="EUA80" s="1"/>
      <c r="EUB80" s="1"/>
      <c r="EUC80" s="1"/>
      <c r="EUD80" s="1"/>
      <c r="EUE80" s="1"/>
      <c r="EUF80" s="1"/>
      <c r="EUG80" s="1"/>
      <c r="EUH80" s="1"/>
      <c r="EUI80" s="1"/>
      <c r="EUJ80" s="1"/>
      <c r="EUK80" s="1"/>
      <c r="EUL80" s="1"/>
      <c r="EUM80" s="1"/>
      <c r="EUN80" s="1"/>
      <c r="EUO80" s="1"/>
      <c r="EUP80" s="1"/>
      <c r="EUQ80" s="1"/>
      <c r="EUR80" s="1"/>
      <c r="EUS80" s="1"/>
      <c r="EUT80" s="1"/>
      <c r="EUU80" s="1"/>
      <c r="EUV80" s="1"/>
      <c r="EUW80" s="1"/>
      <c r="EUX80" s="1"/>
      <c r="EUY80" s="1"/>
      <c r="EUZ80" s="1"/>
      <c r="EVA80" s="1"/>
      <c r="EVB80" s="1"/>
      <c r="EVC80" s="1"/>
      <c r="EVD80" s="1"/>
      <c r="EVE80" s="1"/>
      <c r="EVF80" s="1"/>
      <c r="EVG80" s="1"/>
      <c r="EVH80" s="1"/>
      <c r="EVI80" s="1"/>
      <c r="EVJ80" s="1"/>
      <c r="EVK80" s="1"/>
      <c r="EVL80" s="1"/>
      <c r="EVM80" s="1"/>
      <c r="EVN80" s="1"/>
      <c r="EVO80" s="1"/>
      <c r="EVP80" s="1"/>
      <c r="EVQ80" s="1"/>
      <c r="EVR80" s="1"/>
      <c r="EVS80" s="1"/>
      <c r="EVT80" s="1"/>
      <c r="EVU80" s="1"/>
      <c r="EVV80" s="1"/>
      <c r="EVW80" s="1"/>
      <c r="EVX80" s="1"/>
      <c r="EVY80" s="1"/>
      <c r="EVZ80" s="1"/>
      <c r="EWA80" s="1"/>
      <c r="EWB80" s="1"/>
      <c r="EWC80" s="1"/>
      <c r="EWD80" s="1"/>
      <c r="EWE80" s="1"/>
      <c r="EWF80" s="1"/>
      <c r="EWG80" s="1"/>
      <c r="EWH80" s="1"/>
      <c r="EWI80" s="1"/>
      <c r="EWJ80" s="1"/>
      <c r="EWK80" s="1"/>
      <c r="EWL80" s="1"/>
      <c r="EWM80" s="1"/>
      <c r="EWN80" s="1"/>
      <c r="EWO80" s="1"/>
      <c r="EWP80" s="1"/>
      <c r="EWQ80" s="1"/>
      <c r="EWR80" s="1"/>
      <c r="EWS80" s="1"/>
      <c r="EWT80" s="1"/>
      <c r="EWU80" s="1"/>
      <c r="EWV80" s="1"/>
      <c r="EWW80" s="1"/>
      <c r="EWX80" s="1"/>
      <c r="EWY80" s="1"/>
      <c r="EWZ80" s="1"/>
      <c r="EXA80" s="1"/>
      <c r="EXB80" s="1"/>
      <c r="EXC80" s="1"/>
      <c r="EXD80" s="1"/>
      <c r="EXE80" s="1"/>
      <c r="EXF80" s="1"/>
      <c r="EXG80" s="1"/>
      <c r="EXH80" s="1"/>
      <c r="EXI80" s="1"/>
      <c r="EXJ80" s="1"/>
      <c r="EXK80" s="1"/>
      <c r="EXL80" s="1"/>
      <c r="EXM80" s="1"/>
      <c r="EXN80" s="1"/>
      <c r="EXO80" s="1"/>
      <c r="EXP80" s="1"/>
      <c r="EXQ80" s="1"/>
      <c r="EXR80" s="1"/>
      <c r="EXS80" s="1"/>
      <c r="EXT80" s="1"/>
      <c r="EXU80" s="1"/>
      <c r="EXV80" s="1"/>
      <c r="EXW80" s="1"/>
      <c r="EXX80" s="1"/>
      <c r="EXY80" s="1"/>
      <c r="EXZ80" s="1"/>
      <c r="EYA80" s="1"/>
      <c r="EYB80" s="1"/>
      <c r="EYC80" s="1"/>
      <c r="EYD80" s="1"/>
      <c r="EYE80" s="1"/>
      <c r="EYF80" s="1"/>
      <c r="EYG80" s="1"/>
      <c r="EYH80" s="1"/>
      <c r="EYI80" s="1"/>
      <c r="EYJ80" s="1"/>
      <c r="EYK80" s="1"/>
      <c r="EYL80" s="1"/>
      <c r="EYM80" s="1"/>
      <c r="EYN80" s="1"/>
      <c r="EYO80" s="1"/>
      <c r="EYP80" s="1"/>
      <c r="EYQ80" s="1"/>
      <c r="EYR80" s="1"/>
      <c r="EYS80" s="1"/>
      <c r="EYT80" s="1"/>
      <c r="EYU80" s="1"/>
      <c r="EYV80" s="1"/>
      <c r="EYW80" s="1"/>
      <c r="EYX80" s="1"/>
      <c r="EYY80" s="1"/>
      <c r="EYZ80" s="1"/>
      <c r="EZA80" s="1"/>
      <c r="EZB80" s="1"/>
      <c r="EZC80" s="1"/>
      <c r="EZD80" s="1"/>
      <c r="EZE80" s="1"/>
      <c r="EZF80" s="1"/>
      <c r="EZG80" s="1"/>
      <c r="EZH80" s="1"/>
      <c r="EZI80" s="1"/>
      <c r="EZJ80" s="1"/>
      <c r="EZK80" s="1"/>
      <c r="EZL80" s="1"/>
      <c r="EZM80" s="1"/>
      <c r="EZN80" s="1"/>
      <c r="EZO80" s="1"/>
      <c r="EZP80" s="1"/>
      <c r="EZQ80" s="1"/>
      <c r="EZR80" s="1"/>
      <c r="EZS80" s="1"/>
      <c r="EZT80" s="1"/>
      <c r="EZU80" s="1"/>
      <c r="EZV80" s="1"/>
      <c r="EZW80" s="1"/>
      <c r="EZX80" s="1"/>
      <c r="EZY80" s="1"/>
      <c r="EZZ80" s="1"/>
      <c r="FAA80" s="1"/>
      <c r="FAB80" s="1"/>
      <c r="FAC80" s="1"/>
      <c r="FAD80" s="1"/>
      <c r="FAE80" s="1"/>
      <c r="FAF80" s="1"/>
      <c r="FAG80" s="1"/>
      <c r="FAH80" s="1"/>
      <c r="FAI80" s="1"/>
      <c r="FAJ80" s="1"/>
      <c r="FAK80" s="1"/>
      <c r="FAL80" s="1"/>
      <c r="FAM80" s="1"/>
      <c r="FAN80" s="1"/>
      <c r="FAO80" s="1"/>
      <c r="FAP80" s="1"/>
      <c r="FAQ80" s="1"/>
      <c r="FAR80" s="1"/>
      <c r="FAS80" s="1"/>
      <c r="FAT80" s="1"/>
      <c r="FAU80" s="1"/>
      <c r="FAV80" s="1"/>
      <c r="FAW80" s="1"/>
      <c r="FAX80" s="1"/>
      <c r="FAY80" s="1"/>
      <c r="FAZ80" s="1"/>
      <c r="FBA80" s="1"/>
      <c r="FBB80" s="1"/>
      <c r="FBC80" s="1"/>
      <c r="FBD80" s="1"/>
      <c r="FBE80" s="1"/>
      <c r="FBF80" s="1"/>
      <c r="FBG80" s="1"/>
      <c r="FBH80" s="1"/>
      <c r="FBI80" s="1"/>
      <c r="FBJ80" s="1"/>
      <c r="FBK80" s="1"/>
      <c r="FBL80" s="1"/>
      <c r="FBM80" s="1"/>
      <c r="FBN80" s="1"/>
      <c r="FBO80" s="1"/>
      <c r="FBP80" s="1"/>
      <c r="FBQ80" s="1"/>
      <c r="FBR80" s="1"/>
      <c r="FBS80" s="1"/>
      <c r="FBT80" s="1"/>
      <c r="FBU80" s="1"/>
      <c r="FBV80" s="1"/>
      <c r="FBW80" s="1"/>
      <c r="FBX80" s="1"/>
      <c r="FBY80" s="1"/>
      <c r="FBZ80" s="1"/>
      <c r="FCA80" s="1"/>
      <c r="FCB80" s="1"/>
      <c r="FCC80" s="1"/>
      <c r="FCD80" s="1"/>
      <c r="FCE80" s="1"/>
      <c r="FCF80" s="1"/>
      <c r="FCG80" s="1"/>
      <c r="FCH80" s="1"/>
      <c r="FCI80" s="1"/>
      <c r="FCJ80" s="1"/>
      <c r="FCK80" s="1"/>
      <c r="FCL80" s="1"/>
      <c r="FCM80" s="1"/>
      <c r="FCN80" s="1"/>
      <c r="FCO80" s="1"/>
      <c r="FCP80" s="1"/>
      <c r="FCQ80" s="1"/>
      <c r="FCR80" s="1"/>
      <c r="FCS80" s="1"/>
      <c r="FCT80" s="1"/>
      <c r="FCU80" s="1"/>
      <c r="FCV80" s="1"/>
      <c r="FCW80" s="1"/>
      <c r="FCX80" s="1"/>
      <c r="FCY80" s="1"/>
      <c r="FCZ80" s="1"/>
      <c r="FDA80" s="1"/>
      <c r="FDB80" s="1"/>
      <c r="FDC80" s="1"/>
      <c r="FDD80" s="1"/>
      <c r="FDE80" s="1"/>
      <c r="FDF80" s="1"/>
      <c r="FDG80" s="1"/>
      <c r="FDH80" s="1"/>
      <c r="FDI80" s="1"/>
      <c r="FDJ80" s="1"/>
      <c r="FDK80" s="1"/>
      <c r="FDL80" s="1"/>
      <c r="FDM80" s="1"/>
      <c r="FDN80" s="1"/>
      <c r="FDO80" s="1"/>
      <c r="FDP80" s="1"/>
      <c r="FDQ80" s="1"/>
      <c r="FDR80" s="1"/>
      <c r="FDS80" s="1"/>
      <c r="FDT80" s="1"/>
      <c r="FDU80" s="1"/>
      <c r="FDV80" s="1"/>
      <c r="FDW80" s="1"/>
      <c r="FDX80" s="1"/>
      <c r="FDY80" s="1"/>
      <c r="FDZ80" s="1"/>
      <c r="FEA80" s="1"/>
      <c r="FEB80" s="1"/>
      <c r="FEC80" s="1"/>
      <c r="FED80" s="1"/>
      <c r="FEE80" s="1"/>
      <c r="FEF80" s="1"/>
      <c r="FEG80" s="1"/>
      <c r="FEH80" s="1"/>
      <c r="FEI80" s="1"/>
      <c r="FEJ80" s="1"/>
      <c r="FEK80" s="1"/>
      <c r="FEL80" s="1"/>
      <c r="FEM80" s="1"/>
      <c r="FEN80" s="1"/>
      <c r="FEO80" s="1"/>
      <c r="FEP80" s="1"/>
      <c r="FEQ80" s="1"/>
      <c r="FER80" s="1"/>
      <c r="FES80" s="1"/>
      <c r="FET80" s="1"/>
      <c r="FEU80" s="1"/>
      <c r="FEV80" s="1"/>
      <c r="FEW80" s="1"/>
      <c r="FEX80" s="1"/>
      <c r="FEY80" s="1"/>
      <c r="FEZ80" s="1"/>
      <c r="FFA80" s="1"/>
      <c r="FFB80" s="1"/>
      <c r="FFC80" s="1"/>
      <c r="FFD80" s="1"/>
      <c r="FFE80" s="1"/>
      <c r="FFF80" s="1"/>
      <c r="FFG80" s="1"/>
      <c r="FFH80" s="1"/>
      <c r="FFI80" s="1"/>
      <c r="FFJ80" s="1"/>
      <c r="FFK80" s="1"/>
      <c r="FFL80" s="1"/>
      <c r="FFM80" s="1"/>
      <c r="FFN80" s="1"/>
      <c r="FFO80" s="1"/>
      <c r="FFP80" s="1"/>
      <c r="FFQ80" s="1"/>
      <c r="FFR80" s="1"/>
      <c r="FFS80" s="1"/>
      <c r="FFT80" s="1"/>
      <c r="FFU80" s="1"/>
      <c r="FFV80" s="1"/>
      <c r="FFW80" s="1"/>
      <c r="FFX80" s="1"/>
      <c r="FFY80" s="1"/>
      <c r="FFZ80" s="1"/>
      <c r="FGA80" s="1"/>
      <c r="FGB80" s="1"/>
      <c r="FGC80" s="1"/>
      <c r="FGD80" s="1"/>
      <c r="FGE80" s="1"/>
      <c r="FGF80" s="1"/>
      <c r="FGG80" s="1"/>
      <c r="FGH80" s="1"/>
      <c r="FGI80" s="1"/>
      <c r="FGJ80" s="1"/>
      <c r="FGK80" s="1"/>
      <c r="FGL80" s="1"/>
      <c r="FGM80" s="1"/>
      <c r="FGN80" s="1"/>
      <c r="FGO80" s="1"/>
      <c r="FGP80" s="1"/>
      <c r="FGQ80" s="1"/>
      <c r="FGR80" s="1"/>
      <c r="FGS80" s="1"/>
      <c r="FGT80" s="1"/>
      <c r="FGU80" s="1"/>
      <c r="FGV80" s="1"/>
      <c r="FGW80" s="1"/>
      <c r="FGX80" s="1"/>
      <c r="FGY80" s="1"/>
      <c r="FGZ80" s="1"/>
      <c r="FHA80" s="1"/>
      <c r="FHB80" s="1"/>
      <c r="FHC80" s="1"/>
      <c r="FHD80" s="1"/>
      <c r="FHE80" s="1"/>
      <c r="FHF80" s="1"/>
      <c r="FHG80" s="1"/>
      <c r="FHH80" s="1"/>
      <c r="FHI80" s="1"/>
      <c r="FHJ80" s="1"/>
      <c r="FHK80" s="1"/>
      <c r="FHL80" s="1"/>
      <c r="FHM80" s="1"/>
      <c r="FHN80" s="1"/>
      <c r="FHO80" s="1"/>
      <c r="FHP80" s="1"/>
      <c r="FHQ80" s="1"/>
      <c r="FHR80" s="1"/>
      <c r="FHS80" s="1"/>
      <c r="FHT80" s="1"/>
      <c r="FHU80" s="1"/>
      <c r="FHV80" s="1"/>
      <c r="FHW80" s="1"/>
      <c r="FHX80" s="1"/>
      <c r="FHY80" s="1"/>
      <c r="FHZ80" s="1"/>
      <c r="FIA80" s="1"/>
      <c r="FIB80" s="1"/>
      <c r="FIC80" s="1"/>
      <c r="FID80" s="1"/>
      <c r="FIE80" s="1"/>
      <c r="FIF80" s="1"/>
      <c r="FIG80" s="1"/>
      <c r="FIH80" s="1"/>
      <c r="FII80" s="1"/>
      <c r="FIJ80" s="1"/>
      <c r="FIK80" s="1"/>
      <c r="FIL80" s="1"/>
      <c r="FIM80" s="1"/>
      <c r="FIN80" s="1"/>
      <c r="FIO80" s="1"/>
      <c r="FIP80" s="1"/>
      <c r="FIQ80" s="1"/>
      <c r="FIR80" s="1"/>
      <c r="FIS80" s="1"/>
      <c r="FIT80" s="1"/>
      <c r="FIU80" s="1"/>
      <c r="FIV80" s="1"/>
      <c r="FIW80" s="1"/>
      <c r="FIX80" s="1"/>
      <c r="FIY80" s="1"/>
      <c r="FIZ80" s="1"/>
      <c r="FJA80" s="1"/>
      <c r="FJB80" s="1"/>
      <c r="FJC80" s="1"/>
      <c r="FJD80" s="1"/>
      <c r="FJE80" s="1"/>
      <c r="FJF80" s="1"/>
      <c r="FJG80" s="1"/>
      <c r="FJH80" s="1"/>
      <c r="FJI80" s="1"/>
      <c r="FJJ80" s="1"/>
      <c r="FJK80" s="1"/>
      <c r="FJL80" s="1"/>
      <c r="FJM80" s="1"/>
      <c r="FJN80" s="1"/>
      <c r="FJO80" s="1"/>
      <c r="FJP80" s="1"/>
      <c r="FJQ80" s="1"/>
      <c r="FJR80" s="1"/>
      <c r="FJS80" s="1"/>
      <c r="FJT80" s="1"/>
      <c r="FJU80" s="1"/>
      <c r="FJV80" s="1"/>
      <c r="FJW80" s="1"/>
      <c r="FJX80" s="1"/>
      <c r="FJY80" s="1"/>
      <c r="FJZ80" s="1"/>
      <c r="FKA80" s="1"/>
      <c r="FKB80" s="1"/>
      <c r="FKC80" s="1"/>
      <c r="FKD80" s="1"/>
      <c r="FKE80" s="1"/>
      <c r="FKF80" s="1"/>
      <c r="FKG80" s="1"/>
      <c r="FKH80" s="1"/>
      <c r="FKI80" s="1"/>
      <c r="FKJ80" s="1"/>
      <c r="FKK80" s="1"/>
      <c r="FKL80" s="1"/>
      <c r="FKM80" s="1"/>
      <c r="FKN80" s="1"/>
      <c r="FKO80" s="1"/>
      <c r="FKP80" s="1"/>
      <c r="FKQ80" s="1"/>
      <c r="FKR80" s="1"/>
      <c r="FKS80" s="1"/>
      <c r="FKT80" s="1"/>
      <c r="FKU80" s="1"/>
      <c r="FKV80" s="1"/>
      <c r="FKW80" s="1"/>
      <c r="FKX80" s="1"/>
      <c r="FKY80" s="1"/>
      <c r="FKZ80" s="1"/>
      <c r="FLA80" s="1"/>
      <c r="FLB80" s="1"/>
      <c r="FLC80" s="1"/>
      <c r="FLD80" s="1"/>
      <c r="FLE80" s="1"/>
      <c r="FLF80" s="1"/>
      <c r="FLG80" s="1"/>
      <c r="FLH80" s="1"/>
      <c r="FLI80" s="1"/>
      <c r="FLJ80" s="1"/>
      <c r="FLK80" s="1"/>
      <c r="FLL80" s="1"/>
      <c r="FLM80" s="1"/>
      <c r="FLN80" s="1"/>
      <c r="FLO80" s="1"/>
      <c r="FLP80" s="1"/>
      <c r="FLQ80" s="1"/>
      <c r="FLR80" s="1"/>
      <c r="FLS80" s="1"/>
      <c r="FLT80" s="1"/>
      <c r="FLU80" s="1"/>
      <c r="FLV80" s="1"/>
      <c r="FLW80" s="1"/>
      <c r="FLX80" s="1"/>
      <c r="FLY80" s="1"/>
      <c r="FLZ80" s="1"/>
      <c r="FMA80" s="1"/>
      <c r="FMB80" s="1"/>
      <c r="FMC80" s="1"/>
      <c r="FMD80" s="1"/>
      <c r="FME80" s="1"/>
      <c r="FMF80" s="1"/>
      <c r="FMG80" s="1"/>
      <c r="FMH80" s="1"/>
      <c r="FMI80" s="1"/>
      <c r="FMJ80" s="1"/>
      <c r="FMK80" s="1"/>
      <c r="FML80" s="1"/>
      <c r="FMM80" s="1"/>
      <c r="FMN80" s="1"/>
      <c r="FMO80" s="1"/>
      <c r="FMP80" s="1"/>
      <c r="FMQ80" s="1"/>
      <c r="FMR80" s="1"/>
      <c r="FMS80" s="1"/>
      <c r="FMT80" s="1"/>
      <c r="FMU80" s="1"/>
      <c r="FMV80" s="1"/>
      <c r="FMW80" s="1"/>
      <c r="FMX80" s="1"/>
      <c r="FMY80" s="1"/>
      <c r="FMZ80" s="1"/>
      <c r="FNA80" s="1"/>
      <c r="FNB80" s="1"/>
      <c r="FNC80" s="1"/>
      <c r="FND80" s="1"/>
      <c r="FNE80" s="1"/>
      <c r="FNF80" s="1"/>
      <c r="FNG80" s="1"/>
      <c r="FNH80" s="1"/>
      <c r="FNI80" s="1"/>
      <c r="FNJ80" s="1"/>
      <c r="FNK80" s="1"/>
      <c r="FNL80" s="1"/>
      <c r="FNM80" s="1"/>
      <c r="FNN80" s="1"/>
      <c r="FNO80" s="1"/>
      <c r="FNP80" s="1"/>
      <c r="FNQ80" s="1"/>
      <c r="FNR80" s="1"/>
      <c r="FNS80" s="1"/>
      <c r="FNT80" s="1"/>
      <c r="FNU80" s="1"/>
      <c r="FNV80" s="1"/>
      <c r="FNW80" s="1"/>
      <c r="FNX80" s="1"/>
      <c r="FNY80" s="1"/>
      <c r="FNZ80" s="1"/>
      <c r="FOA80" s="1"/>
      <c r="FOB80" s="1"/>
      <c r="FOC80" s="1"/>
      <c r="FOD80" s="1"/>
      <c r="FOE80" s="1"/>
      <c r="FOF80" s="1"/>
      <c r="FOG80" s="1"/>
      <c r="FOH80" s="1"/>
      <c r="FOI80" s="1"/>
      <c r="FOJ80" s="1"/>
      <c r="FOK80" s="1"/>
      <c r="FOL80" s="1"/>
      <c r="FOM80" s="1"/>
      <c r="FON80" s="1"/>
      <c r="FOO80" s="1"/>
      <c r="FOP80" s="1"/>
      <c r="FOQ80" s="1"/>
      <c r="FOR80" s="1"/>
      <c r="FOS80" s="1"/>
      <c r="FOT80" s="1"/>
      <c r="FOU80" s="1"/>
      <c r="FOV80" s="1"/>
      <c r="FOW80" s="1"/>
      <c r="FOX80" s="1"/>
      <c r="FOY80" s="1"/>
      <c r="FOZ80" s="1"/>
      <c r="FPA80" s="1"/>
      <c r="FPB80" s="1"/>
      <c r="FPC80" s="1"/>
      <c r="FPD80" s="1"/>
      <c r="FPE80" s="1"/>
      <c r="FPF80" s="1"/>
      <c r="FPG80" s="1"/>
      <c r="FPH80" s="1"/>
      <c r="FPI80" s="1"/>
      <c r="FPJ80" s="1"/>
      <c r="FPK80" s="1"/>
      <c r="FPL80" s="1"/>
      <c r="FPM80" s="1"/>
      <c r="FPN80" s="1"/>
      <c r="FPO80" s="1"/>
      <c r="FPP80" s="1"/>
      <c r="FPQ80" s="1"/>
      <c r="FPR80" s="1"/>
      <c r="FPS80" s="1"/>
      <c r="FPT80" s="1"/>
      <c r="FPU80" s="1"/>
      <c r="FPV80" s="1"/>
      <c r="FPW80" s="1"/>
      <c r="FPX80" s="1"/>
      <c r="FPY80" s="1"/>
      <c r="FPZ80" s="1"/>
      <c r="FQA80" s="1"/>
      <c r="FQB80" s="1"/>
      <c r="FQC80" s="1"/>
      <c r="FQD80" s="1"/>
      <c r="FQE80" s="1"/>
      <c r="FQF80" s="1"/>
      <c r="FQG80" s="1"/>
      <c r="FQH80" s="1"/>
      <c r="FQI80" s="1"/>
      <c r="FQJ80" s="1"/>
      <c r="FQK80" s="1"/>
      <c r="FQL80" s="1"/>
      <c r="FQM80" s="1"/>
      <c r="FQN80" s="1"/>
      <c r="FQO80" s="1"/>
      <c r="FQP80" s="1"/>
      <c r="FQQ80" s="1"/>
      <c r="FQR80" s="1"/>
      <c r="FQS80" s="1"/>
      <c r="FQT80" s="1"/>
      <c r="FQU80" s="1"/>
      <c r="FQV80" s="1"/>
      <c r="FQW80" s="1"/>
      <c r="FQX80" s="1"/>
      <c r="FQY80" s="1"/>
      <c r="FQZ80" s="1"/>
      <c r="FRA80" s="1"/>
      <c r="FRB80" s="1"/>
      <c r="FRC80" s="1"/>
      <c r="FRD80" s="1"/>
      <c r="FRE80" s="1"/>
      <c r="FRF80" s="1"/>
      <c r="FRG80" s="1"/>
      <c r="FRH80" s="1"/>
      <c r="FRI80" s="1"/>
      <c r="FRJ80" s="1"/>
      <c r="FRK80" s="1"/>
      <c r="FRL80" s="1"/>
      <c r="FRM80" s="1"/>
      <c r="FRN80" s="1"/>
      <c r="FRO80" s="1"/>
      <c r="FRP80" s="1"/>
      <c r="FRQ80" s="1"/>
      <c r="FRR80" s="1"/>
      <c r="FRS80" s="1"/>
      <c r="FRT80" s="1"/>
      <c r="FRU80" s="1"/>
      <c r="FRV80" s="1"/>
      <c r="FRW80" s="1"/>
      <c r="FRX80" s="1"/>
      <c r="FRY80" s="1"/>
      <c r="FRZ80" s="1"/>
      <c r="FSA80" s="1"/>
      <c r="FSB80" s="1"/>
      <c r="FSC80" s="1"/>
      <c r="FSD80" s="1"/>
      <c r="FSE80" s="1"/>
      <c r="FSF80" s="1"/>
      <c r="FSG80" s="1"/>
      <c r="FSH80" s="1"/>
      <c r="FSI80" s="1"/>
      <c r="FSJ80" s="1"/>
      <c r="FSK80" s="1"/>
      <c r="FSL80" s="1"/>
      <c r="FSM80" s="1"/>
      <c r="FSN80" s="1"/>
      <c r="FSO80" s="1"/>
      <c r="FSP80" s="1"/>
      <c r="FSQ80" s="1"/>
      <c r="FSR80" s="1"/>
      <c r="FSS80" s="1"/>
      <c r="FST80" s="1"/>
      <c r="FSU80" s="1"/>
      <c r="FSV80" s="1"/>
      <c r="FSW80" s="1"/>
      <c r="FSX80" s="1"/>
      <c r="FSY80" s="1"/>
      <c r="FSZ80" s="1"/>
      <c r="FTA80" s="1"/>
      <c r="FTB80" s="1"/>
      <c r="FTC80" s="1"/>
      <c r="FTD80" s="1"/>
      <c r="FTE80" s="1"/>
      <c r="FTF80" s="1"/>
      <c r="FTG80" s="1"/>
      <c r="FTH80" s="1"/>
      <c r="FTI80" s="1"/>
      <c r="FTJ80" s="1"/>
      <c r="FTK80" s="1"/>
      <c r="FTL80" s="1"/>
      <c r="FTM80" s="1"/>
      <c r="FTN80" s="1"/>
      <c r="FTO80" s="1"/>
      <c r="FTP80" s="1"/>
      <c r="FTQ80" s="1"/>
      <c r="FTR80" s="1"/>
      <c r="FTS80" s="1"/>
      <c r="FTT80" s="1"/>
      <c r="FTU80" s="1"/>
      <c r="FTV80" s="1"/>
      <c r="FTW80" s="1"/>
      <c r="FTX80" s="1"/>
      <c r="FTY80" s="1"/>
      <c r="FTZ80" s="1"/>
      <c r="FUA80" s="1"/>
      <c r="FUB80" s="1"/>
      <c r="FUC80" s="1"/>
      <c r="FUD80" s="1"/>
      <c r="FUE80" s="1"/>
      <c r="FUF80" s="1"/>
      <c r="FUG80" s="1"/>
      <c r="FUH80" s="1"/>
      <c r="FUI80" s="1"/>
      <c r="FUJ80" s="1"/>
      <c r="FUK80" s="1"/>
      <c r="FUL80" s="1"/>
      <c r="FUM80" s="1"/>
      <c r="FUN80" s="1"/>
      <c r="FUO80" s="1"/>
      <c r="FUP80" s="1"/>
      <c r="FUQ80" s="1"/>
      <c r="FUR80" s="1"/>
      <c r="FUS80" s="1"/>
      <c r="FUT80" s="1"/>
      <c r="FUU80" s="1"/>
      <c r="FUV80" s="1"/>
      <c r="FUW80" s="1"/>
      <c r="FUX80" s="1"/>
      <c r="FUY80" s="1"/>
      <c r="FUZ80" s="1"/>
      <c r="FVA80" s="1"/>
      <c r="FVB80" s="1"/>
      <c r="FVC80" s="1"/>
      <c r="FVD80" s="1"/>
      <c r="FVE80" s="1"/>
      <c r="FVF80" s="1"/>
      <c r="FVG80" s="1"/>
      <c r="FVH80" s="1"/>
      <c r="FVI80" s="1"/>
      <c r="FVJ80" s="1"/>
      <c r="FVK80" s="1"/>
      <c r="FVL80" s="1"/>
      <c r="FVM80" s="1"/>
      <c r="FVN80" s="1"/>
      <c r="FVO80" s="1"/>
      <c r="FVP80" s="1"/>
      <c r="FVQ80" s="1"/>
      <c r="FVR80" s="1"/>
      <c r="FVS80" s="1"/>
      <c r="FVT80" s="1"/>
      <c r="FVU80" s="1"/>
      <c r="FVV80" s="1"/>
      <c r="FVW80" s="1"/>
      <c r="FVX80" s="1"/>
      <c r="FVY80" s="1"/>
      <c r="FVZ80" s="1"/>
      <c r="FWA80" s="1"/>
      <c r="FWB80" s="1"/>
      <c r="FWC80" s="1"/>
      <c r="FWD80" s="1"/>
      <c r="FWE80" s="1"/>
      <c r="FWF80" s="1"/>
      <c r="FWG80" s="1"/>
      <c r="FWH80" s="1"/>
      <c r="FWI80" s="1"/>
      <c r="FWJ80" s="1"/>
      <c r="FWK80" s="1"/>
      <c r="FWL80" s="1"/>
      <c r="FWM80" s="1"/>
      <c r="FWN80" s="1"/>
      <c r="FWO80" s="1"/>
      <c r="FWP80" s="1"/>
      <c r="FWQ80" s="1"/>
      <c r="FWR80" s="1"/>
      <c r="FWS80" s="1"/>
      <c r="FWT80" s="1"/>
      <c r="FWU80" s="1"/>
      <c r="FWV80" s="1"/>
      <c r="FWW80" s="1"/>
      <c r="FWX80" s="1"/>
      <c r="FWY80" s="1"/>
      <c r="FWZ80" s="1"/>
      <c r="FXA80" s="1"/>
      <c r="FXB80" s="1"/>
      <c r="FXC80" s="1"/>
      <c r="FXD80" s="1"/>
      <c r="FXE80" s="1"/>
      <c r="FXF80" s="1"/>
      <c r="FXG80" s="1"/>
      <c r="FXH80" s="1"/>
      <c r="FXI80" s="1"/>
      <c r="FXJ80" s="1"/>
      <c r="FXK80" s="1"/>
      <c r="FXL80" s="1"/>
      <c r="FXM80" s="1"/>
      <c r="FXN80" s="1"/>
      <c r="FXO80" s="1"/>
      <c r="FXP80" s="1"/>
      <c r="FXQ80" s="1"/>
      <c r="FXR80" s="1"/>
      <c r="FXS80" s="1"/>
      <c r="FXT80" s="1"/>
      <c r="FXU80" s="1"/>
      <c r="FXV80" s="1"/>
      <c r="FXW80" s="1"/>
      <c r="FXX80" s="1"/>
      <c r="FXY80" s="1"/>
      <c r="FXZ80" s="1"/>
      <c r="FYA80" s="1"/>
      <c r="FYB80" s="1"/>
      <c r="FYC80" s="1"/>
      <c r="FYD80" s="1"/>
      <c r="FYE80" s="1"/>
      <c r="FYF80" s="1"/>
      <c r="FYG80" s="1"/>
      <c r="FYH80" s="1"/>
      <c r="FYI80" s="1"/>
      <c r="FYJ80" s="1"/>
      <c r="FYK80" s="1"/>
      <c r="FYL80" s="1"/>
      <c r="FYM80" s="1"/>
      <c r="FYN80" s="1"/>
      <c r="FYO80" s="1"/>
      <c r="FYP80" s="1"/>
      <c r="FYQ80" s="1"/>
      <c r="FYR80" s="1"/>
      <c r="FYS80" s="1"/>
      <c r="FYT80" s="1"/>
      <c r="FYU80" s="1"/>
      <c r="FYV80" s="1"/>
      <c r="FYW80" s="1"/>
      <c r="FYX80" s="1"/>
      <c r="FYY80" s="1"/>
      <c r="FYZ80" s="1"/>
      <c r="FZA80" s="1"/>
      <c r="FZB80" s="1"/>
      <c r="FZC80" s="1"/>
      <c r="FZD80" s="1"/>
      <c r="FZE80" s="1"/>
      <c r="FZF80" s="1"/>
      <c r="FZG80" s="1"/>
      <c r="FZH80" s="1"/>
      <c r="FZI80" s="1"/>
      <c r="FZJ80" s="1"/>
      <c r="FZK80" s="1"/>
      <c r="FZL80" s="1"/>
      <c r="FZM80" s="1"/>
      <c r="FZN80" s="1"/>
      <c r="FZO80" s="1"/>
      <c r="FZP80" s="1"/>
      <c r="FZQ80" s="1"/>
      <c r="FZR80" s="1"/>
      <c r="FZS80" s="1"/>
      <c r="FZT80" s="1"/>
      <c r="FZU80" s="1"/>
      <c r="FZV80" s="1"/>
      <c r="FZW80" s="1"/>
      <c r="FZX80" s="1"/>
      <c r="FZY80" s="1"/>
      <c r="FZZ80" s="1"/>
      <c r="GAA80" s="1"/>
      <c r="GAB80" s="1"/>
      <c r="GAC80" s="1"/>
      <c r="GAD80" s="1"/>
      <c r="GAE80" s="1"/>
      <c r="GAF80" s="1"/>
      <c r="GAG80" s="1"/>
      <c r="GAH80" s="1"/>
      <c r="GAI80" s="1"/>
      <c r="GAJ80" s="1"/>
      <c r="GAK80" s="1"/>
      <c r="GAL80" s="1"/>
      <c r="GAM80" s="1"/>
      <c r="GAN80" s="1"/>
      <c r="GAO80" s="1"/>
      <c r="GAP80" s="1"/>
      <c r="GAQ80" s="1"/>
      <c r="GAR80" s="1"/>
      <c r="GAS80" s="1"/>
      <c r="GAT80" s="1"/>
      <c r="GAU80" s="1"/>
      <c r="GAV80" s="1"/>
      <c r="GAW80" s="1"/>
      <c r="GAX80" s="1"/>
      <c r="GAY80" s="1"/>
      <c r="GAZ80" s="1"/>
      <c r="GBA80" s="1"/>
      <c r="GBB80" s="1"/>
      <c r="GBC80" s="1"/>
      <c r="GBD80" s="1"/>
      <c r="GBE80" s="1"/>
      <c r="GBF80" s="1"/>
      <c r="GBG80" s="1"/>
      <c r="GBH80" s="1"/>
      <c r="GBI80" s="1"/>
      <c r="GBJ80" s="1"/>
      <c r="GBK80" s="1"/>
      <c r="GBL80" s="1"/>
      <c r="GBM80" s="1"/>
      <c r="GBN80" s="1"/>
      <c r="GBO80" s="1"/>
      <c r="GBP80" s="1"/>
      <c r="GBQ80" s="1"/>
      <c r="GBR80" s="1"/>
      <c r="GBS80" s="1"/>
      <c r="GBT80" s="1"/>
      <c r="GBU80" s="1"/>
      <c r="GBV80" s="1"/>
      <c r="GBW80" s="1"/>
      <c r="GBX80" s="1"/>
      <c r="GBY80" s="1"/>
      <c r="GBZ80" s="1"/>
      <c r="GCA80" s="1"/>
      <c r="GCB80" s="1"/>
      <c r="GCC80" s="1"/>
      <c r="GCD80" s="1"/>
      <c r="GCE80" s="1"/>
      <c r="GCF80" s="1"/>
      <c r="GCG80" s="1"/>
      <c r="GCH80" s="1"/>
      <c r="GCI80" s="1"/>
      <c r="GCJ80" s="1"/>
      <c r="GCK80" s="1"/>
      <c r="GCL80" s="1"/>
      <c r="GCM80" s="1"/>
      <c r="GCN80" s="1"/>
      <c r="GCO80" s="1"/>
      <c r="GCP80" s="1"/>
      <c r="GCQ80" s="1"/>
      <c r="GCR80" s="1"/>
      <c r="GCS80" s="1"/>
      <c r="GCT80" s="1"/>
      <c r="GCU80" s="1"/>
      <c r="GCV80" s="1"/>
      <c r="GCW80" s="1"/>
      <c r="GCX80" s="1"/>
      <c r="GCY80" s="1"/>
      <c r="GCZ80" s="1"/>
      <c r="GDA80" s="1"/>
      <c r="GDB80" s="1"/>
      <c r="GDC80" s="1"/>
      <c r="GDD80" s="1"/>
      <c r="GDE80" s="1"/>
      <c r="GDF80" s="1"/>
      <c r="GDG80" s="1"/>
      <c r="GDH80" s="1"/>
      <c r="GDI80" s="1"/>
      <c r="GDJ80" s="1"/>
      <c r="GDK80" s="1"/>
      <c r="GDL80" s="1"/>
      <c r="GDM80" s="1"/>
      <c r="GDN80" s="1"/>
      <c r="GDO80" s="1"/>
      <c r="GDP80" s="1"/>
      <c r="GDQ80" s="1"/>
      <c r="GDR80" s="1"/>
      <c r="GDS80" s="1"/>
      <c r="GDT80" s="1"/>
      <c r="GDU80" s="1"/>
      <c r="GDV80" s="1"/>
      <c r="GDW80" s="1"/>
      <c r="GDX80" s="1"/>
      <c r="GDY80" s="1"/>
      <c r="GDZ80" s="1"/>
      <c r="GEA80" s="1"/>
      <c r="GEB80" s="1"/>
      <c r="GEC80" s="1"/>
      <c r="GED80" s="1"/>
      <c r="GEE80" s="1"/>
      <c r="GEF80" s="1"/>
      <c r="GEG80" s="1"/>
      <c r="GEH80" s="1"/>
      <c r="GEI80" s="1"/>
      <c r="GEJ80" s="1"/>
      <c r="GEK80" s="1"/>
      <c r="GEL80" s="1"/>
      <c r="GEM80" s="1"/>
      <c r="GEN80" s="1"/>
      <c r="GEO80" s="1"/>
      <c r="GEP80" s="1"/>
      <c r="GEQ80" s="1"/>
      <c r="GER80" s="1"/>
      <c r="GES80" s="1"/>
      <c r="GET80" s="1"/>
      <c r="GEU80" s="1"/>
      <c r="GEV80" s="1"/>
      <c r="GEW80" s="1"/>
      <c r="GEX80" s="1"/>
      <c r="GEY80" s="1"/>
      <c r="GEZ80" s="1"/>
      <c r="GFA80" s="1"/>
      <c r="GFB80" s="1"/>
      <c r="GFC80" s="1"/>
      <c r="GFD80" s="1"/>
      <c r="GFE80" s="1"/>
      <c r="GFF80" s="1"/>
      <c r="GFG80" s="1"/>
      <c r="GFH80" s="1"/>
      <c r="GFI80" s="1"/>
      <c r="GFJ80" s="1"/>
      <c r="GFK80" s="1"/>
      <c r="GFL80" s="1"/>
      <c r="GFM80" s="1"/>
      <c r="GFN80" s="1"/>
      <c r="GFO80" s="1"/>
      <c r="GFP80" s="1"/>
      <c r="GFQ80" s="1"/>
      <c r="GFR80" s="1"/>
      <c r="GFS80" s="1"/>
      <c r="GFT80" s="1"/>
      <c r="GFU80" s="1"/>
      <c r="GFV80" s="1"/>
      <c r="GFW80" s="1"/>
      <c r="GFX80" s="1"/>
      <c r="GFY80" s="1"/>
      <c r="GFZ80" s="1"/>
      <c r="GGA80" s="1"/>
      <c r="GGB80" s="1"/>
      <c r="GGC80" s="1"/>
      <c r="GGD80" s="1"/>
      <c r="GGE80" s="1"/>
      <c r="GGF80" s="1"/>
      <c r="GGG80" s="1"/>
      <c r="GGH80" s="1"/>
      <c r="GGI80" s="1"/>
      <c r="GGJ80" s="1"/>
      <c r="GGK80" s="1"/>
      <c r="GGL80" s="1"/>
      <c r="GGM80" s="1"/>
      <c r="GGN80" s="1"/>
      <c r="GGO80" s="1"/>
      <c r="GGP80" s="1"/>
      <c r="GGQ80" s="1"/>
      <c r="GGR80" s="1"/>
      <c r="GGS80" s="1"/>
      <c r="GGT80" s="1"/>
      <c r="GGU80" s="1"/>
      <c r="GGV80" s="1"/>
      <c r="GGW80" s="1"/>
      <c r="GGX80" s="1"/>
      <c r="GGY80" s="1"/>
      <c r="GGZ80" s="1"/>
      <c r="GHA80" s="1"/>
      <c r="GHB80" s="1"/>
      <c r="GHC80" s="1"/>
      <c r="GHD80" s="1"/>
      <c r="GHE80" s="1"/>
      <c r="GHF80" s="1"/>
      <c r="GHG80" s="1"/>
      <c r="GHH80" s="1"/>
      <c r="GHI80" s="1"/>
      <c r="GHJ80" s="1"/>
      <c r="GHK80" s="1"/>
      <c r="GHL80" s="1"/>
      <c r="GHM80" s="1"/>
      <c r="GHN80" s="1"/>
      <c r="GHO80" s="1"/>
      <c r="GHP80" s="1"/>
      <c r="GHQ80" s="1"/>
      <c r="GHR80" s="1"/>
      <c r="GHS80" s="1"/>
      <c r="GHT80" s="1"/>
      <c r="GHU80" s="1"/>
      <c r="GHV80" s="1"/>
      <c r="GHW80" s="1"/>
      <c r="GHX80" s="1"/>
      <c r="GHY80" s="1"/>
      <c r="GHZ80" s="1"/>
      <c r="GIA80" s="1"/>
      <c r="GIB80" s="1"/>
      <c r="GIC80" s="1"/>
      <c r="GID80" s="1"/>
      <c r="GIE80" s="1"/>
      <c r="GIF80" s="1"/>
      <c r="GIG80" s="1"/>
      <c r="GIH80" s="1"/>
      <c r="GII80" s="1"/>
      <c r="GIJ80" s="1"/>
      <c r="GIK80" s="1"/>
      <c r="GIL80" s="1"/>
      <c r="GIM80" s="1"/>
      <c r="GIN80" s="1"/>
      <c r="GIO80" s="1"/>
      <c r="GIP80" s="1"/>
      <c r="GIQ80" s="1"/>
      <c r="GIR80" s="1"/>
      <c r="GIS80" s="1"/>
      <c r="GIT80" s="1"/>
      <c r="GIU80" s="1"/>
      <c r="GIV80" s="1"/>
      <c r="GIW80" s="1"/>
      <c r="GIX80" s="1"/>
      <c r="GIY80" s="1"/>
      <c r="GIZ80" s="1"/>
      <c r="GJA80" s="1"/>
      <c r="GJB80" s="1"/>
      <c r="GJC80" s="1"/>
      <c r="GJD80" s="1"/>
      <c r="GJE80" s="1"/>
      <c r="GJF80" s="1"/>
      <c r="GJG80" s="1"/>
      <c r="GJH80" s="1"/>
      <c r="GJI80" s="1"/>
      <c r="GJJ80" s="1"/>
      <c r="GJK80" s="1"/>
      <c r="GJL80" s="1"/>
      <c r="GJM80" s="1"/>
      <c r="GJN80" s="1"/>
      <c r="GJO80" s="1"/>
      <c r="GJP80" s="1"/>
      <c r="GJQ80" s="1"/>
      <c r="GJR80" s="1"/>
      <c r="GJS80" s="1"/>
      <c r="GJT80" s="1"/>
      <c r="GJU80" s="1"/>
      <c r="GJV80" s="1"/>
      <c r="GJW80" s="1"/>
      <c r="GJX80" s="1"/>
      <c r="GJY80" s="1"/>
      <c r="GJZ80" s="1"/>
      <c r="GKA80" s="1"/>
      <c r="GKB80" s="1"/>
      <c r="GKC80" s="1"/>
      <c r="GKD80" s="1"/>
      <c r="GKE80" s="1"/>
      <c r="GKF80" s="1"/>
      <c r="GKG80" s="1"/>
      <c r="GKH80" s="1"/>
      <c r="GKI80" s="1"/>
      <c r="GKJ80" s="1"/>
      <c r="GKK80" s="1"/>
      <c r="GKL80" s="1"/>
      <c r="GKM80" s="1"/>
      <c r="GKN80" s="1"/>
      <c r="GKO80" s="1"/>
      <c r="GKP80" s="1"/>
      <c r="GKQ80" s="1"/>
      <c r="GKR80" s="1"/>
      <c r="GKS80" s="1"/>
      <c r="GKT80" s="1"/>
      <c r="GKU80" s="1"/>
      <c r="GKV80" s="1"/>
      <c r="GKW80" s="1"/>
      <c r="GKX80" s="1"/>
      <c r="GKY80" s="1"/>
      <c r="GKZ80" s="1"/>
      <c r="GLA80" s="1"/>
      <c r="GLB80" s="1"/>
      <c r="GLC80" s="1"/>
      <c r="GLD80" s="1"/>
      <c r="GLE80" s="1"/>
      <c r="GLF80" s="1"/>
      <c r="GLG80" s="1"/>
      <c r="GLH80" s="1"/>
      <c r="GLI80" s="1"/>
      <c r="GLJ80" s="1"/>
      <c r="GLK80" s="1"/>
      <c r="GLL80" s="1"/>
      <c r="GLM80" s="1"/>
      <c r="GLN80" s="1"/>
      <c r="GLO80" s="1"/>
      <c r="GLP80" s="1"/>
      <c r="GLQ80" s="1"/>
      <c r="GLR80" s="1"/>
      <c r="GLS80" s="1"/>
      <c r="GLT80" s="1"/>
      <c r="GLU80" s="1"/>
      <c r="GLV80" s="1"/>
      <c r="GLW80" s="1"/>
      <c r="GLX80" s="1"/>
      <c r="GLY80" s="1"/>
      <c r="GLZ80" s="1"/>
      <c r="GMA80" s="1"/>
      <c r="GMB80" s="1"/>
      <c r="GMC80" s="1"/>
      <c r="GMD80" s="1"/>
      <c r="GME80" s="1"/>
      <c r="GMF80" s="1"/>
      <c r="GMG80" s="1"/>
      <c r="GMH80" s="1"/>
      <c r="GMI80" s="1"/>
      <c r="GMJ80" s="1"/>
      <c r="GMK80" s="1"/>
      <c r="GML80" s="1"/>
      <c r="GMM80" s="1"/>
      <c r="GMN80" s="1"/>
      <c r="GMO80" s="1"/>
      <c r="GMP80" s="1"/>
      <c r="GMQ80" s="1"/>
      <c r="GMR80" s="1"/>
      <c r="GMS80" s="1"/>
      <c r="GMT80" s="1"/>
      <c r="GMU80" s="1"/>
      <c r="GMV80" s="1"/>
      <c r="GMW80" s="1"/>
      <c r="GMX80" s="1"/>
      <c r="GMY80" s="1"/>
      <c r="GMZ80" s="1"/>
      <c r="GNA80" s="1"/>
      <c r="GNB80" s="1"/>
      <c r="GNC80" s="1"/>
      <c r="GND80" s="1"/>
      <c r="GNE80" s="1"/>
      <c r="GNF80" s="1"/>
      <c r="GNG80" s="1"/>
      <c r="GNH80" s="1"/>
      <c r="GNI80" s="1"/>
      <c r="GNJ80" s="1"/>
      <c r="GNK80" s="1"/>
      <c r="GNL80" s="1"/>
      <c r="GNM80" s="1"/>
      <c r="GNN80" s="1"/>
      <c r="GNO80" s="1"/>
      <c r="GNP80" s="1"/>
      <c r="GNQ80" s="1"/>
      <c r="GNR80" s="1"/>
      <c r="GNS80" s="1"/>
      <c r="GNT80" s="1"/>
      <c r="GNU80" s="1"/>
      <c r="GNV80" s="1"/>
      <c r="GNW80" s="1"/>
      <c r="GNX80" s="1"/>
      <c r="GNY80" s="1"/>
      <c r="GNZ80" s="1"/>
      <c r="GOA80" s="1"/>
      <c r="GOB80" s="1"/>
      <c r="GOC80" s="1"/>
      <c r="GOD80" s="1"/>
      <c r="GOE80" s="1"/>
      <c r="GOF80" s="1"/>
      <c r="GOG80" s="1"/>
      <c r="GOH80" s="1"/>
      <c r="GOI80" s="1"/>
      <c r="GOJ80" s="1"/>
      <c r="GOK80" s="1"/>
      <c r="GOL80" s="1"/>
      <c r="GOM80" s="1"/>
      <c r="GON80" s="1"/>
      <c r="GOO80" s="1"/>
      <c r="GOP80" s="1"/>
      <c r="GOQ80" s="1"/>
      <c r="GOR80" s="1"/>
      <c r="GOS80" s="1"/>
      <c r="GOT80" s="1"/>
      <c r="GOU80" s="1"/>
      <c r="GOV80" s="1"/>
      <c r="GOW80" s="1"/>
      <c r="GOX80" s="1"/>
      <c r="GOY80" s="1"/>
      <c r="GOZ80" s="1"/>
      <c r="GPA80" s="1"/>
      <c r="GPB80" s="1"/>
      <c r="GPC80" s="1"/>
      <c r="GPD80" s="1"/>
      <c r="GPE80" s="1"/>
      <c r="GPF80" s="1"/>
      <c r="GPG80" s="1"/>
      <c r="GPH80" s="1"/>
      <c r="GPI80" s="1"/>
      <c r="GPJ80" s="1"/>
      <c r="GPK80" s="1"/>
      <c r="GPL80" s="1"/>
      <c r="GPM80" s="1"/>
      <c r="GPN80" s="1"/>
      <c r="GPO80" s="1"/>
      <c r="GPP80" s="1"/>
      <c r="GPQ80" s="1"/>
      <c r="GPR80" s="1"/>
      <c r="GPS80" s="1"/>
      <c r="GPT80" s="1"/>
      <c r="GPU80" s="1"/>
      <c r="GPV80" s="1"/>
      <c r="GPW80" s="1"/>
      <c r="GPX80" s="1"/>
      <c r="GPY80" s="1"/>
      <c r="GPZ80" s="1"/>
      <c r="GQA80" s="1"/>
      <c r="GQB80" s="1"/>
      <c r="GQC80" s="1"/>
      <c r="GQD80" s="1"/>
      <c r="GQE80" s="1"/>
      <c r="GQF80" s="1"/>
      <c r="GQG80" s="1"/>
      <c r="GQH80" s="1"/>
      <c r="GQI80" s="1"/>
      <c r="GQJ80" s="1"/>
      <c r="GQK80" s="1"/>
      <c r="GQL80" s="1"/>
      <c r="GQM80" s="1"/>
      <c r="GQN80" s="1"/>
      <c r="GQO80" s="1"/>
      <c r="GQP80" s="1"/>
      <c r="GQQ80" s="1"/>
      <c r="GQR80" s="1"/>
      <c r="GQS80" s="1"/>
      <c r="GQT80" s="1"/>
      <c r="GQU80" s="1"/>
      <c r="GQV80" s="1"/>
      <c r="GQW80" s="1"/>
      <c r="GQX80" s="1"/>
      <c r="GQY80" s="1"/>
      <c r="GQZ80" s="1"/>
      <c r="GRA80" s="1"/>
      <c r="GRB80" s="1"/>
      <c r="GRC80" s="1"/>
      <c r="GRD80" s="1"/>
      <c r="GRE80" s="1"/>
      <c r="GRF80" s="1"/>
      <c r="GRG80" s="1"/>
      <c r="GRH80" s="1"/>
      <c r="GRI80" s="1"/>
      <c r="GRJ80" s="1"/>
      <c r="GRK80" s="1"/>
      <c r="GRL80" s="1"/>
      <c r="GRM80" s="1"/>
      <c r="GRN80" s="1"/>
      <c r="GRO80" s="1"/>
      <c r="GRP80" s="1"/>
      <c r="GRQ80" s="1"/>
      <c r="GRR80" s="1"/>
      <c r="GRS80" s="1"/>
      <c r="GRT80" s="1"/>
      <c r="GRU80" s="1"/>
      <c r="GRV80" s="1"/>
      <c r="GRW80" s="1"/>
      <c r="GRX80" s="1"/>
      <c r="GRY80" s="1"/>
      <c r="GRZ80" s="1"/>
      <c r="GSA80" s="1"/>
      <c r="GSB80" s="1"/>
      <c r="GSC80" s="1"/>
      <c r="GSD80" s="1"/>
      <c r="GSE80" s="1"/>
      <c r="GSF80" s="1"/>
      <c r="GSG80" s="1"/>
      <c r="GSH80" s="1"/>
      <c r="GSI80" s="1"/>
      <c r="GSJ80" s="1"/>
      <c r="GSK80" s="1"/>
      <c r="GSL80" s="1"/>
      <c r="GSM80" s="1"/>
      <c r="GSN80" s="1"/>
      <c r="GSO80" s="1"/>
      <c r="GSP80" s="1"/>
      <c r="GSQ80" s="1"/>
      <c r="GSR80" s="1"/>
      <c r="GSS80" s="1"/>
      <c r="GST80" s="1"/>
      <c r="GSU80" s="1"/>
      <c r="GSV80" s="1"/>
      <c r="GSW80" s="1"/>
      <c r="GSX80" s="1"/>
      <c r="GSY80" s="1"/>
      <c r="GSZ80" s="1"/>
      <c r="GTA80" s="1"/>
      <c r="GTB80" s="1"/>
      <c r="GTC80" s="1"/>
      <c r="GTD80" s="1"/>
      <c r="GTE80" s="1"/>
      <c r="GTF80" s="1"/>
      <c r="GTG80" s="1"/>
      <c r="GTH80" s="1"/>
      <c r="GTI80" s="1"/>
      <c r="GTJ80" s="1"/>
      <c r="GTK80" s="1"/>
      <c r="GTL80" s="1"/>
      <c r="GTM80" s="1"/>
      <c r="GTN80" s="1"/>
      <c r="GTO80" s="1"/>
      <c r="GTP80" s="1"/>
      <c r="GTQ80" s="1"/>
      <c r="GTR80" s="1"/>
      <c r="GTS80" s="1"/>
      <c r="GTT80" s="1"/>
      <c r="GTU80" s="1"/>
      <c r="GTV80" s="1"/>
      <c r="GTW80" s="1"/>
      <c r="GTX80" s="1"/>
      <c r="GTY80" s="1"/>
      <c r="GTZ80" s="1"/>
      <c r="GUA80" s="1"/>
      <c r="GUB80" s="1"/>
      <c r="GUC80" s="1"/>
      <c r="GUD80" s="1"/>
      <c r="GUE80" s="1"/>
      <c r="GUF80" s="1"/>
      <c r="GUG80" s="1"/>
      <c r="GUH80" s="1"/>
      <c r="GUI80" s="1"/>
      <c r="GUJ80" s="1"/>
      <c r="GUK80" s="1"/>
      <c r="GUL80" s="1"/>
      <c r="GUM80" s="1"/>
      <c r="GUN80" s="1"/>
      <c r="GUO80" s="1"/>
      <c r="GUP80" s="1"/>
      <c r="GUQ80" s="1"/>
      <c r="GUR80" s="1"/>
      <c r="GUS80" s="1"/>
      <c r="GUT80" s="1"/>
      <c r="GUU80" s="1"/>
      <c r="GUV80" s="1"/>
      <c r="GUW80" s="1"/>
      <c r="GUX80" s="1"/>
      <c r="GUY80" s="1"/>
      <c r="GUZ80" s="1"/>
      <c r="GVA80" s="1"/>
      <c r="GVB80" s="1"/>
      <c r="GVC80" s="1"/>
      <c r="GVD80" s="1"/>
      <c r="GVE80" s="1"/>
      <c r="GVF80" s="1"/>
      <c r="GVG80" s="1"/>
      <c r="GVH80" s="1"/>
      <c r="GVI80" s="1"/>
      <c r="GVJ80" s="1"/>
      <c r="GVK80" s="1"/>
      <c r="GVL80" s="1"/>
      <c r="GVM80" s="1"/>
      <c r="GVN80" s="1"/>
      <c r="GVO80" s="1"/>
      <c r="GVP80" s="1"/>
      <c r="GVQ80" s="1"/>
      <c r="GVR80" s="1"/>
      <c r="GVS80" s="1"/>
      <c r="GVT80" s="1"/>
      <c r="GVU80" s="1"/>
      <c r="GVV80" s="1"/>
      <c r="GVW80" s="1"/>
      <c r="GVX80" s="1"/>
      <c r="GVY80" s="1"/>
      <c r="GVZ80" s="1"/>
      <c r="GWA80" s="1"/>
      <c r="GWB80" s="1"/>
      <c r="GWC80" s="1"/>
      <c r="GWD80" s="1"/>
      <c r="GWE80" s="1"/>
      <c r="GWF80" s="1"/>
      <c r="GWG80" s="1"/>
      <c r="GWH80" s="1"/>
      <c r="GWI80" s="1"/>
      <c r="GWJ80" s="1"/>
      <c r="GWK80" s="1"/>
      <c r="GWL80" s="1"/>
      <c r="GWM80" s="1"/>
      <c r="GWN80" s="1"/>
      <c r="GWO80" s="1"/>
      <c r="GWP80" s="1"/>
      <c r="GWQ80" s="1"/>
      <c r="GWR80" s="1"/>
      <c r="GWS80" s="1"/>
      <c r="GWT80" s="1"/>
      <c r="GWU80" s="1"/>
      <c r="GWV80" s="1"/>
      <c r="GWW80" s="1"/>
      <c r="GWX80" s="1"/>
      <c r="GWY80" s="1"/>
      <c r="GWZ80" s="1"/>
      <c r="GXA80" s="1"/>
      <c r="GXB80" s="1"/>
      <c r="GXC80" s="1"/>
      <c r="GXD80" s="1"/>
      <c r="GXE80" s="1"/>
      <c r="GXF80" s="1"/>
      <c r="GXG80" s="1"/>
      <c r="GXH80" s="1"/>
      <c r="GXI80" s="1"/>
      <c r="GXJ80" s="1"/>
      <c r="GXK80" s="1"/>
      <c r="GXL80" s="1"/>
      <c r="GXM80" s="1"/>
      <c r="GXN80" s="1"/>
      <c r="GXO80" s="1"/>
      <c r="GXP80" s="1"/>
      <c r="GXQ80" s="1"/>
      <c r="GXR80" s="1"/>
      <c r="GXS80" s="1"/>
      <c r="GXT80" s="1"/>
      <c r="GXU80" s="1"/>
      <c r="GXV80" s="1"/>
      <c r="GXW80" s="1"/>
      <c r="GXX80" s="1"/>
      <c r="GXY80" s="1"/>
      <c r="GXZ80" s="1"/>
      <c r="GYA80" s="1"/>
      <c r="GYB80" s="1"/>
      <c r="GYC80" s="1"/>
      <c r="GYD80" s="1"/>
      <c r="GYE80" s="1"/>
      <c r="GYF80" s="1"/>
      <c r="GYG80" s="1"/>
      <c r="GYH80" s="1"/>
      <c r="GYI80" s="1"/>
      <c r="GYJ80" s="1"/>
      <c r="GYK80" s="1"/>
      <c r="GYL80" s="1"/>
      <c r="GYM80" s="1"/>
      <c r="GYN80" s="1"/>
      <c r="GYO80" s="1"/>
      <c r="GYP80" s="1"/>
      <c r="GYQ80" s="1"/>
      <c r="GYR80" s="1"/>
      <c r="GYS80" s="1"/>
      <c r="GYT80" s="1"/>
      <c r="GYU80" s="1"/>
      <c r="GYV80" s="1"/>
      <c r="GYW80" s="1"/>
      <c r="GYX80" s="1"/>
      <c r="GYY80" s="1"/>
      <c r="GYZ80" s="1"/>
      <c r="GZA80" s="1"/>
      <c r="GZB80" s="1"/>
      <c r="GZC80" s="1"/>
      <c r="GZD80" s="1"/>
      <c r="GZE80" s="1"/>
      <c r="GZF80" s="1"/>
      <c r="GZG80" s="1"/>
      <c r="GZH80" s="1"/>
      <c r="GZI80" s="1"/>
      <c r="GZJ80" s="1"/>
      <c r="GZK80" s="1"/>
      <c r="GZL80" s="1"/>
      <c r="GZM80" s="1"/>
      <c r="GZN80" s="1"/>
      <c r="GZO80" s="1"/>
      <c r="GZP80" s="1"/>
      <c r="GZQ80" s="1"/>
      <c r="GZR80" s="1"/>
      <c r="GZS80" s="1"/>
      <c r="GZT80" s="1"/>
      <c r="GZU80" s="1"/>
      <c r="GZV80" s="1"/>
      <c r="GZW80" s="1"/>
      <c r="GZX80" s="1"/>
      <c r="GZY80" s="1"/>
      <c r="GZZ80" s="1"/>
      <c r="HAA80" s="1"/>
      <c r="HAB80" s="1"/>
      <c r="HAC80" s="1"/>
      <c r="HAD80" s="1"/>
      <c r="HAE80" s="1"/>
      <c r="HAF80" s="1"/>
      <c r="HAG80" s="1"/>
      <c r="HAH80" s="1"/>
      <c r="HAI80" s="1"/>
      <c r="HAJ80" s="1"/>
      <c r="HAK80" s="1"/>
      <c r="HAL80" s="1"/>
      <c r="HAM80" s="1"/>
      <c r="HAN80" s="1"/>
      <c r="HAO80" s="1"/>
      <c r="HAP80" s="1"/>
      <c r="HAQ80" s="1"/>
      <c r="HAR80" s="1"/>
      <c r="HAS80" s="1"/>
      <c r="HAT80" s="1"/>
      <c r="HAU80" s="1"/>
      <c r="HAV80" s="1"/>
      <c r="HAW80" s="1"/>
      <c r="HAX80" s="1"/>
      <c r="HAY80" s="1"/>
      <c r="HAZ80" s="1"/>
      <c r="HBA80" s="1"/>
      <c r="HBB80" s="1"/>
      <c r="HBC80" s="1"/>
      <c r="HBD80" s="1"/>
      <c r="HBE80" s="1"/>
      <c r="HBF80" s="1"/>
      <c r="HBG80" s="1"/>
      <c r="HBH80" s="1"/>
      <c r="HBI80" s="1"/>
      <c r="HBJ80" s="1"/>
      <c r="HBK80" s="1"/>
      <c r="HBL80" s="1"/>
      <c r="HBM80" s="1"/>
      <c r="HBN80" s="1"/>
      <c r="HBO80" s="1"/>
      <c r="HBP80" s="1"/>
      <c r="HBQ80" s="1"/>
      <c r="HBR80" s="1"/>
      <c r="HBS80" s="1"/>
      <c r="HBT80" s="1"/>
      <c r="HBU80" s="1"/>
      <c r="HBV80" s="1"/>
      <c r="HBW80" s="1"/>
      <c r="HBX80" s="1"/>
      <c r="HBY80" s="1"/>
      <c r="HBZ80" s="1"/>
      <c r="HCA80" s="1"/>
      <c r="HCB80" s="1"/>
      <c r="HCC80" s="1"/>
      <c r="HCD80" s="1"/>
      <c r="HCE80" s="1"/>
      <c r="HCF80" s="1"/>
      <c r="HCG80" s="1"/>
      <c r="HCH80" s="1"/>
      <c r="HCI80" s="1"/>
      <c r="HCJ80" s="1"/>
      <c r="HCK80" s="1"/>
      <c r="HCL80" s="1"/>
      <c r="HCM80" s="1"/>
      <c r="HCN80" s="1"/>
      <c r="HCO80" s="1"/>
      <c r="HCP80" s="1"/>
      <c r="HCQ80" s="1"/>
      <c r="HCR80" s="1"/>
      <c r="HCS80" s="1"/>
      <c r="HCT80" s="1"/>
      <c r="HCU80" s="1"/>
      <c r="HCV80" s="1"/>
      <c r="HCW80" s="1"/>
      <c r="HCX80" s="1"/>
      <c r="HCY80" s="1"/>
      <c r="HCZ80" s="1"/>
      <c r="HDA80" s="1"/>
      <c r="HDB80" s="1"/>
      <c r="HDC80" s="1"/>
      <c r="HDD80" s="1"/>
      <c r="HDE80" s="1"/>
      <c r="HDF80" s="1"/>
      <c r="HDG80" s="1"/>
      <c r="HDH80" s="1"/>
      <c r="HDI80" s="1"/>
      <c r="HDJ80" s="1"/>
      <c r="HDK80" s="1"/>
      <c r="HDL80" s="1"/>
      <c r="HDM80" s="1"/>
      <c r="HDN80" s="1"/>
      <c r="HDO80" s="1"/>
      <c r="HDP80" s="1"/>
      <c r="HDQ80" s="1"/>
      <c r="HDR80" s="1"/>
      <c r="HDS80" s="1"/>
      <c r="HDT80" s="1"/>
      <c r="HDU80" s="1"/>
      <c r="HDV80" s="1"/>
      <c r="HDW80" s="1"/>
      <c r="HDX80" s="1"/>
      <c r="HDY80" s="1"/>
      <c r="HDZ80" s="1"/>
      <c r="HEA80" s="1"/>
      <c r="HEB80" s="1"/>
      <c r="HEC80" s="1"/>
      <c r="HED80" s="1"/>
      <c r="HEE80" s="1"/>
      <c r="HEF80" s="1"/>
      <c r="HEG80" s="1"/>
      <c r="HEH80" s="1"/>
      <c r="HEI80" s="1"/>
      <c r="HEJ80" s="1"/>
      <c r="HEK80" s="1"/>
      <c r="HEL80" s="1"/>
      <c r="HEM80" s="1"/>
      <c r="HEN80" s="1"/>
      <c r="HEO80" s="1"/>
      <c r="HEP80" s="1"/>
      <c r="HEQ80" s="1"/>
      <c r="HER80" s="1"/>
      <c r="HES80" s="1"/>
      <c r="HET80" s="1"/>
      <c r="HEU80" s="1"/>
      <c r="HEV80" s="1"/>
      <c r="HEW80" s="1"/>
      <c r="HEX80" s="1"/>
      <c r="HEY80" s="1"/>
      <c r="HEZ80" s="1"/>
      <c r="HFA80" s="1"/>
      <c r="HFB80" s="1"/>
      <c r="HFC80" s="1"/>
      <c r="HFD80" s="1"/>
      <c r="HFE80" s="1"/>
      <c r="HFF80" s="1"/>
      <c r="HFG80" s="1"/>
      <c r="HFH80" s="1"/>
      <c r="HFI80" s="1"/>
      <c r="HFJ80" s="1"/>
      <c r="HFK80" s="1"/>
      <c r="HFL80" s="1"/>
      <c r="HFM80" s="1"/>
      <c r="HFN80" s="1"/>
      <c r="HFO80" s="1"/>
      <c r="HFP80" s="1"/>
      <c r="HFQ80" s="1"/>
      <c r="HFR80" s="1"/>
      <c r="HFS80" s="1"/>
      <c r="HFT80" s="1"/>
      <c r="HFU80" s="1"/>
      <c r="HFV80" s="1"/>
      <c r="HFW80" s="1"/>
      <c r="HFX80" s="1"/>
      <c r="HFY80" s="1"/>
      <c r="HFZ80" s="1"/>
      <c r="HGA80" s="1"/>
      <c r="HGB80" s="1"/>
      <c r="HGC80" s="1"/>
      <c r="HGD80" s="1"/>
      <c r="HGE80" s="1"/>
      <c r="HGF80" s="1"/>
      <c r="HGG80" s="1"/>
      <c r="HGH80" s="1"/>
      <c r="HGI80" s="1"/>
      <c r="HGJ80" s="1"/>
      <c r="HGK80" s="1"/>
      <c r="HGL80" s="1"/>
      <c r="HGM80" s="1"/>
      <c r="HGN80" s="1"/>
      <c r="HGO80" s="1"/>
      <c r="HGP80" s="1"/>
      <c r="HGQ80" s="1"/>
      <c r="HGR80" s="1"/>
      <c r="HGS80" s="1"/>
      <c r="HGT80" s="1"/>
      <c r="HGU80" s="1"/>
      <c r="HGV80" s="1"/>
      <c r="HGW80" s="1"/>
      <c r="HGX80" s="1"/>
      <c r="HGY80" s="1"/>
      <c r="HGZ80" s="1"/>
      <c r="HHA80" s="1"/>
      <c r="HHB80" s="1"/>
      <c r="HHC80" s="1"/>
      <c r="HHD80" s="1"/>
      <c r="HHE80" s="1"/>
      <c r="HHF80" s="1"/>
      <c r="HHG80" s="1"/>
      <c r="HHH80" s="1"/>
      <c r="HHI80" s="1"/>
      <c r="HHJ80" s="1"/>
      <c r="HHK80" s="1"/>
      <c r="HHL80" s="1"/>
      <c r="HHM80" s="1"/>
      <c r="HHN80" s="1"/>
      <c r="HHO80" s="1"/>
      <c r="HHP80" s="1"/>
      <c r="HHQ80" s="1"/>
      <c r="HHR80" s="1"/>
      <c r="HHS80" s="1"/>
      <c r="HHT80" s="1"/>
      <c r="HHU80" s="1"/>
      <c r="HHV80" s="1"/>
      <c r="HHW80" s="1"/>
      <c r="HHX80" s="1"/>
      <c r="HHY80" s="1"/>
      <c r="HHZ80" s="1"/>
      <c r="HIA80" s="1"/>
      <c r="HIB80" s="1"/>
      <c r="HIC80" s="1"/>
      <c r="HID80" s="1"/>
      <c r="HIE80" s="1"/>
      <c r="HIF80" s="1"/>
      <c r="HIG80" s="1"/>
      <c r="HIH80" s="1"/>
      <c r="HII80" s="1"/>
      <c r="HIJ80" s="1"/>
      <c r="HIK80" s="1"/>
      <c r="HIL80" s="1"/>
      <c r="HIM80" s="1"/>
      <c r="HIN80" s="1"/>
      <c r="HIO80" s="1"/>
      <c r="HIP80" s="1"/>
      <c r="HIQ80" s="1"/>
      <c r="HIR80" s="1"/>
      <c r="HIS80" s="1"/>
      <c r="HIT80" s="1"/>
      <c r="HIU80" s="1"/>
      <c r="HIV80" s="1"/>
      <c r="HIW80" s="1"/>
      <c r="HIX80" s="1"/>
      <c r="HIY80" s="1"/>
      <c r="HIZ80" s="1"/>
      <c r="HJA80" s="1"/>
      <c r="HJB80" s="1"/>
      <c r="HJC80" s="1"/>
      <c r="HJD80" s="1"/>
      <c r="HJE80" s="1"/>
      <c r="HJF80" s="1"/>
      <c r="HJG80" s="1"/>
      <c r="HJH80" s="1"/>
      <c r="HJI80" s="1"/>
      <c r="HJJ80" s="1"/>
      <c r="HJK80" s="1"/>
      <c r="HJL80" s="1"/>
      <c r="HJM80" s="1"/>
      <c r="HJN80" s="1"/>
      <c r="HJO80" s="1"/>
      <c r="HJP80" s="1"/>
      <c r="HJQ80" s="1"/>
      <c r="HJR80" s="1"/>
      <c r="HJS80" s="1"/>
      <c r="HJT80" s="1"/>
      <c r="HJU80" s="1"/>
      <c r="HJV80" s="1"/>
      <c r="HJW80" s="1"/>
      <c r="HJX80" s="1"/>
      <c r="HJY80" s="1"/>
      <c r="HJZ80" s="1"/>
      <c r="HKA80" s="1"/>
      <c r="HKB80" s="1"/>
      <c r="HKC80" s="1"/>
      <c r="HKD80" s="1"/>
      <c r="HKE80" s="1"/>
      <c r="HKF80" s="1"/>
      <c r="HKG80" s="1"/>
      <c r="HKH80" s="1"/>
      <c r="HKI80" s="1"/>
      <c r="HKJ80" s="1"/>
      <c r="HKK80" s="1"/>
      <c r="HKL80" s="1"/>
      <c r="HKM80" s="1"/>
      <c r="HKN80" s="1"/>
      <c r="HKO80" s="1"/>
      <c r="HKP80" s="1"/>
      <c r="HKQ80" s="1"/>
      <c r="HKR80" s="1"/>
      <c r="HKS80" s="1"/>
      <c r="HKT80" s="1"/>
      <c r="HKU80" s="1"/>
      <c r="HKV80" s="1"/>
      <c r="HKW80" s="1"/>
      <c r="HKX80" s="1"/>
      <c r="HKY80" s="1"/>
      <c r="HKZ80" s="1"/>
      <c r="HLA80" s="1"/>
      <c r="HLB80" s="1"/>
      <c r="HLC80" s="1"/>
      <c r="HLD80" s="1"/>
      <c r="HLE80" s="1"/>
      <c r="HLF80" s="1"/>
      <c r="HLG80" s="1"/>
      <c r="HLH80" s="1"/>
      <c r="HLI80" s="1"/>
      <c r="HLJ80" s="1"/>
      <c r="HLK80" s="1"/>
      <c r="HLL80" s="1"/>
      <c r="HLM80" s="1"/>
      <c r="HLN80" s="1"/>
      <c r="HLO80" s="1"/>
      <c r="HLP80" s="1"/>
      <c r="HLQ80" s="1"/>
      <c r="HLR80" s="1"/>
      <c r="HLS80" s="1"/>
      <c r="HLT80" s="1"/>
      <c r="HLU80" s="1"/>
      <c r="HLV80" s="1"/>
      <c r="HLW80" s="1"/>
      <c r="HLX80" s="1"/>
      <c r="HLY80" s="1"/>
      <c r="HLZ80" s="1"/>
      <c r="HMA80" s="1"/>
      <c r="HMB80" s="1"/>
      <c r="HMC80" s="1"/>
      <c r="HMD80" s="1"/>
      <c r="HME80" s="1"/>
      <c r="HMF80" s="1"/>
      <c r="HMG80" s="1"/>
      <c r="HMH80" s="1"/>
      <c r="HMI80" s="1"/>
      <c r="HMJ80" s="1"/>
      <c r="HMK80" s="1"/>
      <c r="HML80" s="1"/>
      <c r="HMM80" s="1"/>
      <c r="HMN80" s="1"/>
      <c r="HMO80" s="1"/>
      <c r="HMP80" s="1"/>
      <c r="HMQ80" s="1"/>
      <c r="HMR80" s="1"/>
      <c r="HMS80" s="1"/>
      <c r="HMT80" s="1"/>
      <c r="HMU80" s="1"/>
      <c r="HMV80" s="1"/>
      <c r="HMW80" s="1"/>
      <c r="HMX80" s="1"/>
      <c r="HMY80" s="1"/>
      <c r="HMZ80" s="1"/>
      <c r="HNA80" s="1"/>
      <c r="HNB80" s="1"/>
      <c r="HNC80" s="1"/>
      <c r="HND80" s="1"/>
      <c r="HNE80" s="1"/>
      <c r="HNF80" s="1"/>
      <c r="HNG80" s="1"/>
      <c r="HNH80" s="1"/>
      <c r="HNI80" s="1"/>
      <c r="HNJ80" s="1"/>
      <c r="HNK80" s="1"/>
      <c r="HNL80" s="1"/>
      <c r="HNM80" s="1"/>
      <c r="HNN80" s="1"/>
      <c r="HNO80" s="1"/>
      <c r="HNP80" s="1"/>
      <c r="HNQ80" s="1"/>
      <c r="HNR80" s="1"/>
      <c r="HNS80" s="1"/>
      <c r="HNT80" s="1"/>
      <c r="HNU80" s="1"/>
      <c r="HNV80" s="1"/>
      <c r="HNW80" s="1"/>
      <c r="HNX80" s="1"/>
      <c r="HNY80" s="1"/>
      <c r="HNZ80" s="1"/>
      <c r="HOA80" s="1"/>
      <c r="HOB80" s="1"/>
      <c r="HOC80" s="1"/>
      <c r="HOD80" s="1"/>
      <c r="HOE80" s="1"/>
      <c r="HOF80" s="1"/>
      <c r="HOG80" s="1"/>
      <c r="HOH80" s="1"/>
      <c r="HOI80" s="1"/>
      <c r="HOJ80" s="1"/>
      <c r="HOK80" s="1"/>
      <c r="HOL80" s="1"/>
      <c r="HOM80" s="1"/>
      <c r="HON80" s="1"/>
      <c r="HOO80" s="1"/>
      <c r="HOP80" s="1"/>
      <c r="HOQ80" s="1"/>
      <c r="HOR80" s="1"/>
      <c r="HOS80" s="1"/>
      <c r="HOT80" s="1"/>
      <c r="HOU80" s="1"/>
      <c r="HOV80" s="1"/>
      <c r="HOW80" s="1"/>
      <c r="HOX80" s="1"/>
      <c r="HOY80" s="1"/>
      <c r="HOZ80" s="1"/>
      <c r="HPA80" s="1"/>
      <c r="HPB80" s="1"/>
      <c r="HPC80" s="1"/>
      <c r="HPD80" s="1"/>
      <c r="HPE80" s="1"/>
      <c r="HPF80" s="1"/>
      <c r="HPG80" s="1"/>
      <c r="HPH80" s="1"/>
      <c r="HPI80" s="1"/>
      <c r="HPJ80" s="1"/>
      <c r="HPK80" s="1"/>
      <c r="HPL80" s="1"/>
      <c r="HPM80" s="1"/>
      <c r="HPN80" s="1"/>
      <c r="HPO80" s="1"/>
      <c r="HPP80" s="1"/>
      <c r="HPQ80" s="1"/>
      <c r="HPR80" s="1"/>
      <c r="HPS80" s="1"/>
      <c r="HPT80" s="1"/>
      <c r="HPU80" s="1"/>
      <c r="HPV80" s="1"/>
      <c r="HPW80" s="1"/>
      <c r="HPX80" s="1"/>
      <c r="HPY80" s="1"/>
      <c r="HPZ80" s="1"/>
      <c r="HQA80" s="1"/>
      <c r="HQB80" s="1"/>
      <c r="HQC80" s="1"/>
      <c r="HQD80" s="1"/>
      <c r="HQE80" s="1"/>
      <c r="HQF80" s="1"/>
      <c r="HQG80" s="1"/>
      <c r="HQH80" s="1"/>
      <c r="HQI80" s="1"/>
      <c r="HQJ80" s="1"/>
      <c r="HQK80" s="1"/>
      <c r="HQL80" s="1"/>
      <c r="HQM80" s="1"/>
      <c r="HQN80" s="1"/>
      <c r="HQO80" s="1"/>
      <c r="HQP80" s="1"/>
      <c r="HQQ80" s="1"/>
      <c r="HQR80" s="1"/>
      <c r="HQS80" s="1"/>
      <c r="HQT80" s="1"/>
      <c r="HQU80" s="1"/>
      <c r="HQV80" s="1"/>
      <c r="HQW80" s="1"/>
      <c r="HQX80" s="1"/>
      <c r="HQY80" s="1"/>
      <c r="HQZ80" s="1"/>
      <c r="HRA80" s="1"/>
      <c r="HRB80" s="1"/>
      <c r="HRC80" s="1"/>
      <c r="HRD80" s="1"/>
      <c r="HRE80" s="1"/>
      <c r="HRF80" s="1"/>
      <c r="HRG80" s="1"/>
      <c r="HRH80" s="1"/>
      <c r="HRI80" s="1"/>
      <c r="HRJ80" s="1"/>
      <c r="HRK80" s="1"/>
      <c r="HRL80" s="1"/>
      <c r="HRM80" s="1"/>
      <c r="HRN80" s="1"/>
      <c r="HRO80" s="1"/>
      <c r="HRP80" s="1"/>
      <c r="HRQ80" s="1"/>
      <c r="HRR80" s="1"/>
      <c r="HRS80" s="1"/>
      <c r="HRT80" s="1"/>
      <c r="HRU80" s="1"/>
      <c r="HRV80" s="1"/>
      <c r="HRW80" s="1"/>
      <c r="HRX80" s="1"/>
      <c r="HRY80" s="1"/>
      <c r="HRZ80" s="1"/>
      <c r="HSA80" s="1"/>
      <c r="HSB80" s="1"/>
      <c r="HSC80" s="1"/>
      <c r="HSD80" s="1"/>
      <c r="HSE80" s="1"/>
      <c r="HSF80" s="1"/>
      <c r="HSG80" s="1"/>
      <c r="HSH80" s="1"/>
      <c r="HSI80" s="1"/>
      <c r="HSJ80" s="1"/>
      <c r="HSK80" s="1"/>
      <c r="HSL80" s="1"/>
      <c r="HSM80" s="1"/>
      <c r="HSN80" s="1"/>
      <c r="HSO80" s="1"/>
      <c r="HSP80" s="1"/>
      <c r="HSQ80" s="1"/>
      <c r="HSR80" s="1"/>
      <c r="HSS80" s="1"/>
      <c r="HST80" s="1"/>
      <c r="HSU80" s="1"/>
      <c r="HSV80" s="1"/>
      <c r="HSW80" s="1"/>
      <c r="HSX80" s="1"/>
      <c r="HSY80" s="1"/>
      <c r="HSZ80" s="1"/>
      <c r="HTA80" s="1"/>
      <c r="HTB80" s="1"/>
      <c r="HTC80" s="1"/>
      <c r="HTD80" s="1"/>
      <c r="HTE80" s="1"/>
      <c r="HTF80" s="1"/>
      <c r="HTG80" s="1"/>
      <c r="HTH80" s="1"/>
      <c r="HTI80" s="1"/>
      <c r="HTJ80" s="1"/>
      <c r="HTK80" s="1"/>
      <c r="HTL80" s="1"/>
      <c r="HTM80" s="1"/>
      <c r="HTN80" s="1"/>
      <c r="HTO80" s="1"/>
      <c r="HTP80" s="1"/>
      <c r="HTQ80" s="1"/>
      <c r="HTR80" s="1"/>
      <c r="HTS80" s="1"/>
      <c r="HTT80" s="1"/>
      <c r="HTU80" s="1"/>
      <c r="HTV80" s="1"/>
      <c r="HTW80" s="1"/>
      <c r="HTX80" s="1"/>
      <c r="HTY80" s="1"/>
      <c r="HTZ80" s="1"/>
      <c r="HUA80" s="1"/>
      <c r="HUB80" s="1"/>
      <c r="HUC80" s="1"/>
      <c r="HUD80" s="1"/>
      <c r="HUE80" s="1"/>
      <c r="HUF80" s="1"/>
      <c r="HUG80" s="1"/>
      <c r="HUH80" s="1"/>
      <c r="HUI80" s="1"/>
      <c r="HUJ80" s="1"/>
      <c r="HUK80" s="1"/>
      <c r="HUL80" s="1"/>
      <c r="HUM80" s="1"/>
      <c r="HUN80" s="1"/>
      <c r="HUO80" s="1"/>
      <c r="HUP80" s="1"/>
      <c r="HUQ80" s="1"/>
      <c r="HUR80" s="1"/>
      <c r="HUS80" s="1"/>
      <c r="HUT80" s="1"/>
      <c r="HUU80" s="1"/>
      <c r="HUV80" s="1"/>
      <c r="HUW80" s="1"/>
      <c r="HUX80" s="1"/>
      <c r="HUY80" s="1"/>
      <c r="HUZ80" s="1"/>
      <c r="HVA80" s="1"/>
      <c r="HVB80" s="1"/>
      <c r="HVC80" s="1"/>
      <c r="HVD80" s="1"/>
      <c r="HVE80" s="1"/>
      <c r="HVF80" s="1"/>
      <c r="HVG80" s="1"/>
      <c r="HVH80" s="1"/>
      <c r="HVI80" s="1"/>
      <c r="HVJ80" s="1"/>
      <c r="HVK80" s="1"/>
      <c r="HVL80" s="1"/>
      <c r="HVM80" s="1"/>
      <c r="HVN80" s="1"/>
      <c r="HVO80" s="1"/>
      <c r="HVP80" s="1"/>
      <c r="HVQ80" s="1"/>
      <c r="HVR80" s="1"/>
      <c r="HVS80" s="1"/>
      <c r="HVT80" s="1"/>
      <c r="HVU80" s="1"/>
      <c r="HVV80" s="1"/>
      <c r="HVW80" s="1"/>
      <c r="HVX80" s="1"/>
      <c r="HVY80" s="1"/>
      <c r="HVZ80" s="1"/>
      <c r="HWA80" s="1"/>
      <c r="HWB80" s="1"/>
      <c r="HWC80" s="1"/>
      <c r="HWD80" s="1"/>
      <c r="HWE80" s="1"/>
      <c r="HWF80" s="1"/>
      <c r="HWG80" s="1"/>
      <c r="HWH80" s="1"/>
      <c r="HWI80" s="1"/>
      <c r="HWJ80" s="1"/>
      <c r="HWK80" s="1"/>
      <c r="HWL80" s="1"/>
      <c r="HWM80" s="1"/>
      <c r="HWN80" s="1"/>
      <c r="HWO80" s="1"/>
      <c r="HWP80" s="1"/>
      <c r="HWQ80" s="1"/>
      <c r="HWR80" s="1"/>
      <c r="HWS80" s="1"/>
      <c r="HWT80" s="1"/>
      <c r="HWU80" s="1"/>
      <c r="HWV80" s="1"/>
      <c r="HWW80" s="1"/>
      <c r="HWX80" s="1"/>
      <c r="HWY80" s="1"/>
      <c r="HWZ80" s="1"/>
      <c r="HXA80" s="1"/>
      <c r="HXB80" s="1"/>
      <c r="HXC80" s="1"/>
      <c r="HXD80" s="1"/>
      <c r="HXE80" s="1"/>
      <c r="HXF80" s="1"/>
      <c r="HXG80" s="1"/>
      <c r="HXH80" s="1"/>
      <c r="HXI80" s="1"/>
      <c r="HXJ80" s="1"/>
      <c r="HXK80" s="1"/>
      <c r="HXL80" s="1"/>
      <c r="HXM80" s="1"/>
      <c r="HXN80" s="1"/>
      <c r="HXO80" s="1"/>
      <c r="HXP80" s="1"/>
      <c r="HXQ80" s="1"/>
      <c r="HXR80" s="1"/>
      <c r="HXS80" s="1"/>
      <c r="HXT80" s="1"/>
      <c r="HXU80" s="1"/>
      <c r="HXV80" s="1"/>
      <c r="HXW80" s="1"/>
      <c r="HXX80" s="1"/>
      <c r="HXY80" s="1"/>
      <c r="HXZ80" s="1"/>
      <c r="HYA80" s="1"/>
      <c r="HYB80" s="1"/>
      <c r="HYC80" s="1"/>
      <c r="HYD80" s="1"/>
      <c r="HYE80" s="1"/>
      <c r="HYF80" s="1"/>
      <c r="HYG80" s="1"/>
      <c r="HYH80" s="1"/>
      <c r="HYI80" s="1"/>
      <c r="HYJ80" s="1"/>
      <c r="HYK80" s="1"/>
      <c r="HYL80" s="1"/>
      <c r="HYM80" s="1"/>
      <c r="HYN80" s="1"/>
      <c r="HYO80" s="1"/>
      <c r="HYP80" s="1"/>
      <c r="HYQ80" s="1"/>
      <c r="HYR80" s="1"/>
      <c r="HYS80" s="1"/>
      <c r="HYT80" s="1"/>
      <c r="HYU80" s="1"/>
      <c r="HYV80" s="1"/>
      <c r="HYW80" s="1"/>
      <c r="HYX80" s="1"/>
      <c r="HYY80" s="1"/>
      <c r="HYZ80" s="1"/>
      <c r="HZA80" s="1"/>
      <c r="HZB80" s="1"/>
      <c r="HZC80" s="1"/>
      <c r="HZD80" s="1"/>
      <c r="HZE80" s="1"/>
      <c r="HZF80" s="1"/>
      <c r="HZG80" s="1"/>
      <c r="HZH80" s="1"/>
      <c r="HZI80" s="1"/>
      <c r="HZJ80" s="1"/>
      <c r="HZK80" s="1"/>
      <c r="HZL80" s="1"/>
      <c r="HZM80" s="1"/>
      <c r="HZN80" s="1"/>
      <c r="HZO80" s="1"/>
      <c r="HZP80" s="1"/>
      <c r="HZQ80" s="1"/>
      <c r="HZR80" s="1"/>
      <c r="HZS80" s="1"/>
      <c r="HZT80" s="1"/>
      <c r="HZU80" s="1"/>
      <c r="HZV80" s="1"/>
      <c r="HZW80" s="1"/>
      <c r="HZX80" s="1"/>
      <c r="HZY80" s="1"/>
      <c r="HZZ80" s="1"/>
      <c r="IAA80" s="1"/>
      <c r="IAB80" s="1"/>
      <c r="IAC80" s="1"/>
      <c r="IAD80" s="1"/>
      <c r="IAE80" s="1"/>
      <c r="IAF80" s="1"/>
      <c r="IAG80" s="1"/>
      <c r="IAH80" s="1"/>
      <c r="IAI80" s="1"/>
      <c r="IAJ80" s="1"/>
      <c r="IAK80" s="1"/>
      <c r="IAL80" s="1"/>
      <c r="IAM80" s="1"/>
      <c r="IAN80" s="1"/>
      <c r="IAO80" s="1"/>
      <c r="IAP80" s="1"/>
      <c r="IAQ80" s="1"/>
      <c r="IAR80" s="1"/>
      <c r="IAS80" s="1"/>
      <c r="IAT80" s="1"/>
      <c r="IAU80" s="1"/>
      <c r="IAV80" s="1"/>
      <c r="IAW80" s="1"/>
      <c r="IAX80" s="1"/>
      <c r="IAY80" s="1"/>
      <c r="IAZ80" s="1"/>
      <c r="IBA80" s="1"/>
      <c r="IBB80" s="1"/>
      <c r="IBC80" s="1"/>
      <c r="IBD80" s="1"/>
      <c r="IBE80" s="1"/>
      <c r="IBF80" s="1"/>
      <c r="IBG80" s="1"/>
      <c r="IBH80" s="1"/>
      <c r="IBI80" s="1"/>
      <c r="IBJ80" s="1"/>
      <c r="IBK80" s="1"/>
      <c r="IBL80" s="1"/>
      <c r="IBM80" s="1"/>
      <c r="IBN80" s="1"/>
      <c r="IBO80" s="1"/>
      <c r="IBP80" s="1"/>
      <c r="IBQ80" s="1"/>
      <c r="IBR80" s="1"/>
      <c r="IBS80" s="1"/>
      <c r="IBT80" s="1"/>
      <c r="IBU80" s="1"/>
      <c r="IBV80" s="1"/>
      <c r="IBW80" s="1"/>
      <c r="IBX80" s="1"/>
      <c r="IBY80" s="1"/>
      <c r="IBZ80" s="1"/>
      <c r="ICA80" s="1"/>
      <c r="ICB80" s="1"/>
      <c r="ICC80" s="1"/>
      <c r="ICD80" s="1"/>
      <c r="ICE80" s="1"/>
      <c r="ICF80" s="1"/>
      <c r="ICG80" s="1"/>
      <c r="ICH80" s="1"/>
      <c r="ICI80" s="1"/>
      <c r="ICJ80" s="1"/>
      <c r="ICK80" s="1"/>
      <c r="ICL80" s="1"/>
      <c r="ICM80" s="1"/>
      <c r="ICN80" s="1"/>
      <c r="ICO80" s="1"/>
      <c r="ICP80" s="1"/>
      <c r="ICQ80" s="1"/>
      <c r="ICR80" s="1"/>
      <c r="ICS80" s="1"/>
      <c r="ICT80" s="1"/>
      <c r="ICU80" s="1"/>
      <c r="ICV80" s="1"/>
      <c r="ICW80" s="1"/>
      <c r="ICX80" s="1"/>
      <c r="ICY80" s="1"/>
      <c r="ICZ80" s="1"/>
      <c r="IDA80" s="1"/>
      <c r="IDB80" s="1"/>
      <c r="IDC80" s="1"/>
      <c r="IDD80" s="1"/>
      <c r="IDE80" s="1"/>
      <c r="IDF80" s="1"/>
      <c r="IDG80" s="1"/>
      <c r="IDH80" s="1"/>
      <c r="IDI80" s="1"/>
      <c r="IDJ80" s="1"/>
      <c r="IDK80" s="1"/>
      <c r="IDL80" s="1"/>
      <c r="IDM80" s="1"/>
      <c r="IDN80" s="1"/>
      <c r="IDO80" s="1"/>
      <c r="IDP80" s="1"/>
      <c r="IDQ80" s="1"/>
      <c r="IDR80" s="1"/>
      <c r="IDS80" s="1"/>
      <c r="IDT80" s="1"/>
      <c r="IDU80" s="1"/>
      <c r="IDV80" s="1"/>
      <c r="IDW80" s="1"/>
      <c r="IDX80" s="1"/>
      <c r="IDY80" s="1"/>
      <c r="IDZ80" s="1"/>
      <c r="IEA80" s="1"/>
      <c r="IEB80" s="1"/>
      <c r="IEC80" s="1"/>
      <c r="IED80" s="1"/>
      <c r="IEE80" s="1"/>
      <c r="IEF80" s="1"/>
      <c r="IEG80" s="1"/>
      <c r="IEH80" s="1"/>
      <c r="IEI80" s="1"/>
      <c r="IEJ80" s="1"/>
      <c r="IEK80" s="1"/>
      <c r="IEL80" s="1"/>
      <c r="IEM80" s="1"/>
      <c r="IEN80" s="1"/>
      <c r="IEO80" s="1"/>
      <c r="IEP80" s="1"/>
      <c r="IEQ80" s="1"/>
      <c r="IER80" s="1"/>
      <c r="IES80" s="1"/>
      <c r="IET80" s="1"/>
      <c r="IEU80" s="1"/>
      <c r="IEV80" s="1"/>
      <c r="IEW80" s="1"/>
      <c r="IEX80" s="1"/>
      <c r="IEY80" s="1"/>
      <c r="IEZ80" s="1"/>
      <c r="IFA80" s="1"/>
      <c r="IFB80" s="1"/>
      <c r="IFC80" s="1"/>
      <c r="IFD80" s="1"/>
      <c r="IFE80" s="1"/>
      <c r="IFF80" s="1"/>
      <c r="IFG80" s="1"/>
      <c r="IFH80" s="1"/>
      <c r="IFI80" s="1"/>
      <c r="IFJ80" s="1"/>
      <c r="IFK80" s="1"/>
      <c r="IFL80" s="1"/>
      <c r="IFM80" s="1"/>
      <c r="IFN80" s="1"/>
      <c r="IFO80" s="1"/>
      <c r="IFP80" s="1"/>
      <c r="IFQ80" s="1"/>
      <c r="IFR80" s="1"/>
      <c r="IFS80" s="1"/>
      <c r="IFT80" s="1"/>
      <c r="IFU80" s="1"/>
      <c r="IFV80" s="1"/>
      <c r="IFW80" s="1"/>
      <c r="IFX80" s="1"/>
      <c r="IFY80" s="1"/>
      <c r="IFZ80" s="1"/>
      <c r="IGA80" s="1"/>
      <c r="IGB80" s="1"/>
      <c r="IGC80" s="1"/>
      <c r="IGD80" s="1"/>
      <c r="IGE80" s="1"/>
      <c r="IGF80" s="1"/>
      <c r="IGG80" s="1"/>
      <c r="IGH80" s="1"/>
      <c r="IGI80" s="1"/>
      <c r="IGJ80" s="1"/>
      <c r="IGK80" s="1"/>
      <c r="IGL80" s="1"/>
      <c r="IGM80" s="1"/>
      <c r="IGN80" s="1"/>
      <c r="IGO80" s="1"/>
      <c r="IGP80" s="1"/>
      <c r="IGQ80" s="1"/>
      <c r="IGR80" s="1"/>
      <c r="IGS80" s="1"/>
      <c r="IGT80" s="1"/>
      <c r="IGU80" s="1"/>
      <c r="IGV80" s="1"/>
      <c r="IGW80" s="1"/>
      <c r="IGX80" s="1"/>
      <c r="IGY80" s="1"/>
      <c r="IGZ80" s="1"/>
      <c r="IHA80" s="1"/>
      <c r="IHB80" s="1"/>
      <c r="IHC80" s="1"/>
      <c r="IHD80" s="1"/>
      <c r="IHE80" s="1"/>
      <c r="IHF80" s="1"/>
      <c r="IHG80" s="1"/>
      <c r="IHH80" s="1"/>
      <c r="IHI80" s="1"/>
      <c r="IHJ80" s="1"/>
      <c r="IHK80" s="1"/>
      <c r="IHL80" s="1"/>
      <c r="IHM80" s="1"/>
      <c r="IHN80" s="1"/>
      <c r="IHO80" s="1"/>
      <c r="IHP80" s="1"/>
      <c r="IHQ80" s="1"/>
      <c r="IHR80" s="1"/>
      <c r="IHS80" s="1"/>
      <c r="IHT80" s="1"/>
      <c r="IHU80" s="1"/>
      <c r="IHV80" s="1"/>
      <c r="IHW80" s="1"/>
      <c r="IHX80" s="1"/>
      <c r="IHY80" s="1"/>
      <c r="IHZ80" s="1"/>
      <c r="IIA80" s="1"/>
      <c r="IIB80" s="1"/>
      <c r="IIC80" s="1"/>
      <c r="IID80" s="1"/>
      <c r="IIE80" s="1"/>
      <c r="IIF80" s="1"/>
      <c r="IIG80" s="1"/>
      <c r="IIH80" s="1"/>
      <c r="III80" s="1"/>
      <c r="IIJ80" s="1"/>
      <c r="IIK80" s="1"/>
      <c r="IIL80" s="1"/>
      <c r="IIM80" s="1"/>
      <c r="IIN80" s="1"/>
      <c r="IIO80" s="1"/>
      <c r="IIP80" s="1"/>
      <c r="IIQ80" s="1"/>
      <c r="IIR80" s="1"/>
      <c r="IIS80" s="1"/>
      <c r="IIT80" s="1"/>
      <c r="IIU80" s="1"/>
      <c r="IIV80" s="1"/>
      <c r="IIW80" s="1"/>
      <c r="IIX80" s="1"/>
      <c r="IIY80" s="1"/>
      <c r="IIZ80" s="1"/>
      <c r="IJA80" s="1"/>
      <c r="IJB80" s="1"/>
      <c r="IJC80" s="1"/>
      <c r="IJD80" s="1"/>
      <c r="IJE80" s="1"/>
      <c r="IJF80" s="1"/>
      <c r="IJG80" s="1"/>
      <c r="IJH80" s="1"/>
      <c r="IJI80" s="1"/>
      <c r="IJJ80" s="1"/>
      <c r="IJK80" s="1"/>
      <c r="IJL80" s="1"/>
      <c r="IJM80" s="1"/>
      <c r="IJN80" s="1"/>
      <c r="IJO80" s="1"/>
      <c r="IJP80" s="1"/>
      <c r="IJQ80" s="1"/>
      <c r="IJR80" s="1"/>
      <c r="IJS80" s="1"/>
      <c r="IJT80" s="1"/>
      <c r="IJU80" s="1"/>
      <c r="IJV80" s="1"/>
      <c r="IJW80" s="1"/>
      <c r="IJX80" s="1"/>
      <c r="IJY80" s="1"/>
      <c r="IJZ80" s="1"/>
      <c r="IKA80" s="1"/>
      <c r="IKB80" s="1"/>
      <c r="IKC80" s="1"/>
      <c r="IKD80" s="1"/>
      <c r="IKE80" s="1"/>
      <c r="IKF80" s="1"/>
      <c r="IKG80" s="1"/>
      <c r="IKH80" s="1"/>
      <c r="IKI80" s="1"/>
      <c r="IKJ80" s="1"/>
      <c r="IKK80" s="1"/>
      <c r="IKL80" s="1"/>
      <c r="IKM80" s="1"/>
      <c r="IKN80" s="1"/>
      <c r="IKO80" s="1"/>
      <c r="IKP80" s="1"/>
      <c r="IKQ80" s="1"/>
      <c r="IKR80" s="1"/>
      <c r="IKS80" s="1"/>
      <c r="IKT80" s="1"/>
      <c r="IKU80" s="1"/>
      <c r="IKV80" s="1"/>
      <c r="IKW80" s="1"/>
      <c r="IKX80" s="1"/>
      <c r="IKY80" s="1"/>
      <c r="IKZ80" s="1"/>
      <c r="ILA80" s="1"/>
      <c r="ILB80" s="1"/>
      <c r="ILC80" s="1"/>
      <c r="ILD80" s="1"/>
      <c r="ILE80" s="1"/>
      <c r="ILF80" s="1"/>
      <c r="ILG80" s="1"/>
      <c r="ILH80" s="1"/>
      <c r="ILI80" s="1"/>
      <c r="ILJ80" s="1"/>
      <c r="ILK80" s="1"/>
      <c r="ILL80" s="1"/>
      <c r="ILM80" s="1"/>
      <c r="ILN80" s="1"/>
      <c r="ILO80" s="1"/>
      <c r="ILP80" s="1"/>
      <c r="ILQ80" s="1"/>
      <c r="ILR80" s="1"/>
      <c r="ILS80" s="1"/>
      <c r="ILT80" s="1"/>
      <c r="ILU80" s="1"/>
      <c r="ILV80" s="1"/>
      <c r="ILW80" s="1"/>
      <c r="ILX80" s="1"/>
      <c r="ILY80" s="1"/>
      <c r="ILZ80" s="1"/>
      <c r="IMA80" s="1"/>
      <c r="IMB80" s="1"/>
      <c r="IMC80" s="1"/>
      <c r="IMD80" s="1"/>
      <c r="IME80" s="1"/>
      <c r="IMF80" s="1"/>
      <c r="IMG80" s="1"/>
      <c r="IMH80" s="1"/>
      <c r="IMI80" s="1"/>
      <c r="IMJ80" s="1"/>
      <c r="IMK80" s="1"/>
      <c r="IML80" s="1"/>
      <c r="IMM80" s="1"/>
      <c r="IMN80" s="1"/>
      <c r="IMO80" s="1"/>
      <c r="IMP80" s="1"/>
      <c r="IMQ80" s="1"/>
      <c r="IMR80" s="1"/>
      <c r="IMS80" s="1"/>
      <c r="IMT80" s="1"/>
      <c r="IMU80" s="1"/>
      <c r="IMV80" s="1"/>
      <c r="IMW80" s="1"/>
      <c r="IMX80" s="1"/>
      <c r="IMY80" s="1"/>
      <c r="IMZ80" s="1"/>
      <c r="INA80" s="1"/>
      <c r="INB80" s="1"/>
      <c r="INC80" s="1"/>
      <c r="IND80" s="1"/>
      <c r="INE80" s="1"/>
      <c r="INF80" s="1"/>
      <c r="ING80" s="1"/>
      <c r="INH80" s="1"/>
      <c r="INI80" s="1"/>
      <c r="INJ80" s="1"/>
      <c r="INK80" s="1"/>
      <c r="INL80" s="1"/>
      <c r="INM80" s="1"/>
      <c r="INN80" s="1"/>
      <c r="INO80" s="1"/>
      <c r="INP80" s="1"/>
      <c r="INQ80" s="1"/>
      <c r="INR80" s="1"/>
      <c r="INS80" s="1"/>
      <c r="INT80" s="1"/>
      <c r="INU80" s="1"/>
      <c r="INV80" s="1"/>
      <c r="INW80" s="1"/>
      <c r="INX80" s="1"/>
      <c r="INY80" s="1"/>
      <c r="INZ80" s="1"/>
      <c r="IOA80" s="1"/>
      <c r="IOB80" s="1"/>
      <c r="IOC80" s="1"/>
      <c r="IOD80" s="1"/>
      <c r="IOE80" s="1"/>
      <c r="IOF80" s="1"/>
      <c r="IOG80" s="1"/>
      <c r="IOH80" s="1"/>
      <c r="IOI80" s="1"/>
      <c r="IOJ80" s="1"/>
      <c r="IOK80" s="1"/>
      <c r="IOL80" s="1"/>
      <c r="IOM80" s="1"/>
      <c r="ION80" s="1"/>
      <c r="IOO80" s="1"/>
      <c r="IOP80" s="1"/>
      <c r="IOQ80" s="1"/>
      <c r="IOR80" s="1"/>
      <c r="IOS80" s="1"/>
      <c r="IOT80" s="1"/>
      <c r="IOU80" s="1"/>
      <c r="IOV80" s="1"/>
      <c r="IOW80" s="1"/>
      <c r="IOX80" s="1"/>
      <c r="IOY80" s="1"/>
      <c r="IOZ80" s="1"/>
      <c r="IPA80" s="1"/>
      <c r="IPB80" s="1"/>
      <c r="IPC80" s="1"/>
      <c r="IPD80" s="1"/>
      <c r="IPE80" s="1"/>
      <c r="IPF80" s="1"/>
      <c r="IPG80" s="1"/>
      <c r="IPH80" s="1"/>
      <c r="IPI80" s="1"/>
      <c r="IPJ80" s="1"/>
      <c r="IPK80" s="1"/>
      <c r="IPL80" s="1"/>
      <c r="IPM80" s="1"/>
      <c r="IPN80" s="1"/>
      <c r="IPO80" s="1"/>
      <c r="IPP80" s="1"/>
      <c r="IPQ80" s="1"/>
      <c r="IPR80" s="1"/>
      <c r="IPS80" s="1"/>
      <c r="IPT80" s="1"/>
      <c r="IPU80" s="1"/>
      <c r="IPV80" s="1"/>
      <c r="IPW80" s="1"/>
      <c r="IPX80" s="1"/>
      <c r="IPY80" s="1"/>
      <c r="IPZ80" s="1"/>
      <c r="IQA80" s="1"/>
      <c r="IQB80" s="1"/>
      <c r="IQC80" s="1"/>
      <c r="IQD80" s="1"/>
      <c r="IQE80" s="1"/>
      <c r="IQF80" s="1"/>
      <c r="IQG80" s="1"/>
      <c r="IQH80" s="1"/>
      <c r="IQI80" s="1"/>
      <c r="IQJ80" s="1"/>
      <c r="IQK80" s="1"/>
      <c r="IQL80" s="1"/>
      <c r="IQM80" s="1"/>
      <c r="IQN80" s="1"/>
      <c r="IQO80" s="1"/>
      <c r="IQP80" s="1"/>
      <c r="IQQ80" s="1"/>
      <c r="IQR80" s="1"/>
      <c r="IQS80" s="1"/>
      <c r="IQT80" s="1"/>
      <c r="IQU80" s="1"/>
      <c r="IQV80" s="1"/>
      <c r="IQW80" s="1"/>
      <c r="IQX80" s="1"/>
      <c r="IQY80" s="1"/>
      <c r="IQZ80" s="1"/>
      <c r="IRA80" s="1"/>
      <c r="IRB80" s="1"/>
      <c r="IRC80" s="1"/>
      <c r="IRD80" s="1"/>
      <c r="IRE80" s="1"/>
      <c r="IRF80" s="1"/>
      <c r="IRG80" s="1"/>
      <c r="IRH80" s="1"/>
      <c r="IRI80" s="1"/>
      <c r="IRJ80" s="1"/>
      <c r="IRK80" s="1"/>
      <c r="IRL80" s="1"/>
      <c r="IRM80" s="1"/>
      <c r="IRN80" s="1"/>
      <c r="IRO80" s="1"/>
      <c r="IRP80" s="1"/>
      <c r="IRQ80" s="1"/>
      <c r="IRR80" s="1"/>
      <c r="IRS80" s="1"/>
      <c r="IRT80" s="1"/>
      <c r="IRU80" s="1"/>
      <c r="IRV80" s="1"/>
      <c r="IRW80" s="1"/>
      <c r="IRX80" s="1"/>
      <c r="IRY80" s="1"/>
      <c r="IRZ80" s="1"/>
      <c r="ISA80" s="1"/>
      <c r="ISB80" s="1"/>
      <c r="ISC80" s="1"/>
      <c r="ISD80" s="1"/>
      <c r="ISE80" s="1"/>
      <c r="ISF80" s="1"/>
      <c r="ISG80" s="1"/>
      <c r="ISH80" s="1"/>
      <c r="ISI80" s="1"/>
      <c r="ISJ80" s="1"/>
      <c r="ISK80" s="1"/>
      <c r="ISL80" s="1"/>
      <c r="ISM80" s="1"/>
      <c r="ISN80" s="1"/>
      <c r="ISO80" s="1"/>
      <c r="ISP80" s="1"/>
      <c r="ISQ80" s="1"/>
      <c r="ISR80" s="1"/>
      <c r="ISS80" s="1"/>
      <c r="IST80" s="1"/>
      <c r="ISU80" s="1"/>
      <c r="ISV80" s="1"/>
      <c r="ISW80" s="1"/>
      <c r="ISX80" s="1"/>
      <c r="ISY80" s="1"/>
      <c r="ISZ80" s="1"/>
      <c r="ITA80" s="1"/>
      <c r="ITB80" s="1"/>
      <c r="ITC80" s="1"/>
      <c r="ITD80" s="1"/>
      <c r="ITE80" s="1"/>
      <c r="ITF80" s="1"/>
      <c r="ITG80" s="1"/>
      <c r="ITH80" s="1"/>
      <c r="ITI80" s="1"/>
      <c r="ITJ80" s="1"/>
      <c r="ITK80" s="1"/>
      <c r="ITL80" s="1"/>
      <c r="ITM80" s="1"/>
      <c r="ITN80" s="1"/>
      <c r="ITO80" s="1"/>
      <c r="ITP80" s="1"/>
      <c r="ITQ80" s="1"/>
      <c r="ITR80" s="1"/>
      <c r="ITS80" s="1"/>
      <c r="ITT80" s="1"/>
      <c r="ITU80" s="1"/>
      <c r="ITV80" s="1"/>
      <c r="ITW80" s="1"/>
      <c r="ITX80" s="1"/>
      <c r="ITY80" s="1"/>
      <c r="ITZ80" s="1"/>
      <c r="IUA80" s="1"/>
      <c r="IUB80" s="1"/>
      <c r="IUC80" s="1"/>
      <c r="IUD80" s="1"/>
      <c r="IUE80" s="1"/>
      <c r="IUF80" s="1"/>
      <c r="IUG80" s="1"/>
      <c r="IUH80" s="1"/>
      <c r="IUI80" s="1"/>
      <c r="IUJ80" s="1"/>
      <c r="IUK80" s="1"/>
      <c r="IUL80" s="1"/>
      <c r="IUM80" s="1"/>
      <c r="IUN80" s="1"/>
      <c r="IUO80" s="1"/>
      <c r="IUP80" s="1"/>
      <c r="IUQ80" s="1"/>
      <c r="IUR80" s="1"/>
      <c r="IUS80" s="1"/>
      <c r="IUT80" s="1"/>
      <c r="IUU80" s="1"/>
      <c r="IUV80" s="1"/>
      <c r="IUW80" s="1"/>
      <c r="IUX80" s="1"/>
      <c r="IUY80" s="1"/>
      <c r="IUZ80" s="1"/>
      <c r="IVA80" s="1"/>
      <c r="IVB80" s="1"/>
      <c r="IVC80" s="1"/>
      <c r="IVD80" s="1"/>
      <c r="IVE80" s="1"/>
      <c r="IVF80" s="1"/>
      <c r="IVG80" s="1"/>
      <c r="IVH80" s="1"/>
      <c r="IVI80" s="1"/>
      <c r="IVJ80" s="1"/>
      <c r="IVK80" s="1"/>
      <c r="IVL80" s="1"/>
      <c r="IVM80" s="1"/>
      <c r="IVN80" s="1"/>
      <c r="IVO80" s="1"/>
      <c r="IVP80" s="1"/>
      <c r="IVQ80" s="1"/>
      <c r="IVR80" s="1"/>
      <c r="IVS80" s="1"/>
      <c r="IVT80" s="1"/>
      <c r="IVU80" s="1"/>
      <c r="IVV80" s="1"/>
      <c r="IVW80" s="1"/>
      <c r="IVX80" s="1"/>
      <c r="IVY80" s="1"/>
      <c r="IVZ80" s="1"/>
      <c r="IWA80" s="1"/>
      <c r="IWB80" s="1"/>
      <c r="IWC80" s="1"/>
      <c r="IWD80" s="1"/>
      <c r="IWE80" s="1"/>
      <c r="IWF80" s="1"/>
      <c r="IWG80" s="1"/>
      <c r="IWH80" s="1"/>
      <c r="IWI80" s="1"/>
      <c r="IWJ80" s="1"/>
      <c r="IWK80" s="1"/>
      <c r="IWL80" s="1"/>
      <c r="IWM80" s="1"/>
      <c r="IWN80" s="1"/>
      <c r="IWO80" s="1"/>
      <c r="IWP80" s="1"/>
      <c r="IWQ80" s="1"/>
      <c r="IWR80" s="1"/>
      <c r="IWS80" s="1"/>
      <c r="IWT80" s="1"/>
      <c r="IWU80" s="1"/>
      <c r="IWV80" s="1"/>
      <c r="IWW80" s="1"/>
      <c r="IWX80" s="1"/>
      <c r="IWY80" s="1"/>
      <c r="IWZ80" s="1"/>
      <c r="IXA80" s="1"/>
      <c r="IXB80" s="1"/>
      <c r="IXC80" s="1"/>
      <c r="IXD80" s="1"/>
      <c r="IXE80" s="1"/>
      <c r="IXF80" s="1"/>
      <c r="IXG80" s="1"/>
      <c r="IXH80" s="1"/>
      <c r="IXI80" s="1"/>
      <c r="IXJ80" s="1"/>
      <c r="IXK80" s="1"/>
      <c r="IXL80" s="1"/>
      <c r="IXM80" s="1"/>
      <c r="IXN80" s="1"/>
      <c r="IXO80" s="1"/>
      <c r="IXP80" s="1"/>
      <c r="IXQ80" s="1"/>
      <c r="IXR80" s="1"/>
      <c r="IXS80" s="1"/>
      <c r="IXT80" s="1"/>
      <c r="IXU80" s="1"/>
      <c r="IXV80" s="1"/>
      <c r="IXW80" s="1"/>
      <c r="IXX80" s="1"/>
      <c r="IXY80" s="1"/>
      <c r="IXZ80" s="1"/>
      <c r="IYA80" s="1"/>
      <c r="IYB80" s="1"/>
      <c r="IYC80" s="1"/>
      <c r="IYD80" s="1"/>
      <c r="IYE80" s="1"/>
      <c r="IYF80" s="1"/>
      <c r="IYG80" s="1"/>
      <c r="IYH80" s="1"/>
      <c r="IYI80" s="1"/>
      <c r="IYJ80" s="1"/>
      <c r="IYK80" s="1"/>
      <c r="IYL80" s="1"/>
      <c r="IYM80" s="1"/>
      <c r="IYN80" s="1"/>
      <c r="IYO80" s="1"/>
      <c r="IYP80" s="1"/>
      <c r="IYQ80" s="1"/>
      <c r="IYR80" s="1"/>
      <c r="IYS80" s="1"/>
      <c r="IYT80" s="1"/>
      <c r="IYU80" s="1"/>
      <c r="IYV80" s="1"/>
      <c r="IYW80" s="1"/>
      <c r="IYX80" s="1"/>
      <c r="IYY80" s="1"/>
      <c r="IYZ80" s="1"/>
      <c r="IZA80" s="1"/>
      <c r="IZB80" s="1"/>
      <c r="IZC80" s="1"/>
      <c r="IZD80" s="1"/>
      <c r="IZE80" s="1"/>
      <c r="IZF80" s="1"/>
      <c r="IZG80" s="1"/>
      <c r="IZH80" s="1"/>
      <c r="IZI80" s="1"/>
      <c r="IZJ80" s="1"/>
      <c r="IZK80" s="1"/>
      <c r="IZL80" s="1"/>
      <c r="IZM80" s="1"/>
      <c r="IZN80" s="1"/>
      <c r="IZO80" s="1"/>
      <c r="IZP80" s="1"/>
      <c r="IZQ80" s="1"/>
      <c r="IZR80" s="1"/>
      <c r="IZS80" s="1"/>
      <c r="IZT80" s="1"/>
      <c r="IZU80" s="1"/>
      <c r="IZV80" s="1"/>
      <c r="IZW80" s="1"/>
      <c r="IZX80" s="1"/>
      <c r="IZY80" s="1"/>
      <c r="IZZ80" s="1"/>
      <c r="JAA80" s="1"/>
      <c r="JAB80" s="1"/>
      <c r="JAC80" s="1"/>
      <c r="JAD80" s="1"/>
      <c r="JAE80" s="1"/>
      <c r="JAF80" s="1"/>
      <c r="JAG80" s="1"/>
      <c r="JAH80" s="1"/>
      <c r="JAI80" s="1"/>
      <c r="JAJ80" s="1"/>
      <c r="JAK80" s="1"/>
      <c r="JAL80" s="1"/>
      <c r="JAM80" s="1"/>
      <c r="JAN80" s="1"/>
      <c r="JAO80" s="1"/>
      <c r="JAP80" s="1"/>
      <c r="JAQ80" s="1"/>
      <c r="JAR80" s="1"/>
      <c r="JAS80" s="1"/>
      <c r="JAT80" s="1"/>
      <c r="JAU80" s="1"/>
      <c r="JAV80" s="1"/>
      <c r="JAW80" s="1"/>
      <c r="JAX80" s="1"/>
      <c r="JAY80" s="1"/>
      <c r="JAZ80" s="1"/>
      <c r="JBA80" s="1"/>
      <c r="JBB80" s="1"/>
      <c r="JBC80" s="1"/>
      <c r="JBD80" s="1"/>
      <c r="JBE80" s="1"/>
      <c r="JBF80" s="1"/>
      <c r="JBG80" s="1"/>
      <c r="JBH80" s="1"/>
      <c r="JBI80" s="1"/>
      <c r="JBJ80" s="1"/>
      <c r="JBK80" s="1"/>
      <c r="JBL80" s="1"/>
      <c r="JBM80" s="1"/>
      <c r="JBN80" s="1"/>
      <c r="JBO80" s="1"/>
      <c r="JBP80" s="1"/>
      <c r="JBQ80" s="1"/>
      <c r="JBR80" s="1"/>
      <c r="JBS80" s="1"/>
      <c r="JBT80" s="1"/>
      <c r="JBU80" s="1"/>
      <c r="JBV80" s="1"/>
      <c r="JBW80" s="1"/>
      <c r="JBX80" s="1"/>
      <c r="JBY80" s="1"/>
      <c r="JBZ80" s="1"/>
      <c r="JCA80" s="1"/>
      <c r="JCB80" s="1"/>
      <c r="JCC80" s="1"/>
      <c r="JCD80" s="1"/>
      <c r="JCE80" s="1"/>
      <c r="JCF80" s="1"/>
      <c r="JCG80" s="1"/>
      <c r="JCH80" s="1"/>
      <c r="JCI80" s="1"/>
      <c r="JCJ80" s="1"/>
      <c r="JCK80" s="1"/>
      <c r="JCL80" s="1"/>
      <c r="JCM80" s="1"/>
      <c r="JCN80" s="1"/>
      <c r="JCO80" s="1"/>
      <c r="JCP80" s="1"/>
      <c r="JCQ80" s="1"/>
      <c r="JCR80" s="1"/>
      <c r="JCS80" s="1"/>
      <c r="JCT80" s="1"/>
      <c r="JCU80" s="1"/>
      <c r="JCV80" s="1"/>
      <c r="JCW80" s="1"/>
      <c r="JCX80" s="1"/>
      <c r="JCY80" s="1"/>
      <c r="JCZ80" s="1"/>
      <c r="JDA80" s="1"/>
      <c r="JDB80" s="1"/>
      <c r="JDC80" s="1"/>
      <c r="JDD80" s="1"/>
      <c r="JDE80" s="1"/>
      <c r="JDF80" s="1"/>
      <c r="JDG80" s="1"/>
      <c r="JDH80" s="1"/>
      <c r="JDI80" s="1"/>
      <c r="JDJ80" s="1"/>
      <c r="JDK80" s="1"/>
      <c r="JDL80" s="1"/>
      <c r="JDM80" s="1"/>
      <c r="JDN80" s="1"/>
      <c r="JDO80" s="1"/>
      <c r="JDP80" s="1"/>
      <c r="JDQ80" s="1"/>
      <c r="JDR80" s="1"/>
      <c r="JDS80" s="1"/>
      <c r="JDT80" s="1"/>
      <c r="JDU80" s="1"/>
      <c r="JDV80" s="1"/>
      <c r="JDW80" s="1"/>
      <c r="JDX80" s="1"/>
      <c r="JDY80" s="1"/>
      <c r="JDZ80" s="1"/>
      <c r="JEA80" s="1"/>
      <c r="JEB80" s="1"/>
      <c r="JEC80" s="1"/>
      <c r="JED80" s="1"/>
      <c r="JEE80" s="1"/>
      <c r="JEF80" s="1"/>
      <c r="JEG80" s="1"/>
      <c r="JEH80" s="1"/>
      <c r="JEI80" s="1"/>
      <c r="JEJ80" s="1"/>
      <c r="JEK80" s="1"/>
      <c r="JEL80" s="1"/>
      <c r="JEM80" s="1"/>
      <c r="JEN80" s="1"/>
      <c r="JEO80" s="1"/>
      <c r="JEP80" s="1"/>
      <c r="JEQ80" s="1"/>
      <c r="JER80" s="1"/>
      <c r="JES80" s="1"/>
      <c r="JET80" s="1"/>
      <c r="JEU80" s="1"/>
      <c r="JEV80" s="1"/>
      <c r="JEW80" s="1"/>
      <c r="JEX80" s="1"/>
      <c r="JEY80" s="1"/>
      <c r="JEZ80" s="1"/>
      <c r="JFA80" s="1"/>
      <c r="JFB80" s="1"/>
      <c r="JFC80" s="1"/>
      <c r="JFD80" s="1"/>
      <c r="JFE80" s="1"/>
      <c r="JFF80" s="1"/>
      <c r="JFG80" s="1"/>
      <c r="JFH80" s="1"/>
      <c r="JFI80" s="1"/>
      <c r="JFJ80" s="1"/>
      <c r="JFK80" s="1"/>
      <c r="JFL80" s="1"/>
      <c r="JFM80" s="1"/>
      <c r="JFN80" s="1"/>
      <c r="JFO80" s="1"/>
      <c r="JFP80" s="1"/>
      <c r="JFQ80" s="1"/>
      <c r="JFR80" s="1"/>
      <c r="JFS80" s="1"/>
      <c r="JFT80" s="1"/>
      <c r="JFU80" s="1"/>
      <c r="JFV80" s="1"/>
      <c r="JFW80" s="1"/>
      <c r="JFX80" s="1"/>
      <c r="JFY80" s="1"/>
      <c r="JFZ80" s="1"/>
      <c r="JGA80" s="1"/>
      <c r="JGB80" s="1"/>
      <c r="JGC80" s="1"/>
      <c r="JGD80" s="1"/>
      <c r="JGE80" s="1"/>
      <c r="JGF80" s="1"/>
      <c r="JGG80" s="1"/>
      <c r="JGH80" s="1"/>
      <c r="JGI80" s="1"/>
      <c r="JGJ80" s="1"/>
      <c r="JGK80" s="1"/>
      <c r="JGL80" s="1"/>
      <c r="JGM80" s="1"/>
      <c r="JGN80" s="1"/>
      <c r="JGO80" s="1"/>
      <c r="JGP80" s="1"/>
      <c r="JGQ80" s="1"/>
      <c r="JGR80" s="1"/>
      <c r="JGS80" s="1"/>
      <c r="JGT80" s="1"/>
      <c r="JGU80" s="1"/>
      <c r="JGV80" s="1"/>
      <c r="JGW80" s="1"/>
      <c r="JGX80" s="1"/>
      <c r="JGY80" s="1"/>
      <c r="JGZ80" s="1"/>
      <c r="JHA80" s="1"/>
      <c r="JHB80" s="1"/>
      <c r="JHC80" s="1"/>
      <c r="JHD80" s="1"/>
      <c r="JHE80" s="1"/>
      <c r="JHF80" s="1"/>
      <c r="JHG80" s="1"/>
      <c r="JHH80" s="1"/>
      <c r="JHI80" s="1"/>
      <c r="JHJ80" s="1"/>
      <c r="JHK80" s="1"/>
      <c r="JHL80" s="1"/>
      <c r="JHM80" s="1"/>
      <c r="JHN80" s="1"/>
      <c r="JHO80" s="1"/>
      <c r="JHP80" s="1"/>
      <c r="JHQ80" s="1"/>
      <c r="JHR80" s="1"/>
      <c r="JHS80" s="1"/>
      <c r="JHT80" s="1"/>
      <c r="JHU80" s="1"/>
      <c r="JHV80" s="1"/>
      <c r="JHW80" s="1"/>
      <c r="JHX80" s="1"/>
      <c r="JHY80" s="1"/>
      <c r="JHZ80" s="1"/>
      <c r="JIA80" s="1"/>
      <c r="JIB80" s="1"/>
      <c r="JIC80" s="1"/>
      <c r="JID80" s="1"/>
      <c r="JIE80" s="1"/>
      <c r="JIF80" s="1"/>
      <c r="JIG80" s="1"/>
      <c r="JIH80" s="1"/>
      <c r="JII80" s="1"/>
      <c r="JIJ80" s="1"/>
      <c r="JIK80" s="1"/>
      <c r="JIL80" s="1"/>
      <c r="JIM80" s="1"/>
      <c r="JIN80" s="1"/>
      <c r="JIO80" s="1"/>
      <c r="JIP80" s="1"/>
      <c r="JIQ80" s="1"/>
      <c r="JIR80" s="1"/>
      <c r="JIS80" s="1"/>
      <c r="JIT80" s="1"/>
      <c r="JIU80" s="1"/>
      <c r="JIV80" s="1"/>
      <c r="JIW80" s="1"/>
      <c r="JIX80" s="1"/>
      <c r="JIY80" s="1"/>
      <c r="JIZ80" s="1"/>
      <c r="JJA80" s="1"/>
      <c r="JJB80" s="1"/>
      <c r="JJC80" s="1"/>
      <c r="JJD80" s="1"/>
      <c r="JJE80" s="1"/>
      <c r="JJF80" s="1"/>
      <c r="JJG80" s="1"/>
      <c r="JJH80" s="1"/>
      <c r="JJI80" s="1"/>
      <c r="JJJ80" s="1"/>
      <c r="JJK80" s="1"/>
      <c r="JJL80" s="1"/>
      <c r="JJM80" s="1"/>
      <c r="JJN80" s="1"/>
      <c r="JJO80" s="1"/>
      <c r="JJP80" s="1"/>
      <c r="JJQ80" s="1"/>
      <c r="JJR80" s="1"/>
      <c r="JJS80" s="1"/>
      <c r="JJT80" s="1"/>
      <c r="JJU80" s="1"/>
      <c r="JJV80" s="1"/>
      <c r="JJW80" s="1"/>
      <c r="JJX80" s="1"/>
      <c r="JJY80" s="1"/>
      <c r="JJZ80" s="1"/>
      <c r="JKA80" s="1"/>
      <c r="JKB80" s="1"/>
      <c r="JKC80" s="1"/>
      <c r="JKD80" s="1"/>
      <c r="JKE80" s="1"/>
      <c r="JKF80" s="1"/>
      <c r="JKG80" s="1"/>
      <c r="JKH80" s="1"/>
      <c r="JKI80" s="1"/>
      <c r="JKJ80" s="1"/>
      <c r="JKK80" s="1"/>
      <c r="JKL80" s="1"/>
      <c r="JKM80" s="1"/>
      <c r="JKN80" s="1"/>
      <c r="JKO80" s="1"/>
      <c r="JKP80" s="1"/>
      <c r="JKQ80" s="1"/>
      <c r="JKR80" s="1"/>
      <c r="JKS80" s="1"/>
      <c r="JKT80" s="1"/>
      <c r="JKU80" s="1"/>
      <c r="JKV80" s="1"/>
      <c r="JKW80" s="1"/>
      <c r="JKX80" s="1"/>
      <c r="JKY80" s="1"/>
      <c r="JKZ80" s="1"/>
      <c r="JLA80" s="1"/>
      <c r="JLB80" s="1"/>
      <c r="JLC80" s="1"/>
      <c r="JLD80" s="1"/>
      <c r="JLE80" s="1"/>
      <c r="JLF80" s="1"/>
      <c r="JLG80" s="1"/>
      <c r="JLH80" s="1"/>
      <c r="JLI80" s="1"/>
      <c r="JLJ80" s="1"/>
      <c r="JLK80" s="1"/>
      <c r="JLL80" s="1"/>
      <c r="JLM80" s="1"/>
      <c r="JLN80" s="1"/>
      <c r="JLO80" s="1"/>
      <c r="JLP80" s="1"/>
      <c r="JLQ80" s="1"/>
      <c r="JLR80" s="1"/>
      <c r="JLS80" s="1"/>
      <c r="JLT80" s="1"/>
      <c r="JLU80" s="1"/>
      <c r="JLV80" s="1"/>
      <c r="JLW80" s="1"/>
      <c r="JLX80" s="1"/>
      <c r="JLY80" s="1"/>
      <c r="JLZ80" s="1"/>
      <c r="JMA80" s="1"/>
      <c r="JMB80" s="1"/>
      <c r="JMC80" s="1"/>
      <c r="JMD80" s="1"/>
      <c r="JME80" s="1"/>
      <c r="JMF80" s="1"/>
      <c r="JMG80" s="1"/>
      <c r="JMH80" s="1"/>
      <c r="JMI80" s="1"/>
      <c r="JMJ80" s="1"/>
      <c r="JMK80" s="1"/>
      <c r="JML80" s="1"/>
      <c r="JMM80" s="1"/>
      <c r="JMN80" s="1"/>
      <c r="JMO80" s="1"/>
      <c r="JMP80" s="1"/>
      <c r="JMQ80" s="1"/>
      <c r="JMR80" s="1"/>
      <c r="JMS80" s="1"/>
      <c r="JMT80" s="1"/>
      <c r="JMU80" s="1"/>
      <c r="JMV80" s="1"/>
      <c r="JMW80" s="1"/>
      <c r="JMX80" s="1"/>
      <c r="JMY80" s="1"/>
      <c r="JMZ80" s="1"/>
      <c r="JNA80" s="1"/>
      <c r="JNB80" s="1"/>
      <c r="JNC80" s="1"/>
      <c r="JND80" s="1"/>
      <c r="JNE80" s="1"/>
      <c r="JNF80" s="1"/>
      <c r="JNG80" s="1"/>
      <c r="JNH80" s="1"/>
      <c r="JNI80" s="1"/>
      <c r="JNJ80" s="1"/>
      <c r="JNK80" s="1"/>
      <c r="JNL80" s="1"/>
      <c r="JNM80" s="1"/>
      <c r="JNN80" s="1"/>
      <c r="JNO80" s="1"/>
      <c r="JNP80" s="1"/>
      <c r="JNQ80" s="1"/>
      <c r="JNR80" s="1"/>
      <c r="JNS80" s="1"/>
      <c r="JNT80" s="1"/>
      <c r="JNU80" s="1"/>
      <c r="JNV80" s="1"/>
      <c r="JNW80" s="1"/>
      <c r="JNX80" s="1"/>
      <c r="JNY80" s="1"/>
      <c r="JNZ80" s="1"/>
      <c r="JOA80" s="1"/>
      <c r="JOB80" s="1"/>
      <c r="JOC80" s="1"/>
      <c r="JOD80" s="1"/>
      <c r="JOE80" s="1"/>
      <c r="JOF80" s="1"/>
      <c r="JOG80" s="1"/>
      <c r="JOH80" s="1"/>
      <c r="JOI80" s="1"/>
      <c r="JOJ80" s="1"/>
      <c r="JOK80" s="1"/>
      <c r="JOL80" s="1"/>
      <c r="JOM80" s="1"/>
      <c r="JON80" s="1"/>
      <c r="JOO80" s="1"/>
      <c r="JOP80" s="1"/>
      <c r="JOQ80" s="1"/>
      <c r="JOR80" s="1"/>
      <c r="JOS80" s="1"/>
      <c r="JOT80" s="1"/>
      <c r="JOU80" s="1"/>
      <c r="JOV80" s="1"/>
      <c r="JOW80" s="1"/>
      <c r="JOX80" s="1"/>
      <c r="JOY80" s="1"/>
      <c r="JOZ80" s="1"/>
      <c r="JPA80" s="1"/>
      <c r="JPB80" s="1"/>
      <c r="JPC80" s="1"/>
      <c r="JPD80" s="1"/>
      <c r="JPE80" s="1"/>
      <c r="JPF80" s="1"/>
      <c r="JPG80" s="1"/>
      <c r="JPH80" s="1"/>
      <c r="JPI80" s="1"/>
      <c r="JPJ80" s="1"/>
      <c r="JPK80" s="1"/>
      <c r="JPL80" s="1"/>
      <c r="JPM80" s="1"/>
      <c r="JPN80" s="1"/>
      <c r="JPO80" s="1"/>
      <c r="JPP80" s="1"/>
      <c r="JPQ80" s="1"/>
      <c r="JPR80" s="1"/>
      <c r="JPS80" s="1"/>
      <c r="JPT80" s="1"/>
      <c r="JPU80" s="1"/>
      <c r="JPV80" s="1"/>
      <c r="JPW80" s="1"/>
      <c r="JPX80" s="1"/>
      <c r="JPY80" s="1"/>
      <c r="JPZ80" s="1"/>
      <c r="JQA80" s="1"/>
      <c r="JQB80" s="1"/>
      <c r="JQC80" s="1"/>
      <c r="JQD80" s="1"/>
      <c r="JQE80" s="1"/>
      <c r="JQF80" s="1"/>
      <c r="JQG80" s="1"/>
      <c r="JQH80" s="1"/>
      <c r="JQI80" s="1"/>
      <c r="JQJ80" s="1"/>
      <c r="JQK80" s="1"/>
      <c r="JQL80" s="1"/>
      <c r="JQM80" s="1"/>
      <c r="JQN80" s="1"/>
      <c r="JQO80" s="1"/>
      <c r="JQP80" s="1"/>
      <c r="JQQ80" s="1"/>
      <c r="JQR80" s="1"/>
      <c r="JQS80" s="1"/>
      <c r="JQT80" s="1"/>
      <c r="JQU80" s="1"/>
      <c r="JQV80" s="1"/>
      <c r="JQW80" s="1"/>
      <c r="JQX80" s="1"/>
      <c r="JQY80" s="1"/>
      <c r="JQZ80" s="1"/>
      <c r="JRA80" s="1"/>
      <c r="JRB80" s="1"/>
      <c r="JRC80" s="1"/>
      <c r="JRD80" s="1"/>
      <c r="JRE80" s="1"/>
      <c r="JRF80" s="1"/>
      <c r="JRG80" s="1"/>
      <c r="JRH80" s="1"/>
      <c r="JRI80" s="1"/>
      <c r="JRJ80" s="1"/>
      <c r="JRK80" s="1"/>
      <c r="JRL80" s="1"/>
      <c r="JRM80" s="1"/>
      <c r="JRN80" s="1"/>
      <c r="JRO80" s="1"/>
      <c r="JRP80" s="1"/>
      <c r="JRQ80" s="1"/>
      <c r="JRR80" s="1"/>
      <c r="JRS80" s="1"/>
      <c r="JRT80" s="1"/>
      <c r="JRU80" s="1"/>
      <c r="JRV80" s="1"/>
      <c r="JRW80" s="1"/>
      <c r="JRX80" s="1"/>
      <c r="JRY80" s="1"/>
      <c r="JRZ80" s="1"/>
      <c r="JSA80" s="1"/>
      <c r="JSB80" s="1"/>
      <c r="JSC80" s="1"/>
      <c r="JSD80" s="1"/>
      <c r="JSE80" s="1"/>
      <c r="JSF80" s="1"/>
      <c r="JSG80" s="1"/>
      <c r="JSH80" s="1"/>
      <c r="JSI80" s="1"/>
      <c r="JSJ80" s="1"/>
      <c r="JSK80" s="1"/>
      <c r="JSL80" s="1"/>
      <c r="JSM80" s="1"/>
      <c r="JSN80" s="1"/>
      <c r="JSO80" s="1"/>
      <c r="JSP80" s="1"/>
      <c r="JSQ80" s="1"/>
      <c r="JSR80" s="1"/>
      <c r="JSS80" s="1"/>
      <c r="JST80" s="1"/>
      <c r="JSU80" s="1"/>
      <c r="JSV80" s="1"/>
      <c r="JSW80" s="1"/>
      <c r="JSX80" s="1"/>
      <c r="JSY80" s="1"/>
      <c r="JSZ80" s="1"/>
      <c r="JTA80" s="1"/>
      <c r="JTB80" s="1"/>
      <c r="JTC80" s="1"/>
      <c r="JTD80" s="1"/>
      <c r="JTE80" s="1"/>
      <c r="JTF80" s="1"/>
      <c r="JTG80" s="1"/>
      <c r="JTH80" s="1"/>
      <c r="JTI80" s="1"/>
      <c r="JTJ80" s="1"/>
      <c r="JTK80" s="1"/>
      <c r="JTL80" s="1"/>
      <c r="JTM80" s="1"/>
      <c r="JTN80" s="1"/>
      <c r="JTO80" s="1"/>
      <c r="JTP80" s="1"/>
      <c r="JTQ80" s="1"/>
      <c r="JTR80" s="1"/>
      <c r="JTS80" s="1"/>
      <c r="JTT80" s="1"/>
      <c r="JTU80" s="1"/>
      <c r="JTV80" s="1"/>
      <c r="JTW80" s="1"/>
      <c r="JTX80" s="1"/>
      <c r="JTY80" s="1"/>
      <c r="JTZ80" s="1"/>
      <c r="JUA80" s="1"/>
      <c r="JUB80" s="1"/>
      <c r="JUC80" s="1"/>
      <c r="JUD80" s="1"/>
      <c r="JUE80" s="1"/>
      <c r="JUF80" s="1"/>
      <c r="JUG80" s="1"/>
      <c r="JUH80" s="1"/>
      <c r="JUI80" s="1"/>
      <c r="JUJ80" s="1"/>
      <c r="JUK80" s="1"/>
      <c r="JUL80" s="1"/>
      <c r="JUM80" s="1"/>
      <c r="JUN80" s="1"/>
      <c r="JUO80" s="1"/>
      <c r="JUP80" s="1"/>
      <c r="JUQ80" s="1"/>
      <c r="JUR80" s="1"/>
      <c r="JUS80" s="1"/>
      <c r="JUT80" s="1"/>
      <c r="JUU80" s="1"/>
      <c r="JUV80" s="1"/>
      <c r="JUW80" s="1"/>
      <c r="JUX80" s="1"/>
      <c r="JUY80" s="1"/>
      <c r="JUZ80" s="1"/>
      <c r="JVA80" s="1"/>
      <c r="JVB80" s="1"/>
      <c r="JVC80" s="1"/>
      <c r="JVD80" s="1"/>
      <c r="JVE80" s="1"/>
      <c r="JVF80" s="1"/>
      <c r="JVG80" s="1"/>
      <c r="JVH80" s="1"/>
      <c r="JVI80" s="1"/>
      <c r="JVJ80" s="1"/>
      <c r="JVK80" s="1"/>
      <c r="JVL80" s="1"/>
      <c r="JVM80" s="1"/>
      <c r="JVN80" s="1"/>
      <c r="JVO80" s="1"/>
      <c r="JVP80" s="1"/>
      <c r="JVQ80" s="1"/>
      <c r="JVR80" s="1"/>
      <c r="JVS80" s="1"/>
      <c r="JVT80" s="1"/>
      <c r="JVU80" s="1"/>
      <c r="JVV80" s="1"/>
      <c r="JVW80" s="1"/>
      <c r="JVX80" s="1"/>
      <c r="JVY80" s="1"/>
      <c r="JVZ80" s="1"/>
      <c r="JWA80" s="1"/>
      <c r="JWB80" s="1"/>
      <c r="JWC80" s="1"/>
      <c r="JWD80" s="1"/>
      <c r="JWE80" s="1"/>
      <c r="JWF80" s="1"/>
      <c r="JWG80" s="1"/>
      <c r="JWH80" s="1"/>
      <c r="JWI80" s="1"/>
      <c r="JWJ80" s="1"/>
      <c r="JWK80" s="1"/>
      <c r="JWL80" s="1"/>
      <c r="JWM80" s="1"/>
      <c r="JWN80" s="1"/>
      <c r="JWO80" s="1"/>
      <c r="JWP80" s="1"/>
      <c r="JWQ80" s="1"/>
      <c r="JWR80" s="1"/>
      <c r="JWS80" s="1"/>
      <c r="JWT80" s="1"/>
      <c r="JWU80" s="1"/>
      <c r="JWV80" s="1"/>
      <c r="JWW80" s="1"/>
      <c r="JWX80" s="1"/>
      <c r="JWY80" s="1"/>
      <c r="JWZ80" s="1"/>
      <c r="JXA80" s="1"/>
      <c r="JXB80" s="1"/>
      <c r="JXC80" s="1"/>
      <c r="JXD80" s="1"/>
      <c r="JXE80" s="1"/>
      <c r="JXF80" s="1"/>
      <c r="JXG80" s="1"/>
      <c r="JXH80" s="1"/>
      <c r="JXI80" s="1"/>
      <c r="JXJ80" s="1"/>
      <c r="JXK80" s="1"/>
      <c r="JXL80" s="1"/>
      <c r="JXM80" s="1"/>
      <c r="JXN80" s="1"/>
      <c r="JXO80" s="1"/>
      <c r="JXP80" s="1"/>
      <c r="JXQ80" s="1"/>
      <c r="JXR80" s="1"/>
      <c r="JXS80" s="1"/>
      <c r="JXT80" s="1"/>
      <c r="JXU80" s="1"/>
      <c r="JXV80" s="1"/>
      <c r="JXW80" s="1"/>
      <c r="JXX80" s="1"/>
      <c r="JXY80" s="1"/>
      <c r="JXZ80" s="1"/>
      <c r="JYA80" s="1"/>
      <c r="JYB80" s="1"/>
      <c r="JYC80" s="1"/>
      <c r="JYD80" s="1"/>
      <c r="JYE80" s="1"/>
      <c r="JYF80" s="1"/>
      <c r="JYG80" s="1"/>
      <c r="JYH80" s="1"/>
      <c r="JYI80" s="1"/>
      <c r="JYJ80" s="1"/>
      <c r="JYK80" s="1"/>
      <c r="JYL80" s="1"/>
      <c r="JYM80" s="1"/>
      <c r="JYN80" s="1"/>
      <c r="JYO80" s="1"/>
      <c r="JYP80" s="1"/>
      <c r="JYQ80" s="1"/>
      <c r="JYR80" s="1"/>
      <c r="JYS80" s="1"/>
      <c r="JYT80" s="1"/>
      <c r="JYU80" s="1"/>
      <c r="JYV80" s="1"/>
      <c r="JYW80" s="1"/>
      <c r="JYX80" s="1"/>
      <c r="JYY80" s="1"/>
      <c r="JYZ80" s="1"/>
      <c r="JZA80" s="1"/>
      <c r="JZB80" s="1"/>
      <c r="JZC80" s="1"/>
      <c r="JZD80" s="1"/>
      <c r="JZE80" s="1"/>
      <c r="JZF80" s="1"/>
      <c r="JZG80" s="1"/>
      <c r="JZH80" s="1"/>
      <c r="JZI80" s="1"/>
      <c r="JZJ80" s="1"/>
      <c r="JZK80" s="1"/>
      <c r="JZL80" s="1"/>
      <c r="JZM80" s="1"/>
      <c r="JZN80" s="1"/>
      <c r="JZO80" s="1"/>
      <c r="JZP80" s="1"/>
      <c r="JZQ80" s="1"/>
      <c r="JZR80" s="1"/>
      <c r="JZS80" s="1"/>
      <c r="JZT80" s="1"/>
      <c r="JZU80" s="1"/>
      <c r="JZV80" s="1"/>
      <c r="JZW80" s="1"/>
      <c r="JZX80" s="1"/>
      <c r="JZY80" s="1"/>
      <c r="JZZ80" s="1"/>
      <c r="KAA80" s="1"/>
      <c r="KAB80" s="1"/>
      <c r="KAC80" s="1"/>
      <c r="KAD80" s="1"/>
      <c r="KAE80" s="1"/>
      <c r="KAF80" s="1"/>
      <c r="KAG80" s="1"/>
      <c r="KAH80" s="1"/>
      <c r="KAI80" s="1"/>
      <c r="KAJ80" s="1"/>
      <c r="KAK80" s="1"/>
      <c r="KAL80" s="1"/>
      <c r="KAM80" s="1"/>
      <c r="KAN80" s="1"/>
      <c r="KAO80" s="1"/>
      <c r="KAP80" s="1"/>
      <c r="KAQ80" s="1"/>
      <c r="KAR80" s="1"/>
      <c r="KAS80" s="1"/>
      <c r="KAT80" s="1"/>
      <c r="KAU80" s="1"/>
      <c r="KAV80" s="1"/>
      <c r="KAW80" s="1"/>
      <c r="KAX80" s="1"/>
      <c r="KAY80" s="1"/>
      <c r="KAZ80" s="1"/>
      <c r="KBA80" s="1"/>
      <c r="KBB80" s="1"/>
      <c r="KBC80" s="1"/>
      <c r="KBD80" s="1"/>
      <c r="KBE80" s="1"/>
      <c r="KBF80" s="1"/>
      <c r="KBG80" s="1"/>
      <c r="KBH80" s="1"/>
      <c r="KBI80" s="1"/>
      <c r="KBJ80" s="1"/>
      <c r="KBK80" s="1"/>
      <c r="KBL80" s="1"/>
      <c r="KBM80" s="1"/>
      <c r="KBN80" s="1"/>
      <c r="KBO80" s="1"/>
      <c r="KBP80" s="1"/>
      <c r="KBQ80" s="1"/>
      <c r="KBR80" s="1"/>
      <c r="KBS80" s="1"/>
      <c r="KBT80" s="1"/>
      <c r="KBU80" s="1"/>
      <c r="KBV80" s="1"/>
      <c r="KBW80" s="1"/>
      <c r="KBX80" s="1"/>
      <c r="KBY80" s="1"/>
      <c r="KBZ80" s="1"/>
      <c r="KCA80" s="1"/>
      <c r="KCB80" s="1"/>
      <c r="KCC80" s="1"/>
      <c r="KCD80" s="1"/>
      <c r="KCE80" s="1"/>
      <c r="KCF80" s="1"/>
      <c r="KCG80" s="1"/>
      <c r="KCH80" s="1"/>
      <c r="KCI80" s="1"/>
      <c r="KCJ80" s="1"/>
      <c r="KCK80" s="1"/>
      <c r="KCL80" s="1"/>
      <c r="KCM80" s="1"/>
      <c r="KCN80" s="1"/>
      <c r="KCO80" s="1"/>
      <c r="KCP80" s="1"/>
      <c r="KCQ80" s="1"/>
      <c r="KCR80" s="1"/>
      <c r="KCS80" s="1"/>
      <c r="KCT80" s="1"/>
      <c r="KCU80" s="1"/>
      <c r="KCV80" s="1"/>
      <c r="KCW80" s="1"/>
      <c r="KCX80" s="1"/>
      <c r="KCY80" s="1"/>
      <c r="KCZ80" s="1"/>
      <c r="KDA80" s="1"/>
      <c r="KDB80" s="1"/>
      <c r="KDC80" s="1"/>
      <c r="KDD80" s="1"/>
      <c r="KDE80" s="1"/>
      <c r="KDF80" s="1"/>
      <c r="KDG80" s="1"/>
      <c r="KDH80" s="1"/>
      <c r="KDI80" s="1"/>
      <c r="KDJ80" s="1"/>
      <c r="KDK80" s="1"/>
      <c r="KDL80" s="1"/>
      <c r="KDM80" s="1"/>
      <c r="KDN80" s="1"/>
      <c r="KDO80" s="1"/>
      <c r="KDP80" s="1"/>
      <c r="KDQ80" s="1"/>
      <c r="KDR80" s="1"/>
      <c r="KDS80" s="1"/>
      <c r="KDT80" s="1"/>
      <c r="KDU80" s="1"/>
      <c r="KDV80" s="1"/>
      <c r="KDW80" s="1"/>
      <c r="KDX80" s="1"/>
      <c r="KDY80" s="1"/>
      <c r="KDZ80" s="1"/>
      <c r="KEA80" s="1"/>
      <c r="KEB80" s="1"/>
      <c r="KEC80" s="1"/>
      <c r="KED80" s="1"/>
      <c r="KEE80" s="1"/>
      <c r="KEF80" s="1"/>
      <c r="KEG80" s="1"/>
      <c r="KEH80" s="1"/>
      <c r="KEI80" s="1"/>
      <c r="KEJ80" s="1"/>
      <c r="KEK80" s="1"/>
      <c r="KEL80" s="1"/>
      <c r="KEM80" s="1"/>
      <c r="KEN80" s="1"/>
      <c r="KEO80" s="1"/>
      <c r="KEP80" s="1"/>
      <c r="KEQ80" s="1"/>
      <c r="KER80" s="1"/>
      <c r="KES80" s="1"/>
      <c r="KET80" s="1"/>
      <c r="KEU80" s="1"/>
      <c r="KEV80" s="1"/>
      <c r="KEW80" s="1"/>
      <c r="KEX80" s="1"/>
      <c r="KEY80" s="1"/>
      <c r="KEZ80" s="1"/>
      <c r="KFA80" s="1"/>
      <c r="KFB80" s="1"/>
      <c r="KFC80" s="1"/>
      <c r="KFD80" s="1"/>
      <c r="KFE80" s="1"/>
      <c r="KFF80" s="1"/>
      <c r="KFG80" s="1"/>
      <c r="KFH80" s="1"/>
      <c r="KFI80" s="1"/>
      <c r="KFJ80" s="1"/>
      <c r="KFK80" s="1"/>
      <c r="KFL80" s="1"/>
      <c r="KFM80" s="1"/>
      <c r="KFN80" s="1"/>
      <c r="KFO80" s="1"/>
      <c r="KFP80" s="1"/>
      <c r="KFQ80" s="1"/>
      <c r="KFR80" s="1"/>
      <c r="KFS80" s="1"/>
      <c r="KFT80" s="1"/>
      <c r="KFU80" s="1"/>
      <c r="KFV80" s="1"/>
      <c r="KFW80" s="1"/>
      <c r="KFX80" s="1"/>
      <c r="KFY80" s="1"/>
      <c r="KFZ80" s="1"/>
      <c r="KGA80" s="1"/>
      <c r="KGB80" s="1"/>
      <c r="KGC80" s="1"/>
      <c r="KGD80" s="1"/>
      <c r="KGE80" s="1"/>
      <c r="KGF80" s="1"/>
      <c r="KGG80" s="1"/>
      <c r="KGH80" s="1"/>
      <c r="KGI80" s="1"/>
      <c r="KGJ80" s="1"/>
      <c r="KGK80" s="1"/>
      <c r="KGL80" s="1"/>
      <c r="KGM80" s="1"/>
      <c r="KGN80" s="1"/>
      <c r="KGO80" s="1"/>
      <c r="KGP80" s="1"/>
      <c r="KGQ80" s="1"/>
      <c r="KGR80" s="1"/>
      <c r="KGS80" s="1"/>
      <c r="KGT80" s="1"/>
      <c r="KGU80" s="1"/>
      <c r="KGV80" s="1"/>
      <c r="KGW80" s="1"/>
      <c r="KGX80" s="1"/>
      <c r="KGY80" s="1"/>
      <c r="KGZ80" s="1"/>
      <c r="KHA80" s="1"/>
      <c r="KHB80" s="1"/>
      <c r="KHC80" s="1"/>
      <c r="KHD80" s="1"/>
      <c r="KHE80" s="1"/>
      <c r="KHF80" s="1"/>
      <c r="KHG80" s="1"/>
      <c r="KHH80" s="1"/>
      <c r="KHI80" s="1"/>
      <c r="KHJ80" s="1"/>
      <c r="KHK80" s="1"/>
      <c r="KHL80" s="1"/>
      <c r="KHM80" s="1"/>
      <c r="KHN80" s="1"/>
      <c r="KHO80" s="1"/>
      <c r="KHP80" s="1"/>
      <c r="KHQ80" s="1"/>
      <c r="KHR80" s="1"/>
      <c r="KHS80" s="1"/>
      <c r="KHT80" s="1"/>
      <c r="KHU80" s="1"/>
      <c r="KHV80" s="1"/>
      <c r="KHW80" s="1"/>
      <c r="KHX80" s="1"/>
      <c r="KHY80" s="1"/>
      <c r="KHZ80" s="1"/>
      <c r="KIA80" s="1"/>
      <c r="KIB80" s="1"/>
      <c r="KIC80" s="1"/>
      <c r="KID80" s="1"/>
      <c r="KIE80" s="1"/>
      <c r="KIF80" s="1"/>
      <c r="KIG80" s="1"/>
      <c r="KIH80" s="1"/>
      <c r="KII80" s="1"/>
      <c r="KIJ80" s="1"/>
      <c r="KIK80" s="1"/>
      <c r="KIL80" s="1"/>
      <c r="KIM80" s="1"/>
      <c r="KIN80" s="1"/>
      <c r="KIO80" s="1"/>
      <c r="KIP80" s="1"/>
      <c r="KIQ80" s="1"/>
      <c r="KIR80" s="1"/>
      <c r="KIS80" s="1"/>
      <c r="KIT80" s="1"/>
      <c r="KIU80" s="1"/>
      <c r="KIV80" s="1"/>
      <c r="KIW80" s="1"/>
      <c r="KIX80" s="1"/>
      <c r="KIY80" s="1"/>
      <c r="KIZ80" s="1"/>
      <c r="KJA80" s="1"/>
      <c r="KJB80" s="1"/>
      <c r="KJC80" s="1"/>
      <c r="KJD80" s="1"/>
      <c r="KJE80" s="1"/>
      <c r="KJF80" s="1"/>
      <c r="KJG80" s="1"/>
      <c r="KJH80" s="1"/>
      <c r="KJI80" s="1"/>
      <c r="KJJ80" s="1"/>
      <c r="KJK80" s="1"/>
      <c r="KJL80" s="1"/>
      <c r="KJM80" s="1"/>
      <c r="KJN80" s="1"/>
      <c r="KJO80" s="1"/>
      <c r="KJP80" s="1"/>
      <c r="KJQ80" s="1"/>
      <c r="KJR80" s="1"/>
      <c r="KJS80" s="1"/>
      <c r="KJT80" s="1"/>
      <c r="KJU80" s="1"/>
      <c r="KJV80" s="1"/>
      <c r="KJW80" s="1"/>
      <c r="KJX80" s="1"/>
      <c r="KJY80" s="1"/>
      <c r="KJZ80" s="1"/>
      <c r="KKA80" s="1"/>
      <c r="KKB80" s="1"/>
      <c r="KKC80" s="1"/>
      <c r="KKD80" s="1"/>
      <c r="KKE80" s="1"/>
      <c r="KKF80" s="1"/>
      <c r="KKG80" s="1"/>
      <c r="KKH80" s="1"/>
      <c r="KKI80" s="1"/>
      <c r="KKJ80" s="1"/>
      <c r="KKK80" s="1"/>
      <c r="KKL80" s="1"/>
      <c r="KKM80" s="1"/>
      <c r="KKN80" s="1"/>
      <c r="KKO80" s="1"/>
      <c r="KKP80" s="1"/>
      <c r="KKQ80" s="1"/>
      <c r="KKR80" s="1"/>
      <c r="KKS80" s="1"/>
      <c r="KKT80" s="1"/>
      <c r="KKU80" s="1"/>
      <c r="KKV80" s="1"/>
      <c r="KKW80" s="1"/>
      <c r="KKX80" s="1"/>
      <c r="KKY80" s="1"/>
      <c r="KKZ80" s="1"/>
      <c r="KLA80" s="1"/>
      <c r="KLB80" s="1"/>
      <c r="KLC80" s="1"/>
      <c r="KLD80" s="1"/>
      <c r="KLE80" s="1"/>
      <c r="KLF80" s="1"/>
      <c r="KLG80" s="1"/>
      <c r="KLH80" s="1"/>
      <c r="KLI80" s="1"/>
      <c r="KLJ80" s="1"/>
      <c r="KLK80" s="1"/>
      <c r="KLL80" s="1"/>
      <c r="KLM80" s="1"/>
      <c r="KLN80" s="1"/>
      <c r="KLO80" s="1"/>
      <c r="KLP80" s="1"/>
      <c r="KLQ80" s="1"/>
      <c r="KLR80" s="1"/>
      <c r="KLS80" s="1"/>
      <c r="KLT80" s="1"/>
      <c r="KLU80" s="1"/>
      <c r="KLV80" s="1"/>
      <c r="KLW80" s="1"/>
      <c r="KLX80" s="1"/>
      <c r="KLY80" s="1"/>
      <c r="KLZ80" s="1"/>
      <c r="KMA80" s="1"/>
      <c r="KMB80" s="1"/>
      <c r="KMC80" s="1"/>
      <c r="KMD80" s="1"/>
      <c r="KME80" s="1"/>
      <c r="KMF80" s="1"/>
      <c r="KMG80" s="1"/>
      <c r="KMH80" s="1"/>
      <c r="KMI80" s="1"/>
      <c r="KMJ80" s="1"/>
      <c r="KMK80" s="1"/>
      <c r="KML80" s="1"/>
      <c r="KMM80" s="1"/>
      <c r="KMN80" s="1"/>
      <c r="KMO80" s="1"/>
      <c r="KMP80" s="1"/>
      <c r="KMQ80" s="1"/>
      <c r="KMR80" s="1"/>
      <c r="KMS80" s="1"/>
      <c r="KMT80" s="1"/>
      <c r="KMU80" s="1"/>
      <c r="KMV80" s="1"/>
      <c r="KMW80" s="1"/>
      <c r="KMX80" s="1"/>
      <c r="KMY80" s="1"/>
      <c r="KMZ80" s="1"/>
      <c r="KNA80" s="1"/>
      <c r="KNB80" s="1"/>
      <c r="KNC80" s="1"/>
      <c r="KND80" s="1"/>
      <c r="KNE80" s="1"/>
      <c r="KNF80" s="1"/>
      <c r="KNG80" s="1"/>
      <c r="KNH80" s="1"/>
      <c r="KNI80" s="1"/>
      <c r="KNJ80" s="1"/>
      <c r="KNK80" s="1"/>
      <c r="KNL80" s="1"/>
      <c r="KNM80" s="1"/>
      <c r="KNN80" s="1"/>
      <c r="KNO80" s="1"/>
      <c r="KNP80" s="1"/>
      <c r="KNQ80" s="1"/>
      <c r="KNR80" s="1"/>
      <c r="KNS80" s="1"/>
      <c r="KNT80" s="1"/>
      <c r="KNU80" s="1"/>
      <c r="KNV80" s="1"/>
      <c r="KNW80" s="1"/>
      <c r="KNX80" s="1"/>
      <c r="KNY80" s="1"/>
      <c r="KNZ80" s="1"/>
      <c r="KOA80" s="1"/>
      <c r="KOB80" s="1"/>
      <c r="KOC80" s="1"/>
      <c r="KOD80" s="1"/>
      <c r="KOE80" s="1"/>
      <c r="KOF80" s="1"/>
      <c r="KOG80" s="1"/>
      <c r="KOH80" s="1"/>
      <c r="KOI80" s="1"/>
      <c r="KOJ80" s="1"/>
      <c r="KOK80" s="1"/>
      <c r="KOL80" s="1"/>
      <c r="KOM80" s="1"/>
      <c r="KON80" s="1"/>
      <c r="KOO80" s="1"/>
      <c r="KOP80" s="1"/>
      <c r="KOQ80" s="1"/>
      <c r="KOR80" s="1"/>
      <c r="KOS80" s="1"/>
      <c r="KOT80" s="1"/>
      <c r="KOU80" s="1"/>
      <c r="KOV80" s="1"/>
      <c r="KOW80" s="1"/>
      <c r="KOX80" s="1"/>
      <c r="KOY80" s="1"/>
      <c r="KOZ80" s="1"/>
      <c r="KPA80" s="1"/>
      <c r="KPB80" s="1"/>
      <c r="KPC80" s="1"/>
      <c r="KPD80" s="1"/>
      <c r="KPE80" s="1"/>
      <c r="KPF80" s="1"/>
      <c r="KPG80" s="1"/>
      <c r="KPH80" s="1"/>
      <c r="KPI80" s="1"/>
      <c r="KPJ80" s="1"/>
      <c r="KPK80" s="1"/>
      <c r="KPL80" s="1"/>
      <c r="KPM80" s="1"/>
      <c r="KPN80" s="1"/>
      <c r="KPO80" s="1"/>
      <c r="KPP80" s="1"/>
      <c r="KPQ80" s="1"/>
      <c r="KPR80" s="1"/>
      <c r="KPS80" s="1"/>
      <c r="KPT80" s="1"/>
      <c r="KPU80" s="1"/>
      <c r="KPV80" s="1"/>
      <c r="KPW80" s="1"/>
      <c r="KPX80" s="1"/>
      <c r="KPY80" s="1"/>
      <c r="KPZ80" s="1"/>
      <c r="KQA80" s="1"/>
      <c r="KQB80" s="1"/>
      <c r="KQC80" s="1"/>
      <c r="KQD80" s="1"/>
      <c r="KQE80" s="1"/>
      <c r="KQF80" s="1"/>
      <c r="KQG80" s="1"/>
      <c r="KQH80" s="1"/>
      <c r="KQI80" s="1"/>
      <c r="KQJ80" s="1"/>
      <c r="KQK80" s="1"/>
      <c r="KQL80" s="1"/>
      <c r="KQM80" s="1"/>
      <c r="KQN80" s="1"/>
      <c r="KQO80" s="1"/>
      <c r="KQP80" s="1"/>
      <c r="KQQ80" s="1"/>
      <c r="KQR80" s="1"/>
      <c r="KQS80" s="1"/>
      <c r="KQT80" s="1"/>
      <c r="KQU80" s="1"/>
      <c r="KQV80" s="1"/>
      <c r="KQW80" s="1"/>
      <c r="KQX80" s="1"/>
      <c r="KQY80" s="1"/>
      <c r="KQZ80" s="1"/>
      <c r="KRA80" s="1"/>
      <c r="KRB80" s="1"/>
      <c r="KRC80" s="1"/>
      <c r="KRD80" s="1"/>
      <c r="KRE80" s="1"/>
      <c r="KRF80" s="1"/>
      <c r="KRG80" s="1"/>
      <c r="KRH80" s="1"/>
      <c r="KRI80" s="1"/>
      <c r="KRJ80" s="1"/>
      <c r="KRK80" s="1"/>
      <c r="KRL80" s="1"/>
      <c r="KRM80" s="1"/>
      <c r="KRN80" s="1"/>
      <c r="KRO80" s="1"/>
      <c r="KRP80" s="1"/>
      <c r="KRQ80" s="1"/>
      <c r="KRR80" s="1"/>
      <c r="KRS80" s="1"/>
      <c r="KRT80" s="1"/>
      <c r="KRU80" s="1"/>
      <c r="KRV80" s="1"/>
      <c r="KRW80" s="1"/>
      <c r="KRX80" s="1"/>
      <c r="KRY80" s="1"/>
      <c r="KRZ80" s="1"/>
      <c r="KSA80" s="1"/>
      <c r="KSB80" s="1"/>
      <c r="KSC80" s="1"/>
      <c r="KSD80" s="1"/>
      <c r="KSE80" s="1"/>
      <c r="KSF80" s="1"/>
      <c r="KSG80" s="1"/>
      <c r="KSH80" s="1"/>
      <c r="KSI80" s="1"/>
      <c r="KSJ80" s="1"/>
      <c r="KSK80" s="1"/>
      <c r="KSL80" s="1"/>
      <c r="KSM80" s="1"/>
      <c r="KSN80" s="1"/>
      <c r="KSO80" s="1"/>
      <c r="KSP80" s="1"/>
      <c r="KSQ80" s="1"/>
      <c r="KSR80" s="1"/>
      <c r="KSS80" s="1"/>
      <c r="KST80" s="1"/>
      <c r="KSU80" s="1"/>
      <c r="KSV80" s="1"/>
      <c r="KSW80" s="1"/>
      <c r="KSX80" s="1"/>
      <c r="KSY80" s="1"/>
      <c r="KSZ80" s="1"/>
      <c r="KTA80" s="1"/>
      <c r="KTB80" s="1"/>
      <c r="KTC80" s="1"/>
      <c r="KTD80" s="1"/>
      <c r="KTE80" s="1"/>
      <c r="KTF80" s="1"/>
      <c r="KTG80" s="1"/>
      <c r="KTH80" s="1"/>
      <c r="KTI80" s="1"/>
      <c r="KTJ80" s="1"/>
      <c r="KTK80" s="1"/>
      <c r="KTL80" s="1"/>
      <c r="KTM80" s="1"/>
      <c r="KTN80" s="1"/>
      <c r="KTO80" s="1"/>
      <c r="KTP80" s="1"/>
      <c r="KTQ80" s="1"/>
      <c r="KTR80" s="1"/>
      <c r="KTS80" s="1"/>
      <c r="KTT80" s="1"/>
      <c r="KTU80" s="1"/>
      <c r="KTV80" s="1"/>
      <c r="KTW80" s="1"/>
      <c r="KTX80" s="1"/>
      <c r="KTY80" s="1"/>
      <c r="KTZ80" s="1"/>
      <c r="KUA80" s="1"/>
      <c r="KUB80" s="1"/>
      <c r="KUC80" s="1"/>
      <c r="KUD80" s="1"/>
      <c r="KUE80" s="1"/>
      <c r="KUF80" s="1"/>
      <c r="KUG80" s="1"/>
      <c r="KUH80" s="1"/>
      <c r="KUI80" s="1"/>
      <c r="KUJ80" s="1"/>
      <c r="KUK80" s="1"/>
      <c r="KUL80" s="1"/>
      <c r="KUM80" s="1"/>
      <c r="KUN80" s="1"/>
      <c r="KUO80" s="1"/>
      <c r="KUP80" s="1"/>
      <c r="KUQ80" s="1"/>
      <c r="KUR80" s="1"/>
      <c r="KUS80" s="1"/>
      <c r="KUT80" s="1"/>
      <c r="KUU80" s="1"/>
      <c r="KUV80" s="1"/>
      <c r="KUW80" s="1"/>
      <c r="KUX80" s="1"/>
      <c r="KUY80" s="1"/>
      <c r="KUZ80" s="1"/>
      <c r="KVA80" s="1"/>
      <c r="KVB80" s="1"/>
      <c r="KVC80" s="1"/>
      <c r="KVD80" s="1"/>
      <c r="KVE80" s="1"/>
      <c r="KVF80" s="1"/>
      <c r="KVG80" s="1"/>
      <c r="KVH80" s="1"/>
      <c r="KVI80" s="1"/>
      <c r="KVJ80" s="1"/>
      <c r="KVK80" s="1"/>
      <c r="KVL80" s="1"/>
      <c r="KVM80" s="1"/>
      <c r="KVN80" s="1"/>
      <c r="KVO80" s="1"/>
      <c r="KVP80" s="1"/>
      <c r="KVQ80" s="1"/>
      <c r="KVR80" s="1"/>
      <c r="KVS80" s="1"/>
      <c r="KVT80" s="1"/>
      <c r="KVU80" s="1"/>
      <c r="KVV80" s="1"/>
      <c r="KVW80" s="1"/>
      <c r="KVX80" s="1"/>
      <c r="KVY80" s="1"/>
      <c r="KVZ80" s="1"/>
      <c r="KWA80" s="1"/>
      <c r="KWB80" s="1"/>
      <c r="KWC80" s="1"/>
      <c r="KWD80" s="1"/>
      <c r="KWE80" s="1"/>
      <c r="KWF80" s="1"/>
      <c r="KWG80" s="1"/>
      <c r="KWH80" s="1"/>
      <c r="KWI80" s="1"/>
      <c r="KWJ80" s="1"/>
      <c r="KWK80" s="1"/>
      <c r="KWL80" s="1"/>
      <c r="KWM80" s="1"/>
      <c r="KWN80" s="1"/>
      <c r="KWO80" s="1"/>
      <c r="KWP80" s="1"/>
      <c r="KWQ80" s="1"/>
      <c r="KWR80" s="1"/>
      <c r="KWS80" s="1"/>
      <c r="KWT80" s="1"/>
      <c r="KWU80" s="1"/>
      <c r="KWV80" s="1"/>
      <c r="KWW80" s="1"/>
      <c r="KWX80" s="1"/>
      <c r="KWY80" s="1"/>
      <c r="KWZ80" s="1"/>
      <c r="KXA80" s="1"/>
      <c r="KXB80" s="1"/>
      <c r="KXC80" s="1"/>
      <c r="KXD80" s="1"/>
      <c r="KXE80" s="1"/>
      <c r="KXF80" s="1"/>
      <c r="KXG80" s="1"/>
      <c r="KXH80" s="1"/>
      <c r="KXI80" s="1"/>
      <c r="KXJ80" s="1"/>
      <c r="KXK80" s="1"/>
      <c r="KXL80" s="1"/>
      <c r="KXM80" s="1"/>
      <c r="KXN80" s="1"/>
      <c r="KXO80" s="1"/>
      <c r="KXP80" s="1"/>
      <c r="KXQ80" s="1"/>
      <c r="KXR80" s="1"/>
      <c r="KXS80" s="1"/>
      <c r="KXT80" s="1"/>
      <c r="KXU80" s="1"/>
      <c r="KXV80" s="1"/>
      <c r="KXW80" s="1"/>
      <c r="KXX80" s="1"/>
      <c r="KXY80" s="1"/>
      <c r="KXZ80" s="1"/>
      <c r="KYA80" s="1"/>
      <c r="KYB80" s="1"/>
      <c r="KYC80" s="1"/>
      <c r="KYD80" s="1"/>
      <c r="KYE80" s="1"/>
      <c r="KYF80" s="1"/>
      <c r="KYG80" s="1"/>
      <c r="KYH80" s="1"/>
      <c r="KYI80" s="1"/>
      <c r="KYJ80" s="1"/>
      <c r="KYK80" s="1"/>
      <c r="KYL80" s="1"/>
      <c r="KYM80" s="1"/>
      <c r="KYN80" s="1"/>
      <c r="KYO80" s="1"/>
      <c r="KYP80" s="1"/>
      <c r="KYQ80" s="1"/>
      <c r="KYR80" s="1"/>
      <c r="KYS80" s="1"/>
      <c r="KYT80" s="1"/>
      <c r="KYU80" s="1"/>
      <c r="KYV80" s="1"/>
      <c r="KYW80" s="1"/>
      <c r="KYX80" s="1"/>
      <c r="KYY80" s="1"/>
      <c r="KYZ80" s="1"/>
      <c r="KZA80" s="1"/>
      <c r="KZB80" s="1"/>
      <c r="KZC80" s="1"/>
      <c r="KZD80" s="1"/>
      <c r="KZE80" s="1"/>
      <c r="KZF80" s="1"/>
      <c r="KZG80" s="1"/>
      <c r="KZH80" s="1"/>
      <c r="KZI80" s="1"/>
      <c r="KZJ80" s="1"/>
      <c r="KZK80" s="1"/>
      <c r="KZL80" s="1"/>
      <c r="KZM80" s="1"/>
      <c r="KZN80" s="1"/>
      <c r="KZO80" s="1"/>
      <c r="KZP80" s="1"/>
      <c r="KZQ80" s="1"/>
      <c r="KZR80" s="1"/>
      <c r="KZS80" s="1"/>
      <c r="KZT80" s="1"/>
      <c r="KZU80" s="1"/>
      <c r="KZV80" s="1"/>
      <c r="KZW80" s="1"/>
      <c r="KZX80" s="1"/>
      <c r="KZY80" s="1"/>
      <c r="KZZ80" s="1"/>
      <c r="LAA80" s="1"/>
      <c r="LAB80" s="1"/>
      <c r="LAC80" s="1"/>
      <c r="LAD80" s="1"/>
      <c r="LAE80" s="1"/>
      <c r="LAF80" s="1"/>
      <c r="LAG80" s="1"/>
      <c r="LAH80" s="1"/>
      <c r="LAI80" s="1"/>
      <c r="LAJ80" s="1"/>
      <c r="LAK80" s="1"/>
      <c r="LAL80" s="1"/>
      <c r="LAM80" s="1"/>
      <c r="LAN80" s="1"/>
      <c r="LAO80" s="1"/>
      <c r="LAP80" s="1"/>
      <c r="LAQ80" s="1"/>
      <c r="LAR80" s="1"/>
      <c r="LAS80" s="1"/>
      <c r="LAT80" s="1"/>
      <c r="LAU80" s="1"/>
      <c r="LAV80" s="1"/>
      <c r="LAW80" s="1"/>
      <c r="LAX80" s="1"/>
      <c r="LAY80" s="1"/>
      <c r="LAZ80" s="1"/>
      <c r="LBA80" s="1"/>
      <c r="LBB80" s="1"/>
      <c r="LBC80" s="1"/>
      <c r="LBD80" s="1"/>
      <c r="LBE80" s="1"/>
      <c r="LBF80" s="1"/>
      <c r="LBG80" s="1"/>
      <c r="LBH80" s="1"/>
      <c r="LBI80" s="1"/>
      <c r="LBJ80" s="1"/>
      <c r="LBK80" s="1"/>
      <c r="LBL80" s="1"/>
      <c r="LBM80" s="1"/>
      <c r="LBN80" s="1"/>
      <c r="LBO80" s="1"/>
      <c r="LBP80" s="1"/>
      <c r="LBQ80" s="1"/>
      <c r="LBR80" s="1"/>
      <c r="LBS80" s="1"/>
      <c r="LBT80" s="1"/>
      <c r="LBU80" s="1"/>
      <c r="LBV80" s="1"/>
      <c r="LBW80" s="1"/>
      <c r="LBX80" s="1"/>
      <c r="LBY80" s="1"/>
      <c r="LBZ80" s="1"/>
      <c r="LCA80" s="1"/>
      <c r="LCB80" s="1"/>
      <c r="LCC80" s="1"/>
      <c r="LCD80" s="1"/>
      <c r="LCE80" s="1"/>
      <c r="LCF80" s="1"/>
      <c r="LCG80" s="1"/>
      <c r="LCH80" s="1"/>
      <c r="LCI80" s="1"/>
      <c r="LCJ80" s="1"/>
      <c r="LCK80" s="1"/>
      <c r="LCL80" s="1"/>
      <c r="LCM80" s="1"/>
      <c r="LCN80" s="1"/>
      <c r="LCO80" s="1"/>
      <c r="LCP80" s="1"/>
      <c r="LCQ80" s="1"/>
      <c r="LCR80" s="1"/>
      <c r="LCS80" s="1"/>
      <c r="LCT80" s="1"/>
      <c r="LCU80" s="1"/>
      <c r="LCV80" s="1"/>
      <c r="LCW80" s="1"/>
      <c r="LCX80" s="1"/>
      <c r="LCY80" s="1"/>
      <c r="LCZ80" s="1"/>
      <c r="LDA80" s="1"/>
      <c r="LDB80" s="1"/>
      <c r="LDC80" s="1"/>
      <c r="LDD80" s="1"/>
      <c r="LDE80" s="1"/>
      <c r="LDF80" s="1"/>
      <c r="LDG80" s="1"/>
      <c r="LDH80" s="1"/>
      <c r="LDI80" s="1"/>
      <c r="LDJ80" s="1"/>
      <c r="LDK80" s="1"/>
      <c r="LDL80" s="1"/>
      <c r="LDM80" s="1"/>
      <c r="LDN80" s="1"/>
      <c r="LDO80" s="1"/>
      <c r="LDP80" s="1"/>
      <c r="LDQ80" s="1"/>
      <c r="LDR80" s="1"/>
      <c r="LDS80" s="1"/>
      <c r="LDT80" s="1"/>
      <c r="LDU80" s="1"/>
      <c r="LDV80" s="1"/>
      <c r="LDW80" s="1"/>
      <c r="LDX80" s="1"/>
      <c r="LDY80" s="1"/>
      <c r="LDZ80" s="1"/>
      <c r="LEA80" s="1"/>
      <c r="LEB80" s="1"/>
      <c r="LEC80" s="1"/>
      <c r="LED80" s="1"/>
      <c r="LEE80" s="1"/>
      <c r="LEF80" s="1"/>
      <c r="LEG80" s="1"/>
      <c r="LEH80" s="1"/>
      <c r="LEI80" s="1"/>
      <c r="LEJ80" s="1"/>
      <c r="LEK80" s="1"/>
      <c r="LEL80" s="1"/>
      <c r="LEM80" s="1"/>
      <c r="LEN80" s="1"/>
      <c r="LEO80" s="1"/>
      <c r="LEP80" s="1"/>
      <c r="LEQ80" s="1"/>
      <c r="LER80" s="1"/>
      <c r="LES80" s="1"/>
      <c r="LET80" s="1"/>
      <c r="LEU80" s="1"/>
      <c r="LEV80" s="1"/>
      <c r="LEW80" s="1"/>
      <c r="LEX80" s="1"/>
      <c r="LEY80" s="1"/>
      <c r="LEZ80" s="1"/>
      <c r="LFA80" s="1"/>
      <c r="LFB80" s="1"/>
      <c r="LFC80" s="1"/>
      <c r="LFD80" s="1"/>
      <c r="LFE80" s="1"/>
      <c r="LFF80" s="1"/>
      <c r="LFG80" s="1"/>
      <c r="LFH80" s="1"/>
      <c r="LFI80" s="1"/>
      <c r="LFJ80" s="1"/>
      <c r="LFK80" s="1"/>
      <c r="LFL80" s="1"/>
      <c r="LFM80" s="1"/>
      <c r="LFN80" s="1"/>
      <c r="LFO80" s="1"/>
      <c r="LFP80" s="1"/>
      <c r="LFQ80" s="1"/>
      <c r="LFR80" s="1"/>
      <c r="LFS80" s="1"/>
      <c r="LFT80" s="1"/>
      <c r="LFU80" s="1"/>
      <c r="LFV80" s="1"/>
      <c r="LFW80" s="1"/>
      <c r="LFX80" s="1"/>
      <c r="LFY80" s="1"/>
      <c r="LFZ80" s="1"/>
      <c r="LGA80" s="1"/>
      <c r="LGB80" s="1"/>
      <c r="LGC80" s="1"/>
      <c r="LGD80" s="1"/>
      <c r="LGE80" s="1"/>
      <c r="LGF80" s="1"/>
      <c r="LGG80" s="1"/>
      <c r="LGH80" s="1"/>
      <c r="LGI80" s="1"/>
      <c r="LGJ80" s="1"/>
      <c r="LGK80" s="1"/>
      <c r="LGL80" s="1"/>
      <c r="LGM80" s="1"/>
      <c r="LGN80" s="1"/>
      <c r="LGO80" s="1"/>
      <c r="LGP80" s="1"/>
      <c r="LGQ80" s="1"/>
      <c r="LGR80" s="1"/>
      <c r="LGS80" s="1"/>
      <c r="LGT80" s="1"/>
      <c r="LGU80" s="1"/>
      <c r="LGV80" s="1"/>
      <c r="LGW80" s="1"/>
      <c r="LGX80" s="1"/>
      <c r="LGY80" s="1"/>
      <c r="LGZ80" s="1"/>
      <c r="LHA80" s="1"/>
      <c r="LHB80" s="1"/>
      <c r="LHC80" s="1"/>
      <c r="LHD80" s="1"/>
      <c r="LHE80" s="1"/>
      <c r="LHF80" s="1"/>
      <c r="LHG80" s="1"/>
      <c r="LHH80" s="1"/>
      <c r="LHI80" s="1"/>
      <c r="LHJ80" s="1"/>
      <c r="LHK80" s="1"/>
      <c r="LHL80" s="1"/>
      <c r="LHM80" s="1"/>
      <c r="LHN80" s="1"/>
      <c r="LHO80" s="1"/>
      <c r="LHP80" s="1"/>
      <c r="LHQ80" s="1"/>
      <c r="LHR80" s="1"/>
      <c r="LHS80" s="1"/>
      <c r="LHT80" s="1"/>
      <c r="LHU80" s="1"/>
      <c r="LHV80" s="1"/>
      <c r="LHW80" s="1"/>
      <c r="LHX80" s="1"/>
      <c r="LHY80" s="1"/>
      <c r="LHZ80" s="1"/>
      <c r="LIA80" s="1"/>
      <c r="LIB80" s="1"/>
      <c r="LIC80" s="1"/>
      <c r="LID80" s="1"/>
      <c r="LIE80" s="1"/>
      <c r="LIF80" s="1"/>
      <c r="LIG80" s="1"/>
      <c r="LIH80" s="1"/>
      <c r="LII80" s="1"/>
      <c r="LIJ80" s="1"/>
      <c r="LIK80" s="1"/>
      <c r="LIL80" s="1"/>
      <c r="LIM80" s="1"/>
      <c r="LIN80" s="1"/>
      <c r="LIO80" s="1"/>
      <c r="LIP80" s="1"/>
      <c r="LIQ80" s="1"/>
      <c r="LIR80" s="1"/>
      <c r="LIS80" s="1"/>
      <c r="LIT80" s="1"/>
      <c r="LIU80" s="1"/>
      <c r="LIV80" s="1"/>
      <c r="LIW80" s="1"/>
      <c r="LIX80" s="1"/>
      <c r="LIY80" s="1"/>
      <c r="LIZ80" s="1"/>
      <c r="LJA80" s="1"/>
      <c r="LJB80" s="1"/>
      <c r="LJC80" s="1"/>
      <c r="LJD80" s="1"/>
      <c r="LJE80" s="1"/>
      <c r="LJF80" s="1"/>
      <c r="LJG80" s="1"/>
      <c r="LJH80" s="1"/>
      <c r="LJI80" s="1"/>
      <c r="LJJ80" s="1"/>
      <c r="LJK80" s="1"/>
      <c r="LJL80" s="1"/>
      <c r="LJM80" s="1"/>
      <c r="LJN80" s="1"/>
      <c r="LJO80" s="1"/>
      <c r="LJP80" s="1"/>
      <c r="LJQ80" s="1"/>
      <c r="LJR80" s="1"/>
      <c r="LJS80" s="1"/>
      <c r="LJT80" s="1"/>
      <c r="LJU80" s="1"/>
      <c r="LJV80" s="1"/>
      <c r="LJW80" s="1"/>
      <c r="LJX80" s="1"/>
      <c r="LJY80" s="1"/>
      <c r="LJZ80" s="1"/>
      <c r="LKA80" s="1"/>
      <c r="LKB80" s="1"/>
      <c r="LKC80" s="1"/>
      <c r="LKD80" s="1"/>
      <c r="LKE80" s="1"/>
      <c r="LKF80" s="1"/>
      <c r="LKG80" s="1"/>
      <c r="LKH80" s="1"/>
      <c r="LKI80" s="1"/>
      <c r="LKJ80" s="1"/>
      <c r="LKK80" s="1"/>
      <c r="LKL80" s="1"/>
      <c r="LKM80" s="1"/>
      <c r="LKN80" s="1"/>
      <c r="LKO80" s="1"/>
      <c r="LKP80" s="1"/>
      <c r="LKQ80" s="1"/>
      <c r="LKR80" s="1"/>
      <c r="LKS80" s="1"/>
      <c r="LKT80" s="1"/>
      <c r="LKU80" s="1"/>
      <c r="LKV80" s="1"/>
      <c r="LKW80" s="1"/>
      <c r="LKX80" s="1"/>
      <c r="LKY80" s="1"/>
      <c r="LKZ80" s="1"/>
      <c r="LLA80" s="1"/>
      <c r="LLB80" s="1"/>
      <c r="LLC80" s="1"/>
      <c r="LLD80" s="1"/>
      <c r="LLE80" s="1"/>
      <c r="LLF80" s="1"/>
      <c r="LLG80" s="1"/>
      <c r="LLH80" s="1"/>
      <c r="LLI80" s="1"/>
      <c r="LLJ80" s="1"/>
      <c r="LLK80" s="1"/>
      <c r="LLL80" s="1"/>
      <c r="LLM80" s="1"/>
      <c r="LLN80" s="1"/>
      <c r="LLO80" s="1"/>
      <c r="LLP80" s="1"/>
      <c r="LLQ80" s="1"/>
      <c r="LLR80" s="1"/>
      <c r="LLS80" s="1"/>
      <c r="LLT80" s="1"/>
      <c r="LLU80" s="1"/>
      <c r="LLV80" s="1"/>
      <c r="LLW80" s="1"/>
      <c r="LLX80" s="1"/>
      <c r="LLY80" s="1"/>
      <c r="LLZ80" s="1"/>
      <c r="LMA80" s="1"/>
      <c r="LMB80" s="1"/>
      <c r="LMC80" s="1"/>
      <c r="LMD80" s="1"/>
      <c r="LME80" s="1"/>
      <c r="LMF80" s="1"/>
      <c r="LMG80" s="1"/>
      <c r="LMH80" s="1"/>
      <c r="LMI80" s="1"/>
      <c r="LMJ80" s="1"/>
      <c r="LMK80" s="1"/>
      <c r="LML80" s="1"/>
      <c r="LMM80" s="1"/>
      <c r="LMN80" s="1"/>
      <c r="LMO80" s="1"/>
      <c r="LMP80" s="1"/>
      <c r="LMQ80" s="1"/>
      <c r="LMR80" s="1"/>
      <c r="LMS80" s="1"/>
      <c r="LMT80" s="1"/>
      <c r="LMU80" s="1"/>
      <c r="LMV80" s="1"/>
      <c r="LMW80" s="1"/>
      <c r="LMX80" s="1"/>
      <c r="LMY80" s="1"/>
      <c r="LMZ80" s="1"/>
      <c r="LNA80" s="1"/>
      <c r="LNB80" s="1"/>
      <c r="LNC80" s="1"/>
      <c r="LND80" s="1"/>
      <c r="LNE80" s="1"/>
      <c r="LNF80" s="1"/>
      <c r="LNG80" s="1"/>
      <c r="LNH80" s="1"/>
      <c r="LNI80" s="1"/>
      <c r="LNJ80" s="1"/>
      <c r="LNK80" s="1"/>
      <c r="LNL80" s="1"/>
      <c r="LNM80" s="1"/>
      <c r="LNN80" s="1"/>
      <c r="LNO80" s="1"/>
      <c r="LNP80" s="1"/>
      <c r="LNQ80" s="1"/>
      <c r="LNR80" s="1"/>
      <c r="LNS80" s="1"/>
      <c r="LNT80" s="1"/>
      <c r="LNU80" s="1"/>
      <c r="LNV80" s="1"/>
      <c r="LNW80" s="1"/>
      <c r="LNX80" s="1"/>
      <c r="LNY80" s="1"/>
      <c r="LNZ80" s="1"/>
      <c r="LOA80" s="1"/>
      <c r="LOB80" s="1"/>
      <c r="LOC80" s="1"/>
      <c r="LOD80" s="1"/>
      <c r="LOE80" s="1"/>
      <c r="LOF80" s="1"/>
      <c r="LOG80" s="1"/>
      <c r="LOH80" s="1"/>
      <c r="LOI80" s="1"/>
      <c r="LOJ80" s="1"/>
      <c r="LOK80" s="1"/>
      <c r="LOL80" s="1"/>
      <c r="LOM80" s="1"/>
      <c r="LON80" s="1"/>
      <c r="LOO80" s="1"/>
      <c r="LOP80" s="1"/>
      <c r="LOQ80" s="1"/>
      <c r="LOR80" s="1"/>
      <c r="LOS80" s="1"/>
      <c r="LOT80" s="1"/>
      <c r="LOU80" s="1"/>
      <c r="LOV80" s="1"/>
      <c r="LOW80" s="1"/>
      <c r="LOX80" s="1"/>
      <c r="LOY80" s="1"/>
      <c r="LOZ80" s="1"/>
      <c r="LPA80" s="1"/>
      <c r="LPB80" s="1"/>
      <c r="LPC80" s="1"/>
      <c r="LPD80" s="1"/>
      <c r="LPE80" s="1"/>
      <c r="LPF80" s="1"/>
      <c r="LPG80" s="1"/>
      <c r="LPH80" s="1"/>
      <c r="LPI80" s="1"/>
      <c r="LPJ80" s="1"/>
      <c r="LPK80" s="1"/>
      <c r="LPL80" s="1"/>
      <c r="LPM80" s="1"/>
      <c r="LPN80" s="1"/>
      <c r="LPO80" s="1"/>
      <c r="LPP80" s="1"/>
      <c r="LPQ80" s="1"/>
      <c r="LPR80" s="1"/>
      <c r="LPS80" s="1"/>
      <c r="LPT80" s="1"/>
      <c r="LPU80" s="1"/>
      <c r="LPV80" s="1"/>
      <c r="LPW80" s="1"/>
      <c r="LPX80" s="1"/>
      <c r="LPY80" s="1"/>
      <c r="LPZ80" s="1"/>
      <c r="LQA80" s="1"/>
      <c r="LQB80" s="1"/>
      <c r="LQC80" s="1"/>
      <c r="LQD80" s="1"/>
      <c r="LQE80" s="1"/>
      <c r="LQF80" s="1"/>
      <c r="LQG80" s="1"/>
      <c r="LQH80" s="1"/>
      <c r="LQI80" s="1"/>
      <c r="LQJ80" s="1"/>
      <c r="LQK80" s="1"/>
      <c r="LQL80" s="1"/>
      <c r="LQM80" s="1"/>
      <c r="LQN80" s="1"/>
      <c r="LQO80" s="1"/>
      <c r="LQP80" s="1"/>
      <c r="LQQ80" s="1"/>
      <c r="LQR80" s="1"/>
      <c r="LQS80" s="1"/>
      <c r="LQT80" s="1"/>
      <c r="LQU80" s="1"/>
      <c r="LQV80" s="1"/>
      <c r="LQW80" s="1"/>
      <c r="LQX80" s="1"/>
      <c r="LQY80" s="1"/>
      <c r="LQZ80" s="1"/>
      <c r="LRA80" s="1"/>
      <c r="LRB80" s="1"/>
      <c r="LRC80" s="1"/>
      <c r="LRD80" s="1"/>
      <c r="LRE80" s="1"/>
      <c r="LRF80" s="1"/>
      <c r="LRG80" s="1"/>
      <c r="LRH80" s="1"/>
      <c r="LRI80" s="1"/>
      <c r="LRJ80" s="1"/>
      <c r="LRK80" s="1"/>
      <c r="LRL80" s="1"/>
      <c r="LRM80" s="1"/>
      <c r="LRN80" s="1"/>
      <c r="LRO80" s="1"/>
      <c r="LRP80" s="1"/>
      <c r="LRQ80" s="1"/>
      <c r="LRR80" s="1"/>
      <c r="LRS80" s="1"/>
      <c r="LRT80" s="1"/>
      <c r="LRU80" s="1"/>
      <c r="LRV80" s="1"/>
      <c r="LRW80" s="1"/>
      <c r="LRX80" s="1"/>
      <c r="LRY80" s="1"/>
      <c r="LRZ80" s="1"/>
      <c r="LSA80" s="1"/>
      <c r="LSB80" s="1"/>
      <c r="LSC80" s="1"/>
      <c r="LSD80" s="1"/>
      <c r="LSE80" s="1"/>
      <c r="LSF80" s="1"/>
      <c r="LSG80" s="1"/>
      <c r="LSH80" s="1"/>
      <c r="LSI80" s="1"/>
      <c r="LSJ80" s="1"/>
      <c r="LSK80" s="1"/>
      <c r="LSL80" s="1"/>
      <c r="LSM80" s="1"/>
      <c r="LSN80" s="1"/>
      <c r="LSO80" s="1"/>
      <c r="LSP80" s="1"/>
      <c r="LSQ80" s="1"/>
      <c r="LSR80" s="1"/>
      <c r="LSS80" s="1"/>
      <c r="LST80" s="1"/>
      <c r="LSU80" s="1"/>
      <c r="LSV80" s="1"/>
      <c r="LSW80" s="1"/>
      <c r="LSX80" s="1"/>
      <c r="LSY80" s="1"/>
      <c r="LSZ80" s="1"/>
      <c r="LTA80" s="1"/>
      <c r="LTB80" s="1"/>
      <c r="LTC80" s="1"/>
      <c r="LTD80" s="1"/>
      <c r="LTE80" s="1"/>
      <c r="LTF80" s="1"/>
      <c r="LTG80" s="1"/>
      <c r="LTH80" s="1"/>
      <c r="LTI80" s="1"/>
      <c r="LTJ80" s="1"/>
      <c r="LTK80" s="1"/>
      <c r="LTL80" s="1"/>
      <c r="LTM80" s="1"/>
      <c r="LTN80" s="1"/>
      <c r="LTO80" s="1"/>
      <c r="LTP80" s="1"/>
      <c r="LTQ80" s="1"/>
      <c r="LTR80" s="1"/>
      <c r="LTS80" s="1"/>
      <c r="LTT80" s="1"/>
      <c r="LTU80" s="1"/>
      <c r="LTV80" s="1"/>
      <c r="LTW80" s="1"/>
      <c r="LTX80" s="1"/>
      <c r="LTY80" s="1"/>
      <c r="LTZ80" s="1"/>
      <c r="LUA80" s="1"/>
      <c r="LUB80" s="1"/>
      <c r="LUC80" s="1"/>
      <c r="LUD80" s="1"/>
      <c r="LUE80" s="1"/>
      <c r="LUF80" s="1"/>
      <c r="LUG80" s="1"/>
      <c r="LUH80" s="1"/>
      <c r="LUI80" s="1"/>
      <c r="LUJ80" s="1"/>
      <c r="LUK80" s="1"/>
      <c r="LUL80" s="1"/>
      <c r="LUM80" s="1"/>
      <c r="LUN80" s="1"/>
      <c r="LUO80" s="1"/>
      <c r="LUP80" s="1"/>
      <c r="LUQ80" s="1"/>
      <c r="LUR80" s="1"/>
      <c r="LUS80" s="1"/>
      <c r="LUT80" s="1"/>
      <c r="LUU80" s="1"/>
      <c r="LUV80" s="1"/>
      <c r="LUW80" s="1"/>
      <c r="LUX80" s="1"/>
      <c r="LUY80" s="1"/>
      <c r="LUZ80" s="1"/>
      <c r="LVA80" s="1"/>
      <c r="LVB80" s="1"/>
      <c r="LVC80" s="1"/>
      <c r="LVD80" s="1"/>
      <c r="LVE80" s="1"/>
      <c r="LVF80" s="1"/>
      <c r="LVG80" s="1"/>
      <c r="LVH80" s="1"/>
      <c r="LVI80" s="1"/>
      <c r="LVJ80" s="1"/>
      <c r="LVK80" s="1"/>
      <c r="LVL80" s="1"/>
      <c r="LVM80" s="1"/>
      <c r="LVN80" s="1"/>
      <c r="LVO80" s="1"/>
      <c r="LVP80" s="1"/>
      <c r="LVQ80" s="1"/>
      <c r="LVR80" s="1"/>
      <c r="LVS80" s="1"/>
      <c r="LVT80" s="1"/>
      <c r="LVU80" s="1"/>
      <c r="LVV80" s="1"/>
      <c r="LVW80" s="1"/>
      <c r="LVX80" s="1"/>
      <c r="LVY80" s="1"/>
      <c r="LVZ80" s="1"/>
      <c r="LWA80" s="1"/>
      <c r="LWB80" s="1"/>
      <c r="LWC80" s="1"/>
      <c r="LWD80" s="1"/>
      <c r="LWE80" s="1"/>
      <c r="LWF80" s="1"/>
      <c r="LWG80" s="1"/>
      <c r="LWH80" s="1"/>
      <c r="LWI80" s="1"/>
      <c r="LWJ80" s="1"/>
      <c r="LWK80" s="1"/>
      <c r="LWL80" s="1"/>
      <c r="LWM80" s="1"/>
      <c r="LWN80" s="1"/>
      <c r="LWO80" s="1"/>
      <c r="LWP80" s="1"/>
      <c r="LWQ80" s="1"/>
      <c r="LWR80" s="1"/>
      <c r="LWS80" s="1"/>
      <c r="LWT80" s="1"/>
      <c r="LWU80" s="1"/>
      <c r="LWV80" s="1"/>
      <c r="LWW80" s="1"/>
      <c r="LWX80" s="1"/>
      <c r="LWY80" s="1"/>
      <c r="LWZ80" s="1"/>
      <c r="LXA80" s="1"/>
      <c r="LXB80" s="1"/>
      <c r="LXC80" s="1"/>
      <c r="LXD80" s="1"/>
      <c r="LXE80" s="1"/>
      <c r="LXF80" s="1"/>
      <c r="LXG80" s="1"/>
      <c r="LXH80" s="1"/>
      <c r="LXI80" s="1"/>
      <c r="LXJ80" s="1"/>
      <c r="LXK80" s="1"/>
      <c r="LXL80" s="1"/>
      <c r="LXM80" s="1"/>
      <c r="LXN80" s="1"/>
      <c r="LXO80" s="1"/>
      <c r="LXP80" s="1"/>
      <c r="LXQ80" s="1"/>
      <c r="LXR80" s="1"/>
      <c r="LXS80" s="1"/>
      <c r="LXT80" s="1"/>
      <c r="LXU80" s="1"/>
      <c r="LXV80" s="1"/>
      <c r="LXW80" s="1"/>
      <c r="LXX80" s="1"/>
      <c r="LXY80" s="1"/>
      <c r="LXZ80" s="1"/>
      <c r="LYA80" s="1"/>
      <c r="LYB80" s="1"/>
      <c r="LYC80" s="1"/>
      <c r="LYD80" s="1"/>
      <c r="LYE80" s="1"/>
      <c r="LYF80" s="1"/>
      <c r="LYG80" s="1"/>
      <c r="LYH80" s="1"/>
      <c r="LYI80" s="1"/>
      <c r="LYJ80" s="1"/>
      <c r="LYK80" s="1"/>
      <c r="LYL80" s="1"/>
      <c r="LYM80" s="1"/>
      <c r="LYN80" s="1"/>
      <c r="LYO80" s="1"/>
      <c r="LYP80" s="1"/>
      <c r="LYQ80" s="1"/>
      <c r="LYR80" s="1"/>
      <c r="LYS80" s="1"/>
      <c r="LYT80" s="1"/>
      <c r="LYU80" s="1"/>
      <c r="LYV80" s="1"/>
      <c r="LYW80" s="1"/>
      <c r="LYX80" s="1"/>
      <c r="LYY80" s="1"/>
      <c r="LYZ80" s="1"/>
      <c r="LZA80" s="1"/>
      <c r="LZB80" s="1"/>
      <c r="LZC80" s="1"/>
      <c r="LZD80" s="1"/>
      <c r="LZE80" s="1"/>
      <c r="LZF80" s="1"/>
      <c r="LZG80" s="1"/>
      <c r="LZH80" s="1"/>
      <c r="LZI80" s="1"/>
      <c r="LZJ80" s="1"/>
      <c r="LZK80" s="1"/>
      <c r="LZL80" s="1"/>
      <c r="LZM80" s="1"/>
      <c r="LZN80" s="1"/>
      <c r="LZO80" s="1"/>
      <c r="LZP80" s="1"/>
      <c r="LZQ80" s="1"/>
      <c r="LZR80" s="1"/>
      <c r="LZS80" s="1"/>
      <c r="LZT80" s="1"/>
      <c r="LZU80" s="1"/>
      <c r="LZV80" s="1"/>
      <c r="LZW80" s="1"/>
      <c r="LZX80" s="1"/>
      <c r="LZY80" s="1"/>
      <c r="LZZ80" s="1"/>
      <c r="MAA80" s="1"/>
      <c r="MAB80" s="1"/>
      <c r="MAC80" s="1"/>
      <c r="MAD80" s="1"/>
      <c r="MAE80" s="1"/>
      <c r="MAF80" s="1"/>
      <c r="MAG80" s="1"/>
      <c r="MAH80" s="1"/>
      <c r="MAI80" s="1"/>
      <c r="MAJ80" s="1"/>
      <c r="MAK80" s="1"/>
      <c r="MAL80" s="1"/>
      <c r="MAM80" s="1"/>
      <c r="MAN80" s="1"/>
      <c r="MAO80" s="1"/>
      <c r="MAP80" s="1"/>
      <c r="MAQ80" s="1"/>
      <c r="MAR80" s="1"/>
      <c r="MAS80" s="1"/>
      <c r="MAT80" s="1"/>
      <c r="MAU80" s="1"/>
      <c r="MAV80" s="1"/>
      <c r="MAW80" s="1"/>
      <c r="MAX80" s="1"/>
      <c r="MAY80" s="1"/>
      <c r="MAZ80" s="1"/>
      <c r="MBA80" s="1"/>
      <c r="MBB80" s="1"/>
      <c r="MBC80" s="1"/>
      <c r="MBD80" s="1"/>
      <c r="MBE80" s="1"/>
      <c r="MBF80" s="1"/>
      <c r="MBG80" s="1"/>
      <c r="MBH80" s="1"/>
      <c r="MBI80" s="1"/>
      <c r="MBJ80" s="1"/>
      <c r="MBK80" s="1"/>
      <c r="MBL80" s="1"/>
      <c r="MBM80" s="1"/>
      <c r="MBN80" s="1"/>
      <c r="MBO80" s="1"/>
      <c r="MBP80" s="1"/>
      <c r="MBQ80" s="1"/>
      <c r="MBR80" s="1"/>
      <c r="MBS80" s="1"/>
      <c r="MBT80" s="1"/>
      <c r="MBU80" s="1"/>
      <c r="MBV80" s="1"/>
      <c r="MBW80" s="1"/>
      <c r="MBX80" s="1"/>
      <c r="MBY80" s="1"/>
      <c r="MBZ80" s="1"/>
      <c r="MCA80" s="1"/>
      <c r="MCB80" s="1"/>
      <c r="MCC80" s="1"/>
      <c r="MCD80" s="1"/>
      <c r="MCE80" s="1"/>
      <c r="MCF80" s="1"/>
      <c r="MCG80" s="1"/>
      <c r="MCH80" s="1"/>
      <c r="MCI80" s="1"/>
      <c r="MCJ80" s="1"/>
      <c r="MCK80" s="1"/>
      <c r="MCL80" s="1"/>
      <c r="MCM80" s="1"/>
      <c r="MCN80" s="1"/>
      <c r="MCO80" s="1"/>
      <c r="MCP80" s="1"/>
      <c r="MCQ80" s="1"/>
      <c r="MCR80" s="1"/>
      <c r="MCS80" s="1"/>
      <c r="MCT80" s="1"/>
      <c r="MCU80" s="1"/>
      <c r="MCV80" s="1"/>
      <c r="MCW80" s="1"/>
      <c r="MCX80" s="1"/>
      <c r="MCY80" s="1"/>
      <c r="MCZ80" s="1"/>
      <c r="MDA80" s="1"/>
      <c r="MDB80" s="1"/>
      <c r="MDC80" s="1"/>
      <c r="MDD80" s="1"/>
      <c r="MDE80" s="1"/>
      <c r="MDF80" s="1"/>
      <c r="MDG80" s="1"/>
      <c r="MDH80" s="1"/>
      <c r="MDI80" s="1"/>
      <c r="MDJ80" s="1"/>
      <c r="MDK80" s="1"/>
      <c r="MDL80" s="1"/>
      <c r="MDM80" s="1"/>
      <c r="MDN80" s="1"/>
      <c r="MDO80" s="1"/>
      <c r="MDP80" s="1"/>
      <c r="MDQ80" s="1"/>
      <c r="MDR80" s="1"/>
      <c r="MDS80" s="1"/>
      <c r="MDT80" s="1"/>
      <c r="MDU80" s="1"/>
      <c r="MDV80" s="1"/>
      <c r="MDW80" s="1"/>
      <c r="MDX80" s="1"/>
      <c r="MDY80" s="1"/>
      <c r="MDZ80" s="1"/>
      <c r="MEA80" s="1"/>
      <c r="MEB80" s="1"/>
      <c r="MEC80" s="1"/>
      <c r="MED80" s="1"/>
      <c r="MEE80" s="1"/>
      <c r="MEF80" s="1"/>
      <c r="MEG80" s="1"/>
      <c r="MEH80" s="1"/>
      <c r="MEI80" s="1"/>
      <c r="MEJ80" s="1"/>
      <c r="MEK80" s="1"/>
      <c r="MEL80" s="1"/>
      <c r="MEM80" s="1"/>
      <c r="MEN80" s="1"/>
      <c r="MEO80" s="1"/>
      <c r="MEP80" s="1"/>
      <c r="MEQ80" s="1"/>
      <c r="MER80" s="1"/>
      <c r="MES80" s="1"/>
      <c r="MET80" s="1"/>
      <c r="MEU80" s="1"/>
      <c r="MEV80" s="1"/>
      <c r="MEW80" s="1"/>
      <c r="MEX80" s="1"/>
      <c r="MEY80" s="1"/>
      <c r="MEZ80" s="1"/>
      <c r="MFA80" s="1"/>
      <c r="MFB80" s="1"/>
      <c r="MFC80" s="1"/>
      <c r="MFD80" s="1"/>
      <c r="MFE80" s="1"/>
      <c r="MFF80" s="1"/>
      <c r="MFG80" s="1"/>
      <c r="MFH80" s="1"/>
      <c r="MFI80" s="1"/>
      <c r="MFJ80" s="1"/>
      <c r="MFK80" s="1"/>
      <c r="MFL80" s="1"/>
      <c r="MFM80" s="1"/>
      <c r="MFN80" s="1"/>
      <c r="MFO80" s="1"/>
      <c r="MFP80" s="1"/>
      <c r="MFQ80" s="1"/>
      <c r="MFR80" s="1"/>
      <c r="MFS80" s="1"/>
      <c r="MFT80" s="1"/>
      <c r="MFU80" s="1"/>
      <c r="MFV80" s="1"/>
      <c r="MFW80" s="1"/>
      <c r="MFX80" s="1"/>
      <c r="MFY80" s="1"/>
      <c r="MFZ80" s="1"/>
      <c r="MGA80" s="1"/>
      <c r="MGB80" s="1"/>
      <c r="MGC80" s="1"/>
      <c r="MGD80" s="1"/>
      <c r="MGE80" s="1"/>
      <c r="MGF80" s="1"/>
      <c r="MGG80" s="1"/>
      <c r="MGH80" s="1"/>
      <c r="MGI80" s="1"/>
      <c r="MGJ80" s="1"/>
      <c r="MGK80" s="1"/>
      <c r="MGL80" s="1"/>
      <c r="MGM80" s="1"/>
      <c r="MGN80" s="1"/>
      <c r="MGO80" s="1"/>
      <c r="MGP80" s="1"/>
      <c r="MGQ80" s="1"/>
      <c r="MGR80" s="1"/>
      <c r="MGS80" s="1"/>
      <c r="MGT80" s="1"/>
      <c r="MGU80" s="1"/>
      <c r="MGV80" s="1"/>
      <c r="MGW80" s="1"/>
      <c r="MGX80" s="1"/>
      <c r="MGY80" s="1"/>
      <c r="MGZ80" s="1"/>
      <c r="MHA80" s="1"/>
      <c r="MHB80" s="1"/>
      <c r="MHC80" s="1"/>
      <c r="MHD80" s="1"/>
      <c r="MHE80" s="1"/>
      <c r="MHF80" s="1"/>
      <c r="MHG80" s="1"/>
      <c r="MHH80" s="1"/>
      <c r="MHI80" s="1"/>
      <c r="MHJ80" s="1"/>
      <c r="MHK80" s="1"/>
      <c r="MHL80" s="1"/>
      <c r="MHM80" s="1"/>
      <c r="MHN80" s="1"/>
      <c r="MHO80" s="1"/>
      <c r="MHP80" s="1"/>
      <c r="MHQ80" s="1"/>
      <c r="MHR80" s="1"/>
      <c r="MHS80" s="1"/>
      <c r="MHT80" s="1"/>
      <c r="MHU80" s="1"/>
      <c r="MHV80" s="1"/>
      <c r="MHW80" s="1"/>
      <c r="MHX80" s="1"/>
      <c r="MHY80" s="1"/>
      <c r="MHZ80" s="1"/>
      <c r="MIA80" s="1"/>
      <c r="MIB80" s="1"/>
      <c r="MIC80" s="1"/>
      <c r="MID80" s="1"/>
      <c r="MIE80" s="1"/>
      <c r="MIF80" s="1"/>
      <c r="MIG80" s="1"/>
      <c r="MIH80" s="1"/>
      <c r="MII80" s="1"/>
      <c r="MIJ80" s="1"/>
      <c r="MIK80" s="1"/>
      <c r="MIL80" s="1"/>
      <c r="MIM80" s="1"/>
      <c r="MIN80" s="1"/>
      <c r="MIO80" s="1"/>
      <c r="MIP80" s="1"/>
      <c r="MIQ80" s="1"/>
      <c r="MIR80" s="1"/>
      <c r="MIS80" s="1"/>
      <c r="MIT80" s="1"/>
      <c r="MIU80" s="1"/>
      <c r="MIV80" s="1"/>
      <c r="MIW80" s="1"/>
      <c r="MIX80" s="1"/>
      <c r="MIY80" s="1"/>
      <c r="MIZ80" s="1"/>
      <c r="MJA80" s="1"/>
      <c r="MJB80" s="1"/>
      <c r="MJC80" s="1"/>
      <c r="MJD80" s="1"/>
      <c r="MJE80" s="1"/>
      <c r="MJF80" s="1"/>
      <c r="MJG80" s="1"/>
      <c r="MJH80" s="1"/>
      <c r="MJI80" s="1"/>
      <c r="MJJ80" s="1"/>
      <c r="MJK80" s="1"/>
      <c r="MJL80" s="1"/>
      <c r="MJM80" s="1"/>
      <c r="MJN80" s="1"/>
      <c r="MJO80" s="1"/>
      <c r="MJP80" s="1"/>
      <c r="MJQ80" s="1"/>
      <c r="MJR80" s="1"/>
      <c r="MJS80" s="1"/>
      <c r="MJT80" s="1"/>
      <c r="MJU80" s="1"/>
      <c r="MJV80" s="1"/>
      <c r="MJW80" s="1"/>
      <c r="MJX80" s="1"/>
      <c r="MJY80" s="1"/>
      <c r="MJZ80" s="1"/>
      <c r="MKA80" s="1"/>
      <c r="MKB80" s="1"/>
      <c r="MKC80" s="1"/>
      <c r="MKD80" s="1"/>
      <c r="MKE80" s="1"/>
      <c r="MKF80" s="1"/>
      <c r="MKG80" s="1"/>
      <c r="MKH80" s="1"/>
      <c r="MKI80" s="1"/>
      <c r="MKJ80" s="1"/>
      <c r="MKK80" s="1"/>
      <c r="MKL80" s="1"/>
      <c r="MKM80" s="1"/>
      <c r="MKN80" s="1"/>
      <c r="MKO80" s="1"/>
      <c r="MKP80" s="1"/>
      <c r="MKQ80" s="1"/>
      <c r="MKR80" s="1"/>
      <c r="MKS80" s="1"/>
      <c r="MKT80" s="1"/>
      <c r="MKU80" s="1"/>
      <c r="MKV80" s="1"/>
      <c r="MKW80" s="1"/>
      <c r="MKX80" s="1"/>
      <c r="MKY80" s="1"/>
      <c r="MKZ80" s="1"/>
      <c r="MLA80" s="1"/>
      <c r="MLB80" s="1"/>
      <c r="MLC80" s="1"/>
      <c r="MLD80" s="1"/>
      <c r="MLE80" s="1"/>
      <c r="MLF80" s="1"/>
      <c r="MLG80" s="1"/>
      <c r="MLH80" s="1"/>
      <c r="MLI80" s="1"/>
      <c r="MLJ80" s="1"/>
      <c r="MLK80" s="1"/>
      <c r="MLL80" s="1"/>
      <c r="MLM80" s="1"/>
      <c r="MLN80" s="1"/>
      <c r="MLO80" s="1"/>
      <c r="MLP80" s="1"/>
      <c r="MLQ80" s="1"/>
      <c r="MLR80" s="1"/>
      <c r="MLS80" s="1"/>
      <c r="MLT80" s="1"/>
      <c r="MLU80" s="1"/>
      <c r="MLV80" s="1"/>
      <c r="MLW80" s="1"/>
      <c r="MLX80" s="1"/>
      <c r="MLY80" s="1"/>
      <c r="MLZ80" s="1"/>
      <c r="MMA80" s="1"/>
      <c r="MMB80" s="1"/>
      <c r="MMC80" s="1"/>
      <c r="MMD80" s="1"/>
      <c r="MME80" s="1"/>
      <c r="MMF80" s="1"/>
      <c r="MMG80" s="1"/>
      <c r="MMH80" s="1"/>
      <c r="MMI80" s="1"/>
      <c r="MMJ80" s="1"/>
      <c r="MMK80" s="1"/>
      <c r="MML80" s="1"/>
      <c r="MMM80" s="1"/>
      <c r="MMN80" s="1"/>
      <c r="MMO80" s="1"/>
      <c r="MMP80" s="1"/>
      <c r="MMQ80" s="1"/>
      <c r="MMR80" s="1"/>
      <c r="MMS80" s="1"/>
      <c r="MMT80" s="1"/>
      <c r="MMU80" s="1"/>
      <c r="MMV80" s="1"/>
      <c r="MMW80" s="1"/>
      <c r="MMX80" s="1"/>
      <c r="MMY80" s="1"/>
      <c r="MMZ80" s="1"/>
      <c r="MNA80" s="1"/>
      <c r="MNB80" s="1"/>
      <c r="MNC80" s="1"/>
      <c r="MND80" s="1"/>
      <c r="MNE80" s="1"/>
      <c r="MNF80" s="1"/>
      <c r="MNG80" s="1"/>
      <c r="MNH80" s="1"/>
      <c r="MNI80" s="1"/>
      <c r="MNJ80" s="1"/>
      <c r="MNK80" s="1"/>
      <c r="MNL80" s="1"/>
      <c r="MNM80" s="1"/>
      <c r="MNN80" s="1"/>
      <c r="MNO80" s="1"/>
      <c r="MNP80" s="1"/>
      <c r="MNQ80" s="1"/>
      <c r="MNR80" s="1"/>
      <c r="MNS80" s="1"/>
      <c r="MNT80" s="1"/>
      <c r="MNU80" s="1"/>
      <c r="MNV80" s="1"/>
      <c r="MNW80" s="1"/>
      <c r="MNX80" s="1"/>
      <c r="MNY80" s="1"/>
      <c r="MNZ80" s="1"/>
      <c r="MOA80" s="1"/>
      <c r="MOB80" s="1"/>
      <c r="MOC80" s="1"/>
      <c r="MOD80" s="1"/>
      <c r="MOE80" s="1"/>
      <c r="MOF80" s="1"/>
      <c r="MOG80" s="1"/>
      <c r="MOH80" s="1"/>
      <c r="MOI80" s="1"/>
      <c r="MOJ80" s="1"/>
      <c r="MOK80" s="1"/>
      <c r="MOL80" s="1"/>
      <c r="MOM80" s="1"/>
      <c r="MON80" s="1"/>
      <c r="MOO80" s="1"/>
      <c r="MOP80" s="1"/>
      <c r="MOQ80" s="1"/>
      <c r="MOR80" s="1"/>
      <c r="MOS80" s="1"/>
      <c r="MOT80" s="1"/>
      <c r="MOU80" s="1"/>
      <c r="MOV80" s="1"/>
      <c r="MOW80" s="1"/>
      <c r="MOX80" s="1"/>
      <c r="MOY80" s="1"/>
      <c r="MOZ80" s="1"/>
      <c r="MPA80" s="1"/>
      <c r="MPB80" s="1"/>
      <c r="MPC80" s="1"/>
      <c r="MPD80" s="1"/>
      <c r="MPE80" s="1"/>
      <c r="MPF80" s="1"/>
      <c r="MPG80" s="1"/>
      <c r="MPH80" s="1"/>
      <c r="MPI80" s="1"/>
      <c r="MPJ80" s="1"/>
      <c r="MPK80" s="1"/>
      <c r="MPL80" s="1"/>
      <c r="MPM80" s="1"/>
      <c r="MPN80" s="1"/>
      <c r="MPO80" s="1"/>
      <c r="MPP80" s="1"/>
      <c r="MPQ80" s="1"/>
      <c r="MPR80" s="1"/>
      <c r="MPS80" s="1"/>
      <c r="MPT80" s="1"/>
      <c r="MPU80" s="1"/>
      <c r="MPV80" s="1"/>
      <c r="MPW80" s="1"/>
      <c r="MPX80" s="1"/>
      <c r="MPY80" s="1"/>
      <c r="MPZ80" s="1"/>
      <c r="MQA80" s="1"/>
      <c r="MQB80" s="1"/>
      <c r="MQC80" s="1"/>
      <c r="MQD80" s="1"/>
      <c r="MQE80" s="1"/>
      <c r="MQF80" s="1"/>
      <c r="MQG80" s="1"/>
      <c r="MQH80" s="1"/>
      <c r="MQI80" s="1"/>
      <c r="MQJ80" s="1"/>
      <c r="MQK80" s="1"/>
      <c r="MQL80" s="1"/>
      <c r="MQM80" s="1"/>
      <c r="MQN80" s="1"/>
      <c r="MQO80" s="1"/>
      <c r="MQP80" s="1"/>
      <c r="MQQ80" s="1"/>
      <c r="MQR80" s="1"/>
      <c r="MQS80" s="1"/>
      <c r="MQT80" s="1"/>
      <c r="MQU80" s="1"/>
      <c r="MQV80" s="1"/>
      <c r="MQW80" s="1"/>
      <c r="MQX80" s="1"/>
      <c r="MQY80" s="1"/>
      <c r="MQZ80" s="1"/>
      <c r="MRA80" s="1"/>
      <c r="MRB80" s="1"/>
      <c r="MRC80" s="1"/>
      <c r="MRD80" s="1"/>
      <c r="MRE80" s="1"/>
      <c r="MRF80" s="1"/>
      <c r="MRG80" s="1"/>
      <c r="MRH80" s="1"/>
      <c r="MRI80" s="1"/>
      <c r="MRJ80" s="1"/>
      <c r="MRK80" s="1"/>
      <c r="MRL80" s="1"/>
      <c r="MRM80" s="1"/>
      <c r="MRN80" s="1"/>
      <c r="MRO80" s="1"/>
      <c r="MRP80" s="1"/>
      <c r="MRQ80" s="1"/>
      <c r="MRR80" s="1"/>
      <c r="MRS80" s="1"/>
      <c r="MRT80" s="1"/>
      <c r="MRU80" s="1"/>
      <c r="MRV80" s="1"/>
      <c r="MRW80" s="1"/>
      <c r="MRX80" s="1"/>
      <c r="MRY80" s="1"/>
      <c r="MRZ80" s="1"/>
      <c r="MSA80" s="1"/>
      <c r="MSB80" s="1"/>
      <c r="MSC80" s="1"/>
      <c r="MSD80" s="1"/>
      <c r="MSE80" s="1"/>
      <c r="MSF80" s="1"/>
      <c r="MSG80" s="1"/>
      <c r="MSH80" s="1"/>
      <c r="MSI80" s="1"/>
      <c r="MSJ80" s="1"/>
      <c r="MSK80" s="1"/>
      <c r="MSL80" s="1"/>
      <c r="MSM80" s="1"/>
      <c r="MSN80" s="1"/>
      <c r="MSO80" s="1"/>
      <c r="MSP80" s="1"/>
      <c r="MSQ80" s="1"/>
      <c r="MSR80" s="1"/>
      <c r="MSS80" s="1"/>
      <c r="MST80" s="1"/>
      <c r="MSU80" s="1"/>
      <c r="MSV80" s="1"/>
      <c r="MSW80" s="1"/>
      <c r="MSX80" s="1"/>
      <c r="MSY80" s="1"/>
      <c r="MSZ80" s="1"/>
      <c r="MTA80" s="1"/>
      <c r="MTB80" s="1"/>
      <c r="MTC80" s="1"/>
      <c r="MTD80" s="1"/>
      <c r="MTE80" s="1"/>
      <c r="MTF80" s="1"/>
      <c r="MTG80" s="1"/>
      <c r="MTH80" s="1"/>
      <c r="MTI80" s="1"/>
      <c r="MTJ80" s="1"/>
      <c r="MTK80" s="1"/>
      <c r="MTL80" s="1"/>
      <c r="MTM80" s="1"/>
      <c r="MTN80" s="1"/>
      <c r="MTO80" s="1"/>
      <c r="MTP80" s="1"/>
      <c r="MTQ80" s="1"/>
      <c r="MTR80" s="1"/>
      <c r="MTS80" s="1"/>
      <c r="MTT80" s="1"/>
      <c r="MTU80" s="1"/>
      <c r="MTV80" s="1"/>
      <c r="MTW80" s="1"/>
      <c r="MTX80" s="1"/>
      <c r="MTY80" s="1"/>
      <c r="MTZ80" s="1"/>
      <c r="MUA80" s="1"/>
      <c r="MUB80" s="1"/>
      <c r="MUC80" s="1"/>
      <c r="MUD80" s="1"/>
      <c r="MUE80" s="1"/>
      <c r="MUF80" s="1"/>
      <c r="MUG80" s="1"/>
      <c r="MUH80" s="1"/>
      <c r="MUI80" s="1"/>
      <c r="MUJ80" s="1"/>
      <c r="MUK80" s="1"/>
      <c r="MUL80" s="1"/>
      <c r="MUM80" s="1"/>
      <c r="MUN80" s="1"/>
      <c r="MUO80" s="1"/>
      <c r="MUP80" s="1"/>
      <c r="MUQ80" s="1"/>
      <c r="MUR80" s="1"/>
      <c r="MUS80" s="1"/>
      <c r="MUT80" s="1"/>
      <c r="MUU80" s="1"/>
      <c r="MUV80" s="1"/>
      <c r="MUW80" s="1"/>
      <c r="MUX80" s="1"/>
      <c r="MUY80" s="1"/>
      <c r="MUZ80" s="1"/>
      <c r="MVA80" s="1"/>
      <c r="MVB80" s="1"/>
      <c r="MVC80" s="1"/>
      <c r="MVD80" s="1"/>
      <c r="MVE80" s="1"/>
      <c r="MVF80" s="1"/>
      <c r="MVG80" s="1"/>
      <c r="MVH80" s="1"/>
      <c r="MVI80" s="1"/>
      <c r="MVJ80" s="1"/>
      <c r="MVK80" s="1"/>
      <c r="MVL80" s="1"/>
      <c r="MVM80" s="1"/>
      <c r="MVN80" s="1"/>
      <c r="MVO80" s="1"/>
      <c r="MVP80" s="1"/>
      <c r="MVQ80" s="1"/>
      <c r="MVR80" s="1"/>
      <c r="MVS80" s="1"/>
      <c r="MVT80" s="1"/>
      <c r="MVU80" s="1"/>
      <c r="MVV80" s="1"/>
      <c r="MVW80" s="1"/>
      <c r="MVX80" s="1"/>
      <c r="MVY80" s="1"/>
      <c r="MVZ80" s="1"/>
      <c r="MWA80" s="1"/>
      <c r="MWB80" s="1"/>
      <c r="MWC80" s="1"/>
      <c r="MWD80" s="1"/>
      <c r="MWE80" s="1"/>
      <c r="MWF80" s="1"/>
      <c r="MWG80" s="1"/>
      <c r="MWH80" s="1"/>
      <c r="MWI80" s="1"/>
      <c r="MWJ80" s="1"/>
      <c r="MWK80" s="1"/>
      <c r="MWL80" s="1"/>
      <c r="MWM80" s="1"/>
      <c r="MWN80" s="1"/>
      <c r="MWO80" s="1"/>
      <c r="MWP80" s="1"/>
      <c r="MWQ80" s="1"/>
      <c r="MWR80" s="1"/>
      <c r="MWS80" s="1"/>
      <c r="MWT80" s="1"/>
      <c r="MWU80" s="1"/>
      <c r="MWV80" s="1"/>
      <c r="MWW80" s="1"/>
      <c r="MWX80" s="1"/>
      <c r="MWY80" s="1"/>
      <c r="MWZ80" s="1"/>
      <c r="MXA80" s="1"/>
      <c r="MXB80" s="1"/>
      <c r="MXC80" s="1"/>
      <c r="MXD80" s="1"/>
      <c r="MXE80" s="1"/>
      <c r="MXF80" s="1"/>
      <c r="MXG80" s="1"/>
      <c r="MXH80" s="1"/>
      <c r="MXI80" s="1"/>
      <c r="MXJ80" s="1"/>
      <c r="MXK80" s="1"/>
      <c r="MXL80" s="1"/>
      <c r="MXM80" s="1"/>
      <c r="MXN80" s="1"/>
      <c r="MXO80" s="1"/>
      <c r="MXP80" s="1"/>
      <c r="MXQ80" s="1"/>
      <c r="MXR80" s="1"/>
      <c r="MXS80" s="1"/>
      <c r="MXT80" s="1"/>
      <c r="MXU80" s="1"/>
      <c r="MXV80" s="1"/>
      <c r="MXW80" s="1"/>
      <c r="MXX80" s="1"/>
      <c r="MXY80" s="1"/>
      <c r="MXZ80" s="1"/>
      <c r="MYA80" s="1"/>
      <c r="MYB80" s="1"/>
      <c r="MYC80" s="1"/>
      <c r="MYD80" s="1"/>
      <c r="MYE80" s="1"/>
      <c r="MYF80" s="1"/>
      <c r="MYG80" s="1"/>
      <c r="MYH80" s="1"/>
      <c r="MYI80" s="1"/>
      <c r="MYJ80" s="1"/>
      <c r="MYK80" s="1"/>
      <c r="MYL80" s="1"/>
      <c r="MYM80" s="1"/>
      <c r="MYN80" s="1"/>
      <c r="MYO80" s="1"/>
      <c r="MYP80" s="1"/>
      <c r="MYQ80" s="1"/>
      <c r="MYR80" s="1"/>
      <c r="MYS80" s="1"/>
      <c r="MYT80" s="1"/>
      <c r="MYU80" s="1"/>
      <c r="MYV80" s="1"/>
      <c r="MYW80" s="1"/>
      <c r="MYX80" s="1"/>
      <c r="MYY80" s="1"/>
      <c r="MYZ80" s="1"/>
      <c r="MZA80" s="1"/>
      <c r="MZB80" s="1"/>
      <c r="MZC80" s="1"/>
      <c r="MZD80" s="1"/>
      <c r="MZE80" s="1"/>
      <c r="MZF80" s="1"/>
      <c r="MZG80" s="1"/>
      <c r="MZH80" s="1"/>
      <c r="MZI80" s="1"/>
      <c r="MZJ80" s="1"/>
      <c r="MZK80" s="1"/>
      <c r="MZL80" s="1"/>
      <c r="MZM80" s="1"/>
      <c r="MZN80" s="1"/>
      <c r="MZO80" s="1"/>
      <c r="MZP80" s="1"/>
      <c r="MZQ80" s="1"/>
      <c r="MZR80" s="1"/>
      <c r="MZS80" s="1"/>
      <c r="MZT80" s="1"/>
      <c r="MZU80" s="1"/>
      <c r="MZV80" s="1"/>
      <c r="MZW80" s="1"/>
      <c r="MZX80" s="1"/>
      <c r="MZY80" s="1"/>
      <c r="MZZ80" s="1"/>
      <c r="NAA80" s="1"/>
      <c r="NAB80" s="1"/>
      <c r="NAC80" s="1"/>
      <c r="NAD80" s="1"/>
      <c r="NAE80" s="1"/>
      <c r="NAF80" s="1"/>
      <c r="NAG80" s="1"/>
      <c r="NAH80" s="1"/>
      <c r="NAI80" s="1"/>
      <c r="NAJ80" s="1"/>
      <c r="NAK80" s="1"/>
      <c r="NAL80" s="1"/>
      <c r="NAM80" s="1"/>
      <c r="NAN80" s="1"/>
      <c r="NAO80" s="1"/>
      <c r="NAP80" s="1"/>
      <c r="NAQ80" s="1"/>
      <c r="NAR80" s="1"/>
      <c r="NAS80" s="1"/>
      <c r="NAT80" s="1"/>
      <c r="NAU80" s="1"/>
      <c r="NAV80" s="1"/>
      <c r="NAW80" s="1"/>
      <c r="NAX80" s="1"/>
      <c r="NAY80" s="1"/>
      <c r="NAZ80" s="1"/>
      <c r="NBA80" s="1"/>
      <c r="NBB80" s="1"/>
      <c r="NBC80" s="1"/>
      <c r="NBD80" s="1"/>
      <c r="NBE80" s="1"/>
      <c r="NBF80" s="1"/>
      <c r="NBG80" s="1"/>
      <c r="NBH80" s="1"/>
      <c r="NBI80" s="1"/>
      <c r="NBJ80" s="1"/>
      <c r="NBK80" s="1"/>
      <c r="NBL80" s="1"/>
      <c r="NBM80" s="1"/>
      <c r="NBN80" s="1"/>
      <c r="NBO80" s="1"/>
      <c r="NBP80" s="1"/>
      <c r="NBQ80" s="1"/>
      <c r="NBR80" s="1"/>
      <c r="NBS80" s="1"/>
      <c r="NBT80" s="1"/>
      <c r="NBU80" s="1"/>
      <c r="NBV80" s="1"/>
      <c r="NBW80" s="1"/>
      <c r="NBX80" s="1"/>
      <c r="NBY80" s="1"/>
      <c r="NBZ80" s="1"/>
      <c r="NCA80" s="1"/>
      <c r="NCB80" s="1"/>
      <c r="NCC80" s="1"/>
      <c r="NCD80" s="1"/>
      <c r="NCE80" s="1"/>
      <c r="NCF80" s="1"/>
      <c r="NCG80" s="1"/>
      <c r="NCH80" s="1"/>
      <c r="NCI80" s="1"/>
      <c r="NCJ80" s="1"/>
      <c r="NCK80" s="1"/>
      <c r="NCL80" s="1"/>
      <c r="NCM80" s="1"/>
      <c r="NCN80" s="1"/>
      <c r="NCO80" s="1"/>
      <c r="NCP80" s="1"/>
      <c r="NCQ80" s="1"/>
      <c r="NCR80" s="1"/>
      <c r="NCS80" s="1"/>
      <c r="NCT80" s="1"/>
      <c r="NCU80" s="1"/>
      <c r="NCV80" s="1"/>
      <c r="NCW80" s="1"/>
      <c r="NCX80" s="1"/>
      <c r="NCY80" s="1"/>
      <c r="NCZ80" s="1"/>
      <c r="NDA80" s="1"/>
      <c r="NDB80" s="1"/>
      <c r="NDC80" s="1"/>
      <c r="NDD80" s="1"/>
      <c r="NDE80" s="1"/>
      <c r="NDF80" s="1"/>
      <c r="NDG80" s="1"/>
      <c r="NDH80" s="1"/>
      <c r="NDI80" s="1"/>
      <c r="NDJ80" s="1"/>
      <c r="NDK80" s="1"/>
      <c r="NDL80" s="1"/>
      <c r="NDM80" s="1"/>
      <c r="NDN80" s="1"/>
      <c r="NDO80" s="1"/>
      <c r="NDP80" s="1"/>
      <c r="NDQ80" s="1"/>
      <c r="NDR80" s="1"/>
      <c r="NDS80" s="1"/>
      <c r="NDT80" s="1"/>
      <c r="NDU80" s="1"/>
      <c r="NDV80" s="1"/>
      <c r="NDW80" s="1"/>
      <c r="NDX80" s="1"/>
      <c r="NDY80" s="1"/>
      <c r="NDZ80" s="1"/>
      <c r="NEA80" s="1"/>
      <c r="NEB80" s="1"/>
      <c r="NEC80" s="1"/>
      <c r="NED80" s="1"/>
      <c r="NEE80" s="1"/>
      <c r="NEF80" s="1"/>
      <c r="NEG80" s="1"/>
      <c r="NEH80" s="1"/>
      <c r="NEI80" s="1"/>
      <c r="NEJ80" s="1"/>
      <c r="NEK80" s="1"/>
      <c r="NEL80" s="1"/>
      <c r="NEM80" s="1"/>
      <c r="NEN80" s="1"/>
      <c r="NEO80" s="1"/>
      <c r="NEP80" s="1"/>
      <c r="NEQ80" s="1"/>
      <c r="NER80" s="1"/>
      <c r="NES80" s="1"/>
      <c r="NET80" s="1"/>
      <c r="NEU80" s="1"/>
      <c r="NEV80" s="1"/>
      <c r="NEW80" s="1"/>
      <c r="NEX80" s="1"/>
      <c r="NEY80" s="1"/>
      <c r="NEZ80" s="1"/>
      <c r="NFA80" s="1"/>
      <c r="NFB80" s="1"/>
      <c r="NFC80" s="1"/>
      <c r="NFD80" s="1"/>
      <c r="NFE80" s="1"/>
      <c r="NFF80" s="1"/>
      <c r="NFG80" s="1"/>
      <c r="NFH80" s="1"/>
      <c r="NFI80" s="1"/>
      <c r="NFJ80" s="1"/>
      <c r="NFK80" s="1"/>
      <c r="NFL80" s="1"/>
      <c r="NFM80" s="1"/>
      <c r="NFN80" s="1"/>
      <c r="NFO80" s="1"/>
      <c r="NFP80" s="1"/>
      <c r="NFQ80" s="1"/>
      <c r="NFR80" s="1"/>
      <c r="NFS80" s="1"/>
      <c r="NFT80" s="1"/>
      <c r="NFU80" s="1"/>
      <c r="NFV80" s="1"/>
      <c r="NFW80" s="1"/>
      <c r="NFX80" s="1"/>
      <c r="NFY80" s="1"/>
      <c r="NFZ80" s="1"/>
      <c r="NGA80" s="1"/>
      <c r="NGB80" s="1"/>
      <c r="NGC80" s="1"/>
      <c r="NGD80" s="1"/>
      <c r="NGE80" s="1"/>
      <c r="NGF80" s="1"/>
      <c r="NGG80" s="1"/>
      <c r="NGH80" s="1"/>
      <c r="NGI80" s="1"/>
      <c r="NGJ80" s="1"/>
      <c r="NGK80" s="1"/>
      <c r="NGL80" s="1"/>
      <c r="NGM80" s="1"/>
      <c r="NGN80" s="1"/>
      <c r="NGO80" s="1"/>
      <c r="NGP80" s="1"/>
      <c r="NGQ80" s="1"/>
      <c r="NGR80" s="1"/>
      <c r="NGS80" s="1"/>
      <c r="NGT80" s="1"/>
      <c r="NGU80" s="1"/>
      <c r="NGV80" s="1"/>
      <c r="NGW80" s="1"/>
      <c r="NGX80" s="1"/>
      <c r="NGY80" s="1"/>
      <c r="NGZ80" s="1"/>
      <c r="NHA80" s="1"/>
      <c r="NHB80" s="1"/>
      <c r="NHC80" s="1"/>
      <c r="NHD80" s="1"/>
      <c r="NHE80" s="1"/>
      <c r="NHF80" s="1"/>
      <c r="NHG80" s="1"/>
      <c r="NHH80" s="1"/>
      <c r="NHI80" s="1"/>
      <c r="NHJ80" s="1"/>
      <c r="NHK80" s="1"/>
      <c r="NHL80" s="1"/>
      <c r="NHM80" s="1"/>
      <c r="NHN80" s="1"/>
      <c r="NHO80" s="1"/>
      <c r="NHP80" s="1"/>
      <c r="NHQ80" s="1"/>
      <c r="NHR80" s="1"/>
      <c r="NHS80" s="1"/>
      <c r="NHT80" s="1"/>
      <c r="NHU80" s="1"/>
      <c r="NHV80" s="1"/>
      <c r="NHW80" s="1"/>
      <c r="NHX80" s="1"/>
      <c r="NHY80" s="1"/>
      <c r="NHZ80" s="1"/>
      <c r="NIA80" s="1"/>
      <c r="NIB80" s="1"/>
      <c r="NIC80" s="1"/>
      <c r="NID80" s="1"/>
      <c r="NIE80" s="1"/>
      <c r="NIF80" s="1"/>
      <c r="NIG80" s="1"/>
      <c r="NIH80" s="1"/>
      <c r="NII80" s="1"/>
      <c r="NIJ80" s="1"/>
      <c r="NIK80" s="1"/>
      <c r="NIL80" s="1"/>
      <c r="NIM80" s="1"/>
      <c r="NIN80" s="1"/>
      <c r="NIO80" s="1"/>
      <c r="NIP80" s="1"/>
      <c r="NIQ80" s="1"/>
      <c r="NIR80" s="1"/>
      <c r="NIS80" s="1"/>
      <c r="NIT80" s="1"/>
      <c r="NIU80" s="1"/>
      <c r="NIV80" s="1"/>
      <c r="NIW80" s="1"/>
      <c r="NIX80" s="1"/>
      <c r="NIY80" s="1"/>
      <c r="NIZ80" s="1"/>
      <c r="NJA80" s="1"/>
      <c r="NJB80" s="1"/>
      <c r="NJC80" s="1"/>
      <c r="NJD80" s="1"/>
      <c r="NJE80" s="1"/>
      <c r="NJF80" s="1"/>
      <c r="NJG80" s="1"/>
      <c r="NJH80" s="1"/>
      <c r="NJI80" s="1"/>
      <c r="NJJ80" s="1"/>
      <c r="NJK80" s="1"/>
      <c r="NJL80" s="1"/>
      <c r="NJM80" s="1"/>
      <c r="NJN80" s="1"/>
      <c r="NJO80" s="1"/>
      <c r="NJP80" s="1"/>
      <c r="NJQ80" s="1"/>
      <c r="NJR80" s="1"/>
      <c r="NJS80" s="1"/>
      <c r="NJT80" s="1"/>
      <c r="NJU80" s="1"/>
      <c r="NJV80" s="1"/>
      <c r="NJW80" s="1"/>
      <c r="NJX80" s="1"/>
      <c r="NJY80" s="1"/>
      <c r="NJZ80" s="1"/>
      <c r="NKA80" s="1"/>
      <c r="NKB80" s="1"/>
      <c r="NKC80" s="1"/>
      <c r="NKD80" s="1"/>
      <c r="NKE80" s="1"/>
      <c r="NKF80" s="1"/>
      <c r="NKG80" s="1"/>
      <c r="NKH80" s="1"/>
      <c r="NKI80" s="1"/>
      <c r="NKJ80" s="1"/>
      <c r="NKK80" s="1"/>
      <c r="NKL80" s="1"/>
      <c r="NKM80" s="1"/>
      <c r="NKN80" s="1"/>
      <c r="NKO80" s="1"/>
      <c r="NKP80" s="1"/>
      <c r="NKQ80" s="1"/>
      <c r="NKR80" s="1"/>
      <c r="NKS80" s="1"/>
      <c r="NKT80" s="1"/>
      <c r="NKU80" s="1"/>
      <c r="NKV80" s="1"/>
      <c r="NKW80" s="1"/>
      <c r="NKX80" s="1"/>
      <c r="NKY80" s="1"/>
      <c r="NKZ80" s="1"/>
      <c r="NLA80" s="1"/>
      <c r="NLB80" s="1"/>
      <c r="NLC80" s="1"/>
      <c r="NLD80" s="1"/>
      <c r="NLE80" s="1"/>
      <c r="NLF80" s="1"/>
      <c r="NLG80" s="1"/>
      <c r="NLH80" s="1"/>
      <c r="NLI80" s="1"/>
      <c r="NLJ80" s="1"/>
      <c r="NLK80" s="1"/>
      <c r="NLL80" s="1"/>
      <c r="NLM80" s="1"/>
      <c r="NLN80" s="1"/>
      <c r="NLO80" s="1"/>
      <c r="NLP80" s="1"/>
      <c r="NLQ80" s="1"/>
      <c r="NLR80" s="1"/>
      <c r="NLS80" s="1"/>
      <c r="NLT80" s="1"/>
      <c r="NLU80" s="1"/>
      <c r="NLV80" s="1"/>
      <c r="NLW80" s="1"/>
      <c r="NLX80" s="1"/>
      <c r="NLY80" s="1"/>
      <c r="NLZ80" s="1"/>
      <c r="NMA80" s="1"/>
      <c r="NMB80" s="1"/>
      <c r="NMC80" s="1"/>
      <c r="NMD80" s="1"/>
      <c r="NME80" s="1"/>
      <c r="NMF80" s="1"/>
      <c r="NMG80" s="1"/>
      <c r="NMH80" s="1"/>
      <c r="NMI80" s="1"/>
      <c r="NMJ80" s="1"/>
      <c r="NMK80" s="1"/>
      <c r="NML80" s="1"/>
      <c r="NMM80" s="1"/>
      <c r="NMN80" s="1"/>
      <c r="NMO80" s="1"/>
      <c r="NMP80" s="1"/>
      <c r="NMQ80" s="1"/>
      <c r="NMR80" s="1"/>
      <c r="NMS80" s="1"/>
      <c r="NMT80" s="1"/>
      <c r="NMU80" s="1"/>
      <c r="NMV80" s="1"/>
      <c r="NMW80" s="1"/>
      <c r="NMX80" s="1"/>
      <c r="NMY80" s="1"/>
      <c r="NMZ80" s="1"/>
      <c r="NNA80" s="1"/>
      <c r="NNB80" s="1"/>
      <c r="NNC80" s="1"/>
      <c r="NND80" s="1"/>
      <c r="NNE80" s="1"/>
      <c r="NNF80" s="1"/>
      <c r="NNG80" s="1"/>
      <c r="NNH80" s="1"/>
      <c r="NNI80" s="1"/>
      <c r="NNJ80" s="1"/>
      <c r="NNK80" s="1"/>
      <c r="NNL80" s="1"/>
      <c r="NNM80" s="1"/>
      <c r="NNN80" s="1"/>
      <c r="NNO80" s="1"/>
      <c r="NNP80" s="1"/>
      <c r="NNQ80" s="1"/>
      <c r="NNR80" s="1"/>
      <c r="NNS80" s="1"/>
      <c r="NNT80" s="1"/>
      <c r="NNU80" s="1"/>
      <c r="NNV80" s="1"/>
      <c r="NNW80" s="1"/>
      <c r="NNX80" s="1"/>
      <c r="NNY80" s="1"/>
      <c r="NNZ80" s="1"/>
      <c r="NOA80" s="1"/>
      <c r="NOB80" s="1"/>
      <c r="NOC80" s="1"/>
      <c r="NOD80" s="1"/>
      <c r="NOE80" s="1"/>
      <c r="NOF80" s="1"/>
      <c r="NOG80" s="1"/>
      <c r="NOH80" s="1"/>
      <c r="NOI80" s="1"/>
      <c r="NOJ80" s="1"/>
      <c r="NOK80" s="1"/>
      <c r="NOL80" s="1"/>
      <c r="NOM80" s="1"/>
      <c r="NON80" s="1"/>
      <c r="NOO80" s="1"/>
      <c r="NOP80" s="1"/>
      <c r="NOQ80" s="1"/>
      <c r="NOR80" s="1"/>
      <c r="NOS80" s="1"/>
      <c r="NOT80" s="1"/>
      <c r="NOU80" s="1"/>
      <c r="NOV80" s="1"/>
      <c r="NOW80" s="1"/>
      <c r="NOX80" s="1"/>
      <c r="NOY80" s="1"/>
      <c r="NOZ80" s="1"/>
      <c r="NPA80" s="1"/>
      <c r="NPB80" s="1"/>
      <c r="NPC80" s="1"/>
      <c r="NPD80" s="1"/>
      <c r="NPE80" s="1"/>
      <c r="NPF80" s="1"/>
      <c r="NPG80" s="1"/>
      <c r="NPH80" s="1"/>
      <c r="NPI80" s="1"/>
      <c r="NPJ80" s="1"/>
      <c r="NPK80" s="1"/>
      <c r="NPL80" s="1"/>
      <c r="NPM80" s="1"/>
      <c r="NPN80" s="1"/>
      <c r="NPO80" s="1"/>
      <c r="NPP80" s="1"/>
      <c r="NPQ80" s="1"/>
      <c r="NPR80" s="1"/>
      <c r="NPS80" s="1"/>
      <c r="NPT80" s="1"/>
      <c r="NPU80" s="1"/>
      <c r="NPV80" s="1"/>
      <c r="NPW80" s="1"/>
      <c r="NPX80" s="1"/>
      <c r="NPY80" s="1"/>
      <c r="NPZ80" s="1"/>
      <c r="NQA80" s="1"/>
      <c r="NQB80" s="1"/>
      <c r="NQC80" s="1"/>
      <c r="NQD80" s="1"/>
      <c r="NQE80" s="1"/>
      <c r="NQF80" s="1"/>
      <c r="NQG80" s="1"/>
      <c r="NQH80" s="1"/>
      <c r="NQI80" s="1"/>
      <c r="NQJ80" s="1"/>
      <c r="NQK80" s="1"/>
      <c r="NQL80" s="1"/>
      <c r="NQM80" s="1"/>
      <c r="NQN80" s="1"/>
      <c r="NQO80" s="1"/>
      <c r="NQP80" s="1"/>
      <c r="NQQ80" s="1"/>
      <c r="NQR80" s="1"/>
      <c r="NQS80" s="1"/>
      <c r="NQT80" s="1"/>
      <c r="NQU80" s="1"/>
      <c r="NQV80" s="1"/>
      <c r="NQW80" s="1"/>
      <c r="NQX80" s="1"/>
      <c r="NQY80" s="1"/>
      <c r="NQZ80" s="1"/>
      <c r="NRA80" s="1"/>
      <c r="NRB80" s="1"/>
      <c r="NRC80" s="1"/>
      <c r="NRD80" s="1"/>
      <c r="NRE80" s="1"/>
      <c r="NRF80" s="1"/>
      <c r="NRG80" s="1"/>
      <c r="NRH80" s="1"/>
      <c r="NRI80" s="1"/>
      <c r="NRJ80" s="1"/>
      <c r="NRK80" s="1"/>
      <c r="NRL80" s="1"/>
      <c r="NRM80" s="1"/>
      <c r="NRN80" s="1"/>
      <c r="NRO80" s="1"/>
      <c r="NRP80" s="1"/>
      <c r="NRQ80" s="1"/>
      <c r="NRR80" s="1"/>
      <c r="NRS80" s="1"/>
      <c r="NRT80" s="1"/>
      <c r="NRU80" s="1"/>
      <c r="NRV80" s="1"/>
      <c r="NRW80" s="1"/>
      <c r="NRX80" s="1"/>
      <c r="NRY80" s="1"/>
      <c r="NRZ80" s="1"/>
      <c r="NSA80" s="1"/>
      <c r="NSB80" s="1"/>
      <c r="NSC80" s="1"/>
      <c r="NSD80" s="1"/>
      <c r="NSE80" s="1"/>
      <c r="NSF80" s="1"/>
      <c r="NSG80" s="1"/>
      <c r="NSH80" s="1"/>
      <c r="NSI80" s="1"/>
      <c r="NSJ80" s="1"/>
      <c r="NSK80" s="1"/>
      <c r="NSL80" s="1"/>
      <c r="NSM80" s="1"/>
      <c r="NSN80" s="1"/>
      <c r="NSO80" s="1"/>
      <c r="NSP80" s="1"/>
      <c r="NSQ80" s="1"/>
      <c r="NSR80" s="1"/>
      <c r="NSS80" s="1"/>
      <c r="NST80" s="1"/>
      <c r="NSU80" s="1"/>
      <c r="NSV80" s="1"/>
      <c r="NSW80" s="1"/>
      <c r="NSX80" s="1"/>
      <c r="NSY80" s="1"/>
      <c r="NSZ80" s="1"/>
      <c r="NTA80" s="1"/>
      <c r="NTB80" s="1"/>
      <c r="NTC80" s="1"/>
      <c r="NTD80" s="1"/>
      <c r="NTE80" s="1"/>
      <c r="NTF80" s="1"/>
      <c r="NTG80" s="1"/>
      <c r="NTH80" s="1"/>
      <c r="NTI80" s="1"/>
      <c r="NTJ80" s="1"/>
      <c r="NTK80" s="1"/>
      <c r="NTL80" s="1"/>
      <c r="NTM80" s="1"/>
      <c r="NTN80" s="1"/>
      <c r="NTO80" s="1"/>
      <c r="NTP80" s="1"/>
      <c r="NTQ80" s="1"/>
      <c r="NTR80" s="1"/>
      <c r="NTS80" s="1"/>
      <c r="NTT80" s="1"/>
      <c r="NTU80" s="1"/>
      <c r="NTV80" s="1"/>
      <c r="NTW80" s="1"/>
      <c r="NTX80" s="1"/>
      <c r="NTY80" s="1"/>
      <c r="NTZ80" s="1"/>
      <c r="NUA80" s="1"/>
      <c r="NUB80" s="1"/>
      <c r="NUC80" s="1"/>
      <c r="NUD80" s="1"/>
      <c r="NUE80" s="1"/>
      <c r="NUF80" s="1"/>
      <c r="NUG80" s="1"/>
      <c r="NUH80" s="1"/>
      <c r="NUI80" s="1"/>
      <c r="NUJ80" s="1"/>
      <c r="NUK80" s="1"/>
      <c r="NUL80" s="1"/>
      <c r="NUM80" s="1"/>
      <c r="NUN80" s="1"/>
      <c r="NUO80" s="1"/>
      <c r="NUP80" s="1"/>
      <c r="NUQ80" s="1"/>
      <c r="NUR80" s="1"/>
      <c r="NUS80" s="1"/>
      <c r="NUT80" s="1"/>
      <c r="NUU80" s="1"/>
      <c r="NUV80" s="1"/>
      <c r="NUW80" s="1"/>
      <c r="NUX80" s="1"/>
      <c r="NUY80" s="1"/>
      <c r="NUZ80" s="1"/>
      <c r="NVA80" s="1"/>
      <c r="NVB80" s="1"/>
      <c r="NVC80" s="1"/>
      <c r="NVD80" s="1"/>
      <c r="NVE80" s="1"/>
      <c r="NVF80" s="1"/>
      <c r="NVG80" s="1"/>
      <c r="NVH80" s="1"/>
      <c r="NVI80" s="1"/>
      <c r="NVJ80" s="1"/>
      <c r="NVK80" s="1"/>
      <c r="NVL80" s="1"/>
      <c r="NVM80" s="1"/>
      <c r="NVN80" s="1"/>
      <c r="NVO80" s="1"/>
      <c r="NVP80" s="1"/>
      <c r="NVQ80" s="1"/>
      <c r="NVR80" s="1"/>
      <c r="NVS80" s="1"/>
      <c r="NVT80" s="1"/>
      <c r="NVU80" s="1"/>
      <c r="NVV80" s="1"/>
      <c r="NVW80" s="1"/>
      <c r="NVX80" s="1"/>
      <c r="NVY80" s="1"/>
      <c r="NVZ80" s="1"/>
      <c r="NWA80" s="1"/>
      <c r="NWB80" s="1"/>
      <c r="NWC80" s="1"/>
      <c r="NWD80" s="1"/>
      <c r="NWE80" s="1"/>
      <c r="NWF80" s="1"/>
      <c r="NWG80" s="1"/>
      <c r="NWH80" s="1"/>
      <c r="NWI80" s="1"/>
      <c r="NWJ80" s="1"/>
      <c r="NWK80" s="1"/>
      <c r="NWL80" s="1"/>
      <c r="NWM80" s="1"/>
      <c r="NWN80" s="1"/>
      <c r="NWO80" s="1"/>
      <c r="NWP80" s="1"/>
      <c r="NWQ80" s="1"/>
      <c r="NWR80" s="1"/>
      <c r="NWS80" s="1"/>
      <c r="NWT80" s="1"/>
      <c r="NWU80" s="1"/>
      <c r="NWV80" s="1"/>
      <c r="NWW80" s="1"/>
      <c r="NWX80" s="1"/>
      <c r="NWY80" s="1"/>
      <c r="NWZ80" s="1"/>
      <c r="NXA80" s="1"/>
      <c r="NXB80" s="1"/>
      <c r="NXC80" s="1"/>
      <c r="NXD80" s="1"/>
      <c r="NXE80" s="1"/>
      <c r="NXF80" s="1"/>
      <c r="NXG80" s="1"/>
      <c r="NXH80" s="1"/>
      <c r="NXI80" s="1"/>
      <c r="NXJ80" s="1"/>
      <c r="NXK80" s="1"/>
      <c r="NXL80" s="1"/>
      <c r="NXM80" s="1"/>
      <c r="NXN80" s="1"/>
      <c r="NXO80" s="1"/>
      <c r="NXP80" s="1"/>
      <c r="NXQ80" s="1"/>
      <c r="NXR80" s="1"/>
      <c r="NXS80" s="1"/>
      <c r="NXT80" s="1"/>
      <c r="NXU80" s="1"/>
      <c r="NXV80" s="1"/>
      <c r="NXW80" s="1"/>
      <c r="NXX80" s="1"/>
      <c r="NXY80" s="1"/>
      <c r="NXZ80" s="1"/>
      <c r="NYA80" s="1"/>
      <c r="NYB80" s="1"/>
      <c r="NYC80" s="1"/>
      <c r="NYD80" s="1"/>
      <c r="NYE80" s="1"/>
      <c r="NYF80" s="1"/>
      <c r="NYG80" s="1"/>
      <c r="NYH80" s="1"/>
      <c r="NYI80" s="1"/>
      <c r="NYJ80" s="1"/>
      <c r="NYK80" s="1"/>
      <c r="NYL80" s="1"/>
      <c r="NYM80" s="1"/>
      <c r="NYN80" s="1"/>
      <c r="NYO80" s="1"/>
      <c r="NYP80" s="1"/>
      <c r="NYQ80" s="1"/>
      <c r="NYR80" s="1"/>
      <c r="NYS80" s="1"/>
      <c r="NYT80" s="1"/>
      <c r="NYU80" s="1"/>
      <c r="NYV80" s="1"/>
      <c r="NYW80" s="1"/>
      <c r="NYX80" s="1"/>
      <c r="NYY80" s="1"/>
      <c r="NYZ80" s="1"/>
      <c r="NZA80" s="1"/>
      <c r="NZB80" s="1"/>
      <c r="NZC80" s="1"/>
      <c r="NZD80" s="1"/>
      <c r="NZE80" s="1"/>
      <c r="NZF80" s="1"/>
      <c r="NZG80" s="1"/>
      <c r="NZH80" s="1"/>
      <c r="NZI80" s="1"/>
      <c r="NZJ80" s="1"/>
      <c r="NZK80" s="1"/>
      <c r="NZL80" s="1"/>
      <c r="NZM80" s="1"/>
      <c r="NZN80" s="1"/>
      <c r="NZO80" s="1"/>
      <c r="NZP80" s="1"/>
      <c r="NZQ80" s="1"/>
      <c r="NZR80" s="1"/>
      <c r="NZS80" s="1"/>
      <c r="NZT80" s="1"/>
      <c r="NZU80" s="1"/>
      <c r="NZV80" s="1"/>
      <c r="NZW80" s="1"/>
      <c r="NZX80" s="1"/>
      <c r="NZY80" s="1"/>
      <c r="NZZ80" s="1"/>
      <c r="OAA80" s="1"/>
      <c r="OAB80" s="1"/>
      <c r="OAC80" s="1"/>
      <c r="OAD80" s="1"/>
      <c r="OAE80" s="1"/>
      <c r="OAF80" s="1"/>
      <c r="OAG80" s="1"/>
      <c r="OAH80" s="1"/>
      <c r="OAI80" s="1"/>
      <c r="OAJ80" s="1"/>
      <c r="OAK80" s="1"/>
      <c r="OAL80" s="1"/>
      <c r="OAM80" s="1"/>
      <c r="OAN80" s="1"/>
      <c r="OAO80" s="1"/>
      <c r="OAP80" s="1"/>
      <c r="OAQ80" s="1"/>
      <c r="OAR80" s="1"/>
      <c r="OAS80" s="1"/>
      <c r="OAT80" s="1"/>
      <c r="OAU80" s="1"/>
      <c r="OAV80" s="1"/>
      <c r="OAW80" s="1"/>
      <c r="OAX80" s="1"/>
      <c r="OAY80" s="1"/>
      <c r="OAZ80" s="1"/>
      <c r="OBA80" s="1"/>
      <c r="OBB80" s="1"/>
      <c r="OBC80" s="1"/>
      <c r="OBD80" s="1"/>
      <c r="OBE80" s="1"/>
      <c r="OBF80" s="1"/>
      <c r="OBG80" s="1"/>
      <c r="OBH80" s="1"/>
      <c r="OBI80" s="1"/>
      <c r="OBJ80" s="1"/>
      <c r="OBK80" s="1"/>
      <c r="OBL80" s="1"/>
      <c r="OBM80" s="1"/>
      <c r="OBN80" s="1"/>
      <c r="OBO80" s="1"/>
      <c r="OBP80" s="1"/>
      <c r="OBQ80" s="1"/>
      <c r="OBR80" s="1"/>
      <c r="OBS80" s="1"/>
      <c r="OBT80" s="1"/>
      <c r="OBU80" s="1"/>
      <c r="OBV80" s="1"/>
      <c r="OBW80" s="1"/>
      <c r="OBX80" s="1"/>
      <c r="OBY80" s="1"/>
      <c r="OBZ80" s="1"/>
      <c r="OCA80" s="1"/>
      <c r="OCB80" s="1"/>
      <c r="OCC80" s="1"/>
      <c r="OCD80" s="1"/>
      <c r="OCE80" s="1"/>
      <c r="OCF80" s="1"/>
      <c r="OCG80" s="1"/>
      <c r="OCH80" s="1"/>
      <c r="OCI80" s="1"/>
      <c r="OCJ80" s="1"/>
      <c r="OCK80" s="1"/>
      <c r="OCL80" s="1"/>
      <c r="OCM80" s="1"/>
      <c r="OCN80" s="1"/>
      <c r="OCO80" s="1"/>
      <c r="OCP80" s="1"/>
      <c r="OCQ80" s="1"/>
      <c r="OCR80" s="1"/>
      <c r="OCS80" s="1"/>
      <c r="OCT80" s="1"/>
      <c r="OCU80" s="1"/>
      <c r="OCV80" s="1"/>
      <c r="OCW80" s="1"/>
      <c r="OCX80" s="1"/>
      <c r="OCY80" s="1"/>
      <c r="OCZ80" s="1"/>
      <c r="ODA80" s="1"/>
      <c r="ODB80" s="1"/>
      <c r="ODC80" s="1"/>
      <c r="ODD80" s="1"/>
      <c r="ODE80" s="1"/>
      <c r="ODF80" s="1"/>
      <c r="ODG80" s="1"/>
      <c r="ODH80" s="1"/>
      <c r="ODI80" s="1"/>
      <c r="ODJ80" s="1"/>
      <c r="ODK80" s="1"/>
      <c r="ODL80" s="1"/>
      <c r="ODM80" s="1"/>
      <c r="ODN80" s="1"/>
      <c r="ODO80" s="1"/>
      <c r="ODP80" s="1"/>
      <c r="ODQ80" s="1"/>
      <c r="ODR80" s="1"/>
      <c r="ODS80" s="1"/>
      <c r="ODT80" s="1"/>
      <c r="ODU80" s="1"/>
      <c r="ODV80" s="1"/>
      <c r="ODW80" s="1"/>
      <c r="ODX80" s="1"/>
      <c r="ODY80" s="1"/>
      <c r="ODZ80" s="1"/>
      <c r="OEA80" s="1"/>
      <c r="OEB80" s="1"/>
      <c r="OEC80" s="1"/>
      <c r="OED80" s="1"/>
      <c r="OEE80" s="1"/>
      <c r="OEF80" s="1"/>
      <c r="OEG80" s="1"/>
      <c r="OEH80" s="1"/>
      <c r="OEI80" s="1"/>
      <c r="OEJ80" s="1"/>
      <c r="OEK80" s="1"/>
      <c r="OEL80" s="1"/>
      <c r="OEM80" s="1"/>
      <c r="OEN80" s="1"/>
      <c r="OEO80" s="1"/>
      <c r="OEP80" s="1"/>
      <c r="OEQ80" s="1"/>
      <c r="OER80" s="1"/>
      <c r="OES80" s="1"/>
      <c r="OET80" s="1"/>
      <c r="OEU80" s="1"/>
      <c r="OEV80" s="1"/>
      <c r="OEW80" s="1"/>
      <c r="OEX80" s="1"/>
      <c r="OEY80" s="1"/>
      <c r="OEZ80" s="1"/>
      <c r="OFA80" s="1"/>
      <c r="OFB80" s="1"/>
      <c r="OFC80" s="1"/>
      <c r="OFD80" s="1"/>
      <c r="OFE80" s="1"/>
      <c r="OFF80" s="1"/>
      <c r="OFG80" s="1"/>
      <c r="OFH80" s="1"/>
      <c r="OFI80" s="1"/>
      <c r="OFJ80" s="1"/>
      <c r="OFK80" s="1"/>
      <c r="OFL80" s="1"/>
      <c r="OFM80" s="1"/>
      <c r="OFN80" s="1"/>
      <c r="OFO80" s="1"/>
      <c r="OFP80" s="1"/>
      <c r="OFQ80" s="1"/>
      <c r="OFR80" s="1"/>
      <c r="OFS80" s="1"/>
      <c r="OFT80" s="1"/>
      <c r="OFU80" s="1"/>
      <c r="OFV80" s="1"/>
      <c r="OFW80" s="1"/>
      <c r="OFX80" s="1"/>
      <c r="OFY80" s="1"/>
      <c r="OFZ80" s="1"/>
      <c r="OGA80" s="1"/>
      <c r="OGB80" s="1"/>
      <c r="OGC80" s="1"/>
      <c r="OGD80" s="1"/>
      <c r="OGE80" s="1"/>
      <c r="OGF80" s="1"/>
      <c r="OGG80" s="1"/>
      <c r="OGH80" s="1"/>
      <c r="OGI80" s="1"/>
      <c r="OGJ80" s="1"/>
      <c r="OGK80" s="1"/>
      <c r="OGL80" s="1"/>
      <c r="OGM80" s="1"/>
      <c r="OGN80" s="1"/>
      <c r="OGO80" s="1"/>
      <c r="OGP80" s="1"/>
      <c r="OGQ80" s="1"/>
      <c r="OGR80" s="1"/>
      <c r="OGS80" s="1"/>
      <c r="OGT80" s="1"/>
      <c r="OGU80" s="1"/>
      <c r="OGV80" s="1"/>
      <c r="OGW80" s="1"/>
      <c r="OGX80" s="1"/>
      <c r="OGY80" s="1"/>
      <c r="OGZ80" s="1"/>
      <c r="OHA80" s="1"/>
      <c r="OHB80" s="1"/>
      <c r="OHC80" s="1"/>
      <c r="OHD80" s="1"/>
      <c r="OHE80" s="1"/>
      <c r="OHF80" s="1"/>
      <c r="OHG80" s="1"/>
      <c r="OHH80" s="1"/>
      <c r="OHI80" s="1"/>
      <c r="OHJ80" s="1"/>
      <c r="OHK80" s="1"/>
      <c r="OHL80" s="1"/>
      <c r="OHM80" s="1"/>
      <c r="OHN80" s="1"/>
      <c r="OHO80" s="1"/>
      <c r="OHP80" s="1"/>
      <c r="OHQ80" s="1"/>
      <c r="OHR80" s="1"/>
      <c r="OHS80" s="1"/>
      <c r="OHT80" s="1"/>
      <c r="OHU80" s="1"/>
      <c r="OHV80" s="1"/>
      <c r="OHW80" s="1"/>
      <c r="OHX80" s="1"/>
      <c r="OHY80" s="1"/>
      <c r="OHZ80" s="1"/>
      <c r="OIA80" s="1"/>
      <c r="OIB80" s="1"/>
      <c r="OIC80" s="1"/>
      <c r="OID80" s="1"/>
      <c r="OIE80" s="1"/>
      <c r="OIF80" s="1"/>
      <c r="OIG80" s="1"/>
      <c r="OIH80" s="1"/>
      <c r="OII80" s="1"/>
      <c r="OIJ80" s="1"/>
      <c r="OIK80" s="1"/>
      <c r="OIL80" s="1"/>
      <c r="OIM80" s="1"/>
      <c r="OIN80" s="1"/>
      <c r="OIO80" s="1"/>
      <c r="OIP80" s="1"/>
      <c r="OIQ80" s="1"/>
      <c r="OIR80" s="1"/>
      <c r="OIS80" s="1"/>
      <c r="OIT80" s="1"/>
      <c r="OIU80" s="1"/>
      <c r="OIV80" s="1"/>
      <c r="OIW80" s="1"/>
      <c r="OIX80" s="1"/>
      <c r="OIY80" s="1"/>
      <c r="OIZ80" s="1"/>
      <c r="OJA80" s="1"/>
      <c r="OJB80" s="1"/>
      <c r="OJC80" s="1"/>
      <c r="OJD80" s="1"/>
      <c r="OJE80" s="1"/>
      <c r="OJF80" s="1"/>
      <c r="OJG80" s="1"/>
      <c r="OJH80" s="1"/>
      <c r="OJI80" s="1"/>
      <c r="OJJ80" s="1"/>
      <c r="OJK80" s="1"/>
      <c r="OJL80" s="1"/>
      <c r="OJM80" s="1"/>
      <c r="OJN80" s="1"/>
      <c r="OJO80" s="1"/>
      <c r="OJP80" s="1"/>
      <c r="OJQ80" s="1"/>
      <c r="OJR80" s="1"/>
      <c r="OJS80" s="1"/>
      <c r="OJT80" s="1"/>
      <c r="OJU80" s="1"/>
      <c r="OJV80" s="1"/>
      <c r="OJW80" s="1"/>
      <c r="OJX80" s="1"/>
      <c r="OJY80" s="1"/>
      <c r="OJZ80" s="1"/>
      <c r="OKA80" s="1"/>
      <c r="OKB80" s="1"/>
      <c r="OKC80" s="1"/>
      <c r="OKD80" s="1"/>
      <c r="OKE80" s="1"/>
      <c r="OKF80" s="1"/>
      <c r="OKG80" s="1"/>
      <c r="OKH80" s="1"/>
      <c r="OKI80" s="1"/>
      <c r="OKJ80" s="1"/>
      <c r="OKK80" s="1"/>
      <c r="OKL80" s="1"/>
      <c r="OKM80" s="1"/>
      <c r="OKN80" s="1"/>
      <c r="OKO80" s="1"/>
      <c r="OKP80" s="1"/>
      <c r="OKQ80" s="1"/>
      <c r="OKR80" s="1"/>
      <c r="OKS80" s="1"/>
      <c r="OKT80" s="1"/>
      <c r="OKU80" s="1"/>
      <c r="OKV80" s="1"/>
      <c r="OKW80" s="1"/>
      <c r="OKX80" s="1"/>
      <c r="OKY80" s="1"/>
      <c r="OKZ80" s="1"/>
      <c r="OLA80" s="1"/>
      <c r="OLB80" s="1"/>
      <c r="OLC80" s="1"/>
      <c r="OLD80" s="1"/>
      <c r="OLE80" s="1"/>
      <c r="OLF80" s="1"/>
      <c r="OLG80" s="1"/>
      <c r="OLH80" s="1"/>
      <c r="OLI80" s="1"/>
      <c r="OLJ80" s="1"/>
      <c r="OLK80" s="1"/>
      <c r="OLL80" s="1"/>
      <c r="OLM80" s="1"/>
      <c r="OLN80" s="1"/>
      <c r="OLO80" s="1"/>
      <c r="OLP80" s="1"/>
      <c r="OLQ80" s="1"/>
      <c r="OLR80" s="1"/>
      <c r="OLS80" s="1"/>
      <c r="OLT80" s="1"/>
      <c r="OLU80" s="1"/>
      <c r="OLV80" s="1"/>
      <c r="OLW80" s="1"/>
      <c r="OLX80" s="1"/>
      <c r="OLY80" s="1"/>
      <c r="OLZ80" s="1"/>
      <c r="OMA80" s="1"/>
      <c r="OMB80" s="1"/>
      <c r="OMC80" s="1"/>
      <c r="OMD80" s="1"/>
      <c r="OME80" s="1"/>
      <c r="OMF80" s="1"/>
      <c r="OMG80" s="1"/>
      <c r="OMH80" s="1"/>
      <c r="OMI80" s="1"/>
      <c r="OMJ80" s="1"/>
      <c r="OMK80" s="1"/>
      <c r="OML80" s="1"/>
      <c r="OMM80" s="1"/>
      <c r="OMN80" s="1"/>
      <c r="OMO80" s="1"/>
      <c r="OMP80" s="1"/>
      <c r="OMQ80" s="1"/>
      <c r="OMR80" s="1"/>
      <c r="OMS80" s="1"/>
      <c r="OMT80" s="1"/>
      <c r="OMU80" s="1"/>
      <c r="OMV80" s="1"/>
      <c r="OMW80" s="1"/>
      <c r="OMX80" s="1"/>
      <c r="OMY80" s="1"/>
      <c r="OMZ80" s="1"/>
      <c r="ONA80" s="1"/>
      <c r="ONB80" s="1"/>
      <c r="ONC80" s="1"/>
      <c r="OND80" s="1"/>
      <c r="ONE80" s="1"/>
      <c r="ONF80" s="1"/>
      <c r="ONG80" s="1"/>
      <c r="ONH80" s="1"/>
      <c r="ONI80" s="1"/>
      <c r="ONJ80" s="1"/>
      <c r="ONK80" s="1"/>
      <c r="ONL80" s="1"/>
      <c r="ONM80" s="1"/>
      <c r="ONN80" s="1"/>
      <c r="ONO80" s="1"/>
      <c r="ONP80" s="1"/>
      <c r="ONQ80" s="1"/>
      <c r="ONR80" s="1"/>
      <c r="ONS80" s="1"/>
      <c r="ONT80" s="1"/>
      <c r="ONU80" s="1"/>
      <c r="ONV80" s="1"/>
      <c r="ONW80" s="1"/>
      <c r="ONX80" s="1"/>
      <c r="ONY80" s="1"/>
      <c r="ONZ80" s="1"/>
      <c r="OOA80" s="1"/>
      <c r="OOB80" s="1"/>
      <c r="OOC80" s="1"/>
      <c r="OOD80" s="1"/>
      <c r="OOE80" s="1"/>
      <c r="OOF80" s="1"/>
      <c r="OOG80" s="1"/>
      <c r="OOH80" s="1"/>
      <c r="OOI80" s="1"/>
      <c r="OOJ80" s="1"/>
      <c r="OOK80" s="1"/>
      <c r="OOL80" s="1"/>
      <c r="OOM80" s="1"/>
      <c r="OON80" s="1"/>
      <c r="OOO80" s="1"/>
      <c r="OOP80" s="1"/>
      <c r="OOQ80" s="1"/>
      <c r="OOR80" s="1"/>
      <c r="OOS80" s="1"/>
      <c r="OOT80" s="1"/>
      <c r="OOU80" s="1"/>
      <c r="OOV80" s="1"/>
      <c r="OOW80" s="1"/>
      <c r="OOX80" s="1"/>
      <c r="OOY80" s="1"/>
      <c r="OOZ80" s="1"/>
      <c r="OPA80" s="1"/>
      <c r="OPB80" s="1"/>
      <c r="OPC80" s="1"/>
      <c r="OPD80" s="1"/>
      <c r="OPE80" s="1"/>
      <c r="OPF80" s="1"/>
      <c r="OPG80" s="1"/>
      <c r="OPH80" s="1"/>
      <c r="OPI80" s="1"/>
      <c r="OPJ80" s="1"/>
      <c r="OPK80" s="1"/>
      <c r="OPL80" s="1"/>
      <c r="OPM80" s="1"/>
      <c r="OPN80" s="1"/>
      <c r="OPO80" s="1"/>
      <c r="OPP80" s="1"/>
      <c r="OPQ80" s="1"/>
      <c r="OPR80" s="1"/>
      <c r="OPS80" s="1"/>
      <c r="OPT80" s="1"/>
      <c r="OPU80" s="1"/>
      <c r="OPV80" s="1"/>
      <c r="OPW80" s="1"/>
      <c r="OPX80" s="1"/>
      <c r="OPY80" s="1"/>
      <c r="OPZ80" s="1"/>
      <c r="OQA80" s="1"/>
      <c r="OQB80" s="1"/>
      <c r="OQC80" s="1"/>
      <c r="OQD80" s="1"/>
      <c r="OQE80" s="1"/>
      <c r="OQF80" s="1"/>
      <c r="OQG80" s="1"/>
      <c r="OQH80" s="1"/>
      <c r="OQI80" s="1"/>
      <c r="OQJ80" s="1"/>
      <c r="OQK80" s="1"/>
      <c r="OQL80" s="1"/>
      <c r="OQM80" s="1"/>
      <c r="OQN80" s="1"/>
      <c r="OQO80" s="1"/>
      <c r="OQP80" s="1"/>
      <c r="OQQ80" s="1"/>
      <c r="OQR80" s="1"/>
      <c r="OQS80" s="1"/>
      <c r="OQT80" s="1"/>
      <c r="OQU80" s="1"/>
      <c r="OQV80" s="1"/>
      <c r="OQW80" s="1"/>
      <c r="OQX80" s="1"/>
      <c r="OQY80" s="1"/>
      <c r="OQZ80" s="1"/>
      <c r="ORA80" s="1"/>
      <c r="ORB80" s="1"/>
      <c r="ORC80" s="1"/>
      <c r="ORD80" s="1"/>
      <c r="ORE80" s="1"/>
      <c r="ORF80" s="1"/>
      <c r="ORG80" s="1"/>
      <c r="ORH80" s="1"/>
      <c r="ORI80" s="1"/>
      <c r="ORJ80" s="1"/>
      <c r="ORK80" s="1"/>
      <c r="ORL80" s="1"/>
      <c r="ORM80" s="1"/>
      <c r="ORN80" s="1"/>
      <c r="ORO80" s="1"/>
      <c r="ORP80" s="1"/>
      <c r="ORQ80" s="1"/>
      <c r="ORR80" s="1"/>
      <c r="ORS80" s="1"/>
      <c r="ORT80" s="1"/>
      <c r="ORU80" s="1"/>
      <c r="ORV80" s="1"/>
      <c r="ORW80" s="1"/>
      <c r="ORX80" s="1"/>
      <c r="ORY80" s="1"/>
      <c r="ORZ80" s="1"/>
      <c r="OSA80" s="1"/>
      <c r="OSB80" s="1"/>
      <c r="OSC80" s="1"/>
      <c r="OSD80" s="1"/>
      <c r="OSE80" s="1"/>
      <c r="OSF80" s="1"/>
      <c r="OSG80" s="1"/>
      <c r="OSH80" s="1"/>
      <c r="OSI80" s="1"/>
      <c r="OSJ80" s="1"/>
      <c r="OSK80" s="1"/>
      <c r="OSL80" s="1"/>
      <c r="OSM80" s="1"/>
      <c r="OSN80" s="1"/>
      <c r="OSO80" s="1"/>
      <c r="OSP80" s="1"/>
      <c r="OSQ80" s="1"/>
      <c r="OSR80" s="1"/>
      <c r="OSS80" s="1"/>
      <c r="OST80" s="1"/>
      <c r="OSU80" s="1"/>
      <c r="OSV80" s="1"/>
      <c r="OSW80" s="1"/>
      <c r="OSX80" s="1"/>
      <c r="OSY80" s="1"/>
      <c r="OSZ80" s="1"/>
      <c r="OTA80" s="1"/>
      <c r="OTB80" s="1"/>
      <c r="OTC80" s="1"/>
      <c r="OTD80" s="1"/>
      <c r="OTE80" s="1"/>
      <c r="OTF80" s="1"/>
      <c r="OTG80" s="1"/>
      <c r="OTH80" s="1"/>
      <c r="OTI80" s="1"/>
      <c r="OTJ80" s="1"/>
      <c r="OTK80" s="1"/>
      <c r="OTL80" s="1"/>
      <c r="OTM80" s="1"/>
      <c r="OTN80" s="1"/>
      <c r="OTO80" s="1"/>
      <c r="OTP80" s="1"/>
      <c r="OTQ80" s="1"/>
      <c r="OTR80" s="1"/>
      <c r="OTS80" s="1"/>
      <c r="OTT80" s="1"/>
      <c r="OTU80" s="1"/>
      <c r="OTV80" s="1"/>
      <c r="OTW80" s="1"/>
      <c r="OTX80" s="1"/>
      <c r="OTY80" s="1"/>
      <c r="OTZ80" s="1"/>
      <c r="OUA80" s="1"/>
      <c r="OUB80" s="1"/>
      <c r="OUC80" s="1"/>
      <c r="OUD80" s="1"/>
      <c r="OUE80" s="1"/>
      <c r="OUF80" s="1"/>
      <c r="OUG80" s="1"/>
      <c r="OUH80" s="1"/>
      <c r="OUI80" s="1"/>
      <c r="OUJ80" s="1"/>
      <c r="OUK80" s="1"/>
      <c r="OUL80" s="1"/>
      <c r="OUM80" s="1"/>
      <c r="OUN80" s="1"/>
      <c r="OUO80" s="1"/>
      <c r="OUP80" s="1"/>
      <c r="OUQ80" s="1"/>
      <c r="OUR80" s="1"/>
      <c r="OUS80" s="1"/>
      <c r="OUT80" s="1"/>
      <c r="OUU80" s="1"/>
      <c r="OUV80" s="1"/>
      <c r="OUW80" s="1"/>
      <c r="OUX80" s="1"/>
      <c r="OUY80" s="1"/>
      <c r="OUZ80" s="1"/>
      <c r="OVA80" s="1"/>
      <c r="OVB80" s="1"/>
      <c r="OVC80" s="1"/>
      <c r="OVD80" s="1"/>
      <c r="OVE80" s="1"/>
      <c r="OVF80" s="1"/>
      <c r="OVG80" s="1"/>
      <c r="OVH80" s="1"/>
      <c r="OVI80" s="1"/>
      <c r="OVJ80" s="1"/>
      <c r="OVK80" s="1"/>
      <c r="OVL80" s="1"/>
      <c r="OVM80" s="1"/>
      <c r="OVN80" s="1"/>
      <c r="OVO80" s="1"/>
      <c r="OVP80" s="1"/>
      <c r="OVQ80" s="1"/>
      <c r="OVR80" s="1"/>
      <c r="OVS80" s="1"/>
      <c r="OVT80" s="1"/>
      <c r="OVU80" s="1"/>
      <c r="OVV80" s="1"/>
      <c r="OVW80" s="1"/>
      <c r="OVX80" s="1"/>
      <c r="OVY80" s="1"/>
      <c r="OVZ80" s="1"/>
      <c r="OWA80" s="1"/>
      <c r="OWB80" s="1"/>
      <c r="OWC80" s="1"/>
      <c r="OWD80" s="1"/>
      <c r="OWE80" s="1"/>
      <c r="OWF80" s="1"/>
      <c r="OWG80" s="1"/>
      <c r="OWH80" s="1"/>
      <c r="OWI80" s="1"/>
      <c r="OWJ80" s="1"/>
      <c r="OWK80" s="1"/>
      <c r="OWL80" s="1"/>
      <c r="OWM80" s="1"/>
      <c r="OWN80" s="1"/>
      <c r="OWO80" s="1"/>
      <c r="OWP80" s="1"/>
      <c r="OWQ80" s="1"/>
      <c r="OWR80" s="1"/>
      <c r="OWS80" s="1"/>
      <c r="OWT80" s="1"/>
      <c r="OWU80" s="1"/>
      <c r="OWV80" s="1"/>
      <c r="OWW80" s="1"/>
      <c r="OWX80" s="1"/>
      <c r="OWY80" s="1"/>
      <c r="OWZ80" s="1"/>
      <c r="OXA80" s="1"/>
      <c r="OXB80" s="1"/>
      <c r="OXC80" s="1"/>
      <c r="OXD80" s="1"/>
      <c r="OXE80" s="1"/>
      <c r="OXF80" s="1"/>
      <c r="OXG80" s="1"/>
      <c r="OXH80" s="1"/>
      <c r="OXI80" s="1"/>
      <c r="OXJ80" s="1"/>
      <c r="OXK80" s="1"/>
      <c r="OXL80" s="1"/>
      <c r="OXM80" s="1"/>
      <c r="OXN80" s="1"/>
      <c r="OXO80" s="1"/>
      <c r="OXP80" s="1"/>
      <c r="OXQ80" s="1"/>
      <c r="OXR80" s="1"/>
      <c r="OXS80" s="1"/>
      <c r="OXT80" s="1"/>
      <c r="OXU80" s="1"/>
      <c r="OXV80" s="1"/>
      <c r="OXW80" s="1"/>
      <c r="OXX80" s="1"/>
      <c r="OXY80" s="1"/>
      <c r="OXZ80" s="1"/>
      <c r="OYA80" s="1"/>
      <c r="OYB80" s="1"/>
      <c r="OYC80" s="1"/>
      <c r="OYD80" s="1"/>
      <c r="OYE80" s="1"/>
      <c r="OYF80" s="1"/>
      <c r="OYG80" s="1"/>
      <c r="OYH80" s="1"/>
      <c r="OYI80" s="1"/>
      <c r="OYJ80" s="1"/>
      <c r="OYK80" s="1"/>
      <c r="OYL80" s="1"/>
      <c r="OYM80" s="1"/>
      <c r="OYN80" s="1"/>
      <c r="OYO80" s="1"/>
      <c r="OYP80" s="1"/>
      <c r="OYQ80" s="1"/>
      <c r="OYR80" s="1"/>
      <c r="OYS80" s="1"/>
      <c r="OYT80" s="1"/>
      <c r="OYU80" s="1"/>
      <c r="OYV80" s="1"/>
      <c r="OYW80" s="1"/>
      <c r="OYX80" s="1"/>
      <c r="OYY80" s="1"/>
      <c r="OYZ80" s="1"/>
      <c r="OZA80" s="1"/>
      <c r="OZB80" s="1"/>
      <c r="OZC80" s="1"/>
      <c r="OZD80" s="1"/>
      <c r="OZE80" s="1"/>
      <c r="OZF80" s="1"/>
      <c r="OZG80" s="1"/>
      <c r="OZH80" s="1"/>
      <c r="OZI80" s="1"/>
      <c r="OZJ80" s="1"/>
      <c r="OZK80" s="1"/>
      <c r="OZL80" s="1"/>
      <c r="OZM80" s="1"/>
      <c r="OZN80" s="1"/>
      <c r="OZO80" s="1"/>
      <c r="OZP80" s="1"/>
      <c r="OZQ80" s="1"/>
      <c r="OZR80" s="1"/>
      <c r="OZS80" s="1"/>
      <c r="OZT80" s="1"/>
      <c r="OZU80" s="1"/>
      <c r="OZV80" s="1"/>
      <c r="OZW80" s="1"/>
      <c r="OZX80" s="1"/>
      <c r="OZY80" s="1"/>
      <c r="OZZ80" s="1"/>
      <c r="PAA80" s="1"/>
      <c r="PAB80" s="1"/>
      <c r="PAC80" s="1"/>
      <c r="PAD80" s="1"/>
      <c r="PAE80" s="1"/>
      <c r="PAF80" s="1"/>
      <c r="PAG80" s="1"/>
      <c r="PAH80" s="1"/>
      <c r="PAI80" s="1"/>
      <c r="PAJ80" s="1"/>
      <c r="PAK80" s="1"/>
      <c r="PAL80" s="1"/>
      <c r="PAM80" s="1"/>
      <c r="PAN80" s="1"/>
      <c r="PAO80" s="1"/>
      <c r="PAP80" s="1"/>
      <c r="PAQ80" s="1"/>
      <c r="PAR80" s="1"/>
      <c r="PAS80" s="1"/>
      <c r="PAT80" s="1"/>
      <c r="PAU80" s="1"/>
      <c r="PAV80" s="1"/>
      <c r="PAW80" s="1"/>
      <c r="PAX80" s="1"/>
      <c r="PAY80" s="1"/>
      <c r="PAZ80" s="1"/>
      <c r="PBA80" s="1"/>
      <c r="PBB80" s="1"/>
      <c r="PBC80" s="1"/>
      <c r="PBD80" s="1"/>
      <c r="PBE80" s="1"/>
      <c r="PBF80" s="1"/>
      <c r="PBG80" s="1"/>
      <c r="PBH80" s="1"/>
      <c r="PBI80" s="1"/>
      <c r="PBJ80" s="1"/>
      <c r="PBK80" s="1"/>
      <c r="PBL80" s="1"/>
      <c r="PBM80" s="1"/>
      <c r="PBN80" s="1"/>
      <c r="PBO80" s="1"/>
      <c r="PBP80" s="1"/>
      <c r="PBQ80" s="1"/>
      <c r="PBR80" s="1"/>
      <c r="PBS80" s="1"/>
      <c r="PBT80" s="1"/>
      <c r="PBU80" s="1"/>
      <c r="PBV80" s="1"/>
      <c r="PBW80" s="1"/>
      <c r="PBX80" s="1"/>
      <c r="PBY80" s="1"/>
      <c r="PBZ80" s="1"/>
      <c r="PCA80" s="1"/>
      <c r="PCB80" s="1"/>
      <c r="PCC80" s="1"/>
      <c r="PCD80" s="1"/>
      <c r="PCE80" s="1"/>
      <c r="PCF80" s="1"/>
      <c r="PCG80" s="1"/>
      <c r="PCH80" s="1"/>
      <c r="PCI80" s="1"/>
      <c r="PCJ80" s="1"/>
      <c r="PCK80" s="1"/>
      <c r="PCL80" s="1"/>
      <c r="PCM80" s="1"/>
      <c r="PCN80" s="1"/>
      <c r="PCO80" s="1"/>
      <c r="PCP80" s="1"/>
      <c r="PCQ80" s="1"/>
      <c r="PCR80" s="1"/>
      <c r="PCS80" s="1"/>
      <c r="PCT80" s="1"/>
      <c r="PCU80" s="1"/>
      <c r="PCV80" s="1"/>
      <c r="PCW80" s="1"/>
      <c r="PCX80" s="1"/>
      <c r="PCY80" s="1"/>
      <c r="PCZ80" s="1"/>
      <c r="PDA80" s="1"/>
      <c r="PDB80" s="1"/>
      <c r="PDC80" s="1"/>
      <c r="PDD80" s="1"/>
      <c r="PDE80" s="1"/>
      <c r="PDF80" s="1"/>
      <c r="PDG80" s="1"/>
      <c r="PDH80" s="1"/>
      <c r="PDI80" s="1"/>
      <c r="PDJ80" s="1"/>
      <c r="PDK80" s="1"/>
      <c r="PDL80" s="1"/>
      <c r="PDM80" s="1"/>
      <c r="PDN80" s="1"/>
      <c r="PDO80" s="1"/>
      <c r="PDP80" s="1"/>
      <c r="PDQ80" s="1"/>
      <c r="PDR80" s="1"/>
      <c r="PDS80" s="1"/>
      <c r="PDT80" s="1"/>
      <c r="PDU80" s="1"/>
      <c r="PDV80" s="1"/>
      <c r="PDW80" s="1"/>
      <c r="PDX80" s="1"/>
      <c r="PDY80" s="1"/>
      <c r="PDZ80" s="1"/>
      <c r="PEA80" s="1"/>
      <c r="PEB80" s="1"/>
      <c r="PEC80" s="1"/>
      <c r="PED80" s="1"/>
      <c r="PEE80" s="1"/>
      <c r="PEF80" s="1"/>
      <c r="PEG80" s="1"/>
      <c r="PEH80" s="1"/>
      <c r="PEI80" s="1"/>
      <c r="PEJ80" s="1"/>
      <c r="PEK80" s="1"/>
      <c r="PEL80" s="1"/>
      <c r="PEM80" s="1"/>
      <c r="PEN80" s="1"/>
      <c r="PEO80" s="1"/>
      <c r="PEP80" s="1"/>
      <c r="PEQ80" s="1"/>
      <c r="PER80" s="1"/>
      <c r="PES80" s="1"/>
      <c r="PET80" s="1"/>
      <c r="PEU80" s="1"/>
      <c r="PEV80" s="1"/>
      <c r="PEW80" s="1"/>
      <c r="PEX80" s="1"/>
      <c r="PEY80" s="1"/>
      <c r="PEZ80" s="1"/>
      <c r="PFA80" s="1"/>
      <c r="PFB80" s="1"/>
      <c r="PFC80" s="1"/>
      <c r="PFD80" s="1"/>
      <c r="PFE80" s="1"/>
      <c r="PFF80" s="1"/>
      <c r="PFG80" s="1"/>
      <c r="PFH80" s="1"/>
      <c r="PFI80" s="1"/>
      <c r="PFJ80" s="1"/>
      <c r="PFK80" s="1"/>
      <c r="PFL80" s="1"/>
      <c r="PFM80" s="1"/>
      <c r="PFN80" s="1"/>
      <c r="PFO80" s="1"/>
      <c r="PFP80" s="1"/>
      <c r="PFQ80" s="1"/>
      <c r="PFR80" s="1"/>
      <c r="PFS80" s="1"/>
      <c r="PFT80" s="1"/>
      <c r="PFU80" s="1"/>
      <c r="PFV80" s="1"/>
      <c r="PFW80" s="1"/>
      <c r="PFX80" s="1"/>
      <c r="PFY80" s="1"/>
      <c r="PFZ80" s="1"/>
      <c r="PGA80" s="1"/>
      <c r="PGB80" s="1"/>
      <c r="PGC80" s="1"/>
      <c r="PGD80" s="1"/>
      <c r="PGE80" s="1"/>
      <c r="PGF80" s="1"/>
      <c r="PGG80" s="1"/>
      <c r="PGH80" s="1"/>
      <c r="PGI80" s="1"/>
      <c r="PGJ80" s="1"/>
      <c r="PGK80" s="1"/>
      <c r="PGL80" s="1"/>
      <c r="PGM80" s="1"/>
      <c r="PGN80" s="1"/>
      <c r="PGO80" s="1"/>
      <c r="PGP80" s="1"/>
      <c r="PGQ80" s="1"/>
      <c r="PGR80" s="1"/>
      <c r="PGS80" s="1"/>
      <c r="PGT80" s="1"/>
      <c r="PGU80" s="1"/>
      <c r="PGV80" s="1"/>
      <c r="PGW80" s="1"/>
      <c r="PGX80" s="1"/>
      <c r="PGY80" s="1"/>
      <c r="PGZ80" s="1"/>
      <c r="PHA80" s="1"/>
      <c r="PHB80" s="1"/>
      <c r="PHC80" s="1"/>
      <c r="PHD80" s="1"/>
      <c r="PHE80" s="1"/>
      <c r="PHF80" s="1"/>
      <c r="PHG80" s="1"/>
      <c r="PHH80" s="1"/>
      <c r="PHI80" s="1"/>
      <c r="PHJ80" s="1"/>
      <c r="PHK80" s="1"/>
      <c r="PHL80" s="1"/>
      <c r="PHM80" s="1"/>
      <c r="PHN80" s="1"/>
      <c r="PHO80" s="1"/>
      <c r="PHP80" s="1"/>
      <c r="PHQ80" s="1"/>
      <c r="PHR80" s="1"/>
      <c r="PHS80" s="1"/>
      <c r="PHT80" s="1"/>
      <c r="PHU80" s="1"/>
      <c r="PHV80" s="1"/>
      <c r="PHW80" s="1"/>
      <c r="PHX80" s="1"/>
      <c r="PHY80" s="1"/>
      <c r="PHZ80" s="1"/>
      <c r="PIA80" s="1"/>
      <c r="PIB80" s="1"/>
      <c r="PIC80" s="1"/>
      <c r="PID80" s="1"/>
      <c r="PIE80" s="1"/>
      <c r="PIF80" s="1"/>
      <c r="PIG80" s="1"/>
      <c r="PIH80" s="1"/>
      <c r="PII80" s="1"/>
      <c r="PIJ80" s="1"/>
      <c r="PIK80" s="1"/>
      <c r="PIL80" s="1"/>
      <c r="PIM80" s="1"/>
      <c r="PIN80" s="1"/>
      <c r="PIO80" s="1"/>
      <c r="PIP80" s="1"/>
      <c r="PIQ80" s="1"/>
      <c r="PIR80" s="1"/>
      <c r="PIS80" s="1"/>
      <c r="PIT80" s="1"/>
      <c r="PIU80" s="1"/>
      <c r="PIV80" s="1"/>
      <c r="PIW80" s="1"/>
      <c r="PIX80" s="1"/>
      <c r="PIY80" s="1"/>
      <c r="PIZ80" s="1"/>
      <c r="PJA80" s="1"/>
      <c r="PJB80" s="1"/>
      <c r="PJC80" s="1"/>
      <c r="PJD80" s="1"/>
      <c r="PJE80" s="1"/>
      <c r="PJF80" s="1"/>
      <c r="PJG80" s="1"/>
      <c r="PJH80" s="1"/>
      <c r="PJI80" s="1"/>
      <c r="PJJ80" s="1"/>
      <c r="PJK80" s="1"/>
      <c r="PJL80" s="1"/>
      <c r="PJM80" s="1"/>
      <c r="PJN80" s="1"/>
      <c r="PJO80" s="1"/>
      <c r="PJP80" s="1"/>
      <c r="PJQ80" s="1"/>
      <c r="PJR80" s="1"/>
      <c r="PJS80" s="1"/>
      <c r="PJT80" s="1"/>
      <c r="PJU80" s="1"/>
      <c r="PJV80" s="1"/>
      <c r="PJW80" s="1"/>
      <c r="PJX80" s="1"/>
      <c r="PJY80" s="1"/>
      <c r="PJZ80" s="1"/>
      <c r="PKA80" s="1"/>
      <c r="PKB80" s="1"/>
      <c r="PKC80" s="1"/>
      <c r="PKD80" s="1"/>
      <c r="PKE80" s="1"/>
      <c r="PKF80" s="1"/>
      <c r="PKG80" s="1"/>
      <c r="PKH80" s="1"/>
      <c r="PKI80" s="1"/>
      <c r="PKJ80" s="1"/>
      <c r="PKK80" s="1"/>
      <c r="PKL80" s="1"/>
      <c r="PKM80" s="1"/>
      <c r="PKN80" s="1"/>
      <c r="PKO80" s="1"/>
      <c r="PKP80" s="1"/>
      <c r="PKQ80" s="1"/>
      <c r="PKR80" s="1"/>
      <c r="PKS80" s="1"/>
      <c r="PKT80" s="1"/>
      <c r="PKU80" s="1"/>
      <c r="PKV80" s="1"/>
      <c r="PKW80" s="1"/>
      <c r="PKX80" s="1"/>
      <c r="PKY80" s="1"/>
      <c r="PKZ80" s="1"/>
      <c r="PLA80" s="1"/>
      <c r="PLB80" s="1"/>
      <c r="PLC80" s="1"/>
      <c r="PLD80" s="1"/>
      <c r="PLE80" s="1"/>
      <c r="PLF80" s="1"/>
      <c r="PLG80" s="1"/>
      <c r="PLH80" s="1"/>
      <c r="PLI80" s="1"/>
      <c r="PLJ80" s="1"/>
      <c r="PLK80" s="1"/>
      <c r="PLL80" s="1"/>
      <c r="PLM80" s="1"/>
      <c r="PLN80" s="1"/>
      <c r="PLO80" s="1"/>
      <c r="PLP80" s="1"/>
      <c r="PLQ80" s="1"/>
      <c r="PLR80" s="1"/>
      <c r="PLS80" s="1"/>
      <c r="PLT80" s="1"/>
      <c r="PLU80" s="1"/>
      <c r="PLV80" s="1"/>
      <c r="PLW80" s="1"/>
      <c r="PLX80" s="1"/>
      <c r="PLY80" s="1"/>
      <c r="PLZ80" s="1"/>
      <c r="PMA80" s="1"/>
      <c r="PMB80" s="1"/>
      <c r="PMC80" s="1"/>
      <c r="PMD80" s="1"/>
      <c r="PME80" s="1"/>
      <c r="PMF80" s="1"/>
      <c r="PMG80" s="1"/>
      <c r="PMH80" s="1"/>
      <c r="PMI80" s="1"/>
      <c r="PMJ80" s="1"/>
      <c r="PMK80" s="1"/>
      <c r="PML80" s="1"/>
      <c r="PMM80" s="1"/>
      <c r="PMN80" s="1"/>
      <c r="PMO80" s="1"/>
      <c r="PMP80" s="1"/>
      <c r="PMQ80" s="1"/>
      <c r="PMR80" s="1"/>
      <c r="PMS80" s="1"/>
      <c r="PMT80" s="1"/>
      <c r="PMU80" s="1"/>
      <c r="PMV80" s="1"/>
      <c r="PMW80" s="1"/>
      <c r="PMX80" s="1"/>
      <c r="PMY80" s="1"/>
      <c r="PMZ80" s="1"/>
      <c r="PNA80" s="1"/>
      <c r="PNB80" s="1"/>
      <c r="PNC80" s="1"/>
      <c r="PND80" s="1"/>
      <c r="PNE80" s="1"/>
      <c r="PNF80" s="1"/>
      <c r="PNG80" s="1"/>
      <c r="PNH80" s="1"/>
      <c r="PNI80" s="1"/>
      <c r="PNJ80" s="1"/>
      <c r="PNK80" s="1"/>
      <c r="PNL80" s="1"/>
      <c r="PNM80" s="1"/>
      <c r="PNN80" s="1"/>
      <c r="PNO80" s="1"/>
      <c r="PNP80" s="1"/>
      <c r="PNQ80" s="1"/>
      <c r="PNR80" s="1"/>
      <c r="PNS80" s="1"/>
      <c r="PNT80" s="1"/>
      <c r="PNU80" s="1"/>
      <c r="PNV80" s="1"/>
      <c r="PNW80" s="1"/>
      <c r="PNX80" s="1"/>
      <c r="PNY80" s="1"/>
      <c r="PNZ80" s="1"/>
      <c r="POA80" s="1"/>
      <c r="POB80" s="1"/>
      <c r="POC80" s="1"/>
      <c r="POD80" s="1"/>
      <c r="POE80" s="1"/>
      <c r="POF80" s="1"/>
      <c r="POG80" s="1"/>
      <c r="POH80" s="1"/>
      <c r="POI80" s="1"/>
      <c r="POJ80" s="1"/>
      <c r="POK80" s="1"/>
      <c r="POL80" s="1"/>
      <c r="POM80" s="1"/>
      <c r="PON80" s="1"/>
      <c r="POO80" s="1"/>
      <c r="POP80" s="1"/>
      <c r="POQ80" s="1"/>
      <c r="POR80" s="1"/>
      <c r="POS80" s="1"/>
      <c r="POT80" s="1"/>
      <c r="POU80" s="1"/>
      <c r="POV80" s="1"/>
      <c r="POW80" s="1"/>
      <c r="POX80" s="1"/>
      <c r="POY80" s="1"/>
      <c r="POZ80" s="1"/>
      <c r="PPA80" s="1"/>
      <c r="PPB80" s="1"/>
      <c r="PPC80" s="1"/>
      <c r="PPD80" s="1"/>
      <c r="PPE80" s="1"/>
      <c r="PPF80" s="1"/>
      <c r="PPG80" s="1"/>
      <c r="PPH80" s="1"/>
      <c r="PPI80" s="1"/>
      <c r="PPJ80" s="1"/>
      <c r="PPK80" s="1"/>
      <c r="PPL80" s="1"/>
      <c r="PPM80" s="1"/>
      <c r="PPN80" s="1"/>
      <c r="PPO80" s="1"/>
      <c r="PPP80" s="1"/>
      <c r="PPQ80" s="1"/>
      <c r="PPR80" s="1"/>
      <c r="PPS80" s="1"/>
      <c r="PPT80" s="1"/>
      <c r="PPU80" s="1"/>
      <c r="PPV80" s="1"/>
      <c r="PPW80" s="1"/>
      <c r="PPX80" s="1"/>
      <c r="PPY80" s="1"/>
      <c r="PPZ80" s="1"/>
      <c r="PQA80" s="1"/>
      <c r="PQB80" s="1"/>
      <c r="PQC80" s="1"/>
      <c r="PQD80" s="1"/>
      <c r="PQE80" s="1"/>
      <c r="PQF80" s="1"/>
      <c r="PQG80" s="1"/>
      <c r="PQH80" s="1"/>
      <c r="PQI80" s="1"/>
      <c r="PQJ80" s="1"/>
      <c r="PQK80" s="1"/>
      <c r="PQL80" s="1"/>
      <c r="PQM80" s="1"/>
      <c r="PQN80" s="1"/>
      <c r="PQO80" s="1"/>
      <c r="PQP80" s="1"/>
      <c r="PQQ80" s="1"/>
      <c r="PQR80" s="1"/>
      <c r="PQS80" s="1"/>
      <c r="PQT80" s="1"/>
      <c r="PQU80" s="1"/>
      <c r="PQV80" s="1"/>
      <c r="PQW80" s="1"/>
      <c r="PQX80" s="1"/>
      <c r="PQY80" s="1"/>
      <c r="PQZ80" s="1"/>
      <c r="PRA80" s="1"/>
      <c r="PRB80" s="1"/>
      <c r="PRC80" s="1"/>
      <c r="PRD80" s="1"/>
      <c r="PRE80" s="1"/>
      <c r="PRF80" s="1"/>
      <c r="PRG80" s="1"/>
      <c r="PRH80" s="1"/>
      <c r="PRI80" s="1"/>
      <c r="PRJ80" s="1"/>
      <c r="PRK80" s="1"/>
      <c r="PRL80" s="1"/>
      <c r="PRM80" s="1"/>
      <c r="PRN80" s="1"/>
      <c r="PRO80" s="1"/>
      <c r="PRP80" s="1"/>
      <c r="PRQ80" s="1"/>
      <c r="PRR80" s="1"/>
      <c r="PRS80" s="1"/>
      <c r="PRT80" s="1"/>
      <c r="PRU80" s="1"/>
      <c r="PRV80" s="1"/>
      <c r="PRW80" s="1"/>
      <c r="PRX80" s="1"/>
      <c r="PRY80" s="1"/>
      <c r="PRZ80" s="1"/>
      <c r="PSA80" s="1"/>
      <c r="PSB80" s="1"/>
      <c r="PSC80" s="1"/>
      <c r="PSD80" s="1"/>
      <c r="PSE80" s="1"/>
      <c r="PSF80" s="1"/>
      <c r="PSG80" s="1"/>
      <c r="PSH80" s="1"/>
      <c r="PSI80" s="1"/>
      <c r="PSJ80" s="1"/>
      <c r="PSK80" s="1"/>
      <c r="PSL80" s="1"/>
      <c r="PSM80" s="1"/>
      <c r="PSN80" s="1"/>
      <c r="PSO80" s="1"/>
      <c r="PSP80" s="1"/>
      <c r="PSQ80" s="1"/>
      <c r="PSR80" s="1"/>
      <c r="PSS80" s="1"/>
      <c r="PST80" s="1"/>
      <c r="PSU80" s="1"/>
      <c r="PSV80" s="1"/>
      <c r="PSW80" s="1"/>
      <c r="PSX80" s="1"/>
      <c r="PSY80" s="1"/>
      <c r="PSZ80" s="1"/>
      <c r="PTA80" s="1"/>
      <c r="PTB80" s="1"/>
      <c r="PTC80" s="1"/>
      <c r="PTD80" s="1"/>
      <c r="PTE80" s="1"/>
      <c r="PTF80" s="1"/>
      <c r="PTG80" s="1"/>
      <c r="PTH80" s="1"/>
      <c r="PTI80" s="1"/>
      <c r="PTJ80" s="1"/>
      <c r="PTK80" s="1"/>
      <c r="PTL80" s="1"/>
      <c r="PTM80" s="1"/>
      <c r="PTN80" s="1"/>
      <c r="PTO80" s="1"/>
      <c r="PTP80" s="1"/>
      <c r="PTQ80" s="1"/>
      <c r="PTR80" s="1"/>
      <c r="PTS80" s="1"/>
      <c r="PTT80" s="1"/>
      <c r="PTU80" s="1"/>
      <c r="PTV80" s="1"/>
      <c r="PTW80" s="1"/>
      <c r="PTX80" s="1"/>
      <c r="PTY80" s="1"/>
      <c r="PTZ80" s="1"/>
      <c r="PUA80" s="1"/>
      <c r="PUB80" s="1"/>
      <c r="PUC80" s="1"/>
      <c r="PUD80" s="1"/>
      <c r="PUE80" s="1"/>
      <c r="PUF80" s="1"/>
      <c r="PUG80" s="1"/>
      <c r="PUH80" s="1"/>
      <c r="PUI80" s="1"/>
      <c r="PUJ80" s="1"/>
      <c r="PUK80" s="1"/>
      <c r="PUL80" s="1"/>
      <c r="PUM80" s="1"/>
      <c r="PUN80" s="1"/>
      <c r="PUO80" s="1"/>
      <c r="PUP80" s="1"/>
      <c r="PUQ80" s="1"/>
      <c r="PUR80" s="1"/>
      <c r="PUS80" s="1"/>
      <c r="PUT80" s="1"/>
      <c r="PUU80" s="1"/>
      <c r="PUV80" s="1"/>
      <c r="PUW80" s="1"/>
      <c r="PUX80" s="1"/>
      <c r="PUY80" s="1"/>
      <c r="PUZ80" s="1"/>
      <c r="PVA80" s="1"/>
      <c r="PVB80" s="1"/>
      <c r="PVC80" s="1"/>
      <c r="PVD80" s="1"/>
      <c r="PVE80" s="1"/>
      <c r="PVF80" s="1"/>
      <c r="PVG80" s="1"/>
      <c r="PVH80" s="1"/>
      <c r="PVI80" s="1"/>
      <c r="PVJ80" s="1"/>
      <c r="PVK80" s="1"/>
      <c r="PVL80" s="1"/>
      <c r="PVM80" s="1"/>
      <c r="PVN80" s="1"/>
      <c r="PVO80" s="1"/>
      <c r="PVP80" s="1"/>
      <c r="PVQ80" s="1"/>
      <c r="PVR80" s="1"/>
      <c r="PVS80" s="1"/>
      <c r="PVT80" s="1"/>
      <c r="PVU80" s="1"/>
      <c r="PVV80" s="1"/>
      <c r="PVW80" s="1"/>
      <c r="PVX80" s="1"/>
      <c r="PVY80" s="1"/>
      <c r="PVZ80" s="1"/>
      <c r="PWA80" s="1"/>
      <c r="PWB80" s="1"/>
      <c r="PWC80" s="1"/>
      <c r="PWD80" s="1"/>
      <c r="PWE80" s="1"/>
      <c r="PWF80" s="1"/>
      <c r="PWG80" s="1"/>
      <c r="PWH80" s="1"/>
      <c r="PWI80" s="1"/>
      <c r="PWJ80" s="1"/>
      <c r="PWK80" s="1"/>
      <c r="PWL80" s="1"/>
      <c r="PWM80" s="1"/>
      <c r="PWN80" s="1"/>
      <c r="PWO80" s="1"/>
      <c r="PWP80" s="1"/>
      <c r="PWQ80" s="1"/>
      <c r="PWR80" s="1"/>
      <c r="PWS80" s="1"/>
      <c r="PWT80" s="1"/>
      <c r="PWU80" s="1"/>
      <c r="PWV80" s="1"/>
      <c r="PWW80" s="1"/>
      <c r="PWX80" s="1"/>
      <c r="PWY80" s="1"/>
      <c r="PWZ80" s="1"/>
      <c r="PXA80" s="1"/>
      <c r="PXB80" s="1"/>
      <c r="PXC80" s="1"/>
      <c r="PXD80" s="1"/>
      <c r="PXE80" s="1"/>
      <c r="PXF80" s="1"/>
      <c r="PXG80" s="1"/>
      <c r="PXH80" s="1"/>
      <c r="PXI80" s="1"/>
      <c r="PXJ80" s="1"/>
      <c r="PXK80" s="1"/>
      <c r="PXL80" s="1"/>
      <c r="PXM80" s="1"/>
      <c r="PXN80" s="1"/>
      <c r="PXO80" s="1"/>
      <c r="PXP80" s="1"/>
      <c r="PXQ80" s="1"/>
      <c r="PXR80" s="1"/>
      <c r="PXS80" s="1"/>
      <c r="PXT80" s="1"/>
      <c r="PXU80" s="1"/>
      <c r="PXV80" s="1"/>
      <c r="PXW80" s="1"/>
      <c r="PXX80" s="1"/>
      <c r="PXY80" s="1"/>
      <c r="PXZ80" s="1"/>
      <c r="PYA80" s="1"/>
      <c r="PYB80" s="1"/>
      <c r="PYC80" s="1"/>
      <c r="PYD80" s="1"/>
      <c r="PYE80" s="1"/>
      <c r="PYF80" s="1"/>
      <c r="PYG80" s="1"/>
      <c r="PYH80" s="1"/>
      <c r="PYI80" s="1"/>
      <c r="PYJ80" s="1"/>
      <c r="PYK80" s="1"/>
      <c r="PYL80" s="1"/>
      <c r="PYM80" s="1"/>
      <c r="PYN80" s="1"/>
      <c r="PYO80" s="1"/>
      <c r="PYP80" s="1"/>
      <c r="PYQ80" s="1"/>
      <c r="PYR80" s="1"/>
      <c r="PYS80" s="1"/>
      <c r="PYT80" s="1"/>
      <c r="PYU80" s="1"/>
      <c r="PYV80" s="1"/>
      <c r="PYW80" s="1"/>
      <c r="PYX80" s="1"/>
      <c r="PYY80" s="1"/>
      <c r="PYZ80" s="1"/>
      <c r="PZA80" s="1"/>
      <c r="PZB80" s="1"/>
      <c r="PZC80" s="1"/>
      <c r="PZD80" s="1"/>
      <c r="PZE80" s="1"/>
      <c r="PZF80" s="1"/>
      <c r="PZG80" s="1"/>
      <c r="PZH80" s="1"/>
      <c r="PZI80" s="1"/>
      <c r="PZJ80" s="1"/>
      <c r="PZK80" s="1"/>
      <c r="PZL80" s="1"/>
      <c r="PZM80" s="1"/>
      <c r="PZN80" s="1"/>
      <c r="PZO80" s="1"/>
      <c r="PZP80" s="1"/>
      <c r="PZQ80" s="1"/>
      <c r="PZR80" s="1"/>
      <c r="PZS80" s="1"/>
      <c r="PZT80" s="1"/>
      <c r="PZU80" s="1"/>
      <c r="PZV80" s="1"/>
      <c r="PZW80" s="1"/>
      <c r="PZX80" s="1"/>
      <c r="PZY80" s="1"/>
      <c r="PZZ80" s="1"/>
      <c r="QAA80" s="1"/>
      <c r="QAB80" s="1"/>
      <c r="QAC80" s="1"/>
      <c r="QAD80" s="1"/>
      <c r="QAE80" s="1"/>
      <c r="QAF80" s="1"/>
      <c r="QAG80" s="1"/>
      <c r="QAH80" s="1"/>
      <c r="QAI80" s="1"/>
      <c r="QAJ80" s="1"/>
      <c r="QAK80" s="1"/>
      <c r="QAL80" s="1"/>
      <c r="QAM80" s="1"/>
      <c r="QAN80" s="1"/>
      <c r="QAO80" s="1"/>
      <c r="QAP80" s="1"/>
      <c r="QAQ80" s="1"/>
      <c r="QAR80" s="1"/>
      <c r="QAS80" s="1"/>
      <c r="QAT80" s="1"/>
      <c r="QAU80" s="1"/>
      <c r="QAV80" s="1"/>
      <c r="QAW80" s="1"/>
      <c r="QAX80" s="1"/>
      <c r="QAY80" s="1"/>
      <c r="QAZ80" s="1"/>
      <c r="QBA80" s="1"/>
      <c r="QBB80" s="1"/>
      <c r="QBC80" s="1"/>
      <c r="QBD80" s="1"/>
      <c r="QBE80" s="1"/>
      <c r="QBF80" s="1"/>
      <c r="QBG80" s="1"/>
      <c r="QBH80" s="1"/>
      <c r="QBI80" s="1"/>
      <c r="QBJ80" s="1"/>
      <c r="QBK80" s="1"/>
      <c r="QBL80" s="1"/>
      <c r="QBM80" s="1"/>
      <c r="QBN80" s="1"/>
      <c r="QBO80" s="1"/>
      <c r="QBP80" s="1"/>
      <c r="QBQ80" s="1"/>
      <c r="QBR80" s="1"/>
      <c r="QBS80" s="1"/>
      <c r="QBT80" s="1"/>
      <c r="QBU80" s="1"/>
      <c r="QBV80" s="1"/>
      <c r="QBW80" s="1"/>
      <c r="QBX80" s="1"/>
      <c r="QBY80" s="1"/>
      <c r="QBZ80" s="1"/>
      <c r="QCA80" s="1"/>
      <c r="QCB80" s="1"/>
      <c r="QCC80" s="1"/>
      <c r="QCD80" s="1"/>
      <c r="QCE80" s="1"/>
      <c r="QCF80" s="1"/>
      <c r="QCG80" s="1"/>
      <c r="QCH80" s="1"/>
      <c r="QCI80" s="1"/>
      <c r="QCJ80" s="1"/>
      <c r="QCK80" s="1"/>
      <c r="QCL80" s="1"/>
      <c r="QCM80" s="1"/>
      <c r="QCN80" s="1"/>
      <c r="QCO80" s="1"/>
      <c r="QCP80" s="1"/>
      <c r="QCQ80" s="1"/>
      <c r="QCR80" s="1"/>
      <c r="QCS80" s="1"/>
      <c r="QCT80" s="1"/>
      <c r="QCU80" s="1"/>
      <c r="QCV80" s="1"/>
      <c r="QCW80" s="1"/>
      <c r="QCX80" s="1"/>
      <c r="QCY80" s="1"/>
      <c r="QCZ80" s="1"/>
      <c r="QDA80" s="1"/>
      <c r="QDB80" s="1"/>
      <c r="QDC80" s="1"/>
      <c r="QDD80" s="1"/>
      <c r="QDE80" s="1"/>
      <c r="QDF80" s="1"/>
      <c r="QDG80" s="1"/>
      <c r="QDH80" s="1"/>
      <c r="QDI80" s="1"/>
      <c r="QDJ80" s="1"/>
      <c r="QDK80" s="1"/>
      <c r="QDL80" s="1"/>
      <c r="QDM80" s="1"/>
      <c r="QDN80" s="1"/>
      <c r="QDO80" s="1"/>
      <c r="QDP80" s="1"/>
      <c r="QDQ80" s="1"/>
      <c r="QDR80" s="1"/>
      <c r="QDS80" s="1"/>
      <c r="QDT80" s="1"/>
      <c r="QDU80" s="1"/>
      <c r="QDV80" s="1"/>
      <c r="QDW80" s="1"/>
      <c r="QDX80" s="1"/>
      <c r="QDY80" s="1"/>
      <c r="QDZ80" s="1"/>
      <c r="QEA80" s="1"/>
      <c r="QEB80" s="1"/>
      <c r="QEC80" s="1"/>
      <c r="QED80" s="1"/>
      <c r="QEE80" s="1"/>
      <c r="QEF80" s="1"/>
      <c r="QEG80" s="1"/>
      <c r="QEH80" s="1"/>
      <c r="QEI80" s="1"/>
      <c r="QEJ80" s="1"/>
      <c r="QEK80" s="1"/>
      <c r="QEL80" s="1"/>
      <c r="QEM80" s="1"/>
      <c r="QEN80" s="1"/>
      <c r="QEO80" s="1"/>
      <c r="QEP80" s="1"/>
      <c r="QEQ80" s="1"/>
      <c r="QER80" s="1"/>
      <c r="QES80" s="1"/>
      <c r="QET80" s="1"/>
      <c r="QEU80" s="1"/>
      <c r="QEV80" s="1"/>
      <c r="QEW80" s="1"/>
      <c r="QEX80" s="1"/>
      <c r="QEY80" s="1"/>
      <c r="QEZ80" s="1"/>
      <c r="QFA80" s="1"/>
      <c r="QFB80" s="1"/>
      <c r="QFC80" s="1"/>
      <c r="QFD80" s="1"/>
      <c r="QFE80" s="1"/>
      <c r="QFF80" s="1"/>
      <c r="QFG80" s="1"/>
      <c r="QFH80" s="1"/>
      <c r="QFI80" s="1"/>
      <c r="QFJ80" s="1"/>
      <c r="QFK80" s="1"/>
      <c r="QFL80" s="1"/>
      <c r="QFM80" s="1"/>
      <c r="QFN80" s="1"/>
      <c r="QFO80" s="1"/>
      <c r="QFP80" s="1"/>
      <c r="QFQ80" s="1"/>
      <c r="QFR80" s="1"/>
      <c r="QFS80" s="1"/>
      <c r="QFT80" s="1"/>
      <c r="QFU80" s="1"/>
      <c r="QFV80" s="1"/>
      <c r="QFW80" s="1"/>
      <c r="QFX80" s="1"/>
      <c r="QFY80" s="1"/>
      <c r="QFZ80" s="1"/>
      <c r="QGA80" s="1"/>
      <c r="QGB80" s="1"/>
      <c r="QGC80" s="1"/>
      <c r="QGD80" s="1"/>
      <c r="QGE80" s="1"/>
      <c r="QGF80" s="1"/>
      <c r="QGG80" s="1"/>
      <c r="QGH80" s="1"/>
      <c r="QGI80" s="1"/>
      <c r="QGJ80" s="1"/>
      <c r="QGK80" s="1"/>
      <c r="QGL80" s="1"/>
      <c r="QGM80" s="1"/>
      <c r="QGN80" s="1"/>
      <c r="QGO80" s="1"/>
      <c r="QGP80" s="1"/>
      <c r="QGQ80" s="1"/>
      <c r="QGR80" s="1"/>
      <c r="QGS80" s="1"/>
      <c r="QGT80" s="1"/>
      <c r="QGU80" s="1"/>
      <c r="QGV80" s="1"/>
      <c r="QGW80" s="1"/>
      <c r="QGX80" s="1"/>
      <c r="QGY80" s="1"/>
      <c r="QGZ80" s="1"/>
      <c r="QHA80" s="1"/>
      <c r="QHB80" s="1"/>
      <c r="QHC80" s="1"/>
      <c r="QHD80" s="1"/>
      <c r="QHE80" s="1"/>
      <c r="QHF80" s="1"/>
      <c r="QHG80" s="1"/>
      <c r="QHH80" s="1"/>
      <c r="QHI80" s="1"/>
      <c r="QHJ80" s="1"/>
      <c r="QHK80" s="1"/>
      <c r="QHL80" s="1"/>
      <c r="QHM80" s="1"/>
      <c r="QHN80" s="1"/>
      <c r="QHO80" s="1"/>
      <c r="QHP80" s="1"/>
      <c r="QHQ80" s="1"/>
      <c r="QHR80" s="1"/>
      <c r="QHS80" s="1"/>
      <c r="QHT80" s="1"/>
      <c r="QHU80" s="1"/>
      <c r="QHV80" s="1"/>
      <c r="QHW80" s="1"/>
      <c r="QHX80" s="1"/>
      <c r="QHY80" s="1"/>
      <c r="QHZ80" s="1"/>
      <c r="QIA80" s="1"/>
      <c r="QIB80" s="1"/>
      <c r="QIC80" s="1"/>
      <c r="QID80" s="1"/>
      <c r="QIE80" s="1"/>
      <c r="QIF80" s="1"/>
      <c r="QIG80" s="1"/>
      <c r="QIH80" s="1"/>
      <c r="QII80" s="1"/>
      <c r="QIJ80" s="1"/>
      <c r="QIK80" s="1"/>
      <c r="QIL80" s="1"/>
      <c r="QIM80" s="1"/>
      <c r="QIN80" s="1"/>
      <c r="QIO80" s="1"/>
      <c r="QIP80" s="1"/>
      <c r="QIQ80" s="1"/>
      <c r="QIR80" s="1"/>
      <c r="QIS80" s="1"/>
      <c r="QIT80" s="1"/>
      <c r="QIU80" s="1"/>
      <c r="QIV80" s="1"/>
      <c r="QIW80" s="1"/>
      <c r="QIX80" s="1"/>
      <c r="QIY80" s="1"/>
      <c r="QIZ80" s="1"/>
      <c r="QJA80" s="1"/>
      <c r="QJB80" s="1"/>
      <c r="QJC80" s="1"/>
      <c r="QJD80" s="1"/>
      <c r="QJE80" s="1"/>
      <c r="QJF80" s="1"/>
      <c r="QJG80" s="1"/>
      <c r="QJH80" s="1"/>
      <c r="QJI80" s="1"/>
      <c r="QJJ80" s="1"/>
      <c r="QJK80" s="1"/>
      <c r="QJL80" s="1"/>
      <c r="QJM80" s="1"/>
      <c r="QJN80" s="1"/>
      <c r="QJO80" s="1"/>
      <c r="QJP80" s="1"/>
      <c r="QJQ80" s="1"/>
      <c r="QJR80" s="1"/>
      <c r="QJS80" s="1"/>
      <c r="QJT80" s="1"/>
      <c r="QJU80" s="1"/>
      <c r="QJV80" s="1"/>
      <c r="QJW80" s="1"/>
      <c r="QJX80" s="1"/>
      <c r="QJY80" s="1"/>
      <c r="QJZ80" s="1"/>
      <c r="QKA80" s="1"/>
      <c r="QKB80" s="1"/>
      <c r="QKC80" s="1"/>
      <c r="QKD80" s="1"/>
      <c r="QKE80" s="1"/>
      <c r="QKF80" s="1"/>
      <c r="QKG80" s="1"/>
      <c r="QKH80" s="1"/>
      <c r="QKI80" s="1"/>
      <c r="QKJ80" s="1"/>
      <c r="QKK80" s="1"/>
      <c r="QKL80" s="1"/>
      <c r="QKM80" s="1"/>
      <c r="QKN80" s="1"/>
      <c r="QKO80" s="1"/>
      <c r="QKP80" s="1"/>
      <c r="QKQ80" s="1"/>
      <c r="QKR80" s="1"/>
      <c r="QKS80" s="1"/>
      <c r="QKT80" s="1"/>
      <c r="QKU80" s="1"/>
      <c r="QKV80" s="1"/>
      <c r="QKW80" s="1"/>
      <c r="QKX80" s="1"/>
      <c r="QKY80" s="1"/>
      <c r="QKZ80" s="1"/>
      <c r="QLA80" s="1"/>
      <c r="QLB80" s="1"/>
      <c r="QLC80" s="1"/>
      <c r="QLD80" s="1"/>
      <c r="QLE80" s="1"/>
      <c r="QLF80" s="1"/>
      <c r="QLG80" s="1"/>
      <c r="QLH80" s="1"/>
      <c r="QLI80" s="1"/>
      <c r="QLJ80" s="1"/>
      <c r="QLK80" s="1"/>
      <c r="QLL80" s="1"/>
      <c r="QLM80" s="1"/>
      <c r="QLN80" s="1"/>
      <c r="QLO80" s="1"/>
      <c r="QLP80" s="1"/>
      <c r="QLQ80" s="1"/>
      <c r="QLR80" s="1"/>
      <c r="QLS80" s="1"/>
      <c r="QLT80" s="1"/>
      <c r="QLU80" s="1"/>
      <c r="QLV80" s="1"/>
      <c r="QLW80" s="1"/>
      <c r="QLX80" s="1"/>
      <c r="QLY80" s="1"/>
      <c r="QLZ80" s="1"/>
      <c r="QMA80" s="1"/>
      <c r="QMB80" s="1"/>
      <c r="QMC80" s="1"/>
      <c r="QMD80" s="1"/>
      <c r="QME80" s="1"/>
      <c r="QMF80" s="1"/>
      <c r="QMG80" s="1"/>
      <c r="QMH80" s="1"/>
      <c r="QMI80" s="1"/>
      <c r="QMJ80" s="1"/>
      <c r="QMK80" s="1"/>
      <c r="QML80" s="1"/>
      <c r="QMM80" s="1"/>
      <c r="QMN80" s="1"/>
      <c r="QMO80" s="1"/>
      <c r="QMP80" s="1"/>
      <c r="QMQ80" s="1"/>
      <c r="QMR80" s="1"/>
      <c r="QMS80" s="1"/>
      <c r="QMT80" s="1"/>
      <c r="QMU80" s="1"/>
      <c r="QMV80" s="1"/>
      <c r="QMW80" s="1"/>
      <c r="QMX80" s="1"/>
      <c r="QMY80" s="1"/>
      <c r="QMZ80" s="1"/>
      <c r="QNA80" s="1"/>
      <c r="QNB80" s="1"/>
      <c r="QNC80" s="1"/>
      <c r="QND80" s="1"/>
      <c r="QNE80" s="1"/>
      <c r="QNF80" s="1"/>
      <c r="QNG80" s="1"/>
      <c r="QNH80" s="1"/>
      <c r="QNI80" s="1"/>
      <c r="QNJ80" s="1"/>
      <c r="QNK80" s="1"/>
      <c r="QNL80" s="1"/>
      <c r="QNM80" s="1"/>
      <c r="QNN80" s="1"/>
      <c r="QNO80" s="1"/>
      <c r="QNP80" s="1"/>
      <c r="QNQ80" s="1"/>
      <c r="QNR80" s="1"/>
      <c r="QNS80" s="1"/>
      <c r="QNT80" s="1"/>
      <c r="QNU80" s="1"/>
      <c r="QNV80" s="1"/>
      <c r="QNW80" s="1"/>
      <c r="QNX80" s="1"/>
      <c r="QNY80" s="1"/>
      <c r="QNZ80" s="1"/>
      <c r="QOA80" s="1"/>
      <c r="QOB80" s="1"/>
      <c r="QOC80" s="1"/>
      <c r="QOD80" s="1"/>
      <c r="QOE80" s="1"/>
      <c r="QOF80" s="1"/>
      <c r="QOG80" s="1"/>
      <c r="QOH80" s="1"/>
      <c r="QOI80" s="1"/>
      <c r="QOJ80" s="1"/>
      <c r="QOK80" s="1"/>
      <c r="QOL80" s="1"/>
      <c r="QOM80" s="1"/>
      <c r="QON80" s="1"/>
      <c r="QOO80" s="1"/>
      <c r="QOP80" s="1"/>
      <c r="QOQ80" s="1"/>
      <c r="QOR80" s="1"/>
      <c r="QOS80" s="1"/>
      <c r="QOT80" s="1"/>
      <c r="QOU80" s="1"/>
      <c r="QOV80" s="1"/>
      <c r="QOW80" s="1"/>
      <c r="QOX80" s="1"/>
      <c r="QOY80" s="1"/>
      <c r="QOZ80" s="1"/>
      <c r="QPA80" s="1"/>
      <c r="QPB80" s="1"/>
      <c r="QPC80" s="1"/>
      <c r="QPD80" s="1"/>
      <c r="QPE80" s="1"/>
      <c r="QPF80" s="1"/>
      <c r="QPG80" s="1"/>
      <c r="QPH80" s="1"/>
      <c r="QPI80" s="1"/>
      <c r="QPJ80" s="1"/>
      <c r="QPK80" s="1"/>
      <c r="QPL80" s="1"/>
      <c r="QPM80" s="1"/>
      <c r="QPN80" s="1"/>
      <c r="QPO80" s="1"/>
      <c r="QPP80" s="1"/>
      <c r="QPQ80" s="1"/>
      <c r="QPR80" s="1"/>
      <c r="QPS80" s="1"/>
      <c r="QPT80" s="1"/>
      <c r="QPU80" s="1"/>
      <c r="QPV80" s="1"/>
      <c r="QPW80" s="1"/>
      <c r="QPX80" s="1"/>
      <c r="QPY80" s="1"/>
      <c r="QPZ80" s="1"/>
      <c r="QQA80" s="1"/>
      <c r="QQB80" s="1"/>
      <c r="QQC80" s="1"/>
      <c r="QQD80" s="1"/>
      <c r="QQE80" s="1"/>
      <c r="QQF80" s="1"/>
      <c r="QQG80" s="1"/>
      <c r="QQH80" s="1"/>
      <c r="QQI80" s="1"/>
      <c r="QQJ80" s="1"/>
      <c r="QQK80" s="1"/>
      <c r="QQL80" s="1"/>
      <c r="QQM80" s="1"/>
      <c r="QQN80" s="1"/>
      <c r="QQO80" s="1"/>
      <c r="QQP80" s="1"/>
      <c r="QQQ80" s="1"/>
      <c r="QQR80" s="1"/>
      <c r="QQS80" s="1"/>
      <c r="QQT80" s="1"/>
      <c r="QQU80" s="1"/>
      <c r="QQV80" s="1"/>
      <c r="QQW80" s="1"/>
      <c r="QQX80" s="1"/>
      <c r="QQY80" s="1"/>
      <c r="QQZ80" s="1"/>
      <c r="QRA80" s="1"/>
      <c r="QRB80" s="1"/>
      <c r="QRC80" s="1"/>
      <c r="QRD80" s="1"/>
      <c r="QRE80" s="1"/>
      <c r="QRF80" s="1"/>
      <c r="QRG80" s="1"/>
      <c r="QRH80" s="1"/>
      <c r="QRI80" s="1"/>
      <c r="QRJ80" s="1"/>
      <c r="QRK80" s="1"/>
      <c r="QRL80" s="1"/>
      <c r="QRM80" s="1"/>
      <c r="QRN80" s="1"/>
      <c r="QRO80" s="1"/>
      <c r="QRP80" s="1"/>
      <c r="QRQ80" s="1"/>
      <c r="QRR80" s="1"/>
      <c r="QRS80" s="1"/>
      <c r="QRT80" s="1"/>
      <c r="QRU80" s="1"/>
      <c r="QRV80" s="1"/>
      <c r="QRW80" s="1"/>
      <c r="QRX80" s="1"/>
      <c r="QRY80" s="1"/>
      <c r="QRZ80" s="1"/>
      <c r="QSA80" s="1"/>
      <c r="QSB80" s="1"/>
      <c r="QSC80" s="1"/>
      <c r="QSD80" s="1"/>
      <c r="QSE80" s="1"/>
      <c r="QSF80" s="1"/>
      <c r="QSG80" s="1"/>
      <c r="QSH80" s="1"/>
      <c r="QSI80" s="1"/>
      <c r="QSJ80" s="1"/>
      <c r="QSK80" s="1"/>
      <c r="QSL80" s="1"/>
      <c r="QSM80" s="1"/>
      <c r="QSN80" s="1"/>
      <c r="QSO80" s="1"/>
      <c r="QSP80" s="1"/>
      <c r="QSQ80" s="1"/>
      <c r="QSR80" s="1"/>
      <c r="QSS80" s="1"/>
      <c r="QST80" s="1"/>
      <c r="QSU80" s="1"/>
      <c r="QSV80" s="1"/>
      <c r="QSW80" s="1"/>
      <c r="QSX80" s="1"/>
      <c r="QSY80" s="1"/>
      <c r="QSZ80" s="1"/>
      <c r="QTA80" s="1"/>
      <c r="QTB80" s="1"/>
      <c r="QTC80" s="1"/>
      <c r="QTD80" s="1"/>
      <c r="QTE80" s="1"/>
      <c r="QTF80" s="1"/>
      <c r="QTG80" s="1"/>
      <c r="QTH80" s="1"/>
      <c r="QTI80" s="1"/>
      <c r="QTJ80" s="1"/>
      <c r="QTK80" s="1"/>
      <c r="QTL80" s="1"/>
      <c r="QTM80" s="1"/>
      <c r="QTN80" s="1"/>
      <c r="QTO80" s="1"/>
      <c r="QTP80" s="1"/>
      <c r="QTQ80" s="1"/>
      <c r="QTR80" s="1"/>
      <c r="QTS80" s="1"/>
      <c r="QTT80" s="1"/>
      <c r="QTU80" s="1"/>
      <c r="QTV80" s="1"/>
      <c r="QTW80" s="1"/>
      <c r="QTX80" s="1"/>
      <c r="QTY80" s="1"/>
      <c r="QTZ80" s="1"/>
      <c r="QUA80" s="1"/>
      <c r="QUB80" s="1"/>
      <c r="QUC80" s="1"/>
      <c r="QUD80" s="1"/>
      <c r="QUE80" s="1"/>
      <c r="QUF80" s="1"/>
      <c r="QUG80" s="1"/>
      <c r="QUH80" s="1"/>
      <c r="QUI80" s="1"/>
      <c r="QUJ80" s="1"/>
      <c r="QUK80" s="1"/>
      <c r="QUL80" s="1"/>
      <c r="QUM80" s="1"/>
      <c r="QUN80" s="1"/>
      <c r="QUO80" s="1"/>
      <c r="QUP80" s="1"/>
      <c r="QUQ80" s="1"/>
      <c r="QUR80" s="1"/>
      <c r="QUS80" s="1"/>
      <c r="QUT80" s="1"/>
      <c r="QUU80" s="1"/>
      <c r="QUV80" s="1"/>
      <c r="QUW80" s="1"/>
      <c r="QUX80" s="1"/>
      <c r="QUY80" s="1"/>
      <c r="QUZ80" s="1"/>
      <c r="QVA80" s="1"/>
      <c r="QVB80" s="1"/>
      <c r="QVC80" s="1"/>
      <c r="QVD80" s="1"/>
      <c r="QVE80" s="1"/>
      <c r="QVF80" s="1"/>
      <c r="QVG80" s="1"/>
      <c r="QVH80" s="1"/>
      <c r="QVI80" s="1"/>
      <c r="QVJ80" s="1"/>
      <c r="QVK80" s="1"/>
      <c r="QVL80" s="1"/>
      <c r="QVM80" s="1"/>
      <c r="QVN80" s="1"/>
      <c r="QVO80" s="1"/>
      <c r="QVP80" s="1"/>
      <c r="QVQ80" s="1"/>
      <c r="QVR80" s="1"/>
      <c r="QVS80" s="1"/>
      <c r="QVT80" s="1"/>
      <c r="QVU80" s="1"/>
      <c r="QVV80" s="1"/>
      <c r="QVW80" s="1"/>
      <c r="QVX80" s="1"/>
      <c r="QVY80" s="1"/>
      <c r="QVZ80" s="1"/>
      <c r="QWA80" s="1"/>
      <c r="QWB80" s="1"/>
      <c r="QWC80" s="1"/>
      <c r="QWD80" s="1"/>
      <c r="QWE80" s="1"/>
      <c r="QWF80" s="1"/>
      <c r="QWG80" s="1"/>
      <c r="QWH80" s="1"/>
      <c r="QWI80" s="1"/>
      <c r="QWJ80" s="1"/>
      <c r="QWK80" s="1"/>
      <c r="QWL80" s="1"/>
      <c r="QWM80" s="1"/>
      <c r="QWN80" s="1"/>
      <c r="QWO80" s="1"/>
      <c r="QWP80" s="1"/>
      <c r="QWQ80" s="1"/>
      <c r="QWR80" s="1"/>
      <c r="QWS80" s="1"/>
      <c r="QWT80" s="1"/>
      <c r="QWU80" s="1"/>
      <c r="QWV80" s="1"/>
      <c r="QWW80" s="1"/>
      <c r="QWX80" s="1"/>
      <c r="QWY80" s="1"/>
      <c r="QWZ80" s="1"/>
      <c r="QXA80" s="1"/>
      <c r="QXB80" s="1"/>
      <c r="QXC80" s="1"/>
      <c r="QXD80" s="1"/>
      <c r="QXE80" s="1"/>
      <c r="QXF80" s="1"/>
      <c r="QXG80" s="1"/>
      <c r="QXH80" s="1"/>
      <c r="QXI80" s="1"/>
      <c r="QXJ80" s="1"/>
      <c r="QXK80" s="1"/>
      <c r="QXL80" s="1"/>
      <c r="QXM80" s="1"/>
      <c r="QXN80" s="1"/>
      <c r="QXO80" s="1"/>
      <c r="QXP80" s="1"/>
      <c r="QXQ80" s="1"/>
      <c r="QXR80" s="1"/>
      <c r="QXS80" s="1"/>
      <c r="QXT80" s="1"/>
      <c r="QXU80" s="1"/>
      <c r="QXV80" s="1"/>
      <c r="QXW80" s="1"/>
      <c r="QXX80" s="1"/>
      <c r="QXY80" s="1"/>
      <c r="QXZ80" s="1"/>
      <c r="QYA80" s="1"/>
      <c r="QYB80" s="1"/>
      <c r="QYC80" s="1"/>
      <c r="QYD80" s="1"/>
      <c r="QYE80" s="1"/>
      <c r="QYF80" s="1"/>
      <c r="QYG80" s="1"/>
      <c r="QYH80" s="1"/>
      <c r="QYI80" s="1"/>
      <c r="QYJ80" s="1"/>
      <c r="QYK80" s="1"/>
      <c r="QYL80" s="1"/>
      <c r="QYM80" s="1"/>
      <c r="QYN80" s="1"/>
      <c r="QYO80" s="1"/>
      <c r="QYP80" s="1"/>
      <c r="QYQ80" s="1"/>
      <c r="QYR80" s="1"/>
      <c r="QYS80" s="1"/>
      <c r="QYT80" s="1"/>
      <c r="QYU80" s="1"/>
      <c r="QYV80" s="1"/>
      <c r="QYW80" s="1"/>
      <c r="QYX80" s="1"/>
      <c r="QYY80" s="1"/>
      <c r="QYZ80" s="1"/>
      <c r="QZA80" s="1"/>
      <c r="QZB80" s="1"/>
      <c r="QZC80" s="1"/>
      <c r="QZD80" s="1"/>
      <c r="QZE80" s="1"/>
      <c r="QZF80" s="1"/>
      <c r="QZG80" s="1"/>
      <c r="QZH80" s="1"/>
      <c r="QZI80" s="1"/>
      <c r="QZJ80" s="1"/>
      <c r="QZK80" s="1"/>
      <c r="QZL80" s="1"/>
      <c r="QZM80" s="1"/>
      <c r="QZN80" s="1"/>
      <c r="QZO80" s="1"/>
      <c r="QZP80" s="1"/>
      <c r="QZQ80" s="1"/>
      <c r="QZR80" s="1"/>
      <c r="QZS80" s="1"/>
      <c r="QZT80" s="1"/>
      <c r="QZU80" s="1"/>
      <c r="QZV80" s="1"/>
      <c r="QZW80" s="1"/>
      <c r="QZX80" s="1"/>
      <c r="QZY80" s="1"/>
      <c r="QZZ80" s="1"/>
      <c r="RAA80" s="1"/>
      <c r="RAB80" s="1"/>
      <c r="RAC80" s="1"/>
      <c r="RAD80" s="1"/>
      <c r="RAE80" s="1"/>
      <c r="RAF80" s="1"/>
      <c r="RAG80" s="1"/>
      <c r="RAH80" s="1"/>
      <c r="RAI80" s="1"/>
      <c r="RAJ80" s="1"/>
      <c r="RAK80" s="1"/>
      <c r="RAL80" s="1"/>
      <c r="RAM80" s="1"/>
      <c r="RAN80" s="1"/>
      <c r="RAO80" s="1"/>
      <c r="RAP80" s="1"/>
      <c r="RAQ80" s="1"/>
      <c r="RAR80" s="1"/>
      <c r="RAS80" s="1"/>
      <c r="RAT80" s="1"/>
      <c r="RAU80" s="1"/>
      <c r="RAV80" s="1"/>
      <c r="RAW80" s="1"/>
      <c r="RAX80" s="1"/>
      <c r="RAY80" s="1"/>
      <c r="RAZ80" s="1"/>
      <c r="RBA80" s="1"/>
      <c r="RBB80" s="1"/>
      <c r="RBC80" s="1"/>
      <c r="RBD80" s="1"/>
      <c r="RBE80" s="1"/>
      <c r="RBF80" s="1"/>
      <c r="RBG80" s="1"/>
      <c r="RBH80" s="1"/>
      <c r="RBI80" s="1"/>
      <c r="RBJ80" s="1"/>
      <c r="RBK80" s="1"/>
      <c r="RBL80" s="1"/>
      <c r="RBM80" s="1"/>
      <c r="RBN80" s="1"/>
      <c r="RBO80" s="1"/>
      <c r="RBP80" s="1"/>
      <c r="RBQ80" s="1"/>
      <c r="RBR80" s="1"/>
      <c r="RBS80" s="1"/>
      <c r="RBT80" s="1"/>
      <c r="RBU80" s="1"/>
      <c r="RBV80" s="1"/>
      <c r="RBW80" s="1"/>
      <c r="RBX80" s="1"/>
      <c r="RBY80" s="1"/>
      <c r="RBZ80" s="1"/>
      <c r="RCA80" s="1"/>
      <c r="RCB80" s="1"/>
      <c r="RCC80" s="1"/>
      <c r="RCD80" s="1"/>
      <c r="RCE80" s="1"/>
      <c r="RCF80" s="1"/>
      <c r="RCG80" s="1"/>
      <c r="RCH80" s="1"/>
      <c r="RCI80" s="1"/>
      <c r="RCJ80" s="1"/>
      <c r="RCK80" s="1"/>
      <c r="RCL80" s="1"/>
      <c r="RCM80" s="1"/>
      <c r="RCN80" s="1"/>
      <c r="RCO80" s="1"/>
      <c r="RCP80" s="1"/>
      <c r="RCQ80" s="1"/>
      <c r="RCR80" s="1"/>
      <c r="RCS80" s="1"/>
      <c r="RCT80" s="1"/>
      <c r="RCU80" s="1"/>
      <c r="RCV80" s="1"/>
      <c r="RCW80" s="1"/>
      <c r="RCX80" s="1"/>
      <c r="RCY80" s="1"/>
      <c r="RCZ80" s="1"/>
      <c r="RDA80" s="1"/>
      <c r="RDB80" s="1"/>
      <c r="RDC80" s="1"/>
      <c r="RDD80" s="1"/>
      <c r="RDE80" s="1"/>
      <c r="RDF80" s="1"/>
      <c r="RDG80" s="1"/>
      <c r="RDH80" s="1"/>
      <c r="RDI80" s="1"/>
      <c r="RDJ80" s="1"/>
      <c r="RDK80" s="1"/>
      <c r="RDL80" s="1"/>
      <c r="RDM80" s="1"/>
      <c r="RDN80" s="1"/>
      <c r="RDO80" s="1"/>
      <c r="RDP80" s="1"/>
      <c r="RDQ80" s="1"/>
      <c r="RDR80" s="1"/>
      <c r="RDS80" s="1"/>
      <c r="RDT80" s="1"/>
      <c r="RDU80" s="1"/>
      <c r="RDV80" s="1"/>
      <c r="RDW80" s="1"/>
      <c r="RDX80" s="1"/>
      <c r="RDY80" s="1"/>
      <c r="RDZ80" s="1"/>
      <c r="REA80" s="1"/>
      <c r="REB80" s="1"/>
      <c r="REC80" s="1"/>
      <c r="RED80" s="1"/>
      <c r="REE80" s="1"/>
      <c r="REF80" s="1"/>
      <c r="REG80" s="1"/>
      <c r="REH80" s="1"/>
      <c r="REI80" s="1"/>
      <c r="REJ80" s="1"/>
      <c r="REK80" s="1"/>
      <c r="REL80" s="1"/>
      <c r="REM80" s="1"/>
      <c r="REN80" s="1"/>
      <c r="REO80" s="1"/>
      <c r="REP80" s="1"/>
      <c r="REQ80" s="1"/>
      <c r="RER80" s="1"/>
      <c r="RES80" s="1"/>
      <c r="RET80" s="1"/>
      <c r="REU80" s="1"/>
      <c r="REV80" s="1"/>
      <c r="REW80" s="1"/>
      <c r="REX80" s="1"/>
      <c r="REY80" s="1"/>
      <c r="REZ80" s="1"/>
      <c r="RFA80" s="1"/>
      <c r="RFB80" s="1"/>
      <c r="RFC80" s="1"/>
      <c r="RFD80" s="1"/>
      <c r="RFE80" s="1"/>
      <c r="RFF80" s="1"/>
      <c r="RFG80" s="1"/>
      <c r="RFH80" s="1"/>
      <c r="RFI80" s="1"/>
      <c r="RFJ80" s="1"/>
      <c r="RFK80" s="1"/>
      <c r="RFL80" s="1"/>
      <c r="RFM80" s="1"/>
      <c r="RFN80" s="1"/>
      <c r="RFO80" s="1"/>
      <c r="RFP80" s="1"/>
      <c r="RFQ80" s="1"/>
      <c r="RFR80" s="1"/>
      <c r="RFS80" s="1"/>
      <c r="RFT80" s="1"/>
      <c r="RFU80" s="1"/>
      <c r="RFV80" s="1"/>
      <c r="RFW80" s="1"/>
      <c r="RFX80" s="1"/>
      <c r="RFY80" s="1"/>
      <c r="RFZ80" s="1"/>
      <c r="RGA80" s="1"/>
      <c r="RGB80" s="1"/>
      <c r="RGC80" s="1"/>
      <c r="RGD80" s="1"/>
      <c r="RGE80" s="1"/>
      <c r="RGF80" s="1"/>
      <c r="RGG80" s="1"/>
      <c r="RGH80" s="1"/>
      <c r="RGI80" s="1"/>
      <c r="RGJ80" s="1"/>
      <c r="RGK80" s="1"/>
      <c r="RGL80" s="1"/>
      <c r="RGM80" s="1"/>
      <c r="RGN80" s="1"/>
      <c r="RGO80" s="1"/>
      <c r="RGP80" s="1"/>
      <c r="RGQ80" s="1"/>
      <c r="RGR80" s="1"/>
      <c r="RGS80" s="1"/>
      <c r="RGT80" s="1"/>
      <c r="RGU80" s="1"/>
      <c r="RGV80" s="1"/>
      <c r="RGW80" s="1"/>
      <c r="RGX80" s="1"/>
      <c r="RGY80" s="1"/>
      <c r="RGZ80" s="1"/>
      <c r="RHA80" s="1"/>
      <c r="RHB80" s="1"/>
      <c r="RHC80" s="1"/>
      <c r="RHD80" s="1"/>
      <c r="RHE80" s="1"/>
      <c r="RHF80" s="1"/>
      <c r="RHG80" s="1"/>
      <c r="RHH80" s="1"/>
      <c r="RHI80" s="1"/>
      <c r="RHJ80" s="1"/>
      <c r="RHK80" s="1"/>
      <c r="RHL80" s="1"/>
      <c r="RHM80" s="1"/>
      <c r="RHN80" s="1"/>
      <c r="RHO80" s="1"/>
      <c r="RHP80" s="1"/>
      <c r="RHQ80" s="1"/>
      <c r="RHR80" s="1"/>
      <c r="RHS80" s="1"/>
      <c r="RHT80" s="1"/>
      <c r="RHU80" s="1"/>
      <c r="RHV80" s="1"/>
      <c r="RHW80" s="1"/>
      <c r="RHX80" s="1"/>
      <c r="RHY80" s="1"/>
      <c r="RHZ80" s="1"/>
      <c r="RIA80" s="1"/>
      <c r="RIB80" s="1"/>
      <c r="RIC80" s="1"/>
      <c r="RID80" s="1"/>
      <c r="RIE80" s="1"/>
      <c r="RIF80" s="1"/>
      <c r="RIG80" s="1"/>
      <c r="RIH80" s="1"/>
      <c r="RII80" s="1"/>
      <c r="RIJ80" s="1"/>
      <c r="RIK80" s="1"/>
      <c r="RIL80" s="1"/>
      <c r="RIM80" s="1"/>
      <c r="RIN80" s="1"/>
      <c r="RIO80" s="1"/>
      <c r="RIP80" s="1"/>
      <c r="RIQ80" s="1"/>
      <c r="RIR80" s="1"/>
      <c r="RIS80" s="1"/>
      <c r="RIT80" s="1"/>
      <c r="RIU80" s="1"/>
      <c r="RIV80" s="1"/>
      <c r="RIW80" s="1"/>
      <c r="RIX80" s="1"/>
      <c r="RIY80" s="1"/>
      <c r="RIZ80" s="1"/>
      <c r="RJA80" s="1"/>
      <c r="RJB80" s="1"/>
      <c r="RJC80" s="1"/>
      <c r="RJD80" s="1"/>
      <c r="RJE80" s="1"/>
      <c r="RJF80" s="1"/>
      <c r="RJG80" s="1"/>
      <c r="RJH80" s="1"/>
      <c r="RJI80" s="1"/>
      <c r="RJJ80" s="1"/>
      <c r="RJK80" s="1"/>
      <c r="RJL80" s="1"/>
      <c r="RJM80" s="1"/>
      <c r="RJN80" s="1"/>
      <c r="RJO80" s="1"/>
      <c r="RJP80" s="1"/>
      <c r="RJQ80" s="1"/>
      <c r="RJR80" s="1"/>
      <c r="RJS80" s="1"/>
      <c r="RJT80" s="1"/>
      <c r="RJU80" s="1"/>
      <c r="RJV80" s="1"/>
      <c r="RJW80" s="1"/>
      <c r="RJX80" s="1"/>
      <c r="RJY80" s="1"/>
      <c r="RJZ80" s="1"/>
      <c r="RKA80" s="1"/>
      <c r="RKB80" s="1"/>
      <c r="RKC80" s="1"/>
      <c r="RKD80" s="1"/>
      <c r="RKE80" s="1"/>
      <c r="RKF80" s="1"/>
      <c r="RKG80" s="1"/>
      <c r="RKH80" s="1"/>
      <c r="RKI80" s="1"/>
      <c r="RKJ80" s="1"/>
      <c r="RKK80" s="1"/>
      <c r="RKL80" s="1"/>
      <c r="RKM80" s="1"/>
      <c r="RKN80" s="1"/>
      <c r="RKO80" s="1"/>
      <c r="RKP80" s="1"/>
      <c r="RKQ80" s="1"/>
      <c r="RKR80" s="1"/>
      <c r="RKS80" s="1"/>
      <c r="RKT80" s="1"/>
      <c r="RKU80" s="1"/>
      <c r="RKV80" s="1"/>
      <c r="RKW80" s="1"/>
      <c r="RKX80" s="1"/>
      <c r="RKY80" s="1"/>
      <c r="RKZ80" s="1"/>
      <c r="RLA80" s="1"/>
      <c r="RLB80" s="1"/>
      <c r="RLC80" s="1"/>
      <c r="RLD80" s="1"/>
      <c r="RLE80" s="1"/>
      <c r="RLF80" s="1"/>
      <c r="RLG80" s="1"/>
      <c r="RLH80" s="1"/>
      <c r="RLI80" s="1"/>
      <c r="RLJ80" s="1"/>
      <c r="RLK80" s="1"/>
      <c r="RLL80" s="1"/>
      <c r="RLM80" s="1"/>
      <c r="RLN80" s="1"/>
      <c r="RLO80" s="1"/>
      <c r="RLP80" s="1"/>
      <c r="RLQ80" s="1"/>
      <c r="RLR80" s="1"/>
      <c r="RLS80" s="1"/>
      <c r="RLT80" s="1"/>
      <c r="RLU80" s="1"/>
      <c r="RLV80" s="1"/>
      <c r="RLW80" s="1"/>
      <c r="RLX80" s="1"/>
      <c r="RLY80" s="1"/>
      <c r="RLZ80" s="1"/>
      <c r="RMA80" s="1"/>
      <c r="RMB80" s="1"/>
      <c r="RMC80" s="1"/>
      <c r="RMD80" s="1"/>
      <c r="RME80" s="1"/>
      <c r="RMF80" s="1"/>
      <c r="RMG80" s="1"/>
      <c r="RMH80" s="1"/>
      <c r="RMI80" s="1"/>
      <c r="RMJ80" s="1"/>
      <c r="RMK80" s="1"/>
      <c r="RML80" s="1"/>
      <c r="RMM80" s="1"/>
      <c r="RMN80" s="1"/>
      <c r="RMO80" s="1"/>
      <c r="RMP80" s="1"/>
      <c r="RMQ80" s="1"/>
      <c r="RMR80" s="1"/>
      <c r="RMS80" s="1"/>
      <c r="RMT80" s="1"/>
      <c r="RMU80" s="1"/>
      <c r="RMV80" s="1"/>
      <c r="RMW80" s="1"/>
      <c r="RMX80" s="1"/>
      <c r="RMY80" s="1"/>
      <c r="RMZ80" s="1"/>
      <c r="RNA80" s="1"/>
      <c r="RNB80" s="1"/>
      <c r="RNC80" s="1"/>
      <c r="RND80" s="1"/>
      <c r="RNE80" s="1"/>
      <c r="RNF80" s="1"/>
      <c r="RNG80" s="1"/>
      <c r="RNH80" s="1"/>
      <c r="RNI80" s="1"/>
      <c r="RNJ80" s="1"/>
      <c r="RNK80" s="1"/>
      <c r="RNL80" s="1"/>
      <c r="RNM80" s="1"/>
      <c r="RNN80" s="1"/>
      <c r="RNO80" s="1"/>
      <c r="RNP80" s="1"/>
      <c r="RNQ80" s="1"/>
      <c r="RNR80" s="1"/>
      <c r="RNS80" s="1"/>
      <c r="RNT80" s="1"/>
      <c r="RNU80" s="1"/>
      <c r="RNV80" s="1"/>
      <c r="RNW80" s="1"/>
      <c r="RNX80" s="1"/>
      <c r="RNY80" s="1"/>
      <c r="RNZ80" s="1"/>
      <c r="ROA80" s="1"/>
      <c r="ROB80" s="1"/>
      <c r="ROC80" s="1"/>
      <c r="ROD80" s="1"/>
      <c r="ROE80" s="1"/>
      <c r="ROF80" s="1"/>
      <c r="ROG80" s="1"/>
      <c r="ROH80" s="1"/>
      <c r="ROI80" s="1"/>
      <c r="ROJ80" s="1"/>
      <c r="ROK80" s="1"/>
      <c r="ROL80" s="1"/>
      <c r="ROM80" s="1"/>
      <c r="RON80" s="1"/>
      <c r="ROO80" s="1"/>
      <c r="ROP80" s="1"/>
      <c r="ROQ80" s="1"/>
      <c r="ROR80" s="1"/>
      <c r="ROS80" s="1"/>
      <c r="ROT80" s="1"/>
      <c r="ROU80" s="1"/>
      <c r="ROV80" s="1"/>
      <c r="ROW80" s="1"/>
      <c r="ROX80" s="1"/>
      <c r="ROY80" s="1"/>
      <c r="ROZ80" s="1"/>
      <c r="RPA80" s="1"/>
      <c r="RPB80" s="1"/>
      <c r="RPC80" s="1"/>
      <c r="RPD80" s="1"/>
      <c r="RPE80" s="1"/>
      <c r="RPF80" s="1"/>
      <c r="RPG80" s="1"/>
      <c r="RPH80" s="1"/>
      <c r="RPI80" s="1"/>
      <c r="RPJ80" s="1"/>
      <c r="RPK80" s="1"/>
      <c r="RPL80" s="1"/>
      <c r="RPM80" s="1"/>
      <c r="RPN80" s="1"/>
      <c r="RPO80" s="1"/>
      <c r="RPP80" s="1"/>
      <c r="RPQ80" s="1"/>
      <c r="RPR80" s="1"/>
      <c r="RPS80" s="1"/>
      <c r="RPT80" s="1"/>
      <c r="RPU80" s="1"/>
      <c r="RPV80" s="1"/>
      <c r="RPW80" s="1"/>
      <c r="RPX80" s="1"/>
      <c r="RPY80" s="1"/>
      <c r="RPZ80" s="1"/>
      <c r="RQA80" s="1"/>
      <c r="RQB80" s="1"/>
      <c r="RQC80" s="1"/>
      <c r="RQD80" s="1"/>
      <c r="RQE80" s="1"/>
      <c r="RQF80" s="1"/>
      <c r="RQG80" s="1"/>
      <c r="RQH80" s="1"/>
      <c r="RQI80" s="1"/>
      <c r="RQJ80" s="1"/>
      <c r="RQK80" s="1"/>
      <c r="RQL80" s="1"/>
      <c r="RQM80" s="1"/>
      <c r="RQN80" s="1"/>
      <c r="RQO80" s="1"/>
      <c r="RQP80" s="1"/>
      <c r="RQQ80" s="1"/>
      <c r="RQR80" s="1"/>
      <c r="RQS80" s="1"/>
      <c r="RQT80" s="1"/>
      <c r="RQU80" s="1"/>
      <c r="RQV80" s="1"/>
      <c r="RQW80" s="1"/>
      <c r="RQX80" s="1"/>
      <c r="RQY80" s="1"/>
      <c r="RQZ80" s="1"/>
      <c r="RRA80" s="1"/>
      <c r="RRB80" s="1"/>
      <c r="RRC80" s="1"/>
      <c r="RRD80" s="1"/>
      <c r="RRE80" s="1"/>
      <c r="RRF80" s="1"/>
      <c r="RRG80" s="1"/>
      <c r="RRH80" s="1"/>
      <c r="RRI80" s="1"/>
      <c r="RRJ80" s="1"/>
      <c r="RRK80" s="1"/>
      <c r="RRL80" s="1"/>
      <c r="RRM80" s="1"/>
      <c r="RRN80" s="1"/>
      <c r="RRO80" s="1"/>
      <c r="RRP80" s="1"/>
      <c r="RRQ80" s="1"/>
      <c r="RRR80" s="1"/>
      <c r="RRS80" s="1"/>
      <c r="RRT80" s="1"/>
      <c r="RRU80" s="1"/>
      <c r="RRV80" s="1"/>
      <c r="RRW80" s="1"/>
      <c r="RRX80" s="1"/>
      <c r="RRY80" s="1"/>
      <c r="RRZ80" s="1"/>
      <c r="RSA80" s="1"/>
      <c r="RSB80" s="1"/>
      <c r="RSC80" s="1"/>
      <c r="RSD80" s="1"/>
      <c r="RSE80" s="1"/>
      <c r="RSF80" s="1"/>
      <c r="RSG80" s="1"/>
      <c r="RSH80" s="1"/>
      <c r="RSI80" s="1"/>
      <c r="RSJ80" s="1"/>
      <c r="RSK80" s="1"/>
      <c r="RSL80" s="1"/>
      <c r="RSM80" s="1"/>
      <c r="RSN80" s="1"/>
      <c r="RSO80" s="1"/>
      <c r="RSP80" s="1"/>
      <c r="RSQ80" s="1"/>
      <c r="RSR80" s="1"/>
      <c r="RSS80" s="1"/>
      <c r="RST80" s="1"/>
      <c r="RSU80" s="1"/>
      <c r="RSV80" s="1"/>
      <c r="RSW80" s="1"/>
      <c r="RSX80" s="1"/>
      <c r="RSY80" s="1"/>
      <c r="RSZ80" s="1"/>
      <c r="RTA80" s="1"/>
      <c r="RTB80" s="1"/>
      <c r="RTC80" s="1"/>
      <c r="RTD80" s="1"/>
      <c r="RTE80" s="1"/>
      <c r="RTF80" s="1"/>
      <c r="RTG80" s="1"/>
      <c r="RTH80" s="1"/>
      <c r="RTI80" s="1"/>
      <c r="RTJ80" s="1"/>
      <c r="RTK80" s="1"/>
      <c r="RTL80" s="1"/>
      <c r="RTM80" s="1"/>
      <c r="RTN80" s="1"/>
      <c r="RTO80" s="1"/>
      <c r="RTP80" s="1"/>
      <c r="RTQ80" s="1"/>
      <c r="RTR80" s="1"/>
      <c r="RTS80" s="1"/>
      <c r="RTT80" s="1"/>
      <c r="RTU80" s="1"/>
      <c r="RTV80" s="1"/>
      <c r="RTW80" s="1"/>
      <c r="RTX80" s="1"/>
      <c r="RTY80" s="1"/>
      <c r="RTZ80" s="1"/>
      <c r="RUA80" s="1"/>
      <c r="RUB80" s="1"/>
      <c r="RUC80" s="1"/>
      <c r="RUD80" s="1"/>
      <c r="RUE80" s="1"/>
      <c r="RUF80" s="1"/>
      <c r="RUG80" s="1"/>
      <c r="RUH80" s="1"/>
      <c r="RUI80" s="1"/>
      <c r="RUJ80" s="1"/>
      <c r="RUK80" s="1"/>
      <c r="RUL80" s="1"/>
      <c r="RUM80" s="1"/>
      <c r="RUN80" s="1"/>
      <c r="RUO80" s="1"/>
      <c r="RUP80" s="1"/>
      <c r="RUQ80" s="1"/>
      <c r="RUR80" s="1"/>
      <c r="RUS80" s="1"/>
      <c r="RUT80" s="1"/>
      <c r="RUU80" s="1"/>
      <c r="RUV80" s="1"/>
      <c r="RUW80" s="1"/>
      <c r="RUX80" s="1"/>
      <c r="RUY80" s="1"/>
      <c r="RUZ80" s="1"/>
      <c r="RVA80" s="1"/>
      <c r="RVB80" s="1"/>
      <c r="RVC80" s="1"/>
      <c r="RVD80" s="1"/>
      <c r="RVE80" s="1"/>
      <c r="RVF80" s="1"/>
      <c r="RVG80" s="1"/>
      <c r="RVH80" s="1"/>
      <c r="RVI80" s="1"/>
      <c r="RVJ80" s="1"/>
      <c r="RVK80" s="1"/>
      <c r="RVL80" s="1"/>
      <c r="RVM80" s="1"/>
      <c r="RVN80" s="1"/>
      <c r="RVO80" s="1"/>
      <c r="RVP80" s="1"/>
      <c r="RVQ80" s="1"/>
      <c r="RVR80" s="1"/>
      <c r="RVS80" s="1"/>
      <c r="RVT80" s="1"/>
      <c r="RVU80" s="1"/>
      <c r="RVV80" s="1"/>
      <c r="RVW80" s="1"/>
      <c r="RVX80" s="1"/>
      <c r="RVY80" s="1"/>
      <c r="RVZ80" s="1"/>
      <c r="RWA80" s="1"/>
      <c r="RWB80" s="1"/>
      <c r="RWC80" s="1"/>
      <c r="RWD80" s="1"/>
      <c r="RWE80" s="1"/>
      <c r="RWF80" s="1"/>
      <c r="RWG80" s="1"/>
      <c r="RWH80" s="1"/>
      <c r="RWI80" s="1"/>
      <c r="RWJ80" s="1"/>
      <c r="RWK80" s="1"/>
      <c r="RWL80" s="1"/>
      <c r="RWM80" s="1"/>
      <c r="RWN80" s="1"/>
      <c r="RWO80" s="1"/>
      <c r="RWP80" s="1"/>
      <c r="RWQ80" s="1"/>
      <c r="RWR80" s="1"/>
      <c r="RWS80" s="1"/>
      <c r="RWT80" s="1"/>
      <c r="RWU80" s="1"/>
      <c r="RWV80" s="1"/>
      <c r="RWW80" s="1"/>
      <c r="RWX80" s="1"/>
      <c r="RWY80" s="1"/>
      <c r="RWZ80" s="1"/>
      <c r="RXA80" s="1"/>
      <c r="RXB80" s="1"/>
      <c r="RXC80" s="1"/>
      <c r="RXD80" s="1"/>
      <c r="RXE80" s="1"/>
      <c r="RXF80" s="1"/>
      <c r="RXG80" s="1"/>
      <c r="RXH80" s="1"/>
      <c r="RXI80" s="1"/>
      <c r="RXJ80" s="1"/>
      <c r="RXK80" s="1"/>
      <c r="RXL80" s="1"/>
      <c r="RXM80" s="1"/>
      <c r="RXN80" s="1"/>
      <c r="RXO80" s="1"/>
      <c r="RXP80" s="1"/>
      <c r="RXQ80" s="1"/>
      <c r="RXR80" s="1"/>
      <c r="RXS80" s="1"/>
      <c r="RXT80" s="1"/>
      <c r="RXU80" s="1"/>
      <c r="RXV80" s="1"/>
      <c r="RXW80" s="1"/>
      <c r="RXX80" s="1"/>
      <c r="RXY80" s="1"/>
      <c r="RXZ80" s="1"/>
      <c r="RYA80" s="1"/>
      <c r="RYB80" s="1"/>
      <c r="RYC80" s="1"/>
      <c r="RYD80" s="1"/>
      <c r="RYE80" s="1"/>
      <c r="RYF80" s="1"/>
      <c r="RYG80" s="1"/>
      <c r="RYH80" s="1"/>
      <c r="RYI80" s="1"/>
      <c r="RYJ80" s="1"/>
      <c r="RYK80" s="1"/>
      <c r="RYL80" s="1"/>
      <c r="RYM80" s="1"/>
      <c r="RYN80" s="1"/>
      <c r="RYO80" s="1"/>
      <c r="RYP80" s="1"/>
      <c r="RYQ80" s="1"/>
      <c r="RYR80" s="1"/>
      <c r="RYS80" s="1"/>
      <c r="RYT80" s="1"/>
      <c r="RYU80" s="1"/>
      <c r="RYV80" s="1"/>
      <c r="RYW80" s="1"/>
      <c r="RYX80" s="1"/>
      <c r="RYY80" s="1"/>
      <c r="RYZ80" s="1"/>
      <c r="RZA80" s="1"/>
      <c r="RZB80" s="1"/>
      <c r="RZC80" s="1"/>
      <c r="RZD80" s="1"/>
      <c r="RZE80" s="1"/>
      <c r="RZF80" s="1"/>
      <c r="RZG80" s="1"/>
      <c r="RZH80" s="1"/>
      <c r="RZI80" s="1"/>
      <c r="RZJ80" s="1"/>
      <c r="RZK80" s="1"/>
      <c r="RZL80" s="1"/>
      <c r="RZM80" s="1"/>
      <c r="RZN80" s="1"/>
      <c r="RZO80" s="1"/>
      <c r="RZP80" s="1"/>
      <c r="RZQ80" s="1"/>
      <c r="RZR80" s="1"/>
      <c r="RZS80" s="1"/>
      <c r="RZT80" s="1"/>
      <c r="RZU80" s="1"/>
      <c r="RZV80" s="1"/>
      <c r="RZW80" s="1"/>
      <c r="RZX80" s="1"/>
      <c r="RZY80" s="1"/>
      <c r="RZZ80" s="1"/>
      <c r="SAA80" s="1"/>
      <c r="SAB80" s="1"/>
      <c r="SAC80" s="1"/>
      <c r="SAD80" s="1"/>
      <c r="SAE80" s="1"/>
      <c r="SAF80" s="1"/>
      <c r="SAG80" s="1"/>
      <c r="SAH80" s="1"/>
      <c r="SAI80" s="1"/>
      <c r="SAJ80" s="1"/>
      <c r="SAK80" s="1"/>
      <c r="SAL80" s="1"/>
      <c r="SAM80" s="1"/>
      <c r="SAN80" s="1"/>
      <c r="SAO80" s="1"/>
      <c r="SAP80" s="1"/>
      <c r="SAQ80" s="1"/>
      <c r="SAR80" s="1"/>
      <c r="SAS80" s="1"/>
      <c r="SAT80" s="1"/>
      <c r="SAU80" s="1"/>
      <c r="SAV80" s="1"/>
      <c r="SAW80" s="1"/>
      <c r="SAX80" s="1"/>
      <c r="SAY80" s="1"/>
      <c r="SAZ80" s="1"/>
      <c r="SBA80" s="1"/>
      <c r="SBB80" s="1"/>
      <c r="SBC80" s="1"/>
      <c r="SBD80" s="1"/>
      <c r="SBE80" s="1"/>
      <c r="SBF80" s="1"/>
      <c r="SBG80" s="1"/>
      <c r="SBH80" s="1"/>
      <c r="SBI80" s="1"/>
      <c r="SBJ80" s="1"/>
      <c r="SBK80" s="1"/>
      <c r="SBL80" s="1"/>
      <c r="SBM80" s="1"/>
      <c r="SBN80" s="1"/>
      <c r="SBO80" s="1"/>
      <c r="SBP80" s="1"/>
      <c r="SBQ80" s="1"/>
      <c r="SBR80" s="1"/>
      <c r="SBS80" s="1"/>
      <c r="SBT80" s="1"/>
      <c r="SBU80" s="1"/>
      <c r="SBV80" s="1"/>
      <c r="SBW80" s="1"/>
      <c r="SBX80" s="1"/>
      <c r="SBY80" s="1"/>
      <c r="SBZ80" s="1"/>
      <c r="SCA80" s="1"/>
      <c r="SCB80" s="1"/>
      <c r="SCC80" s="1"/>
      <c r="SCD80" s="1"/>
      <c r="SCE80" s="1"/>
      <c r="SCF80" s="1"/>
      <c r="SCG80" s="1"/>
      <c r="SCH80" s="1"/>
      <c r="SCI80" s="1"/>
      <c r="SCJ80" s="1"/>
      <c r="SCK80" s="1"/>
      <c r="SCL80" s="1"/>
      <c r="SCM80" s="1"/>
      <c r="SCN80" s="1"/>
      <c r="SCO80" s="1"/>
      <c r="SCP80" s="1"/>
      <c r="SCQ80" s="1"/>
      <c r="SCR80" s="1"/>
      <c r="SCS80" s="1"/>
      <c r="SCT80" s="1"/>
      <c r="SCU80" s="1"/>
      <c r="SCV80" s="1"/>
      <c r="SCW80" s="1"/>
      <c r="SCX80" s="1"/>
      <c r="SCY80" s="1"/>
      <c r="SCZ80" s="1"/>
      <c r="SDA80" s="1"/>
      <c r="SDB80" s="1"/>
      <c r="SDC80" s="1"/>
      <c r="SDD80" s="1"/>
      <c r="SDE80" s="1"/>
      <c r="SDF80" s="1"/>
      <c r="SDG80" s="1"/>
      <c r="SDH80" s="1"/>
      <c r="SDI80" s="1"/>
      <c r="SDJ80" s="1"/>
      <c r="SDK80" s="1"/>
      <c r="SDL80" s="1"/>
      <c r="SDM80" s="1"/>
      <c r="SDN80" s="1"/>
      <c r="SDO80" s="1"/>
      <c r="SDP80" s="1"/>
      <c r="SDQ80" s="1"/>
      <c r="SDR80" s="1"/>
      <c r="SDS80" s="1"/>
      <c r="SDT80" s="1"/>
      <c r="SDU80" s="1"/>
      <c r="SDV80" s="1"/>
      <c r="SDW80" s="1"/>
      <c r="SDX80" s="1"/>
      <c r="SDY80" s="1"/>
      <c r="SDZ80" s="1"/>
      <c r="SEA80" s="1"/>
      <c r="SEB80" s="1"/>
      <c r="SEC80" s="1"/>
      <c r="SED80" s="1"/>
      <c r="SEE80" s="1"/>
      <c r="SEF80" s="1"/>
      <c r="SEG80" s="1"/>
      <c r="SEH80" s="1"/>
      <c r="SEI80" s="1"/>
      <c r="SEJ80" s="1"/>
      <c r="SEK80" s="1"/>
      <c r="SEL80" s="1"/>
      <c r="SEM80" s="1"/>
      <c r="SEN80" s="1"/>
      <c r="SEO80" s="1"/>
      <c r="SEP80" s="1"/>
      <c r="SEQ80" s="1"/>
      <c r="SER80" s="1"/>
      <c r="SES80" s="1"/>
      <c r="SET80" s="1"/>
      <c r="SEU80" s="1"/>
      <c r="SEV80" s="1"/>
      <c r="SEW80" s="1"/>
      <c r="SEX80" s="1"/>
      <c r="SEY80" s="1"/>
      <c r="SEZ80" s="1"/>
      <c r="SFA80" s="1"/>
      <c r="SFB80" s="1"/>
      <c r="SFC80" s="1"/>
      <c r="SFD80" s="1"/>
      <c r="SFE80" s="1"/>
      <c r="SFF80" s="1"/>
      <c r="SFG80" s="1"/>
      <c r="SFH80" s="1"/>
      <c r="SFI80" s="1"/>
      <c r="SFJ80" s="1"/>
      <c r="SFK80" s="1"/>
      <c r="SFL80" s="1"/>
      <c r="SFM80" s="1"/>
      <c r="SFN80" s="1"/>
      <c r="SFO80" s="1"/>
      <c r="SFP80" s="1"/>
      <c r="SFQ80" s="1"/>
      <c r="SFR80" s="1"/>
      <c r="SFS80" s="1"/>
      <c r="SFT80" s="1"/>
      <c r="SFU80" s="1"/>
      <c r="SFV80" s="1"/>
      <c r="SFW80" s="1"/>
      <c r="SFX80" s="1"/>
      <c r="SFY80" s="1"/>
      <c r="SFZ80" s="1"/>
      <c r="SGA80" s="1"/>
      <c r="SGB80" s="1"/>
      <c r="SGC80" s="1"/>
      <c r="SGD80" s="1"/>
      <c r="SGE80" s="1"/>
      <c r="SGF80" s="1"/>
      <c r="SGG80" s="1"/>
      <c r="SGH80" s="1"/>
      <c r="SGI80" s="1"/>
      <c r="SGJ80" s="1"/>
      <c r="SGK80" s="1"/>
      <c r="SGL80" s="1"/>
      <c r="SGM80" s="1"/>
      <c r="SGN80" s="1"/>
      <c r="SGO80" s="1"/>
      <c r="SGP80" s="1"/>
      <c r="SGQ80" s="1"/>
      <c r="SGR80" s="1"/>
      <c r="SGS80" s="1"/>
      <c r="SGT80" s="1"/>
      <c r="SGU80" s="1"/>
      <c r="SGV80" s="1"/>
      <c r="SGW80" s="1"/>
      <c r="SGX80" s="1"/>
      <c r="SGY80" s="1"/>
      <c r="SGZ80" s="1"/>
      <c r="SHA80" s="1"/>
      <c r="SHB80" s="1"/>
      <c r="SHC80" s="1"/>
      <c r="SHD80" s="1"/>
      <c r="SHE80" s="1"/>
      <c r="SHF80" s="1"/>
      <c r="SHG80" s="1"/>
      <c r="SHH80" s="1"/>
      <c r="SHI80" s="1"/>
      <c r="SHJ80" s="1"/>
      <c r="SHK80" s="1"/>
      <c r="SHL80" s="1"/>
      <c r="SHM80" s="1"/>
      <c r="SHN80" s="1"/>
      <c r="SHO80" s="1"/>
      <c r="SHP80" s="1"/>
      <c r="SHQ80" s="1"/>
      <c r="SHR80" s="1"/>
      <c r="SHS80" s="1"/>
      <c r="SHT80" s="1"/>
      <c r="SHU80" s="1"/>
      <c r="SHV80" s="1"/>
      <c r="SHW80" s="1"/>
      <c r="SHX80" s="1"/>
      <c r="SHY80" s="1"/>
      <c r="SHZ80" s="1"/>
      <c r="SIA80" s="1"/>
      <c r="SIB80" s="1"/>
      <c r="SIC80" s="1"/>
      <c r="SID80" s="1"/>
      <c r="SIE80" s="1"/>
      <c r="SIF80" s="1"/>
      <c r="SIG80" s="1"/>
      <c r="SIH80" s="1"/>
      <c r="SII80" s="1"/>
      <c r="SIJ80" s="1"/>
      <c r="SIK80" s="1"/>
      <c r="SIL80" s="1"/>
      <c r="SIM80" s="1"/>
      <c r="SIN80" s="1"/>
      <c r="SIO80" s="1"/>
      <c r="SIP80" s="1"/>
      <c r="SIQ80" s="1"/>
      <c r="SIR80" s="1"/>
      <c r="SIS80" s="1"/>
      <c r="SIT80" s="1"/>
      <c r="SIU80" s="1"/>
      <c r="SIV80" s="1"/>
      <c r="SIW80" s="1"/>
      <c r="SIX80" s="1"/>
      <c r="SIY80" s="1"/>
      <c r="SIZ80" s="1"/>
      <c r="SJA80" s="1"/>
      <c r="SJB80" s="1"/>
      <c r="SJC80" s="1"/>
      <c r="SJD80" s="1"/>
      <c r="SJE80" s="1"/>
      <c r="SJF80" s="1"/>
      <c r="SJG80" s="1"/>
      <c r="SJH80" s="1"/>
      <c r="SJI80" s="1"/>
      <c r="SJJ80" s="1"/>
      <c r="SJK80" s="1"/>
      <c r="SJL80" s="1"/>
      <c r="SJM80" s="1"/>
      <c r="SJN80" s="1"/>
      <c r="SJO80" s="1"/>
      <c r="SJP80" s="1"/>
      <c r="SJQ80" s="1"/>
      <c r="SJR80" s="1"/>
      <c r="SJS80" s="1"/>
      <c r="SJT80" s="1"/>
      <c r="SJU80" s="1"/>
      <c r="SJV80" s="1"/>
      <c r="SJW80" s="1"/>
      <c r="SJX80" s="1"/>
      <c r="SJY80" s="1"/>
      <c r="SJZ80" s="1"/>
      <c r="SKA80" s="1"/>
      <c r="SKB80" s="1"/>
      <c r="SKC80" s="1"/>
      <c r="SKD80" s="1"/>
      <c r="SKE80" s="1"/>
      <c r="SKF80" s="1"/>
      <c r="SKG80" s="1"/>
      <c r="SKH80" s="1"/>
      <c r="SKI80" s="1"/>
      <c r="SKJ80" s="1"/>
      <c r="SKK80" s="1"/>
      <c r="SKL80" s="1"/>
      <c r="SKM80" s="1"/>
      <c r="SKN80" s="1"/>
      <c r="SKO80" s="1"/>
      <c r="SKP80" s="1"/>
      <c r="SKQ80" s="1"/>
      <c r="SKR80" s="1"/>
      <c r="SKS80" s="1"/>
      <c r="SKT80" s="1"/>
      <c r="SKU80" s="1"/>
      <c r="SKV80" s="1"/>
      <c r="SKW80" s="1"/>
      <c r="SKX80" s="1"/>
      <c r="SKY80" s="1"/>
      <c r="SKZ80" s="1"/>
      <c r="SLA80" s="1"/>
      <c r="SLB80" s="1"/>
      <c r="SLC80" s="1"/>
      <c r="SLD80" s="1"/>
      <c r="SLE80" s="1"/>
      <c r="SLF80" s="1"/>
      <c r="SLG80" s="1"/>
      <c r="SLH80" s="1"/>
      <c r="SLI80" s="1"/>
      <c r="SLJ80" s="1"/>
      <c r="SLK80" s="1"/>
      <c r="SLL80" s="1"/>
      <c r="SLM80" s="1"/>
      <c r="SLN80" s="1"/>
      <c r="SLO80" s="1"/>
      <c r="SLP80" s="1"/>
      <c r="SLQ80" s="1"/>
      <c r="SLR80" s="1"/>
      <c r="SLS80" s="1"/>
      <c r="SLT80" s="1"/>
      <c r="SLU80" s="1"/>
      <c r="SLV80" s="1"/>
      <c r="SLW80" s="1"/>
      <c r="SLX80" s="1"/>
      <c r="SLY80" s="1"/>
      <c r="SLZ80" s="1"/>
      <c r="SMA80" s="1"/>
      <c r="SMB80" s="1"/>
      <c r="SMC80" s="1"/>
      <c r="SMD80" s="1"/>
      <c r="SME80" s="1"/>
      <c r="SMF80" s="1"/>
      <c r="SMG80" s="1"/>
      <c r="SMH80" s="1"/>
      <c r="SMI80" s="1"/>
      <c r="SMJ80" s="1"/>
      <c r="SMK80" s="1"/>
      <c r="SML80" s="1"/>
      <c r="SMM80" s="1"/>
      <c r="SMN80" s="1"/>
      <c r="SMO80" s="1"/>
      <c r="SMP80" s="1"/>
      <c r="SMQ80" s="1"/>
      <c r="SMR80" s="1"/>
      <c r="SMS80" s="1"/>
      <c r="SMT80" s="1"/>
      <c r="SMU80" s="1"/>
      <c r="SMV80" s="1"/>
      <c r="SMW80" s="1"/>
      <c r="SMX80" s="1"/>
      <c r="SMY80" s="1"/>
      <c r="SMZ80" s="1"/>
      <c r="SNA80" s="1"/>
      <c r="SNB80" s="1"/>
      <c r="SNC80" s="1"/>
      <c r="SND80" s="1"/>
      <c r="SNE80" s="1"/>
      <c r="SNF80" s="1"/>
      <c r="SNG80" s="1"/>
      <c r="SNH80" s="1"/>
      <c r="SNI80" s="1"/>
      <c r="SNJ80" s="1"/>
      <c r="SNK80" s="1"/>
      <c r="SNL80" s="1"/>
      <c r="SNM80" s="1"/>
      <c r="SNN80" s="1"/>
      <c r="SNO80" s="1"/>
      <c r="SNP80" s="1"/>
      <c r="SNQ80" s="1"/>
      <c r="SNR80" s="1"/>
      <c r="SNS80" s="1"/>
      <c r="SNT80" s="1"/>
      <c r="SNU80" s="1"/>
      <c r="SNV80" s="1"/>
      <c r="SNW80" s="1"/>
      <c r="SNX80" s="1"/>
      <c r="SNY80" s="1"/>
      <c r="SNZ80" s="1"/>
      <c r="SOA80" s="1"/>
      <c r="SOB80" s="1"/>
      <c r="SOC80" s="1"/>
      <c r="SOD80" s="1"/>
      <c r="SOE80" s="1"/>
      <c r="SOF80" s="1"/>
      <c r="SOG80" s="1"/>
      <c r="SOH80" s="1"/>
      <c r="SOI80" s="1"/>
      <c r="SOJ80" s="1"/>
      <c r="SOK80" s="1"/>
      <c r="SOL80" s="1"/>
      <c r="SOM80" s="1"/>
      <c r="SON80" s="1"/>
      <c r="SOO80" s="1"/>
      <c r="SOP80" s="1"/>
      <c r="SOQ80" s="1"/>
      <c r="SOR80" s="1"/>
      <c r="SOS80" s="1"/>
      <c r="SOT80" s="1"/>
      <c r="SOU80" s="1"/>
      <c r="SOV80" s="1"/>
      <c r="SOW80" s="1"/>
      <c r="SOX80" s="1"/>
      <c r="SOY80" s="1"/>
      <c r="SOZ80" s="1"/>
      <c r="SPA80" s="1"/>
      <c r="SPB80" s="1"/>
      <c r="SPC80" s="1"/>
      <c r="SPD80" s="1"/>
      <c r="SPE80" s="1"/>
      <c r="SPF80" s="1"/>
      <c r="SPG80" s="1"/>
      <c r="SPH80" s="1"/>
      <c r="SPI80" s="1"/>
      <c r="SPJ80" s="1"/>
      <c r="SPK80" s="1"/>
      <c r="SPL80" s="1"/>
      <c r="SPM80" s="1"/>
      <c r="SPN80" s="1"/>
      <c r="SPO80" s="1"/>
      <c r="SPP80" s="1"/>
      <c r="SPQ80" s="1"/>
      <c r="SPR80" s="1"/>
      <c r="SPS80" s="1"/>
      <c r="SPT80" s="1"/>
      <c r="SPU80" s="1"/>
      <c r="SPV80" s="1"/>
      <c r="SPW80" s="1"/>
      <c r="SPX80" s="1"/>
      <c r="SPY80" s="1"/>
      <c r="SPZ80" s="1"/>
      <c r="SQA80" s="1"/>
      <c r="SQB80" s="1"/>
      <c r="SQC80" s="1"/>
      <c r="SQD80" s="1"/>
      <c r="SQE80" s="1"/>
      <c r="SQF80" s="1"/>
      <c r="SQG80" s="1"/>
      <c r="SQH80" s="1"/>
      <c r="SQI80" s="1"/>
      <c r="SQJ80" s="1"/>
      <c r="SQK80" s="1"/>
      <c r="SQL80" s="1"/>
      <c r="SQM80" s="1"/>
      <c r="SQN80" s="1"/>
      <c r="SQO80" s="1"/>
      <c r="SQP80" s="1"/>
      <c r="SQQ80" s="1"/>
      <c r="SQR80" s="1"/>
      <c r="SQS80" s="1"/>
      <c r="SQT80" s="1"/>
      <c r="SQU80" s="1"/>
      <c r="SQV80" s="1"/>
      <c r="SQW80" s="1"/>
      <c r="SQX80" s="1"/>
      <c r="SQY80" s="1"/>
      <c r="SQZ80" s="1"/>
      <c r="SRA80" s="1"/>
      <c r="SRB80" s="1"/>
      <c r="SRC80" s="1"/>
      <c r="SRD80" s="1"/>
      <c r="SRE80" s="1"/>
      <c r="SRF80" s="1"/>
      <c r="SRG80" s="1"/>
      <c r="SRH80" s="1"/>
      <c r="SRI80" s="1"/>
      <c r="SRJ80" s="1"/>
      <c r="SRK80" s="1"/>
      <c r="SRL80" s="1"/>
      <c r="SRM80" s="1"/>
      <c r="SRN80" s="1"/>
      <c r="SRO80" s="1"/>
      <c r="SRP80" s="1"/>
      <c r="SRQ80" s="1"/>
      <c r="SRR80" s="1"/>
      <c r="SRS80" s="1"/>
      <c r="SRT80" s="1"/>
      <c r="SRU80" s="1"/>
      <c r="SRV80" s="1"/>
      <c r="SRW80" s="1"/>
      <c r="SRX80" s="1"/>
      <c r="SRY80" s="1"/>
      <c r="SRZ80" s="1"/>
      <c r="SSA80" s="1"/>
      <c r="SSB80" s="1"/>
      <c r="SSC80" s="1"/>
      <c r="SSD80" s="1"/>
      <c r="SSE80" s="1"/>
      <c r="SSF80" s="1"/>
      <c r="SSG80" s="1"/>
      <c r="SSH80" s="1"/>
      <c r="SSI80" s="1"/>
      <c r="SSJ80" s="1"/>
      <c r="SSK80" s="1"/>
      <c r="SSL80" s="1"/>
      <c r="SSM80" s="1"/>
      <c r="SSN80" s="1"/>
      <c r="SSO80" s="1"/>
      <c r="SSP80" s="1"/>
      <c r="SSQ80" s="1"/>
      <c r="SSR80" s="1"/>
      <c r="SSS80" s="1"/>
      <c r="SST80" s="1"/>
      <c r="SSU80" s="1"/>
      <c r="SSV80" s="1"/>
      <c r="SSW80" s="1"/>
      <c r="SSX80" s="1"/>
      <c r="SSY80" s="1"/>
      <c r="SSZ80" s="1"/>
      <c r="STA80" s="1"/>
      <c r="STB80" s="1"/>
      <c r="STC80" s="1"/>
      <c r="STD80" s="1"/>
      <c r="STE80" s="1"/>
      <c r="STF80" s="1"/>
      <c r="STG80" s="1"/>
      <c r="STH80" s="1"/>
      <c r="STI80" s="1"/>
      <c r="STJ80" s="1"/>
      <c r="STK80" s="1"/>
      <c r="STL80" s="1"/>
      <c r="STM80" s="1"/>
      <c r="STN80" s="1"/>
      <c r="STO80" s="1"/>
      <c r="STP80" s="1"/>
      <c r="STQ80" s="1"/>
      <c r="STR80" s="1"/>
      <c r="STS80" s="1"/>
      <c r="STT80" s="1"/>
      <c r="STU80" s="1"/>
      <c r="STV80" s="1"/>
      <c r="STW80" s="1"/>
      <c r="STX80" s="1"/>
      <c r="STY80" s="1"/>
      <c r="STZ80" s="1"/>
      <c r="SUA80" s="1"/>
      <c r="SUB80" s="1"/>
      <c r="SUC80" s="1"/>
      <c r="SUD80" s="1"/>
      <c r="SUE80" s="1"/>
      <c r="SUF80" s="1"/>
      <c r="SUG80" s="1"/>
      <c r="SUH80" s="1"/>
      <c r="SUI80" s="1"/>
      <c r="SUJ80" s="1"/>
      <c r="SUK80" s="1"/>
      <c r="SUL80" s="1"/>
      <c r="SUM80" s="1"/>
      <c r="SUN80" s="1"/>
      <c r="SUO80" s="1"/>
      <c r="SUP80" s="1"/>
      <c r="SUQ80" s="1"/>
      <c r="SUR80" s="1"/>
      <c r="SUS80" s="1"/>
      <c r="SUT80" s="1"/>
      <c r="SUU80" s="1"/>
      <c r="SUV80" s="1"/>
      <c r="SUW80" s="1"/>
      <c r="SUX80" s="1"/>
      <c r="SUY80" s="1"/>
      <c r="SUZ80" s="1"/>
      <c r="SVA80" s="1"/>
      <c r="SVB80" s="1"/>
      <c r="SVC80" s="1"/>
      <c r="SVD80" s="1"/>
      <c r="SVE80" s="1"/>
      <c r="SVF80" s="1"/>
      <c r="SVG80" s="1"/>
      <c r="SVH80" s="1"/>
      <c r="SVI80" s="1"/>
      <c r="SVJ80" s="1"/>
      <c r="SVK80" s="1"/>
      <c r="SVL80" s="1"/>
      <c r="SVM80" s="1"/>
      <c r="SVN80" s="1"/>
      <c r="SVO80" s="1"/>
      <c r="SVP80" s="1"/>
      <c r="SVQ80" s="1"/>
      <c r="SVR80" s="1"/>
      <c r="SVS80" s="1"/>
      <c r="SVT80" s="1"/>
      <c r="SVU80" s="1"/>
      <c r="SVV80" s="1"/>
      <c r="SVW80" s="1"/>
      <c r="SVX80" s="1"/>
      <c r="SVY80" s="1"/>
      <c r="SVZ80" s="1"/>
      <c r="SWA80" s="1"/>
      <c r="SWB80" s="1"/>
      <c r="SWC80" s="1"/>
      <c r="SWD80" s="1"/>
      <c r="SWE80" s="1"/>
      <c r="SWF80" s="1"/>
      <c r="SWG80" s="1"/>
      <c r="SWH80" s="1"/>
      <c r="SWI80" s="1"/>
      <c r="SWJ80" s="1"/>
      <c r="SWK80" s="1"/>
      <c r="SWL80" s="1"/>
      <c r="SWM80" s="1"/>
      <c r="SWN80" s="1"/>
      <c r="SWO80" s="1"/>
      <c r="SWP80" s="1"/>
      <c r="SWQ80" s="1"/>
      <c r="SWR80" s="1"/>
      <c r="SWS80" s="1"/>
      <c r="SWT80" s="1"/>
      <c r="SWU80" s="1"/>
      <c r="SWV80" s="1"/>
      <c r="SWW80" s="1"/>
      <c r="SWX80" s="1"/>
      <c r="SWY80" s="1"/>
      <c r="SWZ80" s="1"/>
      <c r="SXA80" s="1"/>
      <c r="SXB80" s="1"/>
      <c r="SXC80" s="1"/>
      <c r="SXD80" s="1"/>
      <c r="SXE80" s="1"/>
      <c r="SXF80" s="1"/>
      <c r="SXG80" s="1"/>
      <c r="SXH80" s="1"/>
      <c r="SXI80" s="1"/>
      <c r="SXJ80" s="1"/>
      <c r="SXK80" s="1"/>
      <c r="SXL80" s="1"/>
      <c r="SXM80" s="1"/>
      <c r="SXN80" s="1"/>
      <c r="SXO80" s="1"/>
      <c r="SXP80" s="1"/>
      <c r="SXQ80" s="1"/>
      <c r="SXR80" s="1"/>
      <c r="SXS80" s="1"/>
      <c r="SXT80" s="1"/>
      <c r="SXU80" s="1"/>
      <c r="SXV80" s="1"/>
      <c r="SXW80" s="1"/>
      <c r="SXX80" s="1"/>
      <c r="SXY80" s="1"/>
      <c r="SXZ80" s="1"/>
      <c r="SYA80" s="1"/>
      <c r="SYB80" s="1"/>
      <c r="SYC80" s="1"/>
      <c r="SYD80" s="1"/>
      <c r="SYE80" s="1"/>
      <c r="SYF80" s="1"/>
      <c r="SYG80" s="1"/>
      <c r="SYH80" s="1"/>
      <c r="SYI80" s="1"/>
      <c r="SYJ80" s="1"/>
      <c r="SYK80" s="1"/>
      <c r="SYL80" s="1"/>
      <c r="SYM80" s="1"/>
      <c r="SYN80" s="1"/>
      <c r="SYO80" s="1"/>
      <c r="SYP80" s="1"/>
      <c r="SYQ80" s="1"/>
      <c r="SYR80" s="1"/>
      <c r="SYS80" s="1"/>
      <c r="SYT80" s="1"/>
      <c r="SYU80" s="1"/>
      <c r="SYV80" s="1"/>
      <c r="SYW80" s="1"/>
      <c r="SYX80" s="1"/>
      <c r="SYY80" s="1"/>
      <c r="SYZ80" s="1"/>
      <c r="SZA80" s="1"/>
      <c r="SZB80" s="1"/>
      <c r="SZC80" s="1"/>
      <c r="SZD80" s="1"/>
      <c r="SZE80" s="1"/>
      <c r="SZF80" s="1"/>
      <c r="SZG80" s="1"/>
      <c r="SZH80" s="1"/>
      <c r="SZI80" s="1"/>
      <c r="SZJ80" s="1"/>
      <c r="SZK80" s="1"/>
      <c r="SZL80" s="1"/>
      <c r="SZM80" s="1"/>
      <c r="SZN80" s="1"/>
      <c r="SZO80" s="1"/>
      <c r="SZP80" s="1"/>
      <c r="SZQ80" s="1"/>
      <c r="SZR80" s="1"/>
      <c r="SZS80" s="1"/>
      <c r="SZT80" s="1"/>
      <c r="SZU80" s="1"/>
      <c r="SZV80" s="1"/>
      <c r="SZW80" s="1"/>
      <c r="SZX80" s="1"/>
      <c r="SZY80" s="1"/>
      <c r="SZZ80" s="1"/>
      <c r="TAA80" s="1"/>
      <c r="TAB80" s="1"/>
      <c r="TAC80" s="1"/>
      <c r="TAD80" s="1"/>
      <c r="TAE80" s="1"/>
      <c r="TAF80" s="1"/>
      <c r="TAG80" s="1"/>
      <c r="TAH80" s="1"/>
      <c r="TAI80" s="1"/>
      <c r="TAJ80" s="1"/>
      <c r="TAK80" s="1"/>
      <c r="TAL80" s="1"/>
      <c r="TAM80" s="1"/>
      <c r="TAN80" s="1"/>
      <c r="TAO80" s="1"/>
      <c r="TAP80" s="1"/>
      <c r="TAQ80" s="1"/>
      <c r="TAR80" s="1"/>
      <c r="TAS80" s="1"/>
      <c r="TAT80" s="1"/>
      <c r="TAU80" s="1"/>
      <c r="TAV80" s="1"/>
      <c r="TAW80" s="1"/>
      <c r="TAX80" s="1"/>
      <c r="TAY80" s="1"/>
      <c r="TAZ80" s="1"/>
      <c r="TBA80" s="1"/>
      <c r="TBB80" s="1"/>
      <c r="TBC80" s="1"/>
      <c r="TBD80" s="1"/>
      <c r="TBE80" s="1"/>
      <c r="TBF80" s="1"/>
      <c r="TBG80" s="1"/>
      <c r="TBH80" s="1"/>
      <c r="TBI80" s="1"/>
      <c r="TBJ80" s="1"/>
      <c r="TBK80" s="1"/>
      <c r="TBL80" s="1"/>
      <c r="TBM80" s="1"/>
      <c r="TBN80" s="1"/>
      <c r="TBO80" s="1"/>
      <c r="TBP80" s="1"/>
      <c r="TBQ80" s="1"/>
      <c r="TBR80" s="1"/>
      <c r="TBS80" s="1"/>
      <c r="TBT80" s="1"/>
      <c r="TBU80" s="1"/>
      <c r="TBV80" s="1"/>
      <c r="TBW80" s="1"/>
      <c r="TBX80" s="1"/>
      <c r="TBY80" s="1"/>
      <c r="TBZ80" s="1"/>
      <c r="TCA80" s="1"/>
      <c r="TCB80" s="1"/>
      <c r="TCC80" s="1"/>
      <c r="TCD80" s="1"/>
      <c r="TCE80" s="1"/>
      <c r="TCF80" s="1"/>
      <c r="TCG80" s="1"/>
      <c r="TCH80" s="1"/>
      <c r="TCI80" s="1"/>
      <c r="TCJ80" s="1"/>
      <c r="TCK80" s="1"/>
      <c r="TCL80" s="1"/>
      <c r="TCM80" s="1"/>
      <c r="TCN80" s="1"/>
      <c r="TCO80" s="1"/>
      <c r="TCP80" s="1"/>
      <c r="TCQ80" s="1"/>
      <c r="TCR80" s="1"/>
      <c r="TCS80" s="1"/>
      <c r="TCT80" s="1"/>
      <c r="TCU80" s="1"/>
      <c r="TCV80" s="1"/>
      <c r="TCW80" s="1"/>
      <c r="TCX80" s="1"/>
      <c r="TCY80" s="1"/>
      <c r="TCZ80" s="1"/>
      <c r="TDA80" s="1"/>
      <c r="TDB80" s="1"/>
      <c r="TDC80" s="1"/>
      <c r="TDD80" s="1"/>
      <c r="TDE80" s="1"/>
      <c r="TDF80" s="1"/>
      <c r="TDG80" s="1"/>
      <c r="TDH80" s="1"/>
      <c r="TDI80" s="1"/>
      <c r="TDJ80" s="1"/>
      <c r="TDK80" s="1"/>
      <c r="TDL80" s="1"/>
      <c r="TDM80" s="1"/>
      <c r="TDN80" s="1"/>
      <c r="TDO80" s="1"/>
      <c r="TDP80" s="1"/>
      <c r="TDQ80" s="1"/>
      <c r="TDR80" s="1"/>
      <c r="TDS80" s="1"/>
      <c r="TDT80" s="1"/>
      <c r="TDU80" s="1"/>
      <c r="TDV80" s="1"/>
      <c r="TDW80" s="1"/>
      <c r="TDX80" s="1"/>
      <c r="TDY80" s="1"/>
      <c r="TDZ80" s="1"/>
      <c r="TEA80" s="1"/>
      <c r="TEB80" s="1"/>
      <c r="TEC80" s="1"/>
      <c r="TED80" s="1"/>
      <c r="TEE80" s="1"/>
      <c r="TEF80" s="1"/>
      <c r="TEG80" s="1"/>
      <c r="TEH80" s="1"/>
      <c r="TEI80" s="1"/>
      <c r="TEJ80" s="1"/>
      <c r="TEK80" s="1"/>
      <c r="TEL80" s="1"/>
      <c r="TEM80" s="1"/>
      <c r="TEN80" s="1"/>
      <c r="TEO80" s="1"/>
      <c r="TEP80" s="1"/>
      <c r="TEQ80" s="1"/>
      <c r="TER80" s="1"/>
      <c r="TES80" s="1"/>
      <c r="TET80" s="1"/>
      <c r="TEU80" s="1"/>
      <c r="TEV80" s="1"/>
      <c r="TEW80" s="1"/>
      <c r="TEX80" s="1"/>
      <c r="TEY80" s="1"/>
      <c r="TEZ80" s="1"/>
      <c r="TFA80" s="1"/>
      <c r="TFB80" s="1"/>
      <c r="TFC80" s="1"/>
      <c r="TFD80" s="1"/>
      <c r="TFE80" s="1"/>
      <c r="TFF80" s="1"/>
      <c r="TFG80" s="1"/>
      <c r="TFH80" s="1"/>
      <c r="TFI80" s="1"/>
      <c r="TFJ80" s="1"/>
      <c r="TFK80" s="1"/>
      <c r="TFL80" s="1"/>
      <c r="TFM80" s="1"/>
      <c r="TFN80" s="1"/>
      <c r="TFO80" s="1"/>
      <c r="TFP80" s="1"/>
      <c r="TFQ80" s="1"/>
      <c r="TFR80" s="1"/>
      <c r="TFS80" s="1"/>
      <c r="TFT80" s="1"/>
      <c r="TFU80" s="1"/>
      <c r="TFV80" s="1"/>
      <c r="TFW80" s="1"/>
      <c r="TFX80" s="1"/>
      <c r="TFY80" s="1"/>
      <c r="TFZ80" s="1"/>
      <c r="TGA80" s="1"/>
      <c r="TGB80" s="1"/>
      <c r="TGC80" s="1"/>
      <c r="TGD80" s="1"/>
      <c r="TGE80" s="1"/>
      <c r="TGF80" s="1"/>
      <c r="TGG80" s="1"/>
      <c r="TGH80" s="1"/>
      <c r="TGI80" s="1"/>
      <c r="TGJ80" s="1"/>
      <c r="TGK80" s="1"/>
      <c r="TGL80" s="1"/>
      <c r="TGM80" s="1"/>
      <c r="TGN80" s="1"/>
      <c r="TGO80" s="1"/>
      <c r="TGP80" s="1"/>
      <c r="TGQ80" s="1"/>
      <c r="TGR80" s="1"/>
      <c r="TGS80" s="1"/>
      <c r="TGT80" s="1"/>
      <c r="TGU80" s="1"/>
      <c r="TGV80" s="1"/>
      <c r="TGW80" s="1"/>
      <c r="TGX80" s="1"/>
      <c r="TGY80" s="1"/>
      <c r="TGZ80" s="1"/>
      <c r="THA80" s="1"/>
      <c r="THB80" s="1"/>
      <c r="THC80" s="1"/>
      <c r="THD80" s="1"/>
      <c r="THE80" s="1"/>
      <c r="THF80" s="1"/>
      <c r="THG80" s="1"/>
      <c r="THH80" s="1"/>
      <c r="THI80" s="1"/>
      <c r="THJ80" s="1"/>
      <c r="THK80" s="1"/>
      <c r="THL80" s="1"/>
      <c r="THM80" s="1"/>
      <c r="THN80" s="1"/>
      <c r="THO80" s="1"/>
      <c r="THP80" s="1"/>
      <c r="THQ80" s="1"/>
      <c r="THR80" s="1"/>
      <c r="THS80" s="1"/>
      <c r="THT80" s="1"/>
      <c r="THU80" s="1"/>
      <c r="THV80" s="1"/>
      <c r="THW80" s="1"/>
      <c r="THX80" s="1"/>
      <c r="THY80" s="1"/>
      <c r="THZ80" s="1"/>
      <c r="TIA80" s="1"/>
      <c r="TIB80" s="1"/>
      <c r="TIC80" s="1"/>
      <c r="TID80" s="1"/>
      <c r="TIE80" s="1"/>
      <c r="TIF80" s="1"/>
      <c r="TIG80" s="1"/>
      <c r="TIH80" s="1"/>
      <c r="TII80" s="1"/>
      <c r="TIJ80" s="1"/>
      <c r="TIK80" s="1"/>
      <c r="TIL80" s="1"/>
      <c r="TIM80" s="1"/>
      <c r="TIN80" s="1"/>
      <c r="TIO80" s="1"/>
      <c r="TIP80" s="1"/>
      <c r="TIQ80" s="1"/>
      <c r="TIR80" s="1"/>
      <c r="TIS80" s="1"/>
      <c r="TIT80" s="1"/>
      <c r="TIU80" s="1"/>
      <c r="TIV80" s="1"/>
      <c r="TIW80" s="1"/>
      <c r="TIX80" s="1"/>
      <c r="TIY80" s="1"/>
      <c r="TIZ80" s="1"/>
      <c r="TJA80" s="1"/>
      <c r="TJB80" s="1"/>
      <c r="TJC80" s="1"/>
      <c r="TJD80" s="1"/>
      <c r="TJE80" s="1"/>
      <c r="TJF80" s="1"/>
      <c r="TJG80" s="1"/>
      <c r="TJH80" s="1"/>
      <c r="TJI80" s="1"/>
      <c r="TJJ80" s="1"/>
      <c r="TJK80" s="1"/>
      <c r="TJL80" s="1"/>
      <c r="TJM80" s="1"/>
      <c r="TJN80" s="1"/>
      <c r="TJO80" s="1"/>
      <c r="TJP80" s="1"/>
      <c r="TJQ80" s="1"/>
      <c r="TJR80" s="1"/>
      <c r="TJS80" s="1"/>
      <c r="TJT80" s="1"/>
      <c r="TJU80" s="1"/>
      <c r="TJV80" s="1"/>
      <c r="TJW80" s="1"/>
      <c r="TJX80" s="1"/>
      <c r="TJY80" s="1"/>
      <c r="TJZ80" s="1"/>
      <c r="TKA80" s="1"/>
      <c r="TKB80" s="1"/>
      <c r="TKC80" s="1"/>
      <c r="TKD80" s="1"/>
      <c r="TKE80" s="1"/>
      <c r="TKF80" s="1"/>
      <c r="TKG80" s="1"/>
      <c r="TKH80" s="1"/>
      <c r="TKI80" s="1"/>
      <c r="TKJ80" s="1"/>
      <c r="TKK80" s="1"/>
      <c r="TKL80" s="1"/>
      <c r="TKM80" s="1"/>
      <c r="TKN80" s="1"/>
      <c r="TKO80" s="1"/>
      <c r="TKP80" s="1"/>
      <c r="TKQ80" s="1"/>
      <c r="TKR80" s="1"/>
      <c r="TKS80" s="1"/>
      <c r="TKT80" s="1"/>
      <c r="TKU80" s="1"/>
      <c r="TKV80" s="1"/>
      <c r="TKW80" s="1"/>
      <c r="TKX80" s="1"/>
      <c r="TKY80" s="1"/>
      <c r="TKZ80" s="1"/>
      <c r="TLA80" s="1"/>
      <c r="TLB80" s="1"/>
      <c r="TLC80" s="1"/>
      <c r="TLD80" s="1"/>
      <c r="TLE80" s="1"/>
      <c r="TLF80" s="1"/>
      <c r="TLG80" s="1"/>
      <c r="TLH80" s="1"/>
      <c r="TLI80" s="1"/>
      <c r="TLJ80" s="1"/>
      <c r="TLK80" s="1"/>
      <c r="TLL80" s="1"/>
      <c r="TLM80" s="1"/>
      <c r="TLN80" s="1"/>
      <c r="TLO80" s="1"/>
      <c r="TLP80" s="1"/>
      <c r="TLQ80" s="1"/>
      <c r="TLR80" s="1"/>
      <c r="TLS80" s="1"/>
      <c r="TLT80" s="1"/>
      <c r="TLU80" s="1"/>
      <c r="TLV80" s="1"/>
      <c r="TLW80" s="1"/>
      <c r="TLX80" s="1"/>
      <c r="TLY80" s="1"/>
      <c r="TLZ80" s="1"/>
      <c r="TMA80" s="1"/>
      <c r="TMB80" s="1"/>
      <c r="TMC80" s="1"/>
      <c r="TMD80" s="1"/>
      <c r="TME80" s="1"/>
      <c r="TMF80" s="1"/>
      <c r="TMG80" s="1"/>
      <c r="TMH80" s="1"/>
      <c r="TMI80" s="1"/>
      <c r="TMJ80" s="1"/>
      <c r="TMK80" s="1"/>
      <c r="TML80" s="1"/>
      <c r="TMM80" s="1"/>
      <c r="TMN80" s="1"/>
      <c r="TMO80" s="1"/>
      <c r="TMP80" s="1"/>
      <c r="TMQ80" s="1"/>
      <c r="TMR80" s="1"/>
      <c r="TMS80" s="1"/>
      <c r="TMT80" s="1"/>
      <c r="TMU80" s="1"/>
      <c r="TMV80" s="1"/>
      <c r="TMW80" s="1"/>
      <c r="TMX80" s="1"/>
      <c r="TMY80" s="1"/>
      <c r="TMZ80" s="1"/>
      <c r="TNA80" s="1"/>
      <c r="TNB80" s="1"/>
      <c r="TNC80" s="1"/>
      <c r="TND80" s="1"/>
      <c r="TNE80" s="1"/>
      <c r="TNF80" s="1"/>
      <c r="TNG80" s="1"/>
      <c r="TNH80" s="1"/>
      <c r="TNI80" s="1"/>
      <c r="TNJ80" s="1"/>
      <c r="TNK80" s="1"/>
      <c r="TNL80" s="1"/>
      <c r="TNM80" s="1"/>
      <c r="TNN80" s="1"/>
      <c r="TNO80" s="1"/>
      <c r="TNP80" s="1"/>
      <c r="TNQ80" s="1"/>
      <c r="TNR80" s="1"/>
      <c r="TNS80" s="1"/>
      <c r="TNT80" s="1"/>
      <c r="TNU80" s="1"/>
      <c r="TNV80" s="1"/>
      <c r="TNW80" s="1"/>
      <c r="TNX80" s="1"/>
      <c r="TNY80" s="1"/>
      <c r="TNZ80" s="1"/>
      <c r="TOA80" s="1"/>
      <c r="TOB80" s="1"/>
      <c r="TOC80" s="1"/>
      <c r="TOD80" s="1"/>
      <c r="TOE80" s="1"/>
      <c r="TOF80" s="1"/>
      <c r="TOG80" s="1"/>
      <c r="TOH80" s="1"/>
      <c r="TOI80" s="1"/>
      <c r="TOJ80" s="1"/>
      <c r="TOK80" s="1"/>
      <c r="TOL80" s="1"/>
      <c r="TOM80" s="1"/>
      <c r="TON80" s="1"/>
      <c r="TOO80" s="1"/>
      <c r="TOP80" s="1"/>
      <c r="TOQ80" s="1"/>
      <c r="TOR80" s="1"/>
      <c r="TOS80" s="1"/>
      <c r="TOT80" s="1"/>
      <c r="TOU80" s="1"/>
      <c r="TOV80" s="1"/>
      <c r="TOW80" s="1"/>
      <c r="TOX80" s="1"/>
      <c r="TOY80" s="1"/>
      <c r="TOZ80" s="1"/>
      <c r="TPA80" s="1"/>
      <c r="TPB80" s="1"/>
      <c r="TPC80" s="1"/>
      <c r="TPD80" s="1"/>
      <c r="TPE80" s="1"/>
      <c r="TPF80" s="1"/>
      <c r="TPG80" s="1"/>
      <c r="TPH80" s="1"/>
      <c r="TPI80" s="1"/>
      <c r="TPJ80" s="1"/>
      <c r="TPK80" s="1"/>
      <c r="TPL80" s="1"/>
      <c r="TPM80" s="1"/>
      <c r="TPN80" s="1"/>
      <c r="TPO80" s="1"/>
      <c r="TPP80" s="1"/>
      <c r="TPQ80" s="1"/>
      <c r="TPR80" s="1"/>
      <c r="TPS80" s="1"/>
      <c r="TPT80" s="1"/>
      <c r="TPU80" s="1"/>
      <c r="TPV80" s="1"/>
      <c r="TPW80" s="1"/>
      <c r="TPX80" s="1"/>
      <c r="TPY80" s="1"/>
      <c r="TPZ80" s="1"/>
      <c r="TQA80" s="1"/>
      <c r="TQB80" s="1"/>
      <c r="TQC80" s="1"/>
      <c r="TQD80" s="1"/>
      <c r="TQE80" s="1"/>
      <c r="TQF80" s="1"/>
      <c r="TQG80" s="1"/>
      <c r="TQH80" s="1"/>
      <c r="TQI80" s="1"/>
      <c r="TQJ80" s="1"/>
      <c r="TQK80" s="1"/>
      <c r="TQL80" s="1"/>
      <c r="TQM80" s="1"/>
      <c r="TQN80" s="1"/>
      <c r="TQO80" s="1"/>
      <c r="TQP80" s="1"/>
      <c r="TQQ80" s="1"/>
      <c r="TQR80" s="1"/>
      <c r="TQS80" s="1"/>
      <c r="TQT80" s="1"/>
      <c r="TQU80" s="1"/>
      <c r="TQV80" s="1"/>
      <c r="TQW80" s="1"/>
      <c r="TQX80" s="1"/>
      <c r="TQY80" s="1"/>
      <c r="TQZ80" s="1"/>
      <c r="TRA80" s="1"/>
      <c r="TRB80" s="1"/>
      <c r="TRC80" s="1"/>
      <c r="TRD80" s="1"/>
      <c r="TRE80" s="1"/>
      <c r="TRF80" s="1"/>
      <c r="TRG80" s="1"/>
      <c r="TRH80" s="1"/>
      <c r="TRI80" s="1"/>
      <c r="TRJ80" s="1"/>
      <c r="TRK80" s="1"/>
      <c r="TRL80" s="1"/>
      <c r="TRM80" s="1"/>
      <c r="TRN80" s="1"/>
      <c r="TRO80" s="1"/>
      <c r="TRP80" s="1"/>
      <c r="TRQ80" s="1"/>
      <c r="TRR80" s="1"/>
      <c r="TRS80" s="1"/>
      <c r="TRT80" s="1"/>
      <c r="TRU80" s="1"/>
      <c r="TRV80" s="1"/>
      <c r="TRW80" s="1"/>
      <c r="TRX80" s="1"/>
      <c r="TRY80" s="1"/>
      <c r="TRZ80" s="1"/>
      <c r="TSA80" s="1"/>
      <c r="TSB80" s="1"/>
      <c r="TSC80" s="1"/>
      <c r="TSD80" s="1"/>
      <c r="TSE80" s="1"/>
      <c r="TSF80" s="1"/>
      <c r="TSG80" s="1"/>
      <c r="TSH80" s="1"/>
      <c r="TSI80" s="1"/>
      <c r="TSJ80" s="1"/>
      <c r="TSK80" s="1"/>
      <c r="TSL80" s="1"/>
      <c r="TSM80" s="1"/>
      <c r="TSN80" s="1"/>
      <c r="TSO80" s="1"/>
      <c r="TSP80" s="1"/>
      <c r="TSQ80" s="1"/>
      <c r="TSR80" s="1"/>
      <c r="TSS80" s="1"/>
      <c r="TST80" s="1"/>
      <c r="TSU80" s="1"/>
      <c r="TSV80" s="1"/>
      <c r="TSW80" s="1"/>
      <c r="TSX80" s="1"/>
      <c r="TSY80" s="1"/>
      <c r="TSZ80" s="1"/>
      <c r="TTA80" s="1"/>
      <c r="TTB80" s="1"/>
      <c r="TTC80" s="1"/>
      <c r="TTD80" s="1"/>
      <c r="TTE80" s="1"/>
      <c r="TTF80" s="1"/>
      <c r="TTG80" s="1"/>
      <c r="TTH80" s="1"/>
      <c r="TTI80" s="1"/>
      <c r="TTJ80" s="1"/>
      <c r="TTK80" s="1"/>
      <c r="TTL80" s="1"/>
      <c r="TTM80" s="1"/>
      <c r="TTN80" s="1"/>
      <c r="TTO80" s="1"/>
      <c r="TTP80" s="1"/>
      <c r="TTQ80" s="1"/>
      <c r="TTR80" s="1"/>
      <c r="TTS80" s="1"/>
      <c r="TTT80" s="1"/>
      <c r="TTU80" s="1"/>
      <c r="TTV80" s="1"/>
      <c r="TTW80" s="1"/>
      <c r="TTX80" s="1"/>
      <c r="TTY80" s="1"/>
      <c r="TTZ80" s="1"/>
      <c r="TUA80" s="1"/>
      <c r="TUB80" s="1"/>
      <c r="TUC80" s="1"/>
      <c r="TUD80" s="1"/>
      <c r="TUE80" s="1"/>
      <c r="TUF80" s="1"/>
      <c r="TUG80" s="1"/>
      <c r="TUH80" s="1"/>
      <c r="TUI80" s="1"/>
      <c r="TUJ80" s="1"/>
      <c r="TUK80" s="1"/>
      <c r="TUL80" s="1"/>
      <c r="TUM80" s="1"/>
      <c r="TUN80" s="1"/>
      <c r="TUO80" s="1"/>
      <c r="TUP80" s="1"/>
      <c r="TUQ80" s="1"/>
      <c r="TUR80" s="1"/>
      <c r="TUS80" s="1"/>
      <c r="TUT80" s="1"/>
      <c r="TUU80" s="1"/>
      <c r="TUV80" s="1"/>
      <c r="TUW80" s="1"/>
      <c r="TUX80" s="1"/>
      <c r="TUY80" s="1"/>
      <c r="TUZ80" s="1"/>
      <c r="TVA80" s="1"/>
      <c r="TVB80" s="1"/>
      <c r="TVC80" s="1"/>
      <c r="TVD80" s="1"/>
      <c r="TVE80" s="1"/>
      <c r="TVF80" s="1"/>
      <c r="TVG80" s="1"/>
      <c r="TVH80" s="1"/>
      <c r="TVI80" s="1"/>
      <c r="TVJ80" s="1"/>
      <c r="TVK80" s="1"/>
      <c r="TVL80" s="1"/>
      <c r="TVM80" s="1"/>
      <c r="TVN80" s="1"/>
      <c r="TVO80" s="1"/>
      <c r="TVP80" s="1"/>
      <c r="TVQ80" s="1"/>
      <c r="TVR80" s="1"/>
      <c r="TVS80" s="1"/>
      <c r="TVT80" s="1"/>
      <c r="TVU80" s="1"/>
      <c r="TVV80" s="1"/>
      <c r="TVW80" s="1"/>
      <c r="TVX80" s="1"/>
      <c r="TVY80" s="1"/>
      <c r="TVZ80" s="1"/>
      <c r="TWA80" s="1"/>
      <c r="TWB80" s="1"/>
      <c r="TWC80" s="1"/>
      <c r="TWD80" s="1"/>
      <c r="TWE80" s="1"/>
      <c r="TWF80" s="1"/>
      <c r="TWG80" s="1"/>
      <c r="TWH80" s="1"/>
      <c r="TWI80" s="1"/>
      <c r="TWJ80" s="1"/>
      <c r="TWK80" s="1"/>
      <c r="TWL80" s="1"/>
      <c r="TWM80" s="1"/>
      <c r="TWN80" s="1"/>
      <c r="TWO80" s="1"/>
      <c r="TWP80" s="1"/>
      <c r="TWQ80" s="1"/>
      <c r="TWR80" s="1"/>
      <c r="TWS80" s="1"/>
      <c r="TWT80" s="1"/>
      <c r="TWU80" s="1"/>
      <c r="TWV80" s="1"/>
      <c r="TWW80" s="1"/>
      <c r="TWX80" s="1"/>
      <c r="TWY80" s="1"/>
      <c r="TWZ80" s="1"/>
      <c r="TXA80" s="1"/>
      <c r="TXB80" s="1"/>
      <c r="TXC80" s="1"/>
      <c r="TXD80" s="1"/>
      <c r="TXE80" s="1"/>
      <c r="TXF80" s="1"/>
      <c r="TXG80" s="1"/>
      <c r="TXH80" s="1"/>
      <c r="TXI80" s="1"/>
      <c r="TXJ80" s="1"/>
      <c r="TXK80" s="1"/>
      <c r="TXL80" s="1"/>
      <c r="TXM80" s="1"/>
      <c r="TXN80" s="1"/>
      <c r="TXO80" s="1"/>
      <c r="TXP80" s="1"/>
      <c r="TXQ80" s="1"/>
      <c r="TXR80" s="1"/>
      <c r="TXS80" s="1"/>
      <c r="TXT80" s="1"/>
      <c r="TXU80" s="1"/>
      <c r="TXV80" s="1"/>
      <c r="TXW80" s="1"/>
      <c r="TXX80" s="1"/>
      <c r="TXY80" s="1"/>
      <c r="TXZ80" s="1"/>
      <c r="TYA80" s="1"/>
      <c r="TYB80" s="1"/>
      <c r="TYC80" s="1"/>
      <c r="TYD80" s="1"/>
      <c r="TYE80" s="1"/>
      <c r="TYF80" s="1"/>
      <c r="TYG80" s="1"/>
      <c r="TYH80" s="1"/>
      <c r="TYI80" s="1"/>
      <c r="TYJ80" s="1"/>
      <c r="TYK80" s="1"/>
      <c r="TYL80" s="1"/>
      <c r="TYM80" s="1"/>
      <c r="TYN80" s="1"/>
      <c r="TYO80" s="1"/>
      <c r="TYP80" s="1"/>
      <c r="TYQ80" s="1"/>
      <c r="TYR80" s="1"/>
      <c r="TYS80" s="1"/>
      <c r="TYT80" s="1"/>
      <c r="TYU80" s="1"/>
      <c r="TYV80" s="1"/>
      <c r="TYW80" s="1"/>
      <c r="TYX80" s="1"/>
      <c r="TYY80" s="1"/>
      <c r="TYZ80" s="1"/>
      <c r="TZA80" s="1"/>
      <c r="TZB80" s="1"/>
      <c r="TZC80" s="1"/>
      <c r="TZD80" s="1"/>
      <c r="TZE80" s="1"/>
      <c r="TZF80" s="1"/>
      <c r="TZG80" s="1"/>
      <c r="TZH80" s="1"/>
      <c r="TZI80" s="1"/>
      <c r="TZJ80" s="1"/>
      <c r="TZK80" s="1"/>
      <c r="TZL80" s="1"/>
      <c r="TZM80" s="1"/>
      <c r="TZN80" s="1"/>
      <c r="TZO80" s="1"/>
      <c r="TZP80" s="1"/>
      <c r="TZQ80" s="1"/>
      <c r="TZR80" s="1"/>
      <c r="TZS80" s="1"/>
      <c r="TZT80" s="1"/>
      <c r="TZU80" s="1"/>
      <c r="TZV80" s="1"/>
      <c r="TZW80" s="1"/>
      <c r="TZX80" s="1"/>
      <c r="TZY80" s="1"/>
      <c r="TZZ80" s="1"/>
      <c r="UAA80" s="1"/>
      <c r="UAB80" s="1"/>
      <c r="UAC80" s="1"/>
      <c r="UAD80" s="1"/>
      <c r="UAE80" s="1"/>
      <c r="UAF80" s="1"/>
      <c r="UAG80" s="1"/>
      <c r="UAH80" s="1"/>
      <c r="UAI80" s="1"/>
      <c r="UAJ80" s="1"/>
      <c r="UAK80" s="1"/>
      <c r="UAL80" s="1"/>
      <c r="UAM80" s="1"/>
      <c r="UAN80" s="1"/>
      <c r="UAO80" s="1"/>
      <c r="UAP80" s="1"/>
      <c r="UAQ80" s="1"/>
      <c r="UAR80" s="1"/>
      <c r="UAS80" s="1"/>
      <c r="UAT80" s="1"/>
      <c r="UAU80" s="1"/>
      <c r="UAV80" s="1"/>
      <c r="UAW80" s="1"/>
      <c r="UAX80" s="1"/>
      <c r="UAY80" s="1"/>
      <c r="UAZ80" s="1"/>
      <c r="UBA80" s="1"/>
      <c r="UBB80" s="1"/>
      <c r="UBC80" s="1"/>
      <c r="UBD80" s="1"/>
      <c r="UBE80" s="1"/>
      <c r="UBF80" s="1"/>
      <c r="UBG80" s="1"/>
      <c r="UBH80" s="1"/>
      <c r="UBI80" s="1"/>
      <c r="UBJ80" s="1"/>
      <c r="UBK80" s="1"/>
      <c r="UBL80" s="1"/>
      <c r="UBM80" s="1"/>
      <c r="UBN80" s="1"/>
      <c r="UBO80" s="1"/>
      <c r="UBP80" s="1"/>
      <c r="UBQ80" s="1"/>
      <c r="UBR80" s="1"/>
      <c r="UBS80" s="1"/>
      <c r="UBT80" s="1"/>
      <c r="UBU80" s="1"/>
      <c r="UBV80" s="1"/>
      <c r="UBW80" s="1"/>
      <c r="UBX80" s="1"/>
      <c r="UBY80" s="1"/>
      <c r="UBZ80" s="1"/>
      <c r="UCA80" s="1"/>
      <c r="UCB80" s="1"/>
      <c r="UCC80" s="1"/>
      <c r="UCD80" s="1"/>
      <c r="UCE80" s="1"/>
      <c r="UCF80" s="1"/>
      <c r="UCG80" s="1"/>
      <c r="UCH80" s="1"/>
      <c r="UCI80" s="1"/>
      <c r="UCJ80" s="1"/>
      <c r="UCK80" s="1"/>
      <c r="UCL80" s="1"/>
      <c r="UCM80" s="1"/>
      <c r="UCN80" s="1"/>
      <c r="UCO80" s="1"/>
      <c r="UCP80" s="1"/>
      <c r="UCQ80" s="1"/>
      <c r="UCR80" s="1"/>
      <c r="UCS80" s="1"/>
      <c r="UCT80" s="1"/>
      <c r="UCU80" s="1"/>
      <c r="UCV80" s="1"/>
      <c r="UCW80" s="1"/>
      <c r="UCX80" s="1"/>
      <c r="UCY80" s="1"/>
      <c r="UCZ80" s="1"/>
      <c r="UDA80" s="1"/>
      <c r="UDB80" s="1"/>
      <c r="UDC80" s="1"/>
      <c r="UDD80" s="1"/>
      <c r="UDE80" s="1"/>
      <c r="UDF80" s="1"/>
      <c r="UDG80" s="1"/>
      <c r="UDH80" s="1"/>
      <c r="UDI80" s="1"/>
      <c r="UDJ80" s="1"/>
      <c r="UDK80" s="1"/>
      <c r="UDL80" s="1"/>
      <c r="UDM80" s="1"/>
      <c r="UDN80" s="1"/>
      <c r="UDO80" s="1"/>
      <c r="UDP80" s="1"/>
      <c r="UDQ80" s="1"/>
      <c r="UDR80" s="1"/>
      <c r="UDS80" s="1"/>
      <c r="UDT80" s="1"/>
      <c r="UDU80" s="1"/>
      <c r="UDV80" s="1"/>
      <c r="UDW80" s="1"/>
      <c r="UDX80" s="1"/>
      <c r="UDY80" s="1"/>
      <c r="UDZ80" s="1"/>
      <c r="UEA80" s="1"/>
      <c r="UEB80" s="1"/>
      <c r="UEC80" s="1"/>
      <c r="UED80" s="1"/>
      <c r="UEE80" s="1"/>
      <c r="UEF80" s="1"/>
      <c r="UEG80" s="1"/>
      <c r="UEH80" s="1"/>
      <c r="UEI80" s="1"/>
      <c r="UEJ80" s="1"/>
      <c r="UEK80" s="1"/>
      <c r="UEL80" s="1"/>
      <c r="UEM80" s="1"/>
      <c r="UEN80" s="1"/>
      <c r="UEO80" s="1"/>
      <c r="UEP80" s="1"/>
      <c r="UEQ80" s="1"/>
      <c r="UER80" s="1"/>
      <c r="UES80" s="1"/>
      <c r="UET80" s="1"/>
      <c r="UEU80" s="1"/>
      <c r="UEV80" s="1"/>
      <c r="UEW80" s="1"/>
      <c r="UEX80" s="1"/>
      <c r="UEY80" s="1"/>
      <c r="UEZ80" s="1"/>
      <c r="UFA80" s="1"/>
      <c r="UFB80" s="1"/>
      <c r="UFC80" s="1"/>
      <c r="UFD80" s="1"/>
      <c r="UFE80" s="1"/>
      <c r="UFF80" s="1"/>
      <c r="UFG80" s="1"/>
      <c r="UFH80" s="1"/>
      <c r="UFI80" s="1"/>
      <c r="UFJ80" s="1"/>
      <c r="UFK80" s="1"/>
      <c r="UFL80" s="1"/>
      <c r="UFM80" s="1"/>
      <c r="UFN80" s="1"/>
      <c r="UFO80" s="1"/>
      <c r="UFP80" s="1"/>
      <c r="UFQ80" s="1"/>
      <c r="UFR80" s="1"/>
      <c r="UFS80" s="1"/>
      <c r="UFT80" s="1"/>
      <c r="UFU80" s="1"/>
      <c r="UFV80" s="1"/>
      <c r="UFW80" s="1"/>
      <c r="UFX80" s="1"/>
      <c r="UFY80" s="1"/>
      <c r="UFZ80" s="1"/>
      <c r="UGA80" s="1"/>
      <c r="UGB80" s="1"/>
      <c r="UGC80" s="1"/>
      <c r="UGD80" s="1"/>
      <c r="UGE80" s="1"/>
      <c r="UGF80" s="1"/>
      <c r="UGG80" s="1"/>
      <c r="UGH80" s="1"/>
      <c r="UGI80" s="1"/>
      <c r="UGJ80" s="1"/>
      <c r="UGK80" s="1"/>
      <c r="UGL80" s="1"/>
      <c r="UGM80" s="1"/>
      <c r="UGN80" s="1"/>
      <c r="UGO80" s="1"/>
      <c r="UGP80" s="1"/>
      <c r="UGQ80" s="1"/>
      <c r="UGR80" s="1"/>
      <c r="UGS80" s="1"/>
      <c r="UGT80" s="1"/>
      <c r="UGU80" s="1"/>
      <c r="UGV80" s="1"/>
      <c r="UGW80" s="1"/>
      <c r="UGX80" s="1"/>
      <c r="UGY80" s="1"/>
      <c r="UGZ80" s="1"/>
      <c r="UHA80" s="1"/>
      <c r="UHB80" s="1"/>
      <c r="UHC80" s="1"/>
      <c r="UHD80" s="1"/>
      <c r="UHE80" s="1"/>
      <c r="UHF80" s="1"/>
      <c r="UHG80" s="1"/>
      <c r="UHH80" s="1"/>
      <c r="UHI80" s="1"/>
      <c r="UHJ80" s="1"/>
      <c r="UHK80" s="1"/>
      <c r="UHL80" s="1"/>
      <c r="UHM80" s="1"/>
      <c r="UHN80" s="1"/>
      <c r="UHO80" s="1"/>
      <c r="UHP80" s="1"/>
      <c r="UHQ80" s="1"/>
      <c r="UHR80" s="1"/>
      <c r="UHS80" s="1"/>
      <c r="UHT80" s="1"/>
      <c r="UHU80" s="1"/>
      <c r="UHV80" s="1"/>
      <c r="UHW80" s="1"/>
      <c r="UHX80" s="1"/>
      <c r="UHY80" s="1"/>
      <c r="UHZ80" s="1"/>
      <c r="UIA80" s="1"/>
      <c r="UIB80" s="1"/>
      <c r="UIC80" s="1"/>
      <c r="UID80" s="1"/>
      <c r="UIE80" s="1"/>
      <c r="UIF80" s="1"/>
      <c r="UIG80" s="1"/>
      <c r="UIH80" s="1"/>
      <c r="UII80" s="1"/>
      <c r="UIJ80" s="1"/>
      <c r="UIK80" s="1"/>
      <c r="UIL80" s="1"/>
      <c r="UIM80" s="1"/>
      <c r="UIN80" s="1"/>
      <c r="UIO80" s="1"/>
      <c r="UIP80" s="1"/>
      <c r="UIQ80" s="1"/>
      <c r="UIR80" s="1"/>
      <c r="UIS80" s="1"/>
      <c r="UIT80" s="1"/>
      <c r="UIU80" s="1"/>
      <c r="UIV80" s="1"/>
      <c r="UIW80" s="1"/>
      <c r="UIX80" s="1"/>
      <c r="UIY80" s="1"/>
      <c r="UIZ80" s="1"/>
      <c r="UJA80" s="1"/>
      <c r="UJB80" s="1"/>
      <c r="UJC80" s="1"/>
      <c r="UJD80" s="1"/>
      <c r="UJE80" s="1"/>
      <c r="UJF80" s="1"/>
      <c r="UJG80" s="1"/>
      <c r="UJH80" s="1"/>
      <c r="UJI80" s="1"/>
      <c r="UJJ80" s="1"/>
      <c r="UJK80" s="1"/>
      <c r="UJL80" s="1"/>
      <c r="UJM80" s="1"/>
      <c r="UJN80" s="1"/>
      <c r="UJO80" s="1"/>
      <c r="UJP80" s="1"/>
      <c r="UJQ80" s="1"/>
      <c r="UJR80" s="1"/>
      <c r="UJS80" s="1"/>
      <c r="UJT80" s="1"/>
      <c r="UJU80" s="1"/>
      <c r="UJV80" s="1"/>
      <c r="UJW80" s="1"/>
      <c r="UJX80" s="1"/>
      <c r="UJY80" s="1"/>
      <c r="UJZ80" s="1"/>
      <c r="UKA80" s="1"/>
      <c r="UKB80" s="1"/>
      <c r="UKC80" s="1"/>
      <c r="UKD80" s="1"/>
      <c r="UKE80" s="1"/>
      <c r="UKF80" s="1"/>
      <c r="UKG80" s="1"/>
      <c r="UKH80" s="1"/>
      <c r="UKI80" s="1"/>
      <c r="UKJ80" s="1"/>
      <c r="UKK80" s="1"/>
      <c r="UKL80" s="1"/>
      <c r="UKM80" s="1"/>
      <c r="UKN80" s="1"/>
      <c r="UKO80" s="1"/>
      <c r="UKP80" s="1"/>
      <c r="UKQ80" s="1"/>
      <c r="UKR80" s="1"/>
      <c r="UKS80" s="1"/>
      <c r="UKT80" s="1"/>
      <c r="UKU80" s="1"/>
      <c r="UKV80" s="1"/>
      <c r="UKW80" s="1"/>
      <c r="UKX80" s="1"/>
      <c r="UKY80" s="1"/>
      <c r="UKZ80" s="1"/>
      <c r="ULA80" s="1"/>
      <c r="ULB80" s="1"/>
      <c r="ULC80" s="1"/>
      <c r="ULD80" s="1"/>
      <c r="ULE80" s="1"/>
      <c r="ULF80" s="1"/>
      <c r="ULG80" s="1"/>
      <c r="ULH80" s="1"/>
      <c r="ULI80" s="1"/>
      <c r="ULJ80" s="1"/>
      <c r="ULK80" s="1"/>
      <c r="ULL80" s="1"/>
      <c r="ULM80" s="1"/>
      <c r="ULN80" s="1"/>
      <c r="ULO80" s="1"/>
      <c r="ULP80" s="1"/>
      <c r="ULQ80" s="1"/>
      <c r="ULR80" s="1"/>
      <c r="ULS80" s="1"/>
      <c r="ULT80" s="1"/>
      <c r="ULU80" s="1"/>
      <c r="ULV80" s="1"/>
      <c r="ULW80" s="1"/>
      <c r="ULX80" s="1"/>
      <c r="ULY80" s="1"/>
      <c r="ULZ80" s="1"/>
      <c r="UMA80" s="1"/>
      <c r="UMB80" s="1"/>
      <c r="UMC80" s="1"/>
      <c r="UMD80" s="1"/>
      <c r="UME80" s="1"/>
      <c r="UMF80" s="1"/>
      <c r="UMG80" s="1"/>
      <c r="UMH80" s="1"/>
      <c r="UMI80" s="1"/>
      <c r="UMJ80" s="1"/>
      <c r="UMK80" s="1"/>
      <c r="UML80" s="1"/>
      <c r="UMM80" s="1"/>
      <c r="UMN80" s="1"/>
      <c r="UMO80" s="1"/>
      <c r="UMP80" s="1"/>
      <c r="UMQ80" s="1"/>
      <c r="UMR80" s="1"/>
      <c r="UMS80" s="1"/>
      <c r="UMT80" s="1"/>
      <c r="UMU80" s="1"/>
      <c r="UMV80" s="1"/>
      <c r="UMW80" s="1"/>
      <c r="UMX80" s="1"/>
      <c r="UMY80" s="1"/>
      <c r="UMZ80" s="1"/>
      <c r="UNA80" s="1"/>
      <c r="UNB80" s="1"/>
      <c r="UNC80" s="1"/>
      <c r="UND80" s="1"/>
      <c r="UNE80" s="1"/>
      <c r="UNF80" s="1"/>
      <c r="UNG80" s="1"/>
      <c r="UNH80" s="1"/>
      <c r="UNI80" s="1"/>
      <c r="UNJ80" s="1"/>
      <c r="UNK80" s="1"/>
      <c r="UNL80" s="1"/>
      <c r="UNM80" s="1"/>
      <c r="UNN80" s="1"/>
      <c r="UNO80" s="1"/>
      <c r="UNP80" s="1"/>
      <c r="UNQ80" s="1"/>
      <c r="UNR80" s="1"/>
      <c r="UNS80" s="1"/>
      <c r="UNT80" s="1"/>
      <c r="UNU80" s="1"/>
      <c r="UNV80" s="1"/>
      <c r="UNW80" s="1"/>
      <c r="UNX80" s="1"/>
      <c r="UNY80" s="1"/>
      <c r="UNZ80" s="1"/>
      <c r="UOA80" s="1"/>
      <c r="UOB80" s="1"/>
      <c r="UOC80" s="1"/>
      <c r="UOD80" s="1"/>
      <c r="UOE80" s="1"/>
      <c r="UOF80" s="1"/>
      <c r="UOG80" s="1"/>
      <c r="UOH80" s="1"/>
      <c r="UOI80" s="1"/>
      <c r="UOJ80" s="1"/>
      <c r="UOK80" s="1"/>
      <c r="UOL80" s="1"/>
      <c r="UOM80" s="1"/>
      <c r="UON80" s="1"/>
      <c r="UOO80" s="1"/>
      <c r="UOP80" s="1"/>
      <c r="UOQ80" s="1"/>
      <c r="UOR80" s="1"/>
      <c r="UOS80" s="1"/>
      <c r="UOT80" s="1"/>
      <c r="UOU80" s="1"/>
      <c r="UOV80" s="1"/>
      <c r="UOW80" s="1"/>
      <c r="UOX80" s="1"/>
      <c r="UOY80" s="1"/>
      <c r="UOZ80" s="1"/>
      <c r="UPA80" s="1"/>
      <c r="UPB80" s="1"/>
      <c r="UPC80" s="1"/>
      <c r="UPD80" s="1"/>
      <c r="UPE80" s="1"/>
      <c r="UPF80" s="1"/>
      <c r="UPG80" s="1"/>
      <c r="UPH80" s="1"/>
      <c r="UPI80" s="1"/>
      <c r="UPJ80" s="1"/>
      <c r="UPK80" s="1"/>
      <c r="UPL80" s="1"/>
      <c r="UPM80" s="1"/>
      <c r="UPN80" s="1"/>
      <c r="UPO80" s="1"/>
      <c r="UPP80" s="1"/>
      <c r="UPQ80" s="1"/>
      <c r="UPR80" s="1"/>
      <c r="UPS80" s="1"/>
      <c r="UPT80" s="1"/>
      <c r="UPU80" s="1"/>
      <c r="UPV80" s="1"/>
      <c r="UPW80" s="1"/>
      <c r="UPX80" s="1"/>
      <c r="UPY80" s="1"/>
      <c r="UPZ80" s="1"/>
      <c r="UQA80" s="1"/>
      <c r="UQB80" s="1"/>
      <c r="UQC80" s="1"/>
      <c r="UQD80" s="1"/>
      <c r="UQE80" s="1"/>
      <c r="UQF80" s="1"/>
      <c r="UQG80" s="1"/>
      <c r="UQH80" s="1"/>
      <c r="UQI80" s="1"/>
      <c r="UQJ80" s="1"/>
      <c r="UQK80" s="1"/>
      <c r="UQL80" s="1"/>
      <c r="UQM80" s="1"/>
      <c r="UQN80" s="1"/>
      <c r="UQO80" s="1"/>
      <c r="UQP80" s="1"/>
      <c r="UQQ80" s="1"/>
      <c r="UQR80" s="1"/>
      <c r="UQS80" s="1"/>
      <c r="UQT80" s="1"/>
      <c r="UQU80" s="1"/>
      <c r="UQV80" s="1"/>
      <c r="UQW80" s="1"/>
      <c r="UQX80" s="1"/>
      <c r="UQY80" s="1"/>
      <c r="UQZ80" s="1"/>
      <c r="URA80" s="1"/>
      <c r="URB80" s="1"/>
      <c r="URC80" s="1"/>
      <c r="URD80" s="1"/>
      <c r="URE80" s="1"/>
      <c r="URF80" s="1"/>
      <c r="URG80" s="1"/>
      <c r="URH80" s="1"/>
      <c r="URI80" s="1"/>
      <c r="URJ80" s="1"/>
      <c r="URK80" s="1"/>
      <c r="URL80" s="1"/>
      <c r="URM80" s="1"/>
      <c r="URN80" s="1"/>
      <c r="URO80" s="1"/>
      <c r="URP80" s="1"/>
      <c r="URQ80" s="1"/>
      <c r="URR80" s="1"/>
      <c r="URS80" s="1"/>
      <c r="URT80" s="1"/>
      <c r="URU80" s="1"/>
      <c r="URV80" s="1"/>
      <c r="URW80" s="1"/>
      <c r="URX80" s="1"/>
      <c r="URY80" s="1"/>
      <c r="URZ80" s="1"/>
      <c r="USA80" s="1"/>
      <c r="USB80" s="1"/>
      <c r="USC80" s="1"/>
      <c r="USD80" s="1"/>
      <c r="USE80" s="1"/>
      <c r="USF80" s="1"/>
      <c r="USG80" s="1"/>
      <c r="USH80" s="1"/>
      <c r="USI80" s="1"/>
      <c r="USJ80" s="1"/>
      <c r="USK80" s="1"/>
      <c r="USL80" s="1"/>
      <c r="USM80" s="1"/>
      <c r="USN80" s="1"/>
      <c r="USO80" s="1"/>
      <c r="USP80" s="1"/>
      <c r="USQ80" s="1"/>
      <c r="USR80" s="1"/>
      <c r="USS80" s="1"/>
      <c r="UST80" s="1"/>
      <c r="USU80" s="1"/>
      <c r="USV80" s="1"/>
      <c r="USW80" s="1"/>
      <c r="USX80" s="1"/>
      <c r="USY80" s="1"/>
      <c r="USZ80" s="1"/>
      <c r="UTA80" s="1"/>
      <c r="UTB80" s="1"/>
      <c r="UTC80" s="1"/>
      <c r="UTD80" s="1"/>
      <c r="UTE80" s="1"/>
      <c r="UTF80" s="1"/>
      <c r="UTG80" s="1"/>
      <c r="UTH80" s="1"/>
      <c r="UTI80" s="1"/>
      <c r="UTJ80" s="1"/>
      <c r="UTK80" s="1"/>
      <c r="UTL80" s="1"/>
      <c r="UTM80" s="1"/>
      <c r="UTN80" s="1"/>
      <c r="UTO80" s="1"/>
      <c r="UTP80" s="1"/>
      <c r="UTQ80" s="1"/>
      <c r="UTR80" s="1"/>
      <c r="UTS80" s="1"/>
      <c r="UTT80" s="1"/>
      <c r="UTU80" s="1"/>
      <c r="UTV80" s="1"/>
      <c r="UTW80" s="1"/>
      <c r="UTX80" s="1"/>
      <c r="UTY80" s="1"/>
      <c r="UTZ80" s="1"/>
      <c r="UUA80" s="1"/>
      <c r="UUB80" s="1"/>
      <c r="UUC80" s="1"/>
      <c r="UUD80" s="1"/>
      <c r="UUE80" s="1"/>
      <c r="UUF80" s="1"/>
      <c r="UUG80" s="1"/>
      <c r="UUH80" s="1"/>
      <c r="UUI80" s="1"/>
      <c r="UUJ80" s="1"/>
      <c r="UUK80" s="1"/>
      <c r="UUL80" s="1"/>
      <c r="UUM80" s="1"/>
      <c r="UUN80" s="1"/>
      <c r="UUO80" s="1"/>
      <c r="UUP80" s="1"/>
      <c r="UUQ80" s="1"/>
      <c r="UUR80" s="1"/>
      <c r="UUS80" s="1"/>
      <c r="UUT80" s="1"/>
      <c r="UUU80" s="1"/>
      <c r="UUV80" s="1"/>
      <c r="UUW80" s="1"/>
      <c r="UUX80" s="1"/>
      <c r="UUY80" s="1"/>
      <c r="UUZ80" s="1"/>
      <c r="UVA80" s="1"/>
      <c r="UVB80" s="1"/>
      <c r="UVC80" s="1"/>
      <c r="UVD80" s="1"/>
      <c r="UVE80" s="1"/>
      <c r="UVF80" s="1"/>
      <c r="UVG80" s="1"/>
      <c r="UVH80" s="1"/>
      <c r="UVI80" s="1"/>
      <c r="UVJ80" s="1"/>
      <c r="UVK80" s="1"/>
      <c r="UVL80" s="1"/>
      <c r="UVM80" s="1"/>
      <c r="UVN80" s="1"/>
      <c r="UVO80" s="1"/>
      <c r="UVP80" s="1"/>
      <c r="UVQ80" s="1"/>
      <c r="UVR80" s="1"/>
      <c r="UVS80" s="1"/>
      <c r="UVT80" s="1"/>
      <c r="UVU80" s="1"/>
      <c r="UVV80" s="1"/>
      <c r="UVW80" s="1"/>
      <c r="UVX80" s="1"/>
      <c r="UVY80" s="1"/>
      <c r="UVZ80" s="1"/>
      <c r="UWA80" s="1"/>
      <c r="UWB80" s="1"/>
      <c r="UWC80" s="1"/>
      <c r="UWD80" s="1"/>
      <c r="UWE80" s="1"/>
      <c r="UWF80" s="1"/>
      <c r="UWG80" s="1"/>
      <c r="UWH80" s="1"/>
      <c r="UWI80" s="1"/>
      <c r="UWJ80" s="1"/>
      <c r="UWK80" s="1"/>
      <c r="UWL80" s="1"/>
      <c r="UWM80" s="1"/>
      <c r="UWN80" s="1"/>
      <c r="UWO80" s="1"/>
      <c r="UWP80" s="1"/>
      <c r="UWQ80" s="1"/>
      <c r="UWR80" s="1"/>
      <c r="UWS80" s="1"/>
      <c r="UWT80" s="1"/>
      <c r="UWU80" s="1"/>
      <c r="UWV80" s="1"/>
      <c r="UWW80" s="1"/>
      <c r="UWX80" s="1"/>
      <c r="UWY80" s="1"/>
      <c r="UWZ80" s="1"/>
      <c r="UXA80" s="1"/>
      <c r="UXB80" s="1"/>
      <c r="UXC80" s="1"/>
      <c r="UXD80" s="1"/>
      <c r="UXE80" s="1"/>
      <c r="UXF80" s="1"/>
      <c r="UXG80" s="1"/>
      <c r="UXH80" s="1"/>
      <c r="UXI80" s="1"/>
      <c r="UXJ80" s="1"/>
      <c r="UXK80" s="1"/>
      <c r="UXL80" s="1"/>
      <c r="UXM80" s="1"/>
      <c r="UXN80" s="1"/>
      <c r="UXO80" s="1"/>
      <c r="UXP80" s="1"/>
      <c r="UXQ80" s="1"/>
      <c r="UXR80" s="1"/>
      <c r="UXS80" s="1"/>
      <c r="UXT80" s="1"/>
      <c r="UXU80" s="1"/>
      <c r="UXV80" s="1"/>
      <c r="UXW80" s="1"/>
      <c r="UXX80" s="1"/>
      <c r="UXY80" s="1"/>
      <c r="UXZ80" s="1"/>
      <c r="UYA80" s="1"/>
      <c r="UYB80" s="1"/>
      <c r="UYC80" s="1"/>
      <c r="UYD80" s="1"/>
      <c r="UYE80" s="1"/>
      <c r="UYF80" s="1"/>
      <c r="UYG80" s="1"/>
      <c r="UYH80" s="1"/>
      <c r="UYI80" s="1"/>
      <c r="UYJ80" s="1"/>
      <c r="UYK80" s="1"/>
      <c r="UYL80" s="1"/>
      <c r="UYM80" s="1"/>
      <c r="UYN80" s="1"/>
      <c r="UYO80" s="1"/>
      <c r="UYP80" s="1"/>
      <c r="UYQ80" s="1"/>
      <c r="UYR80" s="1"/>
      <c r="UYS80" s="1"/>
      <c r="UYT80" s="1"/>
      <c r="UYU80" s="1"/>
      <c r="UYV80" s="1"/>
      <c r="UYW80" s="1"/>
      <c r="UYX80" s="1"/>
      <c r="UYY80" s="1"/>
      <c r="UYZ80" s="1"/>
      <c r="UZA80" s="1"/>
      <c r="UZB80" s="1"/>
      <c r="UZC80" s="1"/>
      <c r="UZD80" s="1"/>
      <c r="UZE80" s="1"/>
      <c r="UZF80" s="1"/>
      <c r="UZG80" s="1"/>
      <c r="UZH80" s="1"/>
      <c r="UZI80" s="1"/>
      <c r="UZJ80" s="1"/>
      <c r="UZK80" s="1"/>
      <c r="UZL80" s="1"/>
      <c r="UZM80" s="1"/>
      <c r="UZN80" s="1"/>
      <c r="UZO80" s="1"/>
      <c r="UZP80" s="1"/>
      <c r="UZQ80" s="1"/>
      <c r="UZR80" s="1"/>
      <c r="UZS80" s="1"/>
      <c r="UZT80" s="1"/>
      <c r="UZU80" s="1"/>
      <c r="UZV80" s="1"/>
      <c r="UZW80" s="1"/>
      <c r="UZX80" s="1"/>
      <c r="UZY80" s="1"/>
      <c r="UZZ80" s="1"/>
      <c r="VAA80" s="1"/>
      <c r="VAB80" s="1"/>
      <c r="VAC80" s="1"/>
      <c r="VAD80" s="1"/>
      <c r="VAE80" s="1"/>
      <c r="VAF80" s="1"/>
      <c r="VAG80" s="1"/>
      <c r="VAH80" s="1"/>
      <c r="VAI80" s="1"/>
      <c r="VAJ80" s="1"/>
      <c r="VAK80" s="1"/>
      <c r="VAL80" s="1"/>
      <c r="VAM80" s="1"/>
      <c r="VAN80" s="1"/>
      <c r="VAO80" s="1"/>
      <c r="VAP80" s="1"/>
      <c r="VAQ80" s="1"/>
      <c r="VAR80" s="1"/>
      <c r="VAS80" s="1"/>
      <c r="VAT80" s="1"/>
      <c r="VAU80" s="1"/>
      <c r="VAV80" s="1"/>
      <c r="VAW80" s="1"/>
      <c r="VAX80" s="1"/>
      <c r="VAY80" s="1"/>
      <c r="VAZ80" s="1"/>
      <c r="VBA80" s="1"/>
      <c r="VBB80" s="1"/>
      <c r="VBC80" s="1"/>
      <c r="VBD80" s="1"/>
      <c r="VBE80" s="1"/>
      <c r="VBF80" s="1"/>
      <c r="VBG80" s="1"/>
      <c r="VBH80" s="1"/>
      <c r="VBI80" s="1"/>
      <c r="VBJ80" s="1"/>
      <c r="VBK80" s="1"/>
      <c r="VBL80" s="1"/>
      <c r="VBM80" s="1"/>
      <c r="VBN80" s="1"/>
      <c r="VBO80" s="1"/>
      <c r="VBP80" s="1"/>
      <c r="VBQ80" s="1"/>
      <c r="VBR80" s="1"/>
      <c r="VBS80" s="1"/>
      <c r="VBT80" s="1"/>
      <c r="VBU80" s="1"/>
      <c r="VBV80" s="1"/>
      <c r="VBW80" s="1"/>
      <c r="VBX80" s="1"/>
      <c r="VBY80" s="1"/>
      <c r="VBZ80" s="1"/>
      <c r="VCA80" s="1"/>
      <c r="VCB80" s="1"/>
      <c r="VCC80" s="1"/>
      <c r="VCD80" s="1"/>
      <c r="VCE80" s="1"/>
      <c r="VCF80" s="1"/>
      <c r="VCG80" s="1"/>
      <c r="VCH80" s="1"/>
      <c r="VCI80" s="1"/>
      <c r="VCJ80" s="1"/>
      <c r="VCK80" s="1"/>
      <c r="VCL80" s="1"/>
      <c r="VCM80" s="1"/>
      <c r="VCN80" s="1"/>
      <c r="VCO80" s="1"/>
      <c r="VCP80" s="1"/>
      <c r="VCQ80" s="1"/>
      <c r="VCR80" s="1"/>
      <c r="VCS80" s="1"/>
      <c r="VCT80" s="1"/>
      <c r="VCU80" s="1"/>
      <c r="VCV80" s="1"/>
      <c r="VCW80" s="1"/>
      <c r="VCX80" s="1"/>
      <c r="VCY80" s="1"/>
      <c r="VCZ80" s="1"/>
      <c r="VDA80" s="1"/>
      <c r="VDB80" s="1"/>
      <c r="VDC80" s="1"/>
      <c r="VDD80" s="1"/>
      <c r="VDE80" s="1"/>
      <c r="VDF80" s="1"/>
      <c r="VDG80" s="1"/>
      <c r="VDH80" s="1"/>
      <c r="VDI80" s="1"/>
      <c r="VDJ80" s="1"/>
      <c r="VDK80" s="1"/>
      <c r="VDL80" s="1"/>
      <c r="VDM80" s="1"/>
      <c r="VDN80" s="1"/>
      <c r="VDO80" s="1"/>
      <c r="VDP80" s="1"/>
      <c r="VDQ80" s="1"/>
      <c r="VDR80" s="1"/>
      <c r="VDS80" s="1"/>
      <c r="VDT80" s="1"/>
      <c r="VDU80" s="1"/>
      <c r="VDV80" s="1"/>
      <c r="VDW80" s="1"/>
      <c r="VDX80" s="1"/>
      <c r="VDY80" s="1"/>
      <c r="VDZ80" s="1"/>
      <c r="VEA80" s="1"/>
      <c r="VEB80" s="1"/>
      <c r="VEC80" s="1"/>
      <c r="VED80" s="1"/>
      <c r="VEE80" s="1"/>
      <c r="VEF80" s="1"/>
      <c r="VEG80" s="1"/>
      <c r="VEH80" s="1"/>
      <c r="VEI80" s="1"/>
      <c r="VEJ80" s="1"/>
      <c r="VEK80" s="1"/>
      <c r="VEL80" s="1"/>
      <c r="VEM80" s="1"/>
      <c r="VEN80" s="1"/>
      <c r="VEO80" s="1"/>
      <c r="VEP80" s="1"/>
      <c r="VEQ80" s="1"/>
      <c r="VER80" s="1"/>
      <c r="VES80" s="1"/>
      <c r="VET80" s="1"/>
      <c r="VEU80" s="1"/>
      <c r="VEV80" s="1"/>
      <c r="VEW80" s="1"/>
      <c r="VEX80" s="1"/>
      <c r="VEY80" s="1"/>
      <c r="VEZ80" s="1"/>
      <c r="VFA80" s="1"/>
      <c r="VFB80" s="1"/>
      <c r="VFC80" s="1"/>
      <c r="VFD80" s="1"/>
      <c r="VFE80" s="1"/>
      <c r="VFF80" s="1"/>
      <c r="VFG80" s="1"/>
      <c r="VFH80" s="1"/>
      <c r="VFI80" s="1"/>
      <c r="VFJ80" s="1"/>
      <c r="VFK80" s="1"/>
      <c r="VFL80" s="1"/>
      <c r="VFM80" s="1"/>
      <c r="VFN80" s="1"/>
      <c r="VFO80" s="1"/>
      <c r="VFP80" s="1"/>
      <c r="VFQ80" s="1"/>
      <c r="VFR80" s="1"/>
      <c r="VFS80" s="1"/>
      <c r="VFT80" s="1"/>
      <c r="VFU80" s="1"/>
      <c r="VFV80" s="1"/>
      <c r="VFW80" s="1"/>
      <c r="VFX80" s="1"/>
      <c r="VFY80" s="1"/>
      <c r="VFZ80" s="1"/>
      <c r="VGA80" s="1"/>
      <c r="VGB80" s="1"/>
      <c r="VGC80" s="1"/>
      <c r="VGD80" s="1"/>
      <c r="VGE80" s="1"/>
      <c r="VGF80" s="1"/>
      <c r="VGG80" s="1"/>
      <c r="VGH80" s="1"/>
      <c r="VGI80" s="1"/>
      <c r="VGJ80" s="1"/>
      <c r="VGK80" s="1"/>
      <c r="VGL80" s="1"/>
      <c r="VGM80" s="1"/>
      <c r="VGN80" s="1"/>
      <c r="VGO80" s="1"/>
      <c r="VGP80" s="1"/>
      <c r="VGQ80" s="1"/>
      <c r="VGR80" s="1"/>
      <c r="VGS80" s="1"/>
      <c r="VGT80" s="1"/>
      <c r="VGU80" s="1"/>
      <c r="VGV80" s="1"/>
      <c r="VGW80" s="1"/>
      <c r="VGX80" s="1"/>
      <c r="VGY80" s="1"/>
      <c r="VGZ80" s="1"/>
      <c r="VHA80" s="1"/>
      <c r="VHB80" s="1"/>
      <c r="VHC80" s="1"/>
      <c r="VHD80" s="1"/>
      <c r="VHE80" s="1"/>
      <c r="VHF80" s="1"/>
      <c r="VHG80" s="1"/>
      <c r="VHH80" s="1"/>
      <c r="VHI80" s="1"/>
      <c r="VHJ80" s="1"/>
      <c r="VHK80" s="1"/>
      <c r="VHL80" s="1"/>
      <c r="VHM80" s="1"/>
      <c r="VHN80" s="1"/>
      <c r="VHO80" s="1"/>
      <c r="VHP80" s="1"/>
      <c r="VHQ80" s="1"/>
      <c r="VHR80" s="1"/>
      <c r="VHS80" s="1"/>
      <c r="VHT80" s="1"/>
      <c r="VHU80" s="1"/>
      <c r="VHV80" s="1"/>
      <c r="VHW80" s="1"/>
      <c r="VHX80" s="1"/>
      <c r="VHY80" s="1"/>
      <c r="VHZ80" s="1"/>
      <c r="VIA80" s="1"/>
      <c r="VIB80" s="1"/>
      <c r="VIC80" s="1"/>
      <c r="VID80" s="1"/>
      <c r="VIE80" s="1"/>
      <c r="VIF80" s="1"/>
      <c r="VIG80" s="1"/>
      <c r="VIH80" s="1"/>
      <c r="VII80" s="1"/>
      <c r="VIJ80" s="1"/>
      <c r="VIK80" s="1"/>
      <c r="VIL80" s="1"/>
      <c r="VIM80" s="1"/>
      <c r="VIN80" s="1"/>
      <c r="VIO80" s="1"/>
      <c r="VIP80" s="1"/>
      <c r="VIQ80" s="1"/>
      <c r="VIR80" s="1"/>
      <c r="VIS80" s="1"/>
      <c r="VIT80" s="1"/>
      <c r="VIU80" s="1"/>
      <c r="VIV80" s="1"/>
      <c r="VIW80" s="1"/>
      <c r="VIX80" s="1"/>
      <c r="VIY80" s="1"/>
      <c r="VIZ80" s="1"/>
      <c r="VJA80" s="1"/>
      <c r="VJB80" s="1"/>
      <c r="VJC80" s="1"/>
      <c r="VJD80" s="1"/>
      <c r="VJE80" s="1"/>
      <c r="VJF80" s="1"/>
      <c r="VJG80" s="1"/>
      <c r="VJH80" s="1"/>
      <c r="VJI80" s="1"/>
      <c r="VJJ80" s="1"/>
      <c r="VJK80" s="1"/>
      <c r="VJL80" s="1"/>
      <c r="VJM80" s="1"/>
      <c r="VJN80" s="1"/>
      <c r="VJO80" s="1"/>
      <c r="VJP80" s="1"/>
      <c r="VJQ80" s="1"/>
      <c r="VJR80" s="1"/>
      <c r="VJS80" s="1"/>
      <c r="VJT80" s="1"/>
      <c r="VJU80" s="1"/>
      <c r="VJV80" s="1"/>
      <c r="VJW80" s="1"/>
      <c r="VJX80" s="1"/>
      <c r="VJY80" s="1"/>
      <c r="VJZ80" s="1"/>
      <c r="VKA80" s="1"/>
      <c r="VKB80" s="1"/>
      <c r="VKC80" s="1"/>
      <c r="VKD80" s="1"/>
      <c r="VKE80" s="1"/>
      <c r="VKF80" s="1"/>
      <c r="VKG80" s="1"/>
      <c r="VKH80" s="1"/>
      <c r="VKI80" s="1"/>
      <c r="VKJ80" s="1"/>
      <c r="VKK80" s="1"/>
      <c r="VKL80" s="1"/>
      <c r="VKM80" s="1"/>
      <c r="VKN80" s="1"/>
      <c r="VKO80" s="1"/>
      <c r="VKP80" s="1"/>
      <c r="VKQ80" s="1"/>
      <c r="VKR80" s="1"/>
      <c r="VKS80" s="1"/>
      <c r="VKT80" s="1"/>
      <c r="VKU80" s="1"/>
      <c r="VKV80" s="1"/>
      <c r="VKW80" s="1"/>
      <c r="VKX80" s="1"/>
      <c r="VKY80" s="1"/>
      <c r="VKZ80" s="1"/>
      <c r="VLA80" s="1"/>
      <c r="VLB80" s="1"/>
      <c r="VLC80" s="1"/>
      <c r="VLD80" s="1"/>
      <c r="VLE80" s="1"/>
      <c r="VLF80" s="1"/>
      <c r="VLG80" s="1"/>
      <c r="VLH80" s="1"/>
      <c r="VLI80" s="1"/>
      <c r="VLJ80" s="1"/>
      <c r="VLK80" s="1"/>
      <c r="VLL80" s="1"/>
      <c r="VLM80" s="1"/>
      <c r="VLN80" s="1"/>
      <c r="VLO80" s="1"/>
      <c r="VLP80" s="1"/>
      <c r="VLQ80" s="1"/>
      <c r="VLR80" s="1"/>
      <c r="VLS80" s="1"/>
      <c r="VLT80" s="1"/>
      <c r="VLU80" s="1"/>
      <c r="VLV80" s="1"/>
      <c r="VLW80" s="1"/>
      <c r="VLX80" s="1"/>
      <c r="VLY80" s="1"/>
      <c r="VLZ80" s="1"/>
      <c r="VMA80" s="1"/>
      <c r="VMB80" s="1"/>
      <c r="VMC80" s="1"/>
      <c r="VMD80" s="1"/>
      <c r="VME80" s="1"/>
      <c r="VMF80" s="1"/>
      <c r="VMG80" s="1"/>
      <c r="VMH80" s="1"/>
      <c r="VMI80" s="1"/>
      <c r="VMJ80" s="1"/>
      <c r="VMK80" s="1"/>
      <c r="VML80" s="1"/>
      <c r="VMM80" s="1"/>
      <c r="VMN80" s="1"/>
      <c r="VMO80" s="1"/>
      <c r="VMP80" s="1"/>
      <c r="VMQ80" s="1"/>
      <c r="VMR80" s="1"/>
      <c r="VMS80" s="1"/>
      <c r="VMT80" s="1"/>
      <c r="VMU80" s="1"/>
      <c r="VMV80" s="1"/>
      <c r="VMW80" s="1"/>
      <c r="VMX80" s="1"/>
      <c r="VMY80" s="1"/>
      <c r="VMZ80" s="1"/>
      <c r="VNA80" s="1"/>
      <c r="VNB80" s="1"/>
      <c r="VNC80" s="1"/>
      <c r="VND80" s="1"/>
      <c r="VNE80" s="1"/>
      <c r="VNF80" s="1"/>
      <c r="VNG80" s="1"/>
      <c r="VNH80" s="1"/>
      <c r="VNI80" s="1"/>
      <c r="VNJ80" s="1"/>
      <c r="VNK80" s="1"/>
      <c r="VNL80" s="1"/>
      <c r="VNM80" s="1"/>
      <c r="VNN80" s="1"/>
      <c r="VNO80" s="1"/>
      <c r="VNP80" s="1"/>
      <c r="VNQ80" s="1"/>
      <c r="VNR80" s="1"/>
      <c r="VNS80" s="1"/>
      <c r="VNT80" s="1"/>
      <c r="VNU80" s="1"/>
      <c r="VNV80" s="1"/>
      <c r="VNW80" s="1"/>
      <c r="VNX80" s="1"/>
      <c r="VNY80" s="1"/>
      <c r="VNZ80" s="1"/>
      <c r="VOA80" s="1"/>
      <c r="VOB80" s="1"/>
      <c r="VOC80" s="1"/>
      <c r="VOD80" s="1"/>
      <c r="VOE80" s="1"/>
      <c r="VOF80" s="1"/>
      <c r="VOG80" s="1"/>
      <c r="VOH80" s="1"/>
      <c r="VOI80" s="1"/>
      <c r="VOJ80" s="1"/>
      <c r="VOK80" s="1"/>
      <c r="VOL80" s="1"/>
      <c r="VOM80" s="1"/>
      <c r="VON80" s="1"/>
      <c r="VOO80" s="1"/>
      <c r="VOP80" s="1"/>
      <c r="VOQ80" s="1"/>
      <c r="VOR80" s="1"/>
      <c r="VOS80" s="1"/>
      <c r="VOT80" s="1"/>
      <c r="VOU80" s="1"/>
      <c r="VOV80" s="1"/>
      <c r="VOW80" s="1"/>
      <c r="VOX80" s="1"/>
      <c r="VOY80" s="1"/>
      <c r="VOZ80" s="1"/>
      <c r="VPA80" s="1"/>
      <c r="VPB80" s="1"/>
      <c r="VPC80" s="1"/>
      <c r="VPD80" s="1"/>
      <c r="VPE80" s="1"/>
      <c r="VPF80" s="1"/>
      <c r="VPG80" s="1"/>
      <c r="VPH80" s="1"/>
      <c r="VPI80" s="1"/>
      <c r="VPJ80" s="1"/>
      <c r="VPK80" s="1"/>
      <c r="VPL80" s="1"/>
      <c r="VPM80" s="1"/>
      <c r="VPN80" s="1"/>
      <c r="VPO80" s="1"/>
      <c r="VPP80" s="1"/>
      <c r="VPQ80" s="1"/>
      <c r="VPR80" s="1"/>
      <c r="VPS80" s="1"/>
      <c r="VPT80" s="1"/>
      <c r="VPU80" s="1"/>
      <c r="VPV80" s="1"/>
      <c r="VPW80" s="1"/>
      <c r="VPX80" s="1"/>
      <c r="VPY80" s="1"/>
      <c r="VPZ80" s="1"/>
      <c r="VQA80" s="1"/>
      <c r="VQB80" s="1"/>
      <c r="VQC80" s="1"/>
      <c r="VQD80" s="1"/>
      <c r="VQE80" s="1"/>
      <c r="VQF80" s="1"/>
      <c r="VQG80" s="1"/>
      <c r="VQH80" s="1"/>
      <c r="VQI80" s="1"/>
      <c r="VQJ80" s="1"/>
      <c r="VQK80" s="1"/>
      <c r="VQL80" s="1"/>
      <c r="VQM80" s="1"/>
      <c r="VQN80" s="1"/>
      <c r="VQO80" s="1"/>
      <c r="VQP80" s="1"/>
      <c r="VQQ80" s="1"/>
      <c r="VQR80" s="1"/>
      <c r="VQS80" s="1"/>
      <c r="VQT80" s="1"/>
      <c r="VQU80" s="1"/>
      <c r="VQV80" s="1"/>
      <c r="VQW80" s="1"/>
      <c r="VQX80" s="1"/>
      <c r="VQY80" s="1"/>
      <c r="VQZ80" s="1"/>
      <c r="VRA80" s="1"/>
      <c r="VRB80" s="1"/>
      <c r="VRC80" s="1"/>
      <c r="VRD80" s="1"/>
      <c r="VRE80" s="1"/>
      <c r="VRF80" s="1"/>
      <c r="VRG80" s="1"/>
      <c r="VRH80" s="1"/>
      <c r="VRI80" s="1"/>
      <c r="VRJ80" s="1"/>
      <c r="VRK80" s="1"/>
      <c r="VRL80" s="1"/>
      <c r="VRM80" s="1"/>
      <c r="VRN80" s="1"/>
      <c r="VRO80" s="1"/>
      <c r="VRP80" s="1"/>
      <c r="VRQ80" s="1"/>
      <c r="VRR80" s="1"/>
      <c r="VRS80" s="1"/>
      <c r="VRT80" s="1"/>
      <c r="VRU80" s="1"/>
      <c r="VRV80" s="1"/>
      <c r="VRW80" s="1"/>
      <c r="VRX80" s="1"/>
      <c r="VRY80" s="1"/>
      <c r="VRZ80" s="1"/>
      <c r="VSA80" s="1"/>
      <c r="VSB80" s="1"/>
      <c r="VSC80" s="1"/>
      <c r="VSD80" s="1"/>
      <c r="VSE80" s="1"/>
      <c r="VSF80" s="1"/>
      <c r="VSG80" s="1"/>
      <c r="VSH80" s="1"/>
      <c r="VSI80" s="1"/>
      <c r="VSJ80" s="1"/>
      <c r="VSK80" s="1"/>
      <c r="VSL80" s="1"/>
      <c r="VSM80" s="1"/>
      <c r="VSN80" s="1"/>
      <c r="VSO80" s="1"/>
      <c r="VSP80" s="1"/>
      <c r="VSQ80" s="1"/>
      <c r="VSR80" s="1"/>
      <c r="VSS80" s="1"/>
      <c r="VST80" s="1"/>
      <c r="VSU80" s="1"/>
      <c r="VSV80" s="1"/>
      <c r="VSW80" s="1"/>
      <c r="VSX80" s="1"/>
      <c r="VSY80" s="1"/>
      <c r="VSZ80" s="1"/>
      <c r="VTA80" s="1"/>
      <c r="VTB80" s="1"/>
      <c r="VTC80" s="1"/>
      <c r="VTD80" s="1"/>
      <c r="VTE80" s="1"/>
      <c r="VTF80" s="1"/>
      <c r="VTG80" s="1"/>
      <c r="VTH80" s="1"/>
      <c r="VTI80" s="1"/>
      <c r="VTJ80" s="1"/>
      <c r="VTK80" s="1"/>
      <c r="VTL80" s="1"/>
      <c r="VTM80" s="1"/>
      <c r="VTN80" s="1"/>
      <c r="VTO80" s="1"/>
      <c r="VTP80" s="1"/>
      <c r="VTQ80" s="1"/>
      <c r="VTR80" s="1"/>
      <c r="VTS80" s="1"/>
      <c r="VTT80" s="1"/>
      <c r="VTU80" s="1"/>
      <c r="VTV80" s="1"/>
      <c r="VTW80" s="1"/>
      <c r="VTX80" s="1"/>
      <c r="VTY80" s="1"/>
      <c r="VTZ80" s="1"/>
      <c r="VUA80" s="1"/>
      <c r="VUB80" s="1"/>
      <c r="VUC80" s="1"/>
      <c r="VUD80" s="1"/>
      <c r="VUE80" s="1"/>
      <c r="VUF80" s="1"/>
      <c r="VUG80" s="1"/>
      <c r="VUH80" s="1"/>
      <c r="VUI80" s="1"/>
      <c r="VUJ80" s="1"/>
      <c r="VUK80" s="1"/>
      <c r="VUL80" s="1"/>
      <c r="VUM80" s="1"/>
      <c r="VUN80" s="1"/>
      <c r="VUO80" s="1"/>
      <c r="VUP80" s="1"/>
      <c r="VUQ80" s="1"/>
      <c r="VUR80" s="1"/>
      <c r="VUS80" s="1"/>
      <c r="VUT80" s="1"/>
      <c r="VUU80" s="1"/>
      <c r="VUV80" s="1"/>
      <c r="VUW80" s="1"/>
      <c r="VUX80" s="1"/>
      <c r="VUY80" s="1"/>
      <c r="VUZ80" s="1"/>
      <c r="VVA80" s="1"/>
      <c r="VVB80" s="1"/>
      <c r="VVC80" s="1"/>
      <c r="VVD80" s="1"/>
      <c r="VVE80" s="1"/>
      <c r="VVF80" s="1"/>
      <c r="VVG80" s="1"/>
      <c r="VVH80" s="1"/>
      <c r="VVI80" s="1"/>
      <c r="VVJ80" s="1"/>
      <c r="VVK80" s="1"/>
      <c r="VVL80" s="1"/>
      <c r="VVM80" s="1"/>
      <c r="VVN80" s="1"/>
      <c r="VVO80" s="1"/>
      <c r="VVP80" s="1"/>
      <c r="VVQ80" s="1"/>
      <c r="VVR80" s="1"/>
      <c r="VVS80" s="1"/>
      <c r="VVT80" s="1"/>
      <c r="VVU80" s="1"/>
      <c r="VVV80" s="1"/>
      <c r="VVW80" s="1"/>
      <c r="VVX80" s="1"/>
      <c r="VVY80" s="1"/>
      <c r="VVZ80" s="1"/>
      <c r="VWA80" s="1"/>
      <c r="VWB80" s="1"/>
      <c r="VWC80" s="1"/>
      <c r="VWD80" s="1"/>
      <c r="VWE80" s="1"/>
      <c r="VWF80" s="1"/>
      <c r="VWG80" s="1"/>
      <c r="VWH80" s="1"/>
      <c r="VWI80" s="1"/>
      <c r="VWJ80" s="1"/>
      <c r="VWK80" s="1"/>
      <c r="VWL80" s="1"/>
      <c r="VWM80" s="1"/>
      <c r="VWN80" s="1"/>
      <c r="VWO80" s="1"/>
      <c r="VWP80" s="1"/>
      <c r="VWQ80" s="1"/>
      <c r="VWR80" s="1"/>
      <c r="VWS80" s="1"/>
      <c r="VWT80" s="1"/>
      <c r="VWU80" s="1"/>
      <c r="VWV80" s="1"/>
      <c r="VWW80" s="1"/>
      <c r="VWX80" s="1"/>
      <c r="VWY80" s="1"/>
      <c r="VWZ80" s="1"/>
      <c r="VXA80" s="1"/>
      <c r="VXB80" s="1"/>
      <c r="VXC80" s="1"/>
      <c r="VXD80" s="1"/>
      <c r="VXE80" s="1"/>
      <c r="VXF80" s="1"/>
      <c r="VXG80" s="1"/>
      <c r="VXH80" s="1"/>
      <c r="VXI80" s="1"/>
      <c r="VXJ80" s="1"/>
      <c r="VXK80" s="1"/>
      <c r="VXL80" s="1"/>
      <c r="VXM80" s="1"/>
      <c r="VXN80" s="1"/>
      <c r="VXO80" s="1"/>
      <c r="VXP80" s="1"/>
      <c r="VXQ80" s="1"/>
      <c r="VXR80" s="1"/>
      <c r="VXS80" s="1"/>
      <c r="VXT80" s="1"/>
      <c r="VXU80" s="1"/>
      <c r="VXV80" s="1"/>
      <c r="VXW80" s="1"/>
      <c r="VXX80" s="1"/>
      <c r="VXY80" s="1"/>
      <c r="VXZ80" s="1"/>
      <c r="VYA80" s="1"/>
      <c r="VYB80" s="1"/>
      <c r="VYC80" s="1"/>
      <c r="VYD80" s="1"/>
      <c r="VYE80" s="1"/>
      <c r="VYF80" s="1"/>
      <c r="VYG80" s="1"/>
      <c r="VYH80" s="1"/>
      <c r="VYI80" s="1"/>
      <c r="VYJ80" s="1"/>
      <c r="VYK80" s="1"/>
      <c r="VYL80" s="1"/>
      <c r="VYM80" s="1"/>
      <c r="VYN80" s="1"/>
      <c r="VYO80" s="1"/>
      <c r="VYP80" s="1"/>
      <c r="VYQ80" s="1"/>
      <c r="VYR80" s="1"/>
      <c r="VYS80" s="1"/>
      <c r="VYT80" s="1"/>
      <c r="VYU80" s="1"/>
      <c r="VYV80" s="1"/>
      <c r="VYW80" s="1"/>
      <c r="VYX80" s="1"/>
      <c r="VYY80" s="1"/>
      <c r="VYZ80" s="1"/>
      <c r="VZA80" s="1"/>
      <c r="VZB80" s="1"/>
      <c r="VZC80" s="1"/>
      <c r="VZD80" s="1"/>
      <c r="VZE80" s="1"/>
      <c r="VZF80" s="1"/>
      <c r="VZG80" s="1"/>
      <c r="VZH80" s="1"/>
      <c r="VZI80" s="1"/>
      <c r="VZJ80" s="1"/>
      <c r="VZK80" s="1"/>
      <c r="VZL80" s="1"/>
      <c r="VZM80" s="1"/>
      <c r="VZN80" s="1"/>
      <c r="VZO80" s="1"/>
      <c r="VZP80" s="1"/>
      <c r="VZQ80" s="1"/>
      <c r="VZR80" s="1"/>
      <c r="VZS80" s="1"/>
      <c r="VZT80" s="1"/>
      <c r="VZU80" s="1"/>
      <c r="VZV80" s="1"/>
      <c r="VZW80" s="1"/>
      <c r="VZX80" s="1"/>
      <c r="VZY80" s="1"/>
      <c r="VZZ80" s="1"/>
      <c r="WAA80" s="1"/>
      <c r="WAB80" s="1"/>
      <c r="WAC80" s="1"/>
      <c r="WAD80" s="1"/>
      <c r="WAE80" s="1"/>
      <c r="WAF80" s="1"/>
      <c r="WAG80" s="1"/>
      <c r="WAH80" s="1"/>
      <c r="WAI80" s="1"/>
      <c r="WAJ80" s="1"/>
      <c r="WAK80" s="1"/>
      <c r="WAL80" s="1"/>
      <c r="WAM80" s="1"/>
      <c r="WAN80" s="1"/>
      <c r="WAO80" s="1"/>
      <c r="WAP80" s="1"/>
      <c r="WAQ80" s="1"/>
      <c r="WAR80" s="1"/>
      <c r="WAS80" s="1"/>
      <c r="WAT80" s="1"/>
      <c r="WAU80" s="1"/>
      <c r="WAV80" s="1"/>
      <c r="WAW80" s="1"/>
      <c r="WAX80" s="1"/>
      <c r="WAY80" s="1"/>
      <c r="WAZ80" s="1"/>
      <c r="WBA80" s="1"/>
      <c r="WBB80" s="1"/>
      <c r="WBC80" s="1"/>
      <c r="WBD80" s="1"/>
      <c r="WBE80" s="1"/>
      <c r="WBF80" s="1"/>
      <c r="WBG80" s="1"/>
      <c r="WBH80" s="1"/>
      <c r="WBI80" s="1"/>
      <c r="WBJ80" s="1"/>
      <c r="WBK80" s="1"/>
      <c r="WBL80" s="1"/>
      <c r="WBM80" s="1"/>
      <c r="WBN80" s="1"/>
      <c r="WBO80" s="1"/>
      <c r="WBP80" s="1"/>
      <c r="WBQ80" s="1"/>
      <c r="WBR80" s="1"/>
      <c r="WBS80" s="1"/>
      <c r="WBT80" s="1"/>
      <c r="WBU80" s="1"/>
      <c r="WBV80" s="1"/>
      <c r="WBW80" s="1"/>
      <c r="WBX80" s="1"/>
      <c r="WBY80" s="1"/>
      <c r="WBZ80" s="1"/>
      <c r="WCA80" s="1"/>
      <c r="WCB80" s="1"/>
      <c r="WCC80" s="1"/>
      <c r="WCD80" s="1"/>
      <c r="WCE80" s="1"/>
      <c r="WCF80" s="1"/>
      <c r="WCG80" s="1"/>
      <c r="WCH80" s="1"/>
      <c r="WCI80" s="1"/>
      <c r="WCJ80" s="1"/>
      <c r="WCK80" s="1"/>
      <c r="WCL80" s="1"/>
      <c r="WCM80" s="1"/>
      <c r="WCN80" s="1"/>
      <c r="WCO80" s="1"/>
      <c r="WCP80" s="1"/>
      <c r="WCQ80" s="1"/>
      <c r="WCR80" s="1"/>
      <c r="WCS80" s="1"/>
      <c r="WCT80" s="1"/>
      <c r="WCU80" s="1"/>
      <c r="WCV80" s="1"/>
      <c r="WCW80" s="1"/>
      <c r="WCX80" s="1"/>
      <c r="WCY80" s="1"/>
      <c r="WCZ80" s="1"/>
      <c r="WDA80" s="1"/>
      <c r="WDB80" s="1"/>
      <c r="WDC80" s="1"/>
      <c r="WDD80" s="1"/>
      <c r="WDE80" s="1"/>
      <c r="WDF80" s="1"/>
      <c r="WDG80" s="1"/>
      <c r="WDH80" s="1"/>
      <c r="WDI80" s="1"/>
      <c r="WDJ80" s="1"/>
      <c r="WDK80" s="1"/>
      <c r="WDL80" s="1"/>
      <c r="WDM80" s="1"/>
      <c r="WDN80" s="1"/>
      <c r="WDO80" s="1"/>
      <c r="WDP80" s="1"/>
      <c r="WDQ80" s="1"/>
      <c r="WDR80" s="1"/>
      <c r="WDS80" s="1"/>
      <c r="WDT80" s="1"/>
      <c r="WDU80" s="1"/>
      <c r="WDV80" s="1"/>
      <c r="WDW80" s="1"/>
      <c r="WDX80" s="1"/>
      <c r="WDY80" s="1"/>
      <c r="WDZ80" s="1"/>
      <c r="WEA80" s="1"/>
      <c r="WEB80" s="1"/>
      <c r="WEC80" s="1"/>
      <c r="WED80" s="1"/>
      <c r="WEE80" s="1"/>
      <c r="WEF80" s="1"/>
      <c r="WEG80" s="1"/>
      <c r="WEH80" s="1"/>
      <c r="WEI80" s="1"/>
      <c r="WEJ80" s="1"/>
      <c r="WEK80" s="1"/>
      <c r="WEL80" s="1"/>
      <c r="WEM80" s="1"/>
      <c r="WEN80" s="1"/>
      <c r="WEO80" s="1"/>
      <c r="WEP80" s="1"/>
      <c r="WEQ80" s="1"/>
      <c r="WER80" s="1"/>
      <c r="WES80" s="1"/>
      <c r="WET80" s="1"/>
      <c r="WEU80" s="1"/>
      <c r="WEV80" s="1"/>
      <c r="WEW80" s="1"/>
      <c r="WEX80" s="1"/>
      <c r="WEY80" s="1"/>
      <c r="WEZ80" s="1"/>
      <c r="WFA80" s="1"/>
      <c r="WFB80" s="1"/>
      <c r="WFC80" s="1"/>
      <c r="WFD80" s="1"/>
      <c r="WFE80" s="1"/>
      <c r="WFF80" s="1"/>
      <c r="WFG80" s="1"/>
      <c r="WFH80" s="1"/>
      <c r="WFI80" s="1"/>
      <c r="WFJ80" s="1"/>
      <c r="WFK80" s="1"/>
      <c r="WFL80" s="1"/>
      <c r="WFM80" s="1"/>
      <c r="WFN80" s="1"/>
      <c r="WFO80" s="1"/>
      <c r="WFP80" s="1"/>
      <c r="WFQ80" s="1"/>
      <c r="WFR80" s="1"/>
      <c r="WFS80" s="1"/>
      <c r="WFT80" s="1"/>
      <c r="WFU80" s="1"/>
      <c r="WFV80" s="1"/>
      <c r="WFW80" s="1"/>
      <c r="WFX80" s="1"/>
      <c r="WFY80" s="1"/>
      <c r="WFZ80" s="1"/>
      <c r="WGA80" s="1"/>
      <c r="WGB80" s="1"/>
      <c r="WGC80" s="1"/>
      <c r="WGD80" s="1"/>
      <c r="WGE80" s="1"/>
      <c r="WGF80" s="1"/>
      <c r="WGG80" s="1"/>
      <c r="WGH80" s="1"/>
      <c r="WGI80" s="1"/>
      <c r="WGJ80" s="1"/>
      <c r="WGK80" s="1"/>
      <c r="WGL80" s="1"/>
      <c r="WGM80" s="1"/>
      <c r="WGN80" s="1"/>
      <c r="WGO80" s="1"/>
      <c r="WGP80" s="1"/>
      <c r="WGQ80" s="1"/>
      <c r="WGR80" s="1"/>
      <c r="WGS80" s="1"/>
      <c r="WGT80" s="1"/>
      <c r="WGU80" s="1"/>
      <c r="WGV80" s="1"/>
      <c r="WGW80" s="1"/>
      <c r="WGX80" s="1"/>
      <c r="WGY80" s="1"/>
      <c r="WGZ80" s="1"/>
      <c r="WHA80" s="1"/>
      <c r="WHB80" s="1"/>
      <c r="WHC80" s="1"/>
      <c r="WHD80" s="1"/>
      <c r="WHE80" s="1"/>
      <c r="WHF80" s="1"/>
      <c r="WHG80" s="1"/>
      <c r="WHH80" s="1"/>
      <c r="WHI80" s="1"/>
      <c r="WHJ80" s="1"/>
      <c r="WHK80" s="1"/>
      <c r="WHL80" s="1"/>
      <c r="WHM80" s="1"/>
      <c r="WHN80" s="1"/>
      <c r="WHO80" s="1"/>
      <c r="WHP80" s="1"/>
      <c r="WHQ80" s="1"/>
      <c r="WHR80" s="1"/>
      <c r="WHS80" s="1"/>
      <c r="WHT80" s="1"/>
      <c r="WHU80" s="1"/>
      <c r="WHV80" s="1"/>
      <c r="WHW80" s="1"/>
      <c r="WHX80" s="1"/>
      <c r="WHY80" s="1"/>
      <c r="WHZ80" s="1"/>
      <c r="WIA80" s="1"/>
      <c r="WIB80" s="1"/>
      <c r="WIC80" s="1"/>
      <c r="WID80" s="1"/>
      <c r="WIE80" s="1"/>
      <c r="WIF80" s="1"/>
      <c r="WIG80" s="1"/>
      <c r="WIH80" s="1"/>
      <c r="WII80" s="1"/>
      <c r="WIJ80" s="1"/>
      <c r="WIK80" s="1"/>
      <c r="WIL80" s="1"/>
      <c r="WIM80" s="1"/>
      <c r="WIN80" s="1"/>
      <c r="WIO80" s="1"/>
      <c r="WIP80" s="1"/>
      <c r="WIQ80" s="1"/>
      <c r="WIR80" s="1"/>
      <c r="WIS80" s="1"/>
      <c r="WIT80" s="1"/>
      <c r="WIU80" s="1"/>
      <c r="WIV80" s="1"/>
      <c r="WIW80" s="1"/>
      <c r="WIX80" s="1"/>
      <c r="WIY80" s="1"/>
      <c r="WIZ80" s="1"/>
      <c r="WJA80" s="1"/>
      <c r="WJB80" s="1"/>
      <c r="WJC80" s="1"/>
      <c r="WJD80" s="1"/>
      <c r="WJE80" s="1"/>
      <c r="WJF80" s="1"/>
      <c r="WJG80" s="1"/>
      <c r="WJH80" s="1"/>
      <c r="WJI80" s="1"/>
      <c r="WJJ80" s="1"/>
      <c r="WJK80" s="1"/>
      <c r="WJL80" s="1"/>
      <c r="WJM80" s="1"/>
      <c r="WJN80" s="1"/>
      <c r="WJO80" s="1"/>
      <c r="WJP80" s="1"/>
      <c r="WJQ80" s="1"/>
      <c r="WJR80" s="1"/>
      <c r="WJS80" s="1"/>
      <c r="WJT80" s="1"/>
      <c r="WJU80" s="1"/>
      <c r="WJV80" s="1"/>
      <c r="WJW80" s="1"/>
      <c r="WJX80" s="1"/>
      <c r="WJY80" s="1"/>
      <c r="WJZ80" s="1"/>
      <c r="WKA80" s="1"/>
      <c r="WKB80" s="1"/>
      <c r="WKC80" s="1"/>
      <c r="WKD80" s="1"/>
      <c r="WKE80" s="1"/>
      <c r="WKF80" s="1"/>
      <c r="WKG80" s="1"/>
      <c r="WKH80" s="1"/>
      <c r="WKI80" s="1"/>
      <c r="WKJ80" s="1"/>
      <c r="WKK80" s="1"/>
      <c r="WKL80" s="1"/>
      <c r="WKM80" s="1"/>
      <c r="WKN80" s="1"/>
      <c r="WKO80" s="1"/>
      <c r="WKP80" s="1"/>
      <c r="WKQ80" s="1"/>
      <c r="WKR80" s="1"/>
      <c r="WKS80" s="1"/>
      <c r="WKT80" s="1"/>
      <c r="WKU80" s="1"/>
      <c r="WKV80" s="1"/>
      <c r="WKW80" s="1"/>
      <c r="WKX80" s="1"/>
      <c r="WKY80" s="1"/>
      <c r="WKZ80" s="1"/>
      <c r="WLA80" s="1"/>
      <c r="WLB80" s="1"/>
      <c r="WLC80" s="1"/>
      <c r="WLD80" s="1"/>
      <c r="WLE80" s="1"/>
      <c r="WLF80" s="1"/>
      <c r="WLG80" s="1"/>
      <c r="WLH80" s="1"/>
      <c r="WLI80" s="1"/>
      <c r="WLJ80" s="1"/>
      <c r="WLK80" s="1"/>
      <c r="WLL80" s="1"/>
      <c r="WLM80" s="1"/>
      <c r="WLN80" s="1"/>
      <c r="WLO80" s="1"/>
      <c r="WLP80" s="1"/>
      <c r="WLQ80" s="1"/>
      <c r="WLR80" s="1"/>
      <c r="WLS80" s="1"/>
      <c r="WLT80" s="1"/>
      <c r="WLU80" s="1"/>
      <c r="WLV80" s="1"/>
      <c r="WLW80" s="1"/>
      <c r="WLX80" s="1"/>
      <c r="WLY80" s="1"/>
      <c r="WLZ80" s="1"/>
      <c r="WMA80" s="1"/>
      <c r="WMB80" s="1"/>
      <c r="WMC80" s="1"/>
      <c r="WMD80" s="1"/>
      <c r="WME80" s="1"/>
      <c r="WMF80" s="1"/>
      <c r="WMG80" s="1"/>
      <c r="WMH80" s="1"/>
      <c r="WMI80" s="1"/>
      <c r="WMJ80" s="1"/>
      <c r="WMK80" s="1"/>
      <c r="WML80" s="1"/>
      <c r="WMM80" s="1"/>
      <c r="WMN80" s="1"/>
      <c r="WMO80" s="1"/>
      <c r="WMP80" s="1"/>
      <c r="WMQ80" s="1"/>
      <c r="WMR80" s="1"/>
      <c r="WMS80" s="1"/>
      <c r="WMT80" s="1"/>
      <c r="WMU80" s="1"/>
      <c r="WMV80" s="1"/>
      <c r="WMW80" s="1"/>
      <c r="WMX80" s="1"/>
      <c r="WMY80" s="1"/>
      <c r="WMZ80" s="1"/>
      <c r="WNA80" s="1"/>
      <c r="WNB80" s="1"/>
      <c r="WNC80" s="1"/>
      <c r="WND80" s="1"/>
      <c r="WNE80" s="1"/>
      <c r="WNF80" s="1"/>
      <c r="WNG80" s="1"/>
      <c r="WNH80" s="1"/>
      <c r="WNI80" s="1"/>
      <c r="WNJ80" s="1"/>
      <c r="WNK80" s="1"/>
      <c r="WNL80" s="1"/>
      <c r="WNM80" s="1"/>
      <c r="WNN80" s="1"/>
      <c r="WNO80" s="1"/>
      <c r="WNP80" s="1"/>
      <c r="WNQ80" s="1"/>
      <c r="WNR80" s="1"/>
      <c r="WNS80" s="1"/>
      <c r="WNT80" s="1"/>
      <c r="WNU80" s="1"/>
      <c r="WNV80" s="1"/>
      <c r="WNW80" s="1"/>
      <c r="WNX80" s="1"/>
      <c r="WNY80" s="1"/>
      <c r="WNZ80" s="1"/>
      <c r="WOA80" s="1"/>
      <c r="WOB80" s="1"/>
      <c r="WOC80" s="1"/>
      <c r="WOD80" s="1"/>
      <c r="WOE80" s="1"/>
      <c r="WOF80" s="1"/>
      <c r="WOG80" s="1"/>
      <c r="WOH80" s="1"/>
      <c r="WOI80" s="1"/>
      <c r="WOJ80" s="1"/>
      <c r="WOK80" s="1"/>
      <c r="WOL80" s="1"/>
      <c r="WOM80" s="1"/>
      <c r="WON80" s="1"/>
      <c r="WOO80" s="1"/>
      <c r="WOP80" s="1"/>
      <c r="WOQ80" s="1"/>
      <c r="WOR80" s="1"/>
      <c r="WOS80" s="1"/>
      <c r="WOT80" s="1"/>
      <c r="WOU80" s="1"/>
      <c r="WOV80" s="1"/>
      <c r="WOW80" s="1"/>
      <c r="WOX80" s="1"/>
      <c r="WOY80" s="1"/>
      <c r="WOZ80" s="1"/>
      <c r="WPA80" s="1"/>
      <c r="WPB80" s="1"/>
      <c r="WPC80" s="1"/>
      <c r="WPD80" s="1"/>
      <c r="WPE80" s="1"/>
      <c r="WPF80" s="1"/>
      <c r="WPG80" s="1"/>
      <c r="WPH80" s="1"/>
      <c r="WPI80" s="1"/>
      <c r="WPJ80" s="1"/>
      <c r="WPK80" s="1"/>
      <c r="WPL80" s="1"/>
      <c r="WPM80" s="1"/>
      <c r="WPN80" s="1"/>
      <c r="WPO80" s="1"/>
      <c r="WPP80" s="1"/>
      <c r="WPQ80" s="1"/>
      <c r="WPR80" s="1"/>
      <c r="WPS80" s="1"/>
      <c r="WPT80" s="1"/>
      <c r="WPU80" s="1"/>
      <c r="WPV80" s="1"/>
      <c r="WPW80" s="1"/>
      <c r="WPX80" s="1"/>
      <c r="WPY80" s="1"/>
      <c r="WPZ80" s="1"/>
      <c r="WQA80" s="1"/>
      <c r="WQB80" s="1"/>
      <c r="WQC80" s="1"/>
      <c r="WQD80" s="1"/>
      <c r="WQE80" s="1"/>
      <c r="WQF80" s="1"/>
      <c r="WQG80" s="1"/>
      <c r="WQH80" s="1"/>
      <c r="WQI80" s="1"/>
      <c r="WQJ80" s="1"/>
      <c r="WQK80" s="1"/>
      <c r="WQL80" s="1"/>
      <c r="WQM80" s="1"/>
      <c r="WQN80" s="1"/>
      <c r="WQO80" s="1"/>
      <c r="WQP80" s="1"/>
      <c r="WQQ80" s="1"/>
      <c r="WQR80" s="1"/>
      <c r="WQS80" s="1"/>
      <c r="WQT80" s="1"/>
      <c r="WQU80" s="1"/>
      <c r="WQV80" s="1"/>
      <c r="WQW80" s="1"/>
      <c r="WQX80" s="1"/>
      <c r="WQY80" s="1"/>
      <c r="WQZ80" s="1"/>
      <c r="WRA80" s="1"/>
      <c r="WRB80" s="1"/>
      <c r="WRC80" s="1"/>
      <c r="WRD80" s="1"/>
      <c r="WRE80" s="1"/>
      <c r="WRF80" s="1"/>
      <c r="WRG80" s="1"/>
      <c r="WRH80" s="1"/>
      <c r="WRI80" s="1"/>
      <c r="WRJ80" s="1"/>
      <c r="WRK80" s="1"/>
      <c r="WRL80" s="1"/>
      <c r="WRM80" s="1"/>
      <c r="WRN80" s="1"/>
      <c r="WRO80" s="1"/>
      <c r="WRP80" s="1"/>
      <c r="WRQ80" s="1"/>
      <c r="WRR80" s="1"/>
      <c r="WRS80" s="1"/>
      <c r="WRT80" s="1"/>
      <c r="WRU80" s="1"/>
      <c r="WRV80" s="1"/>
      <c r="WRW80" s="1"/>
      <c r="WRX80" s="1"/>
      <c r="WRY80" s="1"/>
      <c r="WRZ80" s="1"/>
      <c r="WSA80" s="1"/>
      <c r="WSB80" s="1"/>
      <c r="WSC80" s="1"/>
      <c r="WSD80" s="1"/>
      <c r="WSE80" s="1"/>
      <c r="WSF80" s="1"/>
      <c r="WSG80" s="1"/>
      <c r="WSH80" s="1"/>
      <c r="WSI80" s="1"/>
      <c r="WSJ80" s="1"/>
      <c r="WSK80" s="1"/>
      <c r="WSL80" s="1"/>
      <c r="WSM80" s="1"/>
      <c r="WSN80" s="1"/>
      <c r="WSO80" s="1"/>
      <c r="WSP80" s="1"/>
      <c r="WSQ80" s="1"/>
      <c r="WSR80" s="1"/>
      <c r="WSS80" s="1"/>
      <c r="WST80" s="1"/>
      <c r="WSU80" s="1"/>
      <c r="WSV80" s="1"/>
      <c r="WSW80" s="1"/>
      <c r="WSX80" s="1"/>
      <c r="WSY80" s="1"/>
      <c r="WSZ80" s="1"/>
      <c r="WTA80" s="1"/>
      <c r="WTB80" s="1"/>
      <c r="WTC80" s="1"/>
      <c r="WTD80" s="1"/>
      <c r="WTE80" s="1"/>
      <c r="WTF80" s="1"/>
      <c r="WTG80" s="1"/>
      <c r="WTH80" s="1"/>
      <c r="WTI80" s="1"/>
      <c r="WTJ80" s="1"/>
      <c r="WTK80" s="1"/>
      <c r="WTL80" s="1"/>
      <c r="WTM80" s="1"/>
      <c r="WTN80" s="1"/>
      <c r="WTO80" s="1"/>
      <c r="WTP80" s="1"/>
      <c r="WTQ80" s="1"/>
      <c r="WTR80" s="1"/>
      <c r="WTS80" s="1"/>
      <c r="WTT80" s="1"/>
      <c r="WTU80" s="1"/>
      <c r="WTV80" s="1"/>
      <c r="WTW80" s="1"/>
      <c r="WTX80" s="1"/>
      <c r="WTY80" s="1"/>
      <c r="WTZ80" s="1"/>
      <c r="WUA80" s="1"/>
      <c r="WUB80" s="1"/>
      <c r="WUC80" s="1"/>
      <c r="WUD80" s="1"/>
      <c r="WUE80" s="1"/>
      <c r="WUF80" s="1"/>
      <c r="WUG80" s="1"/>
      <c r="WUH80" s="1"/>
      <c r="WUI80" s="1"/>
      <c r="WUJ80" s="1"/>
      <c r="WUK80" s="1"/>
      <c r="WUL80" s="1"/>
      <c r="WUM80" s="1"/>
      <c r="WUN80" s="1"/>
      <c r="WUO80" s="1"/>
      <c r="WUP80" s="1"/>
      <c r="WUQ80" s="1"/>
      <c r="WUR80" s="1"/>
      <c r="WUS80" s="1"/>
      <c r="WUT80" s="1"/>
      <c r="WUU80" s="1"/>
      <c r="WUV80" s="1"/>
      <c r="WUW80" s="1"/>
      <c r="WUX80" s="1"/>
      <c r="WUY80" s="1"/>
      <c r="WUZ80" s="1"/>
      <c r="WVA80" s="1"/>
      <c r="WVB80" s="1"/>
      <c r="WVC80" s="1"/>
      <c r="WVD80" s="1"/>
      <c r="WVE80" s="1"/>
      <c r="WVF80" s="1"/>
      <c r="WVG80" s="1"/>
      <c r="WVH80" s="1"/>
      <c r="WVI80" s="1"/>
      <c r="WVJ80" s="1"/>
      <c r="WVK80" s="1"/>
      <c r="WVL80" s="1"/>
      <c r="WVM80" s="1"/>
      <c r="WVN80" s="1"/>
      <c r="WVO80" s="1"/>
      <c r="WVP80" s="1"/>
      <c r="WVQ80" s="1"/>
      <c r="WVR80" s="1"/>
      <c r="WVS80" s="1"/>
      <c r="WVT80" s="1"/>
      <c r="WVU80" s="1"/>
      <c r="WVV80" s="1"/>
      <c r="WVW80" s="1"/>
      <c r="WVX80" s="1"/>
      <c r="WVY80" s="1"/>
      <c r="WVZ80" s="1"/>
      <c r="WWA80" s="1"/>
      <c r="WWB80" s="1"/>
      <c r="WWC80" s="1"/>
      <c r="WWD80" s="1"/>
      <c r="WWE80" s="1"/>
      <c r="WWF80" s="1"/>
      <c r="WWG80" s="1"/>
      <c r="WWH80" s="1"/>
      <c r="WWI80" s="1"/>
      <c r="WWJ80" s="1"/>
      <c r="WWK80" s="1"/>
      <c r="WWL80" s="1"/>
      <c r="WWM80" s="1"/>
      <c r="WWN80" s="1"/>
      <c r="WWO80" s="1"/>
      <c r="WWP80" s="1"/>
      <c r="WWQ80" s="1"/>
      <c r="WWR80" s="1"/>
      <c r="WWS80" s="1"/>
      <c r="WWT80" s="1"/>
      <c r="WWU80" s="1"/>
      <c r="WWV80" s="1"/>
      <c r="WWW80" s="1"/>
      <c r="WWX80" s="1"/>
      <c r="WWY80" s="1"/>
      <c r="WWZ80" s="1"/>
      <c r="WXA80" s="1"/>
      <c r="WXB80" s="1"/>
      <c r="WXC80" s="1"/>
      <c r="WXD80" s="1"/>
      <c r="WXE80" s="1"/>
      <c r="WXF80" s="1"/>
      <c r="WXG80" s="1"/>
      <c r="WXH80" s="1"/>
      <c r="WXI80" s="1"/>
      <c r="WXJ80" s="1"/>
      <c r="WXK80" s="1"/>
      <c r="WXL80" s="1"/>
      <c r="WXM80" s="1"/>
      <c r="WXN80" s="1"/>
      <c r="WXO80" s="1"/>
      <c r="WXP80" s="1"/>
      <c r="WXQ80" s="1"/>
      <c r="WXR80" s="1"/>
      <c r="WXS80" s="1"/>
      <c r="WXT80" s="1"/>
      <c r="WXU80" s="1"/>
      <c r="WXV80" s="1"/>
      <c r="WXW80" s="1"/>
      <c r="WXX80" s="1"/>
      <c r="WXY80" s="1"/>
      <c r="WXZ80" s="1"/>
      <c r="WYA80" s="1"/>
      <c r="WYB80" s="1"/>
      <c r="WYC80" s="1"/>
      <c r="WYD80" s="1"/>
      <c r="WYE80" s="1"/>
      <c r="WYF80" s="1"/>
      <c r="WYG80" s="1"/>
      <c r="WYH80" s="1"/>
      <c r="WYI80" s="1"/>
      <c r="WYJ80" s="1"/>
      <c r="WYK80" s="1"/>
      <c r="WYL80" s="1"/>
      <c r="WYM80" s="1"/>
      <c r="WYN80" s="1"/>
      <c r="WYO80" s="1"/>
      <c r="WYP80" s="1"/>
      <c r="WYQ80" s="1"/>
      <c r="WYR80" s="1"/>
      <c r="WYS80" s="1"/>
      <c r="WYT80" s="1"/>
      <c r="WYU80" s="1"/>
      <c r="WYV80" s="1"/>
      <c r="WYW80" s="1"/>
      <c r="WYX80" s="1"/>
      <c r="WYY80" s="1"/>
      <c r="WYZ80" s="1"/>
      <c r="WZA80" s="1"/>
      <c r="WZB80" s="1"/>
      <c r="WZC80" s="1"/>
      <c r="WZD80" s="1"/>
      <c r="WZE80" s="1"/>
      <c r="WZF80" s="1"/>
      <c r="WZG80" s="1"/>
      <c r="WZH80" s="1"/>
      <c r="WZI80" s="1"/>
      <c r="WZJ80" s="1"/>
      <c r="WZK80" s="1"/>
      <c r="WZL80" s="1"/>
      <c r="WZM80" s="1"/>
      <c r="WZN80" s="1"/>
      <c r="WZO80" s="1"/>
      <c r="WZP80" s="1"/>
      <c r="WZQ80" s="1"/>
      <c r="WZR80" s="1"/>
      <c r="WZS80" s="1"/>
      <c r="WZT80" s="1"/>
      <c r="WZU80" s="1"/>
      <c r="WZV80" s="1"/>
      <c r="WZW80" s="1"/>
      <c r="WZX80" s="1"/>
      <c r="WZY80" s="1"/>
      <c r="WZZ80" s="1"/>
      <c r="XAA80" s="1"/>
      <c r="XAB80" s="1"/>
      <c r="XAC80" s="1"/>
      <c r="XAD80" s="1"/>
      <c r="XAE80" s="1"/>
      <c r="XAF80" s="1"/>
      <c r="XAG80" s="1"/>
      <c r="XAH80" s="1"/>
      <c r="XAI80" s="1"/>
      <c r="XAJ80" s="1"/>
      <c r="XAK80" s="1"/>
      <c r="XAL80" s="1"/>
      <c r="XAM80" s="1"/>
      <c r="XAN80" s="1"/>
      <c r="XAO80" s="1"/>
      <c r="XAP80" s="1"/>
      <c r="XAQ80" s="1"/>
      <c r="XAR80" s="1"/>
      <c r="XAS80" s="1"/>
      <c r="XAT80" s="1"/>
      <c r="XAU80" s="1"/>
      <c r="XAV80" s="1"/>
      <c r="XAW80" s="1"/>
      <c r="XAX80" s="1"/>
      <c r="XAY80" s="1"/>
      <c r="XAZ80" s="1"/>
      <c r="XBA80" s="1"/>
      <c r="XBB80" s="1"/>
      <c r="XBC80" s="1"/>
      <c r="XBD80" s="1"/>
      <c r="XBE80" s="1"/>
      <c r="XBF80" s="1"/>
      <c r="XBG80" s="1"/>
      <c r="XBH80" s="1"/>
      <c r="XBI80" s="1"/>
      <c r="XBJ80" s="1"/>
      <c r="XBK80" s="1"/>
      <c r="XBL80" s="1"/>
      <c r="XBM80" s="1"/>
      <c r="XBN80" s="1"/>
      <c r="XBO80" s="1"/>
      <c r="XBP80" s="1"/>
      <c r="XBQ80" s="1"/>
      <c r="XBR80" s="1"/>
      <c r="XBS80" s="1"/>
      <c r="XBT80" s="1"/>
      <c r="XBU80" s="1"/>
      <c r="XBV80" s="1"/>
      <c r="XBW80" s="1"/>
      <c r="XBX80" s="1"/>
      <c r="XBY80" s="1"/>
      <c r="XBZ80" s="1"/>
      <c r="XCA80" s="1"/>
      <c r="XCB80" s="1"/>
      <c r="XCC80" s="1"/>
      <c r="XCD80" s="1"/>
      <c r="XCE80" s="1"/>
      <c r="XCF80" s="1"/>
      <c r="XCG80" s="1"/>
      <c r="XCH80" s="1"/>
      <c r="XCI80" s="1"/>
      <c r="XCJ80" s="1"/>
      <c r="XCK80" s="1"/>
      <c r="XCL80" s="1"/>
      <c r="XCM80" s="1"/>
      <c r="XCN80" s="1"/>
      <c r="XCO80" s="1"/>
      <c r="XCP80" s="1"/>
      <c r="XCQ80" s="1"/>
      <c r="XCR80" s="1"/>
      <c r="XCS80" s="1"/>
      <c r="XCT80" s="1"/>
      <c r="XCU80" s="1"/>
      <c r="XCV80" s="1"/>
      <c r="XCW80" s="1"/>
      <c r="XCX80" s="1"/>
      <c r="XCY80" s="1"/>
      <c r="XCZ80" s="1"/>
      <c r="XDA80" s="1"/>
      <c r="XDB80" s="1"/>
      <c r="XDC80" s="1"/>
      <c r="XDD80" s="1"/>
      <c r="XDE80" s="1"/>
      <c r="XDF80" s="1"/>
      <c r="XDG80" s="1"/>
      <c r="XDH80" s="1"/>
      <c r="XDI80" s="1"/>
      <c r="XDJ80" s="1"/>
      <c r="XDK80" s="1"/>
      <c r="XDL80" s="1"/>
      <c r="XDM80" s="1"/>
      <c r="XDN80" s="1"/>
      <c r="XDO80" s="1"/>
      <c r="XDP80" s="1"/>
      <c r="XDQ80" s="1"/>
      <c r="XDR80" s="1"/>
      <c r="XDS80" s="1"/>
      <c r="XDT80" s="1"/>
      <c r="XDU80" s="1"/>
      <c r="XDV80" s="1"/>
      <c r="XDW80" s="1"/>
      <c r="XDX80" s="1"/>
      <c r="XDY80" s="1"/>
      <c r="XDZ80" s="1"/>
      <c r="XEA80" s="1"/>
      <c r="XEB80" s="1"/>
      <c r="XEC80" s="1"/>
      <c r="XED80" s="1"/>
      <c r="XEE80" s="1"/>
      <c r="XEF80" s="1"/>
      <c r="XEG80" s="1"/>
      <c r="XEH80" s="1"/>
      <c r="XEI80" s="1"/>
      <c r="XEJ80" s="1"/>
      <c r="XEK80" s="1"/>
      <c r="XEL80" s="1"/>
      <c r="XEM80" s="1"/>
      <c r="XEN80" s="1"/>
      <c r="XEO80" s="1"/>
      <c r="XEP80" s="1"/>
      <c r="XEQ80" s="1"/>
      <c r="XER80" s="1"/>
      <c r="XES80" s="1"/>
      <c r="XET80" s="1"/>
      <c r="XEU80" s="1"/>
      <c r="XEV80" s="1"/>
    </row>
    <row r="81" spans="2:16376" s="1" customFormat="1" ht="19.95" customHeight="1" x14ac:dyDescent="0.25">
      <c r="B81" s="203" t="s">
        <v>143</v>
      </c>
      <c r="C81" s="165" t="s">
        <v>144</v>
      </c>
      <c r="D81" s="172" t="s">
        <v>22</v>
      </c>
      <c r="E81" s="167">
        <v>124</v>
      </c>
      <c r="F81" s="14">
        <v>0</v>
      </c>
      <c r="G81" s="218">
        <f t="shared" si="5"/>
        <v>0</v>
      </c>
      <c r="H81" s="175"/>
      <c r="I81" s="176" t="e">
        <f>G81/$H$362</f>
        <v>#DIV/0!</v>
      </c>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c r="AON81" s="2"/>
      <c r="AOO81" s="2"/>
      <c r="AOP81" s="2"/>
      <c r="AOQ81" s="2"/>
      <c r="AOR81" s="2"/>
      <c r="AOS81" s="2"/>
      <c r="AOT81" s="2"/>
      <c r="AOU81" s="2"/>
      <c r="AOV81" s="2"/>
      <c r="AOW81" s="2"/>
      <c r="AOX81" s="2"/>
      <c r="AOY81" s="2"/>
      <c r="AOZ81" s="2"/>
      <c r="APA81" s="2"/>
      <c r="APB81" s="2"/>
      <c r="APC81" s="2"/>
      <c r="APD81" s="2"/>
      <c r="APE81" s="2"/>
      <c r="APF81" s="2"/>
      <c r="APG81" s="2"/>
      <c r="APH81" s="2"/>
      <c r="API81" s="2"/>
      <c r="APJ81" s="2"/>
      <c r="APK81" s="2"/>
      <c r="APL81" s="2"/>
      <c r="APM81" s="2"/>
      <c r="APN81" s="2"/>
      <c r="APO81" s="2"/>
      <c r="APP81" s="2"/>
      <c r="APQ81" s="2"/>
      <c r="APR81" s="2"/>
      <c r="APS81" s="2"/>
      <c r="APT81" s="2"/>
      <c r="APU81" s="2"/>
      <c r="APV81" s="2"/>
      <c r="APW81" s="2"/>
      <c r="APX81" s="2"/>
      <c r="APY81" s="2"/>
      <c r="APZ81" s="2"/>
      <c r="AQA81" s="2"/>
      <c r="AQB81" s="2"/>
      <c r="AQC81" s="2"/>
      <c r="AQD81" s="2"/>
      <c r="AQE81" s="2"/>
      <c r="AQF81" s="2"/>
      <c r="AQG81" s="2"/>
      <c r="AQH81" s="2"/>
      <c r="AQI81" s="2"/>
      <c r="AQJ81" s="2"/>
      <c r="AQK81" s="2"/>
      <c r="AQL81" s="2"/>
      <c r="AQM81" s="2"/>
      <c r="AQN81" s="2"/>
      <c r="AQO81" s="2"/>
      <c r="AQP81" s="2"/>
      <c r="AQQ81" s="2"/>
      <c r="AQR81" s="2"/>
      <c r="AQS81" s="2"/>
      <c r="AQT81" s="2"/>
      <c r="AQU81" s="2"/>
      <c r="AQV81" s="2"/>
      <c r="AQW81" s="2"/>
      <c r="AQX81" s="2"/>
      <c r="AQY81" s="2"/>
      <c r="AQZ81" s="2"/>
      <c r="ARA81" s="2"/>
      <c r="ARB81" s="2"/>
      <c r="ARC81" s="2"/>
      <c r="ARD81" s="2"/>
      <c r="ARE81" s="2"/>
      <c r="ARF81" s="2"/>
      <c r="ARG81" s="2"/>
      <c r="ARH81" s="2"/>
      <c r="ARI81" s="2"/>
      <c r="ARJ81" s="2"/>
      <c r="ARK81" s="2"/>
      <c r="ARL81" s="2"/>
      <c r="ARM81" s="2"/>
      <c r="ARN81" s="2"/>
      <c r="ARO81" s="2"/>
      <c r="ARP81" s="2"/>
      <c r="ARQ81" s="2"/>
      <c r="ARR81" s="2"/>
      <c r="ARS81" s="2"/>
      <c r="ART81" s="2"/>
      <c r="ARU81" s="2"/>
      <c r="ARV81" s="2"/>
      <c r="ARW81" s="2"/>
      <c r="ARX81" s="2"/>
      <c r="ARY81" s="2"/>
      <c r="ARZ81" s="2"/>
      <c r="ASA81" s="2"/>
      <c r="ASB81" s="2"/>
      <c r="ASC81" s="2"/>
      <c r="ASD81" s="2"/>
      <c r="ASE81" s="2"/>
      <c r="ASF81" s="2"/>
      <c r="ASG81" s="2"/>
      <c r="ASH81" s="2"/>
      <c r="ASI81" s="2"/>
      <c r="ASJ81" s="2"/>
      <c r="ASK81" s="2"/>
      <c r="ASL81" s="2"/>
      <c r="ASM81" s="2"/>
      <c r="ASN81" s="2"/>
      <c r="ASO81" s="2"/>
      <c r="ASP81" s="2"/>
      <c r="ASQ81" s="2"/>
      <c r="ASR81" s="2"/>
      <c r="ASS81" s="2"/>
      <c r="AST81" s="2"/>
      <c r="ASU81" s="2"/>
      <c r="ASV81" s="2"/>
      <c r="ASW81" s="2"/>
      <c r="ASX81" s="2"/>
      <c r="ASY81" s="2"/>
      <c r="ASZ81" s="2"/>
      <c r="ATA81" s="2"/>
      <c r="ATB81" s="2"/>
      <c r="ATC81" s="2"/>
      <c r="ATD81" s="2"/>
      <c r="ATE81" s="2"/>
      <c r="ATF81" s="2"/>
      <c r="ATG81" s="2"/>
      <c r="ATH81" s="2"/>
      <c r="ATI81" s="2"/>
      <c r="ATJ81" s="2"/>
      <c r="ATK81" s="2"/>
      <c r="ATL81" s="2"/>
      <c r="ATM81" s="2"/>
      <c r="ATN81" s="2"/>
      <c r="ATO81" s="2"/>
      <c r="ATP81" s="2"/>
      <c r="ATQ81" s="2"/>
      <c r="ATR81" s="2"/>
      <c r="ATS81" s="2"/>
      <c r="ATT81" s="2"/>
      <c r="ATU81" s="2"/>
      <c r="ATV81" s="2"/>
      <c r="ATW81" s="2"/>
      <c r="ATX81" s="2"/>
      <c r="ATY81" s="2"/>
      <c r="ATZ81" s="2"/>
      <c r="AUA81" s="2"/>
      <c r="AUB81" s="2"/>
      <c r="AUC81" s="2"/>
      <c r="AUD81" s="2"/>
      <c r="AUE81" s="2"/>
      <c r="AUF81" s="2"/>
      <c r="AUG81" s="2"/>
      <c r="AUH81" s="2"/>
      <c r="AUI81" s="2"/>
      <c r="AUJ81" s="2"/>
      <c r="AUK81" s="2"/>
      <c r="AUL81" s="2"/>
      <c r="AUM81" s="2"/>
      <c r="AUN81" s="2"/>
      <c r="AUO81" s="2"/>
      <c r="AUP81" s="2"/>
      <c r="AUQ81" s="2"/>
      <c r="AUR81" s="2"/>
      <c r="AUS81" s="2"/>
      <c r="AUT81" s="2"/>
      <c r="AUU81" s="2"/>
      <c r="AUV81" s="2"/>
      <c r="AUW81" s="2"/>
      <c r="AUX81" s="2"/>
      <c r="AUY81" s="2"/>
      <c r="AUZ81" s="2"/>
      <c r="AVA81" s="2"/>
      <c r="AVB81" s="2"/>
      <c r="AVC81" s="2"/>
      <c r="AVD81" s="2"/>
      <c r="AVE81" s="2"/>
      <c r="AVF81" s="2"/>
      <c r="AVG81" s="2"/>
      <c r="AVH81" s="2"/>
      <c r="AVI81" s="2"/>
      <c r="AVJ81" s="2"/>
      <c r="AVK81" s="2"/>
      <c r="AVL81" s="2"/>
      <c r="AVM81" s="2"/>
      <c r="AVN81" s="2"/>
      <c r="AVO81" s="2"/>
      <c r="AVP81" s="2"/>
      <c r="AVQ81" s="2"/>
      <c r="AVR81" s="2"/>
      <c r="AVS81" s="2"/>
      <c r="AVT81" s="2"/>
      <c r="AVU81" s="2"/>
      <c r="AVV81" s="2"/>
      <c r="AVW81" s="2"/>
      <c r="AVX81" s="2"/>
      <c r="AVY81" s="2"/>
      <c r="AVZ81" s="2"/>
      <c r="AWA81" s="2"/>
      <c r="AWB81" s="2"/>
      <c r="AWC81" s="2"/>
      <c r="AWD81" s="2"/>
      <c r="AWE81" s="2"/>
      <c r="AWF81" s="2"/>
      <c r="AWG81" s="2"/>
      <c r="AWH81" s="2"/>
      <c r="AWI81" s="2"/>
      <c r="AWJ81" s="2"/>
      <c r="AWK81" s="2"/>
      <c r="AWL81" s="2"/>
      <c r="AWM81" s="2"/>
      <c r="AWN81" s="2"/>
      <c r="AWO81" s="2"/>
      <c r="AWP81" s="2"/>
      <c r="AWQ81" s="2"/>
      <c r="AWR81" s="2"/>
      <c r="AWS81" s="2"/>
      <c r="AWT81" s="2"/>
      <c r="AWU81" s="2"/>
      <c r="AWV81" s="2"/>
      <c r="AWW81" s="2"/>
      <c r="AWX81" s="2"/>
      <c r="AWY81" s="2"/>
      <c r="AWZ81" s="2"/>
      <c r="AXA81" s="2"/>
      <c r="AXB81" s="2"/>
      <c r="AXC81" s="2"/>
      <c r="AXD81" s="2"/>
      <c r="AXE81" s="2"/>
      <c r="AXF81" s="2"/>
      <c r="AXG81" s="2"/>
      <c r="AXH81" s="2"/>
      <c r="AXI81" s="2"/>
      <c r="AXJ81" s="2"/>
      <c r="AXK81" s="2"/>
      <c r="AXL81" s="2"/>
      <c r="AXM81" s="2"/>
      <c r="AXN81" s="2"/>
      <c r="AXO81" s="2"/>
      <c r="AXP81" s="2"/>
      <c r="AXQ81" s="2"/>
      <c r="AXR81" s="2"/>
      <c r="AXS81" s="2"/>
      <c r="AXT81" s="2"/>
      <c r="AXU81" s="2"/>
      <c r="AXV81" s="2"/>
      <c r="AXW81" s="2"/>
      <c r="AXX81" s="2"/>
      <c r="AXY81" s="2"/>
      <c r="AXZ81" s="2"/>
      <c r="AYA81" s="2"/>
      <c r="AYB81" s="2"/>
      <c r="AYC81" s="2"/>
      <c r="AYD81" s="2"/>
      <c r="AYE81" s="2"/>
      <c r="AYF81" s="2"/>
      <c r="AYG81" s="2"/>
      <c r="AYH81" s="2"/>
      <c r="AYI81" s="2"/>
      <c r="AYJ81" s="2"/>
      <c r="AYK81" s="2"/>
      <c r="AYL81" s="2"/>
      <c r="AYM81" s="2"/>
      <c r="AYN81" s="2"/>
      <c r="AYO81" s="2"/>
      <c r="AYP81" s="2"/>
      <c r="AYQ81" s="2"/>
      <c r="AYR81" s="2"/>
      <c r="AYS81" s="2"/>
      <c r="AYT81" s="2"/>
      <c r="AYU81" s="2"/>
      <c r="AYV81" s="2"/>
      <c r="AYW81" s="2"/>
      <c r="AYX81" s="2"/>
      <c r="AYY81" s="2"/>
      <c r="AYZ81" s="2"/>
      <c r="AZA81" s="2"/>
      <c r="AZB81" s="2"/>
      <c r="AZC81" s="2"/>
      <c r="AZD81" s="2"/>
      <c r="AZE81" s="2"/>
      <c r="AZF81" s="2"/>
      <c r="AZG81" s="2"/>
      <c r="AZH81" s="2"/>
      <c r="AZI81" s="2"/>
      <c r="AZJ81" s="2"/>
      <c r="AZK81" s="2"/>
      <c r="AZL81" s="2"/>
      <c r="AZM81" s="2"/>
      <c r="AZN81" s="2"/>
      <c r="AZO81" s="2"/>
      <c r="AZP81" s="2"/>
      <c r="AZQ81" s="2"/>
      <c r="AZR81" s="2"/>
      <c r="AZS81" s="2"/>
      <c r="AZT81" s="2"/>
      <c r="AZU81" s="2"/>
      <c r="AZV81" s="2"/>
      <c r="AZW81" s="2"/>
      <c r="AZX81" s="2"/>
      <c r="AZY81" s="2"/>
      <c r="AZZ81" s="2"/>
      <c r="BAA81" s="2"/>
      <c r="BAB81" s="2"/>
      <c r="BAC81" s="2"/>
      <c r="BAD81" s="2"/>
      <c r="BAE81" s="2"/>
      <c r="BAF81" s="2"/>
      <c r="BAG81" s="2"/>
      <c r="BAH81" s="2"/>
      <c r="BAI81" s="2"/>
      <c r="BAJ81" s="2"/>
      <c r="BAK81" s="2"/>
      <c r="BAL81" s="2"/>
      <c r="BAM81" s="2"/>
      <c r="BAN81" s="2"/>
      <c r="BAO81" s="2"/>
      <c r="BAP81" s="2"/>
      <c r="BAQ81" s="2"/>
      <c r="BAR81" s="2"/>
      <c r="BAS81" s="2"/>
      <c r="BAT81" s="2"/>
      <c r="BAU81" s="2"/>
      <c r="BAV81" s="2"/>
      <c r="BAW81" s="2"/>
      <c r="BAX81" s="2"/>
      <c r="BAY81" s="2"/>
      <c r="BAZ81" s="2"/>
      <c r="BBA81" s="2"/>
      <c r="BBB81" s="2"/>
      <c r="BBC81" s="2"/>
      <c r="BBD81" s="2"/>
      <c r="BBE81" s="2"/>
      <c r="BBF81" s="2"/>
      <c r="BBG81" s="2"/>
      <c r="BBH81" s="2"/>
      <c r="BBI81" s="2"/>
      <c r="BBJ81" s="2"/>
      <c r="BBK81" s="2"/>
      <c r="BBL81" s="2"/>
      <c r="BBM81" s="2"/>
      <c r="BBN81" s="2"/>
      <c r="BBO81" s="2"/>
      <c r="BBP81" s="2"/>
      <c r="BBQ81" s="2"/>
      <c r="BBR81" s="2"/>
      <c r="BBS81" s="2"/>
      <c r="BBT81" s="2"/>
      <c r="BBU81" s="2"/>
      <c r="BBV81" s="2"/>
      <c r="BBW81" s="2"/>
      <c r="BBX81" s="2"/>
      <c r="BBY81" s="2"/>
      <c r="BBZ81" s="2"/>
      <c r="BCA81" s="2"/>
      <c r="BCB81" s="2"/>
      <c r="BCC81" s="2"/>
      <c r="BCD81" s="2"/>
      <c r="BCE81" s="2"/>
      <c r="BCF81" s="2"/>
      <c r="BCG81" s="2"/>
      <c r="BCH81" s="2"/>
      <c r="BCI81" s="2"/>
      <c r="BCJ81" s="2"/>
      <c r="BCK81" s="2"/>
      <c r="BCL81" s="2"/>
      <c r="BCM81" s="2"/>
      <c r="BCN81" s="2"/>
      <c r="BCO81" s="2"/>
      <c r="BCP81" s="2"/>
      <c r="BCQ81" s="2"/>
      <c r="BCR81" s="2"/>
      <c r="BCS81" s="2"/>
      <c r="BCT81" s="2"/>
      <c r="BCU81" s="2"/>
      <c r="BCV81" s="2"/>
      <c r="BCW81" s="2"/>
      <c r="BCX81" s="2"/>
      <c r="BCY81" s="2"/>
      <c r="BCZ81" s="2"/>
      <c r="BDA81" s="2"/>
      <c r="BDB81" s="2"/>
      <c r="BDC81" s="2"/>
      <c r="BDD81" s="2"/>
      <c r="BDE81" s="2"/>
      <c r="BDF81" s="2"/>
      <c r="BDG81" s="2"/>
      <c r="BDH81" s="2"/>
      <c r="BDI81" s="2"/>
      <c r="BDJ81" s="2"/>
      <c r="BDK81" s="2"/>
      <c r="BDL81" s="2"/>
      <c r="BDM81" s="2"/>
      <c r="BDN81" s="2"/>
      <c r="BDO81" s="2"/>
      <c r="BDP81" s="2"/>
      <c r="BDQ81" s="2"/>
      <c r="BDR81" s="2"/>
      <c r="BDS81" s="2"/>
      <c r="BDT81" s="2"/>
      <c r="BDU81" s="2"/>
      <c r="BDV81" s="2"/>
      <c r="BDW81" s="2"/>
      <c r="BDX81" s="2"/>
      <c r="BDY81" s="2"/>
      <c r="BDZ81" s="2"/>
      <c r="BEA81" s="2"/>
      <c r="BEB81" s="2"/>
      <c r="BEC81" s="2"/>
      <c r="BED81" s="2"/>
      <c r="BEE81" s="2"/>
      <c r="BEF81" s="2"/>
      <c r="BEG81" s="2"/>
      <c r="BEH81" s="2"/>
      <c r="BEI81" s="2"/>
      <c r="BEJ81" s="2"/>
      <c r="BEK81" s="2"/>
      <c r="BEL81" s="2"/>
      <c r="BEM81" s="2"/>
      <c r="BEN81" s="2"/>
      <c r="BEO81" s="2"/>
      <c r="BEP81" s="2"/>
      <c r="BEQ81" s="2"/>
      <c r="BER81" s="2"/>
      <c r="BES81" s="2"/>
      <c r="BET81" s="2"/>
      <c r="BEU81" s="2"/>
      <c r="BEV81" s="2"/>
      <c r="BEW81" s="2"/>
      <c r="BEX81" s="2"/>
      <c r="BEY81" s="2"/>
      <c r="BEZ81" s="2"/>
      <c r="BFA81" s="2"/>
      <c r="BFB81" s="2"/>
      <c r="BFC81" s="2"/>
      <c r="BFD81" s="2"/>
      <c r="BFE81" s="2"/>
      <c r="BFF81" s="2"/>
      <c r="BFG81" s="2"/>
      <c r="BFH81" s="2"/>
      <c r="BFI81" s="2"/>
      <c r="BFJ81" s="2"/>
      <c r="BFK81" s="2"/>
      <c r="BFL81" s="2"/>
      <c r="BFM81" s="2"/>
      <c r="BFN81" s="2"/>
      <c r="BFO81" s="2"/>
      <c r="BFP81" s="2"/>
      <c r="BFQ81" s="2"/>
      <c r="BFR81" s="2"/>
      <c r="BFS81" s="2"/>
      <c r="BFT81" s="2"/>
      <c r="BFU81" s="2"/>
      <c r="BFV81" s="2"/>
      <c r="BFW81" s="2"/>
      <c r="BFX81" s="2"/>
      <c r="BFY81" s="2"/>
      <c r="BFZ81" s="2"/>
      <c r="BGA81" s="2"/>
      <c r="BGB81" s="2"/>
      <c r="BGC81" s="2"/>
      <c r="BGD81" s="2"/>
      <c r="BGE81" s="2"/>
      <c r="BGF81" s="2"/>
      <c r="BGG81" s="2"/>
      <c r="BGH81" s="2"/>
      <c r="BGI81" s="2"/>
      <c r="BGJ81" s="2"/>
      <c r="BGK81" s="2"/>
      <c r="BGL81" s="2"/>
      <c r="BGM81" s="2"/>
      <c r="BGN81" s="2"/>
      <c r="BGO81" s="2"/>
      <c r="BGP81" s="2"/>
      <c r="BGQ81" s="2"/>
      <c r="BGR81" s="2"/>
      <c r="BGS81" s="2"/>
      <c r="BGT81" s="2"/>
      <c r="BGU81" s="2"/>
      <c r="BGV81" s="2"/>
      <c r="BGW81" s="2"/>
      <c r="BGX81" s="2"/>
      <c r="BGY81" s="2"/>
      <c r="BGZ81" s="2"/>
      <c r="BHA81" s="2"/>
      <c r="BHB81" s="2"/>
      <c r="BHC81" s="2"/>
      <c r="BHD81" s="2"/>
      <c r="BHE81" s="2"/>
      <c r="BHF81" s="2"/>
      <c r="BHG81" s="2"/>
      <c r="BHH81" s="2"/>
      <c r="BHI81" s="2"/>
      <c r="BHJ81" s="2"/>
      <c r="BHK81" s="2"/>
      <c r="BHL81" s="2"/>
      <c r="BHM81" s="2"/>
      <c r="BHN81" s="2"/>
      <c r="BHO81" s="2"/>
      <c r="BHP81" s="2"/>
      <c r="BHQ81" s="2"/>
      <c r="BHR81" s="2"/>
      <c r="BHS81" s="2"/>
      <c r="BHT81" s="2"/>
      <c r="BHU81" s="2"/>
      <c r="BHV81" s="2"/>
      <c r="BHW81" s="2"/>
      <c r="BHX81" s="2"/>
      <c r="BHY81" s="2"/>
      <c r="BHZ81" s="2"/>
      <c r="BIA81" s="2"/>
      <c r="BIB81" s="2"/>
      <c r="BIC81" s="2"/>
      <c r="BID81" s="2"/>
      <c r="BIE81" s="2"/>
      <c r="BIF81" s="2"/>
      <c r="BIG81" s="2"/>
      <c r="BIH81" s="2"/>
      <c r="BII81" s="2"/>
      <c r="BIJ81" s="2"/>
      <c r="BIK81" s="2"/>
      <c r="BIL81" s="2"/>
      <c r="BIM81" s="2"/>
      <c r="BIN81" s="2"/>
      <c r="BIO81" s="2"/>
      <c r="BIP81" s="2"/>
      <c r="BIQ81" s="2"/>
      <c r="BIR81" s="2"/>
      <c r="BIS81" s="2"/>
      <c r="BIT81" s="2"/>
      <c r="BIU81" s="2"/>
      <c r="BIV81" s="2"/>
      <c r="BIW81" s="2"/>
      <c r="BIX81" s="2"/>
      <c r="BIY81" s="2"/>
      <c r="BIZ81" s="2"/>
      <c r="BJA81" s="2"/>
      <c r="BJB81" s="2"/>
      <c r="BJC81" s="2"/>
      <c r="BJD81" s="2"/>
      <c r="BJE81" s="2"/>
      <c r="BJF81" s="2"/>
      <c r="BJG81" s="2"/>
      <c r="BJH81" s="2"/>
      <c r="BJI81" s="2"/>
      <c r="BJJ81" s="2"/>
      <c r="BJK81" s="2"/>
      <c r="BJL81" s="2"/>
      <c r="BJM81" s="2"/>
      <c r="BJN81" s="2"/>
      <c r="BJO81" s="2"/>
      <c r="BJP81" s="2"/>
      <c r="BJQ81" s="2"/>
      <c r="BJR81" s="2"/>
      <c r="BJS81" s="2"/>
      <c r="BJT81" s="2"/>
      <c r="BJU81" s="2"/>
      <c r="BJV81" s="2"/>
      <c r="BJW81" s="2"/>
      <c r="BJX81" s="2"/>
      <c r="BJY81" s="2"/>
      <c r="BJZ81" s="2"/>
      <c r="BKA81" s="2"/>
      <c r="BKB81" s="2"/>
      <c r="BKC81" s="2"/>
      <c r="BKD81" s="2"/>
      <c r="BKE81" s="2"/>
      <c r="BKF81" s="2"/>
      <c r="BKG81" s="2"/>
      <c r="BKH81" s="2"/>
      <c r="BKI81" s="2"/>
      <c r="BKJ81" s="2"/>
      <c r="BKK81" s="2"/>
      <c r="BKL81" s="2"/>
      <c r="BKM81" s="2"/>
      <c r="BKN81" s="2"/>
      <c r="BKO81" s="2"/>
      <c r="BKP81" s="2"/>
      <c r="BKQ81" s="2"/>
      <c r="BKR81" s="2"/>
      <c r="BKS81" s="2"/>
      <c r="BKT81" s="2"/>
      <c r="BKU81" s="2"/>
      <c r="BKV81" s="2"/>
      <c r="BKW81" s="2"/>
      <c r="BKX81" s="2"/>
      <c r="BKY81" s="2"/>
      <c r="BKZ81" s="2"/>
      <c r="BLA81" s="2"/>
      <c r="BLB81" s="2"/>
      <c r="BLC81" s="2"/>
      <c r="BLD81" s="2"/>
      <c r="BLE81" s="2"/>
      <c r="BLF81" s="2"/>
      <c r="BLG81" s="2"/>
      <c r="BLH81" s="2"/>
      <c r="BLI81" s="2"/>
      <c r="BLJ81" s="2"/>
      <c r="BLK81" s="2"/>
      <c r="BLL81" s="2"/>
      <c r="BLM81" s="2"/>
      <c r="BLN81" s="2"/>
      <c r="BLO81" s="2"/>
      <c r="BLP81" s="2"/>
      <c r="BLQ81" s="2"/>
      <c r="BLR81" s="2"/>
      <c r="BLS81" s="2"/>
      <c r="BLT81" s="2"/>
      <c r="BLU81" s="2"/>
      <c r="BLV81" s="2"/>
      <c r="BLW81" s="2"/>
      <c r="BLX81" s="2"/>
      <c r="BLY81" s="2"/>
      <c r="BLZ81" s="2"/>
      <c r="BMA81" s="2"/>
      <c r="BMB81" s="2"/>
      <c r="BMC81" s="2"/>
      <c r="BMD81" s="2"/>
      <c r="BME81" s="2"/>
      <c r="BMF81" s="2"/>
      <c r="BMG81" s="2"/>
      <c r="BMH81" s="2"/>
      <c r="BMI81" s="2"/>
      <c r="BMJ81" s="2"/>
      <c r="BMK81" s="2"/>
      <c r="BML81" s="2"/>
      <c r="BMM81" s="2"/>
      <c r="BMN81" s="2"/>
      <c r="BMO81" s="2"/>
      <c r="BMP81" s="2"/>
      <c r="BMQ81" s="2"/>
      <c r="BMR81" s="2"/>
      <c r="BMS81" s="2"/>
      <c r="BMT81" s="2"/>
      <c r="BMU81" s="2"/>
      <c r="BMV81" s="2"/>
      <c r="BMW81" s="2"/>
      <c r="BMX81" s="2"/>
      <c r="BMY81" s="2"/>
      <c r="BMZ81" s="2"/>
      <c r="BNA81" s="2"/>
      <c r="BNB81" s="2"/>
      <c r="BNC81" s="2"/>
      <c r="BND81" s="2"/>
      <c r="BNE81" s="2"/>
      <c r="BNF81" s="2"/>
      <c r="BNG81" s="2"/>
      <c r="BNH81" s="2"/>
      <c r="BNI81" s="2"/>
      <c r="BNJ81" s="2"/>
      <c r="BNK81" s="2"/>
      <c r="BNL81" s="2"/>
      <c r="BNM81" s="2"/>
      <c r="BNN81" s="2"/>
      <c r="BNO81" s="2"/>
      <c r="BNP81" s="2"/>
      <c r="BNQ81" s="2"/>
      <c r="BNR81" s="2"/>
      <c r="BNS81" s="2"/>
      <c r="BNT81" s="2"/>
      <c r="BNU81" s="2"/>
      <c r="BNV81" s="2"/>
      <c r="BNW81" s="2"/>
      <c r="BNX81" s="2"/>
      <c r="BNY81" s="2"/>
      <c r="BNZ81" s="2"/>
      <c r="BOA81" s="2"/>
      <c r="BOB81" s="2"/>
      <c r="BOC81" s="2"/>
      <c r="BOD81" s="2"/>
      <c r="BOE81" s="2"/>
      <c r="BOF81" s="2"/>
      <c r="BOG81" s="2"/>
      <c r="BOH81" s="2"/>
      <c r="BOI81" s="2"/>
      <c r="BOJ81" s="2"/>
      <c r="BOK81" s="2"/>
      <c r="BOL81" s="2"/>
      <c r="BOM81" s="2"/>
      <c r="BON81" s="2"/>
      <c r="BOO81" s="2"/>
      <c r="BOP81" s="2"/>
      <c r="BOQ81" s="2"/>
      <c r="BOR81" s="2"/>
      <c r="BOS81" s="2"/>
      <c r="BOT81" s="2"/>
      <c r="BOU81" s="2"/>
      <c r="BOV81" s="2"/>
      <c r="BOW81" s="2"/>
      <c r="BOX81" s="2"/>
      <c r="BOY81" s="2"/>
      <c r="BOZ81" s="2"/>
      <c r="BPA81" s="2"/>
      <c r="BPB81" s="2"/>
      <c r="BPC81" s="2"/>
      <c r="BPD81" s="2"/>
      <c r="BPE81" s="2"/>
      <c r="BPF81" s="2"/>
      <c r="BPG81" s="2"/>
      <c r="BPH81" s="2"/>
      <c r="BPI81" s="2"/>
      <c r="BPJ81" s="2"/>
      <c r="BPK81" s="2"/>
      <c r="BPL81" s="2"/>
      <c r="BPM81" s="2"/>
      <c r="BPN81" s="2"/>
      <c r="BPO81" s="2"/>
      <c r="BPP81" s="2"/>
      <c r="BPQ81" s="2"/>
      <c r="BPR81" s="2"/>
      <c r="BPS81" s="2"/>
      <c r="BPT81" s="2"/>
      <c r="BPU81" s="2"/>
      <c r="BPV81" s="2"/>
      <c r="BPW81" s="2"/>
      <c r="BPX81" s="2"/>
      <c r="BPY81" s="2"/>
      <c r="BPZ81" s="2"/>
      <c r="BQA81" s="2"/>
      <c r="BQB81" s="2"/>
      <c r="BQC81" s="2"/>
      <c r="BQD81" s="2"/>
      <c r="BQE81" s="2"/>
      <c r="BQF81" s="2"/>
      <c r="BQG81" s="2"/>
      <c r="BQH81" s="2"/>
      <c r="BQI81" s="2"/>
      <c r="BQJ81" s="2"/>
      <c r="BQK81" s="2"/>
      <c r="BQL81" s="2"/>
      <c r="BQM81" s="2"/>
      <c r="BQN81" s="2"/>
      <c r="BQO81" s="2"/>
      <c r="BQP81" s="2"/>
      <c r="BQQ81" s="2"/>
      <c r="BQR81" s="2"/>
      <c r="BQS81" s="2"/>
      <c r="BQT81" s="2"/>
      <c r="BQU81" s="2"/>
      <c r="BQV81" s="2"/>
      <c r="BQW81" s="2"/>
      <c r="BQX81" s="2"/>
      <c r="BQY81" s="2"/>
      <c r="BQZ81" s="2"/>
      <c r="BRA81" s="2"/>
      <c r="BRB81" s="2"/>
      <c r="BRC81" s="2"/>
      <c r="BRD81" s="2"/>
      <c r="BRE81" s="2"/>
      <c r="BRF81" s="2"/>
      <c r="BRG81" s="2"/>
      <c r="BRH81" s="2"/>
      <c r="BRI81" s="2"/>
      <c r="BRJ81" s="2"/>
      <c r="BRK81" s="2"/>
      <c r="BRL81" s="2"/>
      <c r="BRM81" s="2"/>
      <c r="BRN81" s="2"/>
      <c r="BRO81" s="2"/>
      <c r="BRP81" s="2"/>
      <c r="BRQ81" s="2"/>
      <c r="BRR81" s="2"/>
      <c r="BRS81" s="2"/>
      <c r="BRT81" s="2"/>
      <c r="BRU81" s="2"/>
      <c r="BRV81" s="2"/>
      <c r="BRW81" s="2"/>
      <c r="BRX81" s="2"/>
      <c r="BRY81" s="2"/>
      <c r="BRZ81" s="2"/>
      <c r="BSA81" s="2"/>
      <c r="BSB81" s="2"/>
      <c r="BSC81" s="2"/>
      <c r="BSD81" s="2"/>
      <c r="BSE81" s="2"/>
      <c r="BSF81" s="2"/>
      <c r="BSG81" s="2"/>
      <c r="BSH81" s="2"/>
      <c r="BSI81" s="2"/>
      <c r="BSJ81" s="2"/>
      <c r="BSK81" s="2"/>
      <c r="BSL81" s="2"/>
      <c r="BSM81" s="2"/>
      <c r="BSN81" s="2"/>
      <c r="BSO81" s="2"/>
      <c r="BSP81" s="2"/>
      <c r="BSQ81" s="2"/>
      <c r="BSR81" s="2"/>
      <c r="BSS81" s="2"/>
      <c r="BST81" s="2"/>
      <c r="BSU81" s="2"/>
      <c r="BSV81" s="2"/>
      <c r="BSW81" s="2"/>
      <c r="BSX81" s="2"/>
      <c r="BSY81" s="2"/>
      <c r="BSZ81" s="2"/>
      <c r="BTA81" s="2"/>
      <c r="BTB81" s="2"/>
      <c r="BTC81" s="2"/>
      <c r="BTD81" s="2"/>
      <c r="BTE81" s="2"/>
      <c r="BTF81" s="2"/>
      <c r="BTG81" s="2"/>
      <c r="BTH81" s="2"/>
      <c r="BTI81" s="2"/>
      <c r="BTJ81" s="2"/>
      <c r="BTK81" s="2"/>
      <c r="BTL81" s="2"/>
      <c r="BTM81" s="2"/>
      <c r="BTN81" s="2"/>
      <c r="BTO81" s="2"/>
      <c r="BTP81" s="2"/>
      <c r="BTQ81" s="2"/>
      <c r="BTR81" s="2"/>
      <c r="BTS81" s="2"/>
      <c r="BTT81" s="2"/>
      <c r="BTU81" s="2"/>
      <c r="BTV81" s="2"/>
      <c r="BTW81" s="2"/>
      <c r="BTX81" s="2"/>
      <c r="BTY81" s="2"/>
      <c r="BTZ81" s="2"/>
      <c r="BUA81" s="2"/>
      <c r="BUB81" s="2"/>
      <c r="BUC81" s="2"/>
      <c r="BUD81" s="2"/>
      <c r="BUE81" s="2"/>
      <c r="BUF81" s="2"/>
      <c r="BUG81" s="2"/>
      <c r="BUH81" s="2"/>
      <c r="BUI81" s="2"/>
      <c r="BUJ81" s="2"/>
      <c r="BUK81" s="2"/>
      <c r="BUL81" s="2"/>
      <c r="BUM81" s="2"/>
      <c r="BUN81" s="2"/>
      <c r="BUO81" s="2"/>
      <c r="BUP81" s="2"/>
      <c r="BUQ81" s="2"/>
      <c r="BUR81" s="2"/>
      <c r="BUS81" s="2"/>
      <c r="BUT81" s="2"/>
      <c r="BUU81" s="2"/>
      <c r="BUV81" s="2"/>
      <c r="BUW81" s="2"/>
      <c r="BUX81" s="2"/>
      <c r="BUY81" s="2"/>
      <c r="BUZ81" s="2"/>
      <c r="BVA81" s="2"/>
      <c r="BVB81" s="2"/>
      <c r="BVC81" s="2"/>
      <c r="BVD81" s="2"/>
      <c r="BVE81" s="2"/>
      <c r="BVF81" s="2"/>
      <c r="BVG81" s="2"/>
      <c r="BVH81" s="2"/>
      <c r="BVI81" s="2"/>
      <c r="BVJ81" s="2"/>
      <c r="BVK81" s="2"/>
      <c r="BVL81" s="2"/>
      <c r="BVM81" s="2"/>
      <c r="BVN81" s="2"/>
      <c r="BVO81" s="2"/>
      <c r="BVP81" s="2"/>
      <c r="BVQ81" s="2"/>
      <c r="BVR81" s="2"/>
      <c r="BVS81" s="2"/>
      <c r="BVT81" s="2"/>
      <c r="BVU81" s="2"/>
      <c r="BVV81" s="2"/>
      <c r="BVW81" s="2"/>
      <c r="BVX81" s="2"/>
      <c r="BVY81" s="2"/>
      <c r="BVZ81" s="2"/>
      <c r="BWA81" s="2"/>
      <c r="BWB81" s="2"/>
      <c r="BWC81" s="2"/>
      <c r="BWD81" s="2"/>
      <c r="BWE81" s="2"/>
      <c r="BWF81" s="2"/>
      <c r="BWG81" s="2"/>
      <c r="BWH81" s="2"/>
      <c r="BWI81" s="2"/>
      <c r="BWJ81" s="2"/>
      <c r="BWK81" s="2"/>
      <c r="BWL81" s="2"/>
      <c r="BWM81" s="2"/>
      <c r="BWN81" s="2"/>
      <c r="BWO81" s="2"/>
      <c r="BWP81" s="2"/>
      <c r="BWQ81" s="2"/>
      <c r="BWR81" s="2"/>
      <c r="BWS81" s="2"/>
      <c r="BWT81" s="2"/>
      <c r="BWU81" s="2"/>
      <c r="BWV81" s="2"/>
      <c r="BWW81" s="2"/>
      <c r="BWX81" s="2"/>
      <c r="BWY81" s="2"/>
      <c r="BWZ81" s="2"/>
      <c r="BXA81" s="2"/>
      <c r="BXB81" s="2"/>
      <c r="BXC81" s="2"/>
      <c r="BXD81" s="2"/>
      <c r="BXE81" s="2"/>
      <c r="BXF81" s="2"/>
      <c r="BXG81" s="2"/>
      <c r="BXH81" s="2"/>
      <c r="BXI81" s="2"/>
      <c r="BXJ81" s="2"/>
      <c r="BXK81" s="2"/>
      <c r="BXL81" s="2"/>
      <c r="BXM81" s="2"/>
      <c r="BXN81" s="2"/>
      <c r="BXO81" s="2"/>
      <c r="BXP81" s="2"/>
      <c r="BXQ81" s="2"/>
      <c r="BXR81" s="2"/>
      <c r="BXS81" s="2"/>
      <c r="BXT81" s="2"/>
      <c r="BXU81" s="2"/>
      <c r="BXV81" s="2"/>
      <c r="BXW81" s="2"/>
      <c r="BXX81" s="2"/>
      <c r="BXY81" s="2"/>
      <c r="BXZ81" s="2"/>
      <c r="BYA81" s="2"/>
      <c r="BYB81" s="2"/>
      <c r="BYC81" s="2"/>
      <c r="BYD81" s="2"/>
      <c r="BYE81" s="2"/>
      <c r="BYF81" s="2"/>
      <c r="BYG81" s="2"/>
      <c r="BYH81" s="2"/>
      <c r="BYI81" s="2"/>
      <c r="BYJ81" s="2"/>
      <c r="BYK81" s="2"/>
      <c r="BYL81" s="2"/>
      <c r="BYM81" s="2"/>
      <c r="BYN81" s="2"/>
      <c r="BYO81" s="2"/>
      <c r="BYP81" s="2"/>
      <c r="BYQ81" s="2"/>
      <c r="BYR81" s="2"/>
      <c r="BYS81" s="2"/>
      <c r="BYT81" s="2"/>
      <c r="BYU81" s="2"/>
      <c r="BYV81" s="2"/>
      <c r="BYW81" s="2"/>
      <c r="BYX81" s="2"/>
      <c r="BYY81" s="2"/>
      <c r="BYZ81" s="2"/>
      <c r="BZA81" s="2"/>
      <c r="BZB81" s="2"/>
      <c r="BZC81" s="2"/>
      <c r="BZD81" s="2"/>
      <c r="BZE81" s="2"/>
      <c r="BZF81" s="2"/>
      <c r="BZG81" s="2"/>
      <c r="BZH81" s="2"/>
      <c r="BZI81" s="2"/>
      <c r="BZJ81" s="2"/>
      <c r="BZK81" s="2"/>
      <c r="BZL81" s="2"/>
      <c r="BZM81" s="2"/>
      <c r="BZN81" s="2"/>
      <c r="BZO81" s="2"/>
      <c r="BZP81" s="2"/>
      <c r="BZQ81" s="2"/>
      <c r="BZR81" s="2"/>
      <c r="BZS81" s="2"/>
      <c r="BZT81" s="2"/>
      <c r="BZU81" s="2"/>
      <c r="BZV81" s="2"/>
      <c r="BZW81" s="2"/>
      <c r="BZX81" s="2"/>
      <c r="BZY81" s="2"/>
      <c r="BZZ81" s="2"/>
      <c r="CAA81" s="2"/>
      <c r="CAB81" s="2"/>
      <c r="CAC81" s="2"/>
      <c r="CAD81" s="2"/>
      <c r="CAE81" s="2"/>
      <c r="CAF81" s="2"/>
      <c r="CAG81" s="2"/>
      <c r="CAH81" s="2"/>
      <c r="CAI81" s="2"/>
      <c r="CAJ81" s="2"/>
      <c r="CAK81" s="2"/>
      <c r="CAL81" s="2"/>
      <c r="CAM81" s="2"/>
      <c r="CAN81" s="2"/>
      <c r="CAO81" s="2"/>
      <c r="CAP81" s="2"/>
      <c r="CAQ81" s="2"/>
      <c r="CAR81" s="2"/>
      <c r="CAS81" s="2"/>
      <c r="CAT81" s="2"/>
      <c r="CAU81" s="2"/>
      <c r="CAV81" s="2"/>
      <c r="CAW81" s="2"/>
      <c r="CAX81" s="2"/>
      <c r="CAY81" s="2"/>
      <c r="CAZ81" s="2"/>
      <c r="CBA81" s="2"/>
      <c r="CBB81" s="2"/>
      <c r="CBC81" s="2"/>
      <c r="CBD81" s="2"/>
      <c r="CBE81" s="2"/>
      <c r="CBF81" s="2"/>
      <c r="CBG81" s="2"/>
      <c r="CBH81" s="2"/>
      <c r="CBI81" s="2"/>
      <c r="CBJ81" s="2"/>
      <c r="CBK81" s="2"/>
      <c r="CBL81" s="2"/>
      <c r="CBM81" s="2"/>
      <c r="CBN81" s="2"/>
      <c r="CBO81" s="2"/>
      <c r="CBP81" s="2"/>
      <c r="CBQ81" s="2"/>
      <c r="CBR81" s="2"/>
      <c r="CBS81" s="2"/>
      <c r="CBT81" s="2"/>
      <c r="CBU81" s="2"/>
      <c r="CBV81" s="2"/>
      <c r="CBW81" s="2"/>
      <c r="CBX81" s="2"/>
      <c r="CBY81" s="2"/>
      <c r="CBZ81" s="2"/>
      <c r="CCA81" s="2"/>
      <c r="CCB81" s="2"/>
      <c r="CCC81" s="2"/>
      <c r="CCD81" s="2"/>
      <c r="CCE81" s="2"/>
      <c r="CCF81" s="2"/>
      <c r="CCG81" s="2"/>
      <c r="CCH81" s="2"/>
      <c r="CCI81" s="2"/>
      <c r="CCJ81" s="2"/>
      <c r="CCK81" s="2"/>
      <c r="CCL81" s="2"/>
      <c r="CCM81" s="2"/>
      <c r="CCN81" s="2"/>
      <c r="CCO81" s="2"/>
      <c r="CCP81" s="2"/>
      <c r="CCQ81" s="2"/>
      <c r="CCR81" s="2"/>
      <c r="CCS81" s="2"/>
      <c r="CCT81" s="2"/>
      <c r="CCU81" s="2"/>
      <c r="CCV81" s="2"/>
      <c r="CCW81" s="2"/>
      <c r="CCX81" s="2"/>
      <c r="CCY81" s="2"/>
      <c r="CCZ81" s="2"/>
      <c r="CDA81" s="2"/>
      <c r="CDB81" s="2"/>
      <c r="CDC81" s="2"/>
      <c r="CDD81" s="2"/>
      <c r="CDE81" s="2"/>
      <c r="CDF81" s="2"/>
      <c r="CDG81" s="2"/>
      <c r="CDH81" s="2"/>
      <c r="CDI81" s="2"/>
      <c r="CDJ81" s="2"/>
      <c r="CDK81" s="2"/>
      <c r="CDL81" s="2"/>
      <c r="CDM81" s="2"/>
      <c r="CDN81" s="2"/>
      <c r="CDO81" s="2"/>
      <c r="CDP81" s="2"/>
      <c r="CDQ81" s="2"/>
      <c r="CDR81" s="2"/>
      <c r="CDS81" s="2"/>
      <c r="CDT81" s="2"/>
      <c r="CDU81" s="2"/>
      <c r="CDV81" s="2"/>
      <c r="CDW81" s="2"/>
      <c r="CDX81" s="2"/>
      <c r="CDY81" s="2"/>
      <c r="CDZ81" s="2"/>
      <c r="CEA81" s="2"/>
      <c r="CEB81" s="2"/>
      <c r="CEC81" s="2"/>
      <c r="CED81" s="2"/>
      <c r="CEE81" s="2"/>
      <c r="CEF81" s="2"/>
      <c r="CEG81" s="2"/>
      <c r="CEH81" s="2"/>
      <c r="CEI81" s="2"/>
      <c r="CEJ81" s="2"/>
      <c r="CEK81" s="2"/>
      <c r="CEL81" s="2"/>
      <c r="CEM81" s="2"/>
      <c r="CEN81" s="2"/>
      <c r="CEO81" s="2"/>
      <c r="CEP81" s="2"/>
      <c r="CEQ81" s="2"/>
      <c r="CER81" s="2"/>
      <c r="CES81" s="2"/>
      <c r="CET81" s="2"/>
      <c r="CEU81" s="2"/>
      <c r="CEV81" s="2"/>
      <c r="CEW81" s="2"/>
      <c r="CEX81" s="2"/>
      <c r="CEY81" s="2"/>
      <c r="CEZ81" s="2"/>
      <c r="CFA81" s="2"/>
      <c r="CFB81" s="2"/>
      <c r="CFC81" s="2"/>
      <c r="CFD81" s="2"/>
      <c r="CFE81" s="2"/>
      <c r="CFF81" s="2"/>
      <c r="CFG81" s="2"/>
      <c r="CFH81" s="2"/>
      <c r="CFI81" s="2"/>
      <c r="CFJ81" s="2"/>
      <c r="CFK81" s="2"/>
      <c r="CFL81" s="2"/>
      <c r="CFM81" s="2"/>
      <c r="CFN81" s="2"/>
      <c r="CFO81" s="2"/>
      <c r="CFP81" s="2"/>
      <c r="CFQ81" s="2"/>
      <c r="CFR81" s="2"/>
      <c r="CFS81" s="2"/>
      <c r="CFT81" s="2"/>
      <c r="CFU81" s="2"/>
      <c r="CFV81" s="2"/>
      <c r="CFW81" s="2"/>
      <c r="CFX81" s="2"/>
      <c r="CFY81" s="2"/>
      <c r="CFZ81" s="2"/>
      <c r="CGA81" s="2"/>
      <c r="CGB81" s="2"/>
      <c r="CGC81" s="2"/>
      <c r="CGD81" s="2"/>
      <c r="CGE81" s="2"/>
      <c r="CGF81" s="2"/>
      <c r="CGG81" s="2"/>
      <c r="CGH81" s="2"/>
      <c r="CGI81" s="2"/>
      <c r="CGJ81" s="2"/>
      <c r="CGK81" s="2"/>
      <c r="CGL81" s="2"/>
      <c r="CGM81" s="2"/>
      <c r="CGN81" s="2"/>
      <c r="CGO81" s="2"/>
      <c r="CGP81" s="2"/>
      <c r="CGQ81" s="2"/>
      <c r="CGR81" s="2"/>
      <c r="CGS81" s="2"/>
      <c r="CGT81" s="2"/>
      <c r="CGU81" s="2"/>
      <c r="CGV81" s="2"/>
      <c r="CGW81" s="2"/>
      <c r="CGX81" s="2"/>
      <c r="CGY81" s="2"/>
      <c r="CGZ81" s="2"/>
      <c r="CHA81" s="2"/>
      <c r="CHB81" s="2"/>
      <c r="CHC81" s="2"/>
      <c r="CHD81" s="2"/>
      <c r="CHE81" s="2"/>
      <c r="CHF81" s="2"/>
      <c r="CHG81" s="2"/>
      <c r="CHH81" s="2"/>
      <c r="CHI81" s="2"/>
      <c r="CHJ81" s="2"/>
      <c r="CHK81" s="2"/>
      <c r="CHL81" s="2"/>
      <c r="CHM81" s="2"/>
      <c r="CHN81" s="2"/>
      <c r="CHO81" s="2"/>
      <c r="CHP81" s="2"/>
      <c r="CHQ81" s="2"/>
      <c r="CHR81" s="2"/>
      <c r="CHS81" s="2"/>
      <c r="CHT81" s="2"/>
      <c r="CHU81" s="2"/>
      <c r="CHV81" s="2"/>
      <c r="CHW81" s="2"/>
      <c r="CHX81" s="2"/>
      <c r="CHY81" s="2"/>
      <c r="CHZ81" s="2"/>
      <c r="CIA81" s="2"/>
      <c r="CIB81" s="2"/>
      <c r="CIC81" s="2"/>
      <c r="CID81" s="2"/>
      <c r="CIE81" s="2"/>
      <c r="CIF81" s="2"/>
      <c r="CIG81" s="2"/>
      <c r="CIH81" s="2"/>
      <c r="CII81" s="2"/>
      <c r="CIJ81" s="2"/>
      <c r="CIK81" s="2"/>
      <c r="CIL81" s="2"/>
      <c r="CIM81" s="2"/>
      <c r="CIN81" s="2"/>
      <c r="CIO81" s="2"/>
      <c r="CIP81" s="2"/>
      <c r="CIQ81" s="2"/>
      <c r="CIR81" s="2"/>
      <c r="CIS81" s="2"/>
      <c r="CIT81" s="2"/>
      <c r="CIU81" s="2"/>
      <c r="CIV81" s="2"/>
      <c r="CIW81" s="2"/>
      <c r="CIX81" s="2"/>
      <c r="CIY81" s="2"/>
      <c r="CIZ81" s="2"/>
      <c r="CJA81" s="2"/>
      <c r="CJB81" s="2"/>
      <c r="CJC81" s="2"/>
      <c r="CJD81" s="2"/>
      <c r="CJE81" s="2"/>
      <c r="CJF81" s="2"/>
      <c r="CJG81" s="2"/>
      <c r="CJH81" s="2"/>
      <c r="CJI81" s="2"/>
      <c r="CJJ81" s="2"/>
      <c r="CJK81" s="2"/>
      <c r="CJL81" s="2"/>
      <c r="CJM81" s="2"/>
      <c r="CJN81" s="2"/>
      <c r="CJO81" s="2"/>
      <c r="CJP81" s="2"/>
      <c r="CJQ81" s="2"/>
      <c r="CJR81" s="2"/>
      <c r="CJS81" s="2"/>
      <c r="CJT81" s="2"/>
      <c r="CJU81" s="2"/>
      <c r="CJV81" s="2"/>
      <c r="CJW81" s="2"/>
      <c r="CJX81" s="2"/>
      <c r="CJY81" s="2"/>
      <c r="CJZ81" s="2"/>
      <c r="CKA81" s="2"/>
      <c r="CKB81" s="2"/>
      <c r="CKC81" s="2"/>
      <c r="CKD81" s="2"/>
      <c r="CKE81" s="2"/>
      <c r="CKF81" s="2"/>
      <c r="CKG81" s="2"/>
      <c r="CKH81" s="2"/>
      <c r="CKI81" s="2"/>
      <c r="CKJ81" s="2"/>
      <c r="CKK81" s="2"/>
      <c r="CKL81" s="2"/>
      <c r="CKM81" s="2"/>
      <c r="CKN81" s="2"/>
      <c r="CKO81" s="2"/>
      <c r="CKP81" s="2"/>
      <c r="CKQ81" s="2"/>
      <c r="CKR81" s="2"/>
      <c r="CKS81" s="2"/>
      <c r="CKT81" s="2"/>
      <c r="CKU81" s="2"/>
      <c r="CKV81" s="2"/>
      <c r="CKW81" s="2"/>
      <c r="CKX81" s="2"/>
      <c r="CKY81" s="2"/>
      <c r="CKZ81" s="2"/>
      <c r="CLA81" s="2"/>
      <c r="CLB81" s="2"/>
      <c r="CLC81" s="2"/>
      <c r="CLD81" s="2"/>
      <c r="CLE81" s="2"/>
      <c r="CLF81" s="2"/>
      <c r="CLG81" s="2"/>
      <c r="CLH81" s="2"/>
      <c r="CLI81" s="2"/>
      <c r="CLJ81" s="2"/>
      <c r="CLK81" s="2"/>
      <c r="CLL81" s="2"/>
      <c r="CLM81" s="2"/>
      <c r="CLN81" s="2"/>
      <c r="CLO81" s="2"/>
      <c r="CLP81" s="2"/>
      <c r="CLQ81" s="2"/>
      <c r="CLR81" s="2"/>
      <c r="CLS81" s="2"/>
      <c r="CLT81" s="2"/>
      <c r="CLU81" s="2"/>
      <c r="CLV81" s="2"/>
      <c r="CLW81" s="2"/>
      <c r="CLX81" s="2"/>
      <c r="CLY81" s="2"/>
      <c r="CLZ81" s="2"/>
      <c r="CMA81" s="2"/>
      <c r="CMB81" s="2"/>
      <c r="CMC81" s="2"/>
      <c r="CMD81" s="2"/>
      <c r="CME81" s="2"/>
      <c r="CMF81" s="2"/>
      <c r="CMG81" s="2"/>
      <c r="CMH81" s="2"/>
      <c r="CMI81" s="2"/>
      <c r="CMJ81" s="2"/>
      <c r="CMK81" s="2"/>
      <c r="CML81" s="2"/>
      <c r="CMM81" s="2"/>
      <c r="CMN81" s="2"/>
      <c r="CMO81" s="2"/>
      <c r="CMP81" s="2"/>
      <c r="CMQ81" s="2"/>
      <c r="CMR81" s="2"/>
      <c r="CMS81" s="2"/>
      <c r="CMT81" s="2"/>
      <c r="CMU81" s="2"/>
      <c r="CMV81" s="2"/>
      <c r="CMW81" s="2"/>
      <c r="CMX81" s="2"/>
      <c r="CMY81" s="2"/>
      <c r="CMZ81" s="2"/>
      <c r="CNA81" s="2"/>
      <c r="CNB81" s="2"/>
      <c r="CNC81" s="2"/>
      <c r="CND81" s="2"/>
      <c r="CNE81" s="2"/>
      <c r="CNF81" s="2"/>
      <c r="CNG81" s="2"/>
      <c r="CNH81" s="2"/>
      <c r="CNI81" s="2"/>
      <c r="CNJ81" s="2"/>
      <c r="CNK81" s="2"/>
      <c r="CNL81" s="2"/>
      <c r="CNM81" s="2"/>
      <c r="CNN81" s="2"/>
      <c r="CNO81" s="2"/>
      <c r="CNP81" s="2"/>
      <c r="CNQ81" s="2"/>
      <c r="CNR81" s="2"/>
      <c r="CNS81" s="2"/>
      <c r="CNT81" s="2"/>
      <c r="CNU81" s="2"/>
      <c r="CNV81" s="2"/>
      <c r="CNW81" s="2"/>
      <c r="CNX81" s="2"/>
      <c r="CNY81" s="2"/>
      <c r="CNZ81" s="2"/>
      <c r="COA81" s="2"/>
      <c r="COB81" s="2"/>
      <c r="COC81" s="2"/>
      <c r="COD81" s="2"/>
      <c r="COE81" s="2"/>
      <c r="COF81" s="2"/>
      <c r="COG81" s="2"/>
      <c r="COH81" s="2"/>
      <c r="COI81" s="2"/>
      <c r="COJ81" s="2"/>
      <c r="COK81" s="2"/>
      <c r="COL81" s="2"/>
      <c r="COM81" s="2"/>
      <c r="CON81" s="2"/>
      <c r="COO81" s="2"/>
      <c r="COP81" s="2"/>
      <c r="COQ81" s="2"/>
      <c r="COR81" s="2"/>
      <c r="COS81" s="2"/>
      <c r="COT81" s="2"/>
      <c r="COU81" s="2"/>
      <c r="COV81" s="2"/>
      <c r="COW81" s="2"/>
      <c r="COX81" s="2"/>
      <c r="COY81" s="2"/>
      <c r="COZ81" s="2"/>
      <c r="CPA81" s="2"/>
      <c r="CPB81" s="2"/>
      <c r="CPC81" s="2"/>
      <c r="CPD81" s="2"/>
      <c r="CPE81" s="2"/>
      <c r="CPF81" s="2"/>
      <c r="CPG81" s="2"/>
      <c r="CPH81" s="2"/>
      <c r="CPI81" s="2"/>
      <c r="CPJ81" s="2"/>
      <c r="CPK81" s="2"/>
      <c r="CPL81" s="2"/>
      <c r="CPM81" s="2"/>
      <c r="CPN81" s="2"/>
      <c r="CPO81" s="2"/>
      <c r="CPP81" s="2"/>
      <c r="CPQ81" s="2"/>
      <c r="CPR81" s="2"/>
      <c r="CPS81" s="2"/>
      <c r="CPT81" s="2"/>
      <c r="CPU81" s="2"/>
      <c r="CPV81" s="2"/>
      <c r="CPW81" s="2"/>
      <c r="CPX81" s="2"/>
      <c r="CPY81" s="2"/>
      <c r="CPZ81" s="2"/>
      <c r="CQA81" s="2"/>
      <c r="CQB81" s="2"/>
      <c r="CQC81" s="2"/>
      <c r="CQD81" s="2"/>
      <c r="CQE81" s="2"/>
      <c r="CQF81" s="2"/>
      <c r="CQG81" s="2"/>
      <c r="CQH81" s="2"/>
      <c r="CQI81" s="2"/>
      <c r="CQJ81" s="2"/>
      <c r="CQK81" s="2"/>
      <c r="CQL81" s="2"/>
      <c r="CQM81" s="2"/>
      <c r="CQN81" s="2"/>
      <c r="CQO81" s="2"/>
      <c r="CQP81" s="2"/>
      <c r="CQQ81" s="2"/>
      <c r="CQR81" s="2"/>
      <c r="CQS81" s="2"/>
      <c r="CQT81" s="2"/>
      <c r="CQU81" s="2"/>
      <c r="CQV81" s="2"/>
      <c r="CQW81" s="2"/>
      <c r="CQX81" s="2"/>
      <c r="CQY81" s="2"/>
      <c r="CQZ81" s="2"/>
      <c r="CRA81" s="2"/>
      <c r="CRB81" s="2"/>
      <c r="CRC81" s="2"/>
      <c r="CRD81" s="2"/>
      <c r="CRE81" s="2"/>
      <c r="CRF81" s="2"/>
      <c r="CRG81" s="2"/>
      <c r="CRH81" s="2"/>
      <c r="CRI81" s="2"/>
      <c r="CRJ81" s="2"/>
      <c r="CRK81" s="2"/>
      <c r="CRL81" s="2"/>
      <c r="CRM81" s="2"/>
      <c r="CRN81" s="2"/>
      <c r="CRO81" s="2"/>
      <c r="CRP81" s="2"/>
      <c r="CRQ81" s="2"/>
      <c r="CRR81" s="2"/>
      <c r="CRS81" s="2"/>
      <c r="CRT81" s="2"/>
      <c r="CRU81" s="2"/>
      <c r="CRV81" s="2"/>
      <c r="CRW81" s="2"/>
      <c r="CRX81" s="2"/>
      <c r="CRY81" s="2"/>
      <c r="CRZ81" s="2"/>
      <c r="CSA81" s="2"/>
      <c r="CSB81" s="2"/>
      <c r="CSC81" s="2"/>
      <c r="CSD81" s="2"/>
      <c r="CSE81" s="2"/>
      <c r="CSF81" s="2"/>
      <c r="CSG81" s="2"/>
      <c r="CSH81" s="2"/>
      <c r="CSI81" s="2"/>
      <c r="CSJ81" s="2"/>
      <c r="CSK81" s="2"/>
      <c r="CSL81" s="2"/>
      <c r="CSM81" s="2"/>
      <c r="CSN81" s="2"/>
      <c r="CSO81" s="2"/>
      <c r="CSP81" s="2"/>
      <c r="CSQ81" s="2"/>
      <c r="CSR81" s="2"/>
      <c r="CSS81" s="2"/>
      <c r="CST81" s="2"/>
      <c r="CSU81" s="2"/>
      <c r="CSV81" s="2"/>
      <c r="CSW81" s="2"/>
      <c r="CSX81" s="2"/>
      <c r="CSY81" s="2"/>
      <c r="CSZ81" s="2"/>
      <c r="CTA81" s="2"/>
      <c r="CTB81" s="2"/>
      <c r="CTC81" s="2"/>
      <c r="CTD81" s="2"/>
      <c r="CTE81" s="2"/>
      <c r="CTF81" s="2"/>
      <c r="CTG81" s="2"/>
      <c r="CTH81" s="2"/>
      <c r="CTI81" s="2"/>
      <c r="CTJ81" s="2"/>
      <c r="CTK81" s="2"/>
      <c r="CTL81" s="2"/>
      <c r="CTM81" s="2"/>
      <c r="CTN81" s="2"/>
      <c r="CTO81" s="2"/>
      <c r="CTP81" s="2"/>
      <c r="CTQ81" s="2"/>
      <c r="CTR81" s="2"/>
      <c r="CTS81" s="2"/>
      <c r="CTT81" s="2"/>
      <c r="CTU81" s="2"/>
      <c r="CTV81" s="2"/>
      <c r="CTW81" s="2"/>
      <c r="CTX81" s="2"/>
      <c r="CTY81" s="2"/>
      <c r="CTZ81" s="2"/>
      <c r="CUA81" s="2"/>
      <c r="CUB81" s="2"/>
      <c r="CUC81" s="2"/>
      <c r="CUD81" s="2"/>
      <c r="CUE81" s="2"/>
      <c r="CUF81" s="2"/>
      <c r="CUG81" s="2"/>
      <c r="CUH81" s="2"/>
      <c r="CUI81" s="2"/>
      <c r="CUJ81" s="2"/>
      <c r="CUK81" s="2"/>
      <c r="CUL81" s="2"/>
      <c r="CUM81" s="2"/>
      <c r="CUN81" s="2"/>
      <c r="CUO81" s="2"/>
      <c r="CUP81" s="2"/>
      <c r="CUQ81" s="2"/>
      <c r="CUR81" s="2"/>
      <c r="CUS81" s="2"/>
      <c r="CUT81" s="2"/>
      <c r="CUU81" s="2"/>
      <c r="CUV81" s="2"/>
      <c r="CUW81" s="2"/>
      <c r="CUX81" s="2"/>
      <c r="CUY81" s="2"/>
      <c r="CUZ81" s="2"/>
      <c r="CVA81" s="2"/>
      <c r="CVB81" s="2"/>
      <c r="CVC81" s="2"/>
      <c r="CVD81" s="2"/>
      <c r="CVE81" s="2"/>
      <c r="CVF81" s="2"/>
      <c r="CVG81" s="2"/>
      <c r="CVH81" s="2"/>
      <c r="CVI81" s="2"/>
      <c r="CVJ81" s="2"/>
      <c r="CVK81" s="2"/>
      <c r="CVL81" s="2"/>
      <c r="CVM81" s="2"/>
      <c r="CVN81" s="2"/>
      <c r="CVO81" s="2"/>
      <c r="CVP81" s="2"/>
      <c r="CVQ81" s="2"/>
      <c r="CVR81" s="2"/>
      <c r="CVS81" s="2"/>
      <c r="CVT81" s="2"/>
      <c r="CVU81" s="2"/>
      <c r="CVV81" s="2"/>
      <c r="CVW81" s="2"/>
      <c r="CVX81" s="2"/>
      <c r="CVY81" s="2"/>
      <c r="CVZ81" s="2"/>
      <c r="CWA81" s="2"/>
      <c r="CWB81" s="2"/>
      <c r="CWC81" s="2"/>
      <c r="CWD81" s="2"/>
      <c r="CWE81" s="2"/>
      <c r="CWF81" s="2"/>
      <c r="CWG81" s="2"/>
      <c r="CWH81" s="2"/>
      <c r="CWI81" s="2"/>
      <c r="CWJ81" s="2"/>
      <c r="CWK81" s="2"/>
      <c r="CWL81" s="2"/>
      <c r="CWM81" s="2"/>
      <c r="CWN81" s="2"/>
      <c r="CWO81" s="2"/>
      <c r="CWP81" s="2"/>
      <c r="CWQ81" s="2"/>
      <c r="CWR81" s="2"/>
      <c r="CWS81" s="2"/>
      <c r="CWT81" s="2"/>
      <c r="CWU81" s="2"/>
      <c r="CWV81" s="2"/>
      <c r="CWW81" s="2"/>
      <c r="CWX81" s="2"/>
      <c r="CWY81" s="2"/>
      <c r="CWZ81" s="2"/>
      <c r="CXA81" s="2"/>
      <c r="CXB81" s="2"/>
      <c r="CXC81" s="2"/>
      <c r="CXD81" s="2"/>
      <c r="CXE81" s="2"/>
      <c r="CXF81" s="2"/>
      <c r="CXG81" s="2"/>
      <c r="CXH81" s="2"/>
      <c r="CXI81" s="2"/>
      <c r="CXJ81" s="2"/>
      <c r="CXK81" s="2"/>
      <c r="CXL81" s="2"/>
      <c r="CXM81" s="2"/>
      <c r="CXN81" s="2"/>
      <c r="CXO81" s="2"/>
      <c r="CXP81" s="2"/>
      <c r="CXQ81" s="2"/>
      <c r="CXR81" s="2"/>
      <c r="CXS81" s="2"/>
      <c r="CXT81" s="2"/>
      <c r="CXU81" s="2"/>
      <c r="CXV81" s="2"/>
      <c r="CXW81" s="2"/>
      <c r="CXX81" s="2"/>
      <c r="CXY81" s="2"/>
      <c r="CXZ81" s="2"/>
      <c r="CYA81" s="2"/>
      <c r="CYB81" s="2"/>
      <c r="CYC81" s="2"/>
      <c r="CYD81" s="2"/>
      <c r="CYE81" s="2"/>
      <c r="CYF81" s="2"/>
      <c r="CYG81" s="2"/>
      <c r="CYH81" s="2"/>
      <c r="CYI81" s="2"/>
      <c r="CYJ81" s="2"/>
      <c r="CYK81" s="2"/>
      <c r="CYL81" s="2"/>
      <c r="CYM81" s="2"/>
      <c r="CYN81" s="2"/>
      <c r="CYO81" s="2"/>
      <c r="CYP81" s="2"/>
      <c r="CYQ81" s="2"/>
      <c r="CYR81" s="2"/>
      <c r="CYS81" s="2"/>
      <c r="CYT81" s="2"/>
      <c r="CYU81" s="2"/>
      <c r="CYV81" s="2"/>
      <c r="CYW81" s="2"/>
      <c r="CYX81" s="2"/>
      <c r="CYY81" s="2"/>
      <c r="CYZ81" s="2"/>
      <c r="CZA81" s="2"/>
      <c r="CZB81" s="2"/>
      <c r="CZC81" s="2"/>
      <c r="CZD81" s="2"/>
      <c r="CZE81" s="2"/>
      <c r="CZF81" s="2"/>
      <c r="CZG81" s="2"/>
      <c r="CZH81" s="2"/>
      <c r="CZI81" s="2"/>
      <c r="CZJ81" s="2"/>
      <c r="CZK81" s="2"/>
      <c r="CZL81" s="2"/>
      <c r="CZM81" s="2"/>
      <c r="CZN81" s="2"/>
      <c r="CZO81" s="2"/>
      <c r="CZP81" s="2"/>
      <c r="CZQ81" s="2"/>
      <c r="CZR81" s="2"/>
      <c r="CZS81" s="2"/>
      <c r="CZT81" s="2"/>
      <c r="CZU81" s="2"/>
      <c r="CZV81" s="2"/>
      <c r="CZW81" s="2"/>
      <c r="CZX81" s="2"/>
      <c r="CZY81" s="2"/>
      <c r="CZZ81" s="2"/>
      <c r="DAA81" s="2"/>
      <c r="DAB81" s="2"/>
      <c r="DAC81" s="2"/>
      <c r="DAD81" s="2"/>
      <c r="DAE81" s="2"/>
      <c r="DAF81" s="2"/>
      <c r="DAG81" s="2"/>
      <c r="DAH81" s="2"/>
      <c r="DAI81" s="2"/>
      <c r="DAJ81" s="2"/>
      <c r="DAK81" s="2"/>
      <c r="DAL81" s="2"/>
      <c r="DAM81" s="2"/>
      <c r="DAN81" s="2"/>
      <c r="DAO81" s="2"/>
      <c r="DAP81" s="2"/>
      <c r="DAQ81" s="2"/>
      <c r="DAR81" s="2"/>
      <c r="DAS81" s="2"/>
      <c r="DAT81" s="2"/>
      <c r="DAU81" s="2"/>
      <c r="DAV81" s="2"/>
      <c r="DAW81" s="2"/>
      <c r="DAX81" s="2"/>
      <c r="DAY81" s="2"/>
      <c r="DAZ81" s="2"/>
      <c r="DBA81" s="2"/>
      <c r="DBB81" s="2"/>
      <c r="DBC81" s="2"/>
      <c r="DBD81" s="2"/>
      <c r="DBE81" s="2"/>
      <c r="DBF81" s="2"/>
      <c r="DBG81" s="2"/>
      <c r="DBH81" s="2"/>
      <c r="DBI81" s="2"/>
      <c r="DBJ81" s="2"/>
      <c r="DBK81" s="2"/>
      <c r="DBL81" s="2"/>
      <c r="DBM81" s="2"/>
      <c r="DBN81" s="2"/>
      <c r="DBO81" s="2"/>
      <c r="DBP81" s="2"/>
      <c r="DBQ81" s="2"/>
      <c r="DBR81" s="2"/>
      <c r="DBS81" s="2"/>
      <c r="DBT81" s="2"/>
      <c r="DBU81" s="2"/>
      <c r="DBV81" s="2"/>
      <c r="DBW81" s="2"/>
      <c r="DBX81" s="2"/>
      <c r="DBY81" s="2"/>
      <c r="DBZ81" s="2"/>
      <c r="DCA81" s="2"/>
      <c r="DCB81" s="2"/>
      <c r="DCC81" s="2"/>
      <c r="DCD81" s="2"/>
      <c r="DCE81" s="2"/>
      <c r="DCF81" s="2"/>
      <c r="DCG81" s="2"/>
      <c r="DCH81" s="2"/>
      <c r="DCI81" s="2"/>
      <c r="DCJ81" s="2"/>
      <c r="DCK81" s="2"/>
      <c r="DCL81" s="2"/>
      <c r="DCM81" s="2"/>
      <c r="DCN81" s="2"/>
      <c r="DCO81" s="2"/>
      <c r="DCP81" s="2"/>
      <c r="DCQ81" s="2"/>
      <c r="DCR81" s="2"/>
      <c r="DCS81" s="2"/>
      <c r="DCT81" s="2"/>
      <c r="DCU81" s="2"/>
      <c r="DCV81" s="2"/>
      <c r="DCW81" s="2"/>
      <c r="DCX81" s="2"/>
      <c r="DCY81" s="2"/>
      <c r="DCZ81" s="2"/>
      <c r="DDA81" s="2"/>
      <c r="DDB81" s="2"/>
      <c r="DDC81" s="2"/>
      <c r="DDD81" s="2"/>
      <c r="DDE81" s="2"/>
      <c r="DDF81" s="2"/>
      <c r="DDG81" s="2"/>
      <c r="DDH81" s="2"/>
      <c r="DDI81" s="2"/>
      <c r="DDJ81" s="2"/>
      <c r="DDK81" s="2"/>
      <c r="DDL81" s="2"/>
      <c r="DDM81" s="2"/>
      <c r="DDN81" s="2"/>
      <c r="DDO81" s="2"/>
      <c r="DDP81" s="2"/>
      <c r="DDQ81" s="2"/>
      <c r="DDR81" s="2"/>
      <c r="DDS81" s="2"/>
      <c r="DDT81" s="2"/>
      <c r="DDU81" s="2"/>
      <c r="DDV81" s="2"/>
      <c r="DDW81" s="2"/>
      <c r="DDX81" s="2"/>
      <c r="DDY81" s="2"/>
      <c r="DDZ81" s="2"/>
      <c r="DEA81" s="2"/>
      <c r="DEB81" s="2"/>
      <c r="DEC81" s="2"/>
      <c r="DED81" s="2"/>
      <c r="DEE81" s="2"/>
      <c r="DEF81" s="2"/>
      <c r="DEG81" s="2"/>
      <c r="DEH81" s="2"/>
      <c r="DEI81" s="2"/>
      <c r="DEJ81" s="2"/>
      <c r="DEK81" s="2"/>
      <c r="DEL81" s="2"/>
      <c r="DEM81" s="2"/>
      <c r="DEN81" s="2"/>
      <c r="DEO81" s="2"/>
      <c r="DEP81" s="2"/>
      <c r="DEQ81" s="2"/>
      <c r="DER81" s="2"/>
      <c r="DES81" s="2"/>
      <c r="DET81" s="2"/>
      <c r="DEU81" s="2"/>
      <c r="DEV81" s="2"/>
      <c r="DEW81" s="2"/>
      <c r="DEX81" s="2"/>
      <c r="DEY81" s="2"/>
      <c r="DEZ81" s="2"/>
      <c r="DFA81" s="2"/>
      <c r="DFB81" s="2"/>
      <c r="DFC81" s="2"/>
      <c r="DFD81" s="2"/>
      <c r="DFE81" s="2"/>
      <c r="DFF81" s="2"/>
      <c r="DFG81" s="2"/>
      <c r="DFH81" s="2"/>
      <c r="DFI81" s="2"/>
      <c r="DFJ81" s="2"/>
      <c r="DFK81" s="2"/>
      <c r="DFL81" s="2"/>
      <c r="DFM81" s="2"/>
      <c r="DFN81" s="2"/>
      <c r="DFO81" s="2"/>
      <c r="DFP81" s="2"/>
      <c r="DFQ81" s="2"/>
      <c r="DFR81" s="2"/>
      <c r="DFS81" s="2"/>
      <c r="DFT81" s="2"/>
      <c r="DFU81" s="2"/>
      <c r="DFV81" s="2"/>
      <c r="DFW81" s="2"/>
      <c r="DFX81" s="2"/>
      <c r="DFY81" s="2"/>
      <c r="DFZ81" s="2"/>
      <c r="DGA81" s="2"/>
      <c r="DGB81" s="2"/>
      <c r="DGC81" s="2"/>
      <c r="DGD81" s="2"/>
      <c r="DGE81" s="2"/>
      <c r="DGF81" s="2"/>
      <c r="DGG81" s="2"/>
      <c r="DGH81" s="2"/>
      <c r="DGI81" s="2"/>
      <c r="DGJ81" s="2"/>
      <c r="DGK81" s="2"/>
      <c r="DGL81" s="2"/>
      <c r="DGM81" s="2"/>
      <c r="DGN81" s="2"/>
      <c r="DGO81" s="2"/>
      <c r="DGP81" s="2"/>
      <c r="DGQ81" s="2"/>
      <c r="DGR81" s="2"/>
      <c r="DGS81" s="2"/>
      <c r="DGT81" s="2"/>
      <c r="DGU81" s="2"/>
      <c r="DGV81" s="2"/>
      <c r="DGW81" s="2"/>
      <c r="DGX81" s="2"/>
      <c r="DGY81" s="2"/>
      <c r="DGZ81" s="2"/>
      <c r="DHA81" s="2"/>
      <c r="DHB81" s="2"/>
      <c r="DHC81" s="2"/>
      <c r="DHD81" s="2"/>
      <c r="DHE81" s="2"/>
      <c r="DHF81" s="2"/>
      <c r="DHG81" s="2"/>
      <c r="DHH81" s="2"/>
      <c r="DHI81" s="2"/>
      <c r="DHJ81" s="2"/>
      <c r="DHK81" s="2"/>
      <c r="DHL81" s="2"/>
      <c r="DHM81" s="2"/>
      <c r="DHN81" s="2"/>
      <c r="DHO81" s="2"/>
      <c r="DHP81" s="2"/>
      <c r="DHQ81" s="2"/>
      <c r="DHR81" s="2"/>
      <c r="DHS81" s="2"/>
      <c r="DHT81" s="2"/>
      <c r="DHU81" s="2"/>
      <c r="DHV81" s="2"/>
      <c r="DHW81" s="2"/>
      <c r="DHX81" s="2"/>
      <c r="DHY81" s="2"/>
      <c r="DHZ81" s="2"/>
      <c r="DIA81" s="2"/>
      <c r="DIB81" s="2"/>
      <c r="DIC81" s="2"/>
      <c r="DID81" s="2"/>
      <c r="DIE81" s="2"/>
      <c r="DIF81" s="2"/>
      <c r="DIG81" s="2"/>
      <c r="DIH81" s="2"/>
      <c r="DII81" s="2"/>
      <c r="DIJ81" s="2"/>
      <c r="DIK81" s="2"/>
      <c r="DIL81" s="2"/>
      <c r="DIM81" s="2"/>
      <c r="DIN81" s="2"/>
      <c r="DIO81" s="2"/>
      <c r="DIP81" s="2"/>
      <c r="DIQ81" s="2"/>
      <c r="DIR81" s="2"/>
      <c r="DIS81" s="2"/>
      <c r="DIT81" s="2"/>
      <c r="DIU81" s="2"/>
      <c r="DIV81" s="2"/>
      <c r="DIW81" s="2"/>
      <c r="DIX81" s="2"/>
      <c r="DIY81" s="2"/>
      <c r="DIZ81" s="2"/>
      <c r="DJA81" s="2"/>
      <c r="DJB81" s="2"/>
      <c r="DJC81" s="2"/>
      <c r="DJD81" s="2"/>
      <c r="DJE81" s="2"/>
      <c r="DJF81" s="2"/>
      <c r="DJG81" s="2"/>
      <c r="DJH81" s="2"/>
      <c r="DJI81" s="2"/>
      <c r="DJJ81" s="2"/>
      <c r="DJK81" s="2"/>
      <c r="DJL81" s="2"/>
      <c r="DJM81" s="2"/>
      <c r="DJN81" s="2"/>
      <c r="DJO81" s="2"/>
      <c r="DJP81" s="2"/>
      <c r="DJQ81" s="2"/>
      <c r="DJR81" s="2"/>
      <c r="DJS81" s="2"/>
      <c r="DJT81" s="2"/>
      <c r="DJU81" s="2"/>
      <c r="DJV81" s="2"/>
      <c r="DJW81" s="2"/>
      <c r="DJX81" s="2"/>
      <c r="DJY81" s="2"/>
      <c r="DJZ81" s="2"/>
      <c r="DKA81" s="2"/>
      <c r="DKB81" s="2"/>
      <c r="DKC81" s="2"/>
      <c r="DKD81" s="2"/>
      <c r="DKE81" s="2"/>
      <c r="DKF81" s="2"/>
      <c r="DKG81" s="2"/>
      <c r="DKH81" s="2"/>
      <c r="DKI81" s="2"/>
      <c r="DKJ81" s="2"/>
      <c r="DKK81" s="2"/>
      <c r="DKL81" s="2"/>
      <c r="DKM81" s="2"/>
      <c r="DKN81" s="2"/>
      <c r="DKO81" s="2"/>
      <c r="DKP81" s="2"/>
      <c r="DKQ81" s="2"/>
      <c r="DKR81" s="2"/>
      <c r="DKS81" s="2"/>
      <c r="DKT81" s="2"/>
      <c r="DKU81" s="2"/>
      <c r="DKV81" s="2"/>
      <c r="DKW81" s="2"/>
      <c r="DKX81" s="2"/>
      <c r="DKY81" s="2"/>
      <c r="DKZ81" s="2"/>
      <c r="DLA81" s="2"/>
      <c r="DLB81" s="2"/>
      <c r="DLC81" s="2"/>
      <c r="DLD81" s="2"/>
      <c r="DLE81" s="2"/>
      <c r="DLF81" s="2"/>
      <c r="DLG81" s="2"/>
      <c r="DLH81" s="2"/>
      <c r="DLI81" s="2"/>
      <c r="DLJ81" s="2"/>
      <c r="DLK81" s="2"/>
      <c r="DLL81" s="2"/>
      <c r="DLM81" s="2"/>
      <c r="DLN81" s="2"/>
      <c r="DLO81" s="2"/>
      <c r="DLP81" s="2"/>
      <c r="DLQ81" s="2"/>
      <c r="DLR81" s="2"/>
      <c r="DLS81" s="2"/>
      <c r="DLT81" s="2"/>
      <c r="DLU81" s="2"/>
      <c r="DLV81" s="2"/>
      <c r="DLW81" s="2"/>
      <c r="DLX81" s="2"/>
      <c r="DLY81" s="2"/>
      <c r="DLZ81" s="2"/>
      <c r="DMA81" s="2"/>
      <c r="DMB81" s="2"/>
      <c r="DMC81" s="2"/>
      <c r="DMD81" s="2"/>
      <c r="DME81" s="2"/>
      <c r="DMF81" s="2"/>
      <c r="DMG81" s="2"/>
      <c r="DMH81" s="2"/>
      <c r="DMI81" s="2"/>
      <c r="DMJ81" s="2"/>
      <c r="DMK81" s="2"/>
      <c r="DML81" s="2"/>
      <c r="DMM81" s="2"/>
      <c r="DMN81" s="2"/>
      <c r="DMO81" s="2"/>
      <c r="DMP81" s="2"/>
      <c r="DMQ81" s="2"/>
      <c r="DMR81" s="2"/>
      <c r="DMS81" s="2"/>
      <c r="DMT81" s="2"/>
      <c r="DMU81" s="2"/>
      <c r="DMV81" s="2"/>
      <c r="DMW81" s="2"/>
      <c r="DMX81" s="2"/>
      <c r="DMY81" s="2"/>
      <c r="DMZ81" s="2"/>
      <c r="DNA81" s="2"/>
      <c r="DNB81" s="2"/>
      <c r="DNC81" s="2"/>
      <c r="DND81" s="2"/>
      <c r="DNE81" s="2"/>
      <c r="DNF81" s="2"/>
      <c r="DNG81" s="2"/>
      <c r="DNH81" s="2"/>
      <c r="DNI81" s="2"/>
      <c r="DNJ81" s="2"/>
      <c r="DNK81" s="2"/>
      <c r="DNL81" s="2"/>
      <c r="DNM81" s="2"/>
      <c r="DNN81" s="2"/>
      <c r="DNO81" s="2"/>
      <c r="DNP81" s="2"/>
      <c r="DNQ81" s="2"/>
      <c r="DNR81" s="2"/>
      <c r="DNS81" s="2"/>
      <c r="DNT81" s="2"/>
      <c r="DNU81" s="2"/>
      <c r="DNV81" s="2"/>
      <c r="DNW81" s="2"/>
      <c r="DNX81" s="2"/>
      <c r="DNY81" s="2"/>
      <c r="DNZ81" s="2"/>
      <c r="DOA81" s="2"/>
      <c r="DOB81" s="2"/>
      <c r="DOC81" s="2"/>
      <c r="DOD81" s="2"/>
      <c r="DOE81" s="2"/>
      <c r="DOF81" s="2"/>
      <c r="DOG81" s="2"/>
      <c r="DOH81" s="2"/>
      <c r="DOI81" s="2"/>
      <c r="DOJ81" s="2"/>
      <c r="DOK81" s="2"/>
      <c r="DOL81" s="2"/>
      <c r="DOM81" s="2"/>
      <c r="DON81" s="2"/>
      <c r="DOO81" s="2"/>
      <c r="DOP81" s="2"/>
      <c r="DOQ81" s="2"/>
      <c r="DOR81" s="2"/>
      <c r="DOS81" s="2"/>
      <c r="DOT81" s="2"/>
      <c r="DOU81" s="2"/>
      <c r="DOV81" s="2"/>
      <c r="DOW81" s="2"/>
      <c r="DOX81" s="2"/>
      <c r="DOY81" s="2"/>
      <c r="DOZ81" s="2"/>
      <c r="DPA81" s="2"/>
      <c r="DPB81" s="2"/>
      <c r="DPC81" s="2"/>
      <c r="DPD81" s="2"/>
      <c r="DPE81" s="2"/>
      <c r="DPF81" s="2"/>
      <c r="DPG81" s="2"/>
      <c r="DPH81" s="2"/>
      <c r="DPI81" s="2"/>
      <c r="DPJ81" s="2"/>
      <c r="DPK81" s="2"/>
      <c r="DPL81" s="2"/>
      <c r="DPM81" s="2"/>
      <c r="DPN81" s="2"/>
      <c r="DPO81" s="2"/>
      <c r="DPP81" s="2"/>
      <c r="DPQ81" s="2"/>
      <c r="DPR81" s="2"/>
      <c r="DPS81" s="2"/>
      <c r="DPT81" s="2"/>
      <c r="DPU81" s="2"/>
      <c r="DPV81" s="2"/>
      <c r="DPW81" s="2"/>
      <c r="DPX81" s="2"/>
      <c r="DPY81" s="2"/>
      <c r="DPZ81" s="2"/>
      <c r="DQA81" s="2"/>
      <c r="DQB81" s="2"/>
      <c r="DQC81" s="2"/>
      <c r="DQD81" s="2"/>
      <c r="DQE81" s="2"/>
      <c r="DQF81" s="2"/>
      <c r="DQG81" s="2"/>
      <c r="DQH81" s="2"/>
      <c r="DQI81" s="2"/>
      <c r="DQJ81" s="2"/>
      <c r="DQK81" s="2"/>
      <c r="DQL81" s="2"/>
      <c r="DQM81" s="2"/>
      <c r="DQN81" s="2"/>
      <c r="DQO81" s="2"/>
      <c r="DQP81" s="2"/>
      <c r="DQQ81" s="2"/>
      <c r="DQR81" s="2"/>
      <c r="DQS81" s="2"/>
      <c r="DQT81" s="2"/>
      <c r="DQU81" s="2"/>
      <c r="DQV81" s="2"/>
      <c r="DQW81" s="2"/>
      <c r="DQX81" s="2"/>
      <c r="DQY81" s="2"/>
      <c r="DQZ81" s="2"/>
      <c r="DRA81" s="2"/>
      <c r="DRB81" s="2"/>
      <c r="DRC81" s="2"/>
      <c r="DRD81" s="2"/>
      <c r="DRE81" s="2"/>
      <c r="DRF81" s="2"/>
      <c r="DRG81" s="2"/>
      <c r="DRH81" s="2"/>
      <c r="DRI81" s="2"/>
      <c r="DRJ81" s="2"/>
      <c r="DRK81" s="2"/>
      <c r="DRL81" s="2"/>
      <c r="DRM81" s="2"/>
      <c r="DRN81" s="2"/>
      <c r="DRO81" s="2"/>
      <c r="DRP81" s="2"/>
      <c r="DRQ81" s="2"/>
      <c r="DRR81" s="2"/>
      <c r="DRS81" s="2"/>
      <c r="DRT81" s="2"/>
      <c r="DRU81" s="2"/>
      <c r="DRV81" s="2"/>
      <c r="DRW81" s="2"/>
      <c r="DRX81" s="2"/>
      <c r="DRY81" s="2"/>
      <c r="DRZ81" s="2"/>
      <c r="DSA81" s="2"/>
      <c r="DSB81" s="2"/>
      <c r="DSC81" s="2"/>
      <c r="DSD81" s="2"/>
      <c r="DSE81" s="2"/>
      <c r="DSF81" s="2"/>
      <c r="DSG81" s="2"/>
      <c r="DSH81" s="2"/>
      <c r="DSI81" s="2"/>
      <c r="DSJ81" s="2"/>
      <c r="DSK81" s="2"/>
      <c r="DSL81" s="2"/>
      <c r="DSM81" s="2"/>
      <c r="DSN81" s="2"/>
      <c r="DSO81" s="2"/>
      <c r="DSP81" s="2"/>
      <c r="DSQ81" s="2"/>
      <c r="DSR81" s="2"/>
      <c r="DSS81" s="2"/>
      <c r="DST81" s="2"/>
      <c r="DSU81" s="2"/>
      <c r="DSV81" s="2"/>
      <c r="DSW81" s="2"/>
      <c r="DSX81" s="2"/>
      <c r="DSY81" s="2"/>
      <c r="DSZ81" s="2"/>
      <c r="DTA81" s="2"/>
      <c r="DTB81" s="2"/>
      <c r="DTC81" s="2"/>
      <c r="DTD81" s="2"/>
      <c r="DTE81" s="2"/>
      <c r="DTF81" s="2"/>
      <c r="DTG81" s="2"/>
      <c r="DTH81" s="2"/>
      <c r="DTI81" s="2"/>
      <c r="DTJ81" s="2"/>
      <c r="DTK81" s="2"/>
      <c r="DTL81" s="2"/>
      <c r="DTM81" s="2"/>
      <c r="DTN81" s="2"/>
      <c r="DTO81" s="2"/>
      <c r="DTP81" s="2"/>
      <c r="DTQ81" s="2"/>
      <c r="DTR81" s="2"/>
      <c r="DTS81" s="2"/>
      <c r="DTT81" s="2"/>
      <c r="DTU81" s="2"/>
      <c r="DTV81" s="2"/>
      <c r="DTW81" s="2"/>
      <c r="DTX81" s="2"/>
      <c r="DTY81" s="2"/>
      <c r="DTZ81" s="2"/>
      <c r="DUA81" s="2"/>
      <c r="DUB81" s="2"/>
      <c r="DUC81" s="2"/>
      <c r="DUD81" s="2"/>
      <c r="DUE81" s="2"/>
      <c r="DUF81" s="2"/>
      <c r="DUG81" s="2"/>
      <c r="DUH81" s="2"/>
      <c r="DUI81" s="2"/>
      <c r="DUJ81" s="2"/>
      <c r="DUK81" s="2"/>
      <c r="DUL81" s="2"/>
      <c r="DUM81" s="2"/>
      <c r="DUN81" s="2"/>
      <c r="DUO81" s="2"/>
      <c r="DUP81" s="2"/>
      <c r="DUQ81" s="2"/>
      <c r="DUR81" s="2"/>
      <c r="DUS81" s="2"/>
      <c r="DUT81" s="2"/>
      <c r="DUU81" s="2"/>
      <c r="DUV81" s="2"/>
      <c r="DUW81" s="2"/>
      <c r="DUX81" s="2"/>
      <c r="DUY81" s="2"/>
      <c r="DUZ81" s="2"/>
      <c r="DVA81" s="2"/>
      <c r="DVB81" s="2"/>
      <c r="DVC81" s="2"/>
      <c r="DVD81" s="2"/>
      <c r="DVE81" s="2"/>
      <c r="DVF81" s="2"/>
      <c r="DVG81" s="2"/>
      <c r="DVH81" s="2"/>
      <c r="DVI81" s="2"/>
      <c r="DVJ81" s="2"/>
      <c r="DVK81" s="2"/>
      <c r="DVL81" s="2"/>
      <c r="DVM81" s="2"/>
      <c r="DVN81" s="2"/>
      <c r="DVO81" s="2"/>
      <c r="DVP81" s="2"/>
      <c r="DVQ81" s="2"/>
      <c r="DVR81" s="2"/>
      <c r="DVS81" s="2"/>
      <c r="DVT81" s="2"/>
      <c r="DVU81" s="2"/>
      <c r="DVV81" s="2"/>
      <c r="DVW81" s="2"/>
      <c r="DVX81" s="2"/>
      <c r="DVY81" s="2"/>
      <c r="DVZ81" s="2"/>
      <c r="DWA81" s="2"/>
      <c r="DWB81" s="2"/>
      <c r="DWC81" s="2"/>
      <c r="DWD81" s="2"/>
      <c r="DWE81" s="2"/>
      <c r="DWF81" s="2"/>
      <c r="DWG81" s="2"/>
      <c r="DWH81" s="2"/>
      <c r="DWI81" s="2"/>
      <c r="DWJ81" s="2"/>
      <c r="DWK81" s="2"/>
      <c r="DWL81" s="2"/>
      <c r="DWM81" s="2"/>
      <c r="DWN81" s="2"/>
      <c r="DWO81" s="2"/>
      <c r="DWP81" s="2"/>
      <c r="DWQ81" s="2"/>
      <c r="DWR81" s="2"/>
      <c r="DWS81" s="2"/>
      <c r="DWT81" s="2"/>
      <c r="DWU81" s="2"/>
      <c r="DWV81" s="2"/>
      <c r="DWW81" s="2"/>
      <c r="DWX81" s="2"/>
      <c r="DWY81" s="2"/>
      <c r="DWZ81" s="2"/>
      <c r="DXA81" s="2"/>
      <c r="DXB81" s="2"/>
      <c r="DXC81" s="2"/>
      <c r="DXD81" s="2"/>
      <c r="DXE81" s="2"/>
      <c r="DXF81" s="2"/>
      <c r="DXG81" s="2"/>
      <c r="DXH81" s="2"/>
      <c r="DXI81" s="2"/>
      <c r="DXJ81" s="2"/>
      <c r="DXK81" s="2"/>
      <c r="DXL81" s="2"/>
      <c r="DXM81" s="2"/>
      <c r="DXN81" s="2"/>
      <c r="DXO81" s="2"/>
      <c r="DXP81" s="2"/>
      <c r="DXQ81" s="2"/>
      <c r="DXR81" s="2"/>
      <c r="DXS81" s="2"/>
      <c r="DXT81" s="2"/>
      <c r="DXU81" s="2"/>
      <c r="DXV81" s="2"/>
      <c r="DXW81" s="2"/>
      <c r="DXX81" s="2"/>
      <c r="DXY81" s="2"/>
      <c r="DXZ81" s="2"/>
      <c r="DYA81" s="2"/>
      <c r="DYB81" s="2"/>
      <c r="DYC81" s="2"/>
      <c r="DYD81" s="2"/>
      <c r="DYE81" s="2"/>
      <c r="DYF81" s="2"/>
      <c r="DYG81" s="2"/>
      <c r="DYH81" s="2"/>
      <c r="DYI81" s="2"/>
      <c r="DYJ81" s="2"/>
      <c r="DYK81" s="2"/>
      <c r="DYL81" s="2"/>
      <c r="DYM81" s="2"/>
      <c r="DYN81" s="2"/>
      <c r="DYO81" s="2"/>
      <c r="DYP81" s="2"/>
      <c r="DYQ81" s="2"/>
      <c r="DYR81" s="2"/>
      <c r="DYS81" s="2"/>
      <c r="DYT81" s="2"/>
      <c r="DYU81" s="2"/>
      <c r="DYV81" s="2"/>
      <c r="DYW81" s="2"/>
      <c r="DYX81" s="2"/>
      <c r="DYY81" s="2"/>
      <c r="DYZ81" s="2"/>
      <c r="DZA81" s="2"/>
      <c r="DZB81" s="2"/>
      <c r="DZC81" s="2"/>
      <c r="DZD81" s="2"/>
      <c r="DZE81" s="2"/>
      <c r="DZF81" s="2"/>
      <c r="DZG81" s="2"/>
      <c r="DZH81" s="2"/>
      <c r="DZI81" s="2"/>
      <c r="DZJ81" s="2"/>
      <c r="DZK81" s="2"/>
      <c r="DZL81" s="2"/>
      <c r="DZM81" s="2"/>
      <c r="DZN81" s="2"/>
      <c r="DZO81" s="2"/>
      <c r="DZP81" s="2"/>
      <c r="DZQ81" s="2"/>
      <c r="DZR81" s="2"/>
      <c r="DZS81" s="2"/>
      <c r="DZT81" s="2"/>
      <c r="DZU81" s="2"/>
      <c r="DZV81" s="2"/>
      <c r="DZW81" s="2"/>
      <c r="DZX81" s="2"/>
      <c r="DZY81" s="2"/>
      <c r="DZZ81" s="2"/>
      <c r="EAA81" s="2"/>
      <c r="EAB81" s="2"/>
      <c r="EAC81" s="2"/>
      <c r="EAD81" s="2"/>
      <c r="EAE81" s="2"/>
      <c r="EAF81" s="2"/>
      <c r="EAG81" s="2"/>
      <c r="EAH81" s="2"/>
      <c r="EAI81" s="2"/>
      <c r="EAJ81" s="2"/>
      <c r="EAK81" s="2"/>
      <c r="EAL81" s="2"/>
      <c r="EAM81" s="2"/>
      <c r="EAN81" s="2"/>
      <c r="EAO81" s="2"/>
      <c r="EAP81" s="2"/>
      <c r="EAQ81" s="2"/>
      <c r="EAR81" s="2"/>
      <c r="EAS81" s="2"/>
      <c r="EAT81" s="2"/>
      <c r="EAU81" s="2"/>
      <c r="EAV81" s="2"/>
      <c r="EAW81" s="2"/>
      <c r="EAX81" s="2"/>
      <c r="EAY81" s="2"/>
      <c r="EAZ81" s="2"/>
      <c r="EBA81" s="2"/>
      <c r="EBB81" s="2"/>
      <c r="EBC81" s="2"/>
      <c r="EBD81" s="2"/>
      <c r="EBE81" s="2"/>
      <c r="EBF81" s="2"/>
      <c r="EBG81" s="2"/>
      <c r="EBH81" s="2"/>
      <c r="EBI81" s="2"/>
      <c r="EBJ81" s="2"/>
      <c r="EBK81" s="2"/>
      <c r="EBL81" s="2"/>
      <c r="EBM81" s="2"/>
      <c r="EBN81" s="2"/>
      <c r="EBO81" s="2"/>
      <c r="EBP81" s="2"/>
      <c r="EBQ81" s="2"/>
      <c r="EBR81" s="2"/>
      <c r="EBS81" s="2"/>
      <c r="EBT81" s="2"/>
      <c r="EBU81" s="2"/>
      <c r="EBV81" s="2"/>
      <c r="EBW81" s="2"/>
      <c r="EBX81" s="2"/>
      <c r="EBY81" s="2"/>
      <c r="EBZ81" s="2"/>
      <c r="ECA81" s="2"/>
      <c r="ECB81" s="2"/>
      <c r="ECC81" s="2"/>
      <c r="ECD81" s="2"/>
      <c r="ECE81" s="2"/>
      <c r="ECF81" s="2"/>
      <c r="ECG81" s="2"/>
      <c r="ECH81" s="2"/>
      <c r="ECI81" s="2"/>
      <c r="ECJ81" s="2"/>
      <c r="ECK81" s="2"/>
      <c r="ECL81" s="2"/>
      <c r="ECM81" s="2"/>
      <c r="ECN81" s="2"/>
      <c r="ECO81" s="2"/>
      <c r="ECP81" s="2"/>
      <c r="ECQ81" s="2"/>
      <c r="ECR81" s="2"/>
      <c r="ECS81" s="2"/>
      <c r="ECT81" s="2"/>
      <c r="ECU81" s="2"/>
      <c r="ECV81" s="2"/>
      <c r="ECW81" s="2"/>
      <c r="ECX81" s="2"/>
      <c r="ECY81" s="2"/>
      <c r="ECZ81" s="2"/>
      <c r="EDA81" s="2"/>
      <c r="EDB81" s="2"/>
      <c r="EDC81" s="2"/>
      <c r="EDD81" s="2"/>
      <c r="EDE81" s="2"/>
      <c r="EDF81" s="2"/>
      <c r="EDG81" s="2"/>
      <c r="EDH81" s="2"/>
      <c r="EDI81" s="2"/>
      <c r="EDJ81" s="2"/>
      <c r="EDK81" s="2"/>
      <c r="EDL81" s="2"/>
      <c r="EDM81" s="2"/>
      <c r="EDN81" s="2"/>
      <c r="EDO81" s="2"/>
      <c r="EDP81" s="2"/>
      <c r="EDQ81" s="2"/>
      <c r="EDR81" s="2"/>
      <c r="EDS81" s="2"/>
      <c r="EDT81" s="2"/>
      <c r="EDU81" s="2"/>
      <c r="EDV81" s="2"/>
      <c r="EDW81" s="2"/>
      <c r="EDX81" s="2"/>
      <c r="EDY81" s="2"/>
      <c r="EDZ81" s="2"/>
      <c r="EEA81" s="2"/>
      <c r="EEB81" s="2"/>
      <c r="EEC81" s="2"/>
      <c r="EED81" s="2"/>
      <c r="EEE81" s="2"/>
      <c r="EEF81" s="2"/>
      <c r="EEG81" s="2"/>
      <c r="EEH81" s="2"/>
      <c r="EEI81" s="2"/>
      <c r="EEJ81" s="2"/>
      <c r="EEK81" s="2"/>
      <c r="EEL81" s="2"/>
      <c r="EEM81" s="2"/>
      <c r="EEN81" s="2"/>
      <c r="EEO81" s="2"/>
      <c r="EEP81" s="2"/>
      <c r="EEQ81" s="2"/>
      <c r="EER81" s="2"/>
      <c r="EES81" s="2"/>
      <c r="EET81" s="2"/>
      <c r="EEU81" s="2"/>
      <c r="EEV81" s="2"/>
      <c r="EEW81" s="2"/>
      <c r="EEX81" s="2"/>
      <c r="EEY81" s="2"/>
      <c r="EEZ81" s="2"/>
      <c r="EFA81" s="2"/>
      <c r="EFB81" s="2"/>
      <c r="EFC81" s="2"/>
      <c r="EFD81" s="2"/>
      <c r="EFE81" s="2"/>
      <c r="EFF81" s="2"/>
      <c r="EFG81" s="2"/>
      <c r="EFH81" s="2"/>
      <c r="EFI81" s="2"/>
      <c r="EFJ81" s="2"/>
      <c r="EFK81" s="2"/>
      <c r="EFL81" s="2"/>
      <c r="EFM81" s="2"/>
      <c r="EFN81" s="2"/>
      <c r="EFO81" s="2"/>
      <c r="EFP81" s="2"/>
      <c r="EFQ81" s="2"/>
      <c r="EFR81" s="2"/>
      <c r="EFS81" s="2"/>
      <c r="EFT81" s="2"/>
      <c r="EFU81" s="2"/>
      <c r="EFV81" s="2"/>
      <c r="EFW81" s="2"/>
      <c r="EFX81" s="2"/>
      <c r="EFY81" s="2"/>
      <c r="EFZ81" s="2"/>
      <c r="EGA81" s="2"/>
      <c r="EGB81" s="2"/>
      <c r="EGC81" s="2"/>
      <c r="EGD81" s="2"/>
      <c r="EGE81" s="2"/>
      <c r="EGF81" s="2"/>
      <c r="EGG81" s="2"/>
      <c r="EGH81" s="2"/>
      <c r="EGI81" s="2"/>
      <c r="EGJ81" s="2"/>
      <c r="EGK81" s="2"/>
      <c r="EGL81" s="2"/>
      <c r="EGM81" s="2"/>
      <c r="EGN81" s="2"/>
      <c r="EGO81" s="2"/>
      <c r="EGP81" s="2"/>
      <c r="EGQ81" s="2"/>
      <c r="EGR81" s="2"/>
      <c r="EGS81" s="2"/>
      <c r="EGT81" s="2"/>
      <c r="EGU81" s="2"/>
      <c r="EGV81" s="2"/>
      <c r="EGW81" s="2"/>
      <c r="EGX81" s="2"/>
      <c r="EGY81" s="2"/>
      <c r="EGZ81" s="2"/>
      <c r="EHA81" s="2"/>
      <c r="EHB81" s="2"/>
      <c r="EHC81" s="2"/>
      <c r="EHD81" s="2"/>
      <c r="EHE81" s="2"/>
      <c r="EHF81" s="2"/>
      <c r="EHG81" s="2"/>
      <c r="EHH81" s="2"/>
      <c r="EHI81" s="2"/>
      <c r="EHJ81" s="2"/>
      <c r="EHK81" s="2"/>
      <c r="EHL81" s="2"/>
      <c r="EHM81" s="2"/>
      <c r="EHN81" s="2"/>
      <c r="EHO81" s="2"/>
      <c r="EHP81" s="2"/>
      <c r="EHQ81" s="2"/>
      <c r="EHR81" s="2"/>
      <c r="EHS81" s="2"/>
      <c r="EHT81" s="2"/>
      <c r="EHU81" s="2"/>
      <c r="EHV81" s="2"/>
      <c r="EHW81" s="2"/>
      <c r="EHX81" s="2"/>
      <c r="EHY81" s="2"/>
      <c r="EHZ81" s="2"/>
      <c r="EIA81" s="2"/>
      <c r="EIB81" s="2"/>
      <c r="EIC81" s="2"/>
      <c r="EID81" s="2"/>
      <c r="EIE81" s="2"/>
      <c r="EIF81" s="2"/>
      <c r="EIG81" s="2"/>
      <c r="EIH81" s="2"/>
      <c r="EII81" s="2"/>
      <c r="EIJ81" s="2"/>
      <c r="EIK81" s="2"/>
      <c r="EIL81" s="2"/>
      <c r="EIM81" s="2"/>
      <c r="EIN81" s="2"/>
      <c r="EIO81" s="2"/>
      <c r="EIP81" s="2"/>
      <c r="EIQ81" s="2"/>
      <c r="EIR81" s="2"/>
      <c r="EIS81" s="2"/>
      <c r="EIT81" s="2"/>
      <c r="EIU81" s="2"/>
      <c r="EIV81" s="2"/>
      <c r="EIW81" s="2"/>
      <c r="EIX81" s="2"/>
      <c r="EIY81" s="2"/>
      <c r="EIZ81" s="2"/>
      <c r="EJA81" s="2"/>
      <c r="EJB81" s="2"/>
      <c r="EJC81" s="2"/>
      <c r="EJD81" s="2"/>
      <c r="EJE81" s="2"/>
      <c r="EJF81" s="2"/>
      <c r="EJG81" s="2"/>
      <c r="EJH81" s="2"/>
      <c r="EJI81" s="2"/>
      <c r="EJJ81" s="2"/>
      <c r="EJK81" s="2"/>
      <c r="EJL81" s="2"/>
      <c r="EJM81" s="2"/>
      <c r="EJN81" s="2"/>
      <c r="EJO81" s="2"/>
      <c r="EJP81" s="2"/>
      <c r="EJQ81" s="2"/>
      <c r="EJR81" s="2"/>
      <c r="EJS81" s="2"/>
      <c r="EJT81" s="2"/>
      <c r="EJU81" s="2"/>
      <c r="EJV81" s="2"/>
      <c r="EJW81" s="2"/>
      <c r="EJX81" s="2"/>
      <c r="EJY81" s="2"/>
      <c r="EJZ81" s="2"/>
      <c r="EKA81" s="2"/>
      <c r="EKB81" s="2"/>
      <c r="EKC81" s="2"/>
      <c r="EKD81" s="2"/>
      <c r="EKE81" s="2"/>
      <c r="EKF81" s="2"/>
      <c r="EKG81" s="2"/>
      <c r="EKH81" s="2"/>
      <c r="EKI81" s="2"/>
      <c r="EKJ81" s="2"/>
      <c r="EKK81" s="2"/>
      <c r="EKL81" s="2"/>
      <c r="EKM81" s="2"/>
      <c r="EKN81" s="2"/>
      <c r="EKO81" s="2"/>
      <c r="EKP81" s="2"/>
      <c r="EKQ81" s="2"/>
      <c r="EKR81" s="2"/>
      <c r="EKS81" s="2"/>
      <c r="EKT81" s="2"/>
      <c r="EKU81" s="2"/>
      <c r="EKV81" s="2"/>
      <c r="EKW81" s="2"/>
      <c r="EKX81" s="2"/>
      <c r="EKY81" s="2"/>
      <c r="EKZ81" s="2"/>
      <c r="ELA81" s="2"/>
      <c r="ELB81" s="2"/>
      <c r="ELC81" s="2"/>
      <c r="ELD81" s="2"/>
      <c r="ELE81" s="2"/>
      <c r="ELF81" s="2"/>
      <c r="ELG81" s="2"/>
      <c r="ELH81" s="2"/>
      <c r="ELI81" s="2"/>
      <c r="ELJ81" s="2"/>
      <c r="ELK81" s="2"/>
      <c r="ELL81" s="2"/>
      <c r="ELM81" s="2"/>
      <c r="ELN81" s="2"/>
      <c r="ELO81" s="2"/>
      <c r="ELP81" s="2"/>
      <c r="ELQ81" s="2"/>
      <c r="ELR81" s="2"/>
      <c r="ELS81" s="2"/>
      <c r="ELT81" s="2"/>
      <c r="ELU81" s="2"/>
      <c r="ELV81" s="2"/>
      <c r="ELW81" s="2"/>
      <c r="ELX81" s="2"/>
      <c r="ELY81" s="2"/>
      <c r="ELZ81" s="2"/>
      <c r="EMA81" s="2"/>
      <c r="EMB81" s="2"/>
      <c r="EMC81" s="2"/>
      <c r="EMD81" s="2"/>
      <c r="EME81" s="2"/>
      <c r="EMF81" s="2"/>
      <c r="EMG81" s="2"/>
      <c r="EMH81" s="2"/>
      <c r="EMI81" s="2"/>
      <c r="EMJ81" s="2"/>
      <c r="EMK81" s="2"/>
      <c r="EML81" s="2"/>
      <c r="EMM81" s="2"/>
      <c r="EMN81" s="2"/>
      <c r="EMO81" s="2"/>
      <c r="EMP81" s="2"/>
      <c r="EMQ81" s="2"/>
      <c r="EMR81" s="2"/>
      <c r="EMS81" s="2"/>
      <c r="EMT81" s="2"/>
      <c r="EMU81" s="2"/>
      <c r="EMV81" s="2"/>
      <c r="EMW81" s="2"/>
      <c r="EMX81" s="2"/>
      <c r="EMY81" s="2"/>
      <c r="EMZ81" s="2"/>
      <c r="ENA81" s="2"/>
      <c r="ENB81" s="2"/>
      <c r="ENC81" s="2"/>
      <c r="END81" s="2"/>
      <c r="ENE81" s="2"/>
      <c r="ENF81" s="2"/>
      <c r="ENG81" s="2"/>
      <c r="ENH81" s="2"/>
      <c r="ENI81" s="2"/>
      <c r="ENJ81" s="2"/>
      <c r="ENK81" s="2"/>
      <c r="ENL81" s="2"/>
      <c r="ENM81" s="2"/>
      <c r="ENN81" s="2"/>
      <c r="ENO81" s="2"/>
      <c r="ENP81" s="2"/>
      <c r="ENQ81" s="2"/>
      <c r="ENR81" s="2"/>
      <c r="ENS81" s="2"/>
      <c r="ENT81" s="2"/>
      <c r="ENU81" s="2"/>
      <c r="ENV81" s="2"/>
      <c r="ENW81" s="2"/>
      <c r="ENX81" s="2"/>
      <c r="ENY81" s="2"/>
      <c r="ENZ81" s="2"/>
      <c r="EOA81" s="2"/>
      <c r="EOB81" s="2"/>
      <c r="EOC81" s="2"/>
      <c r="EOD81" s="2"/>
      <c r="EOE81" s="2"/>
      <c r="EOF81" s="2"/>
      <c r="EOG81" s="2"/>
      <c r="EOH81" s="2"/>
      <c r="EOI81" s="2"/>
      <c r="EOJ81" s="2"/>
      <c r="EOK81" s="2"/>
      <c r="EOL81" s="2"/>
      <c r="EOM81" s="2"/>
      <c r="EON81" s="2"/>
      <c r="EOO81" s="2"/>
      <c r="EOP81" s="2"/>
      <c r="EOQ81" s="2"/>
      <c r="EOR81" s="2"/>
      <c r="EOS81" s="2"/>
      <c r="EOT81" s="2"/>
      <c r="EOU81" s="2"/>
      <c r="EOV81" s="2"/>
      <c r="EOW81" s="2"/>
      <c r="EOX81" s="2"/>
      <c r="EOY81" s="2"/>
      <c r="EOZ81" s="2"/>
      <c r="EPA81" s="2"/>
      <c r="EPB81" s="2"/>
      <c r="EPC81" s="2"/>
      <c r="EPD81" s="2"/>
      <c r="EPE81" s="2"/>
      <c r="EPF81" s="2"/>
      <c r="EPG81" s="2"/>
      <c r="EPH81" s="2"/>
      <c r="EPI81" s="2"/>
      <c r="EPJ81" s="2"/>
      <c r="EPK81" s="2"/>
      <c r="EPL81" s="2"/>
      <c r="EPM81" s="2"/>
      <c r="EPN81" s="2"/>
      <c r="EPO81" s="2"/>
      <c r="EPP81" s="2"/>
      <c r="EPQ81" s="2"/>
      <c r="EPR81" s="2"/>
      <c r="EPS81" s="2"/>
      <c r="EPT81" s="2"/>
      <c r="EPU81" s="2"/>
      <c r="EPV81" s="2"/>
      <c r="EPW81" s="2"/>
      <c r="EPX81" s="2"/>
      <c r="EPY81" s="2"/>
      <c r="EPZ81" s="2"/>
      <c r="EQA81" s="2"/>
      <c r="EQB81" s="2"/>
      <c r="EQC81" s="2"/>
      <c r="EQD81" s="2"/>
      <c r="EQE81" s="2"/>
      <c r="EQF81" s="2"/>
      <c r="EQG81" s="2"/>
      <c r="EQH81" s="2"/>
      <c r="EQI81" s="2"/>
      <c r="EQJ81" s="2"/>
      <c r="EQK81" s="2"/>
      <c r="EQL81" s="2"/>
      <c r="EQM81" s="2"/>
      <c r="EQN81" s="2"/>
      <c r="EQO81" s="2"/>
      <c r="EQP81" s="2"/>
      <c r="EQQ81" s="2"/>
      <c r="EQR81" s="2"/>
      <c r="EQS81" s="2"/>
      <c r="EQT81" s="2"/>
      <c r="EQU81" s="2"/>
      <c r="EQV81" s="2"/>
      <c r="EQW81" s="2"/>
      <c r="EQX81" s="2"/>
      <c r="EQY81" s="2"/>
      <c r="EQZ81" s="2"/>
      <c r="ERA81" s="2"/>
      <c r="ERB81" s="2"/>
      <c r="ERC81" s="2"/>
      <c r="ERD81" s="2"/>
      <c r="ERE81" s="2"/>
      <c r="ERF81" s="2"/>
      <c r="ERG81" s="2"/>
      <c r="ERH81" s="2"/>
      <c r="ERI81" s="2"/>
      <c r="ERJ81" s="2"/>
      <c r="ERK81" s="2"/>
      <c r="ERL81" s="2"/>
      <c r="ERM81" s="2"/>
      <c r="ERN81" s="2"/>
      <c r="ERO81" s="2"/>
      <c r="ERP81" s="2"/>
      <c r="ERQ81" s="2"/>
      <c r="ERR81" s="2"/>
      <c r="ERS81" s="2"/>
      <c r="ERT81" s="2"/>
      <c r="ERU81" s="2"/>
      <c r="ERV81" s="2"/>
      <c r="ERW81" s="2"/>
      <c r="ERX81" s="2"/>
      <c r="ERY81" s="2"/>
      <c r="ERZ81" s="2"/>
      <c r="ESA81" s="2"/>
      <c r="ESB81" s="2"/>
      <c r="ESC81" s="2"/>
      <c r="ESD81" s="2"/>
      <c r="ESE81" s="2"/>
      <c r="ESF81" s="2"/>
      <c r="ESG81" s="2"/>
      <c r="ESH81" s="2"/>
      <c r="ESI81" s="2"/>
      <c r="ESJ81" s="2"/>
      <c r="ESK81" s="2"/>
      <c r="ESL81" s="2"/>
      <c r="ESM81" s="2"/>
      <c r="ESN81" s="2"/>
      <c r="ESO81" s="2"/>
      <c r="ESP81" s="2"/>
      <c r="ESQ81" s="2"/>
      <c r="ESR81" s="2"/>
      <c r="ESS81" s="2"/>
      <c r="EST81" s="2"/>
      <c r="ESU81" s="2"/>
      <c r="ESV81" s="2"/>
      <c r="ESW81" s="2"/>
      <c r="ESX81" s="2"/>
      <c r="ESY81" s="2"/>
      <c r="ESZ81" s="2"/>
      <c r="ETA81" s="2"/>
      <c r="ETB81" s="2"/>
      <c r="ETC81" s="2"/>
      <c r="ETD81" s="2"/>
      <c r="ETE81" s="2"/>
      <c r="ETF81" s="2"/>
      <c r="ETG81" s="2"/>
      <c r="ETH81" s="2"/>
      <c r="ETI81" s="2"/>
      <c r="ETJ81" s="2"/>
      <c r="ETK81" s="2"/>
      <c r="ETL81" s="2"/>
      <c r="ETM81" s="2"/>
      <c r="ETN81" s="2"/>
      <c r="ETO81" s="2"/>
      <c r="ETP81" s="2"/>
      <c r="ETQ81" s="2"/>
      <c r="ETR81" s="2"/>
      <c r="ETS81" s="2"/>
      <c r="ETT81" s="2"/>
      <c r="ETU81" s="2"/>
      <c r="ETV81" s="2"/>
      <c r="ETW81" s="2"/>
      <c r="ETX81" s="2"/>
      <c r="ETY81" s="2"/>
      <c r="ETZ81" s="2"/>
      <c r="EUA81" s="2"/>
      <c r="EUB81" s="2"/>
      <c r="EUC81" s="2"/>
      <c r="EUD81" s="2"/>
      <c r="EUE81" s="2"/>
      <c r="EUF81" s="2"/>
      <c r="EUG81" s="2"/>
      <c r="EUH81" s="2"/>
      <c r="EUI81" s="2"/>
      <c r="EUJ81" s="2"/>
      <c r="EUK81" s="2"/>
      <c r="EUL81" s="2"/>
      <c r="EUM81" s="2"/>
      <c r="EUN81" s="2"/>
      <c r="EUO81" s="2"/>
      <c r="EUP81" s="2"/>
      <c r="EUQ81" s="2"/>
      <c r="EUR81" s="2"/>
      <c r="EUS81" s="2"/>
      <c r="EUT81" s="2"/>
      <c r="EUU81" s="2"/>
      <c r="EUV81" s="2"/>
      <c r="EUW81" s="2"/>
      <c r="EUX81" s="2"/>
      <c r="EUY81" s="2"/>
      <c r="EUZ81" s="2"/>
      <c r="EVA81" s="2"/>
      <c r="EVB81" s="2"/>
      <c r="EVC81" s="2"/>
      <c r="EVD81" s="2"/>
      <c r="EVE81" s="2"/>
      <c r="EVF81" s="2"/>
      <c r="EVG81" s="2"/>
      <c r="EVH81" s="2"/>
      <c r="EVI81" s="2"/>
      <c r="EVJ81" s="2"/>
      <c r="EVK81" s="2"/>
      <c r="EVL81" s="2"/>
      <c r="EVM81" s="2"/>
      <c r="EVN81" s="2"/>
      <c r="EVO81" s="2"/>
      <c r="EVP81" s="2"/>
      <c r="EVQ81" s="2"/>
      <c r="EVR81" s="2"/>
      <c r="EVS81" s="2"/>
      <c r="EVT81" s="2"/>
      <c r="EVU81" s="2"/>
      <c r="EVV81" s="2"/>
      <c r="EVW81" s="2"/>
      <c r="EVX81" s="2"/>
      <c r="EVY81" s="2"/>
      <c r="EVZ81" s="2"/>
      <c r="EWA81" s="2"/>
      <c r="EWB81" s="2"/>
      <c r="EWC81" s="2"/>
      <c r="EWD81" s="2"/>
      <c r="EWE81" s="2"/>
      <c r="EWF81" s="2"/>
      <c r="EWG81" s="2"/>
      <c r="EWH81" s="2"/>
      <c r="EWI81" s="2"/>
      <c r="EWJ81" s="2"/>
      <c r="EWK81" s="2"/>
      <c r="EWL81" s="2"/>
      <c r="EWM81" s="2"/>
      <c r="EWN81" s="2"/>
      <c r="EWO81" s="2"/>
      <c r="EWP81" s="2"/>
      <c r="EWQ81" s="2"/>
      <c r="EWR81" s="2"/>
      <c r="EWS81" s="2"/>
      <c r="EWT81" s="2"/>
      <c r="EWU81" s="2"/>
      <c r="EWV81" s="2"/>
      <c r="EWW81" s="2"/>
      <c r="EWX81" s="2"/>
      <c r="EWY81" s="2"/>
      <c r="EWZ81" s="2"/>
      <c r="EXA81" s="2"/>
      <c r="EXB81" s="2"/>
      <c r="EXC81" s="2"/>
      <c r="EXD81" s="2"/>
      <c r="EXE81" s="2"/>
      <c r="EXF81" s="2"/>
      <c r="EXG81" s="2"/>
      <c r="EXH81" s="2"/>
      <c r="EXI81" s="2"/>
      <c r="EXJ81" s="2"/>
      <c r="EXK81" s="2"/>
      <c r="EXL81" s="2"/>
      <c r="EXM81" s="2"/>
      <c r="EXN81" s="2"/>
      <c r="EXO81" s="2"/>
      <c r="EXP81" s="2"/>
      <c r="EXQ81" s="2"/>
      <c r="EXR81" s="2"/>
      <c r="EXS81" s="2"/>
      <c r="EXT81" s="2"/>
      <c r="EXU81" s="2"/>
      <c r="EXV81" s="2"/>
      <c r="EXW81" s="2"/>
      <c r="EXX81" s="2"/>
      <c r="EXY81" s="2"/>
      <c r="EXZ81" s="2"/>
      <c r="EYA81" s="2"/>
      <c r="EYB81" s="2"/>
      <c r="EYC81" s="2"/>
      <c r="EYD81" s="2"/>
      <c r="EYE81" s="2"/>
      <c r="EYF81" s="2"/>
      <c r="EYG81" s="2"/>
      <c r="EYH81" s="2"/>
      <c r="EYI81" s="2"/>
      <c r="EYJ81" s="2"/>
      <c r="EYK81" s="2"/>
      <c r="EYL81" s="2"/>
      <c r="EYM81" s="2"/>
      <c r="EYN81" s="2"/>
      <c r="EYO81" s="2"/>
      <c r="EYP81" s="2"/>
      <c r="EYQ81" s="2"/>
      <c r="EYR81" s="2"/>
      <c r="EYS81" s="2"/>
      <c r="EYT81" s="2"/>
      <c r="EYU81" s="2"/>
      <c r="EYV81" s="2"/>
      <c r="EYW81" s="2"/>
      <c r="EYX81" s="2"/>
      <c r="EYY81" s="2"/>
      <c r="EYZ81" s="2"/>
      <c r="EZA81" s="2"/>
      <c r="EZB81" s="2"/>
      <c r="EZC81" s="2"/>
      <c r="EZD81" s="2"/>
      <c r="EZE81" s="2"/>
      <c r="EZF81" s="2"/>
      <c r="EZG81" s="2"/>
      <c r="EZH81" s="2"/>
      <c r="EZI81" s="2"/>
      <c r="EZJ81" s="2"/>
      <c r="EZK81" s="2"/>
      <c r="EZL81" s="2"/>
      <c r="EZM81" s="2"/>
      <c r="EZN81" s="2"/>
      <c r="EZO81" s="2"/>
      <c r="EZP81" s="2"/>
      <c r="EZQ81" s="2"/>
      <c r="EZR81" s="2"/>
      <c r="EZS81" s="2"/>
      <c r="EZT81" s="2"/>
      <c r="EZU81" s="2"/>
      <c r="EZV81" s="2"/>
      <c r="EZW81" s="2"/>
      <c r="EZX81" s="2"/>
      <c r="EZY81" s="2"/>
      <c r="EZZ81" s="2"/>
      <c r="FAA81" s="2"/>
      <c r="FAB81" s="2"/>
      <c r="FAC81" s="2"/>
      <c r="FAD81" s="2"/>
      <c r="FAE81" s="2"/>
      <c r="FAF81" s="2"/>
      <c r="FAG81" s="2"/>
      <c r="FAH81" s="2"/>
      <c r="FAI81" s="2"/>
      <c r="FAJ81" s="2"/>
      <c r="FAK81" s="2"/>
      <c r="FAL81" s="2"/>
      <c r="FAM81" s="2"/>
      <c r="FAN81" s="2"/>
      <c r="FAO81" s="2"/>
      <c r="FAP81" s="2"/>
      <c r="FAQ81" s="2"/>
      <c r="FAR81" s="2"/>
      <c r="FAS81" s="2"/>
      <c r="FAT81" s="2"/>
      <c r="FAU81" s="2"/>
      <c r="FAV81" s="2"/>
      <c r="FAW81" s="2"/>
      <c r="FAX81" s="2"/>
      <c r="FAY81" s="2"/>
      <c r="FAZ81" s="2"/>
      <c r="FBA81" s="2"/>
      <c r="FBB81" s="2"/>
      <c r="FBC81" s="2"/>
      <c r="FBD81" s="2"/>
      <c r="FBE81" s="2"/>
      <c r="FBF81" s="2"/>
      <c r="FBG81" s="2"/>
      <c r="FBH81" s="2"/>
      <c r="FBI81" s="2"/>
      <c r="FBJ81" s="2"/>
      <c r="FBK81" s="2"/>
      <c r="FBL81" s="2"/>
      <c r="FBM81" s="2"/>
      <c r="FBN81" s="2"/>
      <c r="FBO81" s="2"/>
      <c r="FBP81" s="2"/>
      <c r="FBQ81" s="2"/>
      <c r="FBR81" s="2"/>
      <c r="FBS81" s="2"/>
      <c r="FBT81" s="2"/>
      <c r="FBU81" s="2"/>
      <c r="FBV81" s="2"/>
      <c r="FBW81" s="2"/>
      <c r="FBX81" s="2"/>
      <c r="FBY81" s="2"/>
      <c r="FBZ81" s="2"/>
      <c r="FCA81" s="2"/>
      <c r="FCB81" s="2"/>
      <c r="FCC81" s="2"/>
      <c r="FCD81" s="2"/>
      <c r="FCE81" s="2"/>
      <c r="FCF81" s="2"/>
      <c r="FCG81" s="2"/>
      <c r="FCH81" s="2"/>
      <c r="FCI81" s="2"/>
      <c r="FCJ81" s="2"/>
      <c r="FCK81" s="2"/>
      <c r="FCL81" s="2"/>
      <c r="FCM81" s="2"/>
      <c r="FCN81" s="2"/>
      <c r="FCO81" s="2"/>
      <c r="FCP81" s="2"/>
      <c r="FCQ81" s="2"/>
      <c r="FCR81" s="2"/>
      <c r="FCS81" s="2"/>
      <c r="FCT81" s="2"/>
      <c r="FCU81" s="2"/>
      <c r="FCV81" s="2"/>
      <c r="FCW81" s="2"/>
      <c r="FCX81" s="2"/>
      <c r="FCY81" s="2"/>
      <c r="FCZ81" s="2"/>
      <c r="FDA81" s="2"/>
      <c r="FDB81" s="2"/>
      <c r="FDC81" s="2"/>
      <c r="FDD81" s="2"/>
      <c r="FDE81" s="2"/>
      <c r="FDF81" s="2"/>
      <c r="FDG81" s="2"/>
      <c r="FDH81" s="2"/>
      <c r="FDI81" s="2"/>
      <c r="FDJ81" s="2"/>
      <c r="FDK81" s="2"/>
      <c r="FDL81" s="2"/>
      <c r="FDM81" s="2"/>
      <c r="FDN81" s="2"/>
      <c r="FDO81" s="2"/>
      <c r="FDP81" s="2"/>
      <c r="FDQ81" s="2"/>
      <c r="FDR81" s="2"/>
      <c r="FDS81" s="2"/>
      <c r="FDT81" s="2"/>
      <c r="FDU81" s="2"/>
      <c r="FDV81" s="2"/>
      <c r="FDW81" s="2"/>
      <c r="FDX81" s="2"/>
      <c r="FDY81" s="2"/>
      <c r="FDZ81" s="2"/>
      <c r="FEA81" s="2"/>
      <c r="FEB81" s="2"/>
      <c r="FEC81" s="2"/>
      <c r="FED81" s="2"/>
      <c r="FEE81" s="2"/>
      <c r="FEF81" s="2"/>
      <c r="FEG81" s="2"/>
      <c r="FEH81" s="2"/>
      <c r="FEI81" s="2"/>
      <c r="FEJ81" s="2"/>
      <c r="FEK81" s="2"/>
      <c r="FEL81" s="2"/>
      <c r="FEM81" s="2"/>
      <c r="FEN81" s="2"/>
      <c r="FEO81" s="2"/>
      <c r="FEP81" s="2"/>
      <c r="FEQ81" s="2"/>
      <c r="FER81" s="2"/>
      <c r="FES81" s="2"/>
      <c r="FET81" s="2"/>
      <c r="FEU81" s="2"/>
      <c r="FEV81" s="2"/>
      <c r="FEW81" s="2"/>
      <c r="FEX81" s="2"/>
      <c r="FEY81" s="2"/>
      <c r="FEZ81" s="2"/>
      <c r="FFA81" s="2"/>
      <c r="FFB81" s="2"/>
      <c r="FFC81" s="2"/>
      <c r="FFD81" s="2"/>
      <c r="FFE81" s="2"/>
      <c r="FFF81" s="2"/>
      <c r="FFG81" s="2"/>
      <c r="FFH81" s="2"/>
      <c r="FFI81" s="2"/>
      <c r="FFJ81" s="2"/>
      <c r="FFK81" s="2"/>
      <c r="FFL81" s="2"/>
      <c r="FFM81" s="2"/>
      <c r="FFN81" s="2"/>
      <c r="FFO81" s="2"/>
      <c r="FFP81" s="2"/>
      <c r="FFQ81" s="2"/>
      <c r="FFR81" s="2"/>
      <c r="FFS81" s="2"/>
      <c r="FFT81" s="2"/>
      <c r="FFU81" s="2"/>
      <c r="FFV81" s="2"/>
      <c r="FFW81" s="2"/>
      <c r="FFX81" s="2"/>
      <c r="FFY81" s="2"/>
      <c r="FFZ81" s="2"/>
      <c r="FGA81" s="2"/>
      <c r="FGB81" s="2"/>
      <c r="FGC81" s="2"/>
      <c r="FGD81" s="2"/>
      <c r="FGE81" s="2"/>
      <c r="FGF81" s="2"/>
      <c r="FGG81" s="2"/>
      <c r="FGH81" s="2"/>
      <c r="FGI81" s="2"/>
      <c r="FGJ81" s="2"/>
      <c r="FGK81" s="2"/>
      <c r="FGL81" s="2"/>
      <c r="FGM81" s="2"/>
      <c r="FGN81" s="2"/>
      <c r="FGO81" s="2"/>
      <c r="FGP81" s="2"/>
      <c r="FGQ81" s="2"/>
      <c r="FGR81" s="2"/>
      <c r="FGS81" s="2"/>
      <c r="FGT81" s="2"/>
      <c r="FGU81" s="2"/>
      <c r="FGV81" s="2"/>
      <c r="FGW81" s="2"/>
      <c r="FGX81" s="2"/>
      <c r="FGY81" s="2"/>
      <c r="FGZ81" s="2"/>
      <c r="FHA81" s="2"/>
      <c r="FHB81" s="2"/>
      <c r="FHC81" s="2"/>
      <c r="FHD81" s="2"/>
      <c r="FHE81" s="2"/>
      <c r="FHF81" s="2"/>
      <c r="FHG81" s="2"/>
      <c r="FHH81" s="2"/>
      <c r="FHI81" s="2"/>
      <c r="FHJ81" s="2"/>
      <c r="FHK81" s="2"/>
      <c r="FHL81" s="2"/>
      <c r="FHM81" s="2"/>
      <c r="FHN81" s="2"/>
      <c r="FHO81" s="2"/>
      <c r="FHP81" s="2"/>
      <c r="FHQ81" s="2"/>
      <c r="FHR81" s="2"/>
      <c r="FHS81" s="2"/>
      <c r="FHT81" s="2"/>
      <c r="FHU81" s="2"/>
      <c r="FHV81" s="2"/>
      <c r="FHW81" s="2"/>
      <c r="FHX81" s="2"/>
      <c r="FHY81" s="2"/>
      <c r="FHZ81" s="2"/>
      <c r="FIA81" s="2"/>
      <c r="FIB81" s="2"/>
      <c r="FIC81" s="2"/>
      <c r="FID81" s="2"/>
      <c r="FIE81" s="2"/>
      <c r="FIF81" s="2"/>
      <c r="FIG81" s="2"/>
      <c r="FIH81" s="2"/>
      <c r="FII81" s="2"/>
      <c r="FIJ81" s="2"/>
      <c r="FIK81" s="2"/>
      <c r="FIL81" s="2"/>
      <c r="FIM81" s="2"/>
      <c r="FIN81" s="2"/>
      <c r="FIO81" s="2"/>
      <c r="FIP81" s="2"/>
      <c r="FIQ81" s="2"/>
      <c r="FIR81" s="2"/>
      <c r="FIS81" s="2"/>
      <c r="FIT81" s="2"/>
      <c r="FIU81" s="2"/>
      <c r="FIV81" s="2"/>
      <c r="FIW81" s="2"/>
      <c r="FIX81" s="2"/>
      <c r="FIY81" s="2"/>
      <c r="FIZ81" s="2"/>
      <c r="FJA81" s="2"/>
      <c r="FJB81" s="2"/>
      <c r="FJC81" s="2"/>
      <c r="FJD81" s="2"/>
      <c r="FJE81" s="2"/>
      <c r="FJF81" s="2"/>
      <c r="FJG81" s="2"/>
      <c r="FJH81" s="2"/>
      <c r="FJI81" s="2"/>
      <c r="FJJ81" s="2"/>
      <c r="FJK81" s="2"/>
      <c r="FJL81" s="2"/>
      <c r="FJM81" s="2"/>
      <c r="FJN81" s="2"/>
      <c r="FJO81" s="2"/>
      <c r="FJP81" s="2"/>
      <c r="FJQ81" s="2"/>
      <c r="FJR81" s="2"/>
      <c r="FJS81" s="2"/>
      <c r="FJT81" s="2"/>
      <c r="FJU81" s="2"/>
      <c r="FJV81" s="2"/>
      <c r="FJW81" s="2"/>
      <c r="FJX81" s="2"/>
      <c r="FJY81" s="2"/>
      <c r="FJZ81" s="2"/>
      <c r="FKA81" s="2"/>
      <c r="FKB81" s="2"/>
      <c r="FKC81" s="2"/>
      <c r="FKD81" s="2"/>
      <c r="FKE81" s="2"/>
      <c r="FKF81" s="2"/>
      <c r="FKG81" s="2"/>
      <c r="FKH81" s="2"/>
      <c r="FKI81" s="2"/>
      <c r="FKJ81" s="2"/>
      <c r="FKK81" s="2"/>
      <c r="FKL81" s="2"/>
      <c r="FKM81" s="2"/>
      <c r="FKN81" s="2"/>
      <c r="FKO81" s="2"/>
      <c r="FKP81" s="2"/>
      <c r="FKQ81" s="2"/>
      <c r="FKR81" s="2"/>
      <c r="FKS81" s="2"/>
      <c r="FKT81" s="2"/>
      <c r="FKU81" s="2"/>
      <c r="FKV81" s="2"/>
      <c r="FKW81" s="2"/>
      <c r="FKX81" s="2"/>
      <c r="FKY81" s="2"/>
      <c r="FKZ81" s="2"/>
      <c r="FLA81" s="2"/>
      <c r="FLB81" s="2"/>
      <c r="FLC81" s="2"/>
      <c r="FLD81" s="2"/>
      <c r="FLE81" s="2"/>
      <c r="FLF81" s="2"/>
      <c r="FLG81" s="2"/>
      <c r="FLH81" s="2"/>
      <c r="FLI81" s="2"/>
      <c r="FLJ81" s="2"/>
      <c r="FLK81" s="2"/>
      <c r="FLL81" s="2"/>
      <c r="FLM81" s="2"/>
      <c r="FLN81" s="2"/>
      <c r="FLO81" s="2"/>
      <c r="FLP81" s="2"/>
      <c r="FLQ81" s="2"/>
      <c r="FLR81" s="2"/>
      <c r="FLS81" s="2"/>
      <c r="FLT81" s="2"/>
      <c r="FLU81" s="2"/>
      <c r="FLV81" s="2"/>
      <c r="FLW81" s="2"/>
      <c r="FLX81" s="2"/>
      <c r="FLY81" s="2"/>
      <c r="FLZ81" s="2"/>
      <c r="FMA81" s="2"/>
      <c r="FMB81" s="2"/>
      <c r="FMC81" s="2"/>
      <c r="FMD81" s="2"/>
      <c r="FME81" s="2"/>
      <c r="FMF81" s="2"/>
      <c r="FMG81" s="2"/>
      <c r="FMH81" s="2"/>
      <c r="FMI81" s="2"/>
      <c r="FMJ81" s="2"/>
      <c r="FMK81" s="2"/>
      <c r="FML81" s="2"/>
      <c r="FMM81" s="2"/>
      <c r="FMN81" s="2"/>
      <c r="FMO81" s="2"/>
      <c r="FMP81" s="2"/>
      <c r="FMQ81" s="2"/>
      <c r="FMR81" s="2"/>
      <c r="FMS81" s="2"/>
      <c r="FMT81" s="2"/>
      <c r="FMU81" s="2"/>
      <c r="FMV81" s="2"/>
      <c r="FMW81" s="2"/>
      <c r="FMX81" s="2"/>
      <c r="FMY81" s="2"/>
      <c r="FMZ81" s="2"/>
      <c r="FNA81" s="2"/>
      <c r="FNB81" s="2"/>
      <c r="FNC81" s="2"/>
      <c r="FND81" s="2"/>
      <c r="FNE81" s="2"/>
      <c r="FNF81" s="2"/>
      <c r="FNG81" s="2"/>
      <c r="FNH81" s="2"/>
      <c r="FNI81" s="2"/>
      <c r="FNJ81" s="2"/>
      <c r="FNK81" s="2"/>
      <c r="FNL81" s="2"/>
      <c r="FNM81" s="2"/>
      <c r="FNN81" s="2"/>
      <c r="FNO81" s="2"/>
      <c r="FNP81" s="2"/>
      <c r="FNQ81" s="2"/>
      <c r="FNR81" s="2"/>
      <c r="FNS81" s="2"/>
      <c r="FNT81" s="2"/>
      <c r="FNU81" s="2"/>
      <c r="FNV81" s="2"/>
      <c r="FNW81" s="2"/>
      <c r="FNX81" s="2"/>
      <c r="FNY81" s="2"/>
      <c r="FNZ81" s="2"/>
      <c r="FOA81" s="2"/>
      <c r="FOB81" s="2"/>
      <c r="FOC81" s="2"/>
      <c r="FOD81" s="2"/>
      <c r="FOE81" s="2"/>
      <c r="FOF81" s="2"/>
      <c r="FOG81" s="2"/>
      <c r="FOH81" s="2"/>
      <c r="FOI81" s="2"/>
      <c r="FOJ81" s="2"/>
      <c r="FOK81" s="2"/>
      <c r="FOL81" s="2"/>
      <c r="FOM81" s="2"/>
      <c r="FON81" s="2"/>
      <c r="FOO81" s="2"/>
      <c r="FOP81" s="2"/>
      <c r="FOQ81" s="2"/>
      <c r="FOR81" s="2"/>
      <c r="FOS81" s="2"/>
      <c r="FOT81" s="2"/>
      <c r="FOU81" s="2"/>
      <c r="FOV81" s="2"/>
      <c r="FOW81" s="2"/>
      <c r="FOX81" s="2"/>
      <c r="FOY81" s="2"/>
      <c r="FOZ81" s="2"/>
      <c r="FPA81" s="2"/>
      <c r="FPB81" s="2"/>
      <c r="FPC81" s="2"/>
      <c r="FPD81" s="2"/>
      <c r="FPE81" s="2"/>
      <c r="FPF81" s="2"/>
      <c r="FPG81" s="2"/>
      <c r="FPH81" s="2"/>
      <c r="FPI81" s="2"/>
      <c r="FPJ81" s="2"/>
      <c r="FPK81" s="2"/>
      <c r="FPL81" s="2"/>
      <c r="FPM81" s="2"/>
      <c r="FPN81" s="2"/>
      <c r="FPO81" s="2"/>
      <c r="FPP81" s="2"/>
      <c r="FPQ81" s="2"/>
      <c r="FPR81" s="2"/>
      <c r="FPS81" s="2"/>
      <c r="FPT81" s="2"/>
      <c r="FPU81" s="2"/>
      <c r="FPV81" s="2"/>
      <c r="FPW81" s="2"/>
      <c r="FPX81" s="2"/>
      <c r="FPY81" s="2"/>
      <c r="FPZ81" s="2"/>
      <c r="FQA81" s="2"/>
      <c r="FQB81" s="2"/>
      <c r="FQC81" s="2"/>
      <c r="FQD81" s="2"/>
      <c r="FQE81" s="2"/>
      <c r="FQF81" s="2"/>
      <c r="FQG81" s="2"/>
      <c r="FQH81" s="2"/>
      <c r="FQI81" s="2"/>
      <c r="FQJ81" s="2"/>
      <c r="FQK81" s="2"/>
      <c r="FQL81" s="2"/>
      <c r="FQM81" s="2"/>
      <c r="FQN81" s="2"/>
      <c r="FQO81" s="2"/>
      <c r="FQP81" s="2"/>
      <c r="FQQ81" s="2"/>
      <c r="FQR81" s="2"/>
      <c r="FQS81" s="2"/>
      <c r="FQT81" s="2"/>
      <c r="FQU81" s="2"/>
      <c r="FQV81" s="2"/>
      <c r="FQW81" s="2"/>
      <c r="FQX81" s="2"/>
      <c r="FQY81" s="2"/>
      <c r="FQZ81" s="2"/>
      <c r="FRA81" s="2"/>
      <c r="FRB81" s="2"/>
      <c r="FRC81" s="2"/>
      <c r="FRD81" s="2"/>
      <c r="FRE81" s="2"/>
      <c r="FRF81" s="2"/>
      <c r="FRG81" s="2"/>
      <c r="FRH81" s="2"/>
      <c r="FRI81" s="2"/>
      <c r="FRJ81" s="2"/>
      <c r="FRK81" s="2"/>
      <c r="FRL81" s="2"/>
      <c r="FRM81" s="2"/>
      <c r="FRN81" s="2"/>
      <c r="FRO81" s="2"/>
      <c r="FRP81" s="2"/>
      <c r="FRQ81" s="2"/>
      <c r="FRR81" s="2"/>
      <c r="FRS81" s="2"/>
      <c r="FRT81" s="2"/>
      <c r="FRU81" s="2"/>
      <c r="FRV81" s="2"/>
      <c r="FRW81" s="2"/>
      <c r="FRX81" s="2"/>
      <c r="FRY81" s="2"/>
      <c r="FRZ81" s="2"/>
      <c r="FSA81" s="2"/>
      <c r="FSB81" s="2"/>
      <c r="FSC81" s="2"/>
      <c r="FSD81" s="2"/>
      <c r="FSE81" s="2"/>
      <c r="FSF81" s="2"/>
      <c r="FSG81" s="2"/>
      <c r="FSH81" s="2"/>
      <c r="FSI81" s="2"/>
      <c r="FSJ81" s="2"/>
      <c r="FSK81" s="2"/>
      <c r="FSL81" s="2"/>
      <c r="FSM81" s="2"/>
      <c r="FSN81" s="2"/>
      <c r="FSO81" s="2"/>
      <c r="FSP81" s="2"/>
      <c r="FSQ81" s="2"/>
      <c r="FSR81" s="2"/>
      <c r="FSS81" s="2"/>
      <c r="FST81" s="2"/>
      <c r="FSU81" s="2"/>
      <c r="FSV81" s="2"/>
      <c r="FSW81" s="2"/>
      <c r="FSX81" s="2"/>
      <c r="FSY81" s="2"/>
      <c r="FSZ81" s="2"/>
      <c r="FTA81" s="2"/>
      <c r="FTB81" s="2"/>
      <c r="FTC81" s="2"/>
      <c r="FTD81" s="2"/>
      <c r="FTE81" s="2"/>
      <c r="FTF81" s="2"/>
      <c r="FTG81" s="2"/>
      <c r="FTH81" s="2"/>
      <c r="FTI81" s="2"/>
      <c r="FTJ81" s="2"/>
      <c r="FTK81" s="2"/>
      <c r="FTL81" s="2"/>
      <c r="FTM81" s="2"/>
      <c r="FTN81" s="2"/>
      <c r="FTO81" s="2"/>
      <c r="FTP81" s="2"/>
      <c r="FTQ81" s="2"/>
      <c r="FTR81" s="2"/>
      <c r="FTS81" s="2"/>
      <c r="FTT81" s="2"/>
      <c r="FTU81" s="2"/>
      <c r="FTV81" s="2"/>
      <c r="FTW81" s="2"/>
      <c r="FTX81" s="2"/>
      <c r="FTY81" s="2"/>
      <c r="FTZ81" s="2"/>
      <c r="FUA81" s="2"/>
      <c r="FUB81" s="2"/>
      <c r="FUC81" s="2"/>
      <c r="FUD81" s="2"/>
      <c r="FUE81" s="2"/>
      <c r="FUF81" s="2"/>
      <c r="FUG81" s="2"/>
      <c r="FUH81" s="2"/>
      <c r="FUI81" s="2"/>
      <c r="FUJ81" s="2"/>
      <c r="FUK81" s="2"/>
      <c r="FUL81" s="2"/>
      <c r="FUM81" s="2"/>
      <c r="FUN81" s="2"/>
      <c r="FUO81" s="2"/>
      <c r="FUP81" s="2"/>
      <c r="FUQ81" s="2"/>
      <c r="FUR81" s="2"/>
      <c r="FUS81" s="2"/>
      <c r="FUT81" s="2"/>
      <c r="FUU81" s="2"/>
      <c r="FUV81" s="2"/>
      <c r="FUW81" s="2"/>
      <c r="FUX81" s="2"/>
      <c r="FUY81" s="2"/>
      <c r="FUZ81" s="2"/>
      <c r="FVA81" s="2"/>
      <c r="FVB81" s="2"/>
      <c r="FVC81" s="2"/>
      <c r="FVD81" s="2"/>
      <c r="FVE81" s="2"/>
      <c r="FVF81" s="2"/>
      <c r="FVG81" s="2"/>
      <c r="FVH81" s="2"/>
      <c r="FVI81" s="2"/>
      <c r="FVJ81" s="2"/>
      <c r="FVK81" s="2"/>
      <c r="FVL81" s="2"/>
      <c r="FVM81" s="2"/>
      <c r="FVN81" s="2"/>
      <c r="FVO81" s="2"/>
      <c r="FVP81" s="2"/>
      <c r="FVQ81" s="2"/>
      <c r="FVR81" s="2"/>
      <c r="FVS81" s="2"/>
      <c r="FVT81" s="2"/>
      <c r="FVU81" s="2"/>
      <c r="FVV81" s="2"/>
      <c r="FVW81" s="2"/>
      <c r="FVX81" s="2"/>
      <c r="FVY81" s="2"/>
      <c r="FVZ81" s="2"/>
      <c r="FWA81" s="2"/>
      <c r="FWB81" s="2"/>
      <c r="FWC81" s="2"/>
      <c r="FWD81" s="2"/>
      <c r="FWE81" s="2"/>
      <c r="FWF81" s="2"/>
      <c r="FWG81" s="2"/>
      <c r="FWH81" s="2"/>
      <c r="FWI81" s="2"/>
      <c r="FWJ81" s="2"/>
      <c r="FWK81" s="2"/>
      <c r="FWL81" s="2"/>
      <c r="FWM81" s="2"/>
      <c r="FWN81" s="2"/>
      <c r="FWO81" s="2"/>
      <c r="FWP81" s="2"/>
      <c r="FWQ81" s="2"/>
      <c r="FWR81" s="2"/>
      <c r="FWS81" s="2"/>
      <c r="FWT81" s="2"/>
      <c r="FWU81" s="2"/>
      <c r="FWV81" s="2"/>
      <c r="FWW81" s="2"/>
      <c r="FWX81" s="2"/>
      <c r="FWY81" s="2"/>
      <c r="FWZ81" s="2"/>
      <c r="FXA81" s="2"/>
      <c r="FXB81" s="2"/>
      <c r="FXC81" s="2"/>
      <c r="FXD81" s="2"/>
      <c r="FXE81" s="2"/>
      <c r="FXF81" s="2"/>
      <c r="FXG81" s="2"/>
      <c r="FXH81" s="2"/>
      <c r="FXI81" s="2"/>
      <c r="FXJ81" s="2"/>
      <c r="FXK81" s="2"/>
      <c r="FXL81" s="2"/>
      <c r="FXM81" s="2"/>
      <c r="FXN81" s="2"/>
      <c r="FXO81" s="2"/>
      <c r="FXP81" s="2"/>
      <c r="FXQ81" s="2"/>
      <c r="FXR81" s="2"/>
      <c r="FXS81" s="2"/>
      <c r="FXT81" s="2"/>
      <c r="FXU81" s="2"/>
      <c r="FXV81" s="2"/>
      <c r="FXW81" s="2"/>
      <c r="FXX81" s="2"/>
      <c r="FXY81" s="2"/>
      <c r="FXZ81" s="2"/>
      <c r="FYA81" s="2"/>
      <c r="FYB81" s="2"/>
      <c r="FYC81" s="2"/>
      <c r="FYD81" s="2"/>
      <c r="FYE81" s="2"/>
      <c r="FYF81" s="2"/>
      <c r="FYG81" s="2"/>
      <c r="FYH81" s="2"/>
      <c r="FYI81" s="2"/>
      <c r="FYJ81" s="2"/>
      <c r="FYK81" s="2"/>
      <c r="FYL81" s="2"/>
      <c r="FYM81" s="2"/>
      <c r="FYN81" s="2"/>
      <c r="FYO81" s="2"/>
      <c r="FYP81" s="2"/>
      <c r="FYQ81" s="2"/>
      <c r="FYR81" s="2"/>
      <c r="FYS81" s="2"/>
      <c r="FYT81" s="2"/>
      <c r="FYU81" s="2"/>
      <c r="FYV81" s="2"/>
      <c r="FYW81" s="2"/>
      <c r="FYX81" s="2"/>
      <c r="FYY81" s="2"/>
      <c r="FYZ81" s="2"/>
      <c r="FZA81" s="2"/>
      <c r="FZB81" s="2"/>
      <c r="FZC81" s="2"/>
      <c r="FZD81" s="2"/>
      <c r="FZE81" s="2"/>
      <c r="FZF81" s="2"/>
      <c r="FZG81" s="2"/>
      <c r="FZH81" s="2"/>
      <c r="FZI81" s="2"/>
      <c r="FZJ81" s="2"/>
      <c r="FZK81" s="2"/>
      <c r="FZL81" s="2"/>
      <c r="FZM81" s="2"/>
      <c r="FZN81" s="2"/>
      <c r="FZO81" s="2"/>
      <c r="FZP81" s="2"/>
      <c r="FZQ81" s="2"/>
      <c r="FZR81" s="2"/>
      <c r="FZS81" s="2"/>
      <c r="FZT81" s="2"/>
      <c r="FZU81" s="2"/>
      <c r="FZV81" s="2"/>
      <c r="FZW81" s="2"/>
      <c r="FZX81" s="2"/>
      <c r="FZY81" s="2"/>
      <c r="FZZ81" s="2"/>
      <c r="GAA81" s="2"/>
      <c r="GAB81" s="2"/>
      <c r="GAC81" s="2"/>
      <c r="GAD81" s="2"/>
      <c r="GAE81" s="2"/>
      <c r="GAF81" s="2"/>
      <c r="GAG81" s="2"/>
      <c r="GAH81" s="2"/>
      <c r="GAI81" s="2"/>
      <c r="GAJ81" s="2"/>
      <c r="GAK81" s="2"/>
      <c r="GAL81" s="2"/>
      <c r="GAM81" s="2"/>
      <c r="GAN81" s="2"/>
      <c r="GAO81" s="2"/>
      <c r="GAP81" s="2"/>
      <c r="GAQ81" s="2"/>
      <c r="GAR81" s="2"/>
      <c r="GAS81" s="2"/>
      <c r="GAT81" s="2"/>
      <c r="GAU81" s="2"/>
      <c r="GAV81" s="2"/>
      <c r="GAW81" s="2"/>
      <c r="GAX81" s="2"/>
      <c r="GAY81" s="2"/>
      <c r="GAZ81" s="2"/>
      <c r="GBA81" s="2"/>
      <c r="GBB81" s="2"/>
      <c r="GBC81" s="2"/>
      <c r="GBD81" s="2"/>
      <c r="GBE81" s="2"/>
      <c r="GBF81" s="2"/>
      <c r="GBG81" s="2"/>
      <c r="GBH81" s="2"/>
      <c r="GBI81" s="2"/>
      <c r="GBJ81" s="2"/>
      <c r="GBK81" s="2"/>
      <c r="GBL81" s="2"/>
      <c r="GBM81" s="2"/>
      <c r="GBN81" s="2"/>
      <c r="GBO81" s="2"/>
      <c r="GBP81" s="2"/>
      <c r="GBQ81" s="2"/>
      <c r="GBR81" s="2"/>
      <c r="GBS81" s="2"/>
      <c r="GBT81" s="2"/>
      <c r="GBU81" s="2"/>
      <c r="GBV81" s="2"/>
      <c r="GBW81" s="2"/>
      <c r="GBX81" s="2"/>
      <c r="GBY81" s="2"/>
      <c r="GBZ81" s="2"/>
      <c r="GCA81" s="2"/>
      <c r="GCB81" s="2"/>
      <c r="GCC81" s="2"/>
      <c r="GCD81" s="2"/>
      <c r="GCE81" s="2"/>
      <c r="GCF81" s="2"/>
      <c r="GCG81" s="2"/>
      <c r="GCH81" s="2"/>
      <c r="GCI81" s="2"/>
      <c r="GCJ81" s="2"/>
      <c r="GCK81" s="2"/>
      <c r="GCL81" s="2"/>
      <c r="GCM81" s="2"/>
      <c r="GCN81" s="2"/>
      <c r="GCO81" s="2"/>
      <c r="GCP81" s="2"/>
      <c r="GCQ81" s="2"/>
      <c r="GCR81" s="2"/>
      <c r="GCS81" s="2"/>
      <c r="GCT81" s="2"/>
      <c r="GCU81" s="2"/>
      <c r="GCV81" s="2"/>
      <c r="GCW81" s="2"/>
      <c r="GCX81" s="2"/>
      <c r="GCY81" s="2"/>
      <c r="GCZ81" s="2"/>
      <c r="GDA81" s="2"/>
      <c r="GDB81" s="2"/>
      <c r="GDC81" s="2"/>
      <c r="GDD81" s="2"/>
      <c r="GDE81" s="2"/>
      <c r="GDF81" s="2"/>
      <c r="GDG81" s="2"/>
      <c r="GDH81" s="2"/>
      <c r="GDI81" s="2"/>
      <c r="GDJ81" s="2"/>
      <c r="GDK81" s="2"/>
      <c r="GDL81" s="2"/>
      <c r="GDM81" s="2"/>
      <c r="GDN81" s="2"/>
      <c r="GDO81" s="2"/>
      <c r="GDP81" s="2"/>
      <c r="GDQ81" s="2"/>
      <c r="GDR81" s="2"/>
      <c r="GDS81" s="2"/>
      <c r="GDT81" s="2"/>
      <c r="GDU81" s="2"/>
      <c r="GDV81" s="2"/>
      <c r="GDW81" s="2"/>
      <c r="GDX81" s="2"/>
      <c r="GDY81" s="2"/>
      <c r="GDZ81" s="2"/>
      <c r="GEA81" s="2"/>
      <c r="GEB81" s="2"/>
      <c r="GEC81" s="2"/>
      <c r="GED81" s="2"/>
      <c r="GEE81" s="2"/>
      <c r="GEF81" s="2"/>
      <c r="GEG81" s="2"/>
      <c r="GEH81" s="2"/>
      <c r="GEI81" s="2"/>
      <c r="GEJ81" s="2"/>
      <c r="GEK81" s="2"/>
      <c r="GEL81" s="2"/>
      <c r="GEM81" s="2"/>
      <c r="GEN81" s="2"/>
      <c r="GEO81" s="2"/>
      <c r="GEP81" s="2"/>
      <c r="GEQ81" s="2"/>
      <c r="GER81" s="2"/>
      <c r="GES81" s="2"/>
      <c r="GET81" s="2"/>
      <c r="GEU81" s="2"/>
      <c r="GEV81" s="2"/>
      <c r="GEW81" s="2"/>
      <c r="GEX81" s="2"/>
      <c r="GEY81" s="2"/>
      <c r="GEZ81" s="2"/>
      <c r="GFA81" s="2"/>
      <c r="GFB81" s="2"/>
      <c r="GFC81" s="2"/>
      <c r="GFD81" s="2"/>
      <c r="GFE81" s="2"/>
      <c r="GFF81" s="2"/>
      <c r="GFG81" s="2"/>
      <c r="GFH81" s="2"/>
      <c r="GFI81" s="2"/>
      <c r="GFJ81" s="2"/>
      <c r="GFK81" s="2"/>
      <c r="GFL81" s="2"/>
      <c r="GFM81" s="2"/>
      <c r="GFN81" s="2"/>
      <c r="GFO81" s="2"/>
      <c r="GFP81" s="2"/>
      <c r="GFQ81" s="2"/>
      <c r="GFR81" s="2"/>
      <c r="GFS81" s="2"/>
      <c r="GFT81" s="2"/>
      <c r="GFU81" s="2"/>
      <c r="GFV81" s="2"/>
      <c r="GFW81" s="2"/>
      <c r="GFX81" s="2"/>
      <c r="GFY81" s="2"/>
      <c r="GFZ81" s="2"/>
      <c r="GGA81" s="2"/>
      <c r="GGB81" s="2"/>
      <c r="GGC81" s="2"/>
      <c r="GGD81" s="2"/>
      <c r="GGE81" s="2"/>
      <c r="GGF81" s="2"/>
      <c r="GGG81" s="2"/>
      <c r="GGH81" s="2"/>
      <c r="GGI81" s="2"/>
      <c r="GGJ81" s="2"/>
      <c r="GGK81" s="2"/>
      <c r="GGL81" s="2"/>
      <c r="GGM81" s="2"/>
      <c r="GGN81" s="2"/>
      <c r="GGO81" s="2"/>
      <c r="GGP81" s="2"/>
      <c r="GGQ81" s="2"/>
      <c r="GGR81" s="2"/>
      <c r="GGS81" s="2"/>
      <c r="GGT81" s="2"/>
      <c r="GGU81" s="2"/>
      <c r="GGV81" s="2"/>
      <c r="GGW81" s="2"/>
      <c r="GGX81" s="2"/>
      <c r="GGY81" s="2"/>
      <c r="GGZ81" s="2"/>
      <c r="GHA81" s="2"/>
      <c r="GHB81" s="2"/>
      <c r="GHC81" s="2"/>
      <c r="GHD81" s="2"/>
      <c r="GHE81" s="2"/>
      <c r="GHF81" s="2"/>
      <c r="GHG81" s="2"/>
      <c r="GHH81" s="2"/>
      <c r="GHI81" s="2"/>
      <c r="GHJ81" s="2"/>
      <c r="GHK81" s="2"/>
      <c r="GHL81" s="2"/>
      <c r="GHM81" s="2"/>
      <c r="GHN81" s="2"/>
      <c r="GHO81" s="2"/>
      <c r="GHP81" s="2"/>
      <c r="GHQ81" s="2"/>
      <c r="GHR81" s="2"/>
      <c r="GHS81" s="2"/>
      <c r="GHT81" s="2"/>
      <c r="GHU81" s="2"/>
      <c r="GHV81" s="2"/>
      <c r="GHW81" s="2"/>
      <c r="GHX81" s="2"/>
      <c r="GHY81" s="2"/>
      <c r="GHZ81" s="2"/>
      <c r="GIA81" s="2"/>
      <c r="GIB81" s="2"/>
      <c r="GIC81" s="2"/>
      <c r="GID81" s="2"/>
      <c r="GIE81" s="2"/>
      <c r="GIF81" s="2"/>
      <c r="GIG81" s="2"/>
      <c r="GIH81" s="2"/>
      <c r="GII81" s="2"/>
      <c r="GIJ81" s="2"/>
      <c r="GIK81" s="2"/>
      <c r="GIL81" s="2"/>
      <c r="GIM81" s="2"/>
      <c r="GIN81" s="2"/>
      <c r="GIO81" s="2"/>
      <c r="GIP81" s="2"/>
      <c r="GIQ81" s="2"/>
      <c r="GIR81" s="2"/>
      <c r="GIS81" s="2"/>
      <c r="GIT81" s="2"/>
      <c r="GIU81" s="2"/>
      <c r="GIV81" s="2"/>
      <c r="GIW81" s="2"/>
      <c r="GIX81" s="2"/>
      <c r="GIY81" s="2"/>
      <c r="GIZ81" s="2"/>
      <c r="GJA81" s="2"/>
      <c r="GJB81" s="2"/>
      <c r="GJC81" s="2"/>
      <c r="GJD81" s="2"/>
      <c r="GJE81" s="2"/>
      <c r="GJF81" s="2"/>
      <c r="GJG81" s="2"/>
      <c r="GJH81" s="2"/>
      <c r="GJI81" s="2"/>
      <c r="GJJ81" s="2"/>
      <c r="GJK81" s="2"/>
      <c r="GJL81" s="2"/>
      <c r="GJM81" s="2"/>
      <c r="GJN81" s="2"/>
      <c r="GJO81" s="2"/>
      <c r="GJP81" s="2"/>
      <c r="GJQ81" s="2"/>
      <c r="GJR81" s="2"/>
      <c r="GJS81" s="2"/>
      <c r="GJT81" s="2"/>
      <c r="GJU81" s="2"/>
      <c r="GJV81" s="2"/>
      <c r="GJW81" s="2"/>
      <c r="GJX81" s="2"/>
      <c r="GJY81" s="2"/>
      <c r="GJZ81" s="2"/>
      <c r="GKA81" s="2"/>
      <c r="GKB81" s="2"/>
      <c r="GKC81" s="2"/>
      <c r="GKD81" s="2"/>
      <c r="GKE81" s="2"/>
      <c r="GKF81" s="2"/>
      <c r="GKG81" s="2"/>
      <c r="GKH81" s="2"/>
      <c r="GKI81" s="2"/>
      <c r="GKJ81" s="2"/>
      <c r="GKK81" s="2"/>
      <c r="GKL81" s="2"/>
      <c r="GKM81" s="2"/>
      <c r="GKN81" s="2"/>
      <c r="GKO81" s="2"/>
      <c r="GKP81" s="2"/>
      <c r="GKQ81" s="2"/>
      <c r="GKR81" s="2"/>
      <c r="GKS81" s="2"/>
      <c r="GKT81" s="2"/>
      <c r="GKU81" s="2"/>
      <c r="GKV81" s="2"/>
      <c r="GKW81" s="2"/>
      <c r="GKX81" s="2"/>
      <c r="GKY81" s="2"/>
      <c r="GKZ81" s="2"/>
      <c r="GLA81" s="2"/>
      <c r="GLB81" s="2"/>
      <c r="GLC81" s="2"/>
      <c r="GLD81" s="2"/>
      <c r="GLE81" s="2"/>
      <c r="GLF81" s="2"/>
      <c r="GLG81" s="2"/>
      <c r="GLH81" s="2"/>
      <c r="GLI81" s="2"/>
      <c r="GLJ81" s="2"/>
      <c r="GLK81" s="2"/>
      <c r="GLL81" s="2"/>
      <c r="GLM81" s="2"/>
      <c r="GLN81" s="2"/>
      <c r="GLO81" s="2"/>
      <c r="GLP81" s="2"/>
      <c r="GLQ81" s="2"/>
      <c r="GLR81" s="2"/>
      <c r="GLS81" s="2"/>
      <c r="GLT81" s="2"/>
      <c r="GLU81" s="2"/>
      <c r="GLV81" s="2"/>
      <c r="GLW81" s="2"/>
      <c r="GLX81" s="2"/>
      <c r="GLY81" s="2"/>
      <c r="GLZ81" s="2"/>
      <c r="GMA81" s="2"/>
      <c r="GMB81" s="2"/>
      <c r="GMC81" s="2"/>
      <c r="GMD81" s="2"/>
      <c r="GME81" s="2"/>
      <c r="GMF81" s="2"/>
      <c r="GMG81" s="2"/>
      <c r="GMH81" s="2"/>
      <c r="GMI81" s="2"/>
      <c r="GMJ81" s="2"/>
      <c r="GMK81" s="2"/>
      <c r="GML81" s="2"/>
      <c r="GMM81" s="2"/>
      <c r="GMN81" s="2"/>
      <c r="GMO81" s="2"/>
      <c r="GMP81" s="2"/>
      <c r="GMQ81" s="2"/>
      <c r="GMR81" s="2"/>
      <c r="GMS81" s="2"/>
      <c r="GMT81" s="2"/>
      <c r="GMU81" s="2"/>
      <c r="GMV81" s="2"/>
      <c r="GMW81" s="2"/>
      <c r="GMX81" s="2"/>
      <c r="GMY81" s="2"/>
      <c r="GMZ81" s="2"/>
      <c r="GNA81" s="2"/>
      <c r="GNB81" s="2"/>
      <c r="GNC81" s="2"/>
      <c r="GND81" s="2"/>
      <c r="GNE81" s="2"/>
      <c r="GNF81" s="2"/>
      <c r="GNG81" s="2"/>
      <c r="GNH81" s="2"/>
      <c r="GNI81" s="2"/>
      <c r="GNJ81" s="2"/>
      <c r="GNK81" s="2"/>
      <c r="GNL81" s="2"/>
      <c r="GNM81" s="2"/>
      <c r="GNN81" s="2"/>
      <c r="GNO81" s="2"/>
      <c r="GNP81" s="2"/>
      <c r="GNQ81" s="2"/>
      <c r="GNR81" s="2"/>
      <c r="GNS81" s="2"/>
      <c r="GNT81" s="2"/>
      <c r="GNU81" s="2"/>
      <c r="GNV81" s="2"/>
      <c r="GNW81" s="2"/>
      <c r="GNX81" s="2"/>
      <c r="GNY81" s="2"/>
      <c r="GNZ81" s="2"/>
      <c r="GOA81" s="2"/>
      <c r="GOB81" s="2"/>
      <c r="GOC81" s="2"/>
      <c r="GOD81" s="2"/>
      <c r="GOE81" s="2"/>
      <c r="GOF81" s="2"/>
      <c r="GOG81" s="2"/>
      <c r="GOH81" s="2"/>
      <c r="GOI81" s="2"/>
      <c r="GOJ81" s="2"/>
      <c r="GOK81" s="2"/>
      <c r="GOL81" s="2"/>
      <c r="GOM81" s="2"/>
      <c r="GON81" s="2"/>
      <c r="GOO81" s="2"/>
      <c r="GOP81" s="2"/>
      <c r="GOQ81" s="2"/>
      <c r="GOR81" s="2"/>
      <c r="GOS81" s="2"/>
      <c r="GOT81" s="2"/>
      <c r="GOU81" s="2"/>
      <c r="GOV81" s="2"/>
      <c r="GOW81" s="2"/>
      <c r="GOX81" s="2"/>
      <c r="GOY81" s="2"/>
      <c r="GOZ81" s="2"/>
      <c r="GPA81" s="2"/>
      <c r="GPB81" s="2"/>
      <c r="GPC81" s="2"/>
      <c r="GPD81" s="2"/>
      <c r="GPE81" s="2"/>
      <c r="GPF81" s="2"/>
      <c r="GPG81" s="2"/>
      <c r="GPH81" s="2"/>
      <c r="GPI81" s="2"/>
      <c r="GPJ81" s="2"/>
      <c r="GPK81" s="2"/>
      <c r="GPL81" s="2"/>
      <c r="GPM81" s="2"/>
      <c r="GPN81" s="2"/>
      <c r="GPO81" s="2"/>
      <c r="GPP81" s="2"/>
      <c r="GPQ81" s="2"/>
      <c r="GPR81" s="2"/>
      <c r="GPS81" s="2"/>
      <c r="GPT81" s="2"/>
      <c r="GPU81" s="2"/>
      <c r="GPV81" s="2"/>
      <c r="GPW81" s="2"/>
      <c r="GPX81" s="2"/>
      <c r="GPY81" s="2"/>
      <c r="GPZ81" s="2"/>
      <c r="GQA81" s="2"/>
      <c r="GQB81" s="2"/>
      <c r="GQC81" s="2"/>
      <c r="GQD81" s="2"/>
      <c r="GQE81" s="2"/>
      <c r="GQF81" s="2"/>
      <c r="GQG81" s="2"/>
      <c r="GQH81" s="2"/>
      <c r="GQI81" s="2"/>
      <c r="GQJ81" s="2"/>
      <c r="GQK81" s="2"/>
      <c r="GQL81" s="2"/>
      <c r="GQM81" s="2"/>
      <c r="GQN81" s="2"/>
      <c r="GQO81" s="2"/>
      <c r="GQP81" s="2"/>
      <c r="GQQ81" s="2"/>
      <c r="GQR81" s="2"/>
      <c r="GQS81" s="2"/>
      <c r="GQT81" s="2"/>
      <c r="GQU81" s="2"/>
      <c r="GQV81" s="2"/>
      <c r="GQW81" s="2"/>
      <c r="GQX81" s="2"/>
      <c r="GQY81" s="2"/>
      <c r="GQZ81" s="2"/>
      <c r="GRA81" s="2"/>
      <c r="GRB81" s="2"/>
      <c r="GRC81" s="2"/>
      <c r="GRD81" s="2"/>
      <c r="GRE81" s="2"/>
      <c r="GRF81" s="2"/>
      <c r="GRG81" s="2"/>
      <c r="GRH81" s="2"/>
      <c r="GRI81" s="2"/>
      <c r="GRJ81" s="2"/>
      <c r="GRK81" s="2"/>
      <c r="GRL81" s="2"/>
      <c r="GRM81" s="2"/>
      <c r="GRN81" s="2"/>
      <c r="GRO81" s="2"/>
      <c r="GRP81" s="2"/>
      <c r="GRQ81" s="2"/>
      <c r="GRR81" s="2"/>
      <c r="GRS81" s="2"/>
      <c r="GRT81" s="2"/>
      <c r="GRU81" s="2"/>
      <c r="GRV81" s="2"/>
      <c r="GRW81" s="2"/>
      <c r="GRX81" s="2"/>
      <c r="GRY81" s="2"/>
      <c r="GRZ81" s="2"/>
      <c r="GSA81" s="2"/>
      <c r="GSB81" s="2"/>
      <c r="GSC81" s="2"/>
      <c r="GSD81" s="2"/>
      <c r="GSE81" s="2"/>
      <c r="GSF81" s="2"/>
      <c r="GSG81" s="2"/>
      <c r="GSH81" s="2"/>
      <c r="GSI81" s="2"/>
      <c r="GSJ81" s="2"/>
      <c r="GSK81" s="2"/>
      <c r="GSL81" s="2"/>
      <c r="GSM81" s="2"/>
      <c r="GSN81" s="2"/>
      <c r="GSO81" s="2"/>
      <c r="GSP81" s="2"/>
      <c r="GSQ81" s="2"/>
      <c r="GSR81" s="2"/>
      <c r="GSS81" s="2"/>
      <c r="GST81" s="2"/>
      <c r="GSU81" s="2"/>
      <c r="GSV81" s="2"/>
      <c r="GSW81" s="2"/>
      <c r="GSX81" s="2"/>
      <c r="GSY81" s="2"/>
      <c r="GSZ81" s="2"/>
      <c r="GTA81" s="2"/>
      <c r="GTB81" s="2"/>
      <c r="GTC81" s="2"/>
      <c r="GTD81" s="2"/>
      <c r="GTE81" s="2"/>
      <c r="GTF81" s="2"/>
      <c r="GTG81" s="2"/>
      <c r="GTH81" s="2"/>
      <c r="GTI81" s="2"/>
      <c r="GTJ81" s="2"/>
      <c r="GTK81" s="2"/>
      <c r="GTL81" s="2"/>
      <c r="GTM81" s="2"/>
      <c r="GTN81" s="2"/>
      <c r="GTO81" s="2"/>
      <c r="GTP81" s="2"/>
      <c r="GTQ81" s="2"/>
      <c r="GTR81" s="2"/>
      <c r="GTS81" s="2"/>
      <c r="GTT81" s="2"/>
      <c r="GTU81" s="2"/>
      <c r="GTV81" s="2"/>
      <c r="GTW81" s="2"/>
      <c r="GTX81" s="2"/>
      <c r="GTY81" s="2"/>
      <c r="GTZ81" s="2"/>
      <c r="GUA81" s="2"/>
      <c r="GUB81" s="2"/>
      <c r="GUC81" s="2"/>
      <c r="GUD81" s="2"/>
      <c r="GUE81" s="2"/>
      <c r="GUF81" s="2"/>
      <c r="GUG81" s="2"/>
      <c r="GUH81" s="2"/>
      <c r="GUI81" s="2"/>
      <c r="GUJ81" s="2"/>
      <c r="GUK81" s="2"/>
      <c r="GUL81" s="2"/>
      <c r="GUM81" s="2"/>
      <c r="GUN81" s="2"/>
      <c r="GUO81" s="2"/>
      <c r="GUP81" s="2"/>
      <c r="GUQ81" s="2"/>
      <c r="GUR81" s="2"/>
      <c r="GUS81" s="2"/>
      <c r="GUT81" s="2"/>
      <c r="GUU81" s="2"/>
      <c r="GUV81" s="2"/>
      <c r="GUW81" s="2"/>
      <c r="GUX81" s="2"/>
      <c r="GUY81" s="2"/>
      <c r="GUZ81" s="2"/>
      <c r="GVA81" s="2"/>
      <c r="GVB81" s="2"/>
      <c r="GVC81" s="2"/>
      <c r="GVD81" s="2"/>
      <c r="GVE81" s="2"/>
      <c r="GVF81" s="2"/>
      <c r="GVG81" s="2"/>
      <c r="GVH81" s="2"/>
      <c r="GVI81" s="2"/>
      <c r="GVJ81" s="2"/>
      <c r="GVK81" s="2"/>
      <c r="GVL81" s="2"/>
      <c r="GVM81" s="2"/>
      <c r="GVN81" s="2"/>
      <c r="GVO81" s="2"/>
      <c r="GVP81" s="2"/>
      <c r="GVQ81" s="2"/>
      <c r="GVR81" s="2"/>
      <c r="GVS81" s="2"/>
      <c r="GVT81" s="2"/>
      <c r="GVU81" s="2"/>
      <c r="GVV81" s="2"/>
      <c r="GVW81" s="2"/>
      <c r="GVX81" s="2"/>
      <c r="GVY81" s="2"/>
      <c r="GVZ81" s="2"/>
      <c r="GWA81" s="2"/>
      <c r="GWB81" s="2"/>
      <c r="GWC81" s="2"/>
      <c r="GWD81" s="2"/>
      <c r="GWE81" s="2"/>
      <c r="GWF81" s="2"/>
      <c r="GWG81" s="2"/>
      <c r="GWH81" s="2"/>
      <c r="GWI81" s="2"/>
      <c r="GWJ81" s="2"/>
      <c r="GWK81" s="2"/>
      <c r="GWL81" s="2"/>
      <c r="GWM81" s="2"/>
      <c r="GWN81" s="2"/>
      <c r="GWO81" s="2"/>
      <c r="GWP81" s="2"/>
      <c r="GWQ81" s="2"/>
      <c r="GWR81" s="2"/>
      <c r="GWS81" s="2"/>
      <c r="GWT81" s="2"/>
      <c r="GWU81" s="2"/>
      <c r="GWV81" s="2"/>
      <c r="GWW81" s="2"/>
      <c r="GWX81" s="2"/>
      <c r="GWY81" s="2"/>
      <c r="GWZ81" s="2"/>
      <c r="GXA81" s="2"/>
      <c r="GXB81" s="2"/>
      <c r="GXC81" s="2"/>
      <c r="GXD81" s="2"/>
      <c r="GXE81" s="2"/>
      <c r="GXF81" s="2"/>
      <c r="GXG81" s="2"/>
      <c r="GXH81" s="2"/>
      <c r="GXI81" s="2"/>
      <c r="GXJ81" s="2"/>
      <c r="GXK81" s="2"/>
      <c r="GXL81" s="2"/>
      <c r="GXM81" s="2"/>
      <c r="GXN81" s="2"/>
      <c r="GXO81" s="2"/>
      <c r="GXP81" s="2"/>
      <c r="GXQ81" s="2"/>
      <c r="GXR81" s="2"/>
      <c r="GXS81" s="2"/>
      <c r="GXT81" s="2"/>
      <c r="GXU81" s="2"/>
      <c r="GXV81" s="2"/>
      <c r="GXW81" s="2"/>
      <c r="GXX81" s="2"/>
      <c r="GXY81" s="2"/>
      <c r="GXZ81" s="2"/>
      <c r="GYA81" s="2"/>
      <c r="GYB81" s="2"/>
      <c r="GYC81" s="2"/>
      <c r="GYD81" s="2"/>
      <c r="GYE81" s="2"/>
      <c r="GYF81" s="2"/>
      <c r="GYG81" s="2"/>
      <c r="GYH81" s="2"/>
      <c r="GYI81" s="2"/>
      <c r="GYJ81" s="2"/>
      <c r="GYK81" s="2"/>
      <c r="GYL81" s="2"/>
      <c r="GYM81" s="2"/>
      <c r="GYN81" s="2"/>
      <c r="GYO81" s="2"/>
      <c r="GYP81" s="2"/>
      <c r="GYQ81" s="2"/>
      <c r="GYR81" s="2"/>
      <c r="GYS81" s="2"/>
      <c r="GYT81" s="2"/>
      <c r="GYU81" s="2"/>
      <c r="GYV81" s="2"/>
      <c r="GYW81" s="2"/>
      <c r="GYX81" s="2"/>
      <c r="GYY81" s="2"/>
      <c r="GYZ81" s="2"/>
      <c r="GZA81" s="2"/>
      <c r="GZB81" s="2"/>
      <c r="GZC81" s="2"/>
      <c r="GZD81" s="2"/>
      <c r="GZE81" s="2"/>
      <c r="GZF81" s="2"/>
      <c r="GZG81" s="2"/>
      <c r="GZH81" s="2"/>
      <c r="GZI81" s="2"/>
      <c r="GZJ81" s="2"/>
      <c r="GZK81" s="2"/>
      <c r="GZL81" s="2"/>
      <c r="GZM81" s="2"/>
      <c r="GZN81" s="2"/>
      <c r="GZO81" s="2"/>
      <c r="GZP81" s="2"/>
      <c r="GZQ81" s="2"/>
      <c r="GZR81" s="2"/>
      <c r="GZS81" s="2"/>
      <c r="GZT81" s="2"/>
      <c r="GZU81" s="2"/>
      <c r="GZV81" s="2"/>
      <c r="GZW81" s="2"/>
      <c r="GZX81" s="2"/>
      <c r="GZY81" s="2"/>
      <c r="GZZ81" s="2"/>
      <c r="HAA81" s="2"/>
      <c r="HAB81" s="2"/>
      <c r="HAC81" s="2"/>
      <c r="HAD81" s="2"/>
      <c r="HAE81" s="2"/>
      <c r="HAF81" s="2"/>
      <c r="HAG81" s="2"/>
      <c r="HAH81" s="2"/>
      <c r="HAI81" s="2"/>
      <c r="HAJ81" s="2"/>
      <c r="HAK81" s="2"/>
      <c r="HAL81" s="2"/>
      <c r="HAM81" s="2"/>
      <c r="HAN81" s="2"/>
      <c r="HAO81" s="2"/>
      <c r="HAP81" s="2"/>
      <c r="HAQ81" s="2"/>
      <c r="HAR81" s="2"/>
      <c r="HAS81" s="2"/>
      <c r="HAT81" s="2"/>
      <c r="HAU81" s="2"/>
      <c r="HAV81" s="2"/>
      <c r="HAW81" s="2"/>
      <c r="HAX81" s="2"/>
      <c r="HAY81" s="2"/>
      <c r="HAZ81" s="2"/>
      <c r="HBA81" s="2"/>
      <c r="HBB81" s="2"/>
      <c r="HBC81" s="2"/>
      <c r="HBD81" s="2"/>
      <c r="HBE81" s="2"/>
      <c r="HBF81" s="2"/>
      <c r="HBG81" s="2"/>
      <c r="HBH81" s="2"/>
      <c r="HBI81" s="2"/>
      <c r="HBJ81" s="2"/>
      <c r="HBK81" s="2"/>
      <c r="HBL81" s="2"/>
      <c r="HBM81" s="2"/>
      <c r="HBN81" s="2"/>
      <c r="HBO81" s="2"/>
      <c r="HBP81" s="2"/>
      <c r="HBQ81" s="2"/>
      <c r="HBR81" s="2"/>
      <c r="HBS81" s="2"/>
      <c r="HBT81" s="2"/>
      <c r="HBU81" s="2"/>
      <c r="HBV81" s="2"/>
      <c r="HBW81" s="2"/>
      <c r="HBX81" s="2"/>
      <c r="HBY81" s="2"/>
      <c r="HBZ81" s="2"/>
      <c r="HCA81" s="2"/>
      <c r="HCB81" s="2"/>
      <c r="HCC81" s="2"/>
      <c r="HCD81" s="2"/>
      <c r="HCE81" s="2"/>
      <c r="HCF81" s="2"/>
      <c r="HCG81" s="2"/>
      <c r="HCH81" s="2"/>
      <c r="HCI81" s="2"/>
      <c r="HCJ81" s="2"/>
      <c r="HCK81" s="2"/>
      <c r="HCL81" s="2"/>
      <c r="HCM81" s="2"/>
      <c r="HCN81" s="2"/>
      <c r="HCO81" s="2"/>
      <c r="HCP81" s="2"/>
      <c r="HCQ81" s="2"/>
      <c r="HCR81" s="2"/>
      <c r="HCS81" s="2"/>
      <c r="HCT81" s="2"/>
      <c r="HCU81" s="2"/>
      <c r="HCV81" s="2"/>
      <c r="HCW81" s="2"/>
      <c r="HCX81" s="2"/>
      <c r="HCY81" s="2"/>
      <c r="HCZ81" s="2"/>
      <c r="HDA81" s="2"/>
      <c r="HDB81" s="2"/>
      <c r="HDC81" s="2"/>
      <c r="HDD81" s="2"/>
      <c r="HDE81" s="2"/>
      <c r="HDF81" s="2"/>
      <c r="HDG81" s="2"/>
      <c r="HDH81" s="2"/>
      <c r="HDI81" s="2"/>
      <c r="HDJ81" s="2"/>
      <c r="HDK81" s="2"/>
      <c r="HDL81" s="2"/>
      <c r="HDM81" s="2"/>
      <c r="HDN81" s="2"/>
      <c r="HDO81" s="2"/>
      <c r="HDP81" s="2"/>
      <c r="HDQ81" s="2"/>
      <c r="HDR81" s="2"/>
      <c r="HDS81" s="2"/>
      <c r="HDT81" s="2"/>
      <c r="HDU81" s="2"/>
      <c r="HDV81" s="2"/>
      <c r="HDW81" s="2"/>
      <c r="HDX81" s="2"/>
      <c r="HDY81" s="2"/>
      <c r="HDZ81" s="2"/>
      <c r="HEA81" s="2"/>
      <c r="HEB81" s="2"/>
      <c r="HEC81" s="2"/>
      <c r="HED81" s="2"/>
      <c r="HEE81" s="2"/>
      <c r="HEF81" s="2"/>
      <c r="HEG81" s="2"/>
      <c r="HEH81" s="2"/>
      <c r="HEI81" s="2"/>
      <c r="HEJ81" s="2"/>
      <c r="HEK81" s="2"/>
      <c r="HEL81" s="2"/>
      <c r="HEM81" s="2"/>
      <c r="HEN81" s="2"/>
      <c r="HEO81" s="2"/>
      <c r="HEP81" s="2"/>
      <c r="HEQ81" s="2"/>
      <c r="HER81" s="2"/>
      <c r="HES81" s="2"/>
      <c r="HET81" s="2"/>
      <c r="HEU81" s="2"/>
      <c r="HEV81" s="2"/>
      <c r="HEW81" s="2"/>
      <c r="HEX81" s="2"/>
      <c r="HEY81" s="2"/>
      <c r="HEZ81" s="2"/>
      <c r="HFA81" s="2"/>
      <c r="HFB81" s="2"/>
      <c r="HFC81" s="2"/>
      <c r="HFD81" s="2"/>
      <c r="HFE81" s="2"/>
      <c r="HFF81" s="2"/>
      <c r="HFG81" s="2"/>
      <c r="HFH81" s="2"/>
      <c r="HFI81" s="2"/>
      <c r="HFJ81" s="2"/>
      <c r="HFK81" s="2"/>
      <c r="HFL81" s="2"/>
      <c r="HFM81" s="2"/>
      <c r="HFN81" s="2"/>
      <c r="HFO81" s="2"/>
      <c r="HFP81" s="2"/>
      <c r="HFQ81" s="2"/>
      <c r="HFR81" s="2"/>
      <c r="HFS81" s="2"/>
      <c r="HFT81" s="2"/>
      <c r="HFU81" s="2"/>
      <c r="HFV81" s="2"/>
      <c r="HFW81" s="2"/>
      <c r="HFX81" s="2"/>
      <c r="HFY81" s="2"/>
      <c r="HFZ81" s="2"/>
      <c r="HGA81" s="2"/>
      <c r="HGB81" s="2"/>
      <c r="HGC81" s="2"/>
      <c r="HGD81" s="2"/>
      <c r="HGE81" s="2"/>
      <c r="HGF81" s="2"/>
      <c r="HGG81" s="2"/>
      <c r="HGH81" s="2"/>
      <c r="HGI81" s="2"/>
      <c r="HGJ81" s="2"/>
      <c r="HGK81" s="2"/>
      <c r="HGL81" s="2"/>
      <c r="HGM81" s="2"/>
      <c r="HGN81" s="2"/>
      <c r="HGO81" s="2"/>
      <c r="HGP81" s="2"/>
      <c r="HGQ81" s="2"/>
      <c r="HGR81" s="2"/>
      <c r="HGS81" s="2"/>
      <c r="HGT81" s="2"/>
      <c r="HGU81" s="2"/>
      <c r="HGV81" s="2"/>
      <c r="HGW81" s="2"/>
      <c r="HGX81" s="2"/>
      <c r="HGY81" s="2"/>
      <c r="HGZ81" s="2"/>
      <c r="HHA81" s="2"/>
      <c r="HHB81" s="2"/>
      <c r="HHC81" s="2"/>
      <c r="HHD81" s="2"/>
      <c r="HHE81" s="2"/>
      <c r="HHF81" s="2"/>
      <c r="HHG81" s="2"/>
      <c r="HHH81" s="2"/>
      <c r="HHI81" s="2"/>
      <c r="HHJ81" s="2"/>
      <c r="HHK81" s="2"/>
      <c r="HHL81" s="2"/>
      <c r="HHM81" s="2"/>
      <c r="HHN81" s="2"/>
      <c r="HHO81" s="2"/>
      <c r="HHP81" s="2"/>
      <c r="HHQ81" s="2"/>
      <c r="HHR81" s="2"/>
      <c r="HHS81" s="2"/>
      <c r="HHT81" s="2"/>
      <c r="HHU81" s="2"/>
      <c r="HHV81" s="2"/>
      <c r="HHW81" s="2"/>
      <c r="HHX81" s="2"/>
      <c r="HHY81" s="2"/>
      <c r="HHZ81" s="2"/>
      <c r="HIA81" s="2"/>
      <c r="HIB81" s="2"/>
      <c r="HIC81" s="2"/>
      <c r="HID81" s="2"/>
      <c r="HIE81" s="2"/>
      <c r="HIF81" s="2"/>
      <c r="HIG81" s="2"/>
      <c r="HIH81" s="2"/>
      <c r="HII81" s="2"/>
      <c r="HIJ81" s="2"/>
      <c r="HIK81" s="2"/>
      <c r="HIL81" s="2"/>
      <c r="HIM81" s="2"/>
      <c r="HIN81" s="2"/>
      <c r="HIO81" s="2"/>
      <c r="HIP81" s="2"/>
      <c r="HIQ81" s="2"/>
      <c r="HIR81" s="2"/>
      <c r="HIS81" s="2"/>
      <c r="HIT81" s="2"/>
      <c r="HIU81" s="2"/>
      <c r="HIV81" s="2"/>
      <c r="HIW81" s="2"/>
      <c r="HIX81" s="2"/>
      <c r="HIY81" s="2"/>
      <c r="HIZ81" s="2"/>
      <c r="HJA81" s="2"/>
      <c r="HJB81" s="2"/>
      <c r="HJC81" s="2"/>
      <c r="HJD81" s="2"/>
      <c r="HJE81" s="2"/>
      <c r="HJF81" s="2"/>
      <c r="HJG81" s="2"/>
      <c r="HJH81" s="2"/>
      <c r="HJI81" s="2"/>
      <c r="HJJ81" s="2"/>
      <c r="HJK81" s="2"/>
      <c r="HJL81" s="2"/>
      <c r="HJM81" s="2"/>
      <c r="HJN81" s="2"/>
      <c r="HJO81" s="2"/>
      <c r="HJP81" s="2"/>
      <c r="HJQ81" s="2"/>
      <c r="HJR81" s="2"/>
      <c r="HJS81" s="2"/>
      <c r="HJT81" s="2"/>
      <c r="HJU81" s="2"/>
      <c r="HJV81" s="2"/>
      <c r="HJW81" s="2"/>
      <c r="HJX81" s="2"/>
      <c r="HJY81" s="2"/>
      <c r="HJZ81" s="2"/>
      <c r="HKA81" s="2"/>
      <c r="HKB81" s="2"/>
      <c r="HKC81" s="2"/>
      <c r="HKD81" s="2"/>
      <c r="HKE81" s="2"/>
      <c r="HKF81" s="2"/>
      <c r="HKG81" s="2"/>
      <c r="HKH81" s="2"/>
      <c r="HKI81" s="2"/>
      <c r="HKJ81" s="2"/>
      <c r="HKK81" s="2"/>
      <c r="HKL81" s="2"/>
      <c r="HKM81" s="2"/>
      <c r="HKN81" s="2"/>
      <c r="HKO81" s="2"/>
      <c r="HKP81" s="2"/>
      <c r="HKQ81" s="2"/>
      <c r="HKR81" s="2"/>
      <c r="HKS81" s="2"/>
      <c r="HKT81" s="2"/>
      <c r="HKU81" s="2"/>
      <c r="HKV81" s="2"/>
      <c r="HKW81" s="2"/>
      <c r="HKX81" s="2"/>
      <c r="HKY81" s="2"/>
      <c r="HKZ81" s="2"/>
      <c r="HLA81" s="2"/>
      <c r="HLB81" s="2"/>
      <c r="HLC81" s="2"/>
      <c r="HLD81" s="2"/>
      <c r="HLE81" s="2"/>
      <c r="HLF81" s="2"/>
      <c r="HLG81" s="2"/>
      <c r="HLH81" s="2"/>
      <c r="HLI81" s="2"/>
      <c r="HLJ81" s="2"/>
      <c r="HLK81" s="2"/>
      <c r="HLL81" s="2"/>
      <c r="HLM81" s="2"/>
      <c r="HLN81" s="2"/>
      <c r="HLO81" s="2"/>
      <c r="HLP81" s="2"/>
      <c r="HLQ81" s="2"/>
      <c r="HLR81" s="2"/>
      <c r="HLS81" s="2"/>
      <c r="HLT81" s="2"/>
      <c r="HLU81" s="2"/>
      <c r="HLV81" s="2"/>
      <c r="HLW81" s="2"/>
      <c r="HLX81" s="2"/>
      <c r="HLY81" s="2"/>
      <c r="HLZ81" s="2"/>
      <c r="HMA81" s="2"/>
      <c r="HMB81" s="2"/>
      <c r="HMC81" s="2"/>
      <c r="HMD81" s="2"/>
      <c r="HME81" s="2"/>
      <c r="HMF81" s="2"/>
      <c r="HMG81" s="2"/>
      <c r="HMH81" s="2"/>
      <c r="HMI81" s="2"/>
      <c r="HMJ81" s="2"/>
      <c r="HMK81" s="2"/>
      <c r="HML81" s="2"/>
      <c r="HMM81" s="2"/>
      <c r="HMN81" s="2"/>
      <c r="HMO81" s="2"/>
      <c r="HMP81" s="2"/>
      <c r="HMQ81" s="2"/>
      <c r="HMR81" s="2"/>
      <c r="HMS81" s="2"/>
      <c r="HMT81" s="2"/>
      <c r="HMU81" s="2"/>
      <c r="HMV81" s="2"/>
      <c r="HMW81" s="2"/>
      <c r="HMX81" s="2"/>
      <c r="HMY81" s="2"/>
      <c r="HMZ81" s="2"/>
      <c r="HNA81" s="2"/>
      <c r="HNB81" s="2"/>
      <c r="HNC81" s="2"/>
      <c r="HND81" s="2"/>
      <c r="HNE81" s="2"/>
      <c r="HNF81" s="2"/>
      <c r="HNG81" s="2"/>
      <c r="HNH81" s="2"/>
      <c r="HNI81" s="2"/>
      <c r="HNJ81" s="2"/>
      <c r="HNK81" s="2"/>
      <c r="HNL81" s="2"/>
      <c r="HNM81" s="2"/>
      <c r="HNN81" s="2"/>
      <c r="HNO81" s="2"/>
      <c r="HNP81" s="2"/>
      <c r="HNQ81" s="2"/>
      <c r="HNR81" s="2"/>
      <c r="HNS81" s="2"/>
      <c r="HNT81" s="2"/>
      <c r="HNU81" s="2"/>
      <c r="HNV81" s="2"/>
      <c r="HNW81" s="2"/>
      <c r="HNX81" s="2"/>
      <c r="HNY81" s="2"/>
      <c r="HNZ81" s="2"/>
      <c r="HOA81" s="2"/>
      <c r="HOB81" s="2"/>
      <c r="HOC81" s="2"/>
      <c r="HOD81" s="2"/>
      <c r="HOE81" s="2"/>
      <c r="HOF81" s="2"/>
      <c r="HOG81" s="2"/>
      <c r="HOH81" s="2"/>
      <c r="HOI81" s="2"/>
      <c r="HOJ81" s="2"/>
      <c r="HOK81" s="2"/>
      <c r="HOL81" s="2"/>
      <c r="HOM81" s="2"/>
      <c r="HON81" s="2"/>
      <c r="HOO81" s="2"/>
      <c r="HOP81" s="2"/>
      <c r="HOQ81" s="2"/>
      <c r="HOR81" s="2"/>
      <c r="HOS81" s="2"/>
      <c r="HOT81" s="2"/>
      <c r="HOU81" s="2"/>
      <c r="HOV81" s="2"/>
      <c r="HOW81" s="2"/>
      <c r="HOX81" s="2"/>
      <c r="HOY81" s="2"/>
      <c r="HOZ81" s="2"/>
      <c r="HPA81" s="2"/>
      <c r="HPB81" s="2"/>
      <c r="HPC81" s="2"/>
      <c r="HPD81" s="2"/>
      <c r="HPE81" s="2"/>
      <c r="HPF81" s="2"/>
      <c r="HPG81" s="2"/>
      <c r="HPH81" s="2"/>
      <c r="HPI81" s="2"/>
      <c r="HPJ81" s="2"/>
      <c r="HPK81" s="2"/>
      <c r="HPL81" s="2"/>
      <c r="HPM81" s="2"/>
      <c r="HPN81" s="2"/>
      <c r="HPO81" s="2"/>
      <c r="HPP81" s="2"/>
      <c r="HPQ81" s="2"/>
      <c r="HPR81" s="2"/>
      <c r="HPS81" s="2"/>
      <c r="HPT81" s="2"/>
      <c r="HPU81" s="2"/>
      <c r="HPV81" s="2"/>
      <c r="HPW81" s="2"/>
      <c r="HPX81" s="2"/>
      <c r="HPY81" s="2"/>
      <c r="HPZ81" s="2"/>
      <c r="HQA81" s="2"/>
      <c r="HQB81" s="2"/>
      <c r="HQC81" s="2"/>
      <c r="HQD81" s="2"/>
      <c r="HQE81" s="2"/>
      <c r="HQF81" s="2"/>
      <c r="HQG81" s="2"/>
      <c r="HQH81" s="2"/>
      <c r="HQI81" s="2"/>
      <c r="HQJ81" s="2"/>
      <c r="HQK81" s="2"/>
      <c r="HQL81" s="2"/>
      <c r="HQM81" s="2"/>
      <c r="HQN81" s="2"/>
      <c r="HQO81" s="2"/>
      <c r="HQP81" s="2"/>
      <c r="HQQ81" s="2"/>
      <c r="HQR81" s="2"/>
      <c r="HQS81" s="2"/>
      <c r="HQT81" s="2"/>
      <c r="HQU81" s="2"/>
      <c r="HQV81" s="2"/>
      <c r="HQW81" s="2"/>
      <c r="HQX81" s="2"/>
      <c r="HQY81" s="2"/>
      <c r="HQZ81" s="2"/>
      <c r="HRA81" s="2"/>
      <c r="HRB81" s="2"/>
      <c r="HRC81" s="2"/>
      <c r="HRD81" s="2"/>
      <c r="HRE81" s="2"/>
      <c r="HRF81" s="2"/>
      <c r="HRG81" s="2"/>
      <c r="HRH81" s="2"/>
      <c r="HRI81" s="2"/>
      <c r="HRJ81" s="2"/>
      <c r="HRK81" s="2"/>
      <c r="HRL81" s="2"/>
      <c r="HRM81" s="2"/>
      <c r="HRN81" s="2"/>
      <c r="HRO81" s="2"/>
      <c r="HRP81" s="2"/>
      <c r="HRQ81" s="2"/>
      <c r="HRR81" s="2"/>
      <c r="HRS81" s="2"/>
      <c r="HRT81" s="2"/>
      <c r="HRU81" s="2"/>
      <c r="HRV81" s="2"/>
      <c r="HRW81" s="2"/>
      <c r="HRX81" s="2"/>
      <c r="HRY81" s="2"/>
      <c r="HRZ81" s="2"/>
      <c r="HSA81" s="2"/>
      <c r="HSB81" s="2"/>
      <c r="HSC81" s="2"/>
      <c r="HSD81" s="2"/>
      <c r="HSE81" s="2"/>
      <c r="HSF81" s="2"/>
      <c r="HSG81" s="2"/>
      <c r="HSH81" s="2"/>
      <c r="HSI81" s="2"/>
      <c r="HSJ81" s="2"/>
      <c r="HSK81" s="2"/>
      <c r="HSL81" s="2"/>
      <c r="HSM81" s="2"/>
      <c r="HSN81" s="2"/>
      <c r="HSO81" s="2"/>
      <c r="HSP81" s="2"/>
      <c r="HSQ81" s="2"/>
      <c r="HSR81" s="2"/>
      <c r="HSS81" s="2"/>
      <c r="HST81" s="2"/>
      <c r="HSU81" s="2"/>
      <c r="HSV81" s="2"/>
      <c r="HSW81" s="2"/>
      <c r="HSX81" s="2"/>
      <c r="HSY81" s="2"/>
      <c r="HSZ81" s="2"/>
      <c r="HTA81" s="2"/>
      <c r="HTB81" s="2"/>
      <c r="HTC81" s="2"/>
      <c r="HTD81" s="2"/>
      <c r="HTE81" s="2"/>
      <c r="HTF81" s="2"/>
      <c r="HTG81" s="2"/>
      <c r="HTH81" s="2"/>
      <c r="HTI81" s="2"/>
      <c r="HTJ81" s="2"/>
      <c r="HTK81" s="2"/>
      <c r="HTL81" s="2"/>
      <c r="HTM81" s="2"/>
      <c r="HTN81" s="2"/>
      <c r="HTO81" s="2"/>
      <c r="HTP81" s="2"/>
      <c r="HTQ81" s="2"/>
      <c r="HTR81" s="2"/>
      <c r="HTS81" s="2"/>
      <c r="HTT81" s="2"/>
      <c r="HTU81" s="2"/>
      <c r="HTV81" s="2"/>
      <c r="HTW81" s="2"/>
      <c r="HTX81" s="2"/>
      <c r="HTY81" s="2"/>
      <c r="HTZ81" s="2"/>
      <c r="HUA81" s="2"/>
      <c r="HUB81" s="2"/>
      <c r="HUC81" s="2"/>
      <c r="HUD81" s="2"/>
      <c r="HUE81" s="2"/>
      <c r="HUF81" s="2"/>
      <c r="HUG81" s="2"/>
      <c r="HUH81" s="2"/>
      <c r="HUI81" s="2"/>
      <c r="HUJ81" s="2"/>
      <c r="HUK81" s="2"/>
      <c r="HUL81" s="2"/>
      <c r="HUM81" s="2"/>
      <c r="HUN81" s="2"/>
      <c r="HUO81" s="2"/>
      <c r="HUP81" s="2"/>
      <c r="HUQ81" s="2"/>
      <c r="HUR81" s="2"/>
      <c r="HUS81" s="2"/>
      <c r="HUT81" s="2"/>
      <c r="HUU81" s="2"/>
      <c r="HUV81" s="2"/>
      <c r="HUW81" s="2"/>
      <c r="HUX81" s="2"/>
      <c r="HUY81" s="2"/>
      <c r="HUZ81" s="2"/>
      <c r="HVA81" s="2"/>
      <c r="HVB81" s="2"/>
      <c r="HVC81" s="2"/>
      <c r="HVD81" s="2"/>
      <c r="HVE81" s="2"/>
      <c r="HVF81" s="2"/>
      <c r="HVG81" s="2"/>
      <c r="HVH81" s="2"/>
      <c r="HVI81" s="2"/>
      <c r="HVJ81" s="2"/>
      <c r="HVK81" s="2"/>
      <c r="HVL81" s="2"/>
      <c r="HVM81" s="2"/>
      <c r="HVN81" s="2"/>
      <c r="HVO81" s="2"/>
      <c r="HVP81" s="2"/>
      <c r="HVQ81" s="2"/>
      <c r="HVR81" s="2"/>
      <c r="HVS81" s="2"/>
      <c r="HVT81" s="2"/>
      <c r="HVU81" s="2"/>
      <c r="HVV81" s="2"/>
      <c r="HVW81" s="2"/>
      <c r="HVX81" s="2"/>
      <c r="HVY81" s="2"/>
      <c r="HVZ81" s="2"/>
      <c r="HWA81" s="2"/>
      <c r="HWB81" s="2"/>
      <c r="HWC81" s="2"/>
      <c r="HWD81" s="2"/>
      <c r="HWE81" s="2"/>
      <c r="HWF81" s="2"/>
      <c r="HWG81" s="2"/>
      <c r="HWH81" s="2"/>
      <c r="HWI81" s="2"/>
      <c r="HWJ81" s="2"/>
      <c r="HWK81" s="2"/>
      <c r="HWL81" s="2"/>
      <c r="HWM81" s="2"/>
      <c r="HWN81" s="2"/>
      <c r="HWO81" s="2"/>
      <c r="HWP81" s="2"/>
      <c r="HWQ81" s="2"/>
      <c r="HWR81" s="2"/>
      <c r="HWS81" s="2"/>
      <c r="HWT81" s="2"/>
      <c r="HWU81" s="2"/>
      <c r="HWV81" s="2"/>
      <c r="HWW81" s="2"/>
      <c r="HWX81" s="2"/>
      <c r="HWY81" s="2"/>
      <c r="HWZ81" s="2"/>
      <c r="HXA81" s="2"/>
      <c r="HXB81" s="2"/>
      <c r="HXC81" s="2"/>
      <c r="HXD81" s="2"/>
      <c r="HXE81" s="2"/>
      <c r="HXF81" s="2"/>
      <c r="HXG81" s="2"/>
      <c r="HXH81" s="2"/>
      <c r="HXI81" s="2"/>
      <c r="HXJ81" s="2"/>
      <c r="HXK81" s="2"/>
      <c r="HXL81" s="2"/>
      <c r="HXM81" s="2"/>
      <c r="HXN81" s="2"/>
      <c r="HXO81" s="2"/>
      <c r="HXP81" s="2"/>
      <c r="HXQ81" s="2"/>
      <c r="HXR81" s="2"/>
      <c r="HXS81" s="2"/>
      <c r="HXT81" s="2"/>
      <c r="HXU81" s="2"/>
      <c r="HXV81" s="2"/>
      <c r="HXW81" s="2"/>
      <c r="HXX81" s="2"/>
      <c r="HXY81" s="2"/>
      <c r="HXZ81" s="2"/>
      <c r="HYA81" s="2"/>
      <c r="HYB81" s="2"/>
      <c r="HYC81" s="2"/>
      <c r="HYD81" s="2"/>
      <c r="HYE81" s="2"/>
      <c r="HYF81" s="2"/>
      <c r="HYG81" s="2"/>
      <c r="HYH81" s="2"/>
      <c r="HYI81" s="2"/>
      <c r="HYJ81" s="2"/>
      <c r="HYK81" s="2"/>
      <c r="HYL81" s="2"/>
      <c r="HYM81" s="2"/>
      <c r="HYN81" s="2"/>
      <c r="HYO81" s="2"/>
      <c r="HYP81" s="2"/>
      <c r="HYQ81" s="2"/>
      <c r="HYR81" s="2"/>
      <c r="HYS81" s="2"/>
      <c r="HYT81" s="2"/>
      <c r="HYU81" s="2"/>
      <c r="HYV81" s="2"/>
      <c r="HYW81" s="2"/>
      <c r="HYX81" s="2"/>
      <c r="HYY81" s="2"/>
      <c r="HYZ81" s="2"/>
      <c r="HZA81" s="2"/>
      <c r="HZB81" s="2"/>
      <c r="HZC81" s="2"/>
      <c r="HZD81" s="2"/>
      <c r="HZE81" s="2"/>
      <c r="HZF81" s="2"/>
      <c r="HZG81" s="2"/>
      <c r="HZH81" s="2"/>
      <c r="HZI81" s="2"/>
      <c r="HZJ81" s="2"/>
      <c r="HZK81" s="2"/>
      <c r="HZL81" s="2"/>
      <c r="HZM81" s="2"/>
      <c r="HZN81" s="2"/>
      <c r="HZO81" s="2"/>
      <c r="HZP81" s="2"/>
      <c r="HZQ81" s="2"/>
      <c r="HZR81" s="2"/>
      <c r="HZS81" s="2"/>
      <c r="HZT81" s="2"/>
      <c r="HZU81" s="2"/>
      <c r="HZV81" s="2"/>
      <c r="HZW81" s="2"/>
      <c r="HZX81" s="2"/>
      <c r="HZY81" s="2"/>
      <c r="HZZ81" s="2"/>
      <c r="IAA81" s="2"/>
      <c r="IAB81" s="2"/>
      <c r="IAC81" s="2"/>
      <c r="IAD81" s="2"/>
      <c r="IAE81" s="2"/>
      <c r="IAF81" s="2"/>
      <c r="IAG81" s="2"/>
      <c r="IAH81" s="2"/>
      <c r="IAI81" s="2"/>
      <c r="IAJ81" s="2"/>
      <c r="IAK81" s="2"/>
      <c r="IAL81" s="2"/>
      <c r="IAM81" s="2"/>
      <c r="IAN81" s="2"/>
      <c r="IAO81" s="2"/>
      <c r="IAP81" s="2"/>
      <c r="IAQ81" s="2"/>
      <c r="IAR81" s="2"/>
      <c r="IAS81" s="2"/>
      <c r="IAT81" s="2"/>
      <c r="IAU81" s="2"/>
      <c r="IAV81" s="2"/>
      <c r="IAW81" s="2"/>
      <c r="IAX81" s="2"/>
      <c r="IAY81" s="2"/>
      <c r="IAZ81" s="2"/>
      <c r="IBA81" s="2"/>
      <c r="IBB81" s="2"/>
      <c r="IBC81" s="2"/>
      <c r="IBD81" s="2"/>
      <c r="IBE81" s="2"/>
      <c r="IBF81" s="2"/>
      <c r="IBG81" s="2"/>
      <c r="IBH81" s="2"/>
      <c r="IBI81" s="2"/>
      <c r="IBJ81" s="2"/>
      <c r="IBK81" s="2"/>
      <c r="IBL81" s="2"/>
      <c r="IBM81" s="2"/>
      <c r="IBN81" s="2"/>
      <c r="IBO81" s="2"/>
      <c r="IBP81" s="2"/>
      <c r="IBQ81" s="2"/>
      <c r="IBR81" s="2"/>
      <c r="IBS81" s="2"/>
      <c r="IBT81" s="2"/>
      <c r="IBU81" s="2"/>
      <c r="IBV81" s="2"/>
      <c r="IBW81" s="2"/>
      <c r="IBX81" s="2"/>
      <c r="IBY81" s="2"/>
      <c r="IBZ81" s="2"/>
      <c r="ICA81" s="2"/>
      <c r="ICB81" s="2"/>
      <c r="ICC81" s="2"/>
      <c r="ICD81" s="2"/>
      <c r="ICE81" s="2"/>
      <c r="ICF81" s="2"/>
      <c r="ICG81" s="2"/>
      <c r="ICH81" s="2"/>
      <c r="ICI81" s="2"/>
      <c r="ICJ81" s="2"/>
      <c r="ICK81" s="2"/>
      <c r="ICL81" s="2"/>
      <c r="ICM81" s="2"/>
      <c r="ICN81" s="2"/>
      <c r="ICO81" s="2"/>
      <c r="ICP81" s="2"/>
      <c r="ICQ81" s="2"/>
      <c r="ICR81" s="2"/>
      <c r="ICS81" s="2"/>
      <c r="ICT81" s="2"/>
      <c r="ICU81" s="2"/>
      <c r="ICV81" s="2"/>
      <c r="ICW81" s="2"/>
      <c r="ICX81" s="2"/>
      <c r="ICY81" s="2"/>
      <c r="ICZ81" s="2"/>
      <c r="IDA81" s="2"/>
      <c r="IDB81" s="2"/>
      <c r="IDC81" s="2"/>
      <c r="IDD81" s="2"/>
      <c r="IDE81" s="2"/>
      <c r="IDF81" s="2"/>
      <c r="IDG81" s="2"/>
      <c r="IDH81" s="2"/>
      <c r="IDI81" s="2"/>
      <c r="IDJ81" s="2"/>
      <c r="IDK81" s="2"/>
      <c r="IDL81" s="2"/>
      <c r="IDM81" s="2"/>
      <c r="IDN81" s="2"/>
      <c r="IDO81" s="2"/>
      <c r="IDP81" s="2"/>
      <c r="IDQ81" s="2"/>
      <c r="IDR81" s="2"/>
      <c r="IDS81" s="2"/>
      <c r="IDT81" s="2"/>
      <c r="IDU81" s="2"/>
      <c r="IDV81" s="2"/>
      <c r="IDW81" s="2"/>
      <c r="IDX81" s="2"/>
      <c r="IDY81" s="2"/>
      <c r="IDZ81" s="2"/>
      <c r="IEA81" s="2"/>
      <c r="IEB81" s="2"/>
      <c r="IEC81" s="2"/>
      <c r="IED81" s="2"/>
      <c r="IEE81" s="2"/>
      <c r="IEF81" s="2"/>
      <c r="IEG81" s="2"/>
      <c r="IEH81" s="2"/>
      <c r="IEI81" s="2"/>
      <c r="IEJ81" s="2"/>
      <c r="IEK81" s="2"/>
      <c r="IEL81" s="2"/>
      <c r="IEM81" s="2"/>
      <c r="IEN81" s="2"/>
      <c r="IEO81" s="2"/>
      <c r="IEP81" s="2"/>
      <c r="IEQ81" s="2"/>
      <c r="IER81" s="2"/>
      <c r="IES81" s="2"/>
      <c r="IET81" s="2"/>
      <c r="IEU81" s="2"/>
      <c r="IEV81" s="2"/>
      <c r="IEW81" s="2"/>
      <c r="IEX81" s="2"/>
      <c r="IEY81" s="2"/>
      <c r="IEZ81" s="2"/>
      <c r="IFA81" s="2"/>
      <c r="IFB81" s="2"/>
      <c r="IFC81" s="2"/>
      <c r="IFD81" s="2"/>
      <c r="IFE81" s="2"/>
      <c r="IFF81" s="2"/>
      <c r="IFG81" s="2"/>
      <c r="IFH81" s="2"/>
      <c r="IFI81" s="2"/>
      <c r="IFJ81" s="2"/>
      <c r="IFK81" s="2"/>
      <c r="IFL81" s="2"/>
      <c r="IFM81" s="2"/>
      <c r="IFN81" s="2"/>
      <c r="IFO81" s="2"/>
      <c r="IFP81" s="2"/>
      <c r="IFQ81" s="2"/>
      <c r="IFR81" s="2"/>
      <c r="IFS81" s="2"/>
      <c r="IFT81" s="2"/>
      <c r="IFU81" s="2"/>
      <c r="IFV81" s="2"/>
      <c r="IFW81" s="2"/>
      <c r="IFX81" s="2"/>
      <c r="IFY81" s="2"/>
      <c r="IFZ81" s="2"/>
      <c r="IGA81" s="2"/>
      <c r="IGB81" s="2"/>
      <c r="IGC81" s="2"/>
      <c r="IGD81" s="2"/>
      <c r="IGE81" s="2"/>
      <c r="IGF81" s="2"/>
      <c r="IGG81" s="2"/>
      <c r="IGH81" s="2"/>
      <c r="IGI81" s="2"/>
      <c r="IGJ81" s="2"/>
      <c r="IGK81" s="2"/>
      <c r="IGL81" s="2"/>
      <c r="IGM81" s="2"/>
      <c r="IGN81" s="2"/>
      <c r="IGO81" s="2"/>
      <c r="IGP81" s="2"/>
      <c r="IGQ81" s="2"/>
      <c r="IGR81" s="2"/>
      <c r="IGS81" s="2"/>
      <c r="IGT81" s="2"/>
      <c r="IGU81" s="2"/>
      <c r="IGV81" s="2"/>
      <c r="IGW81" s="2"/>
      <c r="IGX81" s="2"/>
      <c r="IGY81" s="2"/>
      <c r="IGZ81" s="2"/>
      <c r="IHA81" s="2"/>
      <c r="IHB81" s="2"/>
      <c r="IHC81" s="2"/>
      <c r="IHD81" s="2"/>
      <c r="IHE81" s="2"/>
      <c r="IHF81" s="2"/>
      <c r="IHG81" s="2"/>
      <c r="IHH81" s="2"/>
      <c r="IHI81" s="2"/>
      <c r="IHJ81" s="2"/>
      <c r="IHK81" s="2"/>
      <c r="IHL81" s="2"/>
      <c r="IHM81" s="2"/>
      <c r="IHN81" s="2"/>
      <c r="IHO81" s="2"/>
      <c r="IHP81" s="2"/>
      <c r="IHQ81" s="2"/>
      <c r="IHR81" s="2"/>
      <c r="IHS81" s="2"/>
      <c r="IHT81" s="2"/>
      <c r="IHU81" s="2"/>
      <c r="IHV81" s="2"/>
      <c r="IHW81" s="2"/>
      <c r="IHX81" s="2"/>
      <c r="IHY81" s="2"/>
      <c r="IHZ81" s="2"/>
      <c r="IIA81" s="2"/>
      <c r="IIB81" s="2"/>
      <c r="IIC81" s="2"/>
      <c r="IID81" s="2"/>
      <c r="IIE81" s="2"/>
      <c r="IIF81" s="2"/>
      <c r="IIG81" s="2"/>
      <c r="IIH81" s="2"/>
      <c r="III81" s="2"/>
      <c r="IIJ81" s="2"/>
      <c r="IIK81" s="2"/>
      <c r="IIL81" s="2"/>
      <c r="IIM81" s="2"/>
      <c r="IIN81" s="2"/>
      <c r="IIO81" s="2"/>
      <c r="IIP81" s="2"/>
      <c r="IIQ81" s="2"/>
      <c r="IIR81" s="2"/>
      <c r="IIS81" s="2"/>
      <c r="IIT81" s="2"/>
      <c r="IIU81" s="2"/>
      <c r="IIV81" s="2"/>
      <c r="IIW81" s="2"/>
      <c r="IIX81" s="2"/>
      <c r="IIY81" s="2"/>
      <c r="IIZ81" s="2"/>
      <c r="IJA81" s="2"/>
      <c r="IJB81" s="2"/>
      <c r="IJC81" s="2"/>
      <c r="IJD81" s="2"/>
      <c r="IJE81" s="2"/>
      <c r="IJF81" s="2"/>
      <c r="IJG81" s="2"/>
      <c r="IJH81" s="2"/>
      <c r="IJI81" s="2"/>
      <c r="IJJ81" s="2"/>
      <c r="IJK81" s="2"/>
      <c r="IJL81" s="2"/>
      <c r="IJM81" s="2"/>
      <c r="IJN81" s="2"/>
      <c r="IJO81" s="2"/>
      <c r="IJP81" s="2"/>
      <c r="IJQ81" s="2"/>
      <c r="IJR81" s="2"/>
      <c r="IJS81" s="2"/>
      <c r="IJT81" s="2"/>
      <c r="IJU81" s="2"/>
      <c r="IJV81" s="2"/>
      <c r="IJW81" s="2"/>
      <c r="IJX81" s="2"/>
      <c r="IJY81" s="2"/>
      <c r="IJZ81" s="2"/>
      <c r="IKA81" s="2"/>
      <c r="IKB81" s="2"/>
      <c r="IKC81" s="2"/>
      <c r="IKD81" s="2"/>
      <c r="IKE81" s="2"/>
      <c r="IKF81" s="2"/>
      <c r="IKG81" s="2"/>
      <c r="IKH81" s="2"/>
      <c r="IKI81" s="2"/>
      <c r="IKJ81" s="2"/>
      <c r="IKK81" s="2"/>
      <c r="IKL81" s="2"/>
      <c r="IKM81" s="2"/>
      <c r="IKN81" s="2"/>
      <c r="IKO81" s="2"/>
      <c r="IKP81" s="2"/>
      <c r="IKQ81" s="2"/>
      <c r="IKR81" s="2"/>
      <c r="IKS81" s="2"/>
      <c r="IKT81" s="2"/>
      <c r="IKU81" s="2"/>
      <c r="IKV81" s="2"/>
      <c r="IKW81" s="2"/>
      <c r="IKX81" s="2"/>
      <c r="IKY81" s="2"/>
      <c r="IKZ81" s="2"/>
      <c r="ILA81" s="2"/>
      <c r="ILB81" s="2"/>
      <c r="ILC81" s="2"/>
      <c r="ILD81" s="2"/>
      <c r="ILE81" s="2"/>
      <c r="ILF81" s="2"/>
      <c r="ILG81" s="2"/>
      <c r="ILH81" s="2"/>
      <c r="ILI81" s="2"/>
      <c r="ILJ81" s="2"/>
      <c r="ILK81" s="2"/>
      <c r="ILL81" s="2"/>
      <c r="ILM81" s="2"/>
      <c r="ILN81" s="2"/>
      <c r="ILO81" s="2"/>
      <c r="ILP81" s="2"/>
      <c r="ILQ81" s="2"/>
      <c r="ILR81" s="2"/>
      <c r="ILS81" s="2"/>
      <c r="ILT81" s="2"/>
      <c r="ILU81" s="2"/>
      <c r="ILV81" s="2"/>
      <c r="ILW81" s="2"/>
      <c r="ILX81" s="2"/>
      <c r="ILY81" s="2"/>
      <c r="ILZ81" s="2"/>
      <c r="IMA81" s="2"/>
      <c r="IMB81" s="2"/>
      <c r="IMC81" s="2"/>
      <c r="IMD81" s="2"/>
      <c r="IME81" s="2"/>
      <c r="IMF81" s="2"/>
      <c r="IMG81" s="2"/>
      <c r="IMH81" s="2"/>
      <c r="IMI81" s="2"/>
      <c r="IMJ81" s="2"/>
      <c r="IMK81" s="2"/>
      <c r="IML81" s="2"/>
      <c r="IMM81" s="2"/>
      <c r="IMN81" s="2"/>
      <c r="IMO81" s="2"/>
      <c r="IMP81" s="2"/>
      <c r="IMQ81" s="2"/>
      <c r="IMR81" s="2"/>
      <c r="IMS81" s="2"/>
      <c r="IMT81" s="2"/>
      <c r="IMU81" s="2"/>
      <c r="IMV81" s="2"/>
      <c r="IMW81" s="2"/>
      <c r="IMX81" s="2"/>
      <c r="IMY81" s="2"/>
      <c r="IMZ81" s="2"/>
      <c r="INA81" s="2"/>
      <c r="INB81" s="2"/>
      <c r="INC81" s="2"/>
      <c r="IND81" s="2"/>
      <c r="INE81" s="2"/>
      <c r="INF81" s="2"/>
      <c r="ING81" s="2"/>
      <c r="INH81" s="2"/>
      <c r="INI81" s="2"/>
      <c r="INJ81" s="2"/>
      <c r="INK81" s="2"/>
      <c r="INL81" s="2"/>
      <c r="INM81" s="2"/>
      <c r="INN81" s="2"/>
      <c r="INO81" s="2"/>
      <c r="INP81" s="2"/>
      <c r="INQ81" s="2"/>
      <c r="INR81" s="2"/>
      <c r="INS81" s="2"/>
      <c r="INT81" s="2"/>
      <c r="INU81" s="2"/>
      <c r="INV81" s="2"/>
      <c r="INW81" s="2"/>
      <c r="INX81" s="2"/>
      <c r="INY81" s="2"/>
      <c r="INZ81" s="2"/>
      <c r="IOA81" s="2"/>
      <c r="IOB81" s="2"/>
      <c r="IOC81" s="2"/>
      <c r="IOD81" s="2"/>
      <c r="IOE81" s="2"/>
      <c r="IOF81" s="2"/>
      <c r="IOG81" s="2"/>
      <c r="IOH81" s="2"/>
      <c r="IOI81" s="2"/>
      <c r="IOJ81" s="2"/>
      <c r="IOK81" s="2"/>
      <c r="IOL81" s="2"/>
      <c r="IOM81" s="2"/>
      <c r="ION81" s="2"/>
      <c r="IOO81" s="2"/>
      <c r="IOP81" s="2"/>
      <c r="IOQ81" s="2"/>
      <c r="IOR81" s="2"/>
      <c r="IOS81" s="2"/>
      <c r="IOT81" s="2"/>
      <c r="IOU81" s="2"/>
      <c r="IOV81" s="2"/>
      <c r="IOW81" s="2"/>
      <c r="IOX81" s="2"/>
      <c r="IOY81" s="2"/>
      <c r="IOZ81" s="2"/>
      <c r="IPA81" s="2"/>
      <c r="IPB81" s="2"/>
      <c r="IPC81" s="2"/>
      <c r="IPD81" s="2"/>
      <c r="IPE81" s="2"/>
      <c r="IPF81" s="2"/>
      <c r="IPG81" s="2"/>
      <c r="IPH81" s="2"/>
      <c r="IPI81" s="2"/>
      <c r="IPJ81" s="2"/>
      <c r="IPK81" s="2"/>
      <c r="IPL81" s="2"/>
      <c r="IPM81" s="2"/>
      <c r="IPN81" s="2"/>
      <c r="IPO81" s="2"/>
      <c r="IPP81" s="2"/>
      <c r="IPQ81" s="2"/>
      <c r="IPR81" s="2"/>
      <c r="IPS81" s="2"/>
      <c r="IPT81" s="2"/>
      <c r="IPU81" s="2"/>
      <c r="IPV81" s="2"/>
      <c r="IPW81" s="2"/>
      <c r="IPX81" s="2"/>
      <c r="IPY81" s="2"/>
      <c r="IPZ81" s="2"/>
      <c r="IQA81" s="2"/>
      <c r="IQB81" s="2"/>
      <c r="IQC81" s="2"/>
      <c r="IQD81" s="2"/>
      <c r="IQE81" s="2"/>
      <c r="IQF81" s="2"/>
      <c r="IQG81" s="2"/>
      <c r="IQH81" s="2"/>
      <c r="IQI81" s="2"/>
      <c r="IQJ81" s="2"/>
      <c r="IQK81" s="2"/>
      <c r="IQL81" s="2"/>
      <c r="IQM81" s="2"/>
      <c r="IQN81" s="2"/>
      <c r="IQO81" s="2"/>
      <c r="IQP81" s="2"/>
      <c r="IQQ81" s="2"/>
      <c r="IQR81" s="2"/>
      <c r="IQS81" s="2"/>
      <c r="IQT81" s="2"/>
      <c r="IQU81" s="2"/>
      <c r="IQV81" s="2"/>
      <c r="IQW81" s="2"/>
      <c r="IQX81" s="2"/>
      <c r="IQY81" s="2"/>
      <c r="IQZ81" s="2"/>
      <c r="IRA81" s="2"/>
      <c r="IRB81" s="2"/>
      <c r="IRC81" s="2"/>
      <c r="IRD81" s="2"/>
      <c r="IRE81" s="2"/>
      <c r="IRF81" s="2"/>
      <c r="IRG81" s="2"/>
      <c r="IRH81" s="2"/>
      <c r="IRI81" s="2"/>
      <c r="IRJ81" s="2"/>
      <c r="IRK81" s="2"/>
      <c r="IRL81" s="2"/>
      <c r="IRM81" s="2"/>
      <c r="IRN81" s="2"/>
      <c r="IRO81" s="2"/>
      <c r="IRP81" s="2"/>
      <c r="IRQ81" s="2"/>
      <c r="IRR81" s="2"/>
      <c r="IRS81" s="2"/>
      <c r="IRT81" s="2"/>
      <c r="IRU81" s="2"/>
      <c r="IRV81" s="2"/>
      <c r="IRW81" s="2"/>
      <c r="IRX81" s="2"/>
      <c r="IRY81" s="2"/>
      <c r="IRZ81" s="2"/>
      <c r="ISA81" s="2"/>
      <c r="ISB81" s="2"/>
      <c r="ISC81" s="2"/>
      <c r="ISD81" s="2"/>
      <c r="ISE81" s="2"/>
      <c r="ISF81" s="2"/>
      <c r="ISG81" s="2"/>
      <c r="ISH81" s="2"/>
      <c r="ISI81" s="2"/>
      <c r="ISJ81" s="2"/>
      <c r="ISK81" s="2"/>
      <c r="ISL81" s="2"/>
      <c r="ISM81" s="2"/>
      <c r="ISN81" s="2"/>
      <c r="ISO81" s="2"/>
      <c r="ISP81" s="2"/>
      <c r="ISQ81" s="2"/>
      <c r="ISR81" s="2"/>
      <c r="ISS81" s="2"/>
      <c r="IST81" s="2"/>
      <c r="ISU81" s="2"/>
      <c r="ISV81" s="2"/>
      <c r="ISW81" s="2"/>
      <c r="ISX81" s="2"/>
      <c r="ISY81" s="2"/>
      <c r="ISZ81" s="2"/>
      <c r="ITA81" s="2"/>
      <c r="ITB81" s="2"/>
      <c r="ITC81" s="2"/>
      <c r="ITD81" s="2"/>
      <c r="ITE81" s="2"/>
      <c r="ITF81" s="2"/>
      <c r="ITG81" s="2"/>
      <c r="ITH81" s="2"/>
      <c r="ITI81" s="2"/>
      <c r="ITJ81" s="2"/>
      <c r="ITK81" s="2"/>
      <c r="ITL81" s="2"/>
      <c r="ITM81" s="2"/>
      <c r="ITN81" s="2"/>
      <c r="ITO81" s="2"/>
      <c r="ITP81" s="2"/>
      <c r="ITQ81" s="2"/>
      <c r="ITR81" s="2"/>
      <c r="ITS81" s="2"/>
      <c r="ITT81" s="2"/>
      <c r="ITU81" s="2"/>
      <c r="ITV81" s="2"/>
      <c r="ITW81" s="2"/>
      <c r="ITX81" s="2"/>
      <c r="ITY81" s="2"/>
      <c r="ITZ81" s="2"/>
      <c r="IUA81" s="2"/>
      <c r="IUB81" s="2"/>
      <c r="IUC81" s="2"/>
      <c r="IUD81" s="2"/>
      <c r="IUE81" s="2"/>
      <c r="IUF81" s="2"/>
      <c r="IUG81" s="2"/>
      <c r="IUH81" s="2"/>
      <c r="IUI81" s="2"/>
      <c r="IUJ81" s="2"/>
      <c r="IUK81" s="2"/>
      <c r="IUL81" s="2"/>
      <c r="IUM81" s="2"/>
      <c r="IUN81" s="2"/>
      <c r="IUO81" s="2"/>
      <c r="IUP81" s="2"/>
      <c r="IUQ81" s="2"/>
      <c r="IUR81" s="2"/>
      <c r="IUS81" s="2"/>
      <c r="IUT81" s="2"/>
      <c r="IUU81" s="2"/>
      <c r="IUV81" s="2"/>
      <c r="IUW81" s="2"/>
      <c r="IUX81" s="2"/>
      <c r="IUY81" s="2"/>
      <c r="IUZ81" s="2"/>
      <c r="IVA81" s="2"/>
      <c r="IVB81" s="2"/>
      <c r="IVC81" s="2"/>
      <c r="IVD81" s="2"/>
      <c r="IVE81" s="2"/>
      <c r="IVF81" s="2"/>
      <c r="IVG81" s="2"/>
      <c r="IVH81" s="2"/>
      <c r="IVI81" s="2"/>
      <c r="IVJ81" s="2"/>
      <c r="IVK81" s="2"/>
      <c r="IVL81" s="2"/>
      <c r="IVM81" s="2"/>
      <c r="IVN81" s="2"/>
      <c r="IVO81" s="2"/>
      <c r="IVP81" s="2"/>
      <c r="IVQ81" s="2"/>
      <c r="IVR81" s="2"/>
      <c r="IVS81" s="2"/>
      <c r="IVT81" s="2"/>
      <c r="IVU81" s="2"/>
      <c r="IVV81" s="2"/>
      <c r="IVW81" s="2"/>
      <c r="IVX81" s="2"/>
      <c r="IVY81" s="2"/>
      <c r="IVZ81" s="2"/>
      <c r="IWA81" s="2"/>
      <c r="IWB81" s="2"/>
      <c r="IWC81" s="2"/>
      <c r="IWD81" s="2"/>
      <c r="IWE81" s="2"/>
      <c r="IWF81" s="2"/>
      <c r="IWG81" s="2"/>
      <c r="IWH81" s="2"/>
      <c r="IWI81" s="2"/>
      <c r="IWJ81" s="2"/>
      <c r="IWK81" s="2"/>
      <c r="IWL81" s="2"/>
      <c r="IWM81" s="2"/>
      <c r="IWN81" s="2"/>
      <c r="IWO81" s="2"/>
      <c r="IWP81" s="2"/>
      <c r="IWQ81" s="2"/>
      <c r="IWR81" s="2"/>
      <c r="IWS81" s="2"/>
      <c r="IWT81" s="2"/>
      <c r="IWU81" s="2"/>
      <c r="IWV81" s="2"/>
      <c r="IWW81" s="2"/>
      <c r="IWX81" s="2"/>
      <c r="IWY81" s="2"/>
      <c r="IWZ81" s="2"/>
      <c r="IXA81" s="2"/>
      <c r="IXB81" s="2"/>
      <c r="IXC81" s="2"/>
      <c r="IXD81" s="2"/>
      <c r="IXE81" s="2"/>
      <c r="IXF81" s="2"/>
      <c r="IXG81" s="2"/>
      <c r="IXH81" s="2"/>
      <c r="IXI81" s="2"/>
      <c r="IXJ81" s="2"/>
      <c r="IXK81" s="2"/>
      <c r="IXL81" s="2"/>
      <c r="IXM81" s="2"/>
      <c r="IXN81" s="2"/>
      <c r="IXO81" s="2"/>
      <c r="IXP81" s="2"/>
      <c r="IXQ81" s="2"/>
      <c r="IXR81" s="2"/>
      <c r="IXS81" s="2"/>
      <c r="IXT81" s="2"/>
      <c r="IXU81" s="2"/>
      <c r="IXV81" s="2"/>
      <c r="IXW81" s="2"/>
      <c r="IXX81" s="2"/>
      <c r="IXY81" s="2"/>
      <c r="IXZ81" s="2"/>
      <c r="IYA81" s="2"/>
      <c r="IYB81" s="2"/>
      <c r="IYC81" s="2"/>
      <c r="IYD81" s="2"/>
      <c r="IYE81" s="2"/>
      <c r="IYF81" s="2"/>
      <c r="IYG81" s="2"/>
      <c r="IYH81" s="2"/>
      <c r="IYI81" s="2"/>
      <c r="IYJ81" s="2"/>
      <c r="IYK81" s="2"/>
      <c r="IYL81" s="2"/>
      <c r="IYM81" s="2"/>
      <c r="IYN81" s="2"/>
      <c r="IYO81" s="2"/>
      <c r="IYP81" s="2"/>
      <c r="IYQ81" s="2"/>
      <c r="IYR81" s="2"/>
      <c r="IYS81" s="2"/>
      <c r="IYT81" s="2"/>
      <c r="IYU81" s="2"/>
      <c r="IYV81" s="2"/>
      <c r="IYW81" s="2"/>
      <c r="IYX81" s="2"/>
      <c r="IYY81" s="2"/>
      <c r="IYZ81" s="2"/>
      <c r="IZA81" s="2"/>
      <c r="IZB81" s="2"/>
      <c r="IZC81" s="2"/>
      <c r="IZD81" s="2"/>
      <c r="IZE81" s="2"/>
      <c r="IZF81" s="2"/>
      <c r="IZG81" s="2"/>
      <c r="IZH81" s="2"/>
      <c r="IZI81" s="2"/>
      <c r="IZJ81" s="2"/>
      <c r="IZK81" s="2"/>
      <c r="IZL81" s="2"/>
      <c r="IZM81" s="2"/>
      <c r="IZN81" s="2"/>
      <c r="IZO81" s="2"/>
      <c r="IZP81" s="2"/>
      <c r="IZQ81" s="2"/>
      <c r="IZR81" s="2"/>
      <c r="IZS81" s="2"/>
      <c r="IZT81" s="2"/>
      <c r="IZU81" s="2"/>
      <c r="IZV81" s="2"/>
      <c r="IZW81" s="2"/>
      <c r="IZX81" s="2"/>
      <c r="IZY81" s="2"/>
      <c r="IZZ81" s="2"/>
      <c r="JAA81" s="2"/>
      <c r="JAB81" s="2"/>
      <c r="JAC81" s="2"/>
      <c r="JAD81" s="2"/>
      <c r="JAE81" s="2"/>
      <c r="JAF81" s="2"/>
      <c r="JAG81" s="2"/>
      <c r="JAH81" s="2"/>
      <c r="JAI81" s="2"/>
      <c r="JAJ81" s="2"/>
      <c r="JAK81" s="2"/>
      <c r="JAL81" s="2"/>
      <c r="JAM81" s="2"/>
      <c r="JAN81" s="2"/>
      <c r="JAO81" s="2"/>
      <c r="JAP81" s="2"/>
      <c r="JAQ81" s="2"/>
      <c r="JAR81" s="2"/>
      <c r="JAS81" s="2"/>
      <c r="JAT81" s="2"/>
      <c r="JAU81" s="2"/>
      <c r="JAV81" s="2"/>
      <c r="JAW81" s="2"/>
      <c r="JAX81" s="2"/>
      <c r="JAY81" s="2"/>
      <c r="JAZ81" s="2"/>
      <c r="JBA81" s="2"/>
      <c r="JBB81" s="2"/>
      <c r="JBC81" s="2"/>
      <c r="JBD81" s="2"/>
      <c r="JBE81" s="2"/>
      <c r="JBF81" s="2"/>
      <c r="JBG81" s="2"/>
      <c r="JBH81" s="2"/>
      <c r="JBI81" s="2"/>
      <c r="JBJ81" s="2"/>
      <c r="JBK81" s="2"/>
      <c r="JBL81" s="2"/>
      <c r="JBM81" s="2"/>
      <c r="JBN81" s="2"/>
      <c r="JBO81" s="2"/>
      <c r="JBP81" s="2"/>
      <c r="JBQ81" s="2"/>
      <c r="JBR81" s="2"/>
      <c r="JBS81" s="2"/>
      <c r="JBT81" s="2"/>
      <c r="JBU81" s="2"/>
      <c r="JBV81" s="2"/>
      <c r="JBW81" s="2"/>
      <c r="JBX81" s="2"/>
      <c r="JBY81" s="2"/>
      <c r="JBZ81" s="2"/>
      <c r="JCA81" s="2"/>
      <c r="JCB81" s="2"/>
      <c r="JCC81" s="2"/>
      <c r="JCD81" s="2"/>
      <c r="JCE81" s="2"/>
      <c r="JCF81" s="2"/>
      <c r="JCG81" s="2"/>
      <c r="JCH81" s="2"/>
      <c r="JCI81" s="2"/>
      <c r="JCJ81" s="2"/>
      <c r="JCK81" s="2"/>
      <c r="JCL81" s="2"/>
      <c r="JCM81" s="2"/>
      <c r="JCN81" s="2"/>
      <c r="JCO81" s="2"/>
      <c r="JCP81" s="2"/>
      <c r="JCQ81" s="2"/>
      <c r="JCR81" s="2"/>
      <c r="JCS81" s="2"/>
      <c r="JCT81" s="2"/>
      <c r="JCU81" s="2"/>
      <c r="JCV81" s="2"/>
      <c r="JCW81" s="2"/>
      <c r="JCX81" s="2"/>
      <c r="JCY81" s="2"/>
      <c r="JCZ81" s="2"/>
      <c r="JDA81" s="2"/>
      <c r="JDB81" s="2"/>
      <c r="JDC81" s="2"/>
      <c r="JDD81" s="2"/>
      <c r="JDE81" s="2"/>
      <c r="JDF81" s="2"/>
      <c r="JDG81" s="2"/>
      <c r="JDH81" s="2"/>
      <c r="JDI81" s="2"/>
      <c r="JDJ81" s="2"/>
      <c r="JDK81" s="2"/>
      <c r="JDL81" s="2"/>
      <c r="JDM81" s="2"/>
      <c r="JDN81" s="2"/>
      <c r="JDO81" s="2"/>
      <c r="JDP81" s="2"/>
      <c r="JDQ81" s="2"/>
      <c r="JDR81" s="2"/>
      <c r="JDS81" s="2"/>
      <c r="JDT81" s="2"/>
      <c r="JDU81" s="2"/>
      <c r="JDV81" s="2"/>
      <c r="JDW81" s="2"/>
      <c r="JDX81" s="2"/>
      <c r="JDY81" s="2"/>
      <c r="JDZ81" s="2"/>
      <c r="JEA81" s="2"/>
      <c r="JEB81" s="2"/>
      <c r="JEC81" s="2"/>
      <c r="JED81" s="2"/>
      <c r="JEE81" s="2"/>
      <c r="JEF81" s="2"/>
      <c r="JEG81" s="2"/>
      <c r="JEH81" s="2"/>
      <c r="JEI81" s="2"/>
      <c r="JEJ81" s="2"/>
      <c r="JEK81" s="2"/>
      <c r="JEL81" s="2"/>
      <c r="JEM81" s="2"/>
      <c r="JEN81" s="2"/>
      <c r="JEO81" s="2"/>
      <c r="JEP81" s="2"/>
      <c r="JEQ81" s="2"/>
      <c r="JER81" s="2"/>
      <c r="JES81" s="2"/>
      <c r="JET81" s="2"/>
      <c r="JEU81" s="2"/>
      <c r="JEV81" s="2"/>
      <c r="JEW81" s="2"/>
      <c r="JEX81" s="2"/>
      <c r="JEY81" s="2"/>
      <c r="JEZ81" s="2"/>
      <c r="JFA81" s="2"/>
      <c r="JFB81" s="2"/>
      <c r="JFC81" s="2"/>
      <c r="JFD81" s="2"/>
      <c r="JFE81" s="2"/>
      <c r="JFF81" s="2"/>
      <c r="JFG81" s="2"/>
      <c r="JFH81" s="2"/>
      <c r="JFI81" s="2"/>
      <c r="JFJ81" s="2"/>
      <c r="JFK81" s="2"/>
      <c r="JFL81" s="2"/>
      <c r="JFM81" s="2"/>
      <c r="JFN81" s="2"/>
      <c r="JFO81" s="2"/>
      <c r="JFP81" s="2"/>
      <c r="JFQ81" s="2"/>
      <c r="JFR81" s="2"/>
      <c r="JFS81" s="2"/>
      <c r="JFT81" s="2"/>
      <c r="JFU81" s="2"/>
      <c r="JFV81" s="2"/>
      <c r="JFW81" s="2"/>
      <c r="JFX81" s="2"/>
      <c r="JFY81" s="2"/>
      <c r="JFZ81" s="2"/>
      <c r="JGA81" s="2"/>
      <c r="JGB81" s="2"/>
      <c r="JGC81" s="2"/>
      <c r="JGD81" s="2"/>
      <c r="JGE81" s="2"/>
      <c r="JGF81" s="2"/>
      <c r="JGG81" s="2"/>
      <c r="JGH81" s="2"/>
      <c r="JGI81" s="2"/>
      <c r="JGJ81" s="2"/>
      <c r="JGK81" s="2"/>
      <c r="JGL81" s="2"/>
      <c r="JGM81" s="2"/>
      <c r="JGN81" s="2"/>
      <c r="JGO81" s="2"/>
      <c r="JGP81" s="2"/>
      <c r="JGQ81" s="2"/>
      <c r="JGR81" s="2"/>
      <c r="JGS81" s="2"/>
      <c r="JGT81" s="2"/>
      <c r="JGU81" s="2"/>
      <c r="JGV81" s="2"/>
      <c r="JGW81" s="2"/>
      <c r="JGX81" s="2"/>
      <c r="JGY81" s="2"/>
      <c r="JGZ81" s="2"/>
      <c r="JHA81" s="2"/>
      <c r="JHB81" s="2"/>
      <c r="JHC81" s="2"/>
      <c r="JHD81" s="2"/>
      <c r="JHE81" s="2"/>
      <c r="JHF81" s="2"/>
      <c r="JHG81" s="2"/>
      <c r="JHH81" s="2"/>
      <c r="JHI81" s="2"/>
      <c r="JHJ81" s="2"/>
      <c r="JHK81" s="2"/>
      <c r="JHL81" s="2"/>
      <c r="JHM81" s="2"/>
      <c r="JHN81" s="2"/>
      <c r="JHO81" s="2"/>
      <c r="JHP81" s="2"/>
      <c r="JHQ81" s="2"/>
      <c r="JHR81" s="2"/>
      <c r="JHS81" s="2"/>
      <c r="JHT81" s="2"/>
      <c r="JHU81" s="2"/>
      <c r="JHV81" s="2"/>
      <c r="JHW81" s="2"/>
      <c r="JHX81" s="2"/>
      <c r="JHY81" s="2"/>
      <c r="JHZ81" s="2"/>
      <c r="JIA81" s="2"/>
      <c r="JIB81" s="2"/>
      <c r="JIC81" s="2"/>
      <c r="JID81" s="2"/>
      <c r="JIE81" s="2"/>
      <c r="JIF81" s="2"/>
      <c r="JIG81" s="2"/>
      <c r="JIH81" s="2"/>
      <c r="JII81" s="2"/>
      <c r="JIJ81" s="2"/>
      <c r="JIK81" s="2"/>
      <c r="JIL81" s="2"/>
      <c r="JIM81" s="2"/>
      <c r="JIN81" s="2"/>
      <c r="JIO81" s="2"/>
      <c r="JIP81" s="2"/>
      <c r="JIQ81" s="2"/>
      <c r="JIR81" s="2"/>
      <c r="JIS81" s="2"/>
      <c r="JIT81" s="2"/>
      <c r="JIU81" s="2"/>
      <c r="JIV81" s="2"/>
      <c r="JIW81" s="2"/>
      <c r="JIX81" s="2"/>
      <c r="JIY81" s="2"/>
      <c r="JIZ81" s="2"/>
      <c r="JJA81" s="2"/>
      <c r="JJB81" s="2"/>
      <c r="JJC81" s="2"/>
      <c r="JJD81" s="2"/>
      <c r="JJE81" s="2"/>
      <c r="JJF81" s="2"/>
      <c r="JJG81" s="2"/>
      <c r="JJH81" s="2"/>
      <c r="JJI81" s="2"/>
      <c r="JJJ81" s="2"/>
      <c r="JJK81" s="2"/>
      <c r="JJL81" s="2"/>
      <c r="JJM81" s="2"/>
      <c r="JJN81" s="2"/>
      <c r="JJO81" s="2"/>
      <c r="JJP81" s="2"/>
      <c r="JJQ81" s="2"/>
      <c r="JJR81" s="2"/>
      <c r="JJS81" s="2"/>
      <c r="JJT81" s="2"/>
      <c r="JJU81" s="2"/>
      <c r="JJV81" s="2"/>
      <c r="JJW81" s="2"/>
      <c r="JJX81" s="2"/>
      <c r="JJY81" s="2"/>
      <c r="JJZ81" s="2"/>
      <c r="JKA81" s="2"/>
      <c r="JKB81" s="2"/>
      <c r="JKC81" s="2"/>
      <c r="JKD81" s="2"/>
      <c r="JKE81" s="2"/>
      <c r="JKF81" s="2"/>
      <c r="JKG81" s="2"/>
      <c r="JKH81" s="2"/>
      <c r="JKI81" s="2"/>
      <c r="JKJ81" s="2"/>
      <c r="JKK81" s="2"/>
      <c r="JKL81" s="2"/>
      <c r="JKM81" s="2"/>
      <c r="JKN81" s="2"/>
      <c r="JKO81" s="2"/>
      <c r="JKP81" s="2"/>
      <c r="JKQ81" s="2"/>
      <c r="JKR81" s="2"/>
      <c r="JKS81" s="2"/>
      <c r="JKT81" s="2"/>
      <c r="JKU81" s="2"/>
      <c r="JKV81" s="2"/>
      <c r="JKW81" s="2"/>
      <c r="JKX81" s="2"/>
      <c r="JKY81" s="2"/>
      <c r="JKZ81" s="2"/>
      <c r="JLA81" s="2"/>
      <c r="JLB81" s="2"/>
      <c r="JLC81" s="2"/>
      <c r="JLD81" s="2"/>
      <c r="JLE81" s="2"/>
      <c r="JLF81" s="2"/>
      <c r="JLG81" s="2"/>
      <c r="JLH81" s="2"/>
      <c r="JLI81" s="2"/>
      <c r="JLJ81" s="2"/>
      <c r="JLK81" s="2"/>
      <c r="JLL81" s="2"/>
      <c r="JLM81" s="2"/>
      <c r="JLN81" s="2"/>
      <c r="JLO81" s="2"/>
      <c r="JLP81" s="2"/>
      <c r="JLQ81" s="2"/>
      <c r="JLR81" s="2"/>
      <c r="JLS81" s="2"/>
      <c r="JLT81" s="2"/>
      <c r="JLU81" s="2"/>
      <c r="JLV81" s="2"/>
      <c r="JLW81" s="2"/>
      <c r="JLX81" s="2"/>
      <c r="JLY81" s="2"/>
      <c r="JLZ81" s="2"/>
      <c r="JMA81" s="2"/>
      <c r="JMB81" s="2"/>
      <c r="JMC81" s="2"/>
      <c r="JMD81" s="2"/>
      <c r="JME81" s="2"/>
      <c r="JMF81" s="2"/>
      <c r="JMG81" s="2"/>
      <c r="JMH81" s="2"/>
      <c r="JMI81" s="2"/>
      <c r="JMJ81" s="2"/>
      <c r="JMK81" s="2"/>
      <c r="JML81" s="2"/>
      <c r="JMM81" s="2"/>
      <c r="JMN81" s="2"/>
      <c r="JMO81" s="2"/>
      <c r="JMP81" s="2"/>
      <c r="JMQ81" s="2"/>
      <c r="JMR81" s="2"/>
      <c r="JMS81" s="2"/>
      <c r="JMT81" s="2"/>
      <c r="JMU81" s="2"/>
      <c r="JMV81" s="2"/>
      <c r="JMW81" s="2"/>
      <c r="JMX81" s="2"/>
      <c r="JMY81" s="2"/>
      <c r="JMZ81" s="2"/>
      <c r="JNA81" s="2"/>
      <c r="JNB81" s="2"/>
      <c r="JNC81" s="2"/>
      <c r="JND81" s="2"/>
      <c r="JNE81" s="2"/>
      <c r="JNF81" s="2"/>
      <c r="JNG81" s="2"/>
      <c r="JNH81" s="2"/>
      <c r="JNI81" s="2"/>
      <c r="JNJ81" s="2"/>
      <c r="JNK81" s="2"/>
      <c r="JNL81" s="2"/>
      <c r="JNM81" s="2"/>
      <c r="JNN81" s="2"/>
      <c r="JNO81" s="2"/>
      <c r="JNP81" s="2"/>
      <c r="JNQ81" s="2"/>
      <c r="JNR81" s="2"/>
      <c r="JNS81" s="2"/>
      <c r="JNT81" s="2"/>
      <c r="JNU81" s="2"/>
      <c r="JNV81" s="2"/>
      <c r="JNW81" s="2"/>
      <c r="JNX81" s="2"/>
      <c r="JNY81" s="2"/>
      <c r="JNZ81" s="2"/>
      <c r="JOA81" s="2"/>
      <c r="JOB81" s="2"/>
      <c r="JOC81" s="2"/>
      <c r="JOD81" s="2"/>
      <c r="JOE81" s="2"/>
      <c r="JOF81" s="2"/>
      <c r="JOG81" s="2"/>
      <c r="JOH81" s="2"/>
      <c r="JOI81" s="2"/>
      <c r="JOJ81" s="2"/>
      <c r="JOK81" s="2"/>
      <c r="JOL81" s="2"/>
      <c r="JOM81" s="2"/>
      <c r="JON81" s="2"/>
      <c r="JOO81" s="2"/>
      <c r="JOP81" s="2"/>
      <c r="JOQ81" s="2"/>
      <c r="JOR81" s="2"/>
      <c r="JOS81" s="2"/>
      <c r="JOT81" s="2"/>
      <c r="JOU81" s="2"/>
      <c r="JOV81" s="2"/>
      <c r="JOW81" s="2"/>
      <c r="JOX81" s="2"/>
      <c r="JOY81" s="2"/>
      <c r="JOZ81" s="2"/>
      <c r="JPA81" s="2"/>
      <c r="JPB81" s="2"/>
      <c r="JPC81" s="2"/>
      <c r="JPD81" s="2"/>
      <c r="JPE81" s="2"/>
      <c r="JPF81" s="2"/>
      <c r="JPG81" s="2"/>
      <c r="JPH81" s="2"/>
      <c r="JPI81" s="2"/>
      <c r="JPJ81" s="2"/>
      <c r="JPK81" s="2"/>
      <c r="JPL81" s="2"/>
      <c r="JPM81" s="2"/>
      <c r="JPN81" s="2"/>
      <c r="JPO81" s="2"/>
      <c r="JPP81" s="2"/>
      <c r="JPQ81" s="2"/>
      <c r="JPR81" s="2"/>
      <c r="JPS81" s="2"/>
      <c r="JPT81" s="2"/>
      <c r="JPU81" s="2"/>
      <c r="JPV81" s="2"/>
      <c r="JPW81" s="2"/>
      <c r="JPX81" s="2"/>
      <c r="JPY81" s="2"/>
      <c r="JPZ81" s="2"/>
      <c r="JQA81" s="2"/>
      <c r="JQB81" s="2"/>
      <c r="JQC81" s="2"/>
      <c r="JQD81" s="2"/>
      <c r="JQE81" s="2"/>
      <c r="JQF81" s="2"/>
      <c r="JQG81" s="2"/>
      <c r="JQH81" s="2"/>
      <c r="JQI81" s="2"/>
      <c r="JQJ81" s="2"/>
      <c r="JQK81" s="2"/>
      <c r="JQL81" s="2"/>
      <c r="JQM81" s="2"/>
      <c r="JQN81" s="2"/>
      <c r="JQO81" s="2"/>
      <c r="JQP81" s="2"/>
      <c r="JQQ81" s="2"/>
      <c r="JQR81" s="2"/>
      <c r="JQS81" s="2"/>
      <c r="JQT81" s="2"/>
      <c r="JQU81" s="2"/>
      <c r="JQV81" s="2"/>
      <c r="JQW81" s="2"/>
      <c r="JQX81" s="2"/>
      <c r="JQY81" s="2"/>
      <c r="JQZ81" s="2"/>
      <c r="JRA81" s="2"/>
      <c r="JRB81" s="2"/>
      <c r="JRC81" s="2"/>
      <c r="JRD81" s="2"/>
      <c r="JRE81" s="2"/>
      <c r="JRF81" s="2"/>
      <c r="JRG81" s="2"/>
      <c r="JRH81" s="2"/>
      <c r="JRI81" s="2"/>
      <c r="JRJ81" s="2"/>
      <c r="JRK81" s="2"/>
      <c r="JRL81" s="2"/>
      <c r="JRM81" s="2"/>
      <c r="JRN81" s="2"/>
      <c r="JRO81" s="2"/>
      <c r="JRP81" s="2"/>
      <c r="JRQ81" s="2"/>
      <c r="JRR81" s="2"/>
      <c r="JRS81" s="2"/>
      <c r="JRT81" s="2"/>
      <c r="JRU81" s="2"/>
      <c r="JRV81" s="2"/>
      <c r="JRW81" s="2"/>
      <c r="JRX81" s="2"/>
      <c r="JRY81" s="2"/>
      <c r="JRZ81" s="2"/>
      <c r="JSA81" s="2"/>
      <c r="JSB81" s="2"/>
      <c r="JSC81" s="2"/>
      <c r="JSD81" s="2"/>
      <c r="JSE81" s="2"/>
      <c r="JSF81" s="2"/>
      <c r="JSG81" s="2"/>
      <c r="JSH81" s="2"/>
      <c r="JSI81" s="2"/>
      <c r="JSJ81" s="2"/>
      <c r="JSK81" s="2"/>
      <c r="JSL81" s="2"/>
      <c r="JSM81" s="2"/>
      <c r="JSN81" s="2"/>
      <c r="JSO81" s="2"/>
      <c r="JSP81" s="2"/>
      <c r="JSQ81" s="2"/>
      <c r="JSR81" s="2"/>
      <c r="JSS81" s="2"/>
      <c r="JST81" s="2"/>
      <c r="JSU81" s="2"/>
      <c r="JSV81" s="2"/>
      <c r="JSW81" s="2"/>
      <c r="JSX81" s="2"/>
      <c r="JSY81" s="2"/>
      <c r="JSZ81" s="2"/>
      <c r="JTA81" s="2"/>
      <c r="JTB81" s="2"/>
      <c r="JTC81" s="2"/>
      <c r="JTD81" s="2"/>
      <c r="JTE81" s="2"/>
      <c r="JTF81" s="2"/>
      <c r="JTG81" s="2"/>
      <c r="JTH81" s="2"/>
      <c r="JTI81" s="2"/>
      <c r="JTJ81" s="2"/>
      <c r="JTK81" s="2"/>
      <c r="JTL81" s="2"/>
      <c r="JTM81" s="2"/>
      <c r="JTN81" s="2"/>
      <c r="JTO81" s="2"/>
      <c r="JTP81" s="2"/>
      <c r="JTQ81" s="2"/>
      <c r="JTR81" s="2"/>
      <c r="JTS81" s="2"/>
      <c r="JTT81" s="2"/>
      <c r="JTU81" s="2"/>
      <c r="JTV81" s="2"/>
      <c r="JTW81" s="2"/>
      <c r="JTX81" s="2"/>
      <c r="JTY81" s="2"/>
      <c r="JTZ81" s="2"/>
      <c r="JUA81" s="2"/>
      <c r="JUB81" s="2"/>
      <c r="JUC81" s="2"/>
      <c r="JUD81" s="2"/>
      <c r="JUE81" s="2"/>
      <c r="JUF81" s="2"/>
      <c r="JUG81" s="2"/>
      <c r="JUH81" s="2"/>
      <c r="JUI81" s="2"/>
      <c r="JUJ81" s="2"/>
      <c r="JUK81" s="2"/>
      <c r="JUL81" s="2"/>
      <c r="JUM81" s="2"/>
      <c r="JUN81" s="2"/>
      <c r="JUO81" s="2"/>
      <c r="JUP81" s="2"/>
      <c r="JUQ81" s="2"/>
      <c r="JUR81" s="2"/>
      <c r="JUS81" s="2"/>
      <c r="JUT81" s="2"/>
      <c r="JUU81" s="2"/>
      <c r="JUV81" s="2"/>
      <c r="JUW81" s="2"/>
      <c r="JUX81" s="2"/>
      <c r="JUY81" s="2"/>
      <c r="JUZ81" s="2"/>
      <c r="JVA81" s="2"/>
      <c r="JVB81" s="2"/>
      <c r="JVC81" s="2"/>
      <c r="JVD81" s="2"/>
      <c r="JVE81" s="2"/>
      <c r="JVF81" s="2"/>
      <c r="JVG81" s="2"/>
      <c r="JVH81" s="2"/>
      <c r="JVI81" s="2"/>
      <c r="JVJ81" s="2"/>
      <c r="JVK81" s="2"/>
      <c r="JVL81" s="2"/>
      <c r="JVM81" s="2"/>
      <c r="JVN81" s="2"/>
      <c r="JVO81" s="2"/>
      <c r="JVP81" s="2"/>
      <c r="JVQ81" s="2"/>
      <c r="JVR81" s="2"/>
      <c r="JVS81" s="2"/>
      <c r="JVT81" s="2"/>
      <c r="JVU81" s="2"/>
      <c r="JVV81" s="2"/>
      <c r="JVW81" s="2"/>
      <c r="JVX81" s="2"/>
      <c r="JVY81" s="2"/>
      <c r="JVZ81" s="2"/>
      <c r="JWA81" s="2"/>
      <c r="JWB81" s="2"/>
      <c r="JWC81" s="2"/>
      <c r="JWD81" s="2"/>
      <c r="JWE81" s="2"/>
      <c r="JWF81" s="2"/>
      <c r="JWG81" s="2"/>
      <c r="JWH81" s="2"/>
      <c r="JWI81" s="2"/>
      <c r="JWJ81" s="2"/>
      <c r="JWK81" s="2"/>
      <c r="JWL81" s="2"/>
      <c r="JWM81" s="2"/>
      <c r="JWN81" s="2"/>
      <c r="JWO81" s="2"/>
      <c r="JWP81" s="2"/>
      <c r="JWQ81" s="2"/>
      <c r="JWR81" s="2"/>
      <c r="JWS81" s="2"/>
      <c r="JWT81" s="2"/>
      <c r="JWU81" s="2"/>
      <c r="JWV81" s="2"/>
      <c r="JWW81" s="2"/>
      <c r="JWX81" s="2"/>
      <c r="JWY81" s="2"/>
      <c r="JWZ81" s="2"/>
      <c r="JXA81" s="2"/>
      <c r="JXB81" s="2"/>
      <c r="JXC81" s="2"/>
      <c r="JXD81" s="2"/>
      <c r="JXE81" s="2"/>
      <c r="JXF81" s="2"/>
      <c r="JXG81" s="2"/>
      <c r="JXH81" s="2"/>
      <c r="JXI81" s="2"/>
      <c r="JXJ81" s="2"/>
      <c r="JXK81" s="2"/>
      <c r="JXL81" s="2"/>
      <c r="JXM81" s="2"/>
      <c r="JXN81" s="2"/>
      <c r="JXO81" s="2"/>
      <c r="JXP81" s="2"/>
      <c r="JXQ81" s="2"/>
      <c r="JXR81" s="2"/>
      <c r="JXS81" s="2"/>
      <c r="JXT81" s="2"/>
      <c r="JXU81" s="2"/>
      <c r="JXV81" s="2"/>
      <c r="JXW81" s="2"/>
      <c r="JXX81" s="2"/>
      <c r="JXY81" s="2"/>
      <c r="JXZ81" s="2"/>
      <c r="JYA81" s="2"/>
      <c r="JYB81" s="2"/>
      <c r="JYC81" s="2"/>
      <c r="JYD81" s="2"/>
      <c r="JYE81" s="2"/>
      <c r="JYF81" s="2"/>
      <c r="JYG81" s="2"/>
      <c r="JYH81" s="2"/>
      <c r="JYI81" s="2"/>
      <c r="JYJ81" s="2"/>
      <c r="JYK81" s="2"/>
      <c r="JYL81" s="2"/>
      <c r="JYM81" s="2"/>
      <c r="JYN81" s="2"/>
      <c r="JYO81" s="2"/>
      <c r="JYP81" s="2"/>
      <c r="JYQ81" s="2"/>
      <c r="JYR81" s="2"/>
      <c r="JYS81" s="2"/>
      <c r="JYT81" s="2"/>
      <c r="JYU81" s="2"/>
      <c r="JYV81" s="2"/>
      <c r="JYW81" s="2"/>
      <c r="JYX81" s="2"/>
      <c r="JYY81" s="2"/>
      <c r="JYZ81" s="2"/>
      <c r="JZA81" s="2"/>
      <c r="JZB81" s="2"/>
      <c r="JZC81" s="2"/>
      <c r="JZD81" s="2"/>
      <c r="JZE81" s="2"/>
      <c r="JZF81" s="2"/>
      <c r="JZG81" s="2"/>
      <c r="JZH81" s="2"/>
      <c r="JZI81" s="2"/>
      <c r="JZJ81" s="2"/>
      <c r="JZK81" s="2"/>
      <c r="JZL81" s="2"/>
      <c r="JZM81" s="2"/>
      <c r="JZN81" s="2"/>
      <c r="JZO81" s="2"/>
      <c r="JZP81" s="2"/>
      <c r="JZQ81" s="2"/>
      <c r="JZR81" s="2"/>
      <c r="JZS81" s="2"/>
      <c r="JZT81" s="2"/>
      <c r="JZU81" s="2"/>
      <c r="JZV81" s="2"/>
      <c r="JZW81" s="2"/>
      <c r="JZX81" s="2"/>
      <c r="JZY81" s="2"/>
      <c r="JZZ81" s="2"/>
      <c r="KAA81" s="2"/>
      <c r="KAB81" s="2"/>
      <c r="KAC81" s="2"/>
      <c r="KAD81" s="2"/>
      <c r="KAE81" s="2"/>
      <c r="KAF81" s="2"/>
      <c r="KAG81" s="2"/>
      <c r="KAH81" s="2"/>
      <c r="KAI81" s="2"/>
      <c r="KAJ81" s="2"/>
      <c r="KAK81" s="2"/>
      <c r="KAL81" s="2"/>
      <c r="KAM81" s="2"/>
      <c r="KAN81" s="2"/>
      <c r="KAO81" s="2"/>
      <c r="KAP81" s="2"/>
      <c r="KAQ81" s="2"/>
      <c r="KAR81" s="2"/>
      <c r="KAS81" s="2"/>
      <c r="KAT81" s="2"/>
      <c r="KAU81" s="2"/>
      <c r="KAV81" s="2"/>
      <c r="KAW81" s="2"/>
      <c r="KAX81" s="2"/>
      <c r="KAY81" s="2"/>
      <c r="KAZ81" s="2"/>
      <c r="KBA81" s="2"/>
      <c r="KBB81" s="2"/>
      <c r="KBC81" s="2"/>
      <c r="KBD81" s="2"/>
      <c r="KBE81" s="2"/>
      <c r="KBF81" s="2"/>
      <c r="KBG81" s="2"/>
      <c r="KBH81" s="2"/>
      <c r="KBI81" s="2"/>
      <c r="KBJ81" s="2"/>
      <c r="KBK81" s="2"/>
      <c r="KBL81" s="2"/>
      <c r="KBM81" s="2"/>
      <c r="KBN81" s="2"/>
      <c r="KBO81" s="2"/>
      <c r="KBP81" s="2"/>
      <c r="KBQ81" s="2"/>
      <c r="KBR81" s="2"/>
      <c r="KBS81" s="2"/>
      <c r="KBT81" s="2"/>
      <c r="KBU81" s="2"/>
      <c r="KBV81" s="2"/>
      <c r="KBW81" s="2"/>
      <c r="KBX81" s="2"/>
      <c r="KBY81" s="2"/>
      <c r="KBZ81" s="2"/>
      <c r="KCA81" s="2"/>
      <c r="KCB81" s="2"/>
      <c r="KCC81" s="2"/>
      <c r="KCD81" s="2"/>
      <c r="KCE81" s="2"/>
      <c r="KCF81" s="2"/>
      <c r="KCG81" s="2"/>
      <c r="KCH81" s="2"/>
      <c r="KCI81" s="2"/>
      <c r="KCJ81" s="2"/>
      <c r="KCK81" s="2"/>
      <c r="KCL81" s="2"/>
      <c r="KCM81" s="2"/>
      <c r="KCN81" s="2"/>
      <c r="KCO81" s="2"/>
      <c r="KCP81" s="2"/>
      <c r="KCQ81" s="2"/>
      <c r="KCR81" s="2"/>
      <c r="KCS81" s="2"/>
      <c r="KCT81" s="2"/>
      <c r="KCU81" s="2"/>
      <c r="KCV81" s="2"/>
      <c r="KCW81" s="2"/>
      <c r="KCX81" s="2"/>
      <c r="KCY81" s="2"/>
      <c r="KCZ81" s="2"/>
      <c r="KDA81" s="2"/>
      <c r="KDB81" s="2"/>
      <c r="KDC81" s="2"/>
      <c r="KDD81" s="2"/>
      <c r="KDE81" s="2"/>
      <c r="KDF81" s="2"/>
      <c r="KDG81" s="2"/>
      <c r="KDH81" s="2"/>
      <c r="KDI81" s="2"/>
      <c r="KDJ81" s="2"/>
      <c r="KDK81" s="2"/>
      <c r="KDL81" s="2"/>
      <c r="KDM81" s="2"/>
      <c r="KDN81" s="2"/>
      <c r="KDO81" s="2"/>
      <c r="KDP81" s="2"/>
      <c r="KDQ81" s="2"/>
      <c r="KDR81" s="2"/>
      <c r="KDS81" s="2"/>
      <c r="KDT81" s="2"/>
      <c r="KDU81" s="2"/>
      <c r="KDV81" s="2"/>
      <c r="KDW81" s="2"/>
      <c r="KDX81" s="2"/>
      <c r="KDY81" s="2"/>
      <c r="KDZ81" s="2"/>
      <c r="KEA81" s="2"/>
      <c r="KEB81" s="2"/>
      <c r="KEC81" s="2"/>
      <c r="KED81" s="2"/>
      <c r="KEE81" s="2"/>
      <c r="KEF81" s="2"/>
      <c r="KEG81" s="2"/>
      <c r="KEH81" s="2"/>
      <c r="KEI81" s="2"/>
      <c r="KEJ81" s="2"/>
      <c r="KEK81" s="2"/>
      <c r="KEL81" s="2"/>
      <c r="KEM81" s="2"/>
      <c r="KEN81" s="2"/>
      <c r="KEO81" s="2"/>
      <c r="KEP81" s="2"/>
      <c r="KEQ81" s="2"/>
      <c r="KER81" s="2"/>
      <c r="KES81" s="2"/>
      <c r="KET81" s="2"/>
      <c r="KEU81" s="2"/>
      <c r="KEV81" s="2"/>
      <c r="KEW81" s="2"/>
      <c r="KEX81" s="2"/>
      <c r="KEY81" s="2"/>
      <c r="KEZ81" s="2"/>
      <c r="KFA81" s="2"/>
      <c r="KFB81" s="2"/>
      <c r="KFC81" s="2"/>
      <c r="KFD81" s="2"/>
      <c r="KFE81" s="2"/>
      <c r="KFF81" s="2"/>
      <c r="KFG81" s="2"/>
      <c r="KFH81" s="2"/>
      <c r="KFI81" s="2"/>
      <c r="KFJ81" s="2"/>
      <c r="KFK81" s="2"/>
      <c r="KFL81" s="2"/>
      <c r="KFM81" s="2"/>
      <c r="KFN81" s="2"/>
      <c r="KFO81" s="2"/>
      <c r="KFP81" s="2"/>
      <c r="KFQ81" s="2"/>
      <c r="KFR81" s="2"/>
      <c r="KFS81" s="2"/>
      <c r="KFT81" s="2"/>
      <c r="KFU81" s="2"/>
      <c r="KFV81" s="2"/>
      <c r="KFW81" s="2"/>
      <c r="KFX81" s="2"/>
      <c r="KFY81" s="2"/>
      <c r="KFZ81" s="2"/>
      <c r="KGA81" s="2"/>
      <c r="KGB81" s="2"/>
      <c r="KGC81" s="2"/>
      <c r="KGD81" s="2"/>
      <c r="KGE81" s="2"/>
      <c r="KGF81" s="2"/>
      <c r="KGG81" s="2"/>
      <c r="KGH81" s="2"/>
      <c r="KGI81" s="2"/>
      <c r="KGJ81" s="2"/>
      <c r="KGK81" s="2"/>
      <c r="KGL81" s="2"/>
      <c r="KGM81" s="2"/>
      <c r="KGN81" s="2"/>
      <c r="KGO81" s="2"/>
      <c r="KGP81" s="2"/>
      <c r="KGQ81" s="2"/>
      <c r="KGR81" s="2"/>
      <c r="KGS81" s="2"/>
      <c r="KGT81" s="2"/>
      <c r="KGU81" s="2"/>
      <c r="KGV81" s="2"/>
      <c r="KGW81" s="2"/>
      <c r="KGX81" s="2"/>
      <c r="KGY81" s="2"/>
      <c r="KGZ81" s="2"/>
      <c r="KHA81" s="2"/>
      <c r="KHB81" s="2"/>
      <c r="KHC81" s="2"/>
      <c r="KHD81" s="2"/>
      <c r="KHE81" s="2"/>
      <c r="KHF81" s="2"/>
      <c r="KHG81" s="2"/>
      <c r="KHH81" s="2"/>
      <c r="KHI81" s="2"/>
      <c r="KHJ81" s="2"/>
      <c r="KHK81" s="2"/>
      <c r="KHL81" s="2"/>
      <c r="KHM81" s="2"/>
      <c r="KHN81" s="2"/>
      <c r="KHO81" s="2"/>
      <c r="KHP81" s="2"/>
      <c r="KHQ81" s="2"/>
      <c r="KHR81" s="2"/>
      <c r="KHS81" s="2"/>
      <c r="KHT81" s="2"/>
      <c r="KHU81" s="2"/>
      <c r="KHV81" s="2"/>
      <c r="KHW81" s="2"/>
      <c r="KHX81" s="2"/>
      <c r="KHY81" s="2"/>
      <c r="KHZ81" s="2"/>
      <c r="KIA81" s="2"/>
      <c r="KIB81" s="2"/>
      <c r="KIC81" s="2"/>
      <c r="KID81" s="2"/>
      <c r="KIE81" s="2"/>
      <c r="KIF81" s="2"/>
      <c r="KIG81" s="2"/>
      <c r="KIH81" s="2"/>
      <c r="KII81" s="2"/>
      <c r="KIJ81" s="2"/>
      <c r="KIK81" s="2"/>
      <c r="KIL81" s="2"/>
      <c r="KIM81" s="2"/>
      <c r="KIN81" s="2"/>
      <c r="KIO81" s="2"/>
      <c r="KIP81" s="2"/>
      <c r="KIQ81" s="2"/>
      <c r="KIR81" s="2"/>
      <c r="KIS81" s="2"/>
      <c r="KIT81" s="2"/>
      <c r="KIU81" s="2"/>
      <c r="KIV81" s="2"/>
      <c r="KIW81" s="2"/>
      <c r="KIX81" s="2"/>
      <c r="KIY81" s="2"/>
      <c r="KIZ81" s="2"/>
      <c r="KJA81" s="2"/>
      <c r="KJB81" s="2"/>
      <c r="KJC81" s="2"/>
      <c r="KJD81" s="2"/>
      <c r="KJE81" s="2"/>
      <c r="KJF81" s="2"/>
      <c r="KJG81" s="2"/>
      <c r="KJH81" s="2"/>
      <c r="KJI81" s="2"/>
      <c r="KJJ81" s="2"/>
      <c r="KJK81" s="2"/>
      <c r="KJL81" s="2"/>
      <c r="KJM81" s="2"/>
      <c r="KJN81" s="2"/>
      <c r="KJO81" s="2"/>
      <c r="KJP81" s="2"/>
      <c r="KJQ81" s="2"/>
      <c r="KJR81" s="2"/>
      <c r="KJS81" s="2"/>
      <c r="KJT81" s="2"/>
      <c r="KJU81" s="2"/>
      <c r="KJV81" s="2"/>
      <c r="KJW81" s="2"/>
      <c r="KJX81" s="2"/>
      <c r="KJY81" s="2"/>
      <c r="KJZ81" s="2"/>
      <c r="KKA81" s="2"/>
      <c r="KKB81" s="2"/>
      <c r="KKC81" s="2"/>
      <c r="KKD81" s="2"/>
      <c r="KKE81" s="2"/>
      <c r="KKF81" s="2"/>
      <c r="KKG81" s="2"/>
      <c r="KKH81" s="2"/>
      <c r="KKI81" s="2"/>
      <c r="KKJ81" s="2"/>
      <c r="KKK81" s="2"/>
      <c r="KKL81" s="2"/>
      <c r="KKM81" s="2"/>
      <c r="KKN81" s="2"/>
      <c r="KKO81" s="2"/>
      <c r="KKP81" s="2"/>
      <c r="KKQ81" s="2"/>
      <c r="KKR81" s="2"/>
      <c r="KKS81" s="2"/>
      <c r="KKT81" s="2"/>
      <c r="KKU81" s="2"/>
      <c r="KKV81" s="2"/>
      <c r="KKW81" s="2"/>
      <c r="KKX81" s="2"/>
      <c r="KKY81" s="2"/>
      <c r="KKZ81" s="2"/>
      <c r="KLA81" s="2"/>
      <c r="KLB81" s="2"/>
      <c r="KLC81" s="2"/>
      <c r="KLD81" s="2"/>
      <c r="KLE81" s="2"/>
      <c r="KLF81" s="2"/>
      <c r="KLG81" s="2"/>
      <c r="KLH81" s="2"/>
      <c r="KLI81" s="2"/>
      <c r="KLJ81" s="2"/>
      <c r="KLK81" s="2"/>
      <c r="KLL81" s="2"/>
      <c r="KLM81" s="2"/>
      <c r="KLN81" s="2"/>
      <c r="KLO81" s="2"/>
      <c r="KLP81" s="2"/>
      <c r="KLQ81" s="2"/>
      <c r="KLR81" s="2"/>
      <c r="KLS81" s="2"/>
      <c r="KLT81" s="2"/>
      <c r="KLU81" s="2"/>
      <c r="KLV81" s="2"/>
      <c r="KLW81" s="2"/>
      <c r="KLX81" s="2"/>
      <c r="KLY81" s="2"/>
      <c r="KLZ81" s="2"/>
      <c r="KMA81" s="2"/>
      <c r="KMB81" s="2"/>
      <c r="KMC81" s="2"/>
      <c r="KMD81" s="2"/>
      <c r="KME81" s="2"/>
      <c r="KMF81" s="2"/>
      <c r="KMG81" s="2"/>
      <c r="KMH81" s="2"/>
      <c r="KMI81" s="2"/>
      <c r="KMJ81" s="2"/>
      <c r="KMK81" s="2"/>
      <c r="KML81" s="2"/>
      <c r="KMM81" s="2"/>
      <c r="KMN81" s="2"/>
      <c r="KMO81" s="2"/>
      <c r="KMP81" s="2"/>
      <c r="KMQ81" s="2"/>
      <c r="KMR81" s="2"/>
      <c r="KMS81" s="2"/>
      <c r="KMT81" s="2"/>
      <c r="KMU81" s="2"/>
      <c r="KMV81" s="2"/>
      <c r="KMW81" s="2"/>
      <c r="KMX81" s="2"/>
      <c r="KMY81" s="2"/>
      <c r="KMZ81" s="2"/>
      <c r="KNA81" s="2"/>
      <c r="KNB81" s="2"/>
      <c r="KNC81" s="2"/>
      <c r="KND81" s="2"/>
      <c r="KNE81" s="2"/>
      <c r="KNF81" s="2"/>
      <c r="KNG81" s="2"/>
      <c r="KNH81" s="2"/>
      <c r="KNI81" s="2"/>
      <c r="KNJ81" s="2"/>
      <c r="KNK81" s="2"/>
      <c r="KNL81" s="2"/>
      <c r="KNM81" s="2"/>
      <c r="KNN81" s="2"/>
      <c r="KNO81" s="2"/>
      <c r="KNP81" s="2"/>
      <c r="KNQ81" s="2"/>
      <c r="KNR81" s="2"/>
      <c r="KNS81" s="2"/>
      <c r="KNT81" s="2"/>
      <c r="KNU81" s="2"/>
      <c r="KNV81" s="2"/>
      <c r="KNW81" s="2"/>
      <c r="KNX81" s="2"/>
      <c r="KNY81" s="2"/>
      <c r="KNZ81" s="2"/>
      <c r="KOA81" s="2"/>
      <c r="KOB81" s="2"/>
      <c r="KOC81" s="2"/>
      <c r="KOD81" s="2"/>
      <c r="KOE81" s="2"/>
      <c r="KOF81" s="2"/>
      <c r="KOG81" s="2"/>
      <c r="KOH81" s="2"/>
      <c r="KOI81" s="2"/>
      <c r="KOJ81" s="2"/>
      <c r="KOK81" s="2"/>
      <c r="KOL81" s="2"/>
      <c r="KOM81" s="2"/>
      <c r="KON81" s="2"/>
      <c r="KOO81" s="2"/>
      <c r="KOP81" s="2"/>
      <c r="KOQ81" s="2"/>
      <c r="KOR81" s="2"/>
      <c r="KOS81" s="2"/>
      <c r="KOT81" s="2"/>
      <c r="KOU81" s="2"/>
      <c r="KOV81" s="2"/>
      <c r="KOW81" s="2"/>
      <c r="KOX81" s="2"/>
      <c r="KOY81" s="2"/>
      <c r="KOZ81" s="2"/>
      <c r="KPA81" s="2"/>
      <c r="KPB81" s="2"/>
      <c r="KPC81" s="2"/>
      <c r="KPD81" s="2"/>
      <c r="KPE81" s="2"/>
      <c r="KPF81" s="2"/>
      <c r="KPG81" s="2"/>
      <c r="KPH81" s="2"/>
      <c r="KPI81" s="2"/>
      <c r="KPJ81" s="2"/>
      <c r="KPK81" s="2"/>
      <c r="KPL81" s="2"/>
      <c r="KPM81" s="2"/>
      <c r="KPN81" s="2"/>
      <c r="KPO81" s="2"/>
      <c r="KPP81" s="2"/>
      <c r="KPQ81" s="2"/>
      <c r="KPR81" s="2"/>
      <c r="KPS81" s="2"/>
      <c r="KPT81" s="2"/>
      <c r="KPU81" s="2"/>
      <c r="KPV81" s="2"/>
      <c r="KPW81" s="2"/>
      <c r="KPX81" s="2"/>
      <c r="KPY81" s="2"/>
      <c r="KPZ81" s="2"/>
      <c r="KQA81" s="2"/>
      <c r="KQB81" s="2"/>
      <c r="KQC81" s="2"/>
      <c r="KQD81" s="2"/>
      <c r="KQE81" s="2"/>
      <c r="KQF81" s="2"/>
      <c r="KQG81" s="2"/>
      <c r="KQH81" s="2"/>
      <c r="KQI81" s="2"/>
      <c r="KQJ81" s="2"/>
      <c r="KQK81" s="2"/>
      <c r="KQL81" s="2"/>
      <c r="KQM81" s="2"/>
      <c r="KQN81" s="2"/>
      <c r="KQO81" s="2"/>
      <c r="KQP81" s="2"/>
      <c r="KQQ81" s="2"/>
      <c r="KQR81" s="2"/>
      <c r="KQS81" s="2"/>
      <c r="KQT81" s="2"/>
      <c r="KQU81" s="2"/>
      <c r="KQV81" s="2"/>
      <c r="KQW81" s="2"/>
      <c r="KQX81" s="2"/>
      <c r="KQY81" s="2"/>
      <c r="KQZ81" s="2"/>
      <c r="KRA81" s="2"/>
      <c r="KRB81" s="2"/>
      <c r="KRC81" s="2"/>
      <c r="KRD81" s="2"/>
      <c r="KRE81" s="2"/>
      <c r="KRF81" s="2"/>
      <c r="KRG81" s="2"/>
      <c r="KRH81" s="2"/>
      <c r="KRI81" s="2"/>
      <c r="KRJ81" s="2"/>
      <c r="KRK81" s="2"/>
      <c r="KRL81" s="2"/>
      <c r="KRM81" s="2"/>
      <c r="KRN81" s="2"/>
      <c r="KRO81" s="2"/>
      <c r="KRP81" s="2"/>
      <c r="KRQ81" s="2"/>
      <c r="KRR81" s="2"/>
      <c r="KRS81" s="2"/>
      <c r="KRT81" s="2"/>
      <c r="KRU81" s="2"/>
      <c r="KRV81" s="2"/>
      <c r="KRW81" s="2"/>
      <c r="KRX81" s="2"/>
      <c r="KRY81" s="2"/>
      <c r="KRZ81" s="2"/>
      <c r="KSA81" s="2"/>
      <c r="KSB81" s="2"/>
      <c r="KSC81" s="2"/>
      <c r="KSD81" s="2"/>
      <c r="KSE81" s="2"/>
      <c r="KSF81" s="2"/>
      <c r="KSG81" s="2"/>
      <c r="KSH81" s="2"/>
      <c r="KSI81" s="2"/>
      <c r="KSJ81" s="2"/>
      <c r="KSK81" s="2"/>
      <c r="KSL81" s="2"/>
      <c r="KSM81" s="2"/>
      <c r="KSN81" s="2"/>
      <c r="KSO81" s="2"/>
      <c r="KSP81" s="2"/>
      <c r="KSQ81" s="2"/>
      <c r="KSR81" s="2"/>
      <c r="KSS81" s="2"/>
      <c r="KST81" s="2"/>
      <c r="KSU81" s="2"/>
      <c r="KSV81" s="2"/>
      <c r="KSW81" s="2"/>
      <c r="KSX81" s="2"/>
      <c r="KSY81" s="2"/>
      <c r="KSZ81" s="2"/>
      <c r="KTA81" s="2"/>
      <c r="KTB81" s="2"/>
      <c r="KTC81" s="2"/>
      <c r="KTD81" s="2"/>
      <c r="KTE81" s="2"/>
      <c r="KTF81" s="2"/>
      <c r="KTG81" s="2"/>
      <c r="KTH81" s="2"/>
      <c r="KTI81" s="2"/>
      <c r="KTJ81" s="2"/>
      <c r="KTK81" s="2"/>
      <c r="KTL81" s="2"/>
      <c r="KTM81" s="2"/>
      <c r="KTN81" s="2"/>
      <c r="KTO81" s="2"/>
      <c r="KTP81" s="2"/>
      <c r="KTQ81" s="2"/>
      <c r="KTR81" s="2"/>
      <c r="KTS81" s="2"/>
      <c r="KTT81" s="2"/>
      <c r="KTU81" s="2"/>
      <c r="KTV81" s="2"/>
      <c r="KTW81" s="2"/>
      <c r="KTX81" s="2"/>
      <c r="KTY81" s="2"/>
      <c r="KTZ81" s="2"/>
      <c r="KUA81" s="2"/>
      <c r="KUB81" s="2"/>
      <c r="KUC81" s="2"/>
      <c r="KUD81" s="2"/>
      <c r="KUE81" s="2"/>
      <c r="KUF81" s="2"/>
      <c r="KUG81" s="2"/>
      <c r="KUH81" s="2"/>
      <c r="KUI81" s="2"/>
      <c r="KUJ81" s="2"/>
      <c r="KUK81" s="2"/>
      <c r="KUL81" s="2"/>
      <c r="KUM81" s="2"/>
      <c r="KUN81" s="2"/>
      <c r="KUO81" s="2"/>
      <c r="KUP81" s="2"/>
      <c r="KUQ81" s="2"/>
      <c r="KUR81" s="2"/>
      <c r="KUS81" s="2"/>
      <c r="KUT81" s="2"/>
      <c r="KUU81" s="2"/>
      <c r="KUV81" s="2"/>
      <c r="KUW81" s="2"/>
      <c r="KUX81" s="2"/>
      <c r="KUY81" s="2"/>
      <c r="KUZ81" s="2"/>
      <c r="KVA81" s="2"/>
      <c r="KVB81" s="2"/>
      <c r="KVC81" s="2"/>
      <c r="KVD81" s="2"/>
      <c r="KVE81" s="2"/>
      <c r="KVF81" s="2"/>
      <c r="KVG81" s="2"/>
      <c r="KVH81" s="2"/>
      <c r="KVI81" s="2"/>
      <c r="KVJ81" s="2"/>
      <c r="KVK81" s="2"/>
      <c r="KVL81" s="2"/>
      <c r="KVM81" s="2"/>
      <c r="KVN81" s="2"/>
      <c r="KVO81" s="2"/>
      <c r="KVP81" s="2"/>
      <c r="KVQ81" s="2"/>
      <c r="KVR81" s="2"/>
      <c r="KVS81" s="2"/>
      <c r="KVT81" s="2"/>
      <c r="KVU81" s="2"/>
      <c r="KVV81" s="2"/>
      <c r="KVW81" s="2"/>
      <c r="KVX81" s="2"/>
      <c r="KVY81" s="2"/>
      <c r="KVZ81" s="2"/>
      <c r="KWA81" s="2"/>
      <c r="KWB81" s="2"/>
      <c r="KWC81" s="2"/>
      <c r="KWD81" s="2"/>
      <c r="KWE81" s="2"/>
      <c r="KWF81" s="2"/>
      <c r="KWG81" s="2"/>
      <c r="KWH81" s="2"/>
      <c r="KWI81" s="2"/>
      <c r="KWJ81" s="2"/>
      <c r="KWK81" s="2"/>
      <c r="KWL81" s="2"/>
      <c r="KWM81" s="2"/>
      <c r="KWN81" s="2"/>
      <c r="KWO81" s="2"/>
      <c r="KWP81" s="2"/>
      <c r="KWQ81" s="2"/>
      <c r="KWR81" s="2"/>
      <c r="KWS81" s="2"/>
      <c r="KWT81" s="2"/>
      <c r="KWU81" s="2"/>
      <c r="KWV81" s="2"/>
      <c r="KWW81" s="2"/>
      <c r="KWX81" s="2"/>
      <c r="KWY81" s="2"/>
      <c r="KWZ81" s="2"/>
      <c r="KXA81" s="2"/>
      <c r="KXB81" s="2"/>
      <c r="KXC81" s="2"/>
      <c r="KXD81" s="2"/>
      <c r="KXE81" s="2"/>
      <c r="KXF81" s="2"/>
      <c r="KXG81" s="2"/>
      <c r="KXH81" s="2"/>
      <c r="KXI81" s="2"/>
      <c r="KXJ81" s="2"/>
      <c r="KXK81" s="2"/>
      <c r="KXL81" s="2"/>
      <c r="KXM81" s="2"/>
      <c r="KXN81" s="2"/>
      <c r="KXO81" s="2"/>
      <c r="KXP81" s="2"/>
      <c r="KXQ81" s="2"/>
      <c r="KXR81" s="2"/>
      <c r="KXS81" s="2"/>
      <c r="KXT81" s="2"/>
      <c r="KXU81" s="2"/>
      <c r="KXV81" s="2"/>
      <c r="KXW81" s="2"/>
      <c r="KXX81" s="2"/>
      <c r="KXY81" s="2"/>
      <c r="KXZ81" s="2"/>
      <c r="KYA81" s="2"/>
      <c r="KYB81" s="2"/>
      <c r="KYC81" s="2"/>
      <c r="KYD81" s="2"/>
      <c r="KYE81" s="2"/>
      <c r="KYF81" s="2"/>
      <c r="KYG81" s="2"/>
      <c r="KYH81" s="2"/>
      <c r="KYI81" s="2"/>
      <c r="KYJ81" s="2"/>
      <c r="KYK81" s="2"/>
      <c r="KYL81" s="2"/>
      <c r="KYM81" s="2"/>
      <c r="KYN81" s="2"/>
      <c r="KYO81" s="2"/>
      <c r="KYP81" s="2"/>
      <c r="KYQ81" s="2"/>
      <c r="KYR81" s="2"/>
      <c r="KYS81" s="2"/>
      <c r="KYT81" s="2"/>
      <c r="KYU81" s="2"/>
      <c r="KYV81" s="2"/>
      <c r="KYW81" s="2"/>
      <c r="KYX81" s="2"/>
      <c r="KYY81" s="2"/>
      <c r="KYZ81" s="2"/>
      <c r="KZA81" s="2"/>
      <c r="KZB81" s="2"/>
      <c r="KZC81" s="2"/>
      <c r="KZD81" s="2"/>
      <c r="KZE81" s="2"/>
      <c r="KZF81" s="2"/>
      <c r="KZG81" s="2"/>
      <c r="KZH81" s="2"/>
      <c r="KZI81" s="2"/>
      <c r="KZJ81" s="2"/>
      <c r="KZK81" s="2"/>
      <c r="KZL81" s="2"/>
      <c r="KZM81" s="2"/>
      <c r="KZN81" s="2"/>
      <c r="KZO81" s="2"/>
      <c r="KZP81" s="2"/>
      <c r="KZQ81" s="2"/>
      <c r="KZR81" s="2"/>
      <c r="KZS81" s="2"/>
      <c r="KZT81" s="2"/>
      <c r="KZU81" s="2"/>
      <c r="KZV81" s="2"/>
      <c r="KZW81" s="2"/>
      <c r="KZX81" s="2"/>
      <c r="KZY81" s="2"/>
      <c r="KZZ81" s="2"/>
      <c r="LAA81" s="2"/>
      <c r="LAB81" s="2"/>
      <c r="LAC81" s="2"/>
      <c r="LAD81" s="2"/>
      <c r="LAE81" s="2"/>
      <c r="LAF81" s="2"/>
      <c r="LAG81" s="2"/>
      <c r="LAH81" s="2"/>
      <c r="LAI81" s="2"/>
      <c r="LAJ81" s="2"/>
      <c r="LAK81" s="2"/>
      <c r="LAL81" s="2"/>
      <c r="LAM81" s="2"/>
      <c r="LAN81" s="2"/>
      <c r="LAO81" s="2"/>
      <c r="LAP81" s="2"/>
      <c r="LAQ81" s="2"/>
      <c r="LAR81" s="2"/>
      <c r="LAS81" s="2"/>
      <c r="LAT81" s="2"/>
      <c r="LAU81" s="2"/>
      <c r="LAV81" s="2"/>
      <c r="LAW81" s="2"/>
      <c r="LAX81" s="2"/>
      <c r="LAY81" s="2"/>
      <c r="LAZ81" s="2"/>
      <c r="LBA81" s="2"/>
      <c r="LBB81" s="2"/>
      <c r="LBC81" s="2"/>
      <c r="LBD81" s="2"/>
      <c r="LBE81" s="2"/>
      <c r="LBF81" s="2"/>
      <c r="LBG81" s="2"/>
      <c r="LBH81" s="2"/>
      <c r="LBI81" s="2"/>
      <c r="LBJ81" s="2"/>
      <c r="LBK81" s="2"/>
      <c r="LBL81" s="2"/>
      <c r="LBM81" s="2"/>
      <c r="LBN81" s="2"/>
      <c r="LBO81" s="2"/>
      <c r="LBP81" s="2"/>
      <c r="LBQ81" s="2"/>
      <c r="LBR81" s="2"/>
      <c r="LBS81" s="2"/>
      <c r="LBT81" s="2"/>
      <c r="LBU81" s="2"/>
      <c r="LBV81" s="2"/>
      <c r="LBW81" s="2"/>
      <c r="LBX81" s="2"/>
      <c r="LBY81" s="2"/>
      <c r="LBZ81" s="2"/>
      <c r="LCA81" s="2"/>
      <c r="LCB81" s="2"/>
      <c r="LCC81" s="2"/>
      <c r="LCD81" s="2"/>
      <c r="LCE81" s="2"/>
      <c r="LCF81" s="2"/>
      <c r="LCG81" s="2"/>
      <c r="LCH81" s="2"/>
      <c r="LCI81" s="2"/>
      <c r="LCJ81" s="2"/>
      <c r="LCK81" s="2"/>
      <c r="LCL81" s="2"/>
      <c r="LCM81" s="2"/>
      <c r="LCN81" s="2"/>
      <c r="LCO81" s="2"/>
      <c r="LCP81" s="2"/>
      <c r="LCQ81" s="2"/>
      <c r="LCR81" s="2"/>
      <c r="LCS81" s="2"/>
      <c r="LCT81" s="2"/>
      <c r="LCU81" s="2"/>
      <c r="LCV81" s="2"/>
      <c r="LCW81" s="2"/>
      <c r="LCX81" s="2"/>
      <c r="LCY81" s="2"/>
      <c r="LCZ81" s="2"/>
      <c r="LDA81" s="2"/>
      <c r="LDB81" s="2"/>
      <c r="LDC81" s="2"/>
      <c r="LDD81" s="2"/>
      <c r="LDE81" s="2"/>
      <c r="LDF81" s="2"/>
      <c r="LDG81" s="2"/>
      <c r="LDH81" s="2"/>
      <c r="LDI81" s="2"/>
      <c r="LDJ81" s="2"/>
      <c r="LDK81" s="2"/>
      <c r="LDL81" s="2"/>
      <c r="LDM81" s="2"/>
      <c r="LDN81" s="2"/>
      <c r="LDO81" s="2"/>
      <c r="LDP81" s="2"/>
      <c r="LDQ81" s="2"/>
      <c r="LDR81" s="2"/>
      <c r="LDS81" s="2"/>
      <c r="LDT81" s="2"/>
      <c r="LDU81" s="2"/>
      <c r="LDV81" s="2"/>
      <c r="LDW81" s="2"/>
      <c r="LDX81" s="2"/>
      <c r="LDY81" s="2"/>
      <c r="LDZ81" s="2"/>
      <c r="LEA81" s="2"/>
      <c r="LEB81" s="2"/>
      <c r="LEC81" s="2"/>
      <c r="LED81" s="2"/>
      <c r="LEE81" s="2"/>
      <c r="LEF81" s="2"/>
      <c r="LEG81" s="2"/>
      <c r="LEH81" s="2"/>
      <c r="LEI81" s="2"/>
      <c r="LEJ81" s="2"/>
      <c r="LEK81" s="2"/>
      <c r="LEL81" s="2"/>
      <c r="LEM81" s="2"/>
      <c r="LEN81" s="2"/>
      <c r="LEO81" s="2"/>
      <c r="LEP81" s="2"/>
      <c r="LEQ81" s="2"/>
      <c r="LER81" s="2"/>
      <c r="LES81" s="2"/>
      <c r="LET81" s="2"/>
      <c r="LEU81" s="2"/>
      <c r="LEV81" s="2"/>
      <c r="LEW81" s="2"/>
      <c r="LEX81" s="2"/>
      <c r="LEY81" s="2"/>
      <c r="LEZ81" s="2"/>
      <c r="LFA81" s="2"/>
      <c r="LFB81" s="2"/>
      <c r="LFC81" s="2"/>
      <c r="LFD81" s="2"/>
      <c r="LFE81" s="2"/>
      <c r="LFF81" s="2"/>
      <c r="LFG81" s="2"/>
      <c r="LFH81" s="2"/>
      <c r="LFI81" s="2"/>
      <c r="LFJ81" s="2"/>
      <c r="LFK81" s="2"/>
      <c r="LFL81" s="2"/>
      <c r="LFM81" s="2"/>
      <c r="LFN81" s="2"/>
      <c r="LFO81" s="2"/>
      <c r="LFP81" s="2"/>
      <c r="LFQ81" s="2"/>
      <c r="LFR81" s="2"/>
      <c r="LFS81" s="2"/>
      <c r="LFT81" s="2"/>
      <c r="LFU81" s="2"/>
      <c r="LFV81" s="2"/>
      <c r="LFW81" s="2"/>
      <c r="LFX81" s="2"/>
      <c r="LFY81" s="2"/>
      <c r="LFZ81" s="2"/>
      <c r="LGA81" s="2"/>
      <c r="LGB81" s="2"/>
      <c r="LGC81" s="2"/>
      <c r="LGD81" s="2"/>
      <c r="LGE81" s="2"/>
      <c r="LGF81" s="2"/>
      <c r="LGG81" s="2"/>
      <c r="LGH81" s="2"/>
      <c r="LGI81" s="2"/>
      <c r="LGJ81" s="2"/>
      <c r="LGK81" s="2"/>
      <c r="LGL81" s="2"/>
      <c r="LGM81" s="2"/>
      <c r="LGN81" s="2"/>
      <c r="LGO81" s="2"/>
      <c r="LGP81" s="2"/>
      <c r="LGQ81" s="2"/>
      <c r="LGR81" s="2"/>
      <c r="LGS81" s="2"/>
      <c r="LGT81" s="2"/>
      <c r="LGU81" s="2"/>
      <c r="LGV81" s="2"/>
      <c r="LGW81" s="2"/>
      <c r="LGX81" s="2"/>
      <c r="LGY81" s="2"/>
      <c r="LGZ81" s="2"/>
      <c r="LHA81" s="2"/>
      <c r="LHB81" s="2"/>
      <c r="LHC81" s="2"/>
      <c r="LHD81" s="2"/>
      <c r="LHE81" s="2"/>
      <c r="LHF81" s="2"/>
      <c r="LHG81" s="2"/>
      <c r="LHH81" s="2"/>
      <c r="LHI81" s="2"/>
      <c r="LHJ81" s="2"/>
      <c r="LHK81" s="2"/>
      <c r="LHL81" s="2"/>
      <c r="LHM81" s="2"/>
      <c r="LHN81" s="2"/>
      <c r="LHO81" s="2"/>
      <c r="LHP81" s="2"/>
      <c r="LHQ81" s="2"/>
      <c r="LHR81" s="2"/>
      <c r="LHS81" s="2"/>
      <c r="LHT81" s="2"/>
      <c r="LHU81" s="2"/>
      <c r="LHV81" s="2"/>
      <c r="LHW81" s="2"/>
      <c r="LHX81" s="2"/>
      <c r="LHY81" s="2"/>
      <c r="LHZ81" s="2"/>
      <c r="LIA81" s="2"/>
      <c r="LIB81" s="2"/>
      <c r="LIC81" s="2"/>
      <c r="LID81" s="2"/>
      <c r="LIE81" s="2"/>
      <c r="LIF81" s="2"/>
      <c r="LIG81" s="2"/>
      <c r="LIH81" s="2"/>
      <c r="LII81" s="2"/>
      <c r="LIJ81" s="2"/>
      <c r="LIK81" s="2"/>
      <c r="LIL81" s="2"/>
      <c r="LIM81" s="2"/>
      <c r="LIN81" s="2"/>
      <c r="LIO81" s="2"/>
      <c r="LIP81" s="2"/>
      <c r="LIQ81" s="2"/>
      <c r="LIR81" s="2"/>
      <c r="LIS81" s="2"/>
      <c r="LIT81" s="2"/>
      <c r="LIU81" s="2"/>
      <c r="LIV81" s="2"/>
      <c r="LIW81" s="2"/>
      <c r="LIX81" s="2"/>
      <c r="LIY81" s="2"/>
      <c r="LIZ81" s="2"/>
      <c r="LJA81" s="2"/>
      <c r="LJB81" s="2"/>
      <c r="LJC81" s="2"/>
      <c r="LJD81" s="2"/>
      <c r="LJE81" s="2"/>
      <c r="LJF81" s="2"/>
      <c r="LJG81" s="2"/>
      <c r="LJH81" s="2"/>
      <c r="LJI81" s="2"/>
      <c r="LJJ81" s="2"/>
      <c r="LJK81" s="2"/>
      <c r="LJL81" s="2"/>
      <c r="LJM81" s="2"/>
      <c r="LJN81" s="2"/>
      <c r="LJO81" s="2"/>
      <c r="LJP81" s="2"/>
      <c r="LJQ81" s="2"/>
      <c r="LJR81" s="2"/>
      <c r="LJS81" s="2"/>
      <c r="LJT81" s="2"/>
      <c r="LJU81" s="2"/>
      <c r="LJV81" s="2"/>
      <c r="LJW81" s="2"/>
      <c r="LJX81" s="2"/>
      <c r="LJY81" s="2"/>
      <c r="LJZ81" s="2"/>
      <c r="LKA81" s="2"/>
      <c r="LKB81" s="2"/>
      <c r="LKC81" s="2"/>
      <c r="LKD81" s="2"/>
      <c r="LKE81" s="2"/>
      <c r="LKF81" s="2"/>
      <c r="LKG81" s="2"/>
      <c r="LKH81" s="2"/>
      <c r="LKI81" s="2"/>
      <c r="LKJ81" s="2"/>
      <c r="LKK81" s="2"/>
      <c r="LKL81" s="2"/>
      <c r="LKM81" s="2"/>
      <c r="LKN81" s="2"/>
      <c r="LKO81" s="2"/>
      <c r="LKP81" s="2"/>
      <c r="LKQ81" s="2"/>
      <c r="LKR81" s="2"/>
      <c r="LKS81" s="2"/>
      <c r="LKT81" s="2"/>
      <c r="LKU81" s="2"/>
      <c r="LKV81" s="2"/>
      <c r="LKW81" s="2"/>
      <c r="LKX81" s="2"/>
      <c r="LKY81" s="2"/>
      <c r="LKZ81" s="2"/>
      <c r="LLA81" s="2"/>
      <c r="LLB81" s="2"/>
      <c r="LLC81" s="2"/>
      <c r="LLD81" s="2"/>
      <c r="LLE81" s="2"/>
      <c r="LLF81" s="2"/>
      <c r="LLG81" s="2"/>
      <c r="LLH81" s="2"/>
      <c r="LLI81" s="2"/>
      <c r="LLJ81" s="2"/>
      <c r="LLK81" s="2"/>
      <c r="LLL81" s="2"/>
      <c r="LLM81" s="2"/>
      <c r="LLN81" s="2"/>
      <c r="LLO81" s="2"/>
      <c r="LLP81" s="2"/>
      <c r="LLQ81" s="2"/>
      <c r="LLR81" s="2"/>
      <c r="LLS81" s="2"/>
      <c r="LLT81" s="2"/>
      <c r="LLU81" s="2"/>
      <c r="LLV81" s="2"/>
      <c r="LLW81" s="2"/>
      <c r="LLX81" s="2"/>
      <c r="LLY81" s="2"/>
      <c r="LLZ81" s="2"/>
      <c r="LMA81" s="2"/>
      <c r="LMB81" s="2"/>
      <c r="LMC81" s="2"/>
      <c r="LMD81" s="2"/>
      <c r="LME81" s="2"/>
      <c r="LMF81" s="2"/>
      <c r="LMG81" s="2"/>
      <c r="LMH81" s="2"/>
      <c r="LMI81" s="2"/>
      <c r="LMJ81" s="2"/>
      <c r="LMK81" s="2"/>
      <c r="LML81" s="2"/>
      <c r="LMM81" s="2"/>
      <c r="LMN81" s="2"/>
      <c r="LMO81" s="2"/>
      <c r="LMP81" s="2"/>
      <c r="LMQ81" s="2"/>
      <c r="LMR81" s="2"/>
      <c r="LMS81" s="2"/>
      <c r="LMT81" s="2"/>
      <c r="LMU81" s="2"/>
      <c r="LMV81" s="2"/>
      <c r="LMW81" s="2"/>
      <c r="LMX81" s="2"/>
      <c r="LMY81" s="2"/>
      <c r="LMZ81" s="2"/>
      <c r="LNA81" s="2"/>
      <c r="LNB81" s="2"/>
      <c r="LNC81" s="2"/>
      <c r="LND81" s="2"/>
      <c r="LNE81" s="2"/>
      <c r="LNF81" s="2"/>
      <c r="LNG81" s="2"/>
      <c r="LNH81" s="2"/>
      <c r="LNI81" s="2"/>
      <c r="LNJ81" s="2"/>
      <c r="LNK81" s="2"/>
      <c r="LNL81" s="2"/>
      <c r="LNM81" s="2"/>
      <c r="LNN81" s="2"/>
      <c r="LNO81" s="2"/>
      <c r="LNP81" s="2"/>
      <c r="LNQ81" s="2"/>
      <c r="LNR81" s="2"/>
      <c r="LNS81" s="2"/>
      <c r="LNT81" s="2"/>
      <c r="LNU81" s="2"/>
      <c r="LNV81" s="2"/>
      <c r="LNW81" s="2"/>
      <c r="LNX81" s="2"/>
      <c r="LNY81" s="2"/>
      <c r="LNZ81" s="2"/>
      <c r="LOA81" s="2"/>
      <c r="LOB81" s="2"/>
      <c r="LOC81" s="2"/>
      <c r="LOD81" s="2"/>
      <c r="LOE81" s="2"/>
      <c r="LOF81" s="2"/>
      <c r="LOG81" s="2"/>
      <c r="LOH81" s="2"/>
      <c r="LOI81" s="2"/>
      <c r="LOJ81" s="2"/>
      <c r="LOK81" s="2"/>
      <c r="LOL81" s="2"/>
      <c r="LOM81" s="2"/>
      <c r="LON81" s="2"/>
      <c r="LOO81" s="2"/>
      <c r="LOP81" s="2"/>
      <c r="LOQ81" s="2"/>
      <c r="LOR81" s="2"/>
      <c r="LOS81" s="2"/>
      <c r="LOT81" s="2"/>
      <c r="LOU81" s="2"/>
      <c r="LOV81" s="2"/>
      <c r="LOW81" s="2"/>
      <c r="LOX81" s="2"/>
      <c r="LOY81" s="2"/>
      <c r="LOZ81" s="2"/>
      <c r="LPA81" s="2"/>
      <c r="LPB81" s="2"/>
      <c r="LPC81" s="2"/>
      <c r="LPD81" s="2"/>
      <c r="LPE81" s="2"/>
      <c r="LPF81" s="2"/>
      <c r="LPG81" s="2"/>
      <c r="LPH81" s="2"/>
      <c r="LPI81" s="2"/>
      <c r="LPJ81" s="2"/>
      <c r="LPK81" s="2"/>
      <c r="LPL81" s="2"/>
      <c r="LPM81" s="2"/>
      <c r="LPN81" s="2"/>
      <c r="LPO81" s="2"/>
      <c r="LPP81" s="2"/>
      <c r="LPQ81" s="2"/>
      <c r="LPR81" s="2"/>
      <c r="LPS81" s="2"/>
      <c r="LPT81" s="2"/>
      <c r="LPU81" s="2"/>
      <c r="LPV81" s="2"/>
      <c r="LPW81" s="2"/>
      <c r="LPX81" s="2"/>
      <c r="LPY81" s="2"/>
      <c r="LPZ81" s="2"/>
      <c r="LQA81" s="2"/>
      <c r="LQB81" s="2"/>
      <c r="LQC81" s="2"/>
      <c r="LQD81" s="2"/>
      <c r="LQE81" s="2"/>
      <c r="LQF81" s="2"/>
      <c r="LQG81" s="2"/>
      <c r="LQH81" s="2"/>
      <c r="LQI81" s="2"/>
      <c r="LQJ81" s="2"/>
      <c r="LQK81" s="2"/>
      <c r="LQL81" s="2"/>
      <c r="LQM81" s="2"/>
      <c r="LQN81" s="2"/>
      <c r="LQO81" s="2"/>
      <c r="LQP81" s="2"/>
      <c r="LQQ81" s="2"/>
      <c r="LQR81" s="2"/>
      <c r="LQS81" s="2"/>
      <c r="LQT81" s="2"/>
      <c r="LQU81" s="2"/>
      <c r="LQV81" s="2"/>
      <c r="LQW81" s="2"/>
      <c r="LQX81" s="2"/>
      <c r="LQY81" s="2"/>
      <c r="LQZ81" s="2"/>
      <c r="LRA81" s="2"/>
      <c r="LRB81" s="2"/>
      <c r="LRC81" s="2"/>
      <c r="LRD81" s="2"/>
      <c r="LRE81" s="2"/>
      <c r="LRF81" s="2"/>
      <c r="LRG81" s="2"/>
      <c r="LRH81" s="2"/>
      <c r="LRI81" s="2"/>
      <c r="LRJ81" s="2"/>
      <c r="LRK81" s="2"/>
      <c r="LRL81" s="2"/>
      <c r="LRM81" s="2"/>
      <c r="LRN81" s="2"/>
      <c r="LRO81" s="2"/>
      <c r="LRP81" s="2"/>
      <c r="LRQ81" s="2"/>
      <c r="LRR81" s="2"/>
      <c r="LRS81" s="2"/>
      <c r="LRT81" s="2"/>
      <c r="LRU81" s="2"/>
      <c r="LRV81" s="2"/>
      <c r="LRW81" s="2"/>
      <c r="LRX81" s="2"/>
      <c r="LRY81" s="2"/>
      <c r="LRZ81" s="2"/>
      <c r="LSA81" s="2"/>
      <c r="LSB81" s="2"/>
      <c r="LSC81" s="2"/>
      <c r="LSD81" s="2"/>
      <c r="LSE81" s="2"/>
      <c r="LSF81" s="2"/>
      <c r="LSG81" s="2"/>
      <c r="LSH81" s="2"/>
      <c r="LSI81" s="2"/>
      <c r="LSJ81" s="2"/>
      <c r="LSK81" s="2"/>
      <c r="LSL81" s="2"/>
      <c r="LSM81" s="2"/>
      <c r="LSN81" s="2"/>
      <c r="LSO81" s="2"/>
      <c r="LSP81" s="2"/>
      <c r="LSQ81" s="2"/>
      <c r="LSR81" s="2"/>
      <c r="LSS81" s="2"/>
      <c r="LST81" s="2"/>
      <c r="LSU81" s="2"/>
      <c r="LSV81" s="2"/>
      <c r="LSW81" s="2"/>
      <c r="LSX81" s="2"/>
      <c r="LSY81" s="2"/>
      <c r="LSZ81" s="2"/>
      <c r="LTA81" s="2"/>
      <c r="LTB81" s="2"/>
      <c r="LTC81" s="2"/>
      <c r="LTD81" s="2"/>
      <c r="LTE81" s="2"/>
      <c r="LTF81" s="2"/>
      <c r="LTG81" s="2"/>
      <c r="LTH81" s="2"/>
      <c r="LTI81" s="2"/>
      <c r="LTJ81" s="2"/>
      <c r="LTK81" s="2"/>
      <c r="LTL81" s="2"/>
      <c r="LTM81" s="2"/>
      <c r="LTN81" s="2"/>
      <c r="LTO81" s="2"/>
      <c r="LTP81" s="2"/>
      <c r="LTQ81" s="2"/>
      <c r="LTR81" s="2"/>
      <c r="LTS81" s="2"/>
      <c r="LTT81" s="2"/>
      <c r="LTU81" s="2"/>
      <c r="LTV81" s="2"/>
      <c r="LTW81" s="2"/>
      <c r="LTX81" s="2"/>
      <c r="LTY81" s="2"/>
      <c r="LTZ81" s="2"/>
      <c r="LUA81" s="2"/>
      <c r="LUB81" s="2"/>
      <c r="LUC81" s="2"/>
      <c r="LUD81" s="2"/>
      <c r="LUE81" s="2"/>
      <c r="LUF81" s="2"/>
      <c r="LUG81" s="2"/>
      <c r="LUH81" s="2"/>
      <c r="LUI81" s="2"/>
      <c r="LUJ81" s="2"/>
      <c r="LUK81" s="2"/>
      <c r="LUL81" s="2"/>
      <c r="LUM81" s="2"/>
      <c r="LUN81" s="2"/>
      <c r="LUO81" s="2"/>
      <c r="LUP81" s="2"/>
      <c r="LUQ81" s="2"/>
      <c r="LUR81" s="2"/>
      <c r="LUS81" s="2"/>
      <c r="LUT81" s="2"/>
      <c r="LUU81" s="2"/>
      <c r="LUV81" s="2"/>
      <c r="LUW81" s="2"/>
      <c r="LUX81" s="2"/>
      <c r="LUY81" s="2"/>
      <c r="LUZ81" s="2"/>
      <c r="LVA81" s="2"/>
      <c r="LVB81" s="2"/>
      <c r="LVC81" s="2"/>
      <c r="LVD81" s="2"/>
      <c r="LVE81" s="2"/>
      <c r="LVF81" s="2"/>
      <c r="LVG81" s="2"/>
      <c r="LVH81" s="2"/>
      <c r="LVI81" s="2"/>
      <c r="LVJ81" s="2"/>
      <c r="LVK81" s="2"/>
      <c r="LVL81" s="2"/>
      <c r="LVM81" s="2"/>
      <c r="LVN81" s="2"/>
      <c r="LVO81" s="2"/>
      <c r="LVP81" s="2"/>
      <c r="LVQ81" s="2"/>
      <c r="LVR81" s="2"/>
      <c r="LVS81" s="2"/>
      <c r="LVT81" s="2"/>
      <c r="LVU81" s="2"/>
      <c r="LVV81" s="2"/>
      <c r="LVW81" s="2"/>
      <c r="LVX81" s="2"/>
      <c r="LVY81" s="2"/>
      <c r="LVZ81" s="2"/>
      <c r="LWA81" s="2"/>
      <c r="LWB81" s="2"/>
      <c r="LWC81" s="2"/>
      <c r="LWD81" s="2"/>
      <c r="LWE81" s="2"/>
      <c r="LWF81" s="2"/>
      <c r="LWG81" s="2"/>
      <c r="LWH81" s="2"/>
      <c r="LWI81" s="2"/>
      <c r="LWJ81" s="2"/>
      <c r="LWK81" s="2"/>
      <c r="LWL81" s="2"/>
      <c r="LWM81" s="2"/>
      <c r="LWN81" s="2"/>
      <c r="LWO81" s="2"/>
      <c r="LWP81" s="2"/>
      <c r="LWQ81" s="2"/>
      <c r="LWR81" s="2"/>
      <c r="LWS81" s="2"/>
      <c r="LWT81" s="2"/>
      <c r="LWU81" s="2"/>
      <c r="LWV81" s="2"/>
      <c r="LWW81" s="2"/>
      <c r="LWX81" s="2"/>
      <c r="LWY81" s="2"/>
      <c r="LWZ81" s="2"/>
      <c r="LXA81" s="2"/>
      <c r="LXB81" s="2"/>
      <c r="LXC81" s="2"/>
      <c r="LXD81" s="2"/>
      <c r="LXE81" s="2"/>
      <c r="LXF81" s="2"/>
      <c r="LXG81" s="2"/>
      <c r="LXH81" s="2"/>
      <c r="LXI81" s="2"/>
      <c r="LXJ81" s="2"/>
      <c r="LXK81" s="2"/>
      <c r="LXL81" s="2"/>
      <c r="LXM81" s="2"/>
      <c r="LXN81" s="2"/>
      <c r="LXO81" s="2"/>
      <c r="LXP81" s="2"/>
      <c r="LXQ81" s="2"/>
      <c r="LXR81" s="2"/>
      <c r="LXS81" s="2"/>
      <c r="LXT81" s="2"/>
      <c r="LXU81" s="2"/>
      <c r="LXV81" s="2"/>
      <c r="LXW81" s="2"/>
      <c r="LXX81" s="2"/>
      <c r="LXY81" s="2"/>
      <c r="LXZ81" s="2"/>
      <c r="LYA81" s="2"/>
      <c r="LYB81" s="2"/>
      <c r="LYC81" s="2"/>
      <c r="LYD81" s="2"/>
      <c r="LYE81" s="2"/>
      <c r="LYF81" s="2"/>
      <c r="LYG81" s="2"/>
      <c r="LYH81" s="2"/>
      <c r="LYI81" s="2"/>
      <c r="LYJ81" s="2"/>
      <c r="LYK81" s="2"/>
      <c r="LYL81" s="2"/>
      <c r="LYM81" s="2"/>
      <c r="LYN81" s="2"/>
      <c r="LYO81" s="2"/>
      <c r="LYP81" s="2"/>
      <c r="LYQ81" s="2"/>
      <c r="LYR81" s="2"/>
      <c r="LYS81" s="2"/>
      <c r="LYT81" s="2"/>
      <c r="LYU81" s="2"/>
      <c r="LYV81" s="2"/>
      <c r="LYW81" s="2"/>
      <c r="LYX81" s="2"/>
      <c r="LYY81" s="2"/>
      <c r="LYZ81" s="2"/>
      <c r="LZA81" s="2"/>
      <c r="LZB81" s="2"/>
      <c r="LZC81" s="2"/>
      <c r="LZD81" s="2"/>
      <c r="LZE81" s="2"/>
      <c r="LZF81" s="2"/>
      <c r="LZG81" s="2"/>
      <c r="LZH81" s="2"/>
      <c r="LZI81" s="2"/>
      <c r="LZJ81" s="2"/>
      <c r="LZK81" s="2"/>
      <c r="LZL81" s="2"/>
      <c r="LZM81" s="2"/>
      <c r="LZN81" s="2"/>
      <c r="LZO81" s="2"/>
      <c r="LZP81" s="2"/>
      <c r="LZQ81" s="2"/>
      <c r="LZR81" s="2"/>
      <c r="LZS81" s="2"/>
      <c r="LZT81" s="2"/>
      <c r="LZU81" s="2"/>
      <c r="LZV81" s="2"/>
      <c r="LZW81" s="2"/>
      <c r="LZX81" s="2"/>
      <c r="LZY81" s="2"/>
      <c r="LZZ81" s="2"/>
      <c r="MAA81" s="2"/>
      <c r="MAB81" s="2"/>
      <c r="MAC81" s="2"/>
      <c r="MAD81" s="2"/>
      <c r="MAE81" s="2"/>
      <c r="MAF81" s="2"/>
      <c r="MAG81" s="2"/>
      <c r="MAH81" s="2"/>
      <c r="MAI81" s="2"/>
      <c r="MAJ81" s="2"/>
      <c r="MAK81" s="2"/>
      <c r="MAL81" s="2"/>
      <c r="MAM81" s="2"/>
      <c r="MAN81" s="2"/>
      <c r="MAO81" s="2"/>
      <c r="MAP81" s="2"/>
      <c r="MAQ81" s="2"/>
      <c r="MAR81" s="2"/>
      <c r="MAS81" s="2"/>
      <c r="MAT81" s="2"/>
      <c r="MAU81" s="2"/>
      <c r="MAV81" s="2"/>
      <c r="MAW81" s="2"/>
      <c r="MAX81" s="2"/>
      <c r="MAY81" s="2"/>
      <c r="MAZ81" s="2"/>
      <c r="MBA81" s="2"/>
      <c r="MBB81" s="2"/>
      <c r="MBC81" s="2"/>
      <c r="MBD81" s="2"/>
      <c r="MBE81" s="2"/>
      <c r="MBF81" s="2"/>
      <c r="MBG81" s="2"/>
      <c r="MBH81" s="2"/>
      <c r="MBI81" s="2"/>
      <c r="MBJ81" s="2"/>
      <c r="MBK81" s="2"/>
      <c r="MBL81" s="2"/>
      <c r="MBM81" s="2"/>
      <c r="MBN81" s="2"/>
      <c r="MBO81" s="2"/>
      <c r="MBP81" s="2"/>
      <c r="MBQ81" s="2"/>
      <c r="MBR81" s="2"/>
      <c r="MBS81" s="2"/>
      <c r="MBT81" s="2"/>
      <c r="MBU81" s="2"/>
      <c r="MBV81" s="2"/>
      <c r="MBW81" s="2"/>
      <c r="MBX81" s="2"/>
      <c r="MBY81" s="2"/>
      <c r="MBZ81" s="2"/>
      <c r="MCA81" s="2"/>
      <c r="MCB81" s="2"/>
      <c r="MCC81" s="2"/>
      <c r="MCD81" s="2"/>
      <c r="MCE81" s="2"/>
      <c r="MCF81" s="2"/>
      <c r="MCG81" s="2"/>
      <c r="MCH81" s="2"/>
      <c r="MCI81" s="2"/>
      <c r="MCJ81" s="2"/>
      <c r="MCK81" s="2"/>
      <c r="MCL81" s="2"/>
      <c r="MCM81" s="2"/>
      <c r="MCN81" s="2"/>
      <c r="MCO81" s="2"/>
      <c r="MCP81" s="2"/>
      <c r="MCQ81" s="2"/>
      <c r="MCR81" s="2"/>
      <c r="MCS81" s="2"/>
      <c r="MCT81" s="2"/>
      <c r="MCU81" s="2"/>
      <c r="MCV81" s="2"/>
      <c r="MCW81" s="2"/>
      <c r="MCX81" s="2"/>
      <c r="MCY81" s="2"/>
      <c r="MCZ81" s="2"/>
      <c r="MDA81" s="2"/>
      <c r="MDB81" s="2"/>
      <c r="MDC81" s="2"/>
      <c r="MDD81" s="2"/>
      <c r="MDE81" s="2"/>
      <c r="MDF81" s="2"/>
      <c r="MDG81" s="2"/>
      <c r="MDH81" s="2"/>
      <c r="MDI81" s="2"/>
      <c r="MDJ81" s="2"/>
      <c r="MDK81" s="2"/>
      <c r="MDL81" s="2"/>
      <c r="MDM81" s="2"/>
      <c r="MDN81" s="2"/>
      <c r="MDO81" s="2"/>
      <c r="MDP81" s="2"/>
      <c r="MDQ81" s="2"/>
      <c r="MDR81" s="2"/>
      <c r="MDS81" s="2"/>
      <c r="MDT81" s="2"/>
      <c r="MDU81" s="2"/>
      <c r="MDV81" s="2"/>
      <c r="MDW81" s="2"/>
      <c r="MDX81" s="2"/>
      <c r="MDY81" s="2"/>
      <c r="MDZ81" s="2"/>
      <c r="MEA81" s="2"/>
      <c r="MEB81" s="2"/>
      <c r="MEC81" s="2"/>
      <c r="MED81" s="2"/>
      <c r="MEE81" s="2"/>
      <c r="MEF81" s="2"/>
      <c r="MEG81" s="2"/>
      <c r="MEH81" s="2"/>
      <c r="MEI81" s="2"/>
      <c r="MEJ81" s="2"/>
      <c r="MEK81" s="2"/>
      <c r="MEL81" s="2"/>
      <c r="MEM81" s="2"/>
      <c r="MEN81" s="2"/>
      <c r="MEO81" s="2"/>
      <c r="MEP81" s="2"/>
      <c r="MEQ81" s="2"/>
      <c r="MER81" s="2"/>
      <c r="MES81" s="2"/>
      <c r="MET81" s="2"/>
      <c r="MEU81" s="2"/>
      <c r="MEV81" s="2"/>
      <c r="MEW81" s="2"/>
      <c r="MEX81" s="2"/>
      <c r="MEY81" s="2"/>
      <c r="MEZ81" s="2"/>
      <c r="MFA81" s="2"/>
      <c r="MFB81" s="2"/>
      <c r="MFC81" s="2"/>
      <c r="MFD81" s="2"/>
      <c r="MFE81" s="2"/>
      <c r="MFF81" s="2"/>
      <c r="MFG81" s="2"/>
      <c r="MFH81" s="2"/>
      <c r="MFI81" s="2"/>
      <c r="MFJ81" s="2"/>
      <c r="MFK81" s="2"/>
      <c r="MFL81" s="2"/>
      <c r="MFM81" s="2"/>
      <c r="MFN81" s="2"/>
      <c r="MFO81" s="2"/>
      <c r="MFP81" s="2"/>
      <c r="MFQ81" s="2"/>
      <c r="MFR81" s="2"/>
      <c r="MFS81" s="2"/>
      <c r="MFT81" s="2"/>
      <c r="MFU81" s="2"/>
      <c r="MFV81" s="2"/>
      <c r="MFW81" s="2"/>
      <c r="MFX81" s="2"/>
      <c r="MFY81" s="2"/>
      <c r="MFZ81" s="2"/>
      <c r="MGA81" s="2"/>
      <c r="MGB81" s="2"/>
      <c r="MGC81" s="2"/>
      <c r="MGD81" s="2"/>
      <c r="MGE81" s="2"/>
      <c r="MGF81" s="2"/>
      <c r="MGG81" s="2"/>
      <c r="MGH81" s="2"/>
      <c r="MGI81" s="2"/>
      <c r="MGJ81" s="2"/>
      <c r="MGK81" s="2"/>
      <c r="MGL81" s="2"/>
      <c r="MGM81" s="2"/>
      <c r="MGN81" s="2"/>
      <c r="MGO81" s="2"/>
      <c r="MGP81" s="2"/>
      <c r="MGQ81" s="2"/>
      <c r="MGR81" s="2"/>
      <c r="MGS81" s="2"/>
      <c r="MGT81" s="2"/>
      <c r="MGU81" s="2"/>
      <c r="MGV81" s="2"/>
      <c r="MGW81" s="2"/>
      <c r="MGX81" s="2"/>
      <c r="MGY81" s="2"/>
      <c r="MGZ81" s="2"/>
      <c r="MHA81" s="2"/>
      <c r="MHB81" s="2"/>
      <c r="MHC81" s="2"/>
      <c r="MHD81" s="2"/>
      <c r="MHE81" s="2"/>
      <c r="MHF81" s="2"/>
      <c r="MHG81" s="2"/>
      <c r="MHH81" s="2"/>
      <c r="MHI81" s="2"/>
      <c r="MHJ81" s="2"/>
      <c r="MHK81" s="2"/>
      <c r="MHL81" s="2"/>
      <c r="MHM81" s="2"/>
      <c r="MHN81" s="2"/>
      <c r="MHO81" s="2"/>
      <c r="MHP81" s="2"/>
      <c r="MHQ81" s="2"/>
      <c r="MHR81" s="2"/>
      <c r="MHS81" s="2"/>
      <c r="MHT81" s="2"/>
      <c r="MHU81" s="2"/>
      <c r="MHV81" s="2"/>
      <c r="MHW81" s="2"/>
      <c r="MHX81" s="2"/>
      <c r="MHY81" s="2"/>
      <c r="MHZ81" s="2"/>
      <c r="MIA81" s="2"/>
      <c r="MIB81" s="2"/>
      <c r="MIC81" s="2"/>
      <c r="MID81" s="2"/>
      <c r="MIE81" s="2"/>
      <c r="MIF81" s="2"/>
      <c r="MIG81" s="2"/>
      <c r="MIH81" s="2"/>
      <c r="MII81" s="2"/>
      <c r="MIJ81" s="2"/>
      <c r="MIK81" s="2"/>
      <c r="MIL81" s="2"/>
      <c r="MIM81" s="2"/>
      <c r="MIN81" s="2"/>
      <c r="MIO81" s="2"/>
      <c r="MIP81" s="2"/>
      <c r="MIQ81" s="2"/>
      <c r="MIR81" s="2"/>
      <c r="MIS81" s="2"/>
      <c r="MIT81" s="2"/>
      <c r="MIU81" s="2"/>
      <c r="MIV81" s="2"/>
      <c r="MIW81" s="2"/>
      <c r="MIX81" s="2"/>
      <c r="MIY81" s="2"/>
      <c r="MIZ81" s="2"/>
      <c r="MJA81" s="2"/>
      <c r="MJB81" s="2"/>
      <c r="MJC81" s="2"/>
      <c r="MJD81" s="2"/>
      <c r="MJE81" s="2"/>
      <c r="MJF81" s="2"/>
      <c r="MJG81" s="2"/>
      <c r="MJH81" s="2"/>
      <c r="MJI81" s="2"/>
      <c r="MJJ81" s="2"/>
      <c r="MJK81" s="2"/>
      <c r="MJL81" s="2"/>
      <c r="MJM81" s="2"/>
      <c r="MJN81" s="2"/>
      <c r="MJO81" s="2"/>
      <c r="MJP81" s="2"/>
      <c r="MJQ81" s="2"/>
      <c r="MJR81" s="2"/>
      <c r="MJS81" s="2"/>
      <c r="MJT81" s="2"/>
      <c r="MJU81" s="2"/>
      <c r="MJV81" s="2"/>
      <c r="MJW81" s="2"/>
      <c r="MJX81" s="2"/>
      <c r="MJY81" s="2"/>
      <c r="MJZ81" s="2"/>
      <c r="MKA81" s="2"/>
      <c r="MKB81" s="2"/>
      <c r="MKC81" s="2"/>
      <c r="MKD81" s="2"/>
      <c r="MKE81" s="2"/>
      <c r="MKF81" s="2"/>
      <c r="MKG81" s="2"/>
      <c r="MKH81" s="2"/>
      <c r="MKI81" s="2"/>
      <c r="MKJ81" s="2"/>
      <c r="MKK81" s="2"/>
      <c r="MKL81" s="2"/>
      <c r="MKM81" s="2"/>
      <c r="MKN81" s="2"/>
      <c r="MKO81" s="2"/>
      <c r="MKP81" s="2"/>
      <c r="MKQ81" s="2"/>
      <c r="MKR81" s="2"/>
      <c r="MKS81" s="2"/>
      <c r="MKT81" s="2"/>
      <c r="MKU81" s="2"/>
      <c r="MKV81" s="2"/>
      <c r="MKW81" s="2"/>
      <c r="MKX81" s="2"/>
      <c r="MKY81" s="2"/>
      <c r="MKZ81" s="2"/>
      <c r="MLA81" s="2"/>
      <c r="MLB81" s="2"/>
      <c r="MLC81" s="2"/>
      <c r="MLD81" s="2"/>
      <c r="MLE81" s="2"/>
      <c r="MLF81" s="2"/>
      <c r="MLG81" s="2"/>
      <c r="MLH81" s="2"/>
      <c r="MLI81" s="2"/>
      <c r="MLJ81" s="2"/>
      <c r="MLK81" s="2"/>
      <c r="MLL81" s="2"/>
      <c r="MLM81" s="2"/>
      <c r="MLN81" s="2"/>
      <c r="MLO81" s="2"/>
      <c r="MLP81" s="2"/>
      <c r="MLQ81" s="2"/>
      <c r="MLR81" s="2"/>
      <c r="MLS81" s="2"/>
      <c r="MLT81" s="2"/>
      <c r="MLU81" s="2"/>
      <c r="MLV81" s="2"/>
      <c r="MLW81" s="2"/>
      <c r="MLX81" s="2"/>
      <c r="MLY81" s="2"/>
      <c r="MLZ81" s="2"/>
      <c r="MMA81" s="2"/>
      <c r="MMB81" s="2"/>
      <c r="MMC81" s="2"/>
      <c r="MMD81" s="2"/>
      <c r="MME81" s="2"/>
      <c r="MMF81" s="2"/>
      <c r="MMG81" s="2"/>
      <c r="MMH81" s="2"/>
      <c r="MMI81" s="2"/>
      <c r="MMJ81" s="2"/>
      <c r="MMK81" s="2"/>
      <c r="MML81" s="2"/>
      <c r="MMM81" s="2"/>
      <c r="MMN81" s="2"/>
      <c r="MMO81" s="2"/>
      <c r="MMP81" s="2"/>
      <c r="MMQ81" s="2"/>
      <c r="MMR81" s="2"/>
      <c r="MMS81" s="2"/>
      <c r="MMT81" s="2"/>
      <c r="MMU81" s="2"/>
      <c r="MMV81" s="2"/>
      <c r="MMW81" s="2"/>
      <c r="MMX81" s="2"/>
      <c r="MMY81" s="2"/>
      <c r="MMZ81" s="2"/>
      <c r="MNA81" s="2"/>
      <c r="MNB81" s="2"/>
      <c r="MNC81" s="2"/>
      <c r="MND81" s="2"/>
      <c r="MNE81" s="2"/>
      <c r="MNF81" s="2"/>
      <c r="MNG81" s="2"/>
      <c r="MNH81" s="2"/>
      <c r="MNI81" s="2"/>
      <c r="MNJ81" s="2"/>
      <c r="MNK81" s="2"/>
      <c r="MNL81" s="2"/>
      <c r="MNM81" s="2"/>
      <c r="MNN81" s="2"/>
      <c r="MNO81" s="2"/>
      <c r="MNP81" s="2"/>
      <c r="MNQ81" s="2"/>
      <c r="MNR81" s="2"/>
      <c r="MNS81" s="2"/>
      <c r="MNT81" s="2"/>
      <c r="MNU81" s="2"/>
      <c r="MNV81" s="2"/>
      <c r="MNW81" s="2"/>
      <c r="MNX81" s="2"/>
      <c r="MNY81" s="2"/>
      <c r="MNZ81" s="2"/>
      <c r="MOA81" s="2"/>
      <c r="MOB81" s="2"/>
      <c r="MOC81" s="2"/>
      <c r="MOD81" s="2"/>
      <c r="MOE81" s="2"/>
      <c r="MOF81" s="2"/>
      <c r="MOG81" s="2"/>
      <c r="MOH81" s="2"/>
      <c r="MOI81" s="2"/>
      <c r="MOJ81" s="2"/>
      <c r="MOK81" s="2"/>
      <c r="MOL81" s="2"/>
      <c r="MOM81" s="2"/>
      <c r="MON81" s="2"/>
      <c r="MOO81" s="2"/>
      <c r="MOP81" s="2"/>
      <c r="MOQ81" s="2"/>
      <c r="MOR81" s="2"/>
      <c r="MOS81" s="2"/>
      <c r="MOT81" s="2"/>
      <c r="MOU81" s="2"/>
      <c r="MOV81" s="2"/>
      <c r="MOW81" s="2"/>
      <c r="MOX81" s="2"/>
      <c r="MOY81" s="2"/>
      <c r="MOZ81" s="2"/>
      <c r="MPA81" s="2"/>
      <c r="MPB81" s="2"/>
      <c r="MPC81" s="2"/>
      <c r="MPD81" s="2"/>
      <c r="MPE81" s="2"/>
      <c r="MPF81" s="2"/>
      <c r="MPG81" s="2"/>
      <c r="MPH81" s="2"/>
      <c r="MPI81" s="2"/>
      <c r="MPJ81" s="2"/>
      <c r="MPK81" s="2"/>
      <c r="MPL81" s="2"/>
      <c r="MPM81" s="2"/>
      <c r="MPN81" s="2"/>
      <c r="MPO81" s="2"/>
      <c r="MPP81" s="2"/>
      <c r="MPQ81" s="2"/>
      <c r="MPR81" s="2"/>
      <c r="MPS81" s="2"/>
      <c r="MPT81" s="2"/>
      <c r="MPU81" s="2"/>
      <c r="MPV81" s="2"/>
      <c r="MPW81" s="2"/>
      <c r="MPX81" s="2"/>
      <c r="MPY81" s="2"/>
      <c r="MPZ81" s="2"/>
      <c r="MQA81" s="2"/>
      <c r="MQB81" s="2"/>
      <c r="MQC81" s="2"/>
      <c r="MQD81" s="2"/>
      <c r="MQE81" s="2"/>
      <c r="MQF81" s="2"/>
      <c r="MQG81" s="2"/>
      <c r="MQH81" s="2"/>
      <c r="MQI81" s="2"/>
      <c r="MQJ81" s="2"/>
      <c r="MQK81" s="2"/>
      <c r="MQL81" s="2"/>
      <c r="MQM81" s="2"/>
      <c r="MQN81" s="2"/>
      <c r="MQO81" s="2"/>
      <c r="MQP81" s="2"/>
      <c r="MQQ81" s="2"/>
      <c r="MQR81" s="2"/>
      <c r="MQS81" s="2"/>
      <c r="MQT81" s="2"/>
      <c r="MQU81" s="2"/>
      <c r="MQV81" s="2"/>
      <c r="MQW81" s="2"/>
      <c r="MQX81" s="2"/>
      <c r="MQY81" s="2"/>
      <c r="MQZ81" s="2"/>
      <c r="MRA81" s="2"/>
      <c r="MRB81" s="2"/>
      <c r="MRC81" s="2"/>
      <c r="MRD81" s="2"/>
      <c r="MRE81" s="2"/>
      <c r="MRF81" s="2"/>
      <c r="MRG81" s="2"/>
      <c r="MRH81" s="2"/>
      <c r="MRI81" s="2"/>
      <c r="MRJ81" s="2"/>
      <c r="MRK81" s="2"/>
      <c r="MRL81" s="2"/>
      <c r="MRM81" s="2"/>
      <c r="MRN81" s="2"/>
      <c r="MRO81" s="2"/>
      <c r="MRP81" s="2"/>
      <c r="MRQ81" s="2"/>
      <c r="MRR81" s="2"/>
      <c r="MRS81" s="2"/>
      <c r="MRT81" s="2"/>
      <c r="MRU81" s="2"/>
      <c r="MRV81" s="2"/>
      <c r="MRW81" s="2"/>
      <c r="MRX81" s="2"/>
      <c r="MRY81" s="2"/>
      <c r="MRZ81" s="2"/>
      <c r="MSA81" s="2"/>
      <c r="MSB81" s="2"/>
      <c r="MSC81" s="2"/>
      <c r="MSD81" s="2"/>
      <c r="MSE81" s="2"/>
      <c r="MSF81" s="2"/>
      <c r="MSG81" s="2"/>
      <c r="MSH81" s="2"/>
      <c r="MSI81" s="2"/>
      <c r="MSJ81" s="2"/>
      <c r="MSK81" s="2"/>
      <c r="MSL81" s="2"/>
      <c r="MSM81" s="2"/>
      <c r="MSN81" s="2"/>
      <c r="MSO81" s="2"/>
      <c r="MSP81" s="2"/>
      <c r="MSQ81" s="2"/>
      <c r="MSR81" s="2"/>
      <c r="MSS81" s="2"/>
      <c r="MST81" s="2"/>
      <c r="MSU81" s="2"/>
      <c r="MSV81" s="2"/>
      <c r="MSW81" s="2"/>
      <c r="MSX81" s="2"/>
      <c r="MSY81" s="2"/>
      <c r="MSZ81" s="2"/>
      <c r="MTA81" s="2"/>
      <c r="MTB81" s="2"/>
      <c r="MTC81" s="2"/>
      <c r="MTD81" s="2"/>
      <c r="MTE81" s="2"/>
      <c r="MTF81" s="2"/>
      <c r="MTG81" s="2"/>
      <c r="MTH81" s="2"/>
      <c r="MTI81" s="2"/>
      <c r="MTJ81" s="2"/>
      <c r="MTK81" s="2"/>
      <c r="MTL81" s="2"/>
      <c r="MTM81" s="2"/>
      <c r="MTN81" s="2"/>
      <c r="MTO81" s="2"/>
      <c r="MTP81" s="2"/>
      <c r="MTQ81" s="2"/>
      <c r="MTR81" s="2"/>
      <c r="MTS81" s="2"/>
      <c r="MTT81" s="2"/>
      <c r="MTU81" s="2"/>
      <c r="MTV81" s="2"/>
      <c r="MTW81" s="2"/>
      <c r="MTX81" s="2"/>
      <c r="MTY81" s="2"/>
      <c r="MTZ81" s="2"/>
      <c r="MUA81" s="2"/>
      <c r="MUB81" s="2"/>
      <c r="MUC81" s="2"/>
      <c r="MUD81" s="2"/>
      <c r="MUE81" s="2"/>
      <c r="MUF81" s="2"/>
      <c r="MUG81" s="2"/>
      <c r="MUH81" s="2"/>
      <c r="MUI81" s="2"/>
      <c r="MUJ81" s="2"/>
      <c r="MUK81" s="2"/>
      <c r="MUL81" s="2"/>
      <c r="MUM81" s="2"/>
      <c r="MUN81" s="2"/>
      <c r="MUO81" s="2"/>
      <c r="MUP81" s="2"/>
      <c r="MUQ81" s="2"/>
      <c r="MUR81" s="2"/>
      <c r="MUS81" s="2"/>
      <c r="MUT81" s="2"/>
      <c r="MUU81" s="2"/>
      <c r="MUV81" s="2"/>
      <c r="MUW81" s="2"/>
      <c r="MUX81" s="2"/>
      <c r="MUY81" s="2"/>
      <c r="MUZ81" s="2"/>
      <c r="MVA81" s="2"/>
      <c r="MVB81" s="2"/>
      <c r="MVC81" s="2"/>
      <c r="MVD81" s="2"/>
      <c r="MVE81" s="2"/>
      <c r="MVF81" s="2"/>
      <c r="MVG81" s="2"/>
      <c r="MVH81" s="2"/>
      <c r="MVI81" s="2"/>
      <c r="MVJ81" s="2"/>
      <c r="MVK81" s="2"/>
      <c r="MVL81" s="2"/>
      <c r="MVM81" s="2"/>
      <c r="MVN81" s="2"/>
      <c r="MVO81" s="2"/>
      <c r="MVP81" s="2"/>
      <c r="MVQ81" s="2"/>
      <c r="MVR81" s="2"/>
      <c r="MVS81" s="2"/>
      <c r="MVT81" s="2"/>
      <c r="MVU81" s="2"/>
      <c r="MVV81" s="2"/>
      <c r="MVW81" s="2"/>
      <c r="MVX81" s="2"/>
      <c r="MVY81" s="2"/>
      <c r="MVZ81" s="2"/>
      <c r="MWA81" s="2"/>
      <c r="MWB81" s="2"/>
      <c r="MWC81" s="2"/>
      <c r="MWD81" s="2"/>
      <c r="MWE81" s="2"/>
      <c r="MWF81" s="2"/>
      <c r="MWG81" s="2"/>
      <c r="MWH81" s="2"/>
      <c r="MWI81" s="2"/>
      <c r="MWJ81" s="2"/>
      <c r="MWK81" s="2"/>
      <c r="MWL81" s="2"/>
      <c r="MWM81" s="2"/>
      <c r="MWN81" s="2"/>
      <c r="MWO81" s="2"/>
      <c r="MWP81" s="2"/>
      <c r="MWQ81" s="2"/>
      <c r="MWR81" s="2"/>
      <c r="MWS81" s="2"/>
      <c r="MWT81" s="2"/>
      <c r="MWU81" s="2"/>
      <c r="MWV81" s="2"/>
      <c r="MWW81" s="2"/>
      <c r="MWX81" s="2"/>
      <c r="MWY81" s="2"/>
      <c r="MWZ81" s="2"/>
      <c r="MXA81" s="2"/>
      <c r="MXB81" s="2"/>
      <c r="MXC81" s="2"/>
      <c r="MXD81" s="2"/>
      <c r="MXE81" s="2"/>
      <c r="MXF81" s="2"/>
      <c r="MXG81" s="2"/>
      <c r="MXH81" s="2"/>
      <c r="MXI81" s="2"/>
      <c r="MXJ81" s="2"/>
      <c r="MXK81" s="2"/>
      <c r="MXL81" s="2"/>
      <c r="MXM81" s="2"/>
      <c r="MXN81" s="2"/>
      <c r="MXO81" s="2"/>
      <c r="MXP81" s="2"/>
      <c r="MXQ81" s="2"/>
      <c r="MXR81" s="2"/>
      <c r="MXS81" s="2"/>
      <c r="MXT81" s="2"/>
      <c r="MXU81" s="2"/>
      <c r="MXV81" s="2"/>
      <c r="MXW81" s="2"/>
      <c r="MXX81" s="2"/>
      <c r="MXY81" s="2"/>
      <c r="MXZ81" s="2"/>
      <c r="MYA81" s="2"/>
      <c r="MYB81" s="2"/>
      <c r="MYC81" s="2"/>
      <c r="MYD81" s="2"/>
      <c r="MYE81" s="2"/>
      <c r="MYF81" s="2"/>
      <c r="MYG81" s="2"/>
      <c r="MYH81" s="2"/>
      <c r="MYI81" s="2"/>
      <c r="MYJ81" s="2"/>
      <c r="MYK81" s="2"/>
      <c r="MYL81" s="2"/>
      <c r="MYM81" s="2"/>
      <c r="MYN81" s="2"/>
      <c r="MYO81" s="2"/>
      <c r="MYP81" s="2"/>
      <c r="MYQ81" s="2"/>
      <c r="MYR81" s="2"/>
      <c r="MYS81" s="2"/>
      <c r="MYT81" s="2"/>
      <c r="MYU81" s="2"/>
      <c r="MYV81" s="2"/>
      <c r="MYW81" s="2"/>
      <c r="MYX81" s="2"/>
      <c r="MYY81" s="2"/>
      <c r="MYZ81" s="2"/>
      <c r="MZA81" s="2"/>
      <c r="MZB81" s="2"/>
      <c r="MZC81" s="2"/>
      <c r="MZD81" s="2"/>
      <c r="MZE81" s="2"/>
      <c r="MZF81" s="2"/>
      <c r="MZG81" s="2"/>
      <c r="MZH81" s="2"/>
      <c r="MZI81" s="2"/>
      <c r="MZJ81" s="2"/>
      <c r="MZK81" s="2"/>
      <c r="MZL81" s="2"/>
      <c r="MZM81" s="2"/>
      <c r="MZN81" s="2"/>
      <c r="MZO81" s="2"/>
      <c r="MZP81" s="2"/>
      <c r="MZQ81" s="2"/>
      <c r="MZR81" s="2"/>
      <c r="MZS81" s="2"/>
      <c r="MZT81" s="2"/>
      <c r="MZU81" s="2"/>
      <c r="MZV81" s="2"/>
      <c r="MZW81" s="2"/>
      <c r="MZX81" s="2"/>
      <c r="MZY81" s="2"/>
      <c r="MZZ81" s="2"/>
      <c r="NAA81" s="2"/>
      <c r="NAB81" s="2"/>
      <c r="NAC81" s="2"/>
      <c r="NAD81" s="2"/>
      <c r="NAE81" s="2"/>
      <c r="NAF81" s="2"/>
      <c r="NAG81" s="2"/>
      <c r="NAH81" s="2"/>
      <c r="NAI81" s="2"/>
      <c r="NAJ81" s="2"/>
      <c r="NAK81" s="2"/>
      <c r="NAL81" s="2"/>
      <c r="NAM81" s="2"/>
      <c r="NAN81" s="2"/>
      <c r="NAO81" s="2"/>
      <c r="NAP81" s="2"/>
      <c r="NAQ81" s="2"/>
      <c r="NAR81" s="2"/>
      <c r="NAS81" s="2"/>
      <c r="NAT81" s="2"/>
      <c r="NAU81" s="2"/>
      <c r="NAV81" s="2"/>
      <c r="NAW81" s="2"/>
      <c r="NAX81" s="2"/>
      <c r="NAY81" s="2"/>
      <c r="NAZ81" s="2"/>
      <c r="NBA81" s="2"/>
      <c r="NBB81" s="2"/>
      <c r="NBC81" s="2"/>
      <c r="NBD81" s="2"/>
      <c r="NBE81" s="2"/>
      <c r="NBF81" s="2"/>
      <c r="NBG81" s="2"/>
      <c r="NBH81" s="2"/>
      <c r="NBI81" s="2"/>
      <c r="NBJ81" s="2"/>
      <c r="NBK81" s="2"/>
      <c r="NBL81" s="2"/>
      <c r="NBM81" s="2"/>
      <c r="NBN81" s="2"/>
      <c r="NBO81" s="2"/>
      <c r="NBP81" s="2"/>
      <c r="NBQ81" s="2"/>
      <c r="NBR81" s="2"/>
      <c r="NBS81" s="2"/>
      <c r="NBT81" s="2"/>
      <c r="NBU81" s="2"/>
      <c r="NBV81" s="2"/>
      <c r="NBW81" s="2"/>
      <c r="NBX81" s="2"/>
      <c r="NBY81" s="2"/>
      <c r="NBZ81" s="2"/>
      <c r="NCA81" s="2"/>
      <c r="NCB81" s="2"/>
      <c r="NCC81" s="2"/>
      <c r="NCD81" s="2"/>
      <c r="NCE81" s="2"/>
      <c r="NCF81" s="2"/>
      <c r="NCG81" s="2"/>
      <c r="NCH81" s="2"/>
      <c r="NCI81" s="2"/>
      <c r="NCJ81" s="2"/>
      <c r="NCK81" s="2"/>
      <c r="NCL81" s="2"/>
      <c r="NCM81" s="2"/>
      <c r="NCN81" s="2"/>
      <c r="NCO81" s="2"/>
      <c r="NCP81" s="2"/>
      <c r="NCQ81" s="2"/>
      <c r="NCR81" s="2"/>
      <c r="NCS81" s="2"/>
      <c r="NCT81" s="2"/>
      <c r="NCU81" s="2"/>
      <c r="NCV81" s="2"/>
      <c r="NCW81" s="2"/>
      <c r="NCX81" s="2"/>
      <c r="NCY81" s="2"/>
      <c r="NCZ81" s="2"/>
      <c r="NDA81" s="2"/>
      <c r="NDB81" s="2"/>
      <c r="NDC81" s="2"/>
      <c r="NDD81" s="2"/>
      <c r="NDE81" s="2"/>
      <c r="NDF81" s="2"/>
      <c r="NDG81" s="2"/>
      <c r="NDH81" s="2"/>
      <c r="NDI81" s="2"/>
      <c r="NDJ81" s="2"/>
      <c r="NDK81" s="2"/>
      <c r="NDL81" s="2"/>
      <c r="NDM81" s="2"/>
      <c r="NDN81" s="2"/>
      <c r="NDO81" s="2"/>
      <c r="NDP81" s="2"/>
      <c r="NDQ81" s="2"/>
      <c r="NDR81" s="2"/>
      <c r="NDS81" s="2"/>
      <c r="NDT81" s="2"/>
      <c r="NDU81" s="2"/>
      <c r="NDV81" s="2"/>
      <c r="NDW81" s="2"/>
      <c r="NDX81" s="2"/>
      <c r="NDY81" s="2"/>
      <c r="NDZ81" s="2"/>
      <c r="NEA81" s="2"/>
      <c r="NEB81" s="2"/>
      <c r="NEC81" s="2"/>
      <c r="NED81" s="2"/>
      <c r="NEE81" s="2"/>
      <c r="NEF81" s="2"/>
      <c r="NEG81" s="2"/>
      <c r="NEH81" s="2"/>
      <c r="NEI81" s="2"/>
      <c r="NEJ81" s="2"/>
      <c r="NEK81" s="2"/>
      <c r="NEL81" s="2"/>
      <c r="NEM81" s="2"/>
      <c r="NEN81" s="2"/>
      <c r="NEO81" s="2"/>
      <c r="NEP81" s="2"/>
      <c r="NEQ81" s="2"/>
      <c r="NER81" s="2"/>
      <c r="NES81" s="2"/>
      <c r="NET81" s="2"/>
      <c r="NEU81" s="2"/>
      <c r="NEV81" s="2"/>
      <c r="NEW81" s="2"/>
      <c r="NEX81" s="2"/>
      <c r="NEY81" s="2"/>
      <c r="NEZ81" s="2"/>
      <c r="NFA81" s="2"/>
      <c r="NFB81" s="2"/>
      <c r="NFC81" s="2"/>
      <c r="NFD81" s="2"/>
      <c r="NFE81" s="2"/>
      <c r="NFF81" s="2"/>
      <c r="NFG81" s="2"/>
      <c r="NFH81" s="2"/>
      <c r="NFI81" s="2"/>
      <c r="NFJ81" s="2"/>
      <c r="NFK81" s="2"/>
      <c r="NFL81" s="2"/>
      <c r="NFM81" s="2"/>
      <c r="NFN81" s="2"/>
      <c r="NFO81" s="2"/>
      <c r="NFP81" s="2"/>
      <c r="NFQ81" s="2"/>
      <c r="NFR81" s="2"/>
      <c r="NFS81" s="2"/>
      <c r="NFT81" s="2"/>
      <c r="NFU81" s="2"/>
      <c r="NFV81" s="2"/>
      <c r="NFW81" s="2"/>
      <c r="NFX81" s="2"/>
      <c r="NFY81" s="2"/>
      <c r="NFZ81" s="2"/>
      <c r="NGA81" s="2"/>
      <c r="NGB81" s="2"/>
      <c r="NGC81" s="2"/>
      <c r="NGD81" s="2"/>
      <c r="NGE81" s="2"/>
      <c r="NGF81" s="2"/>
      <c r="NGG81" s="2"/>
      <c r="NGH81" s="2"/>
      <c r="NGI81" s="2"/>
      <c r="NGJ81" s="2"/>
      <c r="NGK81" s="2"/>
      <c r="NGL81" s="2"/>
      <c r="NGM81" s="2"/>
      <c r="NGN81" s="2"/>
      <c r="NGO81" s="2"/>
      <c r="NGP81" s="2"/>
      <c r="NGQ81" s="2"/>
      <c r="NGR81" s="2"/>
      <c r="NGS81" s="2"/>
      <c r="NGT81" s="2"/>
      <c r="NGU81" s="2"/>
      <c r="NGV81" s="2"/>
      <c r="NGW81" s="2"/>
      <c r="NGX81" s="2"/>
      <c r="NGY81" s="2"/>
      <c r="NGZ81" s="2"/>
      <c r="NHA81" s="2"/>
      <c r="NHB81" s="2"/>
      <c r="NHC81" s="2"/>
      <c r="NHD81" s="2"/>
      <c r="NHE81" s="2"/>
      <c r="NHF81" s="2"/>
      <c r="NHG81" s="2"/>
      <c r="NHH81" s="2"/>
      <c r="NHI81" s="2"/>
      <c r="NHJ81" s="2"/>
      <c r="NHK81" s="2"/>
      <c r="NHL81" s="2"/>
      <c r="NHM81" s="2"/>
      <c r="NHN81" s="2"/>
      <c r="NHO81" s="2"/>
      <c r="NHP81" s="2"/>
      <c r="NHQ81" s="2"/>
      <c r="NHR81" s="2"/>
      <c r="NHS81" s="2"/>
      <c r="NHT81" s="2"/>
      <c r="NHU81" s="2"/>
      <c r="NHV81" s="2"/>
      <c r="NHW81" s="2"/>
      <c r="NHX81" s="2"/>
      <c r="NHY81" s="2"/>
      <c r="NHZ81" s="2"/>
      <c r="NIA81" s="2"/>
      <c r="NIB81" s="2"/>
      <c r="NIC81" s="2"/>
      <c r="NID81" s="2"/>
      <c r="NIE81" s="2"/>
      <c r="NIF81" s="2"/>
      <c r="NIG81" s="2"/>
      <c r="NIH81" s="2"/>
      <c r="NII81" s="2"/>
      <c r="NIJ81" s="2"/>
      <c r="NIK81" s="2"/>
      <c r="NIL81" s="2"/>
      <c r="NIM81" s="2"/>
      <c r="NIN81" s="2"/>
      <c r="NIO81" s="2"/>
      <c r="NIP81" s="2"/>
      <c r="NIQ81" s="2"/>
      <c r="NIR81" s="2"/>
      <c r="NIS81" s="2"/>
      <c r="NIT81" s="2"/>
      <c r="NIU81" s="2"/>
      <c r="NIV81" s="2"/>
      <c r="NIW81" s="2"/>
      <c r="NIX81" s="2"/>
      <c r="NIY81" s="2"/>
      <c r="NIZ81" s="2"/>
      <c r="NJA81" s="2"/>
      <c r="NJB81" s="2"/>
      <c r="NJC81" s="2"/>
      <c r="NJD81" s="2"/>
      <c r="NJE81" s="2"/>
      <c r="NJF81" s="2"/>
      <c r="NJG81" s="2"/>
      <c r="NJH81" s="2"/>
      <c r="NJI81" s="2"/>
      <c r="NJJ81" s="2"/>
      <c r="NJK81" s="2"/>
      <c r="NJL81" s="2"/>
      <c r="NJM81" s="2"/>
      <c r="NJN81" s="2"/>
      <c r="NJO81" s="2"/>
      <c r="NJP81" s="2"/>
      <c r="NJQ81" s="2"/>
      <c r="NJR81" s="2"/>
      <c r="NJS81" s="2"/>
      <c r="NJT81" s="2"/>
      <c r="NJU81" s="2"/>
      <c r="NJV81" s="2"/>
      <c r="NJW81" s="2"/>
      <c r="NJX81" s="2"/>
      <c r="NJY81" s="2"/>
      <c r="NJZ81" s="2"/>
      <c r="NKA81" s="2"/>
      <c r="NKB81" s="2"/>
      <c r="NKC81" s="2"/>
      <c r="NKD81" s="2"/>
      <c r="NKE81" s="2"/>
      <c r="NKF81" s="2"/>
      <c r="NKG81" s="2"/>
      <c r="NKH81" s="2"/>
      <c r="NKI81" s="2"/>
      <c r="NKJ81" s="2"/>
      <c r="NKK81" s="2"/>
      <c r="NKL81" s="2"/>
      <c r="NKM81" s="2"/>
      <c r="NKN81" s="2"/>
      <c r="NKO81" s="2"/>
      <c r="NKP81" s="2"/>
      <c r="NKQ81" s="2"/>
      <c r="NKR81" s="2"/>
      <c r="NKS81" s="2"/>
      <c r="NKT81" s="2"/>
      <c r="NKU81" s="2"/>
      <c r="NKV81" s="2"/>
      <c r="NKW81" s="2"/>
      <c r="NKX81" s="2"/>
      <c r="NKY81" s="2"/>
      <c r="NKZ81" s="2"/>
      <c r="NLA81" s="2"/>
      <c r="NLB81" s="2"/>
      <c r="NLC81" s="2"/>
      <c r="NLD81" s="2"/>
      <c r="NLE81" s="2"/>
      <c r="NLF81" s="2"/>
      <c r="NLG81" s="2"/>
      <c r="NLH81" s="2"/>
      <c r="NLI81" s="2"/>
      <c r="NLJ81" s="2"/>
      <c r="NLK81" s="2"/>
      <c r="NLL81" s="2"/>
      <c r="NLM81" s="2"/>
      <c r="NLN81" s="2"/>
      <c r="NLO81" s="2"/>
      <c r="NLP81" s="2"/>
      <c r="NLQ81" s="2"/>
      <c r="NLR81" s="2"/>
      <c r="NLS81" s="2"/>
      <c r="NLT81" s="2"/>
      <c r="NLU81" s="2"/>
      <c r="NLV81" s="2"/>
      <c r="NLW81" s="2"/>
      <c r="NLX81" s="2"/>
      <c r="NLY81" s="2"/>
      <c r="NLZ81" s="2"/>
      <c r="NMA81" s="2"/>
      <c r="NMB81" s="2"/>
      <c r="NMC81" s="2"/>
      <c r="NMD81" s="2"/>
      <c r="NME81" s="2"/>
      <c r="NMF81" s="2"/>
      <c r="NMG81" s="2"/>
      <c r="NMH81" s="2"/>
      <c r="NMI81" s="2"/>
      <c r="NMJ81" s="2"/>
      <c r="NMK81" s="2"/>
      <c r="NML81" s="2"/>
      <c r="NMM81" s="2"/>
      <c r="NMN81" s="2"/>
      <c r="NMO81" s="2"/>
      <c r="NMP81" s="2"/>
      <c r="NMQ81" s="2"/>
      <c r="NMR81" s="2"/>
      <c r="NMS81" s="2"/>
      <c r="NMT81" s="2"/>
      <c r="NMU81" s="2"/>
      <c r="NMV81" s="2"/>
      <c r="NMW81" s="2"/>
      <c r="NMX81" s="2"/>
      <c r="NMY81" s="2"/>
      <c r="NMZ81" s="2"/>
      <c r="NNA81" s="2"/>
      <c r="NNB81" s="2"/>
      <c r="NNC81" s="2"/>
      <c r="NND81" s="2"/>
      <c r="NNE81" s="2"/>
      <c r="NNF81" s="2"/>
      <c r="NNG81" s="2"/>
      <c r="NNH81" s="2"/>
      <c r="NNI81" s="2"/>
      <c r="NNJ81" s="2"/>
      <c r="NNK81" s="2"/>
      <c r="NNL81" s="2"/>
      <c r="NNM81" s="2"/>
      <c r="NNN81" s="2"/>
      <c r="NNO81" s="2"/>
      <c r="NNP81" s="2"/>
      <c r="NNQ81" s="2"/>
      <c r="NNR81" s="2"/>
      <c r="NNS81" s="2"/>
      <c r="NNT81" s="2"/>
      <c r="NNU81" s="2"/>
      <c r="NNV81" s="2"/>
      <c r="NNW81" s="2"/>
      <c r="NNX81" s="2"/>
      <c r="NNY81" s="2"/>
      <c r="NNZ81" s="2"/>
      <c r="NOA81" s="2"/>
      <c r="NOB81" s="2"/>
      <c r="NOC81" s="2"/>
      <c r="NOD81" s="2"/>
      <c r="NOE81" s="2"/>
      <c r="NOF81" s="2"/>
      <c r="NOG81" s="2"/>
      <c r="NOH81" s="2"/>
      <c r="NOI81" s="2"/>
      <c r="NOJ81" s="2"/>
      <c r="NOK81" s="2"/>
      <c r="NOL81" s="2"/>
      <c r="NOM81" s="2"/>
      <c r="NON81" s="2"/>
      <c r="NOO81" s="2"/>
      <c r="NOP81" s="2"/>
      <c r="NOQ81" s="2"/>
      <c r="NOR81" s="2"/>
      <c r="NOS81" s="2"/>
      <c r="NOT81" s="2"/>
      <c r="NOU81" s="2"/>
      <c r="NOV81" s="2"/>
      <c r="NOW81" s="2"/>
      <c r="NOX81" s="2"/>
      <c r="NOY81" s="2"/>
      <c r="NOZ81" s="2"/>
      <c r="NPA81" s="2"/>
      <c r="NPB81" s="2"/>
      <c r="NPC81" s="2"/>
      <c r="NPD81" s="2"/>
      <c r="NPE81" s="2"/>
      <c r="NPF81" s="2"/>
      <c r="NPG81" s="2"/>
      <c r="NPH81" s="2"/>
      <c r="NPI81" s="2"/>
      <c r="NPJ81" s="2"/>
      <c r="NPK81" s="2"/>
      <c r="NPL81" s="2"/>
      <c r="NPM81" s="2"/>
      <c r="NPN81" s="2"/>
      <c r="NPO81" s="2"/>
      <c r="NPP81" s="2"/>
      <c r="NPQ81" s="2"/>
      <c r="NPR81" s="2"/>
      <c r="NPS81" s="2"/>
      <c r="NPT81" s="2"/>
      <c r="NPU81" s="2"/>
      <c r="NPV81" s="2"/>
      <c r="NPW81" s="2"/>
      <c r="NPX81" s="2"/>
      <c r="NPY81" s="2"/>
      <c r="NPZ81" s="2"/>
      <c r="NQA81" s="2"/>
      <c r="NQB81" s="2"/>
      <c r="NQC81" s="2"/>
      <c r="NQD81" s="2"/>
      <c r="NQE81" s="2"/>
      <c r="NQF81" s="2"/>
      <c r="NQG81" s="2"/>
      <c r="NQH81" s="2"/>
      <c r="NQI81" s="2"/>
      <c r="NQJ81" s="2"/>
      <c r="NQK81" s="2"/>
      <c r="NQL81" s="2"/>
      <c r="NQM81" s="2"/>
      <c r="NQN81" s="2"/>
      <c r="NQO81" s="2"/>
      <c r="NQP81" s="2"/>
      <c r="NQQ81" s="2"/>
      <c r="NQR81" s="2"/>
      <c r="NQS81" s="2"/>
      <c r="NQT81" s="2"/>
      <c r="NQU81" s="2"/>
      <c r="NQV81" s="2"/>
      <c r="NQW81" s="2"/>
      <c r="NQX81" s="2"/>
      <c r="NQY81" s="2"/>
      <c r="NQZ81" s="2"/>
      <c r="NRA81" s="2"/>
      <c r="NRB81" s="2"/>
      <c r="NRC81" s="2"/>
      <c r="NRD81" s="2"/>
      <c r="NRE81" s="2"/>
      <c r="NRF81" s="2"/>
      <c r="NRG81" s="2"/>
      <c r="NRH81" s="2"/>
      <c r="NRI81" s="2"/>
      <c r="NRJ81" s="2"/>
      <c r="NRK81" s="2"/>
      <c r="NRL81" s="2"/>
      <c r="NRM81" s="2"/>
      <c r="NRN81" s="2"/>
      <c r="NRO81" s="2"/>
      <c r="NRP81" s="2"/>
      <c r="NRQ81" s="2"/>
      <c r="NRR81" s="2"/>
      <c r="NRS81" s="2"/>
      <c r="NRT81" s="2"/>
      <c r="NRU81" s="2"/>
      <c r="NRV81" s="2"/>
      <c r="NRW81" s="2"/>
      <c r="NRX81" s="2"/>
      <c r="NRY81" s="2"/>
      <c r="NRZ81" s="2"/>
      <c r="NSA81" s="2"/>
      <c r="NSB81" s="2"/>
      <c r="NSC81" s="2"/>
      <c r="NSD81" s="2"/>
      <c r="NSE81" s="2"/>
      <c r="NSF81" s="2"/>
      <c r="NSG81" s="2"/>
      <c r="NSH81" s="2"/>
      <c r="NSI81" s="2"/>
      <c r="NSJ81" s="2"/>
      <c r="NSK81" s="2"/>
      <c r="NSL81" s="2"/>
      <c r="NSM81" s="2"/>
      <c r="NSN81" s="2"/>
      <c r="NSO81" s="2"/>
      <c r="NSP81" s="2"/>
      <c r="NSQ81" s="2"/>
      <c r="NSR81" s="2"/>
      <c r="NSS81" s="2"/>
      <c r="NST81" s="2"/>
      <c r="NSU81" s="2"/>
      <c r="NSV81" s="2"/>
      <c r="NSW81" s="2"/>
      <c r="NSX81" s="2"/>
      <c r="NSY81" s="2"/>
      <c r="NSZ81" s="2"/>
      <c r="NTA81" s="2"/>
      <c r="NTB81" s="2"/>
      <c r="NTC81" s="2"/>
      <c r="NTD81" s="2"/>
      <c r="NTE81" s="2"/>
      <c r="NTF81" s="2"/>
      <c r="NTG81" s="2"/>
      <c r="NTH81" s="2"/>
      <c r="NTI81" s="2"/>
      <c r="NTJ81" s="2"/>
      <c r="NTK81" s="2"/>
      <c r="NTL81" s="2"/>
      <c r="NTM81" s="2"/>
      <c r="NTN81" s="2"/>
      <c r="NTO81" s="2"/>
      <c r="NTP81" s="2"/>
      <c r="NTQ81" s="2"/>
      <c r="NTR81" s="2"/>
      <c r="NTS81" s="2"/>
      <c r="NTT81" s="2"/>
      <c r="NTU81" s="2"/>
      <c r="NTV81" s="2"/>
      <c r="NTW81" s="2"/>
      <c r="NTX81" s="2"/>
      <c r="NTY81" s="2"/>
      <c r="NTZ81" s="2"/>
      <c r="NUA81" s="2"/>
      <c r="NUB81" s="2"/>
      <c r="NUC81" s="2"/>
      <c r="NUD81" s="2"/>
      <c r="NUE81" s="2"/>
      <c r="NUF81" s="2"/>
      <c r="NUG81" s="2"/>
      <c r="NUH81" s="2"/>
      <c r="NUI81" s="2"/>
      <c r="NUJ81" s="2"/>
      <c r="NUK81" s="2"/>
      <c r="NUL81" s="2"/>
      <c r="NUM81" s="2"/>
      <c r="NUN81" s="2"/>
      <c r="NUO81" s="2"/>
      <c r="NUP81" s="2"/>
      <c r="NUQ81" s="2"/>
      <c r="NUR81" s="2"/>
      <c r="NUS81" s="2"/>
      <c r="NUT81" s="2"/>
      <c r="NUU81" s="2"/>
      <c r="NUV81" s="2"/>
      <c r="NUW81" s="2"/>
      <c r="NUX81" s="2"/>
      <c r="NUY81" s="2"/>
      <c r="NUZ81" s="2"/>
      <c r="NVA81" s="2"/>
      <c r="NVB81" s="2"/>
      <c r="NVC81" s="2"/>
      <c r="NVD81" s="2"/>
      <c r="NVE81" s="2"/>
      <c r="NVF81" s="2"/>
      <c r="NVG81" s="2"/>
      <c r="NVH81" s="2"/>
      <c r="NVI81" s="2"/>
      <c r="NVJ81" s="2"/>
      <c r="NVK81" s="2"/>
      <c r="NVL81" s="2"/>
      <c r="NVM81" s="2"/>
      <c r="NVN81" s="2"/>
      <c r="NVO81" s="2"/>
      <c r="NVP81" s="2"/>
      <c r="NVQ81" s="2"/>
      <c r="NVR81" s="2"/>
      <c r="NVS81" s="2"/>
      <c r="NVT81" s="2"/>
      <c r="NVU81" s="2"/>
      <c r="NVV81" s="2"/>
      <c r="NVW81" s="2"/>
      <c r="NVX81" s="2"/>
      <c r="NVY81" s="2"/>
      <c r="NVZ81" s="2"/>
      <c r="NWA81" s="2"/>
      <c r="NWB81" s="2"/>
      <c r="NWC81" s="2"/>
      <c r="NWD81" s="2"/>
      <c r="NWE81" s="2"/>
      <c r="NWF81" s="2"/>
      <c r="NWG81" s="2"/>
      <c r="NWH81" s="2"/>
      <c r="NWI81" s="2"/>
      <c r="NWJ81" s="2"/>
      <c r="NWK81" s="2"/>
      <c r="NWL81" s="2"/>
      <c r="NWM81" s="2"/>
      <c r="NWN81" s="2"/>
      <c r="NWO81" s="2"/>
      <c r="NWP81" s="2"/>
      <c r="NWQ81" s="2"/>
      <c r="NWR81" s="2"/>
      <c r="NWS81" s="2"/>
      <c r="NWT81" s="2"/>
      <c r="NWU81" s="2"/>
      <c r="NWV81" s="2"/>
      <c r="NWW81" s="2"/>
      <c r="NWX81" s="2"/>
      <c r="NWY81" s="2"/>
      <c r="NWZ81" s="2"/>
      <c r="NXA81" s="2"/>
      <c r="NXB81" s="2"/>
      <c r="NXC81" s="2"/>
      <c r="NXD81" s="2"/>
      <c r="NXE81" s="2"/>
      <c r="NXF81" s="2"/>
      <c r="NXG81" s="2"/>
      <c r="NXH81" s="2"/>
      <c r="NXI81" s="2"/>
      <c r="NXJ81" s="2"/>
      <c r="NXK81" s="2"/>
      <c r="NXL81" s="2"/>
      <c r="NXM81" s="2"/>
      <c r="NXN81" s="2"/>
      <c r="NXO81" s="2"/>
      <c r="NXP81" s="2"/>
      <c r="NXQ81" s="2"/>
      <c r="NXR81" s="2"/>
      <c r="NXS81" s="2"/>
      <c r="NXT81" s="2"/>
      <c r="NXU81" s="2"/>
      <c r="NXV81" s="2"/>
      <c r="NXW81" s="2"/>
      <c r="NXX81" s="2"/>
      <c r="NXY81" s="2"/>
      <c r="NXZ81" s="2"/>
      <c r="NYA81" s="2"/>
      <c r="NYB81" s="2"/>
      <c r="NYC81" s="2"/>
      <c r="NYD81" s="2"/>
      <c r="NYE81" s="2"/>
      <c r="NYF81" s="2"/>
      <c r="NYG81" s="2"/>
      <c r="NYH81" s="2"/>
      <c r="NYI81" s="2"/>
      <c r="NYJ81" s="2"/>
      <c r="NYK81" s="2"/>
      <c r="NYL81" s="2"/>
      <c r="NYM81" s="2"/>
      <c r="NYN81" s="2"/>
      <c r="NYO81" s="2"/>
      <c r="NYP81" s="2"/>
      <c r="NYQ81" s="2"/>
      <c r="NYR81" s="2"/>
      <c r="NYS81" s="2"/>
      <c r="NYT81" s="2"/>
      <c r="NYU81" s="2"/>
      <c r="NYV81" s="2"/>
      <c r="NYW81" s="2"/>
      <c r="NYX81" s="2"/>
      <c r="NYY81" s="2"/>
      <c r="NYZ81" s="2"/>
      <c r="NZA81" s="2"/>
      <c r="NZB81" s="2"/>
      <c r="NZC81" s="2"/>
      <c r="NZD81" s="2"/>
      <c r="NZE81" s="2"/>
      <c r="NZF81" s="2"/>
      <c r="NZG81" s="2"/>
      <c r="NZH81" s="2"/>
      <c r="NZI81" s="2"/>
      <c r="NZJ81" s="2"/>
      <c r="NZK81" s="2"/>
      <c r="NZL81" s="2"/>
      <c r="NZM81" s="2"/>
      <c r="NZN81" s="2"/>
      <c r="NZO81" s="2"/>
      <c r="NZP81" s="2"/>
      <c r="NZQ81" s="2"/>
      <c r="NZR81" s="2"/>
      <c r="NZS81" s="2"/>
      <c r="NZT81" s="2"/>
      <c r="NZU81" s="2"/>
      <c r="NZV81" s="2"/>
      <c r="NZW81" s="2"/>
      <c r="NZX81" s="2"/>
      <c r="NZY81" s="2"/>
      <c r="NZZ81" s="2"/>
      <c r="OAA81" s="2"/>
      <c r="OAB81" s="2"/>
      <c r="OAC81" s="2"/>
      <c r="OAD81" s="2"/>
      <c r="OAE81" s="2"/>
      <c r="OAF81" s="2"/>
      <c r="OAG81" s="2"/>
      <c r="OAH81" s="2"/>
      <c r="OAI81" s="2"/>
      <c r="OAJ81" s="2"/>
      <c r="OAK81" s="2"/>
      <c r="OAL81" s="2"/>
      <c r="OAM81" s="2"/>
      <c r="OAN81" s="2"/>
      <c r="OAO81" s="2"/>
      <c r="OAP81" s="2"/>
      <c r="OAQ81" s="2"/>
      <c r="OAR81" s="2"/>
      <c r="OAS81" s="2"/>
      <c r="OAT81" s="2"/>
      <c r="OAU81" s="2"/>
      <c r="OAV81" s="2"/>
      <c r="OAW81" s="2"/>
      <c r="OAX81" s="2"/>
      <c r="OAY81" s="2"/>
      <c r="OAZ81" s="2"/>
      <c r="OBA81" s="2"/>
      <c r="OBB81" s="2"/>
      <c r="OBC81" s="2"/>
      <c r="OBD81" s="2"/>
      <c r="OBE81" s="2"/>
      <c r="OBF81" s="2"/>
      <c r="OBG81" s="2"/>
      <c r="OBH81" s="2"/>
      <c r="OBI81" s="2"/>
      <c r="OBJ81" s="2"/>
      <c r="OBK81" s="2"/>
      <c r="OBL81" s="2"/>
      <c r="OBM81" s="2"/>
      <c r="OBN81" s="2"/>
      <c r="OBO81" s="2"/>
      <c r="OBP81" s="2"/>
      <c r="OBQ81" s="2"/>
      <c r="OBR81" s="2"/>
      <c r="OBS81" s="2"/>
      <c r="OBT81" s="2"/>
      <c r="OBU81" s="2"/>
      <c r="OBV81" s="2"/>
      <c r="OBW81" s="2"/>
      <c r="OBX81" s="2"/>
      <c r="OBY81" s="2"/>
      <c r="OBZ81" s="2"/>
      <c r="OCA81" s="2"/>
      <c r="OCB81" s="2"/>
      <c r="OCC81" s="2"/>
      <c r="OCD81" s="2"/>
      <c r="OCE81" s="2"/>
      <c r="OCF81" s="2"/>
      <c r="OCG81" s="2"/>
      <c r="OCH81" s="2"/>
      <c r="OCI81" s="2"/>
      <c r="OCJ81" s="2"/>
      <c r="OCK81" s="2"/>
      <c r="OCL81" s="2"/>
      <c r="OCM81" s="2"/>
      <c r="OCN81" s="2"/>
      <c r="OCO81" s="2"/>
      <c r="OCP81" s="2"/>
      <c r="OCQ81" s="2"/>
      <c r="OCR81" s="2"/>
      <c r="OCS81" s="2"/>
      <c r="OCT81" s="2"/>
      <c r="OCU81" s="2"/>
      <c r="OCV81" s="2"/>
      <c r="OCW81" s="2"/>
      <c r="OCX81" s="2"/>
      <c r="OCY81" s="2"/>
      <c r="OCZ81" s="2"/>
      <c r="ODA81" s="2"/>
      <c r="ODB81" s="2"/>
      <c r="ODC81" s="2"/>
      <c r="ODD81" s="2"/>
      <c r="ODE81" s="2"/>
      <c r="ODF81" s="2"/>
      <c r="ODG81" s="2"/>
      <c r="ODH81" s="2"/>
      <c r="ODI81" s="2"/>
      <c r="ODJ81" s="2"/>
      <c r="ODK81" s="2"/>
      <c r="ODL81" s="2"/>
      <c r="ODM81" s="2"/>
      <c r="ODN81" s="2"/>
      <c r="ODO81" s="2"/>
      <c r="ODP81" s="2"/>
      <c r="ODQ81" s="2"/>
      <c r="ODR81" s="2"/>
      <c r="ODS81" s="2"/>
      <c r="ODT81" s="2"/>
      <c r="ODU81" s="2"/>
      <c r="ODV81" s="2"/>
      <c r="ODW81" s="2"/>
      <c r="ODX81" s="2"/>
      <c r="ODY81" s="2"/>
      <c r="ODZ81" s="2"/>
      <c r="OEA81" s="2"/>
      <c r="OEB81" s="2"/>
      <c r="OEC81" s="2"/>
      <c r="OED81" s="2"/>
      <c r="OEE81" s="2"/>
      <c r="OEF81" s="2"/>
      <c r="OEG81" s="2"/>
      <c r="OEH81" s="2"/>
      <c r="OEI81" s="2"/>
      <c r="OEJ81" s="2"/>
      <c r="OEK81" s="2"/>
      <c r="OEL81" s="2"/>
      <c r="OEM81" s="2"/>
      <c r="OEN81" s="2"/>
      <c r="OEO81" s="2"/>
      <c r="OEP81" s="2"/>
      <c r="OEQ81" s="2"/>
      <c r="OER81" s="2"/>
      <c r="OES81" s="2"/>
      <c r="OET81" s="2"/>
      <c r="OEU81" s="2"/>
      <c r="OEV81" s="2"/>
      <c r="OEW81" s="2"/>
      <c r="OEX81" s="2"/>
      <c r="OEY81" s="2"/>
      <c r="OEZ81" s="2"/>
      <c r="OFA81" s="2"/>
      <c r="OFB81" s="2"/>
      <c r="OFC81" s="2"/>
      <c r="OFD81" s="2"/>
      <c r="OFE81" s="2"/>
      <c r="OFF81" s="2"/>
      <c r="OFG81" s="2"/>
      <c r="OFH81" s="2"/>
      <c r="OFI81" s="2"/>
      <c r="OFJ81" s="2"/>
      <c r="OFK81" s="2"/>
      <c r="OFL81" s="2"/>
      <c r="OFM81" s="2"/>
      <c r="OFN81" s="2"/>
      <c r="OFO81" s="2"/>
      <c r="OFP81" s="2"/>
      <c r="OFQ81" s="2"/>
      <c r="OFR81" s="2"/>
      <c r="OFS81" s="2"/>
      <c r="OFT81" s="2"/>
      <c r="OFU81" s="2"/>
      <c r="OFV81" s="2"/>
      <c r="OFW81" s="2"/>
      <c r="OFX81" s="2"/>
      <c r="OFY81" s="2"/>
      <c r="OFZ81" s="2"/>
      <c r="OGA81" s="2"/>
      <c r="OGB81" s="2"/>
      <c r="OGC81" s="2"/>
      <c r="OGD81" s="2"/>
      <c r="OGE81" s="2"/>
      <c r="OGF81" s="2"/>
      <c r="OGG81" s="2"/>
      <c r="OGH81" s="2"/>
      <c r="OGI81" s="2"/>
      <c r="OGJ81" s="2"/>
      <c r="OGK81" s="2"/>
      <c r="OGL81" s="2"/>
      <c r="OGM81" s="2"/>
      <c r="OGN81" s="2"/>
      <c r="OGO81" s="2"/>
      <c r="OGP81" s="2"/>
      <c r="OGQ81" s="2"/>
      <c r="OGR81" s="2"/>
      <c r="OGS81" s="2"/>
      <c r="OGT81" s="2"/>
      <c r="OGU81" s="2"/>
      <c r="OGV81" s="2"/>
      <c r="OGW81" s="2"/>
      <c r="OGX81" s="2"/>
      <c r="OGY81" s="2"/>
      <c r="OGZ81" s="2"/>
      <c r="OHA81" s="2"/>
      <c r="OHB81" s="2"/>
      <c r="OHC81" s="2"/>
      <c r="OHD81" s="2"/>
      <c r="OHE81" s="2"/>
      <c r="OHF81" s="2"/>
      <c r="OHG81" s="2"/>
      <c r="OHH81" s="2"/>
      <c r="OHI81" s="2"/>
      <c r="OHJ81" s="2"/>
      <c r="OHK81" s="2"/>
      <c r="OHL81" s="2"/>
      <c r="OHM81" s="2"/>
      <c r="OHN81" s="2"/>
      <c r="OHO81" s="2"/>
      <c r="OHP81" s="2"/>
      <c r="OHQ81" s="2"/>
      <c r="OHR81" s="2"/>
      <c r="OHS81" s="2"/>
      <c r="OHT81" s="2"/>
      <c r="OHU81" s="2"/>
      <c r="OHV81" s="2"/>
      <c r="OHW81" s="2"/>
      <c r="OHX81" s="2"/>
      <c r="OHY81" s="2"/>
      <c r="OHZ81" s="2"/>
      <c r="OIA81" s="2"/>
      <c r="OIB81" s="2"/>
      <c r="OIC81" s="2"/>
      <c r="OID81" s="2"/>
      <c r="OIE81" s="2"/>
      <c r="OIF81" s="2"/>
      <c r="OIG81" s="2"/>
      <c r="OIH81" s="2"/>
      <c r="OII81" s="2"/>
      <c r="OIJ81" s="2"/>
      <c r="OIK81" s="2"/>
      <c r="OIL81" s="2"/>
      <c r="OIM81" s="2"/>
      <c r="OIN81" s="2"/>
      <c r="OIO81" s="2"/>
      <c r="OIP81" s="2"/>
      <c r="OIQ81" s="2"/>
      <c r="OIR81" s="2"/>
      <c r="OIS81" s="2"/>
      <c r="OIT81" s="2"/>
      <c r="OIU81" s="2"/>
      <c r="OIV81" s="2"/>
      <c r="OIW81" s="2"/>
      <c r="OIX81" s="2"/>
      <c r="OIY81" s="2"/>
      <c r="OIZ81" s="2"/>
      <c r="OJA81" s="2"/>
      <c r="OJB81" s="2"/>
      <c r="OJC81" s="2"/>
      <c r="OJD81" s="2"/>
      <c r="OJE81" s="2"/>
      <c r="OJF81" s="2"/>
      <c r="OJG81" s="2"/>
      <c r="OJH81" s="2"/>
      <c r="OJI81" s="2"/>
      <c r="OJJ81" s="2"/>
      <c r="OJK81" s="2"/>
      <c r="OJL81" s="2"/>
      <c r="OJM81" s="2"/>
      <c r="OJN81" s="2"/>
      <c r="OJO81" s="2"/>
      <c r="OJP81" s="2"/>
      <c r="OJQ81" s="2"/>
      <c r="OJR81" s="2"/>
      <c r="OJS81" s="2"/>
      <c r="OJT81" s="2"/>
      <c r="OJU81" s="2"/>
      <c r="OJV81" s="2"/>
      <c r="OJW81" s="2"/>
      <c r="OJX81" s="2"/>
      <c r="OJY81" s="2"/>
      <c r="OJZ81" s="2"/>
      <c r="OKA81" s="2"/>
      <c r="OKB81" s="2"/>
      <c r="OKC81" s="2"/>
      <c r="OKD81" s="2"/>
      <c r="OKE81" s="2"/>
      <c r="OKF81" s="2"/>
      <c r="OKG81" s="2"/>
      <c r="OKH81" s="2"/>
      <c r="OKI81" s="2"/>
      <c r="OKJ81" s="2"/>
      <c r="OKK81" s="2"/>
      <c r="OKL81" s="2"/>
      <c r="OKM81" s="2"/>
      <c r="OKN81" s="2"/>
      <c r="OKO81" s="2"/>
      <c r="OKP81" s="2"/>
      <c r="OKQ81" s="2"/>
      <c r="OKR81" s="2"/>
      <c r="OKS81" s="2"/>
      <c r="OKT81" s="2"/>
      <c r="OKU81" s="2"/>
      <c r="OKV81" s="2"/>
      <c r="OKW81" s="2"/>
      <c r="OKX81" s="2"/>
      <c r="OKY81" s="2"/>
      <c r="OKZ81" s="2"/>
      <c r="OLA81" s="2"/>
      <c r="OLB81" s="2"/>
      <c r="OLC81" s="2"/>
      <c r="OLD81" s="2"/>
      <c r="OLE81" s="2"/>
      <c r="OLF81" s="2"/>
      <c r="OLG81" s="2"/>
      <c r="OLH81" s="2"/>
      <c r="OLI81" s="2"/>
      <c r="OLJ81" s="2"/>
      <c r="OLK81" s="2"/>
      <c r="OLL81" s="2"/>
      <c r="OLM81" s="2"/>
      <c r="OLN81" s="2"/>
      <c r="OLO81" s="2"/>
      <c r="OLP81" s="2"/>
      <c r="OLQ81" s="2"/>
      <c r="OLR81" s="2"/>
      <c r="OLS81" s="2"/>
      <c r="OLT81" s="2"/>
      <c r="OLU81" s="2"/>
      <c r="OLV81" s="2"/>
      <c r="OLW81" s="2"/>
      <c r="OLX81" s="2"/>
      <c r="OLY81" s="2"/>
      <c r="OLZ81" s="2"/>
      <c r="OMA81" s="2"/>
      <c r="OMB81" s="2"/>
      <c r="OMC81" s="2"/>
      <c r="OMD81" s="2"/>
      <c r="OME81" s="2"/>
      <c r="OMF81" s="2"/>
      <c r="OMG81" s="2"/>
      <c r="OMH81" s="2"/>
      <c r="OMI81" s="2"/>
      <c r="OMJ81" s="2"/>
      <c r="OMK81" s="2"/>
      <c r="OML81" s="2"/>
      <c r="OMM81" s="2"/>
      <c r="OMN81" s="2"/>
      <c r="OMO81" s="2"/>
      <c r="OMP81" s="2"/>
      <c r="OMQ81" s="2"/>
      <c r="OMR81" s="2"/>
      <c r="OMS81" s="2"/>
      <c r="OMT81" s="2"/>
      <c r="OMU81" s="2"/>
      <c r="OMV81" s="2"/>
      <c r="OMW81" s="2"/>
      <c r="OMX81" s="2"/>
      <c r="OMY81" s="2"/>
      <c r="OMZ81" s="2"/>
      <c r="ONA81" s="2"/>
      <c r="ONB81" s="2"/>
      <c r="ONC81" s="2"/>
      <c r="OND81" s="2"/>
      <c r="ONE81" s="2"/>
      <c r="ONF81" s="2"/>
      <c r="ONG81" s="2"/>
      <c r="ONH81" s="2"/>
      <c r="ONI81" s="2"/>
      <c r="ONJ81" s="2"/>
      <c r="ONK81" s="2"/>
      <c r="ONL81" s="2"/>
      <c r="ONM81" s="2"/>
      <c r="ONN81" s="2"/>
      <c r="ONO81" s="2"/>
      <c r="ONP81" s="2"/>
      <c r="ONQ81" s="2"/>
      <c r="ONR81" s="2"/>
      <c r="ONS81" s="2"/>
      <c r="ONT81" s="2"/>
      <c r="ONU81" s="2"/>
      <c r="ONV81" s="2"/>
      <c r="ONW81" s="2"/>
      <c r="ONX81" s="2"/>
      <c r="ONY81" s="2"/>
      <c r="ONZ81" s="2"/>
      <c r="OOA81" s="2"/>
      <c r="OOB81" s="2"/>
      <c r="OOC81" s="2"/>
      <c r="OOD81" s="2"/>
      <c r="OOE81" s="2"/>
      <c r="OOF81" s="2"/>
      <c r="OOG81" s="2"/>
      <c r="OOH81" s="2"/>
      <c r="OOI81" s="2"/>
      <c r="OOJ81" s="2"/>
      <c r="OOK81" s="2"/>
      <c r="OOL81" s="2"/>
      <c r="OOM81" s="2"/>
      <c r="OON81" s="2"/>
      <c r="OOO81" s="2"/>
      <c r="OOP81" s="2"/>
      <c r="OOQ81" s="2"/>
      <c r="OOR81" s="2"/>
      <c r="OOS81" s="2"/>
      <c r="OOT81" s="2"/>
      <c r="OOU81" s="2"/>
      <c r="OOV81" s="2"/>
      <c r="OOW81" s="2"/>
      <c r="OOX81" s="2"/>
      <c r="OOY81" s="2"/>
      <c r="OOZ81" s="2"/>
      <c r="OPA81" s="2"/>
      <c r="OPB81" s="2"/>
      <c r="OPC81" s="2"/>
      <c r="OPD81" s="2"/>
      <c r="OPE81" s="2"/>
      <c r="OPF81" s="2"/>
      <c r="OPG81" s="2"/>
      <c r="OPH81" s="2"/>
      <c r="OPI81" s="2"/>
      <c r="OPJ81" s="2"/>
      <c r="OPK81" s="2"/>
      <c r="OPL81" s="2"/>
      <c r="OPM81" s="2"/>
      <c r="OPN81" s="2"/>
      <c r="OPO81" s="2"/>
      <c r="OPP81" s="2"/>
      <c r="OPQ81" s="2"/>
      <c r="OPR81" s="2"/>
      <c r="OPS81" s="2"/>
      <c r="OPT81" s="2"/>
      <c r="OPU81" s="2"/>
      <c r="OPV81" s="2"/>
      <c r="OPW81" s="2"/>
      <c r="OPX81" s="2"/>
      <c r="OPY81" s="2"/>
      <c r="OPZ81" s="2"/>
      <c r="OQA81" s="2"/>
      <c r="OQB81" s="2"/>
      <c r="OQC81" s="2"/>
      <c r="OQD81" s="2"/>
      <c r="OQE81" s="2"/>
      <c r="OQF81" s="2"/>
      <c r="OQG81" s="2"/>
      <c r="OQH81" s="2"/>
      <c r="OQI81" s="2"/>
      <c r="OQJ81" s="2"/>
      <c r="OQK81" s="2"/>
      <c r="OQL81" s="2"/>
      <c r="OQM81" s="2"/>
      <c r="OQN81" s="2"/>
      <c r="OQO81" s="2"/>
      <c r="OQP81" s="2"/>
      <c r="OQQ81" s="2"/>
      <c r="OQR81" s="2"/>
      <c r="OQS81" s="2"/>
      <c r="OQT81" s="2"/>
      <c r="OQU81" s="2"/>
      <c r="OQV81" s="2"/>
      <c r="OQW81" s="2"/>
      <c r="OQX81" s="2"/>
      <c r="OQY81" s="2"/>
      <c r="OQZ81" s="2"/>
      <c r="ORA81" s="2"/>
      <c r="ORB81" s="2"/>
      <c r="ORC81" s="2"/>
      <c r="ORD81" s="2"/>
      <c r="ORE81" s="2"/>
      <c r="ORF81" s="2"/>
      <c r="ORG81" s="2"/>
      <c r="ORH81" s="2"/>
      <c r="ORI81" s="2"/>
      <c r="ORJ81" s="2"/>
      <c r="ORK81" s="2"/>
      <c r="ORL81" s="2"/>
      <c r="ORM81" s="2"/>
      <c r="ORN81" s="2"/>
      <c r="ORO81" s="2"/>
      <c r="ORP81" s="2"/>
      <c r="ORQ81" s="2"/>
      <c r="ORR81" s="2"/>
      <c r="ORS81" s="2"/>
      <c r="ORT81" s="2"/>
      <c r="ORU81" s="2"/>
      <c r="ORV81" s="2"/>
      <c r="ORW81" s="2"/>
      <c r="ORX81" s="2"/>
      <c r="ORY81" s="2"/>
      <c r="ORZ81" s="2"/>
      <c r="OSA81" s="2"/>
      <c r="OSB81" s="2"/>
      <c r="OSC81" s="2"/>
      <c r="OSD81" s="2"/>
      <c r="OSE81" s="2"/>
      <c r="OSF81" s="2"/>
      <c r="OSG81" s="2"/>
      <c r="OSH81" s="2"/>
      <c r="OSI81" s="2"/>
      <c r="OSJ81" s="2"/>
      <c r="OSK81" s="2"/>
      <c r="OSL81" s="2"/>
      <c r="OSM81" s="2"/>
      <c r="OSN81" s="2"/>
      <c r="OSO81" s="2"/>
      <c r="OSP81" s="2"/>
      <c r="OSQ81" s="2"/>
      <c r="OSR81" s="2"/>
      <c r="OSS81" s="2"/>
      <c r="OST81" s="2"/>
      <c r="OSU81" s="2"/>
      <c r="OSV81" s="2"/>
      <c r="OSW81" s="2"/>
      <c r="OSX81" s="2"/>
      <c r="OSY81" s="2"/>
      <c r="OSZ81" s="2"/>
      <c r="OTA81" s="2"/>
      <c r="OTB81" s="2"/>
      <c r="OTC81" s="2"/>
      <c r="OTD81" s="2"/>
      <c r="OTE81" s="2"/>
      <c r="OTF81" s="2"/>
      <c r="OTG81" s="2"/>
      <c r="OTH81" s="2"/>
      <c r="OTI81" s="2"/>
      <c r="OTJ81" s="2"/>
      <c r="OTK81" s="2"/>
      <c r="OTL81" s="2"/>
      <c r="OTM81" s="2"/>
      <c r="OTN81" s="2"/>
      <c r="OTO81" s="2"/>
      <c r="OTP81" s="2"/>
      <c r="OTQ81" s="2"/>
      <c r="OTR81" s="2"/>
      <c r="OTS81" s="2"/>
      <c r="OTT81" s="2"/>
      <c r="OTU81" s="2"/>
      <c r="OTV81" s="2"/>
      <c r="OTW81" s="2"/>
      <c r="OTX81" s="2"/>
      <c r="OTY81" s="2"/>
      <c r="OTZ81" s="2"/>
      <c r="OUA81" s="2"/>
      <c r="OUB81" s="2"/>
      <c r="OUC81" s="2"/>
      <c r="OUD81" s="2"/>
      <c r="OUE81" s="2"/>
      <c r="OUF81" s="2"/>
      <c r="OUG81" s="2"/>
      <c r="OUH81" s="2"/>
      <c r="OUI81" s="2"/>
      <c r="OUJ81" s="2"/>
      <c r="OUK81" s="2"/>
      <c r="OUL81" s="2"/>
      <c r="OUM81" s="2"/>
      <c r="OUN81" s="2"/>
      <c r="OUO81" s="2"/>
      <c r="OUP81" s="2"/>
      <c r="OUQ81" s="2"/>
      <c r="OUR81" s="2"/>
      <c r="OUS81" s="2"/>
      <c r="OUT81" s="2"/>
      <c r="OUU81" s="2"/>
      <c r="OUV81" s="2"/>
      <c r="OUW81" s="2"/>
      <c r="OUX81" s="2"/>
      <c r="OUY81" s="2"/>
      <c r="OUZ81" s="2"/>
      <c r="OVA81" s="2"/>
      <c r="OVB81" s="2"/>
      <c r="OVC81" s="2"/>
      <c r="OVD81" s="2"/>
      <c r="OVE81" s="2"/>
      <c r="OVF81" s="2"/>
      <c r="OVG81" s="2"/>
      <c r="OVH81" s="2"/>
      <c r="OVI81" s="2"/>
      <c r="OVJ81" s="2"/>
      <c r="OVK81" s="2"/>
      <c r="OVL81" s="2"/>
      <c r="OVM81" s="2"/>
      <c r="OVN81" s="2"/>
      <c r="OVO81" s="2"/>
      <c r="OVP81" s="2"/>
      <c r="OVQ81" s="2"/>
      <c r="OVR81" s="2"/>
      <c r="OVS81" s="2"/>
      <c r="OVT81" s="2"/>
      <c r="OVU81" s="2"/>
      <c r="OVV81" s="2"/>
      <c r="OVW81" s="2"/>
      <c r="OVX81" s="2"/>
      <c r="OVY81" s="2"/>
      <c r="OVZ81" s="2"/>
      <c r="OWA81" s="2"/>
      <c r="OWB81" s="2"/>
      <c r="OWC81" s="2"/>
      <c r="OWD81" s="2"/>
      <c r="OWE81" s="2"/>
      <c r="OWF81" s="2"/>
      <c r="OWG81" s="2"/>
      <c r="OWH81" s="2"/>
      <c r="OWI81" s="2"/>
      <c r="OWJ81" s="2"/>
      <c r="OWK81" s="2"/>
      <c r="OWL81" s="2"/>
      <c r="OWM81" s="2"/>
      <c r="OWN81" s="2"/>
      <c r="OWO81" s="2"/>
      <c r="OWP81" s="2"/>
      <c r="OWQ81" s="2"/>
      <c r="OWR81" s="2"/>
      <c r="OWS81" s="2"/>
      <c r="OWT81" s="2"/>
      <c r="OWU81" s="2"/>
      <c r="OWV81" s="2"/>
      <c r="OWW81" s="2"/>
      <c r="OWX81" s="2"/>
      <c r="OWY81" s="2"/>
      <c r="OWZ81" s="2"/>
      <c r="OXA81" s="2"/>
      <c r="OXB81" s="2"/>
      <c r="OXC81" s="2"/>
      <c r="OXD81" s="2"/>
      <c r="OXE81" s="2"/>
      <c r="OXF81" s="2"/>
      <c r="OXG81" s="2"/>
      <c r="OXH81" s="2"/>
      <c r="OXI81" s="2"/>
      <c r="OXJ81" s="2"/>
      <c r="OXK81" s="2"/>
      <c r="OXL81" s="2"/>
      <c r="OXM81" s="2"/>
      <c r="OXN81" s="2"/>
      <c r="OXO81" s="2"/>
      <c r="OXP81" s="2"/>
      <c r="OXQ81" s="2"/>
      <c r="OXR81" s="2"/>
      <c r="OXS81" s="2"/>
      <c r="OXT81" s="2"/>
      <c r="OXU81" s="2"/>
      <c r="OXV81" s="2"/>
      <c r="OXW81" s="2"/>
      <c r="OXX81" s="2"/>
      <c r="OXY81" s="2"/>
      <c r="OXZ81" s="2"/>
      <c r="OYA81" s="2"/>
      <c r="OYB81" s="2"/>
      <c r="OYC81" s="2"/>
      <c r="OYD81" s="2"/>
      <c r="OYE81" s="2"/>
      <c r="OYF81" s="2"/>
      <c r="OYG81" s="2"/>
      <c r="OYH81" s="2"/>
      <c r="OYI81" s="2"/>
      <c r="OYJ81" s="2"/>
      <c r="OYK81" s="2"/>
      <c r="OYL81" s="2"/>
      <c r="OYM81" s="2"/>
      <c r="OYN81" s="2"/>
      <c r="OYO81" s="2"/>
      <c r="OYP81" s="2"/>
      <c r="OYQ81" s="2"/>
      <c r="OYR81" s="2"/>
      <c r="OYS81" s="2"/>
      <c r="OYT81" s="2"/>
      <c r="OYU81" s="2"/>
      <c r="OYV81" s="2"/>
      <c r="OYW81" s="2"/>
      <c r="OYX81" s="2"/>
      <c r="OYY81" s="2"/>
      <c r="OYZ81" s="2"/>
      <c r="OZA81" s="2"/>
      <c r="OZB81" s="2"/>
      <c r="OZC81" s="2"/>
      <c r="OZD81" s="2"/>
      <c r="OZE81" s="2"/>
      <c r="OZF81" s="2"/>
      <c r="OZG81" s="2"/>
      <c r="OZH81" s="2"/>
      <c r="OZI81" s="2"/>
      <c r="OZJ81" s="2"/>
      <c r="OZK81" s="2"/>
      <c r="OZL81" s="2"/>
      <c r="OZM81" s="2"/>
      <c r="OZN81" s="2"/>
      <c r="OZO81" s="2"/>
      <c r="OZP81" s="2"/>
      <c r="OZQ81" s="2"/>
      <c r="OZR81" s="2"/>
      <c r="OZS81" s="2"/>
      <c r="OZT81" s="2"/>
      <c r="OZU81" s="2"/>
      <c r="OZV81" s="2"/>
      <c r="OZW81" s="2"/>
      <c r="OZX81" s="2"/>
      <c r="OZY81" s="2"/>
      <c r="OZZ81" s="2"/>
      <c r="PAA81" s="2"/>
      <c r="PAB81" s="2"/>
      <c r="PAC81" s="2"/>
      <c r="PAD81" s="2"/>
      <c r="PAE81" s="2"/>
      <c r="PAF81" s="2"/>
      <c r="PAG81" s="2"/>
      <c r="PAH81" s="2"/>
      <c r="PAI81" s="2"/>
      <c r="PAJ81" s="2"/>
      <c r="PAK81" s="2"/>
      <c r="PAL81" s="2"/>
      <c r="PAM81" s="2"/>
      <c r="PAN81" s="2"/>
      <c r="PAO81" s="2"/>
      <c r="PAP81" s="2"/>
      <c r="PAQ81" s="2"/>
      <c r="PAR81" s="2"/>
      <c r="PAS81" s="2"/>
      <c r="PAT81" s="2"/>
      <c r="PAU81" s="2"/>
      <c r="PAV81" s="2"/>
      <c r="PAW81" s="2"/>
      <c r="PAX81" s="2"/>
      <c r="PAY81" s="2"/>
      <c r="PAZ81" s="2"/>
      <c r="PBA81" s="2"/>
      <c r="PBB81" s="2"/>
      <c r="PBC81" s="2"/>
      <c r="PBD81" s="2"/>
      <c r="PBE81" s="2"/>
      <c r="PBF81" s="2"/>
      <c r="PBG81" s="2"/>
      <c r="PBH81" s="2"/>
      <c r="PBI81" s="2"/>
      <c r="PBJ81" s="2"/>
      <c r="PBK81" s="2"/>
      <c r="PBL81" s="2"/>
      <c r="PBM81" s="2"/>
      <c r="PBN81" s="2"/>
      <c r="PBO81" s="2"/>
      <c r="PBP81" s="2"/>
      <c r="PBQ81" s="2"/>
      <c r="PBR81" s="2"/>
      <c r="PBS81" s="2"/>
      <c r="PBT81" s="2"/>
      <c r="PBU81" s="2"/>
      <c r="PBV81" s="2"/>
      <c r="PBW81" s="2"/>
      <c r="PBX81" s="2"/>
      <c r="PBY81" s="2"/>
      <c r="PBZ81" s="2"/>
      <c r="PCA81" s="2"/>
      <c r="PCB81" s="2"/>
      <c r="PCC81" s="2"/>
      <c r="PCD81" s="2"/>
      <c r="PCE81" s="2"/>
      <c r="PCF81" s="2"/>
      <c r="PCG81" s="2"/>
      <c r="PCH81" s="2"/>
      <c r="PCI81" s="2"/>
      <c r="PCJ81" s="2"/>
      <c r="PCK81" s="2"/>
      <c r="PCL81" s="2"/>
      <c r="PCM81" s="2"/>
      <c r="PCN81" s="2"/>
      <c r="PCO81" s="2"/>
      <c r="PCP81" s="2"/>
      <c r="PCQ81" s="2"/>
      <c r="PCR81" s="2"/>
      <c r="PCS81" s="2"/>
      <c r="PCT81" s="2"/>
      <c r="PCU81" s="2"/>
      <c r="PCV81" s="2"/>
      <c r="PCW81" s="2"/>
      <c r="PCX81" s="2"/>
      <c r="PCY81" s="2"/>
      <c r="PCZ81" s="2"/>
      <c r="PDA81" s="2"/>
      <c r="PDB81" s="2"/>
      <c r="PDC81" s="2"/>
      <c r="PDD81" s="2"/>
      <c r="PDE81" s="2"/>
      <c r="PDF81" s="2"/>
      <c r="PDG81" s="2"/>
      <c r="PDH81" s="2"/>
      <c r="PDI81" s="2"/>
      <c r="PDJ81" s="2"/>
      <c r="PDK81" s="2"/>
      <c r="PDL81" s="2"/>
      <c r="PDM81" s="2"/>
      <c r="PDN81" s="2"/>
      <c r="PDO81" s="2"/>
      <c r="PDP81" s="2"/>
      <c r="PDQ81" s="2"/>
      <c r="PDR81" s="2"/>
      <c r="PDS81" s="2"/>
      <c r="PDT81" s="2"/>
      <c r="PDU81" s="2"/>
      <c r="PDV81" s="2"/>
      <c r="PDW81" s="2"/>
      <c r="PDX81" s="2"/>
      <c r="PDY81" s="2"/>
      <c r="PDZ81" s="2"/>
      <c r="PEA81" s="2"/>
      <c r="PEB81" s="2"/>
      <c r="PEC81" s="2"/>
      <c r="PED81" s="2"/>
      <c r="PEE81" s="2"/>
      <c r="PEF81" s="2"/>
      <c r="PEG81" s="2"/>
      <c r="PEH81" s="2"/>
      <c r="PEI81" s="2"/>
      <c r="PEJ81" s="2"/>
      <c r="PEK81" s="2"/>
      <c r="PEL81" s="2"/>
      <c r="PEM81" s="2"/>
      <c r="PEN81" s="2"/>
      <c r="PEO81" s="2"/>
      <c r="PEP81" s="2"/>
      <c r="PEQ81" s="2"/>
      <c r="PER81" s="2"/>
      <c r="PES81" s="2"/>
      <c r="PET81" s="2"/>
      <c r="PEU81" s="2"/>
      <c r="PEV81" s="2"/>
      <c r="PEW81" s="2"/>
      <c r="PEX81" s="2"/>
      <c r="PEY81" s="2"/>
      <c r="PEZ81" s="2"/>
      <c r="PFA81" s="2"/>
      <c r="PFB81" s="2"/>
      <c r="PFC81" s="2"/>
      <c r="PFD81" s="2"/>
      <c r="PFE81" s="2"/>
      <c r="PFF81" s="2"/>
      <c r="PFG81" s="2"/>
      <c r="PFH81" s="2"/>
      <c r="PFI81" s="2"/>
      <c r="PFJ81" s="2"/>
      <c r="PFK81" s="2"/>
      <c r="PFL81" s="2"/>
      <c r="PFM81" s="2"/>
      <c r="PFN81" s="2"/>
      <c r="PFO81" s="2"/>
      <c r="PFP81" s="2"/>
      <c r="PFQ81" s="2"/>
      <c r="PFR81" s="2"/>
      <c r="PFS81" s="2"/>
      <c r="PFT81" s="2"/>
      <c r="PFU81" s="2"/>
      <c r="PFV81" s="2"/>
      <c r="PFW81" s="2"/>
      <c r="PFX81" s="2"/>
      <c r="PFY81" s="2"/>
      <c r="PFZ81" s="2"/>
      <c r="PGA81" s="2"/>
      <c r="PGB81" s="2"/>
      <c r="PGC81" s="2"/>
      <c r="PGD81" s="2"/>
      <c r="PGE81" s="2"/>
      <c r="PGF81" s="2"/>
      <c r="PGG81" s="2"/>
      <c r="PGH81" s="2"/>
      <c r="PGI81" s="2"/>
      <c r="PGJ81" s="2"/>
      <c r="PGK81" s="2"/>
      <c r="PGL81" s="2"/>
      <c r="PGM81" s="2"/>
      <c r="PGN81" s="2"/>
      <c r="PGO81" s="2"/>
      <c r="PGP81" s="2"/>
      <c r="PGQ81" s="2"/>
      <c r="PGR81" s="2"/>
      <c r="PGS81" s="2"/>
      <c r="PGT81" s="2"/>
      <c r="PGU81" s="2"/>
      <c r="PGV81" s="2"/>
      <c r="PGW81" s="2"/>
      <c r="PGX81" s="2"/>
      <c r="PGY81" s="2"/>
      <c r="PGZ81" s="2"/>
      <c r="PHA81" s="2"/>
      <c r="PHB81" s="2"/>
      <c r="PHC81" s="2"/>
      <c r="PHD81" s="2"/>
      <c r="PHE81" s="2"/>
      <c r="PHF81" s="2"/>
      <c r="PHG81" s="2"/>
      <c r="PHH81" s="2"/>
      <c r="PHI81" s="2"/>
      <c r="PHJ81" s="2"/>
      <c r="PHK81" s="2"/>
      <c r="PHL81" s="2"/>
      <c r="PHM81" s="2"/>
      <c r="PHN81" s="2"/>
      <c r="PHO81" s="2"/>
      <c r="PHP81" s="2"/>
      <c r="PHQ81" s="2"/>
      <c r="PHR81" s="2"/>
      <c r="PHS81" s="2"/>
      <c r="PHT81" s="2"/>
      <c r="PHU81" s="2"/>
      <c r="PHV81" s="2"/>
      <c r="PHW81" s="2"/>
      <c r="PHX81" s="2"/>
      <c r="PHY81" s="2"/>
      <c r="PHZ81" s="2"/>
      <c r="PIA81" s="2"/>
      <c r="PIB81" s="2"/>
      <c r="PIC81" s="2"/>
      <c r="PID81" s="2"/>
      <c r="PIE81" s="2"/>
      <c r="PIF81" s="2"/>
      <c r="PIG81" s="2"/>
      <c r="PIH81" s="2"/>
      <c r="PII81" s="2"/>
      <c r="PIJ81" s="2"/>
      <c r="PIK81" s="2"/>
      <c r="PIL81" s="2"/>
      <c r="PIM81" s="2"/>
      <c r="PIN81" s="2"/>
      <c r="PIO81" s="2"/>
      <c r="PIP81" s="2"/>
      <c r="PIQ81" s="2"/>
      <c r="PIR81" s="2"/>
      <c r="PIS81" s="2"/>
      <c r="PIT81" s="2"/>
      <c r="PIU81" s="2"/>
      <c r="PIV81" s="2"/>
      <c r="PIW81" s="2"/>
      <c r="PIX81" s="2"/>
      <c r="PIY81" s="2"/>
      <c r="PIZ81" s="2"/>
      <c r="PJA81" s="2"/>
      <c r="PJB81" s="2"/>
      <c r="PJC81" s="2"/>
      <c r="PJD81" s="2"/>
      <c r="PJE81" s="2"/>
      <c r="PJF81" s="2"/>
      <c r="PJG81" s="2"/>
      <c r="PJH81" s="2"/>
      <c r="PJI81" s="2"/>
      <c r="PJJ81" s="2"/>
      <c r="PJK81" s="2"/>
      <c r="PJL81" s="2"/>
      <c r="PJM81" s="2"/>
      <c r="PJN81" s="2"/>
      <c r="PJO81" s="2"/>
      <c r="PJP81" s="2"/>
      <c r="PJQ81" s="2"/>
      <c r="PJR81" s="2"/>
      <c r="PJS81" s="2"/>
      <c r="PJT81" s="2"/>
      <c r="PJU81" s="2"/>
      <c r="PJV81" s="2"/>
      <c r="PJW81" s="2"/>
      <c r="PJX81" s="2"/>
      <c r="PJY81" s="2"/>
      <c r="PJZ81" s="2"/>
      <c r="PKA81" s="2"/>
      <c r="PKB81" s="2"/>
      <c r="PKC81" s="2"/>
      <c r="PKD81" s="2"/>
      <c r="PKE81" s="2"/>
      <c r="PKF81" s="2"/>
      <c r="PKG81" s="2"/>
      <c r="PKH81" s="2"/>
      <c r="PKI81" s="2"/>
      <c r="PKJ81" s="2"/>
      <c r="PKK81" s="2"/>
      <c r="PKL81" s="2"/>
      <c r="PKM81" s="2"/>
      <c r="PKN81" s="2"/>
      <c r="PKO81" s="2"/>
      <c r="PKP81" s="2"/>
      <c r="PKQ81" s="2"/>
      <c r="PKR81" s="2"/>
      <c r="PKS81" s="2"/>
      <c r="PKT81" s="2"/>
      <c r="PKU81" s="2"/>
      <c r="PKV81" s="2"/>
      <c r="PKW81" s="2"/>
      <c r="PKX81" s="2"/>
      <c r="PKY81" s="2"/>
      <c r="PKZ81" s="2"/>
      <c r="PLA81" s="2"/>
      <c r="PLB81" s="2"/>
      <c r="PLC81" s="2"/>
      <c r="PLD81" s="2"/>
      <c r="PLE81" s="2"/>
      <c r="PLF81" s="2"/>
      <c r="PLG81" s="2"/>
      <c r="PLH81" s="2"/>
      <c r="PLI81" s="2"/>
      <c r="PLJ81" s="2"/>
      <c r="PLK81" s="2"/>
      <c r="PLL81" s="2"/>
      <c r="PLM81" s="2"/>
      <c r="PLN81" s="2"/>
      <c r="PLO81" s="2"/>
      <c r="PLP81" s="2"/>
      <c r="PLQ81" s="2"/>
      <c r="PLR81" s="2"/>
      <c r="PLS81" s="2"/>
      <c r="PLT81" s="2"/>
      <c r="PLU81" s="2"/>
      <c r="PLV81" s="2"/>
      <c r="PLW81" s="2"/>
      <c r="PLX81" s="2"/>
      <c r="PLY81" s="2"/>
      <c r="PLZ81" s="2"/>
      <c r="PMA81" s="2"/>
      <c r="PMB81" s="2"/>
      <c r="PMC81" s="2"/>
      <c r="PMD81" s="2"/>
      <c r="PME81" s="2"/>
      <c r="PMF81" s="2"/>
      <c r="PMG81" s="2"/>
      <c r="PMH81" s="2"/>
      <c r="PMI81" s="2"/>
      <c r="PMJ81" s="2"/>
      <c r="PMK81" s="2"/>
      <c r="PML81" s="2"/>
      <c r="PMM81" s="2"/>
      <c r="PMN81" s="2"/>
      <c r="PMO81" s="2"/>
      <c r="PMP81" s="2"/>
      <c r="PMQ81" s="2"/>
      <c r="PMR81" s="2"/>
      <c r="PMS81" s="2"/>
      <c r="PMT81" s="2"/>
      <c r="PMU81" s="2"/>
      <c r="PMV81" s="2"/>
      <c r="PMW81" s="2"/>
      <c r="PMX81" s="2"/>
      <c r="PMY81" s="2"/>
      <c r="PMZ81" s="2"/>
      <c r="PNA81" s="2"/>
      <c r="PNB81" s="2"/>
      <c r="PNC81" s="2"/>
      <c r="PND81" s="2"/>
      <c r="PNE81" s="2"/>
      <c r="PNF81" s="2"/>
      <c r="PNG81" s="2"/>
      <c r="PNH81" s="2"/>
      <c r="PNI81" s="2"/>
      <c r="PNJ81" s="2"/>
      <c r="PNK81" s="2"/>
      <c r="PNL81" s="2"/>
      <c r="PNM81" s="2"/>
      <c r="PNN81" s="2"/>
      <c r="PNO81" s="2"/>
      <c r="PNP81" s="2"/>
      <c r="PNQ81" s="2"/>
      <c r="PNR81" s="2"/>
      <c r="PNS81" s="2"/>
      <c r="PNT81" s="2"/>
      <c r="PNU81" s="2"/>
      <c r="PNV81" s="2"/>
      <c r="PNW81" s="2"/>
      <c r="PNX81" s="2"/>
      <c r="PNY81" s="2"/>
      <c r="PNZ81" s="2"/>
      <c r="POA81" s="2"/>
      <c r="POB81" s="2"/>
      <c r="POC81" s="2"/>
      <c r="POD81" s="2"/>
      <c r="POE81" s="2"/>
      <c r="POF81" s="2"/>
      <c r="POG81" s="2"/>
      <c r="POH81" s="2"/>
      <c r="POI81" s="2"/>
      <c r="POJ81" s="2"/>
      <c r="POK81" s="2"/>
      <c r="POL81" s="2"/>
      <c r="POM81" s="2"/>
      <c r="PON81" s="2"/>
      <c r="POO81" s="2"/>
      <c r="POP81" s="2"/>
      <c r="POQ81" s="2"/>
      <c r="POR81" s="2"/>
      <c r="POS81" s="2"/>
      <c r="POT81" s="2"/>
      <c r="POU81" s="2"/>
      <c r="POV81" s="2"/>
      <c r="POW81" s="2"/>
      <c r="POX81" s="2"/>
      <c r="POY81" s="2"/>
      <c r="POZ81" s="2"/>
      <c r="PPA81" s="2"/>
      <c r="PPB81" s="2"/>
      <c r="PPC81" s="2"/>
      <c r="PPD81" s="2"/>
      <c r="PPE81" s="2"/>
      <c r="PPF81" s="2"/>
      <c r="PPG81" s="2"/>
      <c r="PPH81" s="2"/>
      <c r="PPI81" s="2"/>
      <c r="PPJ81" s="2"/>
      <c r="PPK81" s="2"/>
      <c r="PPL81" s="2"/>
      <c r="PPM81" s="2"/>
      <c r="PPN81" s="2"/>
      <c r="PPO81" s="2"/>
      <c r="PPP81" s="2"/>
      <c r="PPQ81" s="2"/>
      <c r="PPR81" s="2"/>
      <c r="PPS81" s="2"/>
      <c r="PPT81" s="2"/>
      <c r="PPU81" s="2"/>
      <c r="PPV81" s="2"/>
      <c r="PPW81" s="2"/>
      <c r="PPX81" s="2"/>
      <c r="PPY81" s="2"/>
      <c r="PPZ81" s="2"/>
      <c r="PQA81" s="2"/>
      <c r="PQB81" s="2"/>
      <c r="PQC81" s="2"/>
      <c r="PQD81" s="2"/>
      <c r="PQE81" s="2"/>
      <c r="PQF81" s="2"/>
      <c r="PQG81" s="2"/>
      <c r="PQH81" s="2"/>
      <c r="PQI81" s="2"/>
      <c r="PQJ81" s="2"/>
      <c r="PQK81" s="2"/>
      <c r="PQL81" s="2"/>
      <c r="PQM81" s="2"/>
      <c r="PQN81" s="2"/>
      <c r="PQO81" s="2"/>
      <c r="PQP81" s="2"/>
      <c r="PQQ81" s="2"/>
      <c r="PQR81" s="2"/>
      <c r="PQS81" s="2"/>
      <c r="PQT81" s="2"/>
      <c r="PQU81" s="2"/>
      <c r="PQV81" s="2"/>
      <c r="PQW81" s="2"/>
      <c r="PQX81" s="2"/>
      <c r="PQY81" s="2"/>
      <c r="PQZ81" s="2"/>
      <c r="PRA81" s="2"/>
      <c r="PRB81" s="2"/>
      <c r="PRC81" s="2"/>
      <c r="PRD81" s="2"/>
      <c r="PRE81" s="2"/>
      <c r="PRF81" s="2"/>
      <c r="PRG81" s="2"/>
      <c r="PRH81" s="2"/>
      <c r="PRI81" s="2"/>
      <c r="PRJ81" s="2"/>
      <c r="PRK81" s="2"/>
      <c r="PRL81" s="2"/>
      <c r="PRM81" s="2"/>
      <c r="PRN81" s="2"/>
      <c r="PRO81" s="2"/>
      <c r="PRP81" s="2"/>
      <c r="PRQ81" s="2"/>
      <c r="PRR81" s="2"/>
      <c r="PRS81" s="2"/>
      <c r="PRT81" s="2"/>
      <c r="PRU81" s="2"/>
      <c r="PRV81" s="2"/>
      <c r="PRW81" s="2"/>
      <c r="PRX81" s="2"/>
      <c r="PRY81" s="2"/>
      <c r="PRZ81" s="2"/>
      <c r="PSA81" s="2"/>
      <c r="PSB81" s="2"/>
      <c r="PSC81" s="2"/>
      <c r="PSD81" s="2"/>
      <c r="PSE81" s="2"/>
      <c r="PSF81" s="2"/>
      <c r="PSG81" s="2"/>
      <c r="PSH81" s="2"/>
      <c r="PSI81" s="2"/>
      <c r="PSJ81" s="2"/>
      <c r="PSK81" s="2"/>
      <c r="PSL81" s="2"/>
      <c r="PSM81" s="2"/>
      <c r="PSN81" s="2"/>
      <c r="PSO81" s="2"/>
      <c r="PSP81" s="2"/>
      <c r="PSQ81" s="2"/>
      <c r="PSR81" s="2"/>
      <c r="PSS81" s="2"/>
      <c r="PST81" s="2"/>
      <c r="PSU81" s="2"/>
      <c r="PSV81" s="2"/>
      <c r="PSW81" s="2"/>
      <c r="PSX81" s="2"/>
      <c r="PSY81" s="2"/>
      <c r="PSZ81" s="2"/>
      <c r="PTA81" s="2"/>
      <c r="PTB81" s="2"/>
      <c r="PTC81" s="2"/>
      <c r="PTD81" s="2"/>
      <c r="PTE81" s="2"/>
      <c r="PTF81" s="2"/>
      <c r="PTG81" s="2"/>
      <c r="PTH81" s="2"/>
      <c r="PTI81" s="2"/>
      <c r="PTJ81" s="2"/>
      <c r="PTK81" s="2"/>
      <c r="PTL81" s="2"/>
      <c r="PTM81" s="2"/>
      <c r="PTN81" s="2"/>
      <c r="PTO81" s="2"/>
      <c r="PTP81" s="2"/>
      <c r="PTQ81" s="2"/>
      <c r="PTR81" s="2"/>
      <c r="PTS81" s="2"/>
      <c r="PTT81" s="2"/>
      <c r="PTU81" s="2"/>
      <c r="PTV81" s="2"/>
      <c r="PTW81" s="2"/>
      <c r="PTX81" s="2"/>
      <c r="PTY81" s="2"/>
      <c r="PTZ81" s="2"/>
      <c r="PUA81" s="2"/>
      <c r="PUB81" s="2"/>
      <c r="PUC81" s="2"/>
      <c r="PUD81" s="2"/>
      <c r="PUE81" s="2"/>
      <c r="PUF81" s="2"/>
      <c r="PUG81" s="2"/>
      <c r="PUH81" s="2"/>
      <c r="PUI81" s="2"/>
      <c r="PUJ81" s="2"/>
      <c r="PUK81" s="2"/>
      <c r="PUL81" s="2"/>
      <c r="PUM81" s="2"/>
      <c r="PUN81" s="2"/>
      <c r="PUO81" s="2"/>
      <c r="PUP81" s="2"/>
      <c r="PUQ81" s="2"/>
      <c r="PUR81" s="2"/>
      <c r="PUS81" s="2"/>
      <c r="PUT81" s="2"/>
      <c r="PUU81" s="2"/>
      <c r="PUV81" s="2"/>
      <c r="PUW81" s="2"/>
      <c r="PUX81" s="2"/>
      <c r="PUY81" s="2"/>
      <c r="PUZ81" s="2"/>
      <c r="PVA81" s="2"/>
      <c r="PVB81" s="2"/>
      <c r="PVC81" s="2"/>
      <c r="PVD81" s="2"/>
      <c r="PVE81" s="2"/>
      <c r="PVF81" s="2"/>
      <c r="PVG81" s="2"/>
      <c r="PVH81" s="2"/>
      <c r="PVI81" s="2"/>
      <c r="PVJ81" s="2"/>
      <c r="PVK81" s="2"/>
      <c r="PVL81" s="2"/>
      <c r="PVM81" s="2"/>
      <c r="PVN81" s="2"/>
      <c r="PVO81" s="2"/>
      <c r="PVP81" s="2"/>
      <c r="PVQ81" s="2"/>
      <c r="PVR81" s="2"/>
      <c r="PVS81" s="2"/>
      <c r="PVT81" s="2"/>
      <c r="PVU81" s="2"/>
      <c r="PVV81" s="2"/>
      <c r="PVW81" s="2"/>
      <c r="PVX81" s="2"/>
      <c r="PVY81" s="2"/>
      <c r="PVZ81" s="2"/>
      <c r="PWA81" s="2"/>
      <c r="PWB81" s="2"/>
      <c r="PWC81" s="2"/>
      <c r="PWD81" s="2"/>
      <c r="PWE81" s="2"/>
      <c r="PWF81" s="2"/>
      <c r="PWG81" s="2"/>
      <c r="PWH81" s="2"/>
      <c r="PWI81" s="2"/>
      <c r="PWJ81" s="2"/>
      <c r="PWK81" s="2"/>
      <c r="PWL81" s="2"/>
      <c r="PWM81" s="2"/>
      <c r="PWN81" s="2"/>
      <c r="PWO81" s="2"/>
      <c r="PWP81" s="2"/>
      <c r="PWQ81" s="2"/>
      <c r="PWR81" s="2"/>
      <c r="PWS81" s="2"/>
      <c r="PWT81" s="2"/>
      <c r="PWU81" s="2"/>
      <c r="PWV81" s="2"/>
      <c r="PWW81" s="2"/>
      <c r="PWX81" s="2"/>
      <c r="PWY81" s="2"/>
      <c r="PWZ81" s="2"/>
      <c r="PXA81" s="2"/>
      <c r="PXB81" s="2"/>
      <c r="PXC81" s="2"/>
      <c r="PXD81" s="2"/>
      <c r="PXE81" s="2"/>
      <c r="PXF81" s="2"/>
      <c r="PXG81" s="2"/>
      <c r="PXH81" s="2"/>
      <c r="PXI81" s="2"/>
      <c r="PXJ81" s="2"/>
      <c r="PXK81" s="2"/>
      <c r="PXL81" s="2"/>
      <c r="PXM81" s="2"/>
      <c r="PXN81" s="2"/>
      <c r="PXO81" s="2"/>
      <c r="PXP81" s="2"/>
      <c r="PXQ81" s="2"/>
      <c r="PXR81" s="2"/>
      <c r="PXS81" s="2"/>
      <c r="PXT81" s="2"/>
      <c r="PXU81" s="2"/>
      <c r="PXV81" s="2"/>
      <c r="PXW81" s="2"/>
      <c r="PXX81" s="2"/>
      <c r="PXY81" s="2"/>
      <c r="PXZ81" s="2"/>
      <c r="PYA81" s="2"/>
      <c r="PYB81" s="2"/>
      <c r="PYC81" s="2"/>
      <c r="PYD81" s="2"/>
      <c r="PYE81" s="2"/>
      <c r="PYF81" s="2"/>
      <c r="PYG81" s="2"/>
      <c r="PYH81" s="2"/>
      <c r="PYI81" s="2"/>
      <c r="PYJ81" s="2"/>
      <c r="PYK81" s="2"/>
      <c r="PYL81" s="2"/>
      <c r="PYM81" s="2"/>
      <c r="PYN81" s="2"/>
      <c r="PYO81" s="2"/>
      <c r="PYP81" s="2"/>
      <c r="PYQ81" s="2"/>
      <c r="PYR81" s="2"/>
      <c r="PYS81" s="2"/>
      <c r="PYT81" s="2"/>
      <c r="PYU81" s="2"/>
      <c r="PYV81" s="2"/>
      <c r="PYW81" s="2"/>
      <c r="PYX81" s="2"/>
      <c r="PYY81" s="2"/>
      <c r="PYZ81" s="2"/>
      <c r="PZA81" s="2"/>
      <c r="PZB81" s="2"/>
      <c r="PZC81" s="2"/>
      <c r="PZD81" s="2"/>
      <c r="PZE81" s="2"/>
      <c r="PZF81" s="2"/>
      <c r="PZG81" s="2"/>
      <c r="PZH81" s="2"/>
      <c r="PZI81" s="2"/>
      <c r="PZJ81" s="2"/>
      <c r="PZK81" s="2"/>
      <c r="PZL81" s="2"/>
      <c r="PZM81" s="2"/>
      <c r="PZN81" s="2"/>
      <c r="PZO81" s="2"/>
      <c r="PZP81" s="2"/>
      <c r="PZQ81" s="2"/>
      <c r="PZR81" s="2"/>
      <c r="PZS81" s="2"/>
      <c r="PZT81" s="2"/>
      <c r="PZU81" s="2"/>
      <c r="PZV81" s="2"/>
      <c r="PZW81" s="2"/>
      <c r="PZX81" s="2"/>
      <c r="PZY81" s="2"/>
      <c r="PZZ81" s="2"/>
      <c r="QAA81" s="2"/>
      <c r="QAB81" s="2"/>
      <c r="QAC81" s="2"/>
      <c r="QAD81" s="2"/>
      <c r="QAE81" s="2"/>
      <c r="QAF81" s="2"/>
      <c r="QAG81" s="2"/>
      <c r="QAH81" s="2"/>
      <c r="QAI81" s="2"/>
      <c r="QAJ81" s="2"/>
      <c r="QAK81" s="2"/>
      <c r="QAL81" s="2"/>
      <c r="QAM81" s="2"/>
      <c r="QAN81" s="2"/>
      <c r="QAO81" s="2"/>
      <c r="QAP81" s="2"/>
      <c r="QAQ81" s="2"/>
      <c r="QAR81" s="2"/>
      <c r="QAS81" s="2"/>
      <c r="QAT81" s="2"/>
      <c r="QAU81" s="2"/>
      <c r="QAV81" s="2"/>
      <c r="QAW81" s="2"/>
      <c r="QAX81" s="2"/>
      <c r="QAY81" s="2"/>
      <c r="QAZ81" s="2"/>
      <c r="QBA81" s="2"/>
      <c r="QBB81" s="2"/>
      <c r="QBC81" s="2"/>
      <c r="QBD81" s="2"/>
      <c r="QBE81" s="2"/>
      <c r="QBF81" s="2"/>
      <c r="QBG81" s="2"/>
      <c r="QBH81" s="2"/>
      <c r="QBI81" s="2"/>
      <c r="QBJ81" s="2"/>
      <c r="QBK81" s="2"/>
      <c r="QBL81" s="2"/>
      <c r="QBM81" s="2"/>
      <c r="QBN81" s="2"/>
      <c r="QBO81" s="2"/>
      <c r="QBP81" s="2"/>
      <c r="QBQ81" s="2"/>
      <c r="QBR81" s="2"/>
      <c r="QBS81" s="2"/>
      <c r="QBT81" s="2"/>
      <c r="QBU81" s="2"/>
      <c r="QBV81" s="2"/>
      <c r="QBW81" s="2"/>
      <c r="QBX81" s="2"/>
      <c r="QBY81" s="2"/>
      <c r="QBZ81" s="2"/>
      <c r="QCA81" s="2"/>
      <c r="QCB81" s="2"/>
      <c r="QCC81" s="2"/>
      <c r="QCD81" s="2"/>
      <c r="QCE81" s="2"/>
      <c r="QCF81" s="2"/>
      <c r="QCG81" s="2"/>
      <c r="QCH81" s="2"/>
      <c r="QCI81" s="2"/>
      <c r="QCJ81" s="2"/>
      <c r="QCK81" s="2"/>
      <c r="QCL81" s="2"/>
      <c r="QCM81" s="2"/>
      <c r="QCN81" s="2"/>
      <c r="QCO81" s="2"/>
      <c r="QCP81" s="2"/>
      <c r="QCQ81" s="2"/>
      <c r="QCR81" s="2"/>
      <c r="QCS81" s="2"/>
      <c r="QCT81" s="2"/>
      <c r="QCU81" s="2"/>
      <c r="QCV81" s="2"/>
      <c r="QCW81" s="2"/>
      <c r="QCX81" s="2"/>
      <c r="QCY81" s="2"/>
      <c r="QCZ81" s="2"/>
      <c r="QDA81" s="2"/>
      <c r="QDB81" s="2"/>
      <c r="QDC81" s="2"/>
      <c r="QDD81" s="2"/>
      <c r="QDE81" s="2"/>
      <c r="QDF81" s="2"/>
      <c r="QDG81" s="2"/>
      <c r="QDH81" s="2"/>
      <c r="QDI81" s="2"/>
      <c r="QDJ81" s="2"/>
      <c r="QDK81" s="2"/>
      <c r="QDL81" s="2"/>
      <c r="QDM81" s="2"/>
      <c r="QDN81" s="2"/>
      <c r="QDO81" s="2"/>
      <c r="QDP81" s="2"/>
      <c r="QDQ81" s="2"/>
      <c r="QDR81" s="2"/>
      <c r="QDS81" s="2"/>
      <c r="QDT81" s="2"/>
      <c r="QDU81" s="2"/>
      <c r="QDV81" s="2"/>
      <c r="QDW81" s="2"/>
      <c r="QDX81" s="2"/>
      <c r="QDY81" s="2"/>
      <c r="QDZ81" s="2"/>
      <c r="QEA81" s="2"/>
      <c r="QEB81" s="2"/>
      <c r="QEC81" s="2"/>
      <c r="QED81" s="2"/>
      <c r="QEE81" s="2"/>
      <c r="QEF81" s="2"/>
      <c r="QEG81" s="2"/>
      <c r="QEH81" s="2"/>
      <c r="QEI81" s="2"/>
      <c r="QEJ81" s="2"/>
      <c r="QEK81" s="2"/>
      <c r="QEL81" s="2"/>
      <c r="QEM81" s="2"/>
      <c r="QEN81" s="2"/>
      <c r="QEO81" s="2"/>
      <c r="QEP81" s="2"/>
      <c r="QEQ81" s="2"/>
      <c r="QER81" s="2"/>
      <c r="QES81" s="2"/>
      <c r="QET81" s="2"/>
      <c r="QEU81" s="2"/>
      <c r="QEV81" s="2"/>
      <c r="QEW81" s="2"/>
      <c r="QEX81" s="2"/>
      <c r="QEY81" s="2"/>
      <c r="QEZ81" s="2"/>
      <c r="QFA81" s="2"/>
      <c r="QFB81" s="2"/>
      <c r="QFC81" s="2"/>
      <c r="QFD81" s="2"/>
      <c r="QFE81" s="2"/>
      <c r="QFF81" s="2"/>
      <c r="QFG81" s="2"/>
      <c r="QFH81" s="2"/>
      <c r="QFI81" s="2"/>
      <c r="QFJ81" s="2"/>
      <c r="QFK81" s="2"/>
      <c r="QFL81" s="2"/>
      <c r="QFM81" s="2"/>
      <c r="QFN81" s="2"/>
      <c r="QFO81" s="2"/>
      <c r="QFP81" s="2"/>
      <c r="QFQ81" s="2"/>
      <c r="QFR81" s="2"/>
      <c r="QFS81" s="2"/>
      <c r="QFT81" s="2"/>
      <c r="QFU81" s="2"/>
      <c r="QFV81" s="2"/>
      <c r="QFW81" s="2"/>
      <c r="QFX81" s="2"/>
      <c r="QFY81" s="2"/>
      <c r="QFZ81" s="2"/>
      <c r="QGA81" s="2"/>
      <c r="QGB81" s="2"/>
      <c r="QGC81" s="2"/>
      <c r="QGD81" s="2"/>
      <c r="QGE81" s="2"/>
      <c r="QGF81" s="2"/>
      <c r="QGG81" s="2"/>
      <c r="QGH81" s="2"/>
      <c r="QGI81" s="2"/>
      <c r="QGJ81" s="2"/>
      <c r="QGK81" s="2"/>
      <c r="QGL81" s="2"/>
      <c r="QGM81" s="2"/>
      <c r="QGN81" s="2"/>
      <c r="QGO81" s="2"/>
      <c r="QGP81" s="2"/>
      <c r="QGQ81" s="2"/>
      <c r="QGR81" s="2"/>
      <c r="QGS81" s="2"/>
      <c r="QGT81" s="2"/>
      <c r="QGU81" s="2"/>
      <c r="QGV81" s="2"/>
      <c r="QGW81" s="2"/>
      <c r="QGX81" s="2"/>
      <c r="QGY81" s="2"/>
      <c r="QGZ81" s="2"/>
      <c r="QHA81" s="2"/>
      <c r="QHB81" s="2"/>
      <c r="QHC81" s="2"/>
      <c r="QHD81" s="2"/>
      <c r="QHE81" s="2"/>
      <c r="QHF81" s="2"/>
      <c r="QHG81" s="2"/>
      <c r="QHH81" s="2"/>
      <c r="QHI81" s="2"/>
      <c r="QHJ81" s="2"/>
      <c r="QHK81" s="2"/>
      <c r="QHL81" s="2"/>
      <c r="QHM81" s="2"/>
      <c r="QHN81" s="2"/>
      <c r="QHO81" s="2"/>
      <c r="QHP81" s="2"/>
      <c r="QHQ81" s="2"/>
      <c r="QHR81" s="2"/>
      <c r="QHS81" s="2"/>
      <c r="QHT81" s="2"/>
      <c r="QHU81" s="2"/>
      <c r="QHV81" s="2"/>
      <c r="QHW81" s="2"/>
      <c r="QHX81" s="2"/>
      <c r="QHY81" s="2"/>
      <c r="QHZ81" s="2"/>
      <c r="QIA81" s="2"/>
      <c r="QIB81" s="2"/>
      <c r="QIC81" s="2"/>
      <c r="QID81" s="2"/>
      <c r="QIE81" s="2"/>
      <c r="QIF81" s="2"/>
      <c r="QIG81" s="2"/>
      <c r="QIH81" s="2"/>
      <c r="QII81" s="2"/>
      <c r="QIJ81" s="2"/>
      <c r="QIK81" s="2"/>
      <c r="QIL81" s="2"/>
      <c r="QIM81" s="2"/>
      <c r="QIN81" s="2"/>
      <c r="QIO81" s="2"/>
      <c r="QIP81" s="2"/>
      <c r="QIQ81" s="2"/>
      <c r="QIR81" s="2"/>
      <c r="QIS81" s="2"/>
      <c r="QIT81" s="2"/>
      <c r="QIU81" s="2"/>
      <c r="QIV81" s="2"/>
      <c r="QIW81" s="2"/>
      <c r="QIX81" s="2"/>
      <c r="QIY81" s="2"/>
      <c r="QIZ81" s="2"/>
      <c r="QJA81" s="2"/>
      <c r="QJB81" s="2"/>
      <c r="QJC81" s="2"/>
      <c r="QJD81" s="2"/>
      <c r="QJE81" s="2"/>
      <c r="QJF81" s="2"/>
      <c r="QJG81" s="2"/>
      <c r="QJH81" s="2"/>
      <c r="QJI81" s="2"/>
      <c r="QJJ81" s="2"/>
      <c r="QJK81" s="2"/>
      <c r="QJL81" s="2"/>
      <c r="QJM81" s="2"/>
      <c r="QJN81" s="2"/>
      <c r="QJO81" s="2"/>
      <c r="QJP81" s="2"/>
      <c r="QJQ81" s="2"/>
      <c r="QJR81" s="2"/>
      <c r="QJS81" s="2"/>
      <c r="QJT81" s="2"/>
      <c r="QJU81" s="2"/>
      <c r="QJV81" s="2"/>
      <c r="QJW81" s="2"/>
      <c r="QJX81" s="2"/>
      <c r="QJY81" s="2"/>
      <c r="QJZ81" s="2"/>
      <c r="QKA81" s="2"/>
      <c r="QKB81" s="2"/>
      <c r="QKC81" s="2"/>
      <c r="QKD81" s="2"/>
      <c r="QKE81" s="2"/>
      <c r="QKF81" s="2"/>
      <c r="QKG81" s="2"/>
      <c r="QKH81" s="2"/>
      <c r="QKI81" s="2"/>
      <c r="QKJ81" s="2"/>
      <c r="QKK81" s="2"/>
      <c r="QKL81" s="2"/>
      <c r="QKM81" s="2"/>
      <c r="QKN81" s="2"/>
      <c r="QKO81" s="2"/>
      <c r="QKP81" s="2"/>
      <c r="QKQ81" s="2"/>
      <c r="QKR81" s="2"/>
      <c r="QKS81" s="2"/>
      <c r="QKT81" s="2"/>
      <c r="QKU81" s="2"/>
      <c r="QKV81" s="2"/>
      <c r="QKW81" s="2"/>
      <c r="QKX81" s="2"/>
      <c r="QKY81" s="2"/>
      <c r="QKZ81" s="2"/>
      <c r="QLA81" s="2"/>
      <c r="QLB81" s="2"/>
      <c r="QLC81" s="2"/>
      <c r="QLD81" s="2"/>
      <c r="QLE81" s="2"/>
      <c r="QLF81" s="2"/>
      <c r="QLG81" s="2"/>
      <c r="QLH81" s="2"/>
      <c r="QLI81" s="2"/>
      <c r="QLJ81" s="2"/>
      <c r="QLK81" s="2"/>
      <c r="QLL81" s="2"/>
      <c r="QLM81" s="2"/>
      <c r="QLN81" s="2"/>
      <c r="QLO81" s="2"/>
      <c r="QLP81" s="2"/>
      <c r="QLQ81" s="2"/>
      <c r="QLR81" s="2"/>
      <c r="QLS81" s="2"/>
      <c r="QLT81" s="2"/>
      <c r="QLU81" s="2"/>
      <c r="QLV81" s="2"/>
      <c r="QLW81" s="2"/>
      <c r="QLX81" s="2"/>
      <c r="QLY81" s="2"/>
      <c r="QLZ81" s="2"/>
      <c r="QMA81" s="2"/>
      <c r="QMB81" s="2"/>
      <c r="QMC81" s="2"/>
      <c r="QMD81" s="2"/>
      <c r="QME81" s="2"/>
      <c r="QMF81" s="2"/>
      <c r="QMG81" s="2"/>
      <c r="QMH81" s="2"/>
      <c r="QMI81" s="2"/>
      <c r="QMJ81" s="2"/>
      <c r="QMK81" s="2"/>
      <c r="QML81" s="2"/>
      <c r="QMM81" s="2"/>
      <c r="QMN81" s="2"/>
      <c r="QMO81" s="2"/>
      <c r="QMP81" s="2"/>
      <c r="QMQ81" s="2"/>
      <c r="QMR81" s="2"/>
      <c r="QMS81" s="2"/>
      <c r="QMT81" s="2"/>
      <c r="QMU81" s="2"/>
      <c r="QMV81" s="2"/>
      <c r="QMW81" s="2"/>
      <c r="QMX81" s="2"/>
      <c r="QMY81" s="2"/>
      <c r="QMZ81" s="2"/>
      <c r="QNA81" s="2"/>
      <c r="QNB81" s="2"/>
      <c r="QNC81" s="2"/>
      <c r="QND81" s="2"/>
      <c r="QNE81" s="2"/>
      <c r="QNF81" s="2"/>
      <c r="QNG81" s="2"/>
      <c r="QNH81" s="2"/>
      <c r="QNI81" s="2"/>
      <c r="QNJ81" s="2"/>
      <c r="QNK81" s="2"/>
      <c r="QNL81" s="2"/>
      <c r="QNM81" s="2"/>
      <c r="QNN81" s="2"/>
      <c r="QNO81" s="2"/>
      <c r="QNP81" s="2"/>
      <c r="QNQ81" s="2"/>
      <c r="QNR81" s="2"/>
      <c r="QNS81" s="2"/>
      <c r="QNT81" s="2"/>
      <c r="QNU81" s="2"/>
      <c r="QNV81" s="2"/>
      <c r="QNW81" s="2"/>
      <c r="QNX81" s="2"/>
      <c r="QNY81" s="2"/>
      <c r="QNZ81" s="2"/>
      <c r="QOA81" s="2"/>
      <c r="QOB81" s="2"/>
      <c r="QOC81" s="2"/>
      <c r="QOD81" s="2"/>
      <c r="QOE81" s="2"/>
      <c r="QOF81" s="2"/>
      <c r="QOG81" s="2"/>
      <c r="QOH81" s="2"/>
      <c r="QOI81" s="2"/>
      <c r="QOJ81" s="2"/>
      <c r="QOK81" s="2"/>
      <c r="QOL81" s="2"/>
      <c r="QOM81" s="2"/>
      <c r="QON81" s="2"/>
      <c r="QOO81" s="2"/>
      <c r="QOP81" s="2"/>
      <c r="QOQ81" s="2"/>
      <c r="QOR81" s="2"/>
      <c r="QOS81" s="2"/>
      <c r="QOT81" s="2"/>
      <c r="QOU81" s="2"/>
      <c r="QOV81" s="2"/>
      <c r="QOW81" s="2"/>
      <c r="QOX81" s="2"/>
      <c r="QOY81" s="2"/>
      <c r="QOZ81" s="2"/>
      <c r="QPA81" s="2"/>
      <c r="QPB81" s="2"/>
      <c r="QPC81" s="2"/>
      <c r="QPD81" s="2"/>
      <c r="QPE81" s="2"/>
      <c r="QPF81" s="2"/>
      <c r="QPG81" s="2"/>
      <c r="QPH81" s="2"/>
      <c r="QPI81" s="2"/>
      <c r="QPJ81" s="2"/>
      <c r="QPK81" s="2"/>
      <c r="QPL81" s="2"/>
      <c r="QPM81" s="2"/>
      <c r="QPN81" s="2"/>
      <c r="QPO81" s="2"/>
      <c r="QPP81" s="2"/>
      <c r="QPQ81" s="2"/>
      <c r="QPR81" s="2"/>
      <c r="QPS81" s="2"/>
      <c r="QPT81" s="2"/>
      <c r="QPU81" s="2"/>
      <c r="QPV81" s="2"/>
      <c r="QPW81" s="2"/>
      <c r="QPX81" s="2"/>
      <c r="QPY81" s="2"/>
      <c r="QPZ81" s="2"/>
      <c r="QQA81" s="2"/>
      <c r="QQB81" s="2"/>
      <c r="QQC81" s="2"/>
      <c r="QQD81" s="2"/>
      <c r="QQE81" s="2"/>
      <c r="QQF81" s="2"/>
      <c r="QQG81" s="2"/>
      <c r="QQH81" s="2"/>
      <c r="QQI81" s="2"/>
      <c r="QQJ81" s="2"/>
      <c r="QQK81" s="2"/>
      <c r="QQL81" s="2"/>
      <c r="QQM81" s="2"/>
      <c r="QQN81" s="2"/>
      <c r="QQO81" s="2"/>
      <c r="QQP81" s="2"/>
      <c r="QQQ81" s="2"/>
      <c r="QQR81" s="2"/>
      <c r="QQS81" s="2"/>
      <c r="QQT81" s="2"/>
      <c r="QQU81" s="2"/>
      <c r="QQV81" s="2"/>
      <c r="QQW81" s="2"/>
      <c r="QQX81" s="2"/>
      <c r="QQY81" s="2"/>
      <c r="QQZ81" s="2"/>
      <c r="QRA81" s="2"/>
      <c r="QRB81" s="2"/>
      <c r="QRC81" s="2"/>
      <c r="QRD81" s="2"/>
      <c r="QRE81" s="2"/>
      <c r="QRF81" s="2"/>
      <c r="QRG81" s="2"/>
      <c r="QRH81" s="2"/>
      <c r="QRI81" s="2"/>
      <c r="QRJ81" s="2"/>
      <c r="QRK81" s="2"/>
      <c r="QRL81" s="2"/>
      <c r="QRM81" s="2"/>
      <c r="QRN81" s="2"/>
      <c r="QRO81" s="2"/>
      <c r="QRP81" s="2"/>
      <c r="QRQ81" s="2"/>
      <c r="QRR81" s="2"/>
      <c r="QRS81" s="2"/>
      <c r="QRT81" s="2"/>
      <c r="QRU81" s="2"/>
      <c r="QRV81" s="2"/>
      <c r="QRW81" s="2"/>
      <c r="QRX81" s="2"/>
      <c r="QRY81" s="2"/>
      <c r="QRZ81" s="2"/>
      <c r="QSA81" s="2"/>
      <c r="QSB81" s="2"/>
      <c r="QSC81" s="2"/>
      <c r="QSD81" s="2"/>
      <c r="QSE81" s="2"/>
      <c r="QSF81" s="2"/>
      <c r="QSG81" s="2"/>
      <c r="QSH81" s="2"/>
      <c r="QSI81" s="2"/>
      <c r="QSJ81" s="2"/>
      <c r="QSK81" s="2"/>
      <c r="QSL81" s="2"/>
      <c r="QSM81" s="2"/>
      <c r="QSN81" s="2"/>
      <c r="QSO81" s="2"/>
      <c r="QSP81" s="2"/>
      <c r="QSQ81" s="2"/>
      <c r="QSR81" s="2"/>
      <c r="QSS81" s="2"/>
      <c r="QST81" s="2"/>
      <c r="QSU81" s="2"/>
      <c r="QSV81" s="2"/>
      <c r="QSW81" s="2"/>
      <c r="QSX81" s="2"/>
      <c r="QSY81" s="2"/>
      <c r="QSZ81" s="2"/>
      <c r="QTA81" s="2"/>
      <c r="QTB81" s="2"/>
      <c r="QTC81" s="2"/>
      <c r="QTD81" s="2"/>
      <c r="QTE81" s="2"/>
      <c r="QTF81" s="2"/>
      <c r="QTG81" s="2"/>
      <c r="QTH81" s="2"/>
      <c r="QTI81" s="2"/>
      <c r="QTJ81" s="2"/>
      <c r="QTK81" s="2"/>
      <c r="QTL81" s="2"/>
      <c r="QTM81" s="2"/>
      <c r="QTN81" s="2"/>
      <c r="QTO81" s="2"/>
      <c r="QTP81" s="2"/>
      <c r="QTQ81" s="2"/>
      <c r="QTR81" s="2"/>
      <c r="QTS81" s="2"/>
      <c r="QTT81" s="2"/>
      <c r="QTU81" s="2"/>
      <c r="QTV81" s="2"/>
      <c r="QTW81" s="2"/>
      <c r="QTX81" s="2"/>
      <c r="QTY81" s="2"/>
      <c r="QTZ81" s="2"/>
      <c r="QUA81" s="2"/>
      <c r="QUB81" s="2"/>
      <c r="QUC81" s="2"/>
      <c r="QUD81" s="2"/>
      <c r="QUE81" s="2"/>
      <c r="QUF81" s="2"/>
      <c r="QUG81" s="2"/>
      <c r="QUH81" s="2"/>
      <c r="QUI81" s="2"/>
      <c r="QUJ81" s="2"/>
      <c r="QUK81" s="2"/>
      <c r="QUL81" s="2"/>
      <c r="QUM81" s="2"/>
      <c r="QUN81" s="2"/>
      <c r="QUO81" s="2"/>
      <c r="QUP81" s="2"/>
      <c r="QUQ81" s="2"/>
      <c r="QUR81" s="2"/>
      <c r="QUS81" s="2"/>
      <c r="QUT81" s="2"/>
      <c r="QUU81" s="2"/>
      <c r="QUV81" s="2"/>
      <c r="QUW81" s="2"/>
      <c r="QUX81" s="2"/>
      <c r="QUY81" s="2"/>
      <c r="QUZ81" s="2"/>
      <c r="QVA81" s="2"/>
      <c r="QVB81" s="2"/>
      <c r="QVC81" s="2"/>
      <c r="QVD81" s="2"/>
      <c r="QVE81" s="2"/>
      <c r="QVF81" s="2"/>
      <c r="QVG81" s="2"/>
      <c r="QVH81" s="2"/>
      <c r="QVI81" s="2"/>
      <c r="QVJ81" s="2"/>
      <c r="QVK81" s="2"/>
      <c r="QVL81" s="2"/>
      <c r="QVM81" s="2"/>
      <c r="QVN81" s="2"/>
      <c r="QVO81" s="2"/>
      <c r="QVP81" s="2"/>
      <c r="QVQ81" s="2"/>
      <c r="QVR81" s="2"/>
      <c r="QVS81" s="2"/>
      <c r="QVT81" s="2"/>
      <c r="QVU81" s="2"/>
      <c r="QVV81" s="2"/>
      <c r="QVW81" s="2"/>
      <c r="QVX81" s="2"/>
      <c r="QVY81" s="2"/>
      <c r="QVZ81" s="2"/>
      <c r="QWA81" s="2"/>
      <c r="QWB81" s="2"/>
      <c r="QWC81" s="2"/>
      <c r="QWD81" s="2"/>
      <c r="QWE81" s="2"/>
      <c r="QWF81" s="2"/>
      <c r="QWG81" s="2"/>
      <c r="QWH81" s="2"/>
      <c r="QWI81" s="2"/>
      <c r="QWJ81" s="2"/>
      <c r="QWK81" s="2"/>
      <c r="QWL81" s="2"/>
      <c r="QWM81" s="2"/>
      <c r="QWN81" s="2"/>
      <c r="QWO81" s="2"/>
      <c r="QWP81" s="2"/>
      <c r="QWQ81" s="2"/>
      <c r="QWR81" s="2"/>
      <c r="QWS81" s="2"/>
      <c r="QWT81" s="2"/>
      <c r="QWU81" s="2"/>
      <c r="QWV81" s="2"/>
      <c r="QWW81" s="2"/>
      <c r="QWX81" s="2"/>
      <c r="QWY81" s="2"/>
      <c r="QWZ81" s="2"/>
      <c r="QXA81" s="2"/>
      <c r="QXB81" s="2"/>
      <c r="QXC81" s="2"/>
      <c r="QXD81" s="2"/>
      <c r="QXE81" s="2"/>
      <c r="QXF81" s="2"/>
      <c r="QXG81" s="2"/>
      <c r="QXH81" s="2"/>
      <c r="QXI81" s="2"/>
      <c r="QXJ81" s="2"/>
      <c r="QXK81" s="2"/>
      <c r="QXL81" s="2"/>
      <c r="QXM81" s="2"/>
      <c r="QXN81" s="2"/>
      <c r="QXO81" s="2"/>
      <c r="QXP81" s="2"/>
      <c r="QXQ81" s="2"/>
      <c r="QXR81" s="2"/>
      <c r="QXS81" s="2"/>
      <c r="QXT81" s="2"/>
      <c r="QXU81" s="2"/>
      <c r="QXV81" s="2"/>
      <c r="QXW81" s="2"/>
      <c r="QXX81" s="2"/>
      <c r="QXY81" s="2"/>
      <c r="QXZ81" s="2"/>
      <c r="QYA81" s="2"/>
      <c r="QYB81" s="2"/>
      <c r="QYC81" s="2"/>
      <c r="QYD81" s="2"/>
      <c r="QYE81" s="2"/>
      <c r="QYF81" s="2"/>
      <c r="QYG81" s="2"/>
      <c r="QYH81" s="2"/>
      <c r="QYI81" s="2"/>
      <c r="QYJ81" s="2"/>
      <c r="QYK81" s="2"/>
      <c r="QYL81" s="2"/>
      <c r="QYM81" s="2"/>
      <c r="QYN81" s="2"/>
      <c r="QYO81" s="2"/>
      <c r="QYP81" s="2"/>
      <c r="QYQ81" s="2"/>
      <c r="QYR81" s="2"/>
      <c r="QYS81" s="2"/>
      <c r="QYT81" s="2"/>
      <c r="QYU81" s="2"/>
      <c r="QYV81" s="2"/>
      <c r="QYW81" s="2"/>
      <c r="QYX81" s="2"/>
      <c r="QYY81" s="2"/>
      <c r="QYZ81" s="2"/>
      <c r="QZA81" s="2"/>
      <c r="QZB81" s="2"/>
      <c r="QZC81" s="2"/>
      <c r="QZD81" s="2"/>
      <c r="QZE81" s="2"/>
      <c r="QZF81" s="2"/>
      <c r="QZG81" s="2"/>
      <c r="QZH81" s="2"/>
      <c r="QZI81" s="2"/>
      <c r="QZJ81" s="2"/>
      <c r="QZK81" s="2"/>
      <c r="QZL81" s="2"/>
      <c r="QZM81" s="2"/>
      <c r="QZN81" s="2"/>
      <c r="QZO81" s="2"/>
      <c r="QZP81" s="2"/>
      <c r="QZQ81" s="2"/>
      <c r="QZR81" s="2"/>
      <c r="QZS81" s="2"/>
      <c r="QZT81" s="2"/>
      <c r="QZU81" s="2"/>
      <c r="QZV81" s="2"/>
      <c r="QZW81" s="2"/>
      <c r="QZX81" s="2"/>
      <c r="QZY81" s="2"/>
      <c r="QZZ81" s="2"/>
      <c r="RAA81" s="2"/>
      <c r="RAB81" s="2"/>
      <c r="RAC81" s="2"/>
      <c r="RAD81" s="2"/>
      <c r="RAE81" s="2"/>
      <c r="RAF81" s="2"/>
      <c r="RAG81" s="2"/>
      <c r="RAH81" s="2"/>
      <c r="RAI81" s="2"/>
      <c r="RAJ81" s="2"/>
      <c r="RAK81" s="2"/>
      <c r="RAL81" s="2"/>
      <c r="RAM81" s="2"/>
      <c r="RAN81" s="2"/>
      <c r="RAO81" s="2"/>
      <c r="RAP81" s="2"/>
      <c r="RAQ81" s="2"/>
      <c r="RAR81" s="2"/>
      <c r="RAS81" s="2"/>
      <c r="RAT81" s="2"/>
      <c r="RAU81" s="2"/>
      <c r="RAV81" s="2"/>
      <c r="RAW81" s="2"/>
      <c r="RAX81" s="2"/>
      <c r="RAY81" s="2"/>
      <c r="RAZ81" s="2"/>
      <c r="RBA81" s="2"/>
      <c r="RBB81" s="2"/>
      <c r="RBC81" s="2"/>
      <c r="RBD81" s="2"/>
      <c r="RBE81" s="2"/>
      <c r="RBF81" s="2"/>
      <c r="RBG81" s="2"/>
      <c r="RBH81" s="2"/>
      <c r="RBI81" s="2"/>
      <c r="RBJ81" s="2"/>
      <c r="RBK81" s="2"/>
      <c r="RBL81" s="2"/>
      <c r="RBM81" s="2"/>
      <c r="RBN81" s="2"/>
      <c r="RBO81" s="2"/>
      <c r="RBP81" s="2"/>
      <c r="RBQ81" s="2"/>
      <c r="RBR81" s="2"/>
      <c r="RBS81" s="2"/>
      <c r="RBT81" s="2"/>
      <c r="RBU81" s="2"/>
      <c r="RBV81" s="2"/>
      <c r="RBW81" s="2"/>
      <c r="RBX81" s="2"/>
      <c r="RBY81" s="2"/>
      <c r="RBZ81" s="2"/>
      <c r="RCA81" s="2"/>
      <c r="RCB81" s="2"/>
      <c r="RCC81" s="2"/>
      <c r="RCD81" s="2"/>
      <c r="RCE81" s="2"/>
      <c r="RCF81" s="2"/>
      <c r="RCG81" s="2"/>
      <c r="RCH81" s="2"/>
      <c r="RCI81" s="2"/>
      <c r="RCJ81" s="2"/>
      <c r="RCK81" s="2"/>
      <c r="RCL81" s="2"/>
      <c r="RCM81" s="2"/>
      <c r="RCN81" s="2"/>
      <c r="RCO81" s="2"/>
      <c r="RCP81" s="2"/>
      <c r="RCQ81" s="2"/>
      <c r="RCR81" s="2"/>
      <c r="RCS81" s="2"/>
      <c r="RCT81" s="2"/>
      <c r="RCU81" s="2"/>
      <c r="RCV81" s="2"/>
      <c r="RCW81" s="2"/>
      <c r="RCX81" s="2"/>
      <c r="RCY81" s="2"/>
      <c r="RCZ81" s="2"/>
      <c r="RDA81" s="2"/>
      <c r="RDB81" s="2"/>
      <c r="RDC81" s="2"/>
      <c r="RDD81" s="2"/>
      <c r="RDE81" s="2"/>
      <c r="RDF81" s="2"/>
      <c r="RDG81" s="2"/>
      <c r="RDH81" s="2"/>
      <c r="RDI81" s="2"/>
      <c r="RDJ81" s="2"/>
      <c r="RDK81" s="2"/>
      <c r="RDL81" s="2"/>
      <c r="RDM81" s="2"/>
      <c r="RDN81" s="2"/>
      <c r="RDO81" s="2"/>
      <c r="RDP81" s="2"/>
      <c r="RDQ81" s="2"/>
      <c r="RDR81" s="2"/>
      <c r="RDS81" s="2"/>
      <c r="RDT81" s="2"/>
      <c r="RDU81" s="2"/>
      <c r="RDV81" s="2"/>
      <c r="RDW81" s="2"/>
      <c r="RDX81" s="2"/>
      <c r="RDY81" s="2"/>
      <c r="RDZ81" s="2"/>
      <c r="REA81" s="2"/>
      <c r="REB81" s="2"/>
      <c r="REC81" s="2"/>
      <c r="RED81" s="2"/>
      <c r="REE81" s="2"/>
      <c r="REF81" s="2"/>
      <c r="REG81" s="2"/>
      <c r="REH81" s="2"/>
      <c r="REI81" s="2"/>
      <c r="REJ81" s="2"/>
      <c r="REK81" s="2"/>
      <c r="REL81" s="2"/>
      <c r="REM81" s="2"/>
      <c r="REN81" s="2"/>
      <c r="REO81" s="2"/>
      <c r="REP81" s="2"/>
      <c r="REQ81" s="2"/>
      <c r="RER81" s="2"/>
      <c r="RES81" s="2"/>
      <c r="RET81" s="2"/>
      <c r="REU81" s="2"/>
      <c r="REV81" s="2"/>
      <c r="REW81" s="2"/>
      <c r="REX81" s="2"/>
      <c r="REY81" s="2"/>
      <c r="REZ81" s="2"/>
      <c r="RFA81" s="2"/>
      <c r="RFB81" s="2"/>
      <c r="RFC81" s="2"/>
      <c r="RFD81" s="2"/>
      <c r="RFE81" s="2"/>
      <c r="RFF81" s="2"/>
      <c r="RFG81" s="2"/>
      <c r="RFH81" s="2"/>
      <c r="RFI81" s="2"/>
      <c r="RFJ81" s="2"/>
      <c r="RFK81" s="2"/>
      <c r="RFL81" s="2"/>
      <c r="RFM81" s="2"/>
      <c r="RFN81" s="2"/>
      <c r="RFO81" s="2"/>
      <c r="RFP81" s="2"/>
      <c r="RFQ81" s="2"/>
      <c r="RFR81" s="2"/>
      <c r="RFS81" s="2"/>
      <c r="RFT81" s="2"/>
      <c r="RFU81" s="2"/>
      <c r="RFV81" s="2"/>
      <c r="RFW81" s="2"/>
      <c r="RFX81" s="2"/>
      <c r="RFY81" s="2"/>
      <c r="RFZ81" s="2"/>
      <c r="RGA81" s="2"/>
      <c r="RGB81" s="2"/>
      <c r="RGC81" s="2"/>
      <c r="RGD81" s="2"/>
      <c r="RGE81" s="2"/>
      <c r="RGF81" s="2"/>
      <c r="RGG81" s="2"/>
      <c r="RGH81" s="2"/>
      <c r="RGI81" s="2"/>
      <c r="RGJ81" s="2"/>
      <c r="RGK81" s="2"/>
      <c r="RGL81" s="2"/>
      <c r="RGM81" s="2"/>
      <c r="RGN81" s="2"/>
      <c r="RGO81" s="2"/>
      <c r="RGP81" s="2"/>
      <c r="RGQ81" s="2"/>
      <c r="RGR81" s="2"/>
      <c r="RGS81" s="2"/>
      <c r="RGT81" s="2"/>
      <c r="RGU81" s="2"/>
      <c r="RGV81" s="2"/>
      <c r="RGW81" s="2"/>
      <c r="RGX81" s="2"/>
      <c r="RGY81" s="2"/>
      <c r="RGZ81" s="2"/>
      <c r="RHA81" s="2"/>
      <c r="RHB81" s="2"/>
      <c r="RHC81" s="2"/>
      <c r="RHD81" s="2"/>
      <c r="RHE81" s="2"/>
      <c r="RHF81" s="2"/>
      <c r="RHG81" s="2"/>
      <c r="RHH81" s="2"/>
      <c r="RHI81" s="2"/>
      <c r="RHJ81" s="2"/>
      <c r="RHK81" s="2"/>
      <c r="RHL81" s="2"/>
      <c r="RHM81" s="2"/>
      <c r="RHN81" s="2"/>
      <c r="RHO81" s="2"/>
      <c r="RHP81" s="2"/>
      <c r="RHQ81" s="2"/>
      <c r="RHR81" s="2"/>
      <c r="RHS81" s="2"/>
      <c r="RHT81" s="2"/>
      <c r="RHU81" s="2"/>
      <c r="RHV81" s="2"/>
      <c r="RHW81" s="2"/>
      <c r="RHX81" s="2"/>
      <c r="RHY81" s="2"/>
      <c r="RHZ81" s="2"/>
      <c r="RIA81" s="2"/>
      <c r="RIB81" s="2"/>
      <c r="RIC81" s="2"/>
      <c r="RID81" s="2"/>
      <c r="RIE81" s="2"/>
      <c r="RIF81" s="2"/>
      <c r="RIG81" s="2"/>
      <c r="RIH81" s="2"/>
      <c r="RII81" s="2"/>
      <c r="RIJ81" s="2"/>
      <c r="RIK81" s="2"/>
      <c r="RIL81" s="2"/>
      <c r="RIM81" s="2"/>
      <c r="RIN81" s="2"/>
      <c r="RIO81" s="2"/>
      <c r="RIP81" s="2"/>
      <c r="RIQ81" s="2"/>
      <c r="RIR81" s="2"/>
      <c r="RIS81" s="2"/>
      <c r="RIT81" s="2"/>
      <c r="RIU81" s="2"/>
      <c r="RIV81" s="2"/>
      <c r="RIW81" s="2"/>
      <c r="RIX81" s="2"/>
      <c r="RIY81" s="2"/>
      <c r="RIZ81" s="2"/>
      <c r="RJA81" s="2"/>
      <c r="RJB81" s="2"/>
      <c r="RJC81" s="2"/>
      <c r="RJD81" s="2"/>
      <c r="RJE81" s="2"/>
      <c r="RJF81" s="2"/>
      <c r="RJG81" s="2"/>
      <c r="RJH81" s="2"/>
      <c r="RJI81" s="2"/>
      <c r="RJJ81" s="2"/>
      <c r="RJK81" s="2"/>
      <c r="RJL81" s="2"/>
      <c r="RJM81" s="2"/>
      <c r="RJN81" s="2"/>
      <c r="RJO81" s="2"/>
      <c r="RJP81" s="2"/>
      <c r="RJQ81" s="2"/>
      <c r="RJR81" s="2"/>
      <c r="RJS81" s="2"/>
      <c r="RJT81" s="2"/>
      <c r="RJU81" s="2"/>
      <c r="RJV81" s="2"/>
      <c r="RJW81" s="2"/>
      <c r="RJX81" s="2"/>
      <c r="RJY81" s="2"/>
      <c r="RJZ81" s="2"/>
      <c r="RKA81" s="2"/>
      <c r="RKB81" s="2"/>
      <c r="RKC81" s="2"/>
      <c r="RKD81" s="2"/>
      <c r="RKE81" s="2"/>
      <c r="RKF81" s="2"/>
      <c r="RKG81" s="2"/>
      <c r="RKH81" s="2"/>
      <c r="RKI81" s="2"/>
      <c r="RKJ81" s="2"/>
      <c r="RKK81" s="2"/>
      <c r="RKL81" s="2"/>
      <c r="RKM81" s="2"/>
      <c r="RKN81" s="2"/>
      <c r="RKO81" s="2"/>
      <c r="RKP81" s="2"/>
      <c r="RKQ81" s="2"/>
      <c r="RKR81" s="2"/>
      <c r="RKS81" s="2"/>
      <c r="RKT81" s="2"/>
      <c r="RKU81" s="2"/>
      <c r="RKV81" s="2"/>
      <c r="RKW81" s="2"/>
      <c r="RKX81" s="2"/>
      <c r="RKY81" s="2"/>
      <c r="RKZ81" s="2"/>
      <c r="RLA81" s="2"/>
      <c r="RLB81" s="2"/>
      <c r="RLC81" s="2"/>
      <c r="RLD81" s="2"/>
      <c r="RLE81" s="2"/>
      <c r="RLF81" s="2"/>
      <c r="RLG81" s="2"/>
      <c r="RLH81" s="2"/>
      <c r="RLI81" s="2"/>
      <c r="RLJ81" s="2"/>
      <c r="RLK81" s="2"/>
      <c r="RLL81" s="2"/>
      <c r="RLM81" s="2"/>
      <c r="RLN81" s="2"/>
      <c r="RLO81" s="2"/>
      <c r="RLP81" s="2"/>
      <c r="RLQ81" s="2"/>
      <c r="RLR81" s="2"/>
      <c r="RLS81" s="2"/>
      <c r="RLT81" s="2"/>
      <c r="RLU81" s="2"/>
      <c r="RLV81" s="2"/>
      <c r="RLW81" s="2"/>
      <c r="RLX81" s="2"/>
      <c r="RLY81" s="2"/>
      <c r="RLZ81" s="2"/>
      <c r="RMA81" s="2"/>
      <c r="RMB81" s="2"/>
      <c r="RMC81" s="2"/>
      <c r="RMD81" s="2"/>
      <c r="RME81" s="2"/>
      <c r="RMF81" s="2"/>
      <c r="RMG81" s="2"/>
      <c r="RMH81" s="2"/>
      <c r="RMI81" s="2"/>
      <c r="RMJ81" s="2"/>
      <c r="RMK81" s="2"/>
      <c r="RML81" s="2"/>
      <c r="RMM81" s="2"/>
      <c r="RMN81" s="2"/>
      <c r="RMO81" s="2"/>
      <c r="RMP81" s="2"/>
      <c r="RMQ81" s="2"/>
      <c r="RMR81" s="2"/>
      <c r="RMS81" s="2"/>
      <c r="RMT81" s="2"/>
      <c r="RMU81" s="2"/>
      <c r="RMV81" s="2"/>
      <c r="RMW81" s="2"/>
      <c r="RMX81" s="2"/>
      <c r="RMY81" s="2"/>
      <c r="RMZ81" s="2"/>
      <c r="RNA81" s="2"/>
      <c r="RNB81" s="2"/>
      <c r="RNC81" s="2"/>
      <c r="RND81" s="2"/>
      <c r="RNE81" s="2"/>
      <c r="RNF81" s="2"/>
      <c r="RNG81" s="2"/>
      <c r="RNH81" s="2"/>
      <c r="RNI81" s="2"/>
      <c r="RNJ81" s="2"/>
      <c r="RNK81" s="2"/>
      <c r="RNL81" s="2"/>
      <c r="RNM81" s="2"/>
      <c r="RNN81" s="2"/>
      <c r="RNO81" s="2"/>
      <c r="RNP81" s="2"/>
      <c r="RNQ81" s="2"/>
      <c r="RNR81" s="2"/>
      <c r="RNS81" s="2"/>
      <c r="RNT81" s="2"/>
      <c r="RNU81" s="2"/>
      <c r="RNV81" s="2"/>
      <c r="RNW81" s="2"/>
      <c r="RNX81" s="2"/>
      <c r="RNY81" s="2"/>
      <c r="RNZ81" s="2"/>
      <c r="ROA81" s="2"/>
      <c r="ROB81" s="2"/>
      <c r="ROC81" s="2"/>
      <c r="ROD81" s="2"/>
      <c r="ROE81" s="2"/>
      <c r="ROF81" s="2"/>
      <c r="ROG81" s="2"/>
      <c r="ROH81" s="2"/>
      <c r="ROI81" s="2"/>
      <c r="ROJ81" s="2"/>
      <c r="ROK81" s="2"/>
      <c r="ROL81" s="2"/>
      <c r="ROM81" s="2"/>
      <c r="RON81" s="2"/>
      <c r="ROO81" s="2"/>
      <c r="ROP81" s="2"/>
      <c r="ROQ81" s="2"/>
      <c r="ROR81" s="2"/>
      <c r="ROS81" s="2"/>
      <c r="ROT81" s="2"/>
      <c r="ROU81" s="2"/>
      <c r="ROV81" s="2"/>
      <c r="ROW81" s="2"/>
      <c r="ROX81" s="2"/>
      <c r="ROY81" s="2"/>
      <c r="ROZ81" s="2"/>
      <c r="RPA81" s="2"/>
      <c r="RPB81" s="2"/>
      <c r="RPC81" s="2"/>
      <c r="RPD81" s="2"/>
      <c r="RPE81" s="2"/>
      <c r="RPF81" s="2"/>
      <c r="RPG81" s="2"/>
      <c r="RPH81" s="2"/>
      <c r="RPI81" s="2"/>
      <c r="RPJ81" s="2"/>
      <c r="RPK81" s="2"/>
      <c r="RPL81" s="2"/>
      <c r="RPM81" s="2"/>
      <c r="RPN81" s="2"/>
      <c r="RPO81" s="2"/>
      <c r="RPP81" s="2"/>
      <c r="RPQ81" s="2"/>
      <c r="RPR81" s="2"/>
      <c r="RPS81" s="2"/>
      <c r="RPT81" s="2"/>
      <c r="RPU81" s="2"/>
      <c r="RPV81" s="2"/>
      <c r="RPW81" s="2"/>
      <c r="RPX81" s="2"/>
      <c r="RPY81" s="2"/>
      <c r="RPZ81" s="2"/>
      <c r="RQA81" s="2"/>
      <c r="RQB81" s="2"/>
      <c r="RQC81" s="2"/>
      <c r="RQD81" s="2"/>
      <c r="RQE81" s="2"/>
      <c r="RQF81" s="2"/>
      <c r="RQG81" s="2"/>
      <c r="RQH81" s="2"/>
      <c r="RQI81" s="2"/>
      <c r="RQJ81" s="2"/>
      <c r="RQK81" s="2"/>
      <c r="RQL81" s="2"/>
      <c r="RQM81" s="2"/>
      <c r="RQN81" s="2"/>
      <c r="RQO81" s="2"/>
      <c r="RQP81" s="2"/>
      <c r="RQQ81" s="2"/>
      <c r="RQR81" s="2"/>
      <c r="RQS81" s="2"/>
      <c r="RQT81" s="2"/>
      <c r="RQU81" s="2"/>
      <c r="RQV81" s="2"/>
      <c r="RQW81" s="2"/>
      <c r="RQX81" s="2"/>
      <c r="RQY81" s="2"/>
      <c r="RQZ81" s="2"/>
      <c r="RRA81" s="2"/>
      <c r="RRB81" s="2"/>
      <c r="RRC81" s="2"/>
      <c r="RRD81" s="2"/>
      <c r="RRE81" s="2"/>
      <c r="RRF81" s="2"/>
      <c r="RRG81" s="2"/>
      <c r="RRH81" s="2"/>
      <c r="RRI81" s="2"/>
      <c r="RRJ81" s="2"/>
      <c r="RRK81" s="2"/>
      <c r="RRL81" s="2"/>
      <c r="RRM81" s="2"/>
      <c r="RRN81" s="2"/>
      <c r="RRO81" s="2"/>
      <c r="RRP81" s="2"/>
      <c r="RRQ81" s="2"/>
      <c r="RRR81" s="2"/>
      <c r="RRS81" s="2"/>
      <c r="RRT81" s="2"/>
      <c r="RRU81" s="2"/>
      <c r="RRV81" s="2"/>
      <c r="RRW81" s="2"/>
      <c r="RRX81" s="2"/>
      <c r="RRY81" s="2"/>
      <c r="RRZ81" s="2"/>
      <c r="RSA81" s="2"/>
      <c r="RSB81" s="2"/>
      <c r="RSC81" s="2"/>
      <c r="RSD81" s="2"/>
      <c r="RSE81" s="2"/>
      <c r="RSF81" s="2"/>
      <c r="RSG81" s="2"/>
      <c r="RSH81" s="2"/>
      <c r="RSI81" s="2"/>
      <c r="RSJ81" s="2"/>
      <c r="RSK81" s="2"/>
      <c r="RSL81" s="2"/>
      <c r="RSM81" s="2"/>
      <c r="RSN81" s="2"/>
      <c r="RSO81" s="2"/>
      <c r="RSP81" s="2"/>
      <c r="RSQ81" s="2"/>
      <c r="RSR81" s="2"/>
      <c r="RSS81" s="2"/>
      <c r="RST81" s="2"/>
      <c r="RSU81" s="2"/>
      <c r="RSV81" s="2"/>
      <c r="RSW81" s="2"/>
      <c r="RSX81" s="2"/>
      <c r="RSY81" s="2"/>
      <c r="RSZ81" s="2"/>
      <c r="RTA81" s="2"/>
      <c r="RTB81" s="2"/>
      <c r="RTC81" s="2"/>
      <c r="RTD81" s="2"/>
      <c r="RTE81" s="2"/>
      <c r="RTF81" s="2"/>
      <c r="RTG81" s="2"/>
      <c r="RTH81" s="2"/>
      <c r="RTI81" s="2"/>
      <c r="RTJ81" s="2"/>
      <c r="RTK81" s="2"/>
      <c r="RTL81" s="2"/>
      <c r="RTM81" s="2"/>
      <c r="RTN81" s="2"/>
      <c r="RTO81" s="2"/>
      <c r="RTP81" s="2"/>
      <c r="RTQ81" s="2"/>
      <c r="RTR81" s="2"/>
      <c r="RTS81" s="2"/>
      <c r="RTT81" s="2"/>
      <c r="RTU81" s="2"/>
      <c r="RTV81" s="2"/>
      <c r="RTW81" s="2"/>
      <c r="RTX81" s="2"/>
      <c r="RTY81" s="2"/>
      <c r="RTZ81" s="2"/>
      <c r="RUA81" s="2"/>
      <c r="RUB81" s="2"/>
      <c r="RUC81" s="2"/>
      <c r="RUD81" s="2"/>
      <c r="RUE81" s="2"/>
      <c r="RUF81" s="2"/>
      <c r="RUG81" s="2"/>
      <c r="RUH81" s="2"/>
      <c r="RUI81" s="2"/>
      <c r="RUJ81" s="2"/>
      <c r="RUK81" s="2"/>
      <c r="RUL81" s="2"/>
      <c r="RUM81" s="2"/>
      <c r="RUN81" s="2"/>
      <c r="RUO81" s="2"/>
      <c r="RUP81" s="2"/>
      <c r="RUQ81" s="2"/>
      <c r="RUR81" s="2"/>
      <c r="RUS81" s="2"/>
      <c r="RUT81" s="2"/>
      <c r="RUU81" s="2"/>
      <c r="RUV81" s="2"/>
      <c r="RUW81" s="2"/>
      <c r="RUX81" s="2"/>
      <c r="RUY81" s="2"/>
      <c r="RUZ81" s="2"/>
      <c r="RVA81" s="2"/>
      <c r="RVB81" s="2"/>
      <c r="RVC81" s="2"/>
      <c r="RVD81" s="2"/>
      <c r="RVE81" s="2"/>
      <c r="RVF81" s="2"/>
      <c r="RVG81" s="2"/>
      <c r="RVH81" s="2"/>
      <c r="RVI81" s="2"/>
      <c r="RVJ81" s="2"/>
      <c r="RVK81" s="2"/>
      <c r="RVL81" s="2"/>
      <c r="RVM81" s="2"/>
      <c r="RVN81" s="2"/>
      <c r="RVO81" s="2"/>
      <c r="RVP81" s="2"/>
      <c r="RVQ81" s="2"/>
      <c r="RVR81" s="2"/>
      <c r="RVS81" s="2"/>
      <c r="RVT81" s="2"/>
      <c r="RVU81" s="2"/>
      <c r="RVV81" s="2"/>
      <c r="RVW81" s="2"/>
      <c r="RVX81" s="2"/>
      <c r="RVY81" s="2"/>
      <c r="RVZ81" s="2"/>
      <c r="RWA81" s="2"/>
      <c r="RWB81" s="2"/>
      <c r="RWC81" s="2"/>
      <c r="RWD81" s="2"/>
      <c r="RWE81" s="2"/>
      <c r="RWF81" s="2"/>
      <c r="RWG81" s="2"/>
      <c r="RWH81" s="2"/>
      <c r="RWI81" s="2"/>
      <c r="RWJ81" s="2"/>
      <c r="RWK81" s="2"/>
      <c r="RWL81" s="2"/>
      <c r="RWM81" s="2"/>
      <c r="RWN81" s="2"/>
      <c r="RWO81" s="2"/>
      <c r="RWP81" s="2"/>
      <c r="RWQ81" s="2"/>
      <c r="RWR81" s="2"/>
      <c r="RWS81" s="2"/>
      <c r="RWT81" s="2"/>
      <c r="RWU81" s="2"/>
      <c r="RWV81" s="2"/>
      <c r="RWW81" s="2"/>
      <c r="RWX81" s="2"/>
      <c r="RWY81" s="2"/>
      <c r="RWZ81" s="2"/>
      <c r="RXA81" s="2"/>
      <c r="RXB81" s="2"/>
      <c r="RXC81" s="2"/>
      <c r="RXD81" s="2"/>
      <c r="RXE81" s="2"/>
      <c r="RXF81" s="2"/>
      <c r="RXG81" s="2"/>
      <c r="RXH81" s="2"/>
      <c r="RXI81" s="2"/>
      <c r="RXJ81" s="2"/>
      <c r="RXK81" s="2"/>
      <c r="RXL81" s="2"/>
      <c r="RXM81" s="2"/>
      <c r="RXN81" s="2"/>
      <c r="RXO81" s="2"/>
      <c r="RXP81" s="2"/>
      <c r="RXQ81" s="2"/>
      <c r="RXR81" s="2"/>
      <c r="RXS81" s="2"/>
      <c r="RXT81" s="2"/>
      <c r="RXU81" s="2"/>
      <c r="RXV81" s="2"/>
      <c r="RXW81" s="2"/>
      <c r="RXX81" s="2"/>
      <c r="RXY81" s="2"/>
      <c r="RXZ81" s="2"/>
      <c r="RYA81" s="2"/>
      <c r="RYB81" s="2"/>
      <c r="RYC81" s="2"/>
      <c r="RYD81" s="2"/>
      <c r="RYE81" s="2"/>
      <c r="RYF81" s="2"/>
      <c r="RYG81" s="2"/>
      <c r="RYH81" s="2"/>
      <c r="RYI81" s="2"/>
      <c r="RYJ81" s="2"/>
      <c r="RYK81" s="2"/>
      <c r="RYL81" s="2"/>
      <c r="RYM81" s="2"/>
      <c r="RYN81" s="2"/>
      <c r="RYO81" s="2"/>
      <c r="RYP81" s="2"/>
      <c r="RYQ81" s="2"/>
      <c r="RYR81" s="2"/>
      <c r="RYS81" s="2"/>
      <c r="RYT81" s="2"/>
      <c r="RYU81" s="2"/>
      <c r="RYV81" s="2"/>
      <c r="RYW81" s="2"/>
      <c r="RYX81" s="2"/>
      <c r="RYY81" s="2"/>
      <c r="RYZ81" s="2"/>
      <c r="RZA81" s="2"/>
      <c r="RZB81" s="2"/>
      <c r="RZC81" s="2"/>
      <c r="RZD81" s="2"/>
      <c r="RZE81" s="2"/>
      <c r="RZF81" s="2"/>
      <c r="RZG81" s="2"/>
      <c r="RZH81" s="2"/>
      <c r="RZI81" s="2"/>
      <c r="RZJ81" s="2"/>
      <c r="RZK81" s="2"/>
      <c r="RZL81" s="2"/>
      <c r="RZM81" s="2"/>
      <c r="RZN81" s="2"/>
      <c r="RZO81" s="2"/>
      <c r="RZP81" s="2"/>
      <c r="RZQ81" s="2"/>
      <c r="RZR81" s="2"/>
      <c r="RZS81" s="2"/>
      <c r="RZT81" s="2"/>
      <c r="RZU81" s="2"/>
      <c r="RZV81" s="2"/>
      <c r="RZW81" s="2"/>
      <c r="RZX81" s="2"/>
      <c r="RZY81" s="2"/>
      <c r="RZZ81" s="2"/>
      <c r="SAA81" s="2"/>
      <c r="SAB81" s="2"/>
      <c r="SAC81" s="2"/>
      <c r="SAD81" s="2"/>
      <c r="SAE81" s="2"/>
      <c r="SAF81" s="2"/>
      <c r="SAG81" s="2"/>
      <c r="SAH81" s="2"/>
      <c r="SAI81" s="2"/>
      <c r="SAJ81" s="2"/>
      <c r="SAK81" s="2"/>
      <c r="SAL81" s="2"/>
      <c r="SAM81" s="2"/>
      <c r="SAN81" s="2"/>
      <c r="SAO81" s="2"/>
      <c r="SAP81" s="2"/>
      <c r="SAQ81" s="2"/>
      <c r="SAR81" s="2"/>
      <c r="SAS81" s="2"/>
      <c r="SAT81" s="2"/>
      <c r="SAU81" s="2"/>
      <c r="SAV81" s="2"/>
      <c r="SAW81" s="2"/>
      <c r="SAX81" s="2"/>
      <c r="SAY81" s="2"/>
      <c r="SAZ81" s="2"/>
      <c r="SBA81" s="2"/>
      <c r="SBB81" s="2"/>
      <c r="SBC81" s="2"/>
      <c r="SBD81" s="2"/>
      <c r="SBE81" s="2"/>
      <c r="SBF81" s="2"/>
      <c r="SBG81" s="2"/>
      <c r="SBH81" s="2"/>
      <c r="SBI81" s="2"/>
      <c r="SBJ81" s="2"/>
      <c r="SBK81" s="2"/>
      <c r="SBL81" s="2"/>
      <c r="SBM81" s="2"/>
      <c r="SBN81" s="2"/>
      <c r="SBO81" s="2"/>
      <c r="SBP81" s="2"/>
      <c r="SBQ81" s="2"/>
      <c r="SBR81" s="2"/>
      <c r="SBS81" s="2"/>
      <c r="SBT81" s="2"/>
      <c r="SBU81" s="2"/>
      <c r="SBV81" s="2"/>
      <c r="SBW81" s="2"/>
      <c r="SBX81" s="2"/>
      <c r="SBY81" s="2"/>
      <c r="SBZ81" s="2"/>
      <c r="SCA81" s="2"/>
      <c r="SCB81" s="2"/>
      <c r="SCC81" s="2"/>
      <c r="SCD81" s="2"/>
      <c r="SCE81" s="2"/>
      <c r="SCF81" s="2"/>
      <c r="SCG81" s="2"/>
      <c r="SCH81" s="2"/>
      <c r="SCI81" s="2"/>
      <c r="SCJ81" s="2"/>
      <c r="SCK81" s="2"/>
      <c r="SCL81" s="2"/>
      <c r="SCM81" s="2"/>
      <c r="SCN81" s="2"/>
      <c r="SCO81" s="2"/>
      <c r="SCP81" s="2"/>
      <c r="SCQ81" s="2"/>
      <c r="SCR81" s="2"/>
      <c r="SCS81" s="2"/>
      <c r="SCT81" s="2"/>
      <c r="SCU81" s="2"/>
      <c r="SCV81" s="2"/>
      <c r="SCW81" s="2"/>
      <c r="SCX81" s="2"/>
      <c r="SCY81" s="2"/>
      <c r="SCZ81" s="2"/>
      <c r="SDA81" s="2"/>
      <c r="SDB81" s="2"/>
      <c r="SDC81" s="2"/>
      <c r="SDD81" s="2"/>
      <c r="SDE81" s="2"/>
      <c r="SDF81" s="2"/>
      <c r="SDG81" s="2"/>
      <c r="SDH81" s="2"/>
      <c r="SDI81" s="2"/>
      <c r="SDJ81" s="2"/>
      <c r="SDK81" s="2"/>
      <c r="SDL81" s="2"/>
      <c r="SDM81" s="2"/>
      <c r="SDN81" s="2"/>
      <c r="SDO81" s="2"/>
      <c r="SDP81" s="2"/>
      <c r="SDQ81" s="2"/>
      <c r="SDR81" s="2"/>
      <c r="SDS81" s="2"/>
      <c r="SDT81" s="2"/>
      <c r="SDU81" s="2"/>
      <c r="SDV81" s="2"/>
      <c r="SDW81" s="2"/>
      <c r="SDX81" s="2"/>
      <c r="SDY81" s="2"/>
      <c r="SDZ81" s="2"/>
      <c r="SEA81" s="2"/>
      <c r="SEB81" s="2"/>
      <c r="SEC81" s="2"/>
      <c r="SED81" s="2"/>
      <c r="SEE81" s="2"/>
      <c r="SEF81" s="2"/>
      <c r="SEG81" s="2"/>
      <c r="SEH81" s="2"/>
      <c r="SEI81" s="2"/>
      <c r="SEJ81" s="2"/>
      <c r="SEK81" s="2"/>
      <c r="SEL81" s="2"/>
      <c r="SEM81" s="2"/>
      <c r="SEN81" s="2"/>
      <c r="SEO81" s="2"/>
      <c r="SEP81" s="2"/>
      <c r="SEQ81" s="2"/>
      <c r="SER81" s="2"/>
      <c r="SES81" s="2"/>
      <c r="SET81" s="2"/>
      <c r="SEU81" s="2"/>
      <c r="SEV81" s="2"/>
      <c r="SEW81" s="2"/>
      <c r="SEX81" s="2"/>
      <c r="SEY81" s="2"/>
      <c r="SEZ81" s="2"/>
      <c r="SFA81" s="2"/>
      <c r="SFB81" s="2"/>
      <c r="SFC81" s="2"/>
      <c r="SFD81" s="2"/>
      <c r="SFE81" s="2"/>
      <c r="SFF81" s="2"/>
      <c r="SFG81" s="2"/>
      <c r="SFH81" s="2"/>
      <c r="SFI81" s="2"/>
      <c r="SFJ81" s="2"/>
      <c r="SFK81" s="2"/>
      <c r="SFL81" s="2"/>
      <c r="SFM81" s="2"/>
      <c r="SFN81" s="2"/>
      <c r="SFO81" s="2"/>
      <c r="SFP81" s="2"/>
      <c r="SFQ81" s="2"/>
      <c r="SFR81" s="2"/>
      <c r="SFS81" s="2"/>
      <c r="SFT81" s="2"/>
      <c r="SFU81" s="2"/>
      <c r="SFV81" s="2"/>
      <c r="SFW81" s="2"/>
      <c r="SFX81" s="2"/>
      <c r="SFY81" s="2"/>
      <c r="SFZ81" s="2"/>
      <c r="SGA81" s="2"/>
      <c r="SGB81" s="2"/>
      <c r="SGC81" s="2"/>
      <c r="SGD81" s="2"/>
      <c r="SGE81" s="2"/>
      <c r="SGF81" s="2"/>
      <c r="SGG81" s="2"/>
      <c r="SGH81" s="2"/>
      <c r="SGI81" s="2"/>
      <c r="SGJ81" s="2"/>
      <c r="SGK81" s="2"/>
      <c r="SGL81" s="2"/>
      <c r="SGM81" s="2"/>
      <c r="SGN81" s="2"/>
      <c r="SGO81" s="2"/>
      <c r="SGP81" s="2"/>
      <c r="SGQ81" s="2"/>
      <c r="SGR81" s="2"/>
      <c r="SGS81" s="2"/>
      <c r="SGT81" s="2"/>
      <c r="SGU81" s="2"/>
      <c r="SGV81" s="2"/>
      <c r="SGW81" s="2"/>
      <c r="SGX81" s="2"/>
      <c r="SGY81" s="2"/>
      <c r="SGZ81" s="2"/>
      <c r="SHA81" s="2"/>
      <c r="SHB81" s="2"/>
      <c r="SHC81" s="2"/>
      <c r="SHD81" s="2"/>
      <c r="SHE81" s="2"/>
      <c r="SHF81" s="2"/>
      <c r="SHG81" s="2"/>
      <c r="SHH81" s="2"/>
      <c r="SHI81" s="2"/>
      <c r="SHJ81" s="2"/>
      <c r="SHK81" s="2"/>
      <c r="SHL81" s="2"/>
      <c r="SHM81" s="2"/>
      <c r="SHN81" s="2"/>
      <c r="SHO81" s="2"/>
      <c r="SHP81" s="2"/>
      <c r="SHQ81" s="2"/>
      <c r="SHR81" s="2"/>
      <c r="SHS81" s="2"/>
      <c r="SHT81" s="2"/>
      <c r="SHU81" s="2"/>
      <c r="SHV81" s="2"/>
      <c r="SHW81" s="2"/>
      <c r="SHX81" s="2"/>
      <c r="SHY81" s="2"/>
      <c r="SHZ81" s="2"/>
      <c r="SIA81" s="2"/>
      <c r="SIB81" s="2"/>
      <c r="SIC81" s="2"/>
      <c r="SID81" s="2"/>
      <c r="SIE81" s="2"/>
      <c r="SIF81" s="2"/>
      <c r="SIG81" s="2"/>
      <c r="SIH81" s="2"/>
      <c r="SII81" s="2"/>
      <c r="SIJ81" s="2"/>
      <c r="SIK81" s="2"/>
      <c r="SIL81" s="2"/>
      <c r="SIM81" s="2"/>
      <c r="SIN81" s="2"/>
      <c r="SIO81" s="2"/>
      <c r="SIP81" s="2"/>
      <c r="SIQ81" s="2"/>
      <c r="SIR81" s="2"/>
      <c r="SIS81" s="2"/>
      <c r="SIT81" s="2"/>
      <c r="SIU81" s="2"/>
      <c r="SIV81" s="2"/>
      <c r="SIW81" s="2"/>
      <c r="SIX81" s="2"/>
      <c r="SIY81" s="2"/>
      <c r="SIZ81" s="2"/>
      <c r="SJA81" s="2"/>
      <c r="SJB81" s="2"/>
      <c r="SJC81" s="2"/>
      <c r="SJD81" s="2"/>
      <c r="SJE81" s="2"/>
      <c r="SJF81" s="2"/>
      <c r="SJG81" s="2"/>
      <c r="SJH81" s="2"/>
      <c r="SJI81" s="2"/>
      <c r="SJJ81" s="2"/>
      <c r="SJK81" s="2"/>
      <c r="SJL81" s="2"/>
      <c r="SJM81" s="2"/>
      <c r="SJN81" s="2"/>
      <c r="SJO81" s="2"/>
      <c r="SJP81" s="2"/>
      <c r="SJQ81" s="2"/>
      <c r="SJR81" s="2"/>
      <c r="SJS81" s="2"/>
      <c r="SJT81" s="2"/>
      <c r="SJU81" s="2"/>
      <c r="SJV81" s="2"/>
      <c r="SJW81" s="2"/>
      <c r="SJX81" s="2"/>
      <c r="SJY81" s="2"/>
      <c r="SJZ81" s="2"/>
      <c r="SKA81" s="2"/>
      <c r="SKB81" s="2"/>
      <c r="SKC81" s="2"/>
      <c r="SKD81" s="2"/>
      <c r="SKE81" s="2"/>
      <c r="SKF81" s="2"/>
      <c r="SKG81" s="2"/>
      <c r="SKH81" s="2"/>
      <c r="SKI81" s="2"/>
      <c r="SKJ81" s="2"/>
      <c r="SKK81" s="2"/>
      <c r="SKL81" s="2"/>
      <c r="SKM81" s="2"/>
      <c r="SKN81" s="2"/>
      <c r="SKO81" s="2"/>
      <c r="SKP81" s="2"/>
      <c r="SKQ81" s="2"/>
      <c r="SKR81" s="2"/>
      <c r="SKS81" s="2"/>
      <c r="SKT81" s="2"/>
      <c r="SKU81" s="2"/>
      <c r="SKV81" s="2"/>
      <c r="SKW81" s="2"/>
      <c r="SKX81" s="2"/>
      <c r="SKY81" s="2"/>
      <c r="SKZ81" s="2"/>
      <c r="SLA81" s="2"/>
      <c r="SLB81" s="2"/>
      <c r="SLC81" s="2"/>
      <c r="SLD81" s="2"/>
      <c r="SLE81" s="2"/>
      <c r="SLF81" s="2"/>
      <c r="SLG81" s="2"/>
      <c r="SLH81" s="2"/>
      <c r="SLI81" s="2"/>
      <c r="SLJ81" s="2"/>
      <c r="SLK81" s="2"/>
      <c r="SLL81" s="2"/>
      <c r="SLM81" s="2"/>
      <c r="SLN81" s="2"/>
      <c r="SLO81" s="2"/>
      <c r="SLP81" s="2"/>
      <c r="SLQ81" s="2"/>
      <c r="SLR81" s="2"/>
      <c r="SLS81" s="2"/>
      <c r="SLT81" s="2"/>
      <c r="SLU81" s="2"/>
      <c r="SLV81" s="2"/>
      <c r="SLW81" s="2"/>
      <c r="SLX81" s="2"/>
      <c r="SLY81" s="2"/>
      <c r="SLZ81" s="2"/>
      <c r="SMA81" s="2"/>
      <c r="SMB81" s="2"/>
      <c r="SMC81" s="2"/>
      <c r="SMD81" s="2"/>
      <c r="SME81" s="2"/>
      <c r="SMF81" s="2"/>
      <c r="SMG81" s="2"/>
      <c r="SMH81" s="2"/>
      <c r="SMI81" s="2"/>
      <c r="SMJ81" s="2"/>
      <c r="SMK81" s="2"/>
      <c r="SML81" s="2"/>
      <c r="SMM81" s="2"/>
      <c r="SMN81" s="2"/>
      <c r="SMO81" s="2"/>
      <c r="SMP81" s="2"/>
      <c r="SMQ81" s="2"/>
      <c r="SMR81" s="2"/>
      <c r="SMS81" s="2"/>
      <c r="SMT81" s="2"/>
      <c r="SMU81" s="2"/>
      <c r="SMV81" s="2"/>
      <c r="SMW81" s="2"/>
      <c r="SMX81" s="2"/>
      <c r="SMY81" s="2"/>
      <c r="SMZ81" s="2"/>
      <c r="SNA81" s="2"/>
      <c r="SNB81" s="2"/>
      <c r="SNC81" s="2"/>
      <c r="SND81" s="2"/>
      <c r="SNE81" s="2"/>
      <c r="SNF81" s="2"/>
      <c r="SNG81" s="2"/>
      <c r="SNH81" s="2"/>
      <c r="SNI81" s="2"/>
      <c r="SNJ81" s="2"/>
      <c r="SNK81" s="2"/>
      <c r="SNL81" s="2"/>
      <c r="SNM81" s="2"/>
      <c r="SNN81" s="2"/>
      <c r="SNO81" s="2"/>
      <c r="SNP81" s="2"/>
      <c r="SNQ81" s="2"/>
      <c r="SNR81" s="2"/>
      <c r="SNS81" s="2"/>
      <c r="SNT81" s="2"/>
      <c r="SNU81" s="2"/>
      <c r="SNV81" s="2"/>
      <c r="SNW81" s="2"/>
      <c r="SNX81" s="2"/>
      <c r="SNY81" s="2"/>
      <c r="SNZ81" s="2"/>
      <c r="SOA81" s="2"/>
      <c r="SOB81" s="2"/>
      <c r="SOC81" s="2"/>
      <c r="SOD81" s="2"/>
      <c r="SOE81" s="2"/>
      <c r="SOF81" s="2"/>
      <c r="SOG81" s="2"/>
      <c r="SOH81" s="2"/>
      <c r="SOI81" s="2"/>
      <c r="SOJ81" s="2"/>
      <c r="SOK81" s="2"/>
      <c r="SOL81" s="2"/>
      <c r="SOM81" s="2"/>
      <c r="SON81" s="2"/>
      <c r="SOO81" s="2"/>
      <c r="SOP81" s="2"/>
      <c r="SOQ81" s="2"/>
      <c r="SOR81" s="2"/>
      <c r="SOS81" s="2"/>
      <c r="SOT81" s="2"/>
      <c r="SOU81" s="2"/>
      <c r="SOV81" s="2"/>
      <c r="SOW81" s="2"/>
      <c r="SOX81" s="2"/>
      <c r="SOY81" s="2"/>
      <c r="SOZ81" s="2"/>
      <c r="SPA81" s="2"/>
      <c r="SPB81" s="2"/>
      <c r="SPC81" s="2"/>
      <c r="SPD81" s="2"/>
      <c r="SPE81" s="2"/>
      <c r="SPF81" s="2"/>
      <c r="SPG81" s="2"/>
      <c r="SPH81" s="2"/>
      <c r="SPI81" s="2"/>
      <c r="SPJ81" s="2"/>
      <c r="SPK81" s="2"/>
      <c r="SPL81" s="2"/>
      <c r="SPM81" s="2"/>
      <c r="SPN81" s="2"/>
      <c r="SPO81" s="2"/>
      <c r="SPP81" s="2"/>
      <c r="SPQ81" s="2"/>
      <c r="SPR81" s="2"/>
      <c r="SPS81" s="2"/>
      <c r="SPT81" s="2"/>
      <c r="SPU81" s="2"/>
      <c r="SPV81" s="2"/>
      <c r="SPW81" s="2"/>
      <c r="SPX81" s="2"/>
      <c r="SPY81" s="2"/>
      <c r="SPZ81" s="2"/>
      <c r="SQA81" s="2"/>
      <c r="SQB81" s="2"/>
      <c r="SQC81" s="2"/>
      <c r="SQD81" s="2"/>
      <c r="SQE81" s="2"/>
      <c r="SQF81" s="2"/>
      <c r="SQG81" s="2"/>
      <c r="SQH81" s="2"/>
      <c r="SQI81" s="2"/>
      <c r="SQJ81" s="2"/>
      <c r="SQK81" s="2"/>
      <c r="SQL81" s="2"/>
      <c r="SQM81" s="2"/>
      <c r="SQN81" s="2"/>
      <c r="SQO81" s="2"/>
      <c r="SQP81" s="2"/>
      <c r="SQQ81" s="2"/>
      <c r="SQR81" s="2"/>
      <c r="SQS81" s="2"/>
      <c r="SQT81" s="2"/>
      <c r="SQU81" s="2"/>
      <c r="SQV81" s="2"/>
      <c r="SQW81" s="2"/>
      <c r="SQX81" s="2"/>
      <c r="SQY81" s="2"/>
      <c r="SQZ81" s="2"/>
      <c r="SRA81" s="2"/>
      <c r="SRB81" s="2"/>
      <c r="SRC81" s="2"/>
      <c r="SRD81" s="2"/>
      <c r="SRE81" s="2"/>
      <c r="SRF81" s="2"/>
      <c r="SRG81" s="2"/>
      <c r="SRH81" s="2"/>
      <c r="SRI81" s="2"/>
      <c r="SRJ81" s="2"/>
      <c r="SRK81" s="2"/>
      <c r="SRL81" s="2"/>
      <c r="SRM81" s="2"/>
      <c r="SRN81" s="2"/>
      <c r="SRO81" s="2"/>
      <c r="SRP81" s="2"/>
      <c r="SRQ81" s="2"/>
      <c r="SRR81" s="2"/>
      <c r="SRS81" s="2"/>
      <c r="SRT81" s="2"/>
      <c r="SRU81" s="2"/>
      <c r="SRV81" s="2"/>
      <c r="SRW81" s="2"/>
      <c r="SRX81" s="2"/>
      <c r="SRY81" s="2"/>
      <c r="SRZ81" s="2"/>
      <c r="SSA81" s="2"/>
      <c r="SSB81" s="2"/>
      <c r="SSC81" s="2"/>
      <c r="SSD81" s="2"/>
      <c r="SSE81" s="2"/>
      <c r="SSF81" s="2"/>
      <c r="SSG81" s="2"/>
      <c r="SSH81" s="2"/>
      <c r="SSI81" s="2"/>
      <c r="SSJ81" s="2"/>
      <c r="SSK81" s="2"/>
      <c r="SSL81" s="2"/>
      <c r="SSM81" s="2"/>
      <c r="SSN81" s="2"/>
      <c r="SSO81" s="2"/>
      <c r="SSP81" s="2"/>
      <c r="SSQ81" s="2"/>
      <c r="SSR81" s="2"/>
      <c r="SSS81" s="2"/>
      <c r="SST81" s="2"/>
      <c r="SSU81" s="2"/>
      <c r="SSV81" s="2"/>
      <c r="SSW81" s="2"/>
      <c r="SSX81" s="2"/>
      <c r="SSY81" s="2"/>
      <c r="SSZ81" s="2"/>
      <c r="STA81" s="2"/>
      <c r="STB81" s="2"/>
      <c r="STC81" s="2"/>
      <c r="STD81" s="2"/>
      <c r="STE81" s="2"/>
      <c r="STF81" s="2"/>
      <c r="STG81" s="2"/>
      <c r="STH81" s="2"/>
      <c r="STI81" s="2"/>
      <c r="STJ81" s="2"/>
      <c r="STK81" s="2"/>
      <c r="STL81" s="2"/>
      <c r="STM81" s="2"/>
      <c r="STN81" s="2"/>
      <c r="STO81" s="2"/>
      <c r="STP81" s="2"/>
      <c r="STQ81" s="2"/>
      <c r="STR81" s="2"/>
      <c r="STS81" s="2"/>
      <c r="STT81" s="2"/>
      <c r="STU81" s="2"/>
      <c r="STV81" s="2"/>
      <c r="STW81" s="2"/>
      <c r="STX81" s="2"/>
      <c r="STY81" s="2"/>
      <c r="STZ81" s="2"/>
      <c r="SUA81" s="2"/>
      <c r="SUB81" s="2"/>
      <c r="SUC81" s="2"/>
      <c r="SUD81" s="2"/>
      <c r="SUE81" s="2"/>
      <c r="SUF81" s="2"/>
      <c r="SUG81" s="2"/>
      <c r="SUH81" s="2"/>
      <c r="SUI81" s="2"/>
      <c r="SUJ81" s="2"/>
      <c r="SUK81" s="2"/>
      <c r="SUL81" s="2"/>
      <c r="SUM81" s="2"/>
      <c r="SUN81" s="2"/>
      <c r="SUO81" s="2"/>
      <c r="SUP81" s="2"/>
      <c r="SUQ81" s="2"/>
      <c r="SUR81" s="2"/>
      <c r="SUS81" s="2"/>
      <c r="SUT81" s="2"/>
      <c r="SUU81" s="2"/>
      <c r="SUV81" s="2"/>
      <c r="SUW81" s="2"/>
      <c r="SUX81" s="2"/>
      <c r="SUY81" s="2"/>
      <c r="SUZ81" s="2"/>
      <c r="SVA81" s="2"/>
      <c r="SVB81" s="2"/>
      <c r="SVC81" s="2"/>
      <c r="SVD81" s="2"/>
      <c r="SVE81" s="2"/>
      <c r="SVF81" s="2"/>
      <c r="SVG81" s="2"/>
      <c r="SVH81" s="2"/>
      <c r="SVI81" s="2"/>
      <c r="SVJ81" s="2"/>
      <c r="SVK81" s="2"/>
      <c r="SVL81" s="2"/>
      <c r="SVM81" s="2"/>
      <c r="SVN81" s="2"/>
      <c r="SVO81" s="2"/>
      <c r="SVP81" s="2"/>
      <c r="SVQ81" s="2"/>
      <c r="SVR81" s="2"/>
      <c r="SVS81" s="2"/>
      <c r="SVT81" s="2"/>
      <c r="SVU81" s="2"/>
      <c r="SVV81" s="2"/>
      <c r="SVW81" s="2"/>
      <c r="SVX81" s="2"/>
      <c r="SVY81" s="2"/>
      <c r="SVZ81" s="2"/>
      <c r="SWA81" s="2"/>
      <c r="SWB81" s="2"/>
      <c r="SWC81" s="2"/>
      <c r="SWD81" s="2"/>
      <c r="SWE81" s="2"/>
      <c r="SWF81" s="2"/>
      <c r="SWG81" s="2"/>
      <c r="SWH81" s="2"/>
      <c r="SWI81" s="2"/>
      <c r="SWJ81" s="2"/>
      <c r="SWK81" s="2"/>
      <c r="SWL81" s="2"/>
      <c r="SWM81" s="2"/>
      <c r="SWN81" s="2"/>
      <c r="SWO81" s="2"/>
      <c r="SWP81" s="2"/>
      <c r="SWQ81" s="2"/>
      <c r="SWR81" s="2"/>
      <c r="SWS81" s="2"/>
      <c r="SWT81" s="2"/>
      <c r="SWU81" s="2"/>
      <c r="SWV81" s="2"/>
      <c r="SWW81" s="2"/>
      <c r="SWX81" s="2"/>
      <c r="SWY81" s="2"/>
      <c r="SWZ81" s="2"/>
      <c r="SXA81" s="2"/>
      <c r="SXB81" s="2"/>
      <c r="SXC81" s="2"/>
      <c r="SXD81" s="2"/>
      <c r="SXE81" s="2"/>
      <c r="SXF81" s="2"/>
      <c r="SXG81" s="2"/>
      <c r="SXH81" s="2"/>
      <c r="SXI81" s="2"/>
      <c r="SXJ81" s="2"/>
      <c r="SXK81" s="2"/>
      <c r="SXL81" s="2"/>
      <c r="SXM81" s="2"/>
      <c r="SXN81" s="2"/>
      <c r="SXO81" s="2"/>
      <c r="SXP81" s="2"/>
      <c r="SXQ81" s="2"/>
      <c r="SXR81" s="2"/>
      <c r="SXS81" s="2"/>
      <c r="SXT81" s="2"/>
      <c r="SXU81" s="2"/>
      <c r="SXV81" s="2"/>
      <c r="SXW81" s="2"/>
      <c r="SXX81" s="2"/>
      <c r="SXY81" s="2"/>
      <c r="SXZ81" s="2"/>
      <c r="SYA81" s="2"/>
      <c r="SYB81" s="2"/>
      <c r="SYC81" s="2"/>
      <c r="SYD81" s="2"/>
      <c r="SYE81" s="2"/>
      <c r="SYF81" s="2"/>
      <c r="SYG81" s="2"/>
      <c r="SYH81" s="2"/>
      <c r="SYI81" s="2"/>
      <c r="SYJ81" s="2"/>
      <c r="SYK81" s="2"/>
      <c r="SYL81" s="2"/>
      <c r="SYM81" s="2"/>
      <c r="SYN81" s="2"/>
      <c r="SYO81" s="2"/>
      <c r="SYP81" s="2"/>
      <c r="SYQ81" s="2"/>
      <c r="SYR81" s="2"/>
      <c r="SYS81" s="2"/>
      <c r="SYT81" s="2"/>
      <c r="SYU81" s="2"/>
      <c r="SYV81" s="2"/>
      <c r="SYW81" s="2"/>
      <c r="SYX81" s="2"/>
      <c r="SYY81" s="2"/>
      <c r="SYZ81" s="2"/>
      <c r="SZA81" s="2"/>
      <c r="SZB81" s="2"/>
      <c r="SZC81" s="2"/>
      <c r="SZD81" s="2"/>
      <c r="SZE81" s="2"/>
      <c r="SZF81" s="2"/>
      <c r="SZG81" s="2"/>
      <c r="SZH81" s="2"/>
      <c r="SZI81" s="2"/>
      <c r="SZJ81" s="2"/>
      <c r="SZK81" s="2"/>
      <c r="SZL81" s="2"/>
      <c r="SZM81" s="2"/>
      <c r="SZN81" s="2"/>
      <c r="SZO81" s="2"/>
      <c r="SZP81" s="2"/>
      <c r="SZQ81" s="2"/>
      <c r="SZR81" s="2"/>
      <c r="SZS81" s="2"/>
      <c r="SZT81" s="2"/>
      <c r="SZU81" s="2"/>
      <c r="SZV81" s="2"/>
      <c r="SZW81" s="2"/>
      <c r="SZX81" s="2"/>
      <c r="SZY81" s="2"/>
      <c r="SZZ81" s="2"/>
      <c r="TAA81" s="2"/>
      <c r="TAB81" s="2"/>
      <c r="TAC81" s="2"/>
      <c r="TAD81" s="2"/>
      <c r="TAE81" s="2"/>
      <c r="TAF81" s="2"/>
      <c r="TAG81" s="2"/>
      <c r="TAH81" s="2"/>
      <c r="TAI81" s="2"/>
      <c r="TAJ81" s="2"/>
      <c r="TAK81" s="2"/>
      <c r="TAL81" s="2"/>
      <c r="TAM81" s="2"/>
      <c r="TAN81" s="2"/>
      <c r="TAO81" s="2"/>
      <c r="TAP81" s="2"/>
      <c r="TAQ81" s="2"/>
      <c r="TAR81" s="2"/>
      <c r="TAS81" s="2"/>
      <c r="TAT81" s="2"/>
      <c r="TAU81" s="2"/>
      <c r="TAV81" s="2"/>
      <c r="TAW81" s="2"/>
      <c r="TAX81" s="2"/>
      <c r="TAY81" s="2"/>
      <c r="TAZ81" s="2"/>
      <c r="TBA81" s="2"/>
      <c r="TBB81" s="2"/>
      <c r="TBC81" s="2"/>
      <c r="TBD81" s="2"/>
      <c r="TBE81" s="2"/>
      <c r="TBF81" s="2"/>
      <c r="TBG81" s="2"/>
      <c r="TBH81" s="2"/>
      <c r="TBI81" s="2"/>
      <c r="TBJ81" s="2"/>
      <c r="TBK81" s="2"/>
      <c r="TBL81" s="2"/>
      <c r="TBM81" s="2"/>
      <c r="TBN81" s="2"/>
      <c r="TBO81" s="2"/>
      <c r="TBP81" s="2"/>
      <c r="TBQ81" s="2"/>
      <c r="TBR81" s="2"/>
      <c r="TBS81" s="2"/>
      <c r="TBT81" s="2"/>
      <c r="TBU81" s="2"/>
      <c r="TBV81" s="2"/>
      <c r="TBW81" s="2"/>
      <c r="TBX81" s="2"/>
      <c r="TBY81" s="2"/>
      <c r="TBZ81" s="2"/>
      <c r="TCA81" s="2"/>
      <c r="TCB81" s="2"/>
      <c r="TCC81" s="2"/>
      <c r="TCD81" s="2"/>
      <c r="TCE81" s="2"/>
      <c r="TCF81" s="2"/>
      <c r="TCG81" s="2"/>
      <c r="TCH81" s="2"/>
      <c r="TCI81" s="2"/>
      <c r="TCJ81" s="2"/>
      <c r="TCK81" s="2"/>
      <c r="TCL81" s="2"/>
      <c r="TCM81" s="2"/>
      <c r="TCN81" s="2"/>
      <c r="TCO81" s="2"/>
      <c r="TCP81" s="2"/>
      <c r="TCQ81" s="2"/>
      <c r="TCR81" s="2"/>
      <c r="TCS81" s="2"/>
      <c r="TCT81" s="2"/>
      <c r="TCU81" s="2"/>
      <c r="TCV81" s="2"/>
      <c r="TCW81" s="2"/>
      <c r="TCX81" s="2"/>
      <c r="TCY81" s="2"/>
      <c r="TCZ81" s="2"/>
      <c r="TDA81" s="2"/>
      <c r="TDB81" s="2"/>
      <c r="TDC81" s="2"/>
      <c r="TDD81" s="2"/>
      <c r="TDE81" s="2"/>
      <c r="TDF81" s="2"/>
      <c r="TDG81" s="2"/>
      <c r="TDH81" s="2"/>
      <c r="TDI81" s="2"/>
      <c r="TDJ81" s="2"/>
      <c r="TDK81" s="2"/>
      <c r="TDL81" s="2"/>
      <c r="TDM81" s="2"/>
      <c r="TDN81" s="2"/>
      <c r="TDO81" s="2"/>
      <c r="TDP81" s="2"/>
      <c r="TDQ81" s="2"/>
      <c r="TDR81" s="2"/>
      <c r="TDS81" s="2"/>
      <c r="TDT81" s="2"/>
      <c r="TDU81" s="2"/>
      <c r="TDV81" s="2"/>
      <c r="TDW81" s="2"/>
      <c r="TDX81" s="2"/>
      <c r="TDY81" s="2"/>
      <c r="TDZ81" s="2"/>
      <c r="TEA81" s="2"/>
      <c r="TEB81" s="2"/>
      <c r="TEC81" s="2"/>
      <c r="TED81" s="2"/>
      <c r="TEE81" s="2"/>
      <c r="TEF81" s="2"/>
      <c r="TEG81" s="2"/>
      <c r="TEH81" s="2"/>
      <c r="TEI81" s="2"/>
      <c r="TEJ81" s="2"/>
      <c r="TEK81" s="2"/>
      <c r="TEL81" s="2"/>
      <c r="TEM81" s="2"/>
      <c r="TEN81" s="2"/>
      <c r="TEO81" s="2"/>
      <c r="TEP81" s="2"/>
      <c r="TEQ81" s="2"/>
      <c r="TER81" s="2"/>
      <c r="TES81" s="2"/>
      <c r="TET81" s="2"/>
      <c r="TEU81" s="2"/>
      <c r="TEV81" s="2"/>
      <c r="TEW81" s="2"/>
      <c r="TEX81" s="2"/>
      <c r="TEY81" s="2"/>
      <c r="TEZ81" s="2"/>
      <c r="TFA81" s="2"/>
      <c r="TFB81" s="2"/>
      <c r="TFC81" s="2"/>
      <c r="TFD81" s="2"/>
      <c r="TFE81" s="2"/>
      <c r="TFF81" s="2"/>
      <c r="TFG81" s="2"/>
      <c r="TFH81" s="2"/>
      <c r="TFI81" s="2"/>
      <c r="TFJ81" s="2"/>
      <c r="TFK81" s="2"/>
      <c r="TFL81" s="2"/>
      <c r="TFM81" s="2"/>
      <c r="TFN81" s="2"/>
      <c r="TFO81" s="2"/>
      <c r="TFP81" s="2"/>
      <c r="TFQ81" s="2"/>
      <c r="TFR81" s="2"/>
      <c r="TFS81" s="2"/>
      <c r="TFT81" s="2"/>
      <c r="TFU81" s="2"/>
      <c r="TFV81" s="2"/>
      <c r="TFW81" s="2"/>
      <c r="TFX81" s="2"/>
      <c r="TFY81" s="2"/>
      <c r="TFZ81" s="2"/>
      <c r="TGA81" s="2"/>
      <c r="TGB81" s="2"/>
      <c r="TGC81" s="2"/>
      <c r="TGD81" s="2"/>
      <c r="TGE81" s="2"/>
      <c r="TGF81" s="2"/>
      <c r="TGG81" s="2"/>
      <c r="TGH81" s="2"/>
      <c r="TGI81" s="2"/>
      <c r="TGJ81" s="2"/>
      <c r="TGK81" s="2"/>
      <c r="TGL81" s="2"/>
      <c r="TGM81" s="2"/>
      <c r="TGN81" s="2"/>
      <c r="TGO81" s="2"/>
      <c r="TGP81" s="2"/>
      <c r="TGQ81" s="2"/>
      <c r="TGR81" s="2"/>
      <c r="TGS81" s="2"/>
      <c r="TGT81" s="2"/>
      <c r="TGU81" s="2"/>
      <c r="TGV81" s="2"/>
      <c r="TGW81" s="2"/>
      <c r="TGX81" s="2"/>
      <c r="TGY81" s="2"/>
      <c r="TGZ81" s="2"/>
      <c r="THA81" s="2"/>
      <c r="THB81" s="2"/>
      <c r="THC81" s="2"/>
      <c r="THD81" s="2"/>
      <c r="THE81" s="2"/>
      <c r="THF81" s="2"/>
      <c r="THG81" s="2"/>
      <c r="THH81" s="2"/>
      <c r="THI81" s="2"/>
      <c r="THJ81" s="2"/>
      <c r="THK81" s="2"/>
      <c r="THL81" s="2"/>
      <c r="THM81" s="2"/>
      <c r="THN81" s="2"/>
      <c r="THO81" s="2"/>
      <c r="THP81" s="2"/>
      <c r="THQ81" s="2"/>
      <c r="THR81" s="2"/>
      <c r="THS81" s="2"/>
      <c r="THT81" s="2"/>
      <c r="THU81" s="2"/>
      <c r="THV81" s="2"/>
      <c r="THW81" s="2"/>
      <c r="THX81" s="2"/>
      <c r="THY81" s="2"/>
      <c r="THZ81" s="2"/>
      <c r="TIA81" s="2"/>
      <c r="TIB81" s="2"/>
      <c r="TIC81" s="2"/>
      <c r="TID81" s="2"/>
      <c r="TIE81" s="2"/>
      <c r="TIF81" s="2"/>
      <c r="TIG81" s="2"/>
      <c r="TIH81" s="2"/>
      <c r="TII81" s="2"/>
      <c r="TIJ81" s="2"/>
      <c r="TIK81" s="2"/>
      <c r="TIL81" s="2"/>
      <c r="TIM81" s="2"/>
      <c r="TIN81" s="2"/>
      <c r="TIO81" s="2"/>
      <c r="TIP81" s="2"/>
      <c r="TIQ81" s="2"/>
      <c r="TIR81" s="2"/>
      <c r="TIS81" s="2"/>
      <c r="TIT81" s="2"/>
      <c r="TIU81" s="2"/>
      <c r="TIV81" s="2"/>
      <c r="TIW81" s="2"/>
      <c r="TIX81" s="2"/>
      <c r="TIY81" s="2"/>
      <c r="TIZ81" s="2"/>
      <c r="TJA81" s="2"/>
      <c r="TJB81" s="2"/>
      <c r="TJC81" s="2"/>
      <c r="TJD81" s="2"/>
      <c r="TJE81" s="2"/>
      <c r="TJF81" s="2"/>
      <c r="TJG81" s="2"/>
      <c r="TJH81" s="2"/>
      <c r="TJI81" s="2"/>
      <c r="TJJ81" s="2"/>
      <c r="TJK81" s="2"/>
      <c r="TJL81" s="2"/>
      <c r="TJM81" s="2"/>
      <c r="TJN81" s="2"/>
      <c r="TJO81" s="2"/>
      <c r="TJP81" s="2"/>
      <c r="TJQ81" s="2"/>
      <c r="TJR81" s="2"/>
      <c r="TJS81" s="2"/>
      <c r="TJT81" s="2"/>
      <c r="TJU81" s="2"/>
      <c r="TJV81" s="2"/>
      <c r="TJW81" s="2"/>
      <c r="TJX81" s="2"/>
      <c r="TJY81" s="2"/>
      <c r="TJZ81" s="2"/>
      <c r="TKA81" s="2"/>
      <c r="TKB81" s="2"/>
      <c r="TKC81" s="2"/>
      <c r="TKD81" s="2"/>
      <c r="TKE81" s="2"/>
      <c r="TKF81" s="2"/>
      <c r="TKG81" s="2"/>
      <c r="TKH81" s="2"/>
      <c r="TKI81" s="2"/>
      <c r="TKJ81" s="2"/>
      <c r="TKK81" s="2"/>
      <c r="TKL81" s="2"/>
      <c r="TKM81" s="2"/>
      <c r="TKN81" s="2"/>
      <c r="TKO81" s="2"/>
      <c r="TKP81" s="2"/>
      <c r="TKQ81" s="2"/>
      <c r="TKR81" s="2"/>
      <c r="TKS81" s="2"/>
      <c r="TKT81" s="2"/>
      <c r="TKU81" s="2"/>
      <c r="TKV81" s="2"/>
      <c r="TKW81" s="2"/>
      <c r="TKX81" s="2"/>
      <c r="TKY81" s="2"/>
      <c r="TKZ81" s="2"/>
      <c r="TLA81" s="2"/>
      <c r="TLB81" s="2"/>
      <c r="TLC81" s="2"/>
      <c r="TLD81" s="2"/>
      <c r="TLE81" s="2"/>
      <c r="TLF81" s="2"/>
      <c r="TLG81" s="2"/>
      <c r="TLH81" s="2"/>
      <c r="TLI81" s="2"/>
      <c r="TLJ81" s="2"/>
      <c r="TLK81" s="2"/>
      <c r="TLL81" s="2"/>
      <c r="TLM81" s="2"/>
      <c r="TLN81" s="2"/>
      <c r="TLO81" s="2"/>
      <c r="TLP81" s="2"/>
      <c r="TLQ81" s="2"/>
      <c r="TLR81" s="2"/>
      <c r="TLS81" s="2"/>
      <c r="TLT81" s="2"/>
      <c r="TLU81" s="2"/>
      <c r="TLV81" s="2"/>
      <c r="TLW81" s="2"/>
      <c r="TLX81" s="2"/>
      <c r="TLY81" s="2"/>
      <c r="TLZ81" s="2"/>
      <c r="TMA81" s="2"/>
      <c r="TMB81" s="2"/>
      <c r="TMC81" s="2"/>
      <c r="TMD81" s="2"/>
      <c r="TME81" s="2"/>
      <c r="TMF81" s="2"/>
      <c r="TMG81" s="2"/>
      <c r="TMH81" s="2"/>
      <c r="TMI81" s="2"/>
      <c r="TMJ81" s="2"/>
      <c r="TMK81" s="2"/>
      <c r="TML81" s="2"/>
      <c r="TMM81" s="2"/>
      <c r="TMN81" s="2"/>
      <c r="TMO81" s="2"/>
      <c r="TMP81" s="2"/>
      <c r="TMQ81" s="2"/>
      <c r="TMR81" s="2"/>
      <c r="TMS81" s="2"/>
      <c r="TMT81" s="2"/>
      <c r="TMU81" s="2"/>
      <c r="TMV81" s="2"/>
      <c r="TMW81" s="2"/>
      <c r="TMX81" s="2"/>
      <c r="TMY81" s="2"/>
      <c r="TMZ81" s="2"/>
      <c r="TNA81" s="2"/>
      <c r="TNB81" s="2"/>
      <c r="TNC81" s="2"/>
      <c r="TND81" s="2"/>
      <c r="TNE81" s="2"/>
      <c r="TNF81" s="2"/>
      <c r="TNG81" s="2"/>
      <c r="TNH81" s="2"/>
      <c r="TNI81" s="2"/>
      <c r="TNJ81" s="2"/>
      <c r="TNK81" s="2"/>
      <c r="TNL81" s="2"/>
      <c r="TNM81" s="2"/>
      <c r="TNN81" s="2"/>
      <c r="TNO81" s="2"/>
      <c r="TNP81" s="2"/>
      <c r="TNQ81" s="2"/>
      <c r="TNR81" s="2"/>
      <c r="TNS81" s="2"/>
      <c r="TNT81" s="2"/>
      <c r="TNU81" s="2"/>
      <c r="TNV81" s="2"/>
      <c r="TNW81" s="2"/>
      <c r="TNX81" s="2"/>
      <c r="TNY81" s="2"/>
      <c r="TNZ81" s="2"/>
      <c r="TOA81" s="2"/>
      <c r="TOB81" s="2"/>
      <c r="TOC81" s="2"/>
      <c r="TOD81" s="2"/>
      <c r="TOE81" s="2"/>
      <c r="TOF81" s="2"/>
      <c r="TOG81" s="2"/>
      <c r="TOH81" s="2"/>
      <c r="TOI81" s="2"/>
      <c r="TOJ81" s="2"/>
      <c r="TOK81" s="2"/>
      <c r="TOL81" s="2"/>
      <c r="TOM81" s="2"/>
      <c r="TON81" s="2"/>
      <c r="TOO81" s="2"/>
      <c r="TOP81" s="2"/>
      <c r="TOQ81" s="2"/>
      <c r="TOR81" s="2"/>
      <c r="TOS81" s="2"/>
      <c r="TOT81" s="2"/>
      <c r="TOU81" s="2"/>
      <c r="TOV81" s="2"/>
      <c r="TOW81" s="2"/>
      <c r="TOX81" s="2"/>
      <c r="TOY81" s="2"/>
      <c r="TOZ81" s="2"/>
      <c r="TPA81" s="2"/>
      <c r="TPB81" s="2"/>
      <c r="TPC81" s="2"/>
      <c r="TPD81" s="2"/>
      <c r="TPE81" s="2"/>
      <c r="TPF81" s="2"/>
      <c r="TPG81" s="2"/>
      <c r="TPH81" s="2"/>
      <c r="TPI81" s="2"/>
      <c r="TPJ81" s="2"/>
      <c r="TPK81" s="2"/>
      <c r="TPL81" s="2"/>
      <c r="TPM81" s="2"/>
      <c r="TPN81" s="2"/>
      <c r="TPO81" s="2"/>
      <c r="TPP81" s="2"/>
      <c r="TPQ81" s="2"/>
      <c r="TPR81" s="2"/>
      <c r="TPS81" s="2"/>
      <c r="TPT81" s="2"/>
      <c r="TPU81" s="2"/>
      <c r="TPV81" s="2"/>
      <c r="TPW81" s="2"/>
      <c r="TPX81" s="2"/>
      <c r="TPY81" s="2"/>
      <c r="TPZ81" s="2"/>
      <c r="TQA81" s="2"/>
      <c r="TQB81" s="2"/>
      <c r="TQC81" s="2"/>
      <c r="TQD81" s="2"/>
      <c r="TQE81" s="2"/>
      <c r="TQF81" s="2"/>
      <c r="TQG81" s="2"/>
      <c r="TQH81" s="2"/>
      <c r="TQI81" s="2"/>
      <c r="TQJ81" s="2"/>
      <c r="TQK81" s="2"/>
      <c r="TQL81" s="2"/>
      <c r="TQM81" s="2"/>
      <c r="TQN81" s="2"/>
      <c r="TQO81" s="2"/>
      <c r="TQP81" s="2"/>
      <c r="TQQ81" s="2"/>
      <c r="TQR81" s="2"/>
      <c r="TQS81" s="2"/>
      <c r="TQT81" s="2"/>
      <c r="TQU81" s="2"/>
      <c r="TQV81" s="2"/>
      <c r="TQW81" s="2"/>
      <c r="TQX81" s="2"/>
      <c r="TQY81" s="2"/>
      <c r="TQZ81" s="2"/>
      <c r="TRA81" s="2"/>
      <c r="TRB81" s="2"/>
      <c r="TRC81" s="2"/>
      <c r="TRD81" s="2"/>
      <c r="TRE81" s="2"/>
      <c r="TRF81" s="2"/>
      <c r="TRG81" s="2"/>
      <c r="TRH81" s="2"/>
      <c r="TRI81" s="2"/>
      <c r="TRJ81" s="2"/>
      <c r="TRK81" s="2"/>
      <c r="TRL81" s="2"/>
      <c r="TRM81" s="2"/>
      <c r="TRN81" s="2"/>
      <c r="TRO81" s="2"/>
      <c r="TRP81" s="2"/>
      <c r="TRQ81" s="2"/>
      <c r="TRR81" s="2"/>
      <c r="TRS81" s="2"/>
      <c r="TRT81" s="2"/>
      <c r="TRU81" s="2"/>
      <c r="TRV81" s="2"/>
      <c r="TRW81" s="2"/>
      <c r="TRX81" s="2"/>
      <c r="TRY81" s="2"/>
      <c r="TRZ81" s="2"/>
      <c r="TSA81" s="2"/>
      <c r="TSB81" s="2"/>
      <c r="TSC81" s="2"/>
      <c r="TSD81" s="2"/>
      <c r="TSE81" s="2"/>
      <c r="TSF81" s="2"/>
      <c r="TSG81" s="2"/>
      <c r="TSH81" s="2"/>
      <c r="TSI81" s="2"/>
      <c r="TSJ81" s="2"/>
      <c r="TSK81" s="2"/>
      <c r="TSL81" s="2"/>
      <c r="TSM81" s="2"/>
      <c r="TSN81" s="2"/>
      <c r="TSO81" s="2"/>
      <c r="TSP81" s="2"/>
      <c r="TSQ81" s="2"/>
      <c r="TSR81" s="2"/>
      <c r="TSS81" s="2"/>
      <c r="TST81" s="2"/>
      <c r="TSU81" s="2"/>
      <c r="TSV81" s="2"/>
      <c r="TSW81" s="2"/>
      <c r="TSX81" s="2"/>
      <c r="TSY81" s="2"/>
      <c r="TSZ81" s="2"/>
      <c r="TTA81" s="2"/>
      <c r="TTB81" s="2"/>
      <c r="TTC81" s="2"/>
      <c r="TTD81" s="2"/>
      <c r="TTE81" s="2"/>
      <c r="TTF81" s="2"/>
      <c r="TTG81" s="2"/>
      <c r="TTH81" s="2"/>
      <c r="TTI81" s="2"/>
      <c r="TTJ81" s="2"/>
      <c r="TTK81" s="2"/>
      <c r="TTL81" s="2"/>
      <c r="TTM81" s="2"/>
      <c r="TTN81" s="2"/>
      <c r="TTO81" s="2"/>
      <c r="TTP81" s="2"/>
      <c r="TTQ81" s="2"/>
      <c r="TTR81" s="2"/>
      <c r="TTS81" s="2"/>
      <c r="TTT81" s="2"/>
      <c r="TTU81" s="2"/>
      <c r="TTV81" s="2"/>
      <c r="TTW81" s="2"/>
      <c r="TTX81" s="2"/>
      <c r="TTY81" s="2"/>
      <c r="TTZ81" s="2"/>
      <c r="TUA81" s="2"/>
      <c r="TUB81" s="2"/>
      <c r="TUC81" s="2"/>
      <c r="TUD81" s="2"/>
      <c r="TUE81" s="2"/>
      <c r="TUF81" s="2"/>
      <c r="TUG81" s="2"/>
      <c r="TUH81" s="2"/>
      <c r="TUI81" s="2"/>
      <c r="TUJ81" s="2"/>
      <c r="TUK81" s="2"/>
      <c r="TUL81" s="2"/>
      <c r="TUM81" s="2"/>
      <c r="TUN81" s="2"/>
      <c r="TUO81" s="2"/>
      <c r="TUP81" s="2"/>
      <c r="TUQ81" s="2"/>
      <c r="TUR81" s="2"/>
      <c r="TUS81" s="2"/>
      <c r="TUT81" s="2"/>
      <c r="TUU81" s="2"/>
      <c r="TUV81" s="2"/>
      <c r="TUW81" s="2"/>
      <c r="TUX81" s="2"/>
      <c r="TUY81" s="2"/>
      <c r="TUZ81" s="2"/>
      <c r="TVA81" s="2"/>
      <c r="TVB81" s="2"/>
      <c r="TVC81" s="2"/>
      <c r="TVD81" s="2"/>
      <c r="TVE81" s="2"/>
      <c r="TVF81" s="2"/>
      <c r="TVG81" s="2"/>
      <c r="TVH81" s="2"/>
      <c r="TVI81" s="2"/>
      <c r="TVJ81" s="2"/>
      <c r="TVK81" s="2"/>
      <c r="TVL81" s="2"/>
      <c r="TVM81" s="2"/>
      <c r="TVN81" s="2"/>
      <c r="TVO81" s="2"/>
      <c r="TVP81" s="2"/>
      <c r="TVQ81" s="2"/>
      <c r="TVR81" s="2"/>
      <c r="TVS81" s="2"/>
      <c r="TVT81" s="2"/>
      <c r="TVU81" s="2"/>
      <c r="TVV81" s="2"/>
      <c r="TVW81" s="2"/>
      <c r="TVX81" s="2"/>
      <c r="TVY81" s="2"/>
      <c r="TVZ81" s="2"/>
      <c r="TWA81" s="2"/>
      <c r="TWB81" s="2"/>
      <c r="TWC81" s="2"/>
      <c r="TWD81" s="2"/>
      <c r="TWE81" s="2"/>
      <c r="TWF81" s="2"/>
      <c r="TWG81" s="2"/>
      <c r="TWH81" s="2"/>
      <c r="TWI81" s="2"/>
      <c r="TWJ81" s="2"/>
      <c r="TWK81" s="2"/>
      <c r="TWL81" s="2"/>
      <c r="TWM81" s="2"/>
      <c r="TWN81" s="2"/>
      <c r="TWO81" s="2"/>
      <c r="TWP81" s="2"/>
      <c r="TWQ81" s="2"/>
      <c r="TWR81" s="2"/>
      <c r="TWS81" s="2"/>
      <c r="TWT81" s="2"/>
      <c r="TWU81" s="2"/>
      <c r="TWV81" s="2"/>
      <c r="TWW81" s="2"/>
      <c r="TWX81" s="2"/>
      <c r="TWY81" s="2"/>
      <c r="TWZ81" s="2"/>
      <c r="TXA81" s="2"/>
      <c r="TXB81" s="2"/>
      <c r="TXC81" s="2"/>
      <c r="TXD81" s="2"/>
      <c r="TXE81" s="2"/>
      <c r="TXF81" s="2"/>
      <c r="TXG81" s="2"/>
      <c r="TXH81" s="2"/>
      <c r="TXI81" s="2"/>
      <c r="TXJ81" s="2"/>
      <c r="TXK81" s="2"/>
      <c r="TXL81" s="2"/>
      <c r="TXM81" s="2"/>
      <c r="TXN81" s="2"/>
      <c r="TXO81" s="2"/>
      <c r="TXP81" s="2"/>
      <c r="TXQ81" s="2"/>
      <c r="TXR81" s="2"/>
      <c r="TXS81" s="2"/>
      <c r="TXT81" s="2"/>
      <c r="TXU81" s="2"/>
      <c r="TXV81" s="2"/>
      <c r="TXW81" s="2"/>
      <c r="TXX81" s="2"/>
      <c r="TXY81" s="2"/>
      <c r="TXZ81" s="2"/>
      <c r="TYA81" s="2"/>
      <c r="TYB81" s="2"/>
      <c r="TYC81" s="2"/>
      <c r="TYD81" s="2"/>
      <c r="TYE81" s="2"/>
      <c r="TYF81" s="2"/>
      <c r="TYG81" s="2"/>
      <c r="TYH81" s="2"/>
      <c r="TYI81" s="2"/>
      <c r="TYJ81" s="2"/>
      <c r="TYK81" s="2"/>
      <c r="TYL81" s="2"/>
      <c r="TYM81" s="2"/>
      <c r="TYN81" s="2"/>
      <c r="TYO81" s="2"/>
      <c r="TYP81" s="2"/>
      <c r="TYQ81" s="2"/>
      <c r="TYR81" s="2"/>
      <c r="TYS81" s="2"/>
      <c r="TYT81" s="2"/>
      <c r="TYU81" s="2"/>
      <c r="TYV81" s="2"/>
      <c r="TYW81" s="2"/>
      <c r="TYX81" s="2"/>
      <c r="TYY81" s="2"/>
      <c r="TYZ81" s="2"/>
      <c r="TZA81" s="2"/>
      <c r="TZB81" s="2"/>
      <c r="TZC81" s="2"/>
      <c r="TZD81" s="2"/>
      <c r="TZE81" s="2"/>
      <c r="TZF81" s="2"/>
      <c r="TZG81" s="2"/>
      <c r="TZH81" s="2"/>
      <c r="TZI81" s="2"/>
      <c r="TZJ81" s="2"/>
      <c r="TZK81" s="2"/>
      <c r="TZL81" s="2"/>
      <c r="TZM81" s="2"/>
      <c r="TZN81" s="2"/>
      <c r="TZO81" s="2"/>
      <c r="TZP81" s="2"/>
      <c r="TZQ81" s="2"/>
      <c r="TZR81" s="2"/>
      <c r="TZS81" s="2"/>
      <c r="TZT81" s="2"/>
      <c r="TZU81" s="2"/>
      <c r="TZV81" s="2"/>
      <c r="TZW81" s="2"/>
      <c r="TZX81" s="2"/>
      <c r="TZY81" s="2"/>
      <c r="TZZ81" s="2"/>
      <c r="UAA81" s="2"/>
      <c r="UAB81" s="2"/>
      <c r="UAC81" s="2"/>
      <c r="UAD81" s="2"/>
      <c r="UAE81" s="2"/>
      <c r="UAF81" s="2"/>
      <c r="UAG81" s="2"/>
      <c r="UAH81" s="2"/>
      <c r="UAI81" s="2"/>
      <c r="UAJ81" s="2"/>
      <c r="UAK81" s="2"/>
      <c r="UAL81" s="2"/>
      <c r="UAM81" s="2"/>
      <c r="UAN81" s="2"/>
      <c r="UAO81" s="2"/>
      <c r="UAP81" s="2"/>
      <c r="UAQ81" s="2"/>
      <c r="UAR81" s="2"/>
      <c r="UAS81" s="2"/>
      <c r="UAT81" s="2"/>
      <c r="UAU81" s="2"/>
      <c r="UAV81" s="2"/>
      <c r="UAW81" s="2"/>
      <c r="UAX81" s="2"/>
      <c r="UAY81" s="2"/>
      <c r="UAZ81" s="2"/>
      <c r="UBA81" s="2"/>
      <c r="UBB81" s="2"/>
      <c r="UBC81" s="2"/>
      <c r="UBD81" s="2"/>
      <c r="UBE81" s="2"/>
      <c r="UBF81" s="2"/>
      <c r="UBG81" s="2"/>
      <c r="UBH81" s="2"/>
      <c r="UBI81" s="2"/>
      <c r="UBJ81" s="2"/>
      <c r="UBK81" s="2"/>
      <c r="UBL81" s="2"/>
      <c r="UBM81" s="2"/>
      <c r="UBN81" s="2"/>
      <c r="UBO81" s="2"/>
      <c r="UBP81" s="2"/>
      <c r="UBQ81" s="2"/>
      <c r="UBR81" s="2"/>
      <c r="UBS81" s="2"/>
      <c r="UBT81" s="2"/>
      <c r="UBU81" s="2"/>
      <c r="UBV81" s="2"/>
      <c r="UBW81" s="2"/>
      <c r="UBX81" s="2"/>
      <c r="UBY81" s="2"/>
      <c r="UBZ81" s="2"/>
      <c r="UCA81" s="2"/>
      <c r="UCB81" s="2"/>
      <c r="UCC81" s="2"/>
      <c r="UCD81" s="2"/>
      <c r="UCE81" s="2"/>
      <c r="UCF81" s="2"/>
      <c r="UCG81" s="2"/>
      <c r="UCH81" s="2"/>
      <c r="UCI81" s="2"/>
      <c r="UCJ81" s="2"/>
      <c r="UCK81" s="2"/>
      <c r="UCL81" s="2"/>
      <c r="UCM81" s="2"/>
      <c r="UCN81" s="2"/>
      <c r="UCO81" s="2"/>
      <c r="UCP81" s="2"/>
      <c r="UCQ81" s="2"/>
      <c r="UCR81" s="2"/>
      <c r="UCS81" s="2"/>
      <c r="UCT81" s="2"/>
      <c r="UCU81" s="2"/>
      <c r="UCV81" s="2"/>
      <c r="UCW81" s="2"/>
      <c r="UCX81" s="2"/>
      <c r="UCY81" s="2"/>
      <c r="UCZ81" s="2"/>
      <c r="UDA81" s="2"/>
      <c r="UDB81" s="2"/>
      <c r="UDC81" s="2"/>
      <c r="UDD81" s="2"/>
      <c r="UDE81" s="2"/>
      <c r="UDF81" s="2"/>
      <c r="UDG81" s="2"/>
      <c r="UDH81" s="2"/>
      <c r="UDI81" s="2"/>
      <c r="UDJ81" s="2"/>
      <c r="UDK81" s="2"/>
      <c r="UDL81" s="2"/>
      <c r="UDM81" s="2"/>
      <c r="UDN81" s="2"/>
      <c r="UDO81" s="2"/>
      <c r="UDP81" s="2"/>
      <c r="UDQ81" s="2"/>
      <c r="UDR81" s="2"/>
      <c r="UDS81" s="2"/>
      <c r="UDT81" s="2"/>
      <c r="UDU81" s="2"/>
      <c r="UDV81" s="2"/>
      <c r="UDW81" s="2"/>
      <c r="UDX81" s="2"/>
      <c r="UDY81" s="2"/>
      <c r="UDZ81" s="2"/>
      <c r="UEA81" s="2"/>
      <c r="UEB81" s="2"/>
      <c r="UEC81" s="2"/>
      <c r="UED81" s="2"/>
      <c r="UEE81" s="2"/>
      <c r="UEF81" s="2"/>
      <c r="UEG81" s="2"/>
      <c r="UEH81" s="2"/>
      <c r="UEI81" s="2"/>
      <c r="UEJ81" s="2"/>
      <c r="UEK81" s="2"/>
      <c r="UEL81" s="2"/>
      <c r="UEM81" s="2"/>
      <c r="UEN81" s="2"/>
      <c r="UEO81" s="2"/>
      <c r="UEP81" s="2"/>
      <c r="UEQ81" s="2"/>
      <c r="UER81" s="2"/>
      <c r="UES81" s="2"/>
      <c r="UET81" s="2"/>
      <c r="UEU81" s="2"/>
      <c r="UEV81" s="2"/>
      <c r="UEW81" s="2"/>
      <c r="UEX81" s="2"/>
      <c r="UEY81" s="2"/>
      <c r="UEZ81" s="2"/>
      <c r="UFA81" s="2"/>
      <c r="UFB81" s="2"/>
      <c r="UFC81" s="2"/>
      <c r="UFD81" s="2"/>
      <c r="UFE81" s="2"/>
      <c r="UFF81" s="2"/>
      <c r="UFG81" s="2"/>
      <c r="UFH81" s="2"/>
      <c r="UFI81" s="2"/>
      <c r="UFJ81" s="2"/>
      <c r="UFK81" s="2"/>
      <c r="UFL81" s="2"/>
      <c r="UFM81" s="2"/>
      <c r="UFN81" s="2"/>
      <c r="UFO81" s="2"/>
      <c r="UFP81" s="2"/>
      <c r="UFQ81" s="2"/>
      <c r="UFR81" s="2"/>
      <c r="UFS81" s="2"/>
      <c r="UFT81" s="2"/>
      <c r="UFU81" s="2"/>
      <c r="UFV81" s="2"/>
      <c r="UFW81" s="2"/>
      <c r="UFX81" s="2"/>
      <c r="UFY81" s="2"/>
      <c r="UFZ81" s="2"/>
      <c r="UGA81" s="2"/>
      <c r="UGB81" s="2"/>
      <c r="UGC81" s="2"/>
      <c r="UGD81" s="2"/>
      <c r="UGE81" s="2"/>
      <c r="UGF81" s="2"/>
      <c r="UGG81" s="2"/>
      <c r="UGH81" s="2"/>
      <c r="UGI81" s="2"/>
      <c r="UGJ81" s="2"/>
      <c r="UGK81" s="2"/>
      <c r="UGL81" s="2"/>
      <c r="UGM81" s="2"/>
      <c r="UGN81" s="2"/>
      <c r="UGO81" s="2"/>
      <c r="UGP81" s="2"/>
      <c r="UGQ81" s="2"/>
      <c r="UGR81" s="2"/>
      <c r="UGS81" s="2"/>
      <c r="UGT81" s="2"/>
      <c r="UGU81" s="2"/>
      <c r="UGV81" s="2"/>
      <c r="UGW81" s="2"/>
      <c r="UGX81" s="2"/>
      <c r="UGY81" s="2"/>
      <c r="UGZ81" s="2"/>
      <c r="UHA81" s="2"/>
      <c r="UHB81" s="2"/>
      <c r="UHC81" s="2"/>
      <c r="UHD81" s="2"/>
      <c r="UHE81" s="2"/>
      <c r="UHF81" s="2"/>
      <c r="UHG81" s="2"/>
      <c r="UHH81" s="2"/>
      <c r="UHI81" s="2"/>
      <c r="UHJ81" s="2"/>
      <c r="UHK81" s="2"/>
      <c r="UHL81" s="2"/>
      <c r="UHM81" s="2"/>
      <c r="UHN81" s="2"/>
      <c r="UHO81" s="2"/>
      <c r="UHP81" s="2"/>
      <c r="UHQ81" s="2"/>
      <c r="UHR81" s="2"/>
      <c r="UHS81" s="2"/>
      <c r="UHT81" s="2"/>
      <c r="UHU81" s="2"/>
      <c r="UHV81" s="2"/>
      <c r="UHW81" s="2"/>
      <c r="UHX81" s="2"/>
      <c r="UHY81" s="2"/>
      <c r="UHZ81" s="2"/>
      <c r="UIA81" s="2"/>
      <c r="UIB81" s="2"/>
      <c r="UIC81" s="2"/>
      <c r="UID81" s="2"/>
      <c r="UIE81" s="2"/>
      <c r="UIF81" s="2"/>
      <c r="UIG81" s="2"/>
      <c r="UIH81" s="2"/>
      <c r="UII81" s="2"/>
      <c r="UIJ81" s="2"/>
      <c r="UIK81" s="2"/>
      <c r="UIL81" s="2"/>
      <c r="UIM81" s="2"/>
      <c r="UIN81" s="2"/>
      <c r="UIO81" s="2"/>
      <c r="UIP81" s="2"/>
      <c r="UIQ81" s="2"/>
      <c r="UIR81" s="2"/>
      <c r="UIS81" s="2"/>
      <c r="UIT81" s="2"/>
      <c r="UIU81" s="2"/>
      <c r="UIV81" s="2"/>
      <c r="UIW81" s="2"/>
      <c r="UIX81" s="2"/>
      <c r="UIY81" s="2"/>
      <c r="UIZ81" s="2"/>
      <c r="UJA81" s="2"/>
      <c r="UJB81" s="2"/>
      <c r="UJC81" s="2"/>
      <c r="UJD81" s="2"/>
      <c r="UJE81" s="2"/>
      <c r="UJF81" s="2"/>
      <c r="UJG81" s="2"/>
      <c r="UJH81" s="2"/>
      <c r="UJI81" s="2"/>
      <c r="UJJ81" s="2"/>
      <c r="UJK81" s="2"/>
      <c r="UJL81" s="2"/>
      <c r="UJM81" s="2"/>
      <c r="UJN81" s="2"/>
      <c r="UJO81" s="2"/>
      <c r="UJP81" s="2"/>
      <c r="UJQ81" s="2"/>
      <c r="UJR81" s="2"/>
      <c r="UJS81" s="2"/>
      <c r="UJT81" s="2"/>
      <c r="UJU81" s="2"/>
      <c r="UJV81" s="2"/>
      <c r="UJW81" s="2"/>
      <c r="UJX81" s="2"/>
      <c r="UJY81" s="2"/>
      <c r="UJZ81" s="2"/>
      <c r="UKA81" s="2"/>
      <c r="UKB81" s="2"/>
      <c r="UKC81" s="2"/>
      <c r="UKD81" s="2"/>
      <c r="UKE81" s="2"/>
      <c r="UKF81" s="2"/>
      <c r="UKG81" s="2"/>
      <c r="UKH81" s="2"/>
      <c r="UKI81" s="2"/>
      <c r="UKJ81" s="2"/>
      <c r="UKK81" s="2"/>
      <c r="UKL81" s="2"/>
      <c r="UKM81" s="2"/>
      <c r="UKN81" s="2"/>
      <c r="UKO81" s="2"/>
      <c r="UKP81" s="2"/>
      <c r="UKQ81" s="2"/>
      <c r="UKR81" s="2"/>
      <c r="UKS81" s="2"/>
      <c r="UKT81" s="2"/>
      <c r="UKU81" s="2"/>
      <c r="UKV81" s="2"/>
      <c r="UKW81" s="2"/>
      <c r="UKX81" s="2"/>
      <c r="UKY81" s="2"/>
      <c r="UKZ81" s="2"/>
      <c r="ULA81" s="2"/>
      <c r="ULB81" s="2"/>
      <c r="ULC81" s="2"/>
      <c r="ULD81" s="2"/>
      <c r="ULE81" s="2"/>
      <c r="ULF81" s="2"/>
      <c r="ULG81" s="2"/>
      <c r="ULH81" s="2"/>
      <c r="ULI81" s="2"/>
      <c r="ULJ81" s="2"/>
      <c r="ULK81" s="2"/>
      <c r="ULL81" s="2"/>
      <c r="ULM81" s="2"/>
      <c r="ULN81" s="2"/>
      <c r="ULO81" s="2"/>
      <c r="ULP81" s="2"/>
      <c r="ULQ81" s="2"/>
      <c r="ULR81" s="2"/>
      <c r="ULS81" s="2"/>
      <c r="ULT81" s="2"/>
      <c r="ULU81" s="2"/>
      <c r="ULV81" s="2"/>
      <c r="ULW81" s="2"/>
      <c r="ULX81" s="2"/>
      <c r="ULY81" s="2"/>
      <c r="ULZ81" s="2"/>
      <c r="UMA81" s="2"/>
      <c r="UMB81" s="2"/>
      <c r="UMC81" s="2"/>
      <c r="UMD81" s="2"/>
      <c r="UME81" s="2"/>
      <c r="UMF81" s="2"/>
      <c r="UMG81" s="2"/>
      <c r="UMH81" s="2"/>
      <c r="UMI81" s="2"/>
      <c r="UMJ81" s="2"/>
      <c r="UMK81" s="2"/>
      <c r="UML81" s="2"/>
      <c r="UMM81" s="2"/>
      <c r="UMN81" s="2"/>
      <c r="UMO81" s="2"/>
      <c r="UMP81" s="2"/>
      <c r="UMQ81" s="2"/>
      <c r="UMR81" s="2"/>
      <c r="UMS81" s="2"/>
      <c r="UMT81" s="2"/>
      <c r="UMU81" s="2"/>
      <c r="UMV81" s="2"/>
      <c r="UMW81" s="2"/>
      <c r="UMX81" s="2"/>
      <c r="UMY81" s="2"/>
      <c r="UMZ81" s="2"/>
      <c r="UNA81" s="2"/>
      <c r="UNB81" s="2"/>
      <c r="UNC81" s="2"/>
      <c r="UND81" s="2"/>
      <c r="UNE81" s="2"/>
      <c r="UNF81" s="2"/>
      <c r="UNG81" s="2"/>
      <c r="UNH81" s="2"/>
      <c r="UNI81" s="2"/>
      <c r="UNJ81" s="2"/>
      <c r="UNK81" s="2"/>
      <c r="UNL81" s="2"/>
      <c r="UNM81" s="2"/>
      <c r="UNN81" s="2"/>
      <c r="UNO81" s="2"/>
      <c r="UNP81" s="2"/>
      <c r="UNQ81" s="2"/>
      <c r="UNR81" s="2"/>
      <c r="UNS81" s="2"/>
      <c r="UNT81" s="2"/>
      <c r="UNU81" s="2"/>
      <c r="UNV81" s="2"/>
      <c r="UNW81" s="2"/>
      <c r="UNX81" s="2"/>
      <c r="UNY81" s="2"/>
      <c r="UNZ81" s="2"/>
      <c r="UOA81" s="2"/>
      <c r="UOB81" s="2"/>
      <c r="UOC81" s="2"/>
      <c r="UOD81" s="2"/>
      <c r="UOE81" s="2"/>
      <c r="UOF81" s="2"/>
      <c r="UOG81" s="2"/>
      <c r="UOH81" s="2"/>
      <c r="UOI81" s="2"/>
      <c r="UOJ81" s="2"/>
      <c r="UOK81" s="2"/>
      <c r="UOL81" s="2"/>
      <c r="UOM81" s="2"/>
      <c r="UON81" s="2"/>
      <c r="UOO81" s="2"/>
      <c r="UOP81" s="2"/>
      <c r="UOQ81" s="2"/>
      <c r="UOR81" s="2"/>
      <c r="UOS81" s="2"/>
      <c r="UOT81" s="2"/>
      <c r="UOU81" s="2"/>
      <c r="UOV81" s="2"/>
      <c r="UOW81" s="2"/>
      <c r="UOX81" s="2"/>
      <c r="UOY81" s="2"/>
      <c r="UOZ81" s="2"/>
      <c r="UPA81" s="2"/>
      <c r="UPB81" s="2"/>
      <c r="UPC81" s="2"/>
      <c r="UPD81" s="2"/>
      <c r="UPE81" s="2"/>
      <c r="UPF81" s="2"/>
      <c r="UPG81" s="2"/>
      <c r="UPH81" s="2"/>
      <c r="UPI81" s="2"/>
      <c r="UPJ81" s="2"/>
      <c r="UPK81" s="2"/>
      <c r="UPL81" s="2"/>
      <c r="UPM81" s="2"/>
      <c r="UPN81" s="2"/>
      <c r="UPO81" s="2"/>
      <c r="UPP81" s="2"/>
      <c r="UPQ81" s="2"/>
      <c r="UPR81" s="2"/>
      <c r="UPS81" s="2"/>
      <c r="UPT81" s="2"/>
      <c r="UPU81" s="2"/>
      <c r="UPV81" s="2"/>
      <c r="UPW81" s="2"/>
      <c r="UPX81" s="2"/>
      <c r="UPY81" s="2"/>
      <c r="UPZ81" s="2"/>
      <c r="UQA81" s="2"/>
      <c r="UQB81" s="2"/>
      <c r="UQC81" s="2"/>
      <c r="UQD81" s="2"/>
      <c r="UQE81" s="2"/>
      <c r="UQF81" s="2"/>
      <c r="UQG81" s="2"/>
      <c r="UQH81" s="2"/>
      <c r="UQI81" s="2"/>
      <c r="UQJ81" s="2"/>
      <c r="UQK81" s="2"/>
      <c r="UQL81" s="2"/>
      <c r="UQM81" s="2"/>
      <c r="UQN81" s="2"/>
      <c r="UQO81" s="2"/>
      <c r="UQP81" s="2"/>
      <c r="UQQ81" s="2"/>
      <c r="UQR81" s="2"/>
      <c r="UQS81" s="2"/>
      <c r="UQT81" s="2"/>
      <c r="UQU81" s="2"/>
      <c r="UQV81" s="2"/>
      <c r="UQW81" s="2"/>
      <c r="UQX81" s="2"/>
      <c r="UQY81" s="2"/>
      <c r="UQZ81" s="2"/>
      <c r="URA81" s="2"/>
      <c r="URB81" s="2"/>
      <c r="URC81" s="2"/>
      <c r="URD81" s="2"/>
      <c r="URE81" s="2"/>
      <c r="URF81" s="2"/>
      <c r="URG81" s="2"/>
      <c r="URH81" s="2"/>
      <c r="URI81" s="2"/>
      <c r="URJ81" s="2"/>
      <c r="URK81" s="2"/>
      <c r="URL81" s="2"/>
      <c r="URM81" s="2"/>
      <c r="URN81" s="2"/>
      <c r="URO81" s="2"/>
      <c r="URP81" s="2"/>
      <c r="URQ81" s="2"/>
      <c r="URR81" s="2"/>
      <c r="URS81" s="2"/>
      <c r="URT81" s="2"/>
      <c r="URU81" s="2"/>
      <c r="URV81" s="2"/>
      <c r="URW81" s="2"/>
      <c r="URX81" s="2"/>
      <c r="URY81" s="2"/>
      <c r="URZ81" s="2"/>
      <c r="USA81" s="2"/>
      <c r="USB81" s="2"/>
      <c r="USC81" s="2"/>
      <c r="USD81" s="2"/>
      <c r="USE81" s="2"/>
      <c r="USF81" s="2"/>
      <c r="USG81" s="2"/>
      <c r="USH81" s="2"/>
      <c r="USI81" s="2"/>
      <c r="USJ81" s="2"/>
      <c r="USK81" s="2"/>
      <c r="USL81" s="2"/>
      <c r="USM81" s="2"/>
      <c r="USN81" s="2"/>
      <c r="USO81" s="2"/>
      <c r="USP81" s="2"/>
      <c r="USQ81" s="2"/>
      <c r="USR81" s="2"/>
      <c r="USS81" s="2"/>
      <c r="UST81" s="2"/>
      <c r="USU81" s="2"/>
      <c r="USV81" s="2"/>
      <c r="USW81" s="2"/>
      <c r="USX81" s="2"/>
      <c r="USY81" s="2"/>
      <c r="USZ81" s="2"/>
      <c r="UTA81" s="2"/>
      <c r="UTB81" s="2"/>
      <c r="UTC81" s="2"/>
      <c r="UTD81" s="2"/>
      <c r="UTE81" s="2"/>
      <c r="UTF81" s="2"/>
      <c r="UTG81" s="2"/>
      <c r="UTH81" s="2"/>
      <c r="UTI81" s="2"/>
      <c r="UTJ81" s="2"/>
      <c r="UTK81" s="2"/>
      <c r="UTL81" s="2"/>
      <c r="UTM81" s="2"/>
      <c r="UTN81" s="2"/>
      <c r="UTO81" s="2"/>
      <c r="UTP81" s="2"/>
      <c r="UTQ81" s="2"/>
      <c r="UTR81" s="2"/>
      <c r="UTS81" s="2"/>
      <c r="UTT81" s="2"/>
      <c r="UTU81" s="2"/>
      <c r="UTV81" s="2"/>
      <c r="UTW81" s="2"/>
      <c r="UTX81" s="2"/>
      <c r="UTY81" s="2"/>
      <c r="UTZ81" s="2"/>
      <c r="UUA81" s="2"/>
      <c r="UUB81" s="2"/>
      <c r="UUC81" s="2"/>
      <c r="UUD81" s="2"/>
      <c r="UUE81" s="2"/>
      <c r="UUF81" s="2"/>
      <c r="UUG81" s="2"/>
      <c r="UUH81" s="2"/>
      <c r="UUI81" s="2"/>
      <c r="UUJ81" s="2"/>
      <c r="UUK81" s="2"/>
      <c r="UUL81" s="2"/>
      <c r="UUM81" s="2"/>
      <c r="UUN81" s="2"/>
      <c r="UUO81" s="2"/>
      <c r="UUP81" s="2"/>
      <c r="UUQ81" s="2"/>
      <c r="UUR81" s="2"/>
      <c r="UUS81" s="2"/>
      <c r="UUT81" s="2"/>
      <c r="UUU81" s="2"/>
      <c r="UUV81" s="2"/>
      <c r="UUW81" s="2"/>
      <c r="UUX81" s="2"/>
      <c r="UUY81" s="2"/>
      <c r="UUZ81" s="2"/>
      <c r="UVA81" s="2"/>
      <c r="UVB81" s="2"/>
      <c r="UVC81" s="2"/>
      <c r="UVD81" s="2"/>
      <c r="UVE81" s="2"/>
      <c r="UVF81" s="2"/>
      <c r="UVG81" s="2"/>
      <c r="UVH81" s="2"/>
      <c r="UVI81" s="2"/>
      <c r="UVJ81" s="2"/>
      <c r="UVK81" s="2"/>
      <c r="UVL81" s="2"/>
      <c r="UVM81" s="2"/>
      <c r="UVN81" s="2"/>
      <c r="UVO81" s="2"/>
      <c r="UVP81" s="2"/>
      <c r="UVQ81" s="2"/>
      <c r="UVR81" s="2"/>
      <c r="UVS81" s="2"/>
      <c r="UVT81" s="2"/>
      <c r="UVU81" s="2"/>
      <c r="UVV81" s="2"/>
      <c r="UVW81" s="2"/>
      <c r="UVX81" s="2"/>
      <c r="UVY81" s="2"/>
      <c r="UVZ81" s="2"/>
      <c r="UWA81" s="2"/>
      <c r="UWB81" s="2"/>
      <c r="UWC81" s="2"/>
      <c r="UWD81" s="2"/>
      <c r="UWE81" s="2"/>
      <c r="UWF81" s="2"/>
      <c r="UWG81" s="2"/>
      <c r="UWH81" s="2"/>
      <c r="UWI81" s="2"/>
      <c r="UWJ81" s="2"/>
      <c r="UWK81" s="2"/>
      <c r="UWL81" s="2"/>
      <c r="UWM81" s="2"/>
      <c r="UWN81" s="2"/>
      <c r="UWO81" s="2"/>
      <c r="UWP81" s="2"/>
      <c r="UWQ81" s="2"/>
      <c r="UWR81" s="2"/>
      <c r="UWS81" s="2"/>
      <c r="UWT81" s="2"/>
      <c r="UWU81" s="2"/>
      <c r="UWV81" s="2"/>
      <c r="UWW81" s="2"/>
      <c r="UWX81" s="2"/>
      <c r="UWY81" s="2"/>
      <c r="UWZ81" s="2"/>
      <c r="UXA81" s="2"/>
      <c r="UXB81" s="2"/>
      <c r="UXC81" s="2"/>
      <c r="UXD81" s="2"/>
      <c r="UXE81" s="2"/>
      <c r="UXF81" s="2"/>
      <c r="UXG81" s="2"/>
      <c r="UXH81" s="2"/>
      <c r="UXI81" s="2"/>
      <c r="UXJ81" s="2"/>
      <c r="UXK81" s="2"/>
      <c r="UXL81" s="2"/>
      <c r="UXM81" s="2"/>
      <c r="UXN81" s="2"/>
      <c r="UXO81" s="2"/>
      <c r="UXP81" s="2"/>
      <c r="UXQ81" s="2"/>
      <c r="UXR81" s="2"/>
      <c r="UXS81" s="2"/>
      <c r="UXT81" s="2"/>
      <c r="UXU81" s="2"/>
      <c r="UXV81" s="2"/>
      <c r="UXW81" s="2"/>
      <c r="UXX81" s="2"/>
      <c r="UXY81" s="2"/>
      <c r="UXZ81" s="2"/>
      <c r="UYA81" s="2"/>
      <c r="UYB81" s="2"/>
      <c r="UYC81" s="2"/>
      <c r="UYD81" s="2"/>
      <c r="UYE81" s="2"/>
      <c r="UYF81" s="2"/>
      <c r="UYG81" s="2"/>
      <c r="UYH81" s="2"/>
      <c r="UYI81" s="2"/>
      <c r="UYJ81" s="2"/>
      <c r="UYK81" s="2"/>
      <c r="UYL81" s="2"/>
      <c r="UYM81" s="2"/>
      <c r="UYN81" s="2"/>
      <c r="UYO81" s="2"/>
      <c r="UYP81" s="2"/>
      <c r="UYQ81" s="2"/>
      <c r="UYR81" s="2"/>
      <c r="UYS81" s="2"/>
      <c r="UYT81" s="2"/>
      <c r="UYU81" s="2"/>
      <c r="UYV81" s="2"/>
      <c r="UYW81" s="2"/>
      <c r="UYX81" s="2"/>
      <c r="UYY81" s="2"/>
      <c r="UYZ81" s="2"/>
      <c r="UZA81" s="2"/>
      <c r="UZB81" s="2"/>
      <c r="UZC81" s="2"/>
      <c r="UZD81" s="2"/>
      <c r="UZE81" s="2"/>
      <c r="UZF81" s="2"/>
      <c r="UZG81" s="2"/>
      <c r="UZH81" s="2"/>
      <c r="UZI81" s="2"/>
      <c r="UZJ81" s="2"/>
      <c r="UZK81" s="2"/>
      <c r="UZL81" s="2"/>
      <c r="UZM81" s="2"/>
      <c r="UZN81" s="2"/>
      <c r="UZO81" s="2"/>
      <c r="UZP81" s="2"/>
      <c r="UZQ81" s="2"/>
      <c r="UZR81" s="2"/>
      <c r="UZS81" s="2"/>
      <c r="UZT81" s="2"/>
      <c r="UZU81" s="2"/>
      <c r="UZV81" s="2"/>
      <c r="UZW81" s="2"/>
      <c r="UZX81" s="2"/>
      <c r="UZY81" s="2"/>
      <c r="UZZ81" s="2"/>
      <c r="VAA81" s="2"/>
      <c r="VAB81" s="2"/>
      <c r="VAC81" s="2"/>
      <c r="VAD81" s="2"/>
      <c r="VAE81" s="2"/>
      <c r="VAF81" s="2"/>
      <c r="VAG81" s="2"/>
      <c r="VAH81" s="2"/>
      <c r="VAI81" s="2"/>
      <c r="VAJ81" s="2"/>
      <c r="VAK81" s="2"/>
      <c r="VAL81" s="2"/>
      <c r="VAM81" s="2"/>
      <c r="VAN81" s="2"/>
      <c r="VAO81" s="2"/>
      <c r="VAP81" s="2"/>
      <c r="VAQ81" s="2"/>
      <c r="VAR81" s="2"/>
      <c r="VAS81" s="2"/>
      <c r="VAT81" s="2"/>
      <c r="VAU81" s="2"/>
      <c r="VAV81" s="2"/>
      <c r="VAW81" s="2"/>
      <c r="VAX81" s="2"/>
      <c r="VAY81" s="2"/>
      <c r="VAZ81" s="2"/>
      <c r="VBA81" s="2"/>
      <c r="VBB81" s="2"/>
      <c r="VBC81" s="2"/>
      <c r="VBD81" s="2"/>
      <c r="VBE81" s="2"/>
      <c r="VBF81" s="2"/>
      <c r="VBG81" s="2"/>
      <c r="VBH81" s="2"/>
      <c r="VBI81" s="2"/>
      <c r="VBJ81" s="2"/>
      <c r="VBK81" s="2"/>
      <c r="VBL81" s="2"/>
      <c r="VBM81" s="2"/>
      <c r="VBN81" s="2"/>
      <c r="VBO81" s="2"/>
      <c r="VBP81" s="2"/>
      <c r="VBQ81" s="2"/>
      <c r="VBR81" s="2"/>
      <c r="VBS81" s="2"/>
      <c r="VBT81" s="2"/>
      <c r="VBU81" s="2"/>
      <c r="VBV81" s="2"/>
      <c r="VBW81" s="2"/>
      <c r="VBX81" s="2"/>
      <c r="VBY81" s="2"/>
      <c r="VBZ81" s="2"/>
      <c r="VCA81" s="2"/>
      <c r="VCB81" s="2"/>
      <c r="VCC81" s="2"/>
      <c r="VCD81" s="2"/>
      <c r="VCE81" s="2"/>
      <c r="VCF81" s="2"/>
      <c r="VCG81" s="2"/>
      <c r="VCH81" s="2"/>
      <c r="VCI81" s="2"/>
      <c r="VCJ81" s="2"/>
      <c r="VCK81" s="2"/>
      <c r="VCL81" s="2"/>
      <c r="VCM81" s="2"/>
      <c r="VCN81" s="2"/>
      <c r="VCO81" s="2"/>
      <c r="VCP81" s="2"/>
      <c r="VCQ81" s="2"/>
      <c r="VCR81" s="2"/>
      <c r="VCS81" s="2"/>
      <c r="VCT81" s="2"/>
      <c r="VCU81" s="2"/>
      <c r="VCV81" s="2"/>
      <c r="VCW81" s="2"/>
      <c r="VCX81" s="2"/>
      <c r="VCY81" s="2"/>
      <c r="VCZ81" s="2"/>
      <c r="VDA81" s="2"/>
      <c r="VDB81" s="2"/>
      <c r="VDC81" s="2"/>
      <c r="VDD81" s="2"/>
      <c r="VDE81" s="2"/>
      <c r="VDF81" s="2"/>
      <c r="VDG81" s="2"/>
      <c r="VDH81" s="2"/>
      <c r="VDI81" s="2"/>
      <c r="VDJ81" s="2"/>
      <c r="VDK81" s="2"/>
      <c r="VDL81" s="2"/>
      <c r="VDM81" s="2"/>
      <c r="VDN81" s="2"/>
      <c r="VDO81" s="2"/>
      <c r="VDP81" s="2"/>
      <c r="VDQ81" s="2"/>
      <c r="VDR81" s="2"/>
      <c r="VDS81" s="2"/>
      <c r="VDT81" s="2"/>
      <c r="VDU81" s="2"/>
      <c r="VDV81" s="2"/>
      <c r="VDW81" s="2"/>
      <c r="VDX81" s="2"/>
      <c r="VDY81" s="2"/>
      <c r="VDZ81" s="2"/>
      <c r="VEA81" s="2"/>
      <c r="VEB81" s="2"/>
      <c r="VEC81" s="2"/>
      <c r="VED81" s="2"/>
      <c r="VEE81" s="2"/>
      <c r="VEF81" s="2"/>
      <c r="VEG81" s="2"/>
      <c r="VEH81" s="2"/>
      <c r="VEI81" s="2"/>
      <c r="VEJ81" s="2"/>
      <c r="VEK81" s="2"/>
      <c r="VEL81" s="2"/>
      <c r="VEM81" s="2"/>
      <c r="VEN81" s="2"/>
      <c r="VEO81" s="2"/>
      <c r="VEP81" s="2"/>
      <c r="VEQ81" s="2"/>
      <c r="VER81" s="2"/>
      <c r="VES81" s="2"/>
      <c r="VET81" s="2"/>
      <c r="VEU81" s="2"/>
      <c r="VEV81" s="2"/>
      <c r="VEW81" s="2"/>
      <c r="VEX81" s="2"/>
      <c r="VEY81" s="2"/>
      <c r="VEZ81" s="2"/>
      <c r="VFA81" s="2"/>
      <c r="VFB81" s="2"/>
      <c r="VFC81" s="2"/>
      <c r="VFD81" s="2"/>
      <c r="VFE81" s="2"/>
      <c r="VFF81" s="2"/>
      <c r="VFG81" s="2"/>
      <c r="VFH81" s="2"/>
      <c r="VFI81" s="2"/>
      <c r="VFJ81" s="2"/>
      <c r="VFK81" s="2"/>
      <c r="VFL81" s="2"/>
      <c r="VFM81" s="2"/>
      <c r="VFN81" s="2"/>
      <c r="VFO81" s="2"/>
      <c r="VFP81" s="2"/>
      <c r="VFQ81" s="2"/>
      <c r="VFR81" s="2"/>
      <c r="VFS81" s="2"/>
      <c r="VFT81" s="2"/>
      <c r="VFU81" s="2"/>
      <c r="VFV81" s="2"/>
      <c r="VFW81" s="2"/>
      <c r="VFX81" s="2"/>
      <c r="VFY81" s="2"/>
      <c r="VFZ81" s="2"/>
      <c r="VGA81" s="2"/>
      <c r="VGB81" s="2"/>
      <c r="VGC81" s="2"/>
      <c r="VGD81" s="2"/>
      <c r="VGE81" s="2"/>
      <c r="VGF81" s="2"/>
      <c r="VGG81" s="2"/>
      <c r="VGH81" s="2"/>
      <c r="VGI81" s="2"/>
      <c r="VGJ81" s="2"/>
      <c r="VGK81" s="2"/>
      <c r="VGL81" s="2"/>
      <c r="VGM81" s="2"/>
      <c r="VGN81" s="2"/>
      <c r="VGO81" s="2"/>
      <c r="VGP81" s="2"/>
      <c r="VGQ81" s="2"/>
      <c r="VGR81" s="2"/>
      <c r="VGS81" s="2"/>
      <c r="VGT81" s="2"/>
      <c r="VGU81" s="2"/>
      <c r="VGV81" s="2"/>
      <c r="VGW81" s="2"/>
      <c r="VGX81" s="2"/>
      <c r="VGY81" s="2"/>
      <c r="VGZ81" s="2"/>
      <c r="VHA81" s="2"/>
      <c r="VHB81" s="2"/>
      <c r="VHC81" s="2"/>
      <c r="VHD81" s="2"/>
      <c r="VHE81" s="2"/>
      <c r="VHF81" s="2"/>
      <c r="VHG81" s="2"/>
      <c r="VHH81" s="2"/>
      <c r="VHI81" s="2"/>
      <c r="VHJ81" s="2"/>
      <c r="VHK81" s="2"/>
      <c r="VHL81" s="2"/>
      <c r="VHM81" s="2"/>
      <c r="VHN81" s="2"/>
      <c r="VHO81" s="2"/>
      <c r="VHP81" s="2"/>
      <c r="VHQ81" s="2"/>
      <c r="VHR81" s="2"/>
      <c r="VHS81" s="2"/>
      <c r="VHT81" s="2"/>
      <c r="VHU81" s="2"/>
      <c r="VHV81" s="2"/>
      <c r="VHW81" s="2"/>
      <c r="VHX81" s="2"/>
      <c r="VHY81" s="2"/>
      <c r="VHZ81" s="2"/>
      <c r="VIA81" s="2"/>
      <c r="VIB81" s="2"/>
      <c r="VIC81" s="2"/>
      <c r="VID81" s="2"/>
      <c r="VIE81" s="2"/>
      <c r="VIF81" s="2"/>
      <c r="VIG81" s="2"/>
      <c r="VIH81" s="2"/>
      <c r="VII81" s="2"/>
      <c r="VIJ81" s="2"/>
      <c r="VIK81" s="2"/>
      <c r="VIL81" s="2"/>
      <c r="VIM81" s="2"/>
      <c r="VIN81" s="2"/>
      <c r="VIO81" s="2"/>
      <c r="VIP81" s="2"/>
      <c r="VIQ81" s="2"/>
      <c r="VIR81" s="2"/>
      <c r="VIS81" s="2"/>
      <c r="VIT81" s="2"/>
      <c r="VIU81" s="2"/>
      <c r="VIV81" s="2"/>
      <c r="VIW81" s="2"/>
      <c r="VIX81" s="2"/>
      <c r="VIY81" s="2"/>
      <c r="VIZ81" s="2"/>
      <c r="VJA81" s="2"/>
      <c r="VJB81" s="2"/>
      <c r="VJC81" s="2"/>
      <c r="VJD81" s="2"/>
      <c r="VJE81" s="2"/>
      <c r="VJF81" s="2"/>
      <c r="VJG81" s="2"/>
      <c r="VJH81" s="2"/>
      <c r="VJI81" s="2"/>
      <c r="VJJ81" s="2"/>
      <c r="VJK81" s="2"/>
      <c r="VJL81" s="2"/>
      <c r="VJM81" s="2"/>
      <c r="VJN81" s="2"/>
      <c r="VJO81" s="2"/>
      <c r="VJP81" s="2"/>
      <c r="VJQ81" s="2"/>
      <c r="VJR81" s="2"/>
      <c r="VJS81" s="2"/>
      <c r="VJT81" s="2"/>
      <c r="VJU81" s="2"/>
      <c r="VJV81" s="2"/>
      <c r="VJW81" s="2"/>
      <c r="VJX81" s="2"/>
      <c r="VJY81" s="2"/>
      <c r="VJZ81" s="2"/>
      <c r="VKA81" s="2"/>
      <c r="VKB81" s="2"/>
      <c r="VKC81" s="2"/>
      <c r="VKD81" s="2"/>
      <c r="VKE81" s="2"/>
      <c r="VKF81" s="2"/>
      <c r="VKG81" s="2"/>
      <c r="VKH81" s="2"/>
      <c r="VKI81" s="2"/>
      <c r="VKJ81" s="2"/>
      <c r="VKK81" s="2"/>
      <c r="VKL81" s="2"/>
      <c r="VKM81" s="2"/>
      <c r="VKN81" s="2"/>
      <c r="VKO81" s="2"/>
      <c r="VKP81" s="2"/>
      <c r="VKQ81" s="2"/>
      <c r="VKR81" s="2"/>
      <c r="VKS81" s="2"/>
      <c r="VKT81" s="2"/>
      <c r="VKU81" s="2"/>
      <c r="VKV81" s="2"/>
      <c r="VKW81" s="2"/>
      <c r="VKX81" s="2"/>
      <c r="VKY81" s="2"/>
      <c r="VKZ81" s="2"/>
      <c r="VLA81" s="2"/>
      <c r="VLB81" s="2"/>
      <c r="VLC81" s="2"/>
      <c r="VLD81" s="2"/>
      <c r="VLE81" s="2"/>
      <c r="VLF81" s="2"/>
      <c r="VLG81" s="2"/>
      <c r="VLH81" s="2"/>
      <c r="VLI81" s="2"/>
      <c r="VLJ81" s="2"/>
      <c r="VLK81" s="2"/>
      <c r="VLL81" s="2"/>
      <c r="VLM81" s="2"/>
      <c r="VLN81" s="2"/>
      <c r="VLO81" s="2"/>
      <c r="VLP81" s="2"/>
      <c r="VLQ81" s="2"/>
      <c r="VLR81" s="2"/>
      <c r="VLS81" s="2"/>
      <c r="VLT81" s="2"/>
      <c r="VLU81" s="2"/>
      <c r="VLV81" s="2"/>
      <c r="VLW81" s="2"/>
      <c r="VLX81" s="2"/>
      <c r="VLY81" s="2"/>
      <c r="VLZ81" s="2"/>
      <c r="VMA81" s="2"/>
      <c r="VMB81" s="2"/>
      <c r="VMC81" s="2"/>
      <c r="VMD81" s="2"/>
      <c r="VME81" s="2"/>
      <c r="VMF81" s="2"/>
      <c r="VMG81" s="2"/>
      <c r="VMH81" s="2"/>
      <c r="VMI81" s="2"/>
      <c r="VMJ81" s="2"/>
      <c r="VMK81" s="2"/>
      <c r="VML81" s="2"/>
      <c r="VMM81" s="2"/>
      <c r="VMN81" s="2"/>
      <c r="VMO81" s="2"/>
      <c r="VMP81" s="2"/>
      <c r="VMQ81" s="2"/>
      <c r="VMR81" s="2"/>
      <c r="VMS81" s="2"/>
      <c r="VMT81" s="2"/>
      <c r="VMU81" s="2"/>
      <c r="VMV81" s="2"/>
      <c r="VMW81" s="2"/>
      <c r="VMX81" s="2"/>
      <c r="VMY81" s="2"/>
      <c r="VMZ81" s="2"/>
      <c r="VNA81" s="2"/>
      <c r="VNB81" s="2"/>
      <c r="VNC81" s="2"/>
      <c r="VND81" s="2"/>
      <c r="VNE81" s="2"/>
      <c r="VNF81" s="2"/>
      <c r="VNG81" s="2"/>
      <c r="VNH81" s="2"/>
      <c r="VNI81" s="2"/>
      <c r="VNJ81" s="2"/>
      <c r="VNK81" s="2"/>
      <c r="VNL81" s="2"/>
      <c r="VNM81" s="2"/>
      <c r="VNN81" s="2"/>
      <c r="VNO81" s="2"/>
      <c r="VNP81" s="2"/>
      <c r="VNQ81" s="2"/>
      <c r="VNR81" s="2"/>
      <c r="VNS81" s="2"/>
      <c r="VNT81" s="2"/>
      <c r="VNU81" s="2"/>
      <c r="VNV81" s="2"/>
      <c r="VNW81" s="2"/>
      <c r="VNX81" s="2"/>
      <c r="VNY81" s="2"/>
      <c r="VNZ81" s="2"/>
      <c r="VOA81" s="2"/>
      <c r="VOB81" s="2"/>
      <c r="VOC81" s="2"/>
      <c r="VOD81" s="2"/>
      <c r="VOE81" s="2"/>
      <c r="VOF81" s="2"/>
      <c r="VOG81" s="2"/>
      <c r="VOH81" s="2"/>
      <c r="VOI81" s="2"/>
      <c r="VOJ81" s="2"/>
      <c r="VOK81" s="2"/>
      <c r="VOL81" s="2"/>
      <c r="VOM81" s="2"/>
      <c r="VON81" s="2"/>
      <c r="VOO81" s="2"/>
      <c r="VOP81" s="2"/>
      <c r="VOQ81" s="2"/>
      <c r="VOR81" s="2"/>
      <c r="VOS81" s="2"/>
      <c r="VOT81" s="2"/>
      <c r="VOU81" s="2"/>
      <c r="VOV81" s="2"/>
      <c r="VOW81" s="2"/>
      <c r="VOX81" s="2"/>
      <c r="VOY81" s="2"/>
      <c r="VOZ81" s="2"/>
      <c r="VPA81" s="2"/>
      <c r="VPB81" s="2"/>
      <c r="VPC81" s="2"/>
      <c r="VPD81" s="2"/>
      <c r="VPE81" s="2"/>
      <c r="VPF81" s="2"/>
      <c r="VPG81" s="2"/>
      <c r="VPH81" s="2"/>
      <c r="VPI81" s="2"/>
      <c r="VPJ81" s="2"/>
      <c r="VPK81" s="2"/>
      <c r="VPL81" s="2"/>
      <c r="VPM81" s="2"/>
      <c r="VPN81" s="2"/>
      <c r="VPO81" s="2"/>
      <c r="VPP81" s="2"/>
      <c r="VPQ81" s="2"/>
      <c r="VPR81" s="2"/>
      <c r="VPS81" s="2"/>
      <c r="VPT81" s="2"/>
      <c r="VPU81" s="2"/>
      <c r="VPV81" s="2"/>
      <c r="VPW81" s="2"/>
      <c r="VPX81" s="2"/>
      <c r="VPY81" s="2"/>
      <c r="VPZ81" s="2"/>
      <c r="VQA81" s="2"/>
      <c r="VQB81" s="2"/>
      <c r="VQC81" s="2"/>
      <c r="VQD81" s="2"/>
      <c r="VQE81" s="2"/>
      <c r="VQF81" s="2"/>
      <c r="VQG81" s="2"/>
      <c r="VQH81" s="2"/>
      <c r="VQI81" s="2"/>
      <c r="VQJ81" s="2"/>
      <c r="VQK81" s="2"/>
      <c r="VQL81" s="2"/>
      <c r="VQM81" s="2"/>
      <c r="VQN81" s="2"/>
      <c r="VQO81" s="2"/>
      <c r="VQP81" s="2"/>
      <c r="VQQ81" s="2"/>
      <c r="VQR81" s="2"/>
      <c r="VQS81" s="2"/>
      <c r="VQT81" s="2"/>
      <c r="VQU81" s="2"/>
      <c r="VQV81" s="2"/>
      <c r="VQW81" s="2"/>
      <c r="VQX81" s="2"/>
      <c r="VQY81" s="2"/>
      <c r="VQZ81" s="2"/>
      <c r="VRA81" s="2"/>
      <c r="VRB81" s="2"/>
      <c r="VRC81" s="2"/>
      <c r="VRD81" s="2"/>
      <c r="VRE81" s="2"/>
      <c r="VRF81" s="2"/>
      <c r="VRG81" s="2"/>
      <c r="VRH81" s="2"/>
      <c r="VRI81" s="2"/>
      <c r="VRJ81" s="2"/>
      <c r="VRK81" s="2"/>
      <c r="VRL81" s="2"/>
      <c r="VRM81" s="2"/>
      <c r="VRN81" s="2"/>
      <c r="VRO81" s="2"/>
      <c r="VRP81" s="2"/>
      <c r="VRQ81" s="2"/>
      <c r="VRR81" s="2"/>
      <c r="VRS81" s="2"/>
      <c r="VRT81" s="2"/>
      <c r="VRU81" s="2"/>
      <c r="VRV81" s="2"/>
      <c r="VRW81" s="2"/>
      <c r="VRX81" s="2"/>
      <c r="VRY81" s="2"/>
      <c r="VRZ81" s="2"/>
      <c r="VSA81" s="2"/>
      <c r="VSB81" s="2"/>
      <c r="VSC81" s="2"/>
      <c r="VSD81" s="2"/>
      <c r="VSE81" s="2"/>
      <c r="VSF81" s="2"/>
      <c r="VSG81" s="2"/>
      <c r="VSH81" s="2"/>
      <c r="VSI81" s="2"/>
      <c r="VSJ81" s="2"/>
      <c r="VSK81" s="2"/>
      <c r="VSL81" s="2"/>
      <c r="VSM81" s="2"/>
      <c r="VSN81" s="2"/>
      <c r="VSO81" s="2"/>
      <c r="VSP81" s="2"/>
      <c r="VSQ81" s="2"/>
      <c r="VSR81" s="2"/>
      <c r="VSS81" s="2"/>
      <c r="VST81" s="2"/>
      <c r="VSU81" s="2"/>
      <c r="VSV81" s="2"/>
      <c r="VSW81" s="2"/>
      <c r="VSX81" s="2"/>
      <c r="VSY81" s="2"/>
      <c r="VSZ81" s="2"/>
      <c r="VTA81" s="2"/>
      <c r="VTB81" s="2"/>
      <c r="VTC81" s="2"/>
      <c r="VTD81" s="2"/>
      <c r="VTE81" s="2"/>
      <c r="VTF81" s="2"/>
      <c r="VTG81" s="2"/>
      <c r="VTH81" s="2"/>
      <c r="VTI81" s="2"/>
      <c r="VTJ81" s="2"/>
      <c r="VTK81" s="2"/>
      <c r="VTL81" s="2"/>
      <c r="VTM81" s="2"/>
      <c r="VTN81" s="2"/>
      <c r="VTO81" s="2"/>
      <c r="VTP81" s="2"/>
      <c r="VTQ81" s="2"/>
      <c r="VTR81" s="2"/>
      <c r="VTS81" s="2"/>
      <c r="VTT81" s="2"/>
      <c r="VTU81" s="2"/>
      <c r="VTV81" s="2"/>
      <c r="VTW81" s="2"/>
      <c r="VTX81" s="2"/>
      <c r="VTY81" s="2"/>
      <c r="VTZ81" s="2"/>
      <c r="VUA81" s="2"/>
      <c r="VUB81" s="2"/>
      <c r="VUC81" s="2"/>
      <c r="VUD81" s="2"/>
      <c r="VUE81" s="2"/>
      <c r="VUF81" s="2"/>
      <c r="VUG81" s="2"/>
      <c r="VUH81" s="2"/>
      <c r="VUI81" s="2"/>
      <c r="VUJ81" s="2"/>
      <c r="VUK81" s="2"/>
      <c r="VUL81" s="2"/>
      <c r="VUM81" s="2"/>
      <c r="VUN81" s="2"/>
      <c r="VUO81" s="2"/>
      <c r="VUP81" s="2"/>
      <c r="VUQ81" s="2"/>
      <c r="VUR81" s="2"/>
      <c r="VUS81" s="2"/>
      <c r="VUT81" s="2"/>
      <c r="VUU81" s="2"/>
      <c r="VUV81" s="2"/>
      <c r="VUW81" s="2"/>
      <c r="VUX81" s="2"/>
      <c r="VUY81" s="2"/>
      <c r="VUZ81" s="2"/>
      <c r="VVA81" s="2"/>
      <c r="VVB81" s="2"/>
      <c r="VVC81" s="2"/>
      <c r="VVD81" s="2"/>
      <c r="VVE81" s="2"/>
      <c r="VVF81" s="2"/>
      <c r="VVG81" s="2"/>
      <c r="VVH81" s="2"/>
      <c r="VVI81" s="2"/>
      <c r="VVJ81" s="2"/>
      <c r="VVK81" s="2"/>
      <c r="VVL81" s="2"/>
      <c r="VVM81" s="2"/>
      <c r="VVN81" s="2"/>
      <c r="VVO81" s="2"/>
      <c r="VVP81" s="2"/>
      <c r="VVQ81" s="2"/>
      <c r="VVR81" s="2"/>
      <c r="VVS81" s="2"/>
      <c r="VVT81" s="2"/>
      <c r="VVU81" s="2"/>
      <c r="VVV81" s="2"/>
      <c r="VVW81" s="2"/>
      <c r="VVX81" s="2"/>
      <c r="VVY81" s="2"/>
      <c r="VVZ81" s="2"/>
      <c r="VWA81" s="2"/>
      <c r="VWB81" s="2"/>
      <c r="VWC81" s="2"/>
      <c r="VWD81" s="2"/>
      <c r="VWE81" s="2"/>
      <c r="VWF81" s="2"/>
      <c r="VWG81" s="2"/>
      <c r="VWH81" s="2"/>
      <c r="VWI81" s="2"/>
      <c r="VWJ81" s="2"/>
      <c r="VWK81" s="2"/>
      <c r="VWL81" s="2"/>
      <c r="VWM81" s="2"/>
      <c r="VWN81" s="2"/>
      <c r="VWO81" s="2"/>
      <c r="VWP81" s="2"/>
      <c r="VWQ81" s="2"/>
      <c r="VWR81" s="2"/>
      <c r="VWS81" s="2"/>
      <c r="VWT81" s="2"/>
      <c r="VWU81" s="2"/>
      <c r="VWV81" s="2"/>
      <c r="VWW81" s="2"/>
      <c r="VWX81" s="2"/>
      <c r="VWY81" s="2"/>
      <c r="VWZ81" s="2"/>
      <c r="VXA81" s="2"/>
      <c r="VXB81" s="2"/>
      <c r="VXC81" s="2"/>
      <c r="VXD81" s="2"/>
      <c r="VXE81" s="2"/>
      <c r="VXF81" s="2"/>
      <c r="VXG81" s="2"/>
      <c r="VXH81" s="2"/>
      <c r="VXI81" s="2"/>
      <c r="VXJ81" s="2"/>
      <c r="VXK81" s="2"/>
      <c r="VXL81" s="2"/>
      <c r="VXM81" s="2"/>
      <c r="VXN81" s="2"/>
      <c r="VXO81" s="2"/>
      <c r="VXP81" s="2"/>
      <c r="VXQ81" s="2"/>
      <c r="VXR81" s="2"/>
      <c r="VXS81" s="2"/>
      <c r="VXT81" s="2"/>
      <c r="VXU81" s="2"/>
      <c r="VXV81" s="2"/>
      <c r="VXW81" s="2"/>
      <c r="VXX81" s="2"/>
      <c r="VXY81" s="2"/>
      <c r="VXZ81" s="2"/>
      <c r="VYA81" s="2"/>
      <c r="VYB81" s="2"/>
      <c r="VYC81" s="2"/>
      <c r="VYD81" s="2"/>
      <c r="VYE81" s="2"/>
      <c r="VYF81" s="2"/>
      <c r="VYG81" s="2"/>
      <c r="VYH81" s="2"/>
      <c r="VYI81" s="2"/>
      <c r="VYJ81" s="2"/>
      <c r="VYK81" s="2"/>
      <c r="VYL81" s="2"/>
      <c r="VYM81" s="2"/>
      <c r="VYN81" s="2"/>
      <c r="VYO81" s="2"/>
      <c r="VYP81" s="2"/>
      <c r="VYQ81" s="2"/>
      <c r="VYR81" s="2"/>
      <c r="VYS81" s="2"/>
      <c r="VYT81" s="2"/>
      <c r="VYU81" s="2"/>
      <c r="VYV81" s="2"/>
      <c r="VYW81" s="2"/>
      <c r="VYX81" s="2"/>
      <c r="VYY81" s="2"/>
      <c r="VYZ81" s="2"/>
      <c r="VZA81" s="2"/>
      <c r="VZB81" s="2"/>
      <c r="VZC81" s="2"/>
      <c r="VZD81" s="2"/>
      <c r="VZE81" s="2"/>
      <c r="VZF81" s="2"/>
      <c r="VZG81" s="2"/>
      <c r="VZH81" s="2"/>
      <c r="VZI81" s="2"/>
      <c r="VZJ81" s="2"/>
      <c r="VZK81" s="2"/>
      <c r="VZL81" s="2"/>
      <c r="VZM81" s="2"/>
      <c r="VZN81" s="2"/>
      <c r="VZO81" s="2"/>
      <c r="VZP81" s="2"/>
      <c r="VZQ81" s="2"/>
      <c r="VZR81" s="2"/>
      <c r="VZS81" s="2"/>
      <c r="VZT81" s="2"/>
      <c r="VZU81" s="2"/>
      <c r="VZV81" s="2"/>
      <c r="VZW81" s="2"/>
      <c r="VZX81" s="2"/>
      <c r="VZY81" s="2"/>
      <c r="VZZ81" s="2"/>
      <c r="WAA81" s="2"/>
      <c r="WAB81" s="2"/>
      <c r="WAC81" s="2"/>
      <c r="WAD81" s="2"/>
      <c r="WAE81" s="2"/>
      <c r="WAF81" s="2"/>
      <c r="WAG81" s="2"/>
      <c r="WAH81" s="2"/>
      <c r="WAI81" s="2"/>
      <c r="WAJ81" s="2"/>
      <c r="WAK81" s="2"/>
      <c r="WAL81" s="2"/>
      <c r="WAM81" s="2"/>
      <c r="WAN81" s="2"/>
      <c r="WAO81" s="2"/>
      <c r="WAP81" s="2"/>
      <c r="WAQ81" s="2"/>
      <c r="WAR81" s="2"/>
      <c r="WAS81" s="2"/>
      <c r="WAT81" s="2"/>
      <c r="WAU81" s="2"/>
      <c r="WAV81" s="2"/>
      <c r="WAW81" s="2"/>
      <c r="WAX81" s="2"/>
      <c r="WAY81" s="2"/>
      <c r="WAZ81" s="2"/>
      <c r="WBA81" s="2"/>
      <c r="WBB81" s="2"/>
      <c r="WBC81" s="2"/>
      <c r="WBD81" s="2"/>
      <c r="WBE81" s="2"/>
      <c r="WBF81" s="2"/>
      <c r="WBG81" s="2"/>
      <c r="WBH81" s="2"/>
      <c r="WBI81" s="2"/>
      <c r="WBJ81" s="2"/>
      <c r="WBK81" s="2"/>
      <c r="WBL81" s="2"/>
      <c r="WBM81" s="2"/>
      <c r="WBN81" s="2"/>
      <c r="WBO81" s="2"/>
      <c r="WBP81" s="2"/>
      <c r="WBQ81" s="2"/>
      <c r="WBR81" s="2"/>
      <c r="WBS81" s="2"/>
      <c r="WBT81" s="2"/>
      <c r="WBU81" s="2"/>
      <c r="WBV81" s="2"/>
      <c r="WBW81" s="2"/>
      <c r="WBX81" s="2"/>
      <c r="WBY81" s="2"/>
      <c r="WBZ81" s="2"/>
      <c r="WCA81" s="2"/>
      <c r="WCB81" s="2"/>
      <c r="WCC81" s="2"/>
      <c r="WCD81" s="2"/>
      <c r="WCE81" s="2"/>
      <c r="WCF81" s="2"/>
      <c r="WCG81" s="2"/>
      <c r="WCH81" s="2"/>
      <c r="WCI81" s="2"/>
      <c r="WCJ81" s="2"/>
      <c r="WCK81" s="2"/>
      <c r="WCL81" s="2"/>
      <c r="WCM81" s="2"/>
      <c r="WCN81" s="2"/>
      <c r="WCO81" s="2"/>
      <c r="WCP81" s="2"/>
      <c r="WCQ81" s="2"/>
      <c r="WCR81" s="2"/>
      <c r="WCS81" s="2"/>
      <c r="WCT81" s="2"/>
      <c r="WCU81" s="2"/>
      <c r="WCV81" s="2"/>
      <c r="WCW81" s="2"/>
      <c r="WCX81" s="2"/>
      <c r="WCY81" s="2"/>
      <c r="WCZ81" s="2"/>
      <c r="WDA81" s="2"/>
      <c r="WDB81" s="2"/>
      <c r="WDC81" s="2"/>
      <c r="WDD81" s="2"/>
      <c r="WDE81" s="2"/>
      <c r="WDF81" s="2"/>
      <c r="WDG81" s="2"/>
      <c r="WDH81" s="2"/>
      <c r="WDI81" s="2"/>
      <c r="WDJ81" s="2"/>
      <c r="WDK81" s="2"/>
      <c r="WDL81" s="2"/>
      <c r="WDM81" s="2"/>
      <c r="WDN81" s="2"/>
      <c r="WDO81" s="2"/>
      <c r="WDP81" s="2"/>
      <c r="WDQ81" s="2"/>
      <c r="WDR81" s="2"/>
      <c r="WDS81" s="2"/>
      <c r="WDT81" s="2"/>
      <c r="WDU81" s="2"/>
      <c r="WDV81" s="2"/>
      <c r="WDW81" s="2"/>
      <c r="WDX81" s="2"/>
      <c r="WDY81" s="2"/>
      <c r="WDZ81" s="2"/>
      <c r="WEA81" s="2"/>
      <c r="WEB81" s="2"/>
      <c r="WEC81" s="2"/>
      <c r="WED81" s="2"/>
      <c r="WEE81" s="2"/>
      <c r="WEF81" s="2"/>
      <c r="WEG81" s="2"/>
      <c r="WEH81" s="2"/>
      <c r="WEI81" s="2"/>
      <c r="WEJ81" s="2"/>
      <c r="WEK81" s="2"/>
      <c r="WEL81" s="2"/>
      <c r="WEM81" s="2"/>
      <c r="WEN81" s="2"/>
      <c r="WEO81" s="2"/>
      <c r="WEP81" s="2"/>
      <c r="WEQ81" s="2"/>
      <c r="WER81" s="2"/>
      <c r="WES81" s="2"/>
      <c r="WET81" s="2"/>
      <c r="WEU81" s="2"/>
      <c r="WEV81" s="2"/>
      <c r="WEW81" s="2"/>
      <c r="WEX81" s="2"/>
      <c r="WEY81" s="2"/>
      <c r="WEZ81" s="2"/>
      <c r="WFA81" s="2"/>
      <c r="WFB81" s="2"/>
      <c r="WFC81" s="2"/>
      <c r="WFD81" s="2"/>
      <c r="WFE81" s="2"/>
      <c r="WFF81" s="2"/>
      <c r="WFG81" s="2"/>
      <c r="WFH81" s="2"/>
      <c r="WFI81" s="2"/>
      <c r="WFJ81" s="2"/>
      <c r="WFK81" s="2"/>
      <c r="WFL81" s="2"/>
      <c r="WFM81" s="2"/>
      <c r="WFN81" s="2"/>
      <c r="WFO81" s="2"/>
      <c r="WFP81" s="2"/>
      <c r="WFQ81" s="2"/>
      <c r="WFR81" s="2"/>
      <c r="WFS81" s="2"/>
      <c r="WFT81" s="2"/>
      <c r="WFU81" s="2"/>
      <c r="WFV81" s="2"/>
      <c r="WFW81" s="2"/>
      <c r="WFX81" s="2"/>
      <c r="WFY81" s="2"/>
      <c r="WFZ81" s="2"/>
      <c r="WGA81" s="2"/>
      <c r="WGB81" s="2"/>
      <c r="WGC81" s="2"/>
      <c r="WGD81" s="2"/>
      <c r="WGE81" s="2"/>
      <c r="WGF81" s="2"/>
      <c r="WGG81" s="2"/>
      <c r="WGH81" s="2"/>
      <c r="WGI81" s="2"/>
      <c r="WGJ81" s="2"/>
      <c r="WGK81" s="2"/>
      <c r="WGL81" s="2"/>
      <c r="WGM81" s="2"/>
      <c r="WGN81" s="2"/>
      <c r="WGO81" s="2"/>
      <c r="WGP81" s="2"/>
      <c r="WGQ81" s="2"/>
      <c r="WGR81" s="2"/>
      <c r="WGS81" s="2"/>
      <c r="WGT81" s="2"/>
      <c r="WGU81" s="2"/>
      <c r="WGV81" s="2"/>
      <c r="WGW81" s="2"/>
      <c r="WGX81" s="2"/>
      <c r="WGY81" s="2"/>
      <c r="WGZ81" s="2"/>
      <c r="WHA81" s="2"/>
      <c r="WHB81" s="2"/>
      <c r="WHC81" s="2"/>
      <c r="WHD81" s="2"/>
      <c r="WHE81" s="2"/>
      <c r="WHF81" s="2"/>
      <c r="WHG81" s="2"/>
      <c r="WHH81" s="2"/>
      <c r="WHI81" s="2"/>
      <c r="WHJ81" s="2"/>
      <c r="WHK81" s="2"/>
      <c r="WHL81" s="2"/>
      <c r="WHM81" s="2"/>
      <c r="WHN81" s="2"/>
      <c r="WHO81" s="2"/>
      <c r="WHP81" s="2"/>
      <c r="WHQ81" s="2"/>
      <c r="WHR81" s="2"/>
      <c r="WHS81" s="2"/>
      <c r="WHT81" s="2"/>
      <c r="WHU81" s="2"/>
      <c r="WHV81" s="2"/>
      <c r="WHW81" s="2"/>
      <c r="WHX81" s="2"/>
      <c r="WHY81" s="2"/>
      <c r="WHZ81" s="2"/>
      <c r="WIA81" s="2"/>
      <c r="WIB81" s="2"/>
      <c r="WIC81" s="2"/>
      <c r="WID81" s="2"/>
      <c r="WIE81" s="2"/>
      <c r="WIF81" s="2"/>
      <c r="WIG81" s="2"/>
      <c r="WIH81" s="2"/>
      <c r="WII81" s="2"/>
      <c r="WIJ81" s="2"/>
      <c r="WIK81" s="2"/>
      <c r="WIL81" s="2"/>
      <c r="WIM81" s="2"/>
      <c r="WIN81" s="2"/>
      <c r="WIO81" s="2"/>
      <c r="WIP81" s="2"/>
      <c r="WIQ81" s="2"/>
      <c r="WIR81" s="2"/>
      <c r="WIS81" s="2"/>
      <c r="WIT81" s="2"/>
      <c r="WIU81" s="2"/>
      <c r="WIV81" s="2"/>
      <c r="WIW81" s="2"/>
      <c r="WIX81" s="2"/>
      <c r="WIY81" s="2"/>
      <c r="WIZ81" s="2"/>
      <c r="WJA81" s="2"/>
      <c r="WJB81" s="2"/>
      <c r="WJC81" s="2"/>
      <c r="WJD81" s="2"/>
      <c r="WJE81" s="2"/>
      <c r="WJF81" s="2"/>
      <c r="WJG81" s="2"/>
      <c r="WJH81" s="2"/>
      <c r="WJI81" s="2"/>
      <c r="WJJ81" s="2"/>
      <c r="WJK81" s="2"/>
      <c r="WJL81" s="2"/>
      <c r="WJM81" s="2"/>
      <c r="WJN81" s="2"/>
      <c r="WJO81" s="2"/>
      <c r="WJP81" s="2"/>
      <c r="WJQ81" s="2"/>
      <c r="WJR81" s="2"/>
      <c r="WJS81" s="2"/>
      <c r="WJT81" s="2"/>
      <c r="WJU81" s="2"/>
      <c r="WJV81" s="2"/>
      <c r="WJW81" s="2"/>
      <c r="WJX81" s="2"/>
      <c r="WJY81" s="2"/>
      <c r="WJZ81" s="2"/>
      <c r="WKA81" s="2"/>
      <c r="WKB81" s="2"/>
      <c r="WKC81" s="2"/>
      <c r="WKD81" s="2"/>
      <c r="WKE81" s="2"/>
      <c r="WKF81" s="2"/>
      <c r="WKG81" s="2"/>
      <c r="WKH81" s="2"/>
      <c r="WKI81" s="2"/>
      <c r="WKJ81" s="2"/>
      <c r="WKK81" s="2"/>
      <c r="WKL81" s="2"/>
      <c r="WKM81" s="2"/>
      <c r="WKN81" s="2"/>
      <c r="WKO81" s="2"/>
      <c r="WKP81" s="2"/>
      <c r="WKQ81" s="2"/>
      <c r="WKR81" s="2"/>
      <c r="WKS81" s="2"/>
      <c r="WKT81" s="2"/>
      <c r="WKU81" s="2"/>
      <c r="WKV81" s="2"/>
      <c r="WKW81" s="2"/>
      <c r="WKX81" s="2"/>
      <c r="WKY81" s="2"/>
      <c r="WKZ81" s="2"/>
      <c r="WLA81" s="2"/>
      <c r="WLB81" s="2"/>
      <c r="WLC81" s="2"/>
      <c r="WLD81" s="2"/>
      <c r="WLE81" s="2"/>
      <c r="WLF81" s="2"/>
      <c r="WLG81" s="2"/>
      <c r="WLH81" s="2"/>
      <c r="WLI81" s="2"/>
      <c r="WLJ81" s="2"/>
      <c r="WLK81" s="2"/>
      <c r="WLL81" s="2"/>
      <c r="WLM81" s="2"/>
      <c r="WLN81" s="2"/>
      <c r="WLO81" s="2"/>
      <c r="WLP81" s="2"/>
      <c r="WLQ81" s="2"/>
      <c r="WLR81" s="2"/>
      <c r="WLS81" s="2"/>
      <c r="WLT81" s="2"/>
      <c r="WLU81" s="2"/>
      <c r="WLV81" s="2"/>
      <c r="WLW81" s="2"/>
      <c r="WLX81" s="2"/>
      <c r="WLY81" s="2"/>
      <c r="WLZ81" s="2"/>
      <c r="WMA81" s="2"/>
      <c r="WMB81" s="2"/>
      <c r="WMC81" s="2"/>
      <c r="WMD81" s="2"/>
      <c r="WME81" s="2"/>
      <c r="WMF81" s="2"/>
      <c r="WMG81" s="2"/>
      <c r="WMH81" s="2"/>
      <c r="WMI81" s="2"/>
      <c r="WMJ81" s="2"/>
      <c r="WMK81" s="2"/>
      <c r="WML81" s="2"/>
      <c r="WMM81" s="2"/>
      <c r="WMN81" s="2"/>
      <c r="WMO81" s="2"/>
      <c r="WMP81" s="2"/>
      <c r="WMQ81" s="2"/>
      <c r="WMR81" s="2"/>
      <c r="WMS81" s="2"/>
      <c r="WMT81" s="2"/>
      <c r="WMU81" s="2"/>
      <c r="WMV81" s="2"/>
      <c r="WMW81" s="2"/>
      <c r="WMX81" s="2"/>
      <c r="WMY81" s="2"/>
      <c r="WMZ81" s="2"/>
      <c r="WNA81" s="2"/>
      <c r="WNB81" s="2"/>
      <c r="WNC81" s="2"/>
      <c r="WND81" s="2"/>
      <c r="WNE81" s="2"/>
      <c r="WNF81" s="2"/>
      <c r="WNG81" s="2"/>
      <c r="WNH81" s="2"/>
      <c r="WNI81" s="2"/>
      <c r="WNJ81" s="2"/>
      <c r="WNK81" s="2"/>
      <c r="WNL81" s="2"/>
      <c r="WNM81" s="2"/>
      <c r="WNN81" s="2"/>
      <c r="WNO81" s="2"/>
      <c r="WNP81" s="2"/>
      <c r="WNQ81" s="2"/>
      <c r="WNR81" s="2"/>
      <c r="WNS81" s="2"/>
      <c r="WNT81" s="2"/>
      <c r="WNU81" s="2"/>
      <c r="WNV81" s="2"/>
      <c r="WNW81" s="2"/>
      <c r="WNX81" s="2"/>
      <c r="WNY81" s="2"/>
      <c r="WNZ81" s="2"/>
      <c r="WOA81" s="2"/>
      <c r="WOB81" s="2"/>
      <c r="WOC81" s="2"/>
      <c r="WOD81" s="2"/>
      <c r="WOE81" s="2"/>
      <c r="WOF81" s="2"/>
      <c r="WOG81" s="2"/>
      <c r="WOH81" s="2"/>
      <c r="WOI81" s="2"/>
      <c r="WOJ81" s="2"/>
      <c r="WOK81" s="2"/>
      <c r="WOL81" s="2"/>
      <c r="WOM81" s="2"/>
      <c r="WON81" s="2"/>
      <c r="WOO81" s="2"/>
      <c r="WOP81" s="2"/>
      <c r="WOQ81" s="2"/>
      <c r="WOR81" s="2"/>
      <c r="WOS81" s="2"/>
      <c r="WOT81" s="2"/>
      <c r="WOU81" s="2"/>
      <c r="WOV81" s="2"/>
      <c r="WOW81" s="2"/>
      <c r="WOX81" s="2"/>
      <c r="WOY81" s="2"/>
      <c r="WOZ81" s="2"/>
      <c r="WPA81" s="2"/>
      <c r="WPB81" s="2"/>
      <c r="WPC81" s="2"/>
      <c r="WPD81" s="2"/>
      <c r="WPE81" s="2"/>
      <c r="WPF81" s="2"/>
      <c r="WPG81" s="2"/>
      <c r="WPH81" s="2"/>
      <c r="WPI81" s="2"/>
      <c r="WPJ81" s="2"/>
      <c r="WPK81" s="2"/>
      <c r="WPL81" s="2"/>
      <c r="WPM81" s="2"/>
      <c r="WPN81" s="2"/>
      <c r="WPO81" s="2"/>
      <c r="WPP81" s="2"/>
      <c r="WPQ81" s="2"/>
      <c r="WPR81" s="2"/>
      <c r="WPS81" s="2"/>
      <c r="WPT81" s="2"/>
      <c r="WPU81" s="2"/>
      <c r="WPV81" s="2"/>
      <c r="WPW81" s="2"/>
      <c r="WPX81" s="2"/>
      <c r="WPY81" s="2"/>
      <c r="WPZ81" s="2"/>
      <c r="WQA81" s="2"/>
      <c r="WQB81" s="2"/>
      <c r="WQC81" s="2"/>
      <c r="WQD81" s="2"/>
      <c r="WQE81" s="2"/>
      <c r="WQF81" s="2"/>
      <c r="WQG81" s="2"/>
      <c r="WQH81" s="2"/>
      <c r="WQI81" s="2"/>
      <c r="WQJ81" s="2"/>
      <c r="WQK81" s="2"/>
      <c r="WQL81" s="2"/>
      <c r="WQM81" s="2"/>
      <c r="WQN81" s="2"/>
      <c r="WQO81" s="2"/>
      <c r="WQP81" s="2"/>
      <c r="WQQ81" s="2"/>
      <c r="WQR81" s="2"/>
      <c r="WQS81" s="2"/>
      <c r="WQT81" s="2"/>
      <c r="WQU81" s="2"/>
      <c r="WQV81" s="2"/>
      <c r="WQW81" s="2"/>
      <c r="WQX81" s="2"/>
      <c r="WQY81" s="2"/>
      <c r="WQZ81" s="2"/>
      <c r="WRA81" s="2"/>
      <c r="WRB81" s="2"/>
      <c r="WRC81" s="2"/>
      <c r="WRD81" s="2"/>
      <c r="WRE81" s="2"/>
      <c r="WRF81" s="2"/>
      <c r="WRG81" s="2"/>
      <c r="WRH81" s="2"/>
      <c r="WRI81" s="2"/>
      <c r="WRJ81" s="2"/>
      <c r="WRK81" s="2"/>
      <c r="WRL81" s="2"/>
      <c r="WRM81" s="2"/>
      <c r="WRN81" s="2"/>
      <c r="WRO81" s="2"/>
      <c r="WRP81" s="2"/>
      <c r="WRQ81" s="2"/>
      <c r="WRR81" s="2"/>
      <c r="WRS81" s="2"/>
      <c r="WRT81" s="2"/>
      <c r="WRU81" s="2"/>
      <c r="WRV81" s="2"/>
      <c r="WRW81" s="2"/>
      <c r="WRX81" s="2"/>
      <c r="WRY81" s="2"/>
      <c r="WRZ81" s="2"/>
      <c r="WSA81" s="2"/>
      <c r="WSB81" s="2"/>
      <c r="WSC81" s="2"/>
      <c r="WSD81" s="2"/>
      <c r="WSE81" s="2"/>
      <c r="WSF81" s="2"/>
      <c r="WSG81" s="2"/>
      <c r="WSH81" s="2"/>
      <c r="WSI81" s="2"/>
      <c r="WSJ81" s="2"/>
      <c r="WSK81" s="2"/>
      <c r="WSL81" s="2"/>
      <c r="WSM81" s="2"/>
      <c r="WSN81" s="2"/>
      <c r="WSO81" s="2"/>
      <c r="WSP81" s="2"/>
      <c r="WSQ81" s="2"/>
      <c r="WSR81" s="2"/>
      <c r="WSS81" s="2"/>
      <c r="WST81" s="2"/>
      <c r="WSU81" s="2"/>
      <c r="WSV81" s="2"/>
      <c r="WSW81" s="2"/>
      <c r="WSX81" s="2"/>
      <c r="WSY81" s="2"/>
      <c r="WSZ81" s="2"/>
      <c r="WTA81" s="2"/>
      <c r="WTB81" s="2"/>
      <c r="WTC81" s="2"/>
      <c r="WTD81" s="2"/>
      <c r="WTE81" s="2"/>
      <c r="WTF81" s="2"/>
      <c r="WTG81" s="2"/>
      <c r="WTH81" s="2"/>
      <c r="WTI81" s="2"/>
      <c r="WTJ81" s="2"/>
      <c r="WTK81" s="2"/>
      <c r="WTL81" s="2"/>
      <c r="WTM81" s="2"/>
      <c r="WTN81" s="2"/>
      <c r="WTO81" s="2"/>
      <c r="WTP81" s="2"/>
      <c r="WTQ81" s="2"/>
      <c r="WTR81" s="2"/>
      <c r="WTS81" s="2"/>
      <c r="WTT81" s="2"/>
      <c r="WTU81" s="2"/>
      <c r="WTV81" s="2"/>
      <c r="WTW81" s="2"/>
      <c r="WTX81" s="2"/>
      <c r="WTY81" s="2"/>
      <c r="WTZ81" s="2"/>
      <c r="WUA81" s="2"/>
      <c r="WUB81" s="2"/>
      <c r="WUC81" s="2"/>
      <c r="WUD81" s="2"/>
      <c r="WUE81" s="2"/>
      <c r="WUF81" s="2"/>
      <c r="WUG81" s="2"/>
      <c r="WUH81" s="2"/>
      <c r="WUI81" s="2"/>
      <c r="WUJ81" s="2"/>
      <c r="WUK81" s="2"/>
      <c r="WUL81" s="2"/>
      <c r="WUM81" s="2"/>
      <c r="WUN81" s="2"/>
      <c r="WUO81" s="2"/>
      <c r="WUP81" s="2"/>
      <c r="WUQ81" s="2"/>
      <c r="WUR81" s="2"/>
      <c r="WUS81" s="2"/>
      <c r="WUT81" s="2"/>
      <c r="WUU81" s="2"/>
      <c r="WUV81" s="2"/>
      <c r="WUW81" s="2"/>
      <c r="WUX81" s="2"/>
      <c r="WUY81" s="2"/>
      <c r="WUZ81" s="2"/>
      <c r="WVA81" s="2"/>
      <c r="WVB81" s="2"/>
      <c r="WVC81" s="2"/>
      <c r="WVD81" s="2"/>
      <c r="WVE81" s="2"/>
      <c r="WVF81" s="2"/>
      <c r="WVG81" s="2"/>
      <c r="WVH81" s="2"/>
      <c r="WVI81" s="2"/>
      <c r="WVJ81" s="2"/>
      <c r="WVK81" s="2"/>
      <c r="WVL81" s="2"/>
      <c r="WVM81" s="2"/>
      <c r="WVN81" s="2"/>
      <c r="WVO81" s="2"/>
      <c r="WVP81" s="2"/>
      <c r="WVQ81" s="2"/>
      <c r="WVR81" s="2"/>
      <c r="WVS81" s="2"/>
      <c r="WVT81" s="2"/>
      <c r="WVU81" s="2"/>
      <c r="WVV81" s="2"/>
      <c r="WVW81" s="2"/>
      <c r="WVX81" s="2"/>
      <c r="WVY81" s="2"/>
      <c r="WVZ81" s="2"/>
      <c r="WWA81" s="2"/>
      <c r="WWB81" s="2"/>
      <c r="WWC81" s="2"/>
      <c r="WWD81" s="2"/>
      <c r="WWE81" s="2"/>
      <c r="WWF81" s="2"/>
      <c r="WWG81" s="2"/>
      <c r="WWH81" s="2"/>
      <c r="WWI81" s="2"/>
      <c r="WWJ81" s="2"/>
      <c r="WWK81" s="2"/>
      <c r="WWL81" s="2"/>
      <c r="WWM81" s="2"/>
      <c r="WWN81" s="2"/>
      <c r="WWO81" s="2"/>
      <c r="WWP81" s="2"/>
      <c r="WWQ81" s="2"/>
      <c r="WWR81" s="2"/>
      <c r="WWS81" s="2"/>
      <c r="WWT81" s="2"/>
      <c r="WWU81" s="2"/>
      <c r="WWV81" s="2"/>
      <c r="WWW81" s="2"/>
      <c r="WWX81" s="2"/>
      <c r="WWY81" s="2"/>
      <c r="WWZ81" s="2"/>
      <c r="WXA81" s="2"/>
      <c r="WXB81" s="2"/>
      <c r="WXC81" s="2"/>
      <c r="WXD81" s="2"/>
      <c r="WXE81" s="2"/>
      <c r="WXF81" s="2"/>
      <c r="WXG81" s="2"/>
      <c r="WXH81" s="2"/>
      <c r="WXI81" s="2"/>
      <c r="WXJ81" s="2"/>
      <c r="WXK81" s="2"/>
      <c r="WXL81" s="2"/>
      <c r="WXM81" s="2"/>
      <c r="WXN81" s="2"/>
      <c r="WXO81" s="2"/>
      <c r="WXP81" s="2"/>
      <c r="WXQ81" s="2"/>
      <c r="WXR81" s="2"/>
      <c r="WXS81" s="2"/>
      <c r="WXT81" s="2"/>
      <c r="WXU81" s="2"/>
      <c r="WXV81" s="2"/>
      <c r="WXW81" s="2"/>
      <c r="WXX81" s="2"/>
      <c r="WXY81" s="2"/>
      <c r="WXZ81" s="2"/>
      <c r="WYA81" s="2"/>
      <c r="WYB81" s="2"/>
      <c r="WYC81" s="2"/>
      <c r="WYD81" s="2"/>
      <c r="WYE81" s="2"/>
      <c r="WYF81" s="2"/>
      <c r="WYG81" s="2"/>
      <c r="WYH81" s="2"/>
      <c r="WYI81" s="2"/>
      <c r="WYJ81" s="2"/>
      <c r="WYK81" s="2"/>
      <c r="WYL81" s="2"/>
      <c r="WYM81" s="2"/>
      <c r="WYN81" s="2"/>
      <c r="WYO81" s="2"/>
      <c r="WYP81" s="2"/>
      <c r="WYQ81" s="2"/>
      <c r="WYR81" s="2"/>
      <c r="WYS81" s="2"/>
      <c r="WYT81" s="2"/>
      <c r="WYU81" s="2"/>
      <c r="WYV81" s="2"/>
      <c r="WYW81" s="2"/>
      <c r="WYX81" s="2"/>
      <c r="WYY81" s="2"/>
      <c r="WYZ81" s="2"/>
      <c r="WZA81" s="2"/>
      <c r="WZB81" s="2"/>
      <c r="WZC81" s="2"/>
      <c r="WZD81" s="2"/>
      <c r="WZE81" s="2"/>
      <c r="WZF81" s="2"/>
      <c r="WZG81" s="2"/>
      <c r="WZH81" s="2"/>
      <c r="WZI81" s="2"/>
      <c r="WZJ81" s="2"/>
      <c r="WZK81" s="2"/>
      <c r="WZL81" s="2"/>
      <c r="WZM81" s="2"/>
      <c r="WZN81" s="2"/>
      <c r="WZO81" s="2"/>
      <c r="WZP81" s="2"/>
      <c r="WZQ81" s="2"/>
      <c r="WZR81" s="2"/>
      <c r="WZS81" s="2"/>
      <c r="WZT81" s="2"/>
      <c r="WZU81" s="2"/>
      <c r="WZV81" s="2"/>
      <c r="WZW81" s="2"/>
      <c r="WZX81" s="2"/>
      <c r="WZY81" s="2"/>
      <c r="WZZ81" s="2"/>
      <c r="XAA81" s="2"/>
      <c r="XAB81" s="2"/>
      <c r="XAC81" s="2"/>
      <c r="XAD81" s="2"/>
      <c r="XAE81" s="2"/>
      <c r="XAF81" s="2"/>
      <c r="XAG81" s="2"/>
      <c r="XAH81" s="2"/>
      <c r="XAI81" s="2"/>
      <c r="XAJ81" s="2"/>
      <c r="XAK81" s="2"/>
      <c r="XAL81" s="2"/>
      <c r="XAM81" s="2"/>
      <c r="XAN81" s="2"/>
      <c r="XAO81" s="2"/>
      <c r="XAP81" s="2"/>
      <c r="XAQ81" s="2"/>
      <c r="XAR81" s="2"/>
      <c r="XAS81" s="2"/>
      <c r="XAT81" s="2"/>
      <c r="XAU81" s="2"/>
      <c r="XAV81" s="2"/>
      <c r="XAW81" s="2"/>
      <c r="XAX81" s="2"/>
      <c r="XAY81" s="2"/>
      <c r="XAZ81" s="2"/>
      <c r="XBA81" s="2"/>
      <c r="XBB81" s="2"/>
      <c r="XBC81" s="2"/>
      <c r="XBD81" s="2"/>
      <c r="XBE81" s="2"/>
      <c r="XBF81" s="2"/>
      <c r="XBG81" s="2"/>
      <c r="XBH81" s="2"/>
      <c r="XBI81" s="2"/>
      <c r="XBJ81" s="2"/>
      <c r="XBK81" s="2"/>
      <c r="XBL81" s="2"/>
      <c r="XBM81" s="2"/>
      <c r="XBN81" s="2"/>
      <c r="XBO81" s="2"/>
      <c r="XBP81" s="2"/>
      <c r="XBQ81" s="2"/>
      <c r="XBR81" s="2"/>
      <c r="XBS81" s="2"/>
      <c r="XBT81" s="2"/>
      <c r="XBU81" s="2"/>
      <c r="XBV81" s="2"/>
      <c r="XBW81" s="2"/>
      <c r="XBX81" s="2"/>
      <c r="XBY81" s="2"/>
      <c r="XBZ81" s="2"/>
      <c r="XCA81" s="2"/>
      <c r="XCB81" s="2"/>
      <c r="XCC81" s="2"/>
      <c r="XCD81" s="2"/>
      <c r="XCE81" s="2"/>
      <c r="XCF81" s="2"/>
      <c r="XCG81" s="2"/>
      <c r="XCH81" s="2"/>
      <c r="XCI81" s="2"/>
      <c r="XCJ81" s="2"/>
      <c r="XCK81" s="2"/>
      <c r="XCL81" s="2"/>
      <c r="XCM81" s="2"/>
      <c r="XCN81" s="2"/>
      <c r="XCO81" s="2"/>
      <c r="XCP81" s="2"/>
      <c r="XCQ81" s="2"/>
      <c r="XCR81" s="2"/>
      <c r="XCS81" s="2"/>
      <c r="XCT81" s="2"/>
      <c r="XCU81" s="2"/>
      <c r="XCV81" s="2"/>
      <c r="XCW81" s="2"/>
      <c r="XCX81" s="2"/>
      <c r="XCY81" s="2"/>
      <c r="XCZ81" s="2"/>
      <c r="XDA81" s="2"/>
      <c r="XDB81" s="2"/>
      <c r="XDC81" s="2"/>
      <c r="XDD81" s="2"/>
      <c r="XDE81" s="2"/>
      <c r="XDF81" s="2"/>
      <c r="XDG81" s="2"/>
      <c r="XDH81" s="2"/>
      <c r="XDI81" s="2"/>
      <c r="XDJ81" s="2"/>
      <c r="XDK81" s="2"/>
      <c r="XDL81" s="2"/>
      <c r="XDM81" s="2"/>
      <c r="XDN81" s="2"/>
      <c r="XDO81" s="2"/>
      <c r="XDP81" s="2"/>
      <c r="XDQ81" s="2"/>
      <c r="XDR81" s="2"/>
      <c r="XDS81" s="2"/>
      <c r="XDT81" s="2"/>
      <c r="XDU81" s="2"/>
      <c r="XDV81" s="2"/>
      <c r="XDW81" s="2"/>
      <c r="XDX81" s="2"/>
      <c r="XDY81" s="2"/>
      <c r="XDZ81" s="2"/>
      <c r="XEA81" s="2"/>
      <c r="XEB81" s="2"/>
      <c r="XEC81" s="2"/>
      <c r="XED81" s="2"/>
      <c r="XEE81" s="2"/>
      <c r="XEF81" s="2"/>
      <c r="XEG81" s="2"/>
      <c r="XEH81" s="2"/>
      <c r="XEI81" s="2"/>
      <c r="XEJ81" s="2"/>
      <c r="XEK81" s="2"/>
      <c r="XEL81" s="2"/>
      <c r="XEM81" s="2"/>
      <c r="XEN81" s="2"/>
      <c r="XEO81" s="2"/>
      <c r="XEP81" s="2"/>
      <c r="XEQ81" s="2"/>
      <c r="XER81" s="2"/>
      <c r="XES81" s="2"/>
      <c r="XET81" s="2"/>
      <c r="XEU81" s="2"/>
      <c r="XEV81" s="2"/>
    </row>
    <row r="82" spans="2:16376" s="2" customFormat="1" ht="12.75" customHeight="1" outlineLevel="1" x14ac:dyDescent="0.25">
      <c r="B82" s="203" t="s">
        <v>145</v>
      </c>
      <c r="C82" s="165" t="s">
        <v>146</v>
      </c>
      <c r="D82" s="172" t="s">
        <v>22</v>
      </c>
      <c r="E82" s="173">
        <v>19</v>
      </c>
      <c r="F82" s="14">
        <v>0</v>
      </c>
      <c r="G82" s="218">
        <f t="shared" si="5"/>
        <v>0</v>
      </c>
      <c r="H82" s="175"/>
      <c r="I82" s="176" t="e">
        <f>G82/$H$362</f>
        <v>#DIV/0!</v>
      </c>
    </row>
    <row r="83" spans="2:16376" s="2" customFormat="1" ht="12.75" customHeight="1" outlineLevel="1" x14ac:dyDescent="0.25">
      <c r="B83" s="203" t="s">
        <v>145</v>
      </c>
      <c r="C83" s="165" t="s">
        <v>147</v>
      </c>
      <c r="D83" s="172" t="s">
        <v>22</v>
      </c>
      <c r="E83" s="173">
        <f>7+7+20+14+60</f>
        <v>108</v>
      </c>
      <c r="F83" s="14">
        <v>0</v>
      </c>
      <c r="G83" s="218">
        <f t="shared" si="5"/>
        <v>0</v>
      </c>
      <c r="H83" s="175"/>
      <c r="I83" s="176" t="e">
        <f>G83/$H$362</f>
        <v>#DIV/0!</v>
      </c>
    </row>
    <row r="84" spans="2:16376" s="2" customFormat="1" ht="12.75" customHeight="1" outlineLevel="1" thickBot="1" x14ac:dyDescent="0.3">
      <c r="B84" s="203" t="s">
        <v>148</v>
      </c>
      <c r="C84" s="165" t="s">
        <v>149</v>
      </c>
      <c r="D84" s="172" t="s">
        <v>22</v>
      </c>
      <c r="E84" s="173">
        <v>12</v>
      </c>
      <c r="F84" s="14">
        <v>0</v>
      </c>
      <c r="G84" s="218">
        <f t="shared" si="5"/>
        <v>0</v>
      </c>
      <c r="H84" s="175"/>
      <c r="I84" s="176" t="e">
        <f>G84/$H$362</f>
        <v>#DIV/0!</v>
      </c>
    </row>
    <row r="85" spans="2:16376" s="2" customFormat="1" ht="12.75" customHeight="1" outlineLevel="1" thickBot="1" x14ac:dyDescent="0.3">
      <c r="B85" s="199">
        <f>B79+1</f>
        <v>10</v>
      </c>
      <c r="C85" s="213" t="s">
        <v>150</v>
      </c>
      <c r="D85" s="213"/>
      <c r="E85" s="213"/>
      <c r="F85" s="213"/>
      <c r="G85" s="213"/>
      <c r="H85" s="155">
        <f>SUM(G86:G96)</f>
        <v>0</v>
      </c>
      <c r="I85" s="177" t="e">
        <f>H85/$H$362</f>
        <v>#DIV/0!</v>
      </c>
    </row>
    <row r="86" spans="2:16376" s="2" customFormat="1" ht="12.75" customHeight="1" outlineLevel="1" x14ac:dyDescent="0.25">
      <c r="B86" s="219"/>
      <c r="C86" s="179" t="s">
        <v>151</v>
      </c>
      <c r="D86" s="180"/>
      <c r="E86" s="180"/>
      <c r="F86" s="180"/>
      <c r="G86" s="180"/>
      <c r="H86" s="180"/>
      <c r="I86" s="180"/>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c r="AML86" s="1"/>
      <c r="AMM86" s="1"/>
      <c r="AMN86" s="1"/>
      <c r="AMO86" s="1"/>
      <c r="AMP86" s="1"/>
      <c r="AMQ86" s="1"/>
      <c r="AMR86" s="1"/>
      <c r="AMS86" s="1"/>
      <c r="AMT86" s="1"/>
      <c r="AMU86" s="1"/>
      <c r="AMV86" s="1"/>
      <c r="AMW86" s="1"/>
      <c r="AMX86" s="1"/>
      <c r="AMY86" s="1"/>
      <c r="AMZ86" s="1"/>
      <c r="ANA86" s="1"/>
      <c r="ANB86" s="1"/>
      <c r="ANC86" s="1"/>
      <c r="AND86" s="1"/>
      <c r="ANE86" s="1"/>
      <c r="ANF86" s="1"/>
      <c r="ANG86" s="1"/>
      <c r="ANH86" s="1"/>
      <c r="ANI86" s="1"/>
      <c r="ANJ86" s="1"/>
      <c r="ANK86" s="1"/>
      <c r="ANL86" s="1"/>
      <c r="ANM86" s="1"/>
      <c r="ANN86" s="1"/>
      <c r="ANO86" s="1"/>
      <c r="ANP86" s="1"/>
      <c r="ANQ86" s="1"/>
      <c r="ANR86" s="1"/>
      <c r="ANS86" s="1"/>
      <c r="ANT86" s="1"/>
      <c r="ANU86" s="1"/>
      <c r="ANV86" s="1"/>
      <c r="ANW86" s="1"/>
      <c r="ANX86" s="1"/>
      <c r="ANY86" s="1"/>
      <c r="ANZ86" s="1"/>
      <c r="AOA86" s="1"/>
      <c r="AOB86" s="1"/>
      <c r="AOC86" s="1"/>
      <c r="AOD86" s="1"/>
      <c r="AOE86" s="1"/>
      <c r="AOF86" s="1"/>
      <c r="AOG86" s="1"/>
      <c r="AOH86" s="1"/>
      <c r="AOI86" s="1"/>
      <c r="AOJ86" s="1"/>
      <c r="AOK86" s="1"/>
      <c r="AOL86" s="1"/>
      <c r="AOM86" s="1"/>
      <c r="AON86" s="1"/>
      <c r="AOO86" s="1"/>
      <c r="AOP86" s="1"/>
      <c r="AOQ86" s="1"/>
      <c r="AOR86" s="1"/>
      <c r="AOS86" s="1"/>
      <c r="AOT86" s="1"/>
      <c r="AOU86" s="1"/>
      <c r="AOV86" s="1"/>
      <c r="AOW86" s="1"/>
      <c r="AOX86" s="1"/>
      <c r="AOY86" s="1"/>
      <c r="AOZ86" s="1"/>
      <c r="APA86" s="1"/>
      <c r="APB86" s="1"/>
      <c r="APC86" s="1"/>
      <c r="APD86" s="1"/>
      <c r="APE86" s="1"/>
      <c r="APF86" s="1"/>
      <c r="APG86" s="1"/>
      <c r="APH86" s="1"/>
      <c r="API86" s="1"/>
      <c r="APJ86" s="1"/>
      <c r="APK86" s="1"/>
      <c r="APL86" s="1"/>
      <c r="APM86" s="1"/>
      <c r="APN86" s="1"/>
      <c r="APO86" s="1"/>
      <c r="APP86" s="1"/>
      <c r="APQ86" s="1"/>
      <c r="APR86" s="1"/>
      <c r="APS86" s="1"/>
      <c r="APT86" s="1"/>
      <c r="APU86" s="1"/>
      <c r="APV86" s="1"/>
      <c r="APW86" s="1"/>
      <c r="APX86" s="1"/>
      <c r="APY86" s="1"/>
      <c r="APZ86" s="1"/>
      <c r="AQA86" s="1"/>
      <c r="AQB86" s="1"/>
      <c r="AQC86" s="1"/>
      <c r="AQD86" s="1"/>
      <c r="AQE86" s="1"/>
      <c r="AQF86" s="1"/>
      <c r="AQG86" s="1"/>
      <c r="AQH86" s="1"/>
      <c r="AQI86" s="1"/>
      <c r="AQJ86" s="1"/>
      <c r="AQK86" s="1"/>
      <c r="AQL86" s="1"/>
      <c r="AQM86" s="1"/>
      <c r="AQN86" s="1"/>
      <c r="AQO86" s="1"/>
      <c r="AQP86" s="1"/>
      <c r="AQQ86" s="1"/>
      <c r="AQR86" s="1"/>
      <c r="AQS86" s="1"/>
      <c r="AQT86" s="1"/>
      <c r="AQU86" s="1"/>
      <c r="AQV86" s="1"/>
      <c r="AQW86" s="1"/>
      <c r="AQX86" s="1"/>
      <c r="AQY86" s="1"/>
      <c r="AQZ86" s="1"/>
      <c r="ARA86" s="1"/>
      <c r="ARB86" s="1"/>
      <c r="ARC86" s="1"/>
      <c r="ARD86" s="1"/>
      <c r="ARE86" s="1"/>
      <c r="ARF86" s="1"/>
      <c r="ARG86" s="1"/>
      <c r="ARH86" s="1"/>
      <c r="ARI86" s="1"/>
      <c r="ARJ86" s="1"/>
      <c r="ARK86" s="1"/>
      <c r="ARL86" s="1"/>
      <c r="ARM86" s="1"/>
      <c r="ARN86" s="1"/>
      <c r="ARO86" s="1"/>
      <c r="ARP86" s="1"/>
      <c r="ARQ86" s="1"/>
      <c r="ARR86" s="1"/>
      <c r="ARS86" s="1"/>
      <c r="ART86" s="1"/>
      <c r="ARU86" s="1"/>
      <c r="ARV86" s="1"/>
      <c r="ARW86" s="1"/>
      <c r="ARX86" s="1"/>
      <c r="ARY86" s="1"/>
      <c r="ARZ86" s="1"/>
      <c r="ASA86" s="1"/>
      <c r="ASB86" s="1"/>
      <c r="ASC86" s="1"/>
      <c r="ASD86" s="1"/>
      <c r="ASE86" s="1"/>
      <c r="ASF86" s="1"/>
      <c r="ASG86" s="1"/>
      <c r="ASH86" s="1"/>
      <c r="ASI86" s="1"/>
      <c r="ASJ86" s="1"/>
      <c r="ASK86" s="1"/>
      <c r="ASL86" s="1"/>
      <c r="ASM86" s="1"/>
      <c r="ASN86" s="1"/>
      <c r="ASO86" s="1"/>
      <c r="ASP86" s="1"/>
      <c r="ASQ86" s="1"/>
      <c r="ASR86" s="1"/>
      <c r="ASS86" s="1"/>
      <c r="AST86" s="1"/>
      <c r="ASU86" s="1"/>
      <c r="ASV86" s="1"/>
      <c r="ASW86" s="1"/>
      <c r="ASX86" s="1"/>
      <c r="ASY86" s="1"/>
      <c r="ASZ86" s="1"/>
      <c r="ATA86" s="1"/>
      <c r="ATB86" s="1"/>
      <c r="ATC86" s="1"/>
      <c r="ATD86" s="1"/>
      <c r="ATE86" s="1"/>
      <c r="ATF86" s="1"/>
      <c r="ATG86" s="1"/>
      <c r="ATH86" s="1"/>
      <c r="ATI86" s="1"/>
      <c r="ATJ86" s="1"/>
      <c r="ATK86" s="1"/>
      <c r="ATL86" s="1"/>
      <c r="ATM86" s="1"/>
      <c r="ATN86" s="1"/>
      <c r="ATO86" s="1"/>
      <c r="ATP86" s="1"/>
      <c r="ATQ86" s="1"/>
      <c r="ATR86" s="1"/>
      <c r="ATS86" s="1"/>
      <c r="ATT86" s="1"/>
      <c r="ATU86" s="1"/>
      <c r="ATV86" s="1"/>
      <c r="ATW86" s="1"/>
      <c r="ATX86" s="1"/>
      <c r="ATY86" s="1"/>
      <c r="ATZ86" s="1"/>
      <c r="AUA86" s="1"/>
      <c r="AUB86" s="1"/>
      <c r="AUC86" s="1"/>
      <c r="AUD86" s="1"/>
      <c r="AUE86" s="1"/>
      <c r="AUF86" s="1"/>
      <c r="AUG86" s="1"/>
      <c r="AUH86" s="1"/>
      <c r="AUI86" s="1"/>
      <c r="AUJ86" s="1"/>
      <c r="AUK86" s="1"/>
      <c r="AUL86" s="1"/>
      <c r="AUM86" s="1"/>
      <c r="AUN86" s="1"/>
      <c r="AUO86" s="1"/>
      <c r="AUP86" s="1"/>
      <c r="AUQ86" s="1"/>
      <c r="AUR86" s="1"/>
      <c r="AUS86" s="1"/>
      <c r="AUT86" s="1"/>
      <c r="AUU86" s="1"/>
      <c r="AUV86" s="1"/>
      <c r="AUW86" s="1"/>
      <c r="AUX86" s="1"/>
      <c r="AUY86" s="1"/>
      <c r="AUZ86" s="1"/>
      <c r="AVA86" s="1"/>
      <c r="AVB86" s="1"/>
      <c r="AVC86" s="1"/>
      <c r="AVD86" s="1"/>
      <c r="AVE86" s="1"/>
      <c r="AVF86" s="1"/>
      <c r="AVG86" s="1"/>
      <c r="AVH86" s="1"/>
      <c r="AVI86" s="1"/>
      <c r="AVJ86" s="1"/>
      <c r="AVK86" s="1"/>
      <c r="AVL86" s="1"/>
      <c r="AVM86" s="1"/>
      <c r="AVN86" s="1"/>
      <c r="AVO86" s="1"/>
      <c r="AVP86" s="1"/>
      <c r="AVQ86" s="1"/>
      <c r="AVR86" s="1"/>
      <c r="AVS86" s="1"/>
      <c r="AVT86" s="1"/>
      <c r="AVU86" s="1"/>
      <c r="AVV86" s="1"/>
      <c r="AVW86" s="1"/>
      <c r="AVX86" s="1"/>
      <c r="AVY86" s="1"/>
      <c r="AVZ86" s="1"/>
      <c r="AWA86" s="1"/>
      <c r="AWB86" s="1"/>
      <c r="AWC86" s="1"/>
      <c r="AWD86" s="1"/>
      <c r="AWE86" s="1"/>
      <c r="AWF86" s="1"/>
      <c r="AWG86" s="1"/>
      <c r="AWH86" s="1"/>
      <c r="AWI86" s="1"/>
      <c r="AWJ86" s="1"/>
      <c r="AWK86" s="1"/>
      <c r="AWL86" s="1"/>
      <c r="AWM86" s="1"/>
      <c r="AWN86" s="1"/>
      <c r="AWO86" s="1"/>
      <c r="AWP86" s="1"/>
      <c r="AWQ86" s="1"/>
      <c r="AWR86" s="1"/>
      <c r="AWS86" s="1"/>
      <c r="AWT86" s="1"/>
      <c r="AWU86" s="1"/>
      <c r="AWV86" s="1"/>
      <c r="AWW86" s="1"/>
      <c r="AWX86" s="1"/>
      <c r="AWY86" s="1"/>
      <c r="AWZ86" s="1"/>
      <c r="AXA86" s="1"/>
      <c r="AXB86" s="1"/>
      <c r="AXC86" s="1"/>
      <c r="AXD86" s="1"/>
      <c r="AXE86" s="1"/>
      <c r="AXF86" s="1"/>
      <c r="AXG86" s="1"/>
      <c r="AXH86" s="1"/>
      <c r="AXI86" s="1"/>
      <c r="AXJ86" s="1"/>
      <c r="AXK86" s="1"/>
      <c r="AXL86" s="1"/>
      <c r="AXM86" s="1"/>
      <c r="AXN86" s="1"/>
      <c r="AXO86" s="1"/>
      <c r="AXP86" s="1"/>
      <c r="AXQ86" s="1"/>
      <c r="AXR86" s="1"/>
      <c r="AXS86" s="1"/>
      <c r="AXT86" s="1"/>
      <c r="AXU86" s="1"/>
      <c r="AXV86" s="1"/>
      <c r="AXW86" s="1"/>
      <c r="AXX86" s="1"/>
      <c r="AXY86" s="1"/>
      <c r="AXZ86" s="1"/>
      <c r="AYA86" s="1"/>
      <c r="AYB86" s="1"/>
      <c r="AYC86" s="1"/>
      <c r="AYD86" s="1"/>
      <c r="AYE86" s="1"/>
      <c r="AYF86" s="1"/>
      <c r="AYG86" s="1"/>
      <c r="AYH86" s="1"/>
      <c r="AYI86" s="1"/>
      <c r="AYJ86" s="1"/>
      <c r="AYK86" s="1"/>
      <c r="AYL86" s="1"/>
      <c r="AYM86" s="1"/>
      <c r="AYN86" s="1"/>
      <c r="AYO86" s="1"/>
      <c r="AYP86" s="1"/>
      <c r="AYQ86" s="1"/>
      <c r="AYR86" s="1"/>
      <c r="AYS86" s="1"/>
      <c r="AYT86" s="1"/>
      <c r="AYU86" s="1"/>
      <c r="AYV86" s="1"/>
      <c r="AYW86" s="1"/>
      <c r="AYX86" s="1"/>
      <c r="AYY86" s="1"/>
      <c r="AYZ86" s="1"/>
      <c r="AZA86" s="1"/>
      <c r="AZB86" s="1"/>
      <c r="AZC86" s="1"/>
      <c r="AZD86" s="1"/>
      <c r="AZE86" s="1"/>
      <c r="AZF86" s="1"/>
      <c r="AZG86" s="1"/>
      <c r="AZH86" s="1"/>
      <c r="AZI86" s="1"/>
      <c r="AZJ86" s="1"/>
      <c r="AZK86" s="1"/>
      <c r="AZL86" s="1"/>
      <c r="AZM86" s="1"/>
      <c r="AZN86" s="1"/>
      <c r="AZO86" s="1"/>
      <c r="AZP86" s="1"/>
      <c r="AZQ86" s="1"/>
      <c r="AZR86" s="1"/>
      <c r="AZS86" s="1"/>
      <c r="AZT86" s="1"/>
      <c r="AZU86" s="1"/>
      <c r="AZV86" s="1"/>
      <c r="AZW86" s="1"/>
      <c r="AZX86" s="1"/>
      <c r="AZY86" s="1"/>
      <c r="AZZ86" s="1"/>
      <c r="BAA86" s="1"/>
      <c r="BAB86" s="1"/>
      <c r="BAC86" s="1"/>
      <c r="BAD86" s="1"/>
      <c r="BAE86" s="1"/>
      <c r="BAF86" s="1"/>
      <c r="BAG86" s="1"/>
      <c r="BAH86" s="1"/>
      <c r="BAI86" s="1"/>
      <c r="BAJ86" s="1"/>
      <c r="BAK86" s="1"/>
      <c r="BAL86" s="1"/>
      <c r="BAM86" s="1"/>
      <c r="BAN86" s="1"/>
      <c r="BAO86" s="1"/>
      <c r="BAP86" s="1"/>
      <c r="BAQ86" s="1"/>
      <c r="BAR86" s="1"/>
      <c r="BAS86" s="1"/>
      <c r="BAT86" s="1"/>
      <c r="BAU86" s="1"/>
      <c r="BAV86" s="1"/>
      <c r="BAW86" s="1"/>
      <c r="BAX86" s="1"/>
      <c r="BAY86" s="1"/>
      <c r="BAZ86" s="1"/>
      <c r="BBA86" s="1"/>
      <c r="BBB86" s="1"/>
      <c r="BBC86" s="1"/>
      <c r="BBD86" s="1"/>
      <c r="BBE86" s="1"/>
      <c r="BBF86" s="1"/>
      <c r="BBG86" s="1"/>
      <c r="BBH86" s="1"/>
      <c r="BBI86" s="1"/>
      <c r="BBJ86" s="1"/>
      <c r="BBK86" s="1"/>
      <c r="BBL86" s="1"/>
      <c r="BBM86" s="1"/>
      <c r="BBN86" s="1"/>
      <c r="BBO86" s="1"/>
      <c r="BBP86" s="1"/>
      <c r="BBQ86" s="1"/>
      <c r="BBR86" s="1"/>
      <c r="BBS86" s="1"/>
      <c r="BBT86" s="1"/>
      <c r="BBU86" s="1"/>
      <c r="BBV86" s="1"/>
      <c r="BBW86" s="1"/>
      <c r="BBX86" s="1"/>
      <c r="BBY86" s="1"/>
      <c r="BBZ86" s="1"/>
      <c r="BCA86" s="1"/>
      <c r="BCB86" s="1"/>
      <c r="BCC86" s="1"/>
      <c r="BCD86" s="1"/>
      <c r="BCE86" s="1"/>
      <c r="BCF86" s="1"/>
      <c r="BCG86" s="1"/>
      <c r="BCH86" s="1"/>
      <c r="BCI86" s="1"/>
      <c r="BCJ86" s="1"/>
      <c r="BCK86" s="1"/>
      <c r="BCL86" s="1"/>
      <c r="BCM86" s="1"/>
      <c r="BCN86" s="1"/>
      <c r="BCO86" s="1"/>
      <c r="BCP86" s="1"/>
      <c r="BCQ86" s="1"/>
      <c r="BCR86" s="1"/>
      <c r="BCS86" s="1"/>
      <c r="BCT86" s="1"/>
      <c r="BCU86" s="1"/>
      <c r="BCV86" s="1"/>
      <c r="BCW86" s="1"/>
      <c r="BCX86" s="1"/>
      <c r="BCY86" s="1"/>
      <c r="BCZ86" s="1"/>
      <c r="BDA86" s="1"/>
      <c r="BDB86" s="1"/>
      <c r="BDC86" s="1"/>
      <c r="BDD86" s="1"/>
      <c r="BDE86" s="1"/>
      <c r="BDF86" s="1"/>
      <c r="BDG86" s="1"/>
      <c r="BDH86" s="1"/>
      <c r="BDI86" s="1"/>
      <c r="BDJ86" s="1"/>
      <c r="BDK86" s="1"/>
      <c r="BDL86" s="1"/>
      <c r="BDM86" s="1"/>
      <c r="BDN86" s="1"/>
      <c r="BDO86" s="1"/>
      <c r="BDP86" s="1"/>
      <c r="BDQ86" s="1"/>
      <c r="BDR86" s="1"/>
      <c r="BDS86" s="1"/>
      <c r="BDT86" s="1"/>
      <c r="BDU86" s="1"/>
      <c r="BDV86" s="1"/>
      <c r="BDW86" s="1"/>
      <c r="BDX86" s="1"/>
      <c r="BDY86" s="1"/>
      <c r="BDZ86" s="1"/>
      <c r="BEA86" s="1"/>
      <c r="BEB86" s="1"/>
      <c r="BEC86" s="1"/>
      <c r="BED86" s="1"/>
      <c r="BEE86" s="1"/>
      <c r="BEF86" s="1"/>
      <c r="BEG86" s="1"/>
      <c r="BEH86" s="1"/>
      <c r="BEI86" s="1"/>
      <c r="BEJ86" s="1"/>
      <c r="BEK86" s="1"/>
      <c r="BEL86" s="1"/>
      <c r="BEM86" s="1"/>
      <c r="BEN86" s="1"/>
      <c r="BEO86" s="1"/>
      <c r="BEP86" s="1"/>
      <c r="BEQ86" s="1"/>
      <c r="BER86" s="1"/>
      <c r="BES86" s="1"/>
      <c r="BET86" s="1"/>
      <c r="BEU86" s="1"/>
      <c r="BEV86" s="1"/>
      <c r="BEW86" s="1"/>
      <c r="BEX86" s="1"/>
      <c r="BEY86" s="1"/>
      <c r="BEZ86" s="1"/>
      <c r="BFA86" s="1"/>
      <c r="BFB86" s="1"/>
      <c r="BFC86" s="1"/>
      <c r="BFD86" s="1"/>
      <c r="BFE86" s="1"/>
      <c r="BFF86" s="1"/>
      <c r="BFG86" s="1"/>
      <c r="BFH86" s="1"/>
      <c r="BFI86" s="1"/>
      <c r="BFJ86" s="1"/>
      <c r="BFK86" s="1"/>
      <c r="BFL86" s="1"/>
      <c r="BFM86" s="1"/>
      <c r="BFN86" s="1"/>
      <c r="BFO86" s="1"/>
      <c r="BFP86" s="1"/>
      <c r="BFQ86" s="1"/>
      <c r="BFR86" s="1"/>
      <c r="BFS86" s="1"/>
      <c r="BFT86" s="1"/>
      <c r="BFU86" s="1"/>
      <c r="BFV86" s="1"/>
      <c r="BFW86" s="1"/>
      <c r="BFX86" s="1"/>
      <c r="BFY86" s="1"/>
      <c r="BFZ86" s="1"/>
      <c r="BGA86" s="1"/>
      <c r="BGB86" s="1"/>
      <c r="BGC86" s="1"/>
      <c r="BGD86" s="1"/>
      <c r="BGE86" s="1"/>
      <c r="BGF86" s="1"/>
      <c r="BGG86" s="1"/>
      <c r="BGH86" s="1"/>
      <c r="BGI86" s="1"/>
      <c r="BGJ86" s="1"/>
      <c r="BGK86" s="1"/>
      <c r="BGL86" s="1"/>
      <c r="BGM86" s="1"/>
      <c r="BGN86" s="1"/>
      <c r="BGO86" s="1"/>
      <c r="BGP86" s="1"/>
      <c r="BGQ86" s="1"/>
      <c r="BGR86" s="1"/>
      <c r="BGS86" s="1"/>
      <c r="BGT86" s="1"/>
      <c r="BGU86" s="1"/>
      <c r="BGV86" s="1"/>
      <c r="BGW86" s="1"/>
      <c r="BGX86" s="1"/>
      <c r="BGY86" s="1"/>
      <c r="BGZ86" s="1"/>
      <c r="BHA86" s="1"/>
      <c r="BHB86" s="1"/>
      <c r="BHC86" s="1"/>
      <c r="BHD86" s="1"/>
      <c r="BHE86" s="1"/>
      <c r="BHF86" s="1"/>
      <c r="BHG86" s="1"/>
      <c r="BHH86" s="1"/>
      <c r="BHI86" s="1"/>
      <c r="BHJ86" s="1"/>
      <c r="BHK86" s="1"/>
      <c r="BHL86" s="1"/>
      <c r="BHM86" s="1"/>
      <c r="BHN86" s="1"/>
      <c r="BHO86" s="1"/>
      <c r="BHP86" s="1"/>
      <c r="BHQ86" s="1"/>
      <c r="BHR86" s="1"/>
      <c r="BHS86" s="1"/>
      <c r="BHT86" s="1"/>
      <c r="BHU86" s="1"/>
      <c r="BHV86" s="1"/>
      <c r="BHW86" s="1"/>
      <c r="BHX86" s="1"/>
      <c r="BHY86" s="1"/>
      <c r="BHZ86" s="1"/>
      <c r="BIA86" s="1"/>
      <c r="BIB86" s="1"/>
      <c r="BIC86" s="1"/>
      <c r="BID86" s="1"/>
      <c r="BIE86" s="1"/>
      <c r="BIF86" s="1"/>
      <c r="BIG86" s="1"/>
      <c r="BIH86" s="1"/>
      <c r="BII86" s="1"/>
      <c r="BIJ86" s="1"/>
      <c r="BIK86" s="1"/>
      <c r="BIL86" s="1"/>
      <c r="BIM86" s="1"/>
      <c r="BIN86" s="1"/>
      <c r="BIO86" s="1"/>
      <c r="BIP86" s="1"/>
      <c r="BIQ86" s="1"/>
      <c r="BIR86" s="1"/>
      <c r="BIS86" s="1"/>
      <c r="BIT86" s="1"/>
      <c r="BIU86" s="1"/>
      <c r="BIV86" s="1"/>
      <c r="BIW86" s="1"/>
      <c r="BIX86" s="1"/>
      <c r="BIY86" s="1"/>
      <c r="BIZ86" s="1"/>
      <c r="BJA86" s="1"/>
      <c r="BJB86" s="1"/>
      <c r="BJC86" s="1"/>
      <c r="BJD86" s="1"/>
      <c r="BJE86" s="1"/>
      <c r="BJF86" s="1"/>
      <c r="BJG86" s="1"/>
      <c r="BJH86" s="1"/>
      <c r="BJI86" s="1"/>
      <c r="BJJ86" s="1"/>
      <c r="BJK86" s="1"/>
      <c r="BJL86" s="1"/>
      <c r="BJM86" s="1"/>
      <c r="BJN86" s="1"/>
      <c r="BJO86" s="1"/>
      <c r="BJP86" s="1"/>
      <c r="BJQ86" s="1"/>
      <c r="BJR86" s="1"/>
      <c r="BJS86" s="1"/>
      <c r="BJT86" s="1"/>
      <c r="BJU86" s="1"/>
      <c r="BJV86" s="1"/>
      <c r="BJW86" s="1"/>
      <c r="BJX86" s="1"/>
      <c r="BJY86" s="1"/>
      <c r="BJZ86" s="1"/>
      <c r="BKA86" s="1"/>
      <c r="BKB86" s="1"/>
      <c r="BKC86" s="1"/>
      <c r="BKD86" s="1"/>
      <c r="BKE86" s="1"/>
      <c r="BKF86" s="1"/>
      <c r="BKG86" s="1"/>
      <c r="BKH86" s="1"/>
      <c r="BKI86" s="1"/>
      <c r="BKJ86" s="1"/>
      <c r="BKK86" s="1"/>
      <c r="BKL86" s="1"/>
      <c r="BKM86" s="1"/>
      <c r="BKN86" s="1"/>
      <c r="BKO86" s="1"/>
      <c r="BKP86" s="1"/>
      <c r="BKQ86" s="1"/>
      <c r="BKR86" s="1"/>
      <c r="BKS86" s="1"/>
      <c r="BKT86" s="1"/>
      <c r="BKU86" s="1"/>
      <c r="BKV86" s="1"/>
      <c r="BKW86" s="1"/>
      <c r="BKX86" s="1"/>
      <c r="BKY86" s="1"/>
      <c r="BKZ86" s="1"/>
      <c r="BLA86" s="1"/>
      <c r="BLB86" s="1"/>
      <c r="BLC86" s="1"/>
      <c r="BLD86" s="1"/>
      <c r="BLE86" s="1"/>
      <c r="BLF86" s="1"/>
      <c r="BLG86" s="1"/>
      <c r="BLH86" s="1"/>
      <c r="BLI86" s="1"/>
      <c r="BLJ86" s="1"/>
      <c r="BLK86" s="1"/>
      <c r="BLL86" s="1"/>
      <c r="BLM86" s="1"/>
      <c r="BLN86" s="1"/>
      <c r="BLO86" s="1"/>
      <c r="BLP86" s="1"/>
      <c r="BLQ86" s="1"/>
      <c r="BLR86" s="1"/>
      <c r="BLS86" s="1"/>
      <c r="BLT86" s="1"/>
      <c r="BLU86" s="1"/>
      <c r="BLV86" s="1"/>
      <c r="BLW86" s="1"/>
      <c r="BLX86" s="1"/>
      <c r="BLY86" s="1"/>
      <c r="BLZ86" s="1"/>
      <c r="BMA86" s="1"/>
      <c r="BMB86" s="1"/>
      <c r="BMC86" s="1"/>
      <c r="BMD86" s="1"/>
      <c r="BME86" s="1"/>
      <c r="BMF86" s="1"/>
      <c r="BMG86" s="1"/>
      <c r="BMH86" s="1"/>
      <c r="BMI86" s="1"/>
      <c r="BMJ86" s="1"/>
      <c r="BMK86" s="1"/>
      <c r="BML86" s="1"/>
      <c r="BMM86" s="1"/>
      <c r="BMN86" s="1"/>
      <c r="BMO86" s="1"/>
      <c r="BMP86" s="1"/>
      <c r="BMQ86" s="1"/>
      <c r="BMR86" s="1"/>
      <c r="BMS86" s="1"/>
      <c r="BMT86" s="1"/>
      <c r="BMU86" s="1"/>
      <c r="BMV86" s="1"/>
      <c r="BMW86" s="1"/>
      <c r="BMX86" s="1"/>
      <c r="BMY86" s="1"/>
      <c r="BMZ86" s="1"/>
      <c r="BNA86" s="1"/>
      <c r="BNB86" s="1"/>
      <c r="BNC86" s="1"/>
      <c r="BND86" s="1"/>
      <c r="BNE86" s="1"/>
      <c r="BNF86" s="1"/>
      <c r="BNG86" s="1"/>
      <c r="BNH86" s="1"/>
      <c r="BNI86" s="1"/>
      <c r="BNJ86" s="1"/>
      <c r="BNK86" s="1"/>
      <c r="BNL86" s="1"/>
      <c r="BNM86" s="1"/>
      <c r="BNN86" s="1"/>
      <c r="BNO86" s="1"/>
      <c r="BNP86" s="1"/>
      <c r="BNQ86" s="1"/>
      <c r="BNR86" s="1"/>
      <c r="BNS86" s="1"/>
      <c r="BNT86" s="1"/>
      <c r="BNU86" s="1"/>
      <c r="BNV86" s="1"/>
      <c r="BNW86" s="1"/>
      <c r="BNX86" s="1"/>
      <c r="BNY86" s="1"/>
      <c r="BNZ86" s="1"/>
      <c r="BOA86" s="1"/>
      <c r="BOB86" s="1"/>
      <c r="BOC86" s="1"/>
      <c r="BOD86" s="1"/>
      <c r="BOE86" s="1"/>
      <c r="BOF86" s="1"/>
      <c r="BOG86" s="1"/>
      <c r="BOH86" s="1"/>
      <c r="BOI86" s="1"/>
      <c r="BOJ86" s="1"/>
      <c r="BOK86" s="1"/>
      <c r="BOL86" s="1"/>
      <c r="BOM86" s="1"/>
      <c r="BON86" s="1"/>
      <c r="BOO86" s="1"/>
      <c r="BOP86" s="1"/>
      <c r="BOQ86" s="1"/>
      <c r="BOR86" s="1"/>
      <c r="BOS86" s="1"/>
      <c r="BOT86" s="1"/>
      <c r="BOU86" s="1"/>
      <c r="BOV86" s="1"/>
      <c r="BOW86" s="1"/>
      <c r="BOX86" s="1"/>
      <c r="BOY86" s="1"/>
      <c r="BOZ86" s="1"/>
      <c r="BPA86" s="1"/>
      <c r="BPB86" s="1"/>
      <c r="BPC86" s="1"/>
      <c r="BPD86" s="1"/>
      <c r="BPE86" s="1"/>
      <c r="BPF86" s="1"/>
      <c r="BPG86" s="1"/>
      <c r="BPH86" s="1"/>
      <c r="BPI86" s="1"/>
      <c r="BPJ86" s="1"/>
      <c r="BPK86" s="1"/>
      <c r="BPL86" s="1"/>
      <c r="BPM86" s="1"/>
      <c r="BPN86" s="1"/>
      <c r="BPO86" s="1"/>
      <c r="BPP86" s="1"/>
      <c r="BPQ86" s="1"/>
      <c r="BPR86" s="1"/>
      <c r="BPS86" s="1"/>
      <c r="BPT86" s="1"/>
      <c r="BPU86" s="1"/>
      <c r="BPV86" s="1"/>
      <c r="BPW86" s="1"/>
      <c r="BPX86" s="1"/>
      <c r="BPY86" s="1"/>
      <c r="BPZ86" s="1"/>
      <c r="BQA86" s="1"/>
      <c r="BQB86" s="1"/>
      <c r="BQC86" s="1"/>
      <c r="BQD86" s="1"/>
      <c r="BQE86" s="1"/>
      <c r="BQF86" s="1"/>
      <c r="BQG86" s="1"/>
      <c r="BQH86" s="1"/>
      <c r="BQI86" s="1"/>
      <c r="BQJ86" s="1"/>
      <c r="BQK86" s="1"/>
      <c r="BQL86" s="1"/>
      <c r="BQM86" s="1"/>
      <c r="BQN86" s="1"/>
      <c r="BQO86" s="1"/>
      <c r="BQP86" s="1"/>
      <c r="BQQ86" s="1"/>
      <c r="BQR86" s="1"/>
      <c r="BQS86" s="1"/>
      <c r="BQT86" s="1"/>
      <c r="BQU86" s="1"/>
      <c r="BQV86" s="1"/>
      <c r="BQW86" s="1"/>
      <c r="BQX86" s="1"/>
      <c r="BQY86" s="1"/>
      <c r="BQZ86" s="1"/>
      <c r="BRA86" s="1"/>
      <c r="BRB86" s="1"/>
      <c r="BRC86" s="1"/>
      <c r="BRD86" s="1"/>
      <c r="BRE86" s="1"/>
      <c r="BRF86" s="1"/>
      <c r="BRG86" s="1"/>
      <c r="BRH86" s="1"/>
      <c r="BRI86" s="1"/>
      <c r="BRJ86" s="1"/>
      <c r="BRK86" s="1"/>
      <c r="BRL86" s="1"/>
      <c r="BRM86" s="1"/>
      <c r="BRN86" s="1"/>
      <c r="BRO86" s="1"/>
      <c r="BRP86" s="1"/>
      <c r="BRQ86" s="1"/>
      <c r="BRR86" s="1"/>
      <c r="BRS86" s="1"/>
      <c r="BRT86" s="1"/>
      <c r="BRU86" s="1"/>
      <c r="BRV86" s="1"/>
      <c r="BRW86" s="1"/>
      <c r="BRX86" s="1"/>
      <c r="BRY86" s="1"/>
      <c r="BRZ86" s="1"/>
      <c r="BSA86" s="1"/>
      <c r="BSB86" s="1"/>
      <c r="BSC86" s="1"/>
      <c r="BSD86" s="1"/>
      <c r="BSE86" s="1"/>
      <c r="BSF86" s="1"/>
      <c r="BSG86" s="1"/>
      <c r="BSH86" s="1"/>
      <c r="BSI86" s="1"/>
      <c r="BSJ86" s="1"/>
      <c r="BSK86" s="1"/>
      <c r="BSL86" s="1"/>
      <c r="BSM86" s="1"/>
      <c r="BSN86" s="1"/>
      <c r="BSO86" s="1"/>
      <c r="BSP86" s="1"/>
      <c r="BSQ86" s="1"/>
      <c r="BSR86" s="1"/>
      <c r="BSS86" s="1"/>
      <c r="BST86" s="1"/>
      <c r="BSU86" s="1"/>
      <c r="BSV86" s="1"/>
      <c r="BSW86" s="1"/>
      <c r="BSX86" s="1"/>
      <c r="BSY86" s="1"/>
      <c r="BSZ86" s="1"/>
      <c r="BTA86" s="1"/>
      <c r="BTB86" s="1"/>
      <c r="BTC86" s="1"/>
      <c r="BTD86" s="1"/>
      <c r="BTE86" s="1"/>
      <c r="BTF86" s="1"/>
      <c r="BTG86" s="1"/>
      <c r="BTH86" s="1"/>
      <c r="BTI86" s="1"/>
      <c r="BTJ86" s="1"/>
      <c r="BTK86" s="1"/>
      <c r="BTL86" s="1"/>
      <c r="BTM86" s="1"/>
      <c r="BTN86" s="1"/>
      <c r="BTO86" s="1"/>
      <c r="BTP86" s="1"/>
      <c r="BTQ86" s="1"/>
      <c r="BTR86" s="1"/>
      <c r="BTS86" s="1"/>
      <c r="BTT86" s="1"/>
      <c r="BTU86" s="1"/>
      <c r="BTV86" s="1"/>
      <c r="BTW86" s="1"/>
      <c r="BTX86" s="1"/>
      <c r="BTY86" s="1"/>
      <c r="BTZ86" s="1"/>
      <c r="BUA86" s="1"/>
      <c r="BUB86" s="1"/>
      <c r="BUC86" s="1"/>
      <c r="BUD86" s="1"/>
      <c r="BUE86" s="1"/>
      <c r="BUF86" s="1"/>
      <c r="BUG86" s="1"/>
      <c r="BUH86" s="1"/>
      <c r="BUI86" s="1"/>
      <c r="BUJ86" s="1"/>
      <c r="BUK86" s="1"/>
      <c r="BUL86" s="1"/>
      <c r="BUM86" s="1"/>
      <c r="BUN86" s="1"/>
      <c r="BUO86" s="1"/>
      <c r="BUP86" s="1"/>
      <c r="BUQ86" s="1"/>
      <c r="BUR86" s="1"/>
      <c r="BUS86" s="1"/>
      <c r="BUT86" s="1"/>
      <c r="BUU86" s="1"/>
      <c r="BUV86" s="1"/>
      <c r="BUW86" s="1"/>
      <c r="BUX86" s="1"/>
      <c r="BUY86" s="1"/>
      <c r="BUZ86" s="1"/>
      <c r="BVA86" s="1"/>
      <c r="BVB86" s="1"/>
      <c r="BVC86" s="1"/>
      <c r="BVD86" s="1"/>
      <c r="BVE86" s="1"/>
      <c r="BVF86" s="1"/>
      <c r="BVG86" s="1"/>
      <c r="BVH86" s="1"/>
      <c r="BVI86" s="1"/>
      <c r="BVJ86" s="1"/>
      <c r="BVK86" s="1"/>
      <c r="BVL86" s="1"/>
      <c r="BVM86" s="1"/>
      <c r="BVN86" s="1"/>
      <c r="BVO86" s="1"/>
      <c r="BVP86" s="1"/>
      <c r="BVQ86" s="1"/>
      <c r="BVR86" s="1"/>
      <c r="BVS86" s="1"/>
      <c r="BVT86" s="1"/>
      <c r="BVU86" s="1"/>
      <c r="BVV86" s="1"/>
      <c r="BVW86" s="1"/>
      <c r="BVX86" s="1"/>
      <c r="BVY86" s="1"/>
      <c r="BVZ86" s="1"/>
      <c r="BWA86" s="1"/>
      <c r="BWB86" s="1"/>
      <c r="BWC86" s="1"/>
      <c r="BWD86" s="1"/>
      <c r="BWE86" s="1"/>
      <c r="BWF86" s="1"/>
      <c r="BWG86" s="1"/>
      <c r="BWH86" s="1"/>
      <c r="BWI86" s="1"/>
      <c r="BWJ86" s="1"/>
      <c r="BWK86" s="1"/>
      <c r="BWL86" s="1"/>
      <c r="BWM86" s="1"/>
      <c r="BWN86" s="1"/>
      <c r="BWO86" s="1"/>
      <c r="BWP86" s="1"/>
      <c r="BWQ86" s="1"/>
      <c r="BWR86" s="1"/>
      <c r="BWS86" s="1"/>
      <c r="BWT86" s="1"/>
      <c r="BWU86" s="1"/>
      <c r="BWV86" s="1"/>
      <c r="BWW86" s="1"/>
      <c r="BWX86" s="1"/>
      <c r="BWY86" s="1"/>
      <c r="BWZ86" s="1"/>
      <c r="BXA86" s="1"/>
      <c r="BXB86" s="1"/>
      <c r="BXC86" s="1"/>
      <c r="BXD86" s="1"/>
      <c r="BXE86" s="1"/>
      <c r="BXF86" s="1"/>
      <c r="BXG86" s="1"/>
      <c r="BXH86" s="1"/>
      <c r="BXI86" s="1"/>
      <c r="BXJ86" s="1"/>
      <c r="BXK86" s="1"/>
      <c r="BXL86" s="1"/>
      <c r="BXM86" s="1"/>
      <c r="BXN86" s="1"/>
      <c r="BXO86" s="1"/>
      <c r="BXP86" s="1"/>
      <c r="BXQ86" s="1"/>
      <c r="BXR86" s="1"/>
      <c r="BXS86" s="1"/>
      <c r="BXT86" s="1"/>
      <c r="BXU86" s="1"/>
      <c r="BXV86" s="1"/>
      <c r="BXW86" s="1"/>
      <c r="BXX86" s="1"/>
      <c r="BXY86" s="1"/>
      <c r="BXZ86" s="1"/>
      <c r="BYA86" s="1"/>
      <c r="BYB86" s="1"/>
      <c r="BYC86" s="1"/>
      <c r="BYD86" s="1"/>
      <c r="BYE86" s="1"/>
      <c r="BYF86" s="1"/>
      <c r="BYG86" s="1"/>
      <c r="BYH86" s="1"/>
      <c r="BYI86" s="1"/>
      <c r="BYJ86" s="1"/>
      <c r="BYK86" s="1"/>
      <c r="BYL86" s="1"/>
      <c r="BYM86" s="1"/>
      <c r="BYN86" s="1"/>
      <c r="BYO86" s="1"/>
      <c r="BYP86" s="1"/>
      <c r="BYQ86" s="1"/>
      <c r="BYR86" s="1"/>
      <c r="BYS86" s="1"/>
      <c r="BYT86" s="1"/>
      <c r="BYU86" s="1"/>
      <c r="BYV86" s="1"/>
      <c r="BYW86" s="1"/>
      <c r="BYX86" s="1"/>
      <c r="BYY86" s="1"/>
      <c r="BYZ86" s="1"/>
      <c r="BZA86" s="1"/>
      <c r="BZB86" s="1"/>
      <c r="BZC86" s="1"/>
      <c r="BZD86" s="1"/>
      <c r="BZE86" s="1"/>
      <c r="BZF86" s="1"/>
      <c r="BZG86" s="1"/>
      <c r="BZH86" s="1"/>
      <c r="BZI86" s="1"/>
      <c r="BZJ86" s="1"/>
      <c r="BZK86" s="1"/>
      <c r="BZL86" s="1"/>
      <c r="BZM86" s="1"/>
      <c r="BZN86" s="1"/>
      <c r="BZO86" s="1"/>
      <c r="BZP86" s="1"/>
      <c r="BZQ86" s="1"/>
      <c r="BZR86" s="1"/>
      <c r="BZS86" s="1"/>
      <c r="BZT86" s="1"/>
      <c r="BZU86" s="1"/>
      <c r="BZV86" s="1"/>
      <c r="BZW86" s="1"/>
      <c r="BZX86" s="1"/>
      <c r="BZY86" s="1"/>
      <c r="BZZ86" s="1"/>
      <c r="CAA86" s="1"/>
      <c r="CAB86" s="1"/>
      <c r="CAC86" s="1"/>
      <c r="CAD86" s="1"/>
      <c r="CAE86" s="1"/>
      <c r="CAF86" s="1"/>
      <c r="CAG86" s="1"/>
      <c r="CAH86" s="1"/>
      <c r="CAI86" s="1"/>
      <c r="CAJ86" s="1"/>
      <c r="CAK86" s="1"/>
      <c r="CAL86" s="1"/>
      <c r="CAM86" s="1"/>
      <c r="CAN86" s="1"/>
      <c r="CAO86" s="1"/>
      <c r="CAP86" s="1"/>
      <c r="CAQ86" s="1"/>
      <c r="CAR86" s="1"/>
      <c r="CAS86" s="1"/>
      <c r="CAT86" s="1"/>
      <c r="CAU86" s="1"/>
      <c r="CAV86" s="1"/>
      <c r="CAW86" s="1"/>
      <c r="CAX86" s="1"/>
      <c r="CAY86" s="1"/>
      <c r="CAZ86" s="1"/>
      <c r="CBA86" s="1"/>
      <c r="CBB86" s="1"/>
      <c r="CBC86" s="1"/>
      <c r="CBD86" s="1"/>
      <c r="CBE86" s="1"/>
      <c r="CBF86" s="1"/>
      <c r="CBG86" s="1"/>
      <c r="CBH86" s="1"/>
      <c r="CBI86" s="1"/>
      <c r="CBJ86" s="1"/>
      <c r="CBK86" s="1"/>
      <c r="CBL86" s="1"/>
      <c r="CBM86" s="1"/>
      <c r="CBN86" s="1"/>
      <c r="CBO86" s="1"/>
      <c r="CBP86" s="1"/>
      <c r="CBQ86" s="1"/>
      <c r="CBR86" s="1"/>
      <c r="CBS86" s="1"/>
      <c r="CBT86" s="1"/>
      <c r="CBU86" s="1"/>
      <c r="CBV86" s="1"/>
      <c r="CBW86" s="1"/>
      <c r="CBX86" s="1"/>
      <c r="CBY86" s="1"/>
      <c r="CBZ86" s="1"/>
      <c r="CCA86" s="1"/>
      <c r="CCB86" s="1"/>
      <c r="CCC86" s="1"/>
      <c r="CCD86" s="1"/>
      <c r="CCE86" s="1"/>
      <c r="CCF86" s="1"/>
      <c r="CCG86" s="1"/>
      <c r="CCH86" s="1"/>
      <c r="CCI86" s="1"/>
      <c r="CCJ86" s="1"/>
      <c r="CCK86" s="1"/>
      <c r="CCL86" s="1"/>
      <c r="CCM86" s="1"/>
      <c r="CCN86" s="1"/>
      <c r="CCO86" s="1"/>
      <c r="CCP86" s="1"/>
      <c r="CCQ86" s="1"/>
      <c r="CCR86" s="1"/>
      <c r="CCS86" s="1"/>
      <c r="CCT86" s="1"/>
      <c r="CCU86" s="1"/>
      <c r="CCV86" s="1"/>
      <c r="CCW86" s="1"/>
      <c r="CCX86" s="1"/>
      <c r="CCY86" s="1"/>
      <c r="CCZ86" s="1"/>
      <c r="CDA86" s="1"/>
      <c r="CDB86" s="1"/>
      <c r="CDC86" s="1"/>
      <c r="CDD86" s="1"/>
      <c r="CDE86" s="1"/>
      <c r="CDF86" s="1"/>
      <c r="CDG86" s="1"/>
      <c r="CDH86" s="1"/>
      <c r="CDI86" s="1"/>
      <c r="CDJ86" s="1"/>
      <c r="CDK86" s="1"/>
      <c r="CDL86" s="1"/>
      <c r="CDM86" s="1"/>
      <c r="CDN86" s="1"/>
      <c r="CDO86" s="1"/>
      <c r="CDP86" s="1"/>
      <c r="CDQ86" s="1"/>
      <c r="CDR86" s="1"/>
      <c r="CDS86" s="1"/>
      <c r="CDT86" s="1"/>
      <c r="CDU86" s="1"/>
      <c r="CDV86" s="1"/>
      <c r="CDW86" s="1"/>
      <c r="CDX86" s="1"/>
      <c r="CDY86" s="1"/>
      <c r="CDZ86" s="1"/>
      <c r="CEA86" s="1"/>
      <c r="CEB86" s="1"/>
      <c r="CEC86" s="1"/>
      <c r="CED86" s="1"/>
      <c r="CEE86" s="1"/>
      <c r="CEF86" s="1"/>
      <c r="CEG86" s="1"/>
      <c r="CEH86" s="1"/>
      <c r="CEI86" s="1"/>
      <c r="CEJ86" s="1"/>
      <c r="CEK86" s="1"/>
      <c r="CEL86" s="1"/>
      <c r="CEM86" s="1"/>
      <c r="CEN86" s="1"/>
      <c r="CEO86" s="1"/>
      <c r="CEP86" s="1"/>
      <c r="CEQ86" s="1"/>
      <c r="CER86" s="1"/>
      <c r="CES86" s="1"/>
      <c r="CET86" s="1"/>
      <c r="CEU86" s="1"/>
      <c r="CEV86" s="1"/>
      <c r="CEW86" s="1"/>
      <c r="CEX86" s="1"/>
      <c r="CEY86" s="1"/>
      <c r="CEZ86" s="1"/>
      <c r="CFA86" s="1"/>
      <c r="CFB86" s="1"/>
      <c r="CFC86" s="1"/>
      <c r="CFD86" s="1"/>
      <c r="CFE86" s="1"/>
      <c r="CFF86" s="1"/>
      <c r="CFG86" s="1"/>
      <c r="CFH86" s="1"/>
      <c r="CFI86" s="1"/>
      <c r="CFJ86" s="1"/>
      <c r="CFK86" s="1"/>
      <c r="CFL86" s="1"/>
      <c r="CFM86" s="1"/>
      <c r="CFN86" s="1"/>
      <c r="CFO86" s="1"/>
      <c r="CFP86" s="1"/>
      <c r="CFQ86" s="1"/>
      <c r="CFR86" s="1"/>
      <c r="CFS86" s="1"/>
      <c r="CFT86" s="1"/>
      <c r="CFU86" s="1"/>
      <c r="CFV86" s="1"/>
      <c r="CFW86" s="1"/>
      <c r="CFX86" s="1"/>
      <c r="CFY86" s="1"/>
      <c r="CFZ86" s="1"/>
      <c r="CGA86" s="1"/>
      <c r="CGB86" s="1"/>
      <c r="CGC86" s="1"/>
      <c r="CGD86" s="1"/>
      <c r="CGE86" s="1"/>
      <c r="CGF86" s="1"/>
      <c r="CGG86" s="1"/>
      <c r="CGH86" s="1"/>
      <c r="CGI86" s="1"/>
      <c r="CGJ86" s="1"/>
      <c r="CGK86" s="1"/>
      <c r="CGL86" s="1"/>
      <c r="CGM86" s="1"/>
      <c r="CGN86" s="1"/>
      <c r="CGO86" s="1"/>
      <c r="CGP86" s="1"/>
      <c r="CGQ86" s="1"/>
      <c r="CGR86" s="1"/>
      <c r="CGS86" s="1"/>
      <c r="CGT86" s="1"/>
      <c r="CGU86" s="1"/>
      <c r="CGV86" s="1"/>
      <c r="CGW86" s="1"/>
      <c r="CGX86" s="1"/>
      <c r="CGY86" s="1"/>
      <c r="CGZ86" s="1"/>
      <c r="CHA86" s="1"/>
      <c r="CHB86" s="1"/>
      <c r="CHC86" s="1"/>
      <c r="CHD86" s="1"/>
      <c r="CHE86" s="1"/>
      <c r="CHF86" s="1"/>
      <c r="CHG86" s="1"/>
      <c r="CHH86" s="1"/>
      <c r="CHI86" s="1"/>
      <c r="CHJ86" s="1"/>
      <c r="CHK86" s="1"/>
      <c r="CHL86" s="1"/>
      <c r="CHM86" s="1"/>
      <c r="CHN86" s="1"/>
      <c r="CHO86" s="1"/>
      <c r="CHP86" s="1"/>
      <c r="CHQ86" s="1"/>
      <c r="CHR86" s="1"/>
      <c r="CHS86" s="1"/>
      <c r="CHT86" s="1"/>
      <c r="CHU86" s="1"/>
      <c r="CHV86" s="1"/>
      <c r="CHW86" s="1"/>
      <c r="CHX86" s="1"/>
      <c r="CHY86" s="1"/>
      <c r="CHZ86" s="1"/>
      <c r="CIA86" s="1"/>
      <c r="CIB86" s="1"/>
      <c r="CIC86" s="1"/>
      <c r="CID86" s="1"/>
      <c r="CIE86" s="1"/>
      <c r="CIF86" s="1"/>
      <c r="CIG86" s="1"/>
      <c r="CIH86" s="1"/>
      <c r="CII86" s="1"/>
      <c r="CIJ86" s="1"/>
      <c r="CIK86" s="1"/>
      <c r="CIL86" s="1"/>
      <c r="CIM86" s="1"/>
      <c r="CIN86" s="1"/>
      <c r="CIO86" s="1"/>
      <c r="CIP86" s="1"/>
      <c r="CIQ86" s="1"/>
      <c r="CIR86" s="1"/>
      <c r="CIS86" s="1"/>
      <c r="CIT86" s="1"/>
      <c r="CIU86" s="1"/>
      <c r="CIV86" s="1"/>
      <c r="CIW86" s="1"/>
      <c r="CIX86" s="1"/>
      <c r="CIY86" s="1"/>
      <c r="CIZ86" s="1"/>
      <c r="CJA86" s="1"/>
      <c r="CJB86" s="1"/>
      <c r="CJC86" s="1"/>
      <c r="CJD86" s="1"/>
      <c r="CJE86" s="1"/>
      <c r="CJF86" s="1"/>
      <c r="CJG86" s="1"/>
      <c r="CJH86" s="1"/>
      <c r="CJI86" s="1"/>
      <c r="CJJ86" s="1"/>
      <c r="CJK86" s="1"/>
      <c r="CJL86" s="1"/>
      <c r="CJM86" s="1"/>
      <c r="CJN86" s="1"/>
      <c r="CJO86" s="1"/>
      <c r="CJP86" s="1"/>
      <c r="CJQ86" s="1"/>
      <c r="CJR86" s="1"/>
      <c r="CJS86" s="1"/>
      <c r="CJT86" s="1"/>
      <c r="CJU86" s="1"/>
      <c r="CJV86" s="1"/>
      <c r="CJW86" s="1"/>
      <c r="CJX86" s="1"/>
      <c r="CJY86" s="1"/>
      <c r="CJZ86" s="1"/>
      <c r="CKA86" s="1"/>
      <c r="CKB86" s="1"/>
      <c r="CKC86" s="1"/>
      <c r="CKD86" s="1"/>
      <c r="CKE86" s="1"/>
      <c r="CKF86" s="1"/>
      <c r="CKG86" s="1"/>
      <c r="CKH86" s="1"/>
      <c r="CKI86" s="1"/>
      <c r="CKJ86" s="1"/>
      <c r="CKK86" s="1"/>
      <c r="CKL86" s="1"/>
      <c r="CKM86" s="1"/>
      <c r="CKN86" s="1"/>
      <c r="CKO86" s="1"/>
      <c r="CKP86" s="1"/>
      <c r="CKQ86" s="1"/>
      <c r="CKR86" s="1"/>
      <c r="CKS86" s="1"/>
      <c r="CKT86" s="1"/>
      <c r="CKU86" s="1"/>
      <c r="CKV86" s="1"/>
      <c r="CKW86" s="1"/>
      <c r="CKX86" s="1"/>
      <c r="CKY86" s="1"/>
      <c r="CKZ86" s="1"/>
      <c r="CLA86" s="1"/>
      <c r="CLB86" s="1"/>
      <c r="CLC86" s="1"/>
      <c r="CLD86" s="1"/>
      <c r="CLE86" s="1"/>
      <c r="CLF86" s="1"/>
      <c r="CLG86" s="1"/>
      <c r="CLH86" s="1"/>
      <c r="CLI86" s="1"/>
      <c r="CLJ86" s="1"/>
      <c r="CLK86" s="1"/>
      <c r="CLL86" s="1"/>
      <c r="CLM86" s="1"/>
      <c r="CLN86" s="1"/>
      <c r="CLO86" s="1"/>
      <c r="CLP86" s="1"/>
      <c r="CLQ86" s="1"/>
      <c r="CLR86" s="1"/>
      <c r="CLS86" s="1"/>
      <c r="CLT86" s="1"/>
      <c r="CLU86" s="1"/>
      <c r="CLV86" s="1"/>
      <c r="CLW86" s="1"/>
      <c r="CLX86" s="1"/>
      <c r="CLY86" s="1"/>
      <c r="CLZ86" s="1"/>
      <c r="CMA86" s="1"/>
      <c r="CMB86" s="1"/>
      <c r="CMC86" s="1"/>
      <c r="CMD86" s="1"/>
      <c r="CME86" s="1"/>
      <c r="CMF86" s="1"/>
      <c r="CMG86" s="1"/>
      <c r="CMH86" s="1"/>
      <c r="CMI86" s="1"/>
      <c r="CMJ86" s="1"/>
      <c r="CMK86" s="1"/>
      <c r="CML86" s="1"/>
      <c r="CMM86" s="1"/>
      <c r="CMN86" s="1"/>
      <c r="CMO86" s="1"/>
      <c r="CMP86" s="1"/>
      <c r="CMQ86" s="1"/>
      <c r="CMR86" s="1"/>
      <c r="CMS86" s="1"/>
      <c r="CMT86" s="1"/>
      <c r="CMU86" s="1"/>
      <c r="CMV86" s="1"/>
      <c r="CMW86" s="1"/>
      <c r="CMX86" s="1"/>
      <c r="CMY86" s="1"/>
      <c r="CMZ86" s="1"/>
      <c r="CNA86" s="1"/>
      <c r="CNB86" s="1"/>
      <c r="CNC86" s="1"/>
      <c r="CND86" s="1"/>
      <c r="CNE86" s="1"/>
      <c r="CNF86" s="1"/>
      <c r="CNG86" s="1"/>
      <c r="CNH86" s="1"/>
      <c r="CNI86" s="1"/>
      <c r="CNJ86" s="1"/>
      <c r="CNK86" s="1"/>
      <c r="CNL86" s="1"/>
      <c r="CNM86" s="1"/>
      <c r="CNN86" s="1"/>
      <c r="CNO86" s="1"/>
      <c r="CNP86" s="1"/>
      <c r="CNQ86" s="1"/>
      <c r="CNR86" s="1"/>
      <c r="CNS86" s="1"/>
      <c r="CNT86" s="1"/>
      <c r="CNU86" s="1"/>
      <c r="CNV86" s="1"/>
      <c r="CNW86" s="1"/>
      <c r="CNX86" s="1"/>
      <c r="CNY86" s="1"/>
      <c r="CNZ86" s="1"/>
      <c r="COA86" s="1"/>
      <c r="COB86" s="1"/>
      <c r="COC86" s="1"/>
      <c r="COD86" s="1"/>
      <c r="COE86" s="1"/>
      <c r="COF86" s="1"/>
      <c r="COG86" s="1"/>
      <c r="COH86" s="1"/>
      <c r="COI86" s="1"/>
      <c r="COJ86" s="1"/>
      <c r="COK86" s="1"/>
      <c r="COL86" s="1"/>
      <c r="COM86" s="1"/>
      <c r="CON86" s="1"/>
      <c r="COO86" s="1"/>
      <c r="COP86" s="1"/>
      <c r="COQ86" s="1"/>
      <c r="COR86" s="1"/>
      <c r="COS86" s="1"/>
      <c r="COT86" s="1"/>
      <c r="COU86" s="1"/>
      <c r="COV86" s="1"/>
      <c r="COW86" s="1"/>
      <c r="COX86" s="1"/>
      <c r="COY86" s="1"/>
      <c r="COZ86" s="1"/>
      <c r="CPA86" s="1"/>
      <c r="CPB86" s="1"/>
      <c r="CPC86" s="1"/>
      <c r="CPD86" s="1"/>
      <c r="CPE86" s="1"/>
      <c r="CPF86" s="1"/>
      <c r="CPG86" s="1"/>
      <c r="CPH86" s="1"/>
      <c r="CPI86" s="1"/>
      <c r="CPJ86" s="1"/>
      <c r="CPK86" s="1"/>
      <c r="CPL86" s="1"/>
      <c r="CPM86" s="1"/>
      <c r="CPN86" s="1"/>
      <c r="CPO86" s="1"/>
      <c r="CPP86" s="1"/>
      <c r="CPQ86" s="1"/>
      <c r="CPR86" s="1"/>
      <c r="CPS86" s="1"/>
      <c r="CPT86" s="1"/>
      <c r="CPU86" s="1"/>
      <c r="CPV86" s="1"/>
      <c r="CPW86" s="1"/>
      <c r="CPX86" s="1"/>
      <c r="CPY86" s="1"/>
      <c r="CPZ86" s="1"/>
      <c r="CQA86" s="1"/>
      <c r="CQB86" s="1"/>
      <c r="CQC86" s="1"/>
      <c r="CQD86" s="1"/>
      <c r="CQE86" s="1"/>
      <c r="CQF86" s="1"/>
      <c r="CQG86" s="1"/>
      <c r="CQH86" s="1"/>
      <c r="CQI86" s="1"/>
      <c r="CQJ86" s="1"/>
      <c r="CQK86" s="1"/>
      <c r="CQL86" s="1"/>
      <c r="CQM86" s="1"/>
      <c r="CQN86" s="1"/>
      <c r="CQO86" s="1"/>
      <c r="CQP86" s="1"/>
      <c r="CQQ86" s="1"/>
      <c r="CQR86" s="1"/>
      <c r="CQS86" s="1"/>
      <c r="CQT86" s="1"/>
      <c r="CQU86" s="1"/>
      <c r="CQV86" s="1"/>
      <c r="CQW86" s="1"/>
      <c r="CQX86" s="1"/>
      <c r="CQY86" s="1"/>
      <c r="CQZ86" s="1"/>
      <c r="CRA86" s="1"/>
      <c r="CRB86" s="1"/>
      <c r="CRC86" s="1"/>
      <c r="CRD86" s="1"/>
      <c r="CRE86" s="1"/>
      <c r="CRF86" s="1"/>
      <c r="CRG86" s="1"/>
      <c r="CRH86" s="1"/>
      <c r="CRI86" s="1"/>
      <c r="CRJ86" s="1"/>
      <c r="CRK86" s="1"/>
      <c r="CRL86" s="1"/>
      <c r="CRM86" s="1"/>
      <c r="CRN86" s="1"/>
      <c r="CRO86" s="1"/>
      <c r="CRP86" s="1"/>
      <c r="CRQ86" s="1"/>
      <c r="CRR86" s="1"/>
      <c r="CRS86" s="1"/>
      <c r="CRT86" s="1"/>
      <c r="CRU86" s="1"/>
      <c r="CRV86" s="1"/>
      <c r="CRW86" s="1"/>
      <c r="CRX86" s="1"/>
      <c r="CRY86" s="1"/>
      <c r="CRZ86" s="1"/>
      <c r="CSA86" s="1"/>
      <c r="CSB86" s="1"/>
      <c r="CSC86" s="1"/>
      <c r="CSD86" s="1"/>
      <c r="CSE86" s="1"/>
      <c r="CSF86" s="1"/>
      <c r="CSG86" s="1"/>
      <c r="CSH86" s="1"/>
      <c r="CSI86" s="1"/>
      <c r="CSJ86" s="1"/>
      <c r="CSK86" s="1"/>
      <c r="CSL86" s="1"/>
      <c r="CSM86" s="1"/>
      <c r="CSN86" s="1"/>
      <c r="CSO86" s="1"/>
      <c r="CSP86" s="1"/>
      <c r="CSQ86" s="1"/>
      <c r="CSR86" s="1"/>
      <c r="CSS86" s="1"/>
      <c r="CST86" s="1"/>
      <c r="CSU86" s="1"/>
      <c r="CSV86" s="1"/>
      <c r="CSW86" s="1"/>
      <c r="CSX86" s="1"/>
      <c r="CSY86" s="1"/>
      <c r="CSZ86" s="1"/>
      <c r="CTA86" s="1"/>
      <c r="CTB86" s="1"/>
      <c r="CTC86" s="1"/>
      <c r="CTD86" s="1"/>
      <c r="CTE86" s="1"/>
      <c r="CTF86" s="1"/>
      <c r="CTG86" s="1"/>
      <c r="CTH86" s="1"/>
      <c r="CTI86" s="1"/>
      <c r="CTJ86" s="1"/>
      <c r="CTK86" s="1"/>
      <c r="CTL86" s="1"/>
      <c r="CTM86" s="1"/>
      <c r="CTN86" s="1"/>
      <c r="CTO86" s="1"/>
      <c r="CTP86" s="1"/>
      <c r="CTQ86" s="1"/>
      <c r="CTR86" s="1"/>
      <c r="CTS86" s="1"/>
      <c r="CTT86" s="1"/>
      <c r="CTU86" s="1"/>
      <c r="CTV86" s="1"/>
      <c r="CTW86" s="1"/>
      <c r="CTX86" s="1"/>
      <c r="CTY86" s="1"/>
      <c r="CTZ86" s="1"/>
      <c r="CUA86" s="1"/>
      <c r="CUB86" s="1"/>
      <c r="CUC86" s="1"/>
      <c r="CUD86" s="1"/>
      <c r="CUE86" s="1"/>
      <c r="CUF86" s="1"/>
      <c r="CUG86" s="1"/>
      <c r="CUH86" s="1"/>
      <c r="CUI86" s="1"/>
      <c r="CUJ86" s="1"/>
      <c r="CUK86" s="1"/>
      <c r="CUL86" s="1"/>
      <c r="CUM86" s="1"/>
      <c r="CUN86" s="1"/>
      <c r="CUO86" s="1"/>
      <c r="CUP86" s="1"/>
      <c r="CUQ86" s="1"/>
      <c r="CUR86" s="1"/>
      <c r="CUS86" s="1"/>
      <c r="CUT86" s="1"/>
      <c r="CUU86" s="1"/>
      <c r="CUV86" s="1"/>
      <c r="CUW86" s="1"/>
      <c r="CUX86" s="1"/>
      <c r="CUY86" s="1"/>
      <c r="CUZ86" s="1"/>
      <c r="CVA86" s="1"/>
      <c r="CVB86" s="1"/>
      <c r="CVC86" s="1"/>
      <c r="CVD86" s="1"/>
      <c r="CVE86" s="1"/>
      <c r="CVF86" s="1"/>
      <c r="CVG86" s="1"/>
      <c r="CVH86" s="1"/>
      <c r="CVI86" s="1"/>
      <c r="CVJ86" s="1"/>
      <c r="CVK86" s="1"/>
      <c r="CVL86" s="1"/>
      <c r="CVM86" s="1"/>
      <c r="CVN86" s="1"/>
      <c r="CVO86" s="1"/>
      <c r="CVP86" s="1"/>
      <c r="CVQ86" s="1"/>
      <c r="CVR86" s="1"/>
      <c r="CVS86" s="1"/>
      <c r="CVT86" s="1"/>
      <c r="CVU86" s="1"/>
      <c r="CVV86" s="1"/>
      <c r="CVW86" s="1"/>
      <c r="CVX86" s="1"/>
      <c r="CVY86" s="1"/>
      <c r="CVZ86" s="1"/>
      <c r="CWA86" s="1"/>
      <c r="CWB86" s="1"/>
      <c r="CWC86" s="1"/>
      <c r="CWD86" s="1"/>
      <c r="CWE86" s="1"/>
      <c r="CWF86" s="1"/>
      <c r="CWG86" s="1"/>
      <c r="CWH86" s="1"/>
      <c r="CWI86" s="1"/>
      <c r="CWJ86" s="1"/>
      <c r="CWK86" s="1"/>
      <c r="CWL86" s="1"/>
      <c r="CWM86" s="1"/>
      <c r="CWN86" s="1"/>
      <c r="CWO86" s="1"/>
      <c r="CWP86" s="1"/>
      <c r="CWQ86" s="1"/>
      <c r="CWR86" s="1"/>
      <c r="CWS86" s="1"/>
      <c r="CWT86" s="1"/>
      <c r="CWU86" s="1"/>
      <c r="CWV86" s="1"/>
      <c r="CWW86" s="1"/>
      <c r="CWX86" s="1"/>
      <c r="CWY86" s="1"/>
      <c r="CWZ86" s="1"/>
      <c r="CXA86" s="1"/>
      <c r="CXB86" s="1"/>
      <c r="CXC86" s="1"/>
      <c r="CXD86" s="1"/>
      <c r="CXE86" s="1"/>
      <c r="CXF86" s="1"/>
      <c r="CXG86" s="1"/>
      <c r="CXH86" s="1"/>
      <c r="CXI86" s="1"/>
      <c r="CXJ86" s="1"/>
      <c r="CXK86" s="1"/>
      <c r="CXL86" s="1"/>
      <c r="CXM86" s="1"/>
      <c r="CXN86" s="1"/>
      <c r="CXO86" s="1"/>
      <c r="CXP86" s="1"/>
      <c r="CXQ86" s="1"/>
      <c r="CXR86" s="1"/>
      <c r="CXS86" s="1"/>
      <c r="CXT86" s="1"/>
      <c r="CXU86" s="1"/>
      <c r="CXV86" s="1"/>
      <c r="CXW86" s="1"/>
      <c r="CXX86" s="1"/>
      <c r="CXY86" s="1"/>
      <c r="CXZ86" s="1"/>
      <c r="CYA86" s="1"/>
      <c r="CYB86" s="1"/>
      <c r="CYC86" s="1"/>
      <c r="CYD86" s="1"/>
      <c r="CYE86" s="1"/>
      <c r="CYF86" s="1"/>
      <c r="CYG86" s="1"/>
      <c r="CYH86" s="1"/>
      <c r="CYI86" s="1"/>
      <c r="CYJ86" s="1"/>
      <c r="CYK86" s="1"/>
      <c r="CYL86" s="1"/>
      <c r="CYM86" s="1"/>
      <c r="CYN86" s="1"/>
      <c r="CYO86" s="1"/>
      <c r="CYP86" s="1"/>
      <c r="CYQ86" s="1"/>
      <c r="CYR86" s="1"/>
      <c r="CYS86" s="1"/>
      <c r="CYT86" s="1"/>
      <c r="CYU86" s="1"/>
      <c r="CYV86" s="1"/>
      <c r="CYW86" s="1"/>
      <c r="CYX86" s="1"/>
      <c r="CYY86" s="1"/>
      <c r="CYZ86" s="1"/>
      <c r="CZA86" s="1"/>
      <c r="CZB86" s="1"/>
      <c r="CZC86" s="1"/>
      <c r="CZD86" s="1"/>
      <c r="CZE86" s="1"/>
      <c r="CZF86" s="1"/>
      <c r="CZG86" s="1"/>
      <c r="CZH86" s="1"/>
      <c r="CZI86" s="1"/>
      <c r="CZJ86" s="1"/>
      <c r="CZK86" s="1"/>
      <c r="CZL86" s="1"/>
      <c r="CZM86" s="1"/>
      <c r="CZN86" s="1"/>
      <c r="CZO86" s="1"/>
      <c r="CZP86" s="1"/>
      <c r="CZQ86" s="1"/>
      <c r="CZR86" s="1"/>
      <c r="CZS86" s="1"/>
      <c r="CZT86" s="1"/>
      <c r="CZU86" s="1"/>
      <c r="CZV86" s="1"/>
      <c r="CZW86" s="1"/>
      <c r="CZX86" s="1"/>
      <c r="CZY86" s="1"/>
      <c r="CZZ86" s="1"/>
      <c r="DAA86" s="1"/>
      <c r="DAB86" s="1"/>
      <c r="DAC86" s="1"/>
      <c r="DAD86" s="1"/>
      <c r="DAE86" s="1"/>
      <c r="DAF86" s="1"/>
      <c r="DAG86" s="1"/>
      <c r="DAH86" s="1"/>
      <c r="DAI86" s="1"/>
      <c r="DAJ86" s="1"/>
      <c r="DAK86" s="1"/>
      <c r="DAL86" s="1"/>
      <c r="DAM86" s="1"/>
      <c r="DAN86" s="1"/>
      <c r="DAO86" s="1"/>
      <c r="DAP86" s="1"/>
      <c r="DAQ86" s="1"/>
      <c r="DAR86" s="1"/>
      <c r="DAS86" s="1"/>
      <c r="DAT86" s="1"/>
      <c r="DAU86" s="1"/>
      <c r="DAV86" s="1"/>
      <c r="DAW86" s="1"/>
      <c r="DAX86" s="1"/>
      <c r="DAY86" s="1"/>
      <c r="DAZ86" s="1"/>
      <c r="DBA86" s="1"/>
      <c r="DBB86" s="1"/>
      <c r="DBC86" s="1"/>
      <c r="DBD86" s="1"/>
      <c r="DBE86" s="1"/>
      <c r="DBF86" s="1"/>
      <c r="DBG86" s="1"/>
      <c r="DBH86" s="1"/>
      <c r="DBI86" s="1"/>
      <c r="DBJ86" s="1"/>
      <c r="DBK86" s="1"/>
      <c r="DBL86" s="1"/>
      <c r="DBM86" s="1"/>
      <c r="DBN86" s="1"/>
      <c r="DBO86" s="1"/>
      <c r="DBP86" s="1"/>
      <c r="DBQ86" s="1"/>
      <c r="DBR86" s="1"/>
      <c r="DBS86" s="1"/>
      <c r="DBT86" s="1"/>
      <c r="DBU86" s="1"/>
      <c r="DBV86" s="1"/>
      <c r="DBW86" s="1"/>
      <c r="DBX86" s="1"/>
      <c r="DBY86" s="1"/>
      <c r="DBZ86" s="1"/>
      <c r="DCA86" s="1"/>
      <c r="DCB86" s="1"/>
      <c r="DCC86" s="1"/>
      <c r="DCD86" s="1"/>
      <c r="DCE86" s="1"/>
      <c r="DCF86" s="1"/>
      <c r="DCG86" s="1"/>
      <c r="DCH86" s="1"/>
      <c r="DCI86" s="1"/>
      <c r="DCJ86" s="1"/>
      <c r="DCK86" s="1"/>
      <c r="DCL86" s="1"/>
      <c r="DCM86" s="1"/>
      <c r="DCN86" s="1"/>
      <c r="DCO86" s="1"/>
      <c r="DCP86" s="1"/>
      <c r="DCQ86" s="1"/>
      <c r="DCR86" s="1"/>
      <c r="DCS86" s="1"/>
      <c r="DCT86" s="1"/>
      <c r="DCU86" s="1"/>
      <c r="DCV86" s="1"/>
      <c r="DCW86" s="1"/>
      <c r="DCX86" s="1"/>
      <c r="DCY86" s="1"/>
      <c r="DCZ86" s="1"/>
      <c r="DDA86" s="1"/>
      <c r="DDB86" s="1"/>
      <c r="DDC86" s="1"/>
      <c r="DDD86" s="1"/>
      <c r="DDE86" s="1"/>
      <c r="DDF86" s="1"/>
      <c r="DDG86" s="1"/>
      <c r="DDH86" s="1"/>
      <c r="DDI86" s="1"/>
      <c r="DDJ86" s="1"/>
      <c r="DDK86" s="1"/>
      <c r="DDL86" s="1"/>
      <c r="DDM86" s="1"/>
      <c r="DDN86" s="1"/>
      <c r="DDO86" s="1"/>
      <c r="DDP86" s="1"/>
      <c r="DDQ86" s="1"/>
      <c r="DDR86" s="1"/>
      <c r="DDS86" s="1"/>
      <c r="DDT86" s="1"/>
      <c r="DDU86" s="1"/>
      <c r="DDV86" s="1"/>
      <c r="DDW86" s="1"/>
      <c r="DDX86" s="1"/>
      <c r="DDY86" s="1"/>
      <c r="DDZ86" s="1"/>
      <c r="DEA86" s="1"/>
      <c r="DEB86" s="1"/>
      <c r="DEC86" s="1"/>
      <c r="DED86" s="1"/>
      <c r="DEE86" s="1"/>
      <c r="DEF86" s="1"/>
      <c r="DEG86" s="1"/>
      <c r="DEH86" s="1"/>
      <c r="DEI86" s="1"/>
      <c r="DEJ86" s="1"/>
      <c r="DEK86" s="1"/>
      <c r="DEL86" s="1"/>
      <c r="DEM86" s="1"/>
      <c r="DEN86" s="1"/>
      <c r="DEO86" s="1"/>
      <c r="DEP86" s="1"/>
      <c r="DEQ86" s="1"/>
      <c r="DER86" s="1"/>
      <c r="DES86" s="1"/>
      <c r="DET86" s="1"/>
      <c r="DEU86" s="1"/>
      <c r="DEV86" s="1"/>
      <c r="DEW86" s="1"/>
      <c r="DEX86" s="1"/>
      <c r="DEY86" s="1"/>
      <c r="DEZ86" s="1"/>
      <c r="DFA86" s="1"/>
      <c r="DFB86" s="1"/>
      <c r="DFC86" s="1"/>
      <c r="DFD86" s="1"/>
      <c r="DFE86" s="1"/>
      <c r="DFF86" s="1"/>
      <c r="DFG86" s="1"/>
      <c r="DFH86" s="1"/>
      <c r="DFI86" s="1"/>
      <c r="DFJ86" s="1"/>
      <c r="DFK86" s="1"/>
      <c r="DFL86" s="1"/>
      <c r="DFM86" s="1"/>
      <c r="DFN86" s="1"/>
      <c r="DFO86" s="1"/>
      <c r="DFP86" s="1"/>
      <c r="DFQ86" s="1"/>
      <c r="DFR86" s="1"/>
      <c r="DFS86" s="1"/>
      <c r="DFT86" s="1"/>
      <c r="DFU86" s="1"/>
      <c r="DFV86" s="1"/>
      <c r="DFW86" s="1"/>
      <c r="DFX86" s="1"/>
      <c r="DFY86" s="1"/>
      <c r="DFZ86" s="1"/>
      <c r="DGA86" s="1"/>
      <c r="DGB86" s="1"/>
      <c r="DGC86" s="1"/>
      <c r="DGD86" s="1"/>
      <c r="DGE86" s="1"/>
      <c r="DGF86" s="1"/>
      <c r="DGG86" s="1"/>
      <c r="DGH86" s="1"/>
      <c r="DGI86" s="1"/>
      <c r="DGJ86" s="1"/>
      <c r="DGK86" s="1"/>
      <c r="DGL86" s="1"/>
      <c r="DGM86" s="1"/>
      <c r="DGN86" s="1"/>
      <c r="DGO86" s="1"/>
      <c r="DGP86" s="1"/>
      <c r="DGQ86" s="1"/>
      <c r="DGR86" s="1"/>
      <c r="DGS86" s="1"/>
      <c r="DGT86" s="1"/>
      <c r="DGU86" s="1"/>
      <c r="DGV86" s="1"/>
      <c r="DGW86" s="1"/>
      <c r="DGX86" s="1"/>
      <c r="DGY86" s="1"/>
      <c r="DGZ86" s="1"/>
      <c r="DHA86" s="1"/>
      <c r="DHB86" s="1"/>
      <c r="DHC86" s="1"/>
      <c r="DHD86" s="1"/>
      <c r="DHE86" s="1"/>
      <c r="DHF86" s="1"/>
      <c r="DHG86" s="1"/>
      <c r="DHH86" s="1"/>
      <c r="DHI86" s="1"/>
      <c r="DHJ86" s="1"/>
      <c r="DHK86" s="1"/>
      <c r="DHL86" s="1"/>
      <c r="DHM86" s="1"/>
      <c r="DHN86" s="1"/>
      <c r="DHO86" s="1"/>
      <c r="DHP86" s="1"/>
      <c r="DHQ86" s="1"/>
      <c r="DHR86" s="1"/>
      <c r="DHS86" s="1"/>
      <c r="DHT86" s="1"/>
      <c r="DHU86" s="1"/>
      <c r="DHV86" s="1"/>
      <c r="DHW86" s="1"/>
      <c r="DHX86" s="1"/>
      <c r="DHY86" s="1"/>
      <c r="DHZ86" s="1"/>
      <c r="DIA86" s="1"/>
      <c r="DIB86" s="1"/>
      <c r="DIC86" s="1"/>
      <c r="DID86" s="1"/>
      <c r="DIE86" s="1"/>
      <c r="DIF86" s="1"/>
      <c r="DIG86" s="1"/>
      <c r="DIH86" s="1"/>
      <c r="DII86" s="1"/>
      <c r="DIJ86" s="1"/>
      <c r="DIK86" s="1"/>
      <c r="DIL86" s="1"/>
      <c r="DIM86" s="1"/>
      <c r="DIN86" s="1"/>
      <c r="DIO86" s="1"/>
      <c r="DIP86" s="1"/>
      <c r="DIQ86" s="1"/>
      <c r="DIR86" s="1"/>
      <c r="DIS86" s="1"/>
      <c r="DIT86" s="1"/>
      <c r="DIU86" s="1"/>
      <c r="DIV86" s="1"/>
      <c r="DIW86" s="1"/>
      <c r="DIX86" s="1"/>
      <c r="DIY86" s="1"/>
      <c r="DIZ86" s="1"/>
      <c r="DJA86" s="1"/>
      <c r="DJB86" s="1"/>
      <c r="DJC86" s="1"/>
      <c r="DJD86" s="1"/>
      <c r="DJE86" s="1"/>
      <c r="DJF86" s="1"/>
      <c r="DJG86" s="1"/>
      <c r="DJH86" s="1"/>
      <c r="DJI86" s="1"/>
      <c r="DJJ86" s="1"/>
      <c r="DJK86" s="1"/>
      <c r="DJL86" s="1"/>
      <c r="DJM86" s="1"/>
      <c r="DJN86" s="1"/>
      <c r="DJO86" s="1"/>
      <c r="DJP86" s="1"/>
      <c r="DJQ86" s="1"/>
      <c r="DJR86" s="1"/>
      <c r="DJS86" s="1"/>
      <c r="DJT86" s="1"/>
      <c r="DJU86" s="1"/>
      <c r="DJV86" s="1"/>
      <c r="DJW86" s="1"/>
      <c r="DJX86" s="1"/>
      <c r="DJY86" s="1"/>
      <c r="DJZ86" s="1"/>
      <c r="DKA86" s="1"/>
      <c r="DKB86" s="1"/>
      <c r="DKC86" s="1"/>
      <c r="DKD86" s="1"/>
      <c r="DKE86" s="1"/>
      <c r="DKF86" s="1"/>
      <c r="DKG86" s="1"/>
      <c r="DKH86" s="1"/>
      <c r="DKI86" s="1"/>
      <c r="DKJ86" s="1"/>
      <c r="DKK86" s="1"/>
      <c r="DKL86" s="1"/>
      <c r="DKM86" s="1"/>
      <c r="DKN86" s="1"/>
      <c r="DKO86" s="1"/>
      <c r="DKP86" s="1"/>
      <c r="DKQ86" s="1"/>
      <c r="DKR86" s="1"/>
      <c r="DKS86" s="1"/>
      <c r="DKT86" s="1"/>
      <c r="DKU86" s="1"/>
      <c r="DKV86" s="1"/>
      <c r="DKW86" s="1"/>
      <c r="DKX86" s="1"/>
      <c r="DKY86" s="1"/>
      <c r="DKZ86" s="1"/>
      <c r="DLA86" s="1"/>
      <c r="DLB86" s="1"/>
      <c r="DLC86" s="1"/>
      <c r="DLD86" s="1"/>
      <c r="DLE86" s="1"/>
      <c r="DLF86" s="1"/>
      <c r="DLG86" s="1"/>
      <c r="DLH86" s="1"/>
      <c r="DLI86" s="1"/>
      <c r="DLJ86" s="1"/>
      <c r="DLK86" s="1"/>
      <c r="DLL86" s="1"/>
      <c r="DLM86" s="1"/>
      <c r="DLN86" s="1"/>
      <c r="DLO86" s="1"/>
      <c r="DLP86" s="1"/>
      <c r="DLQ86" s="1"/>
      <c r="DLR86" s="1"/>
      <c r="DLS86" s="1"/>
      <c r="DLT86" s="1"/>
      <c r="DLU86" s="1"/>
      <c r="DLV86" s="1"/>
      <c r="DLW86" s="1"/>
      <c r="DLX86" s="1"/>
      <c r="DLY86" s="1"/>
      <c r="DLZ86" s="1"/>
      <c r="DMA86" s="1"/>
      <c r="DMB86" s="1"/>
      <c r="DMC86" s="1"/>
      <c r="DMD86" s="1"/>
      <c r="DME86" s="1"/>
      <c r="DMF86" s="1"/>
      <c r="DMG86" s="1"/>
      <c r="DMH86" s="1"/>
      <c r="DMI86" s="1"/>
      <c r="DMJ86" s="1"/>
      <c r="DMK86" s="1"/>
      <c r="DML86" s="1"/>
      <c r="DMM86" s="1"/>
      <c r="DMN86" s="1"/>
      <c r="DMO86" s="1"/>
      <c r="DMP86" s="1"/>
      <c r="DMQ86" s="1"/>
      <c r="DMR86" s="1"/>
      <c r="DMS86" s="1"/>
      <c r="DMT86" s="1"/>
      <c r="DMU86" s="1"/>
      <c r="DMV86" s="1"/>
      <c r="DMW86" s="1"/>
      <c r="DMX86" s="1"/>
      <c r="DMY86" s="1"/>
      <c r="DMZ86" s="1"/>
      <c r="DNA86" s="1"/>
      <c r="DNB86" s="1"/>
      <c r="DNC86" s="1"/>
      <c r="DND86" s="1"/>
      <c r="DNE86" s="1"/>
      <c r="DNF86" s="1"/>
      <c r="DNG86" s="1"/>
      <c r="DNH86" s="1"/>
      <c r="DNI86" s="1"/>
      <c r="DNJ86" s="1"/>
      <c r="DNK86" s="1"/>
      <c r="DNL86" s="1"/>
      <c r="DNM86" s="1"/>
      <c r="DNN86" s="1"/>
      <c r="DNO86" s="1"/>
      <c r="DNP86" s="1"/>
      <c r="DNQ86" s="1"/>
      <c r="DNR86" s="1"/>
      <c r="DNS86" s="1"/>
      <c r="DNT86" s="1"/>
      <c r="DNU86" s="1"/>
      <c r="DNV86" s="1"/>
      <c r="DNW86" s="1"/>
      <c r="DNX86" s="1"/>
      <c r="DNY86" s="1"/>
      <c r="DNZ86" s="1"/>
      <c r="DOA86" s="1"/>
      <c r="DOB86" s="1"/>
      <c r="DOC86" s="1"/>
      <c r="DOD86" s="1"/>
      <c r="DOE86" s="1"/>
      <c r="DOF86" s="1"/>
      <c r="DOG86" s="1"/>
      <c r="DOH86" s="1"/>
      <c r="DOI86" s="1"/>
      <c r="DOJ86" s="1"/>
      <c r="DOK86" s="1"/>
      <c r="DOL86" s="1"/>
      <c r="DOM86" s="1"/>
      <c r="DON86" s="1"/>
      <c r="DOO86" s="1"/>
      <c r="DOP86" s="1"/>
      <c r="DOQ86" s="1"/>
      <c r="DOR86" s="1"/>
      <c r="DOS86" s="1"/>
      <c r="DOT86" s="1"/>
      <c r="DOU86" s="1"/>
      <c r="DOV86" s="1"/>
      <c r="DOW86" s="1"/>
      <c r="DOX86" s="1"/>
      <c r="DOY86" s="1"/>
      <c r="DOZ86" s="1"/>
      <c r="DPA86" s="1"/>
      <c r="DPB86" s="1"/>
      <c r="DPC86" s="1"/>
      <c r="DPD86" s="1"/>
      <c r="DPE86" s="1"/>
      <c r="DPF86" s="1"/>
      <c r="DPG86" s="1"/>
      <c r="DPH86" s="1"/>
      <c r="DPI86" s="1"/>
      <c r="DPJ86" s="1"/>
      <c r="DPK86" s="1"/>
      <c r="DPL86" s="1"/>
      <c r="DPM86" s="1"/>
      <c r="DPN86" s="1"/>
      <c r="DPO86" s="1"/>
      <c r="DPP86" s="1"/>
      <c r="DPQ86" s="1"/>
      <c r="DPR86" s="1"/>
      <c r="DPS86" s="1"/>
      <c r="DPT86" s="1"/>
      <c r="DPU86" s="1"/>
      <c r="DPV86" s="1"/>
      <c r="DPW86" s="1"/>
      <c r="DPX86" s="1"/>
      <c r="DPY86" s="1"/>
      <c r="DPZ86" s="1"/>
      <c r="DQA86" s="1"/>
      <c r="DQB86" s="1"/>
      <c r="DQC86" s="1"/>
      <c r="DQD86" s="1"/>
      <c r="DQE86" s="1"/>
      <c r="DQF86" s="1"/>
      <c r="DQG86" s="1"/>
      <c r="DQH86" s="1"/>
      <c r="DQI86" s="1"/>
      <c r="DQJ86" s="1"/>
      <c r="DQK86" s="1"/>
      <c r="DQL86" s="1"/>
      <c r="DQM86" s="1"/>
      <c r="DQN86" s="1"/>
      <c r="DQO86" s="1"/>
      <c r="DQP86" s="1"/>
      <c r="DQQ86" s="1"/>
      <c r="DQR86" s="1"/>
      <c r="DQS86" s="1"/>
      <c r="DQT86" s="1"/>
      <c r="DQU86" s="1"/>
      <c r="DQV86" s="1"/>
      <c r="DQW86" s="1"/>
      <c r="DQX86" s="1"/>
      <c r="DQY86" s="1"/>
      <c r="DQZ86" s="1"/>
      <c r="DRA86" s="1"/>
      <c r="DRB86" s="1"/>
      <c r="DRC86" s="1"/>
      <c r="DRD86" s="1"/>
      <c r="DRE86" s="1"/>
      <c r="DRF86" s="1"/>
      <c r="DRG86" s="1"/>
      <c r="DRH86" s="1"/>
      <c r="DRI86" s="1"/>
      <c r="DRJ86" s="1"/>
      <c r="DRK86" s="1"/>
      <c r="DRL86" s="1"/>
      <c r="DRM86" s="1"/>
      <c r="DRN86" s="1"/>
      <c r="DRO86" s="1"/>
      <c r="DRP86" s="1"/>
      <c r="DRQ86" s="1"/>
      <c r="DRR86" s="1"/>
      <c r="DRS86" s="1"/>
      <c r="DRT86" s="1"/>
      <c r="DRU86" s="1"/>
      <c r="DRV86" s="1"/>
      <c r="DRW86" s="1"/>
      <c r="DRX86" s="1"/>
      <c r="DRY86" s="1"/>
      <c r="DRZ86" s="1"/>
      <c r="DSA86" s="1"/>
      <c r="DSB86" s="1"/>
      <c r="DSC86" s="1"/>
      <c r="DSD86" s="1"/>
      <c r="DSE86" s="1"/>
      <c r="DSF86" s="1"/>
      <c r="DSG86" s="1"/>
      <c r="DSH86" s="1"/>
      <c r="DSI86" s="1"/>
      <c r="DSJ86" s="1"/>
      <c r="DSK86" s="1"/>
      <c r="DSL86" s="1"/>
      <c r="DSM86" s="1"/>
      <c r="DSN86" s="1"/>
      <c r="DSO86" s="1"/>
      <c r="DSP86" s="1"/>
      <c r="DSQ86" s="1"/>
      <c r="DSR86" s="1"/>
      <c r="DSS86" s="1"/>
      <c r="DST86" s="1"/>
      <c r="DSU86" s="1"/>
      <c r="DSV86" s="1"/>
      <c r="DSW86" s="1"/>
      <c r="DSX86" s="1"/>
      <c r="DSY86" s="1"/>
      <c r="DSZ86" s="1"/>
      <c r="DTA86" s="1"/>
      <c r="DTB86" s="1"/>
      <c r="DTC86" s="1"/>
      <c r="DTD86" s="1"/>
      <c r="DTE86" s="1"/>
      <c r="DTF86" s="1"/>
      <c r="DTG86" s="1"/>
      <c r="DTH86" s="1"/>
      <c r="DTI86" s="1"/>
      <c r="DTJ86" s="1"/>
      <c r="DTK86" s="1"/>
      <c r="DTL86" s="1"/>
      <c r="DTM86" s="1"/>
      <c r="DTN86" s="1"/>
      <c r="DTO86" s="1"/>
      <c r="DTP86" s="1"/>
      <c r="DTQ86" s="1"/>
      <c r="DTR86" s="1"/>
      <c r="DTS86" s="1"/>
      <c r="DTT86" s="1"/>
      <c r="DTU86" s="1"/>
      <c r="DTV86" s="1"/>
      <c r="DTW86" s="1"/>
      <c r="DTX86" s="1"/>
      <c r="DTY86" s="1"/>
      <c r="DTZ86" s="1"/>
      <c r="DUA86" s="1"/>
      <c r="DUB86" s="1"/>
      <c r="DUC86" s="1"/>
      <c r="DUD86" s="1"/>
      <c r="DUE86" s="1"/>
      <c r="DUF86" s="1"/>
      <c r="DUG86" s="1"/>
      <c r="DUH86" s="1"/>
      <c r="DUI86" s="1"/>
      <c r="DUJ86" s="1"/>
      <c r="DUK86" s="1"/>
      <c r="DUL86" s="1"/>
      <c r="DUM86" s="1"/>
      <c r="DUN86" s="1"/>
      <c r="DUO86" s="1"/>
      <c r="DUP86" s="1"/>
      <c r="DUQ86" s="1"/>
      <c r="DUR86" s="1"/>
      <c r="DUS86" s="1"/>
      <c r="DUT86" s="1"/>
      <c r="DUU86" s="1"/>
      <c r="DUV86" s="1"/>
      <c r="DUW86" s="1"/>
      <c r="DUX86" s="1"/>
      <c r="DUY86" s="1"/>
      <c r="DUZ86" s="1"/>
      <c r="DVA86" s="1"/>
      <c r="DVB86" s="1"/>
      <c r="DVC86" s="1"/>
      <c r="DVD86" s="1"/>
      <c r="DVE86" s="1"/>
      <c r="DVF86" s="1"/>
      <c r="DVG86" s="1"/>
      <c r="DVH86" s="1"/>
      <c r="DVI86" s="1"/>
      <c r="DVJ86" s="1"/>
      <c r="DVK86" s="1"/>
      <c r="DVL86" s="1"/>
      <c r="DVM86" s="1"/>
      <c r="DVN86" s="1"/>
      <c r="DVO86" s="1"/>
      <c r="DVP86" s="1"/>
      <c r="DVQ86" s="1"/>
      <c r="DVR86" s="1"/>
      <c r="DVS86" s="1"/>
      <c r="DVT86" s="1"/>
      <c r="DVU86" s="1"/>
      <c r="DVV86" s="1"/>
      <c r="DVW86" s="1"/>
      <c r="DVX86" s="1"/>
      <c r="DVY86" s="1"/>
      <c r="DVZ86" s="1"/>
      <c r="DWA86" s="1"/>
      <c r="DWB86" s="1"/>
      <c r="DWC86" s="1"/>
      <c r="DWD86" s="1"/>
      <c r="DWE86" s="1"/>
      <c r="DWF86" s="1"/>
      <c r="DWG86" s="1"/>
      <c r="DWH86" s="1"/>
      <c r="DWI86" s="1"/>
      <c r="DWJ86" s="1"/>
      <c r="DWK86" s="1"/>
      <c r="DWL86" s="1"/>
      <c r="DWM86" s="1"/>
      <c r="DWN86" s="1"/>
      <c r="DWO86" s="1"/>
      <c r="DWP86" s="1"/>
      <c r="DWQ86" s="1"/>
      <c r="DWR86" s="1"/>
      <c r="DWS86" s="1"/>
      <c r="DWT86" s="1"/>
      <c r="DWU86" s="1"/>
      <c r="DWV86" s="1"/>
      <c r="DWW86" s="1"/>
      <c r="DWX86" s="1"/>
      <c r="DWY86" s="1"/>
      <c r="DWZ86" s="1"/>
      <c r="DXA86" s="1"/>
      <c r="DXB86" s="1"/>
      <c r="DXC86" s="1"/>
      <c r="DXD86" s="1"/>
      <c r="DXE86" s="1"/>
      <c r="DXF86" s="1"/>
      <c r="DXG86" s="1"/>
      <c r="DXH86" s="1"/>
      <c r="DXI86" s="1"/>
      <c r="DXJ86" s="1"/>
      <c r="DXK86" s="1"/>
      <c r="DXL86" s="1"/>
      <c r="DXM86" s="1"/>
      <c r="DXN86" s="1"/>
      <c r="DXO86" s="1"/>
      <c r="DXP86" s="1"/>
      <c r="DXQ86" s="1"/>
      <c r="DXR86" s="1"/>
      <c r="DXS86" s="1"/>
      <c r="DXT86" s="1"/>
      <c r="DXU86" s="1"/>
      <c r="DXV86" s="1"/>
      <c r="DXW86" s="1"/>
      <c r="DXX86" s="1"/>
      <c r="DXY86" s="1"/>
      <c r="DXZ86" s="1"/>
      <c r="DYA86" s="1"/>
      <c r="DYB86" s="1"/>
      <c r="DYC86" s="1"/>
      <c r="DYD86" s="1"/>
      <c r="DYE86" s="1"/>
      <c r="DYF86" s="1"/>
      <c r="DYG86" s="1"/>
      <c r="DYH86" s="1"/>
      <c r="DYI86" s="1"/>
      <c r="DYJ86" s="1"/>
      <c r="DYK86" s="1"/>
      <c r="DYL86" s="1"/>
      <c r="DYM86" s="1"/>
      <c r="DYN86" s="1"/>
      <c r="DYO86" s="1"/>
      <c r="DYP86" s="1"/>
      <c r="DYQ86" s="1"/>
      <c r="DYR86" s="1"/>
      <c r="DYS86" s="1"/>
      <c r="DYT86" s="1"/>
      <c r="DYU86" s="1"/>
      <c r="DYV86" s="1"/>
      <c r="DYW86" s="1"/>
      <c r="DYX86" s="1"/>
      <c r="DYY86" s="1"/>
      <c r="DYZ86" s="1"/>
      <c r="DZA86" s="1"/>
      <c r="DZB86" s="1"/>
      <c r="DZC86" s="1"/>
      <c r="DZD86" s="1"/>
      <c r="DZE86" s="1"/>
      <c r="DZF86" s="1"/>
      <c r="DZG86" s="1"/>
      <c r="DZH86" s="1"/>
      <c r="DZI86" s="1"/>
      <c r="DZJ86" s="1"/>
      <c r="DZK86" s="1"/>
      <c r="DZL86" s="1"/>
      <c r="DZM86" s="1"/>
      <c r="DZN86" s="1"/>
      <c r="DZO86" s="1"/>
      <c r="DZP86" s="1"/>
      <c r="DZQ86" s="1"/>
      <c r="DZR86" s="1"/>
      <c r="DZS86" s="1"/>
      <c r="DZT86" s="1"/>
      <c r="DZU86" s="1"/>
      <c r="DZV86" s="1"/>
      <c r="DZW86" s="1"/>
      <c r="DZX86" s="1"/>
      <c r="DZY86" s="1"/>
      <c r="DZZ86" s="1"/>
      <c r="EAA86" s="1"/>
      <c r="EAB86" s="1"/>
      <c r="EAC86" s="1"/>
      <c r="EAD86" s="1"/>
      <c r="EAE86" s="1"/>
      <c r="EAF86" s="1"/>
      <c r="EAG86" s="1"/>
      <c r="EAH86" s="1"/>
      <c r="EAI86" s="1"/>
      <c r="EAJ86" s="1"/>
      <c r="EAK86" s="1"/>
      <c r="EAL86" s="1"/>
      <c r="EAM86" s="1"/>
      <c r="EAN86" s="1"/>
      <c r="EAO86" s="1"/>
      <c r="EAP86" s="1"/>
      <c r="EAQ86" s="1"/>
      <c r="EAR86" s="1"/>
      <c r="EAS86" s="1"/>
      <c r="EAT86" s="1"/>
      <c r="EAU86" s="1"/>
      <c r="EAV86" s="1"/>
      <c r="EAW86" s="1"/>
      <c r="EAX86" s="1"/>
      <c r="EAY86" s="1"/>
      <c r="EAZ86" s="1"/>
      <c r="EBA86" s="1"/>
      <c r="EBB86" s="1"/>
      <c r="EBC86" s="1"/>
      <c r="EBD86" s="1"/>
      <c r="EBE86" s="1"/>
      <c r="EBF86" s="1"/>
      <c r="EBG86" s="1"/>
      <c r="EBH86" s="1"/>
      <c r="EBI86" s="1"/>
      <c r="EBJ86" s="1"/>
      <c r="EBK86" s="1"/>
      <c r="EBL86" s="1"/>
      <c r="EBM86" s="1"/>
      <c r="EBN86" s="1"/>
      <c r="EBO86" s="1"/>
      <c r="EBP86" s="1"/>
      <c r="EBQ86" s="1"/>
      <c r="EBR86" s="1"/>
      <c r="EBS86" s="1"/>
      <c r="EBT86" s="1"/>
      <c r="EBU86" s="1"/>
      <c r="EBV86" s="1"/>
      <c r="EBW86" s="1"/>
      <c r="EBX86" s="1"/>
      <c r="EBY86" s="1"/>
      <c r="EBZ86" s="1"/>
      <c r="ECA86" s="1"/>
      <c r="ECB86" s="1"/>
      <c r="ECC86" s="1"/>
      <c r="ECD86" s="1"/>
      <c r="ECE86" s="1"/>
      <c r="ECF86" s="1"/>
      <c r="ECG86" s="1"/>
      <c r="ECH86" s="1"/>
      <c r="ECI86" s="1"/>
      <c r="ECJ86" s="1"/>
      <c r="ECK86" s="1"/>
      <c r="ECL86" s="1"/>
      <c r="ECM86" s="1"/>
      <c r="ECN86" s="1"/>
      <c r="ECO86" s="1"/>
      <c r="ECP86" s="1"/>
      <c r="ECQ86" s="1"/>
      <c r="ECR86" s="1"/>
      <c r="ECS86" s="1"/>
      <c r="ECT86" s="1"/>
      <c r="ECU86" s="1"/>
      <c r="ECV86" s="1"/>
      <c r="ECW86" s="1"/>
      <c r="ECX86" s="1"/>
      <c r="ECY86" s="1"/>
      <c r="ECZ86" s="1"/>
      <c r="EDA86" s="1"/>
      <c r="EDB86" s="1"/>
      <c r="EDC86" s="1"/>
      <c r="EDD86" s="1"/>
      <c r="EDE86" s="1"/>
      <c r="EDF86" s="1"/>
      <c r="EDG86" s="1"/>
      <c r="EDH86" s="1"/>
      <c r="EDI86" s="1"/>
      <c r="EDJ86" s="1"/>
      <c r="EDK86" s="1"/>
      <c r="EDL86" s="1"/>
      <c r="EDM86" s="1"/>
      <c r="EDN86" s="1"/>
      <c r="EDO86" s="1"/>
      <c r="EDP86" s="1"/>
      <c r="EDQ86" s="1"/>
      <c r="EDR86" s="1"/>
      <c r="EDS86" s="1"/>
      <c r="EDT86" s="1"/>
      <c r="EDU86" s="1"/>
      <c r="EDV86" s="1"/>
      <c r="EDW86" s="1"/>
      <c r="EDX86" s="1"/>
      <c r="EDY86" s="1"/>
      <c r="EDZ86" s="1"/>
      <c r="EEA86" s="1"/>
      <c r="EEB86" s="1"/>
      <c r="EEC86" s="1"/>
      <c r="EED86" s="1"/>
      <c r="EEE86" s="1"/>
      <c r="EEF86" s="1"/>
      <c r="EEG86" s="1"/>
      <c r="EEH86" s="1"/>
      <c r="EEI86" s="1"/>
      <c r="EEJ86" s="1"/>
      <c r="EEK86" s="1"/>
      <c r="EEL86" s="1"/>
      <c r="EEM86" s="1"/>
      <c r="EEN86" s="1"/>
      <c r="EEO86" s="1"/>
      <c r="EEP86" s="1"/>
      <c r="EEQ86" s="1"/>
      <c r="EER86" s="1"/>
      <c r="EES86" s="1"/>
      <c r="EET86" s="1"/>
      <c r="EEU86" s="1"/>
      <c r="EEV86" s="1"/>
      <c r="EEW86" s="1"/>
      <c r="EEX86" s="1"/>
      <c r="EEY86" s="1"/>
      <c r="EEZ86" s="1"/>
      <c r="EFA86" s="1"/>
      <c r="EFB86" s="1"/>
      <c r="EFC86" s="1"/>
      <c r="EFD86" s="1"/>
      <c r="EFE86" s="1"/>
      <c r="EFF86" s="1"/>
      <c r="EFG86" s="1"/>
      <c r="EFH86" s="1"/>
      <c r="EFI86" s="1"/>
      <c r="EFJ86" s="1"/>
      <c r="EFK86" s="1"/>
      <c r="EFL86" s="1"/>
      <c r="EFM86" s="1"/>
      <c r="EFN86" s="1"/>
      <c r="EFO86" s="1"/>
      <c r="EFP86" s="1"/>
      <c r="EFQ86" s="1"/>
      <c r="EFR86" s="1"/>
      <c r="EFS86" s="1"/>
      <c r="EFT86" s="1"/>
      <c r="EFU86" s="1"/>
      <c r="EFV86" s="1"/>
      <c r="EFW86" s="1"/>
      <c r="EFX86" s="1"/>
      <c r="EFY86" s="1"/>
      <c r="EFZ86" s="1"/>
      <c r="EGA86" s="1"/>
      <c r="EGB86" s="1"/>
      <c r="EGC86" s="1"/>
      <c r="EGD86" s="1"/>
      <c r="EGE86" s="1"/>
      <c r="EGF86" s="1"/>
      <c r="EGG86" s="1"/>
      <c r="EGH86" s="1"/>
      <c r="EGI86" s="1"/>
      <c r="EGJ86" s="1"/>
      <c r="EGK86" s="1"/>
      <c r="EGL86" s="1"/>
      <c r="EGM86" s="1"/>
      <c r="EGN86" s="1"/>
      <c r="EGO86" s="1"/>
      <c r="EGP86" s="1"/>
      <c r="EGQ86" s="1"/>
      <c r="EGR86" s="1"/>
      <c r="EGS86" s="1"/>
      <c r="EGT86" s="1"/>
      <c r="EGU86" s="1"/>
      <c r="EGV86" s="1"/>
      <c r="EGW86" s="1"/>
      <c r="EGX86" s="1"/>
      <c r="EGY86" s="1"/>
      <c r="EGZ86" s="1"/>
      <c r="EHA86" s="1"/>
      <c r="EHB86" s="1"/>
      <c r="EHC86" s="1"/>
      <c r="EHD86" s="1"/>
      <c r="EHE86" s="1"/>
      <c r="EHF86" s="1"/>
      <c r="EHG86" s="1"/>
      <c r="EHH86" s="1"/>
      <c r="EHI86" s="1"/>
      <c r="EHJ86" s="1"/>
      <c r="EHK86" s="1"/>
      <c r="EHL86" s="1"/>
      <c r="EHM86" s="1"/>
      <c r="EHN86" s="1"/>
      <c r="EHO86" s="1"/>
      <c r="EHP86" s="1"/>
      <c r="EHQ86" s="1"/>
      <c r="EHR86" s="1"/>
      <c r="EHS86" s="1"/>
      <c r="EHT86" s="1"/>
      <c r="EHU86" s="1"/>
      <c r="EHV86" s="1"/>
      <c r="EHW86" s="1"/>
      <c r="EHX86" s="1"/>
      <c r="EHY86" s="1"/>
      <c r="EHZ86" s="1"/>
      <c r="EIA86" s="1"/>
      <c r="EIB86" s="1"/>
      <c r="EIC86" s="1"/>
      <c r="EID86" s="1"/>
      <c r="EIE86" s="1"/>
      <c r="EIF86" s="1"/>
      <c r="EIG86" s="1"/>
      <c r="EIH86" s="1"/>
      <c r="EII86" s="1"/>
      <c r="EIJ86" s="1"/>
      <c r="EIK86" s="1"/>
      <c r="EIL86" s="1"/>
      <c r="EIM86" s="1"/>
      <c r="EIN86" s="1"/>
      <c r="EIO86" s="1"/>
      <c r="EIP86" s="1"/>
      <c r="EIQ86" s="1"/>
      <c r="EIR86" s="1"/>
      <c r="EIS86" s="1"/>
      <c r="EIT86" s="1"/>
      <c r="EIU86" s="1"/>
      <c r="EIV86" s="1"/>
      <c r="EIW86" s="1"/>
      <c r="EIX86" s="1"/>
      <c r="EIY86" s="1"/>
      <c r="EIZ86" s="1"/>
      <c r="EJA86" s="1"/>
      <c r="EJB86" s="1"/>
      <c r="EJC86" s="1"/>
      <c r="EJD86" s="1"/>
      <c r="EJE86" s="1"/>
      <c r="EJF86" s="1"/>
      <c r="EJG86" s="1"/>
      <c r="EJH86" s="1"/>
      <c r="EJI86" s="1"/>
      <c r="EJJ86" s="1"/>
      <c r="EJK86" s="1"/>
      <c r="EJL86" s="1"/>
      <c r="EJM86" s="1"/>
      <c r="EJN86" s="1"/>
      <c r="EJO86" s="1"/>
      <c r="EJP86" s="1"/>
      <c r="EJQ86" s="1"/>
      <c r="EJR86" s="1"/>
      <c r="EJS86" s="1"/>
      <c r="EJT86" s="1"/>
      <c r="EJU86" s="1"/>
      <c r="EJV86" s="1"/>
      <c r="EJW86" s="1"/>
      <c r="EJX86" s="1"/>
      <c r="EJY86" s="1"/>
      <c r="EJZ86" s="1"/>
      <c r="EKA86" s="1"/>
      <c r="EKB86" s="1"/>
      <c r="EKC86" s="1"/>
      <c r="EKD86" s="1"/>
      <c r="EKE86" s="1"/>
      <c r="EKF86" s="1"/>
      <c r="EKG86" s="1"/>
      <c r="EKH86" s="1"/>
      <c r="EKI86" s="1"/>
      <c r="EKJ86" s="1"/>
      <c r="EKK86" s="1"/>
      <c r="EKL86" s="1"/>
      <c r="EKM86" s="1"/>
      <c r="EKN86" s="1"/>
      <c r="EKO86" s="1"/>
      <c r="EKP86" s="1"/>
      <c r="EKQ86" s="1"/>
      <c r="EKR86" s="1"/>
      <c r="EKS86" s="1"/>
      <c r="EKT86" s="1"/>
      <c r="EKU86" s="1"/>
      <c r="EKV86" s="1"/>
      <c r="EKW86" s="1"/>
      <c r="EKX86" s="1"/>
      <c r="EKY86" s="1"/>
      <c r="EKZ86" s="1"/>
      <c r="ELA86" s="1"/>
      <c r="ELB86" s="1"/>
      <c r="ELC86" s="1"/>
      <c r="ELD86" s="1"/>
      <c r="ELE86" s="1"/>
      <c r="ELF86" s="1"/>
      <c r="ELG86" s="1"/>
      <c r="ELH86" s="1"/>
      <c r="ELI86" s="1"/>
      <c r="ELJ86" s="1"/>
      <c r="ELK86" s="1"/>
      <c r="ELL86" s="1"/>
      <c r="ELM86" s="1"/>
      <c r="ELN86" s="1"/>
      <c r="ELO86" s="1"/>
      <c r="ELP86" s="1"/>
      <c r="ELQ86" s="1"/>
      <c r="ELR86" s="1"/>
      <c r="ELS86" s="1"/>
      <c r="ELT86" s="1"/>
      <c r="ELU86" s="1"/>
      <c r="ELV86" s="1"/>
      <c r="ELW86" s="1"/>
      <c r="ELX86" s="1"/>
      <c r="ELY86" s="1"/>
      <c r="ELZ86" s="1"/>
      <c r="EMA86" s="1"/>
      <c r="EMB86" s="1"/>
      <c r="EMC86" s="1"/>
      <c r="EMD86" s="1"/>
      <c r="EME86" s="1"/>
      <c r="EMF86" s="1"/>
      <c r="EMG86" s="1"/>
      <c r="EMH86" s="1"/>
      <c r="EMI86" s="1"/>
      <c r="EMJ86" s="1"/>
      <c r="EMK86" s="1"/>
      <c r="EML86" s="1"/>
      <c r="EMM86" s="1"/>
      <c r="EMN86" s="1"/>
      <c r="EMO86" s="1"/>
      <c r="EMP86" s="1"/>
      <c r="EMQ86" s="1"/>
      <c r="EMR86" s="1"/>
      <c r="EMS86" s="1"/>
      <c r="EMT86" s="1"/>
      <c r="EMU86" s="1"/>
      <c r="EMV86" s="1"/>
      <c r="EMW86" s="1"/>
      <c r="EMX86" s="1"/>
      <c r="EMY86" s="1"/>
      <c r="EMZ86" s="1"/>
      <c r="ENA86" s="1"/>
      <c r="ENB86" s="1"/>
      <c r="ENC86" s="1"/>
      <c r="END86" s="1"/>
      <c r="ENE86" s="1"/>
      <c r="ENF86" s="1"/>
      <c r="ENG86" s="1"/>
      <c r="ENH86" s="1"/>
      <c r="ENI86" s="1"/>
      <c r="ENJ86" s="1"/>
      <c r="ENK86" s="1"/>
      <c r="ENL86" s="1"/>
      <c r="ENM86" s="1"/>
      <c r="ENN86" s="1"/>
      <c r="ENO86" s="1"/>
      <c r="ENP86" s="1"/>
      <c r="ENQ86" s="1"/>
      <c r="ENR86" s="1"/>
      <c r="ENS86" s="1"/>
      <c r="ENT86" s="1"/>
      <c r="ENU86" s="1"/>
      <c r="ENV86" s="1"/>
      <c r="ENW86" s="1"/>
      <c r="ENX86" s="1"/>
      <c r="ENY86" s="1"/>
      <c r="ENZ86" s="1"/>
      <c r="EOA86" s="1"/>
      <c r="EOB86" s="1"/>
      <c r="EOC86" s="1"/>
      <c r="EOD86" s="1"/>
      <c r="EOE86" s="1"/>
      <c r="EOF86" s="1"/>
      <c r="EOG86" s="1"/>
      <c r="EOH86" s="1"/>
      <c r="EOI86" s="1"/>
      <c r="EOJ86" s="1"/>
      <c r="EOK86" s="1"/>
      <c r="EOL86" s="1"/>
      <c r="EOM86" s="1"/>
      <c r="EON86" s="1"/>
      <c r="EOO86" s="1"/>
      <c r="EOP86" s="1"/>
      <c r="EOQ86" s="1"/>
      <c r="EOR86" s="1"/>
      <c r="EOS86" s="1"/>
      <c r="EOT86" s="1"/>
      <c r="EOU86" s="1"/>
      <c r="EOV86" s="1"/>
      <c r="EOW86" s="1"/>
      <c r="EOX86" s="1"/>
      <c r="EOY86" s="1"/>
      <c r="EOZ86" s="1"/>
      <c r="EPA86" s="1"/>
      <c r="EPB86" s="1"/>
      <c r="EPC86" s="1"/>
      <c r="EPD86" s="1"/>
      <c r="EPE86" s="1"/>
      <c r="EPF86" s="1"/>
      <c r="EPG86" s="1"/>
      <c r="EPH86" s="1"/>
      <c r="EPI86" s="1"/>
      <c r="EPJ86" s="1"/>
      <c r="EPK86" s="1"/>
      <c r="EPL86" s="1"/>
      <c r="EPM86" s="1"/>
      <c r="EPN86" s="1"/>
      <c r="EPO86" s="1"/>
      <c r="EPP86" s="1"/>
      <c r="EPQ86" s="1"/>
      <c r="EPR86" s="1"/>
      <c r="EPS86" s="1"/>
      <c r="EPT86" s="1"/>
      <c r="EPU86" s="1"/>
      <c r="EPV86" s="1"/>
      <c r="EPW86" s="1"/>
      <c r="EPX86" s="1"/>
      <c r="EPY86" s="1"/>
      <c r="EPZ86" s="1"/>
      <c r="EQA86" s="1"/>
      <c r="EQB86" s="1"/>
      <c r="EQC86" s="1"/>
      <c r="EQD86" s="1"/>
      <c r="EQE86" s="1"/>
      <c r="EQF86" s="1"/>
      <c r="EQG86" s="1"/>
      <c r="EQH86" s="1"/>
      <c r="EQI86" s="1"/>
      <c r="EQJ86" s="1"/>
      <c r="EQK86" s="1"/>
      <c r="EQL86" s="1"/>
      <c r="EQM86" s="1"/>
      <c r="EQN86" s="1"/>
      <c r="EQO86" s="1"/>
      <c r="EQP86" s="1"/>
      <c r="EQQ86" s="1"/>
      <c r="EQR86" s="1"/>
      <c r="EQS86" s="1"/>
      <c r="EQT86" s="1"/>
      <c r="EQU86" s="1"/>
      <c r="EQV86" s="1"/>
      <c r="EQW86" s="1"/>
      <c r="EQX86" s="1"/>
      <c r="EQY86" s="1"/>
      <c r="EQZ86" s="1"/>
      <c r="ERA86" s="1"/>
      <c r="ERB86" s="1"/>
      <c r="ERC86" s="1"/>
      <c r="ERD86" s="1"/>
      <c r="ERE86" s="1"/>
      <c r="ERF86" s="1"/>
      <c r="ERG86" s="1"/>
      <c r="ERH86" s="1"/>
      <c r="ERI86" s="1"/>
      <c r="ERJ86" s="1"/>
      <c r="ERK86" s="1"/>
      <c r="ERL86" s="1"/>
      <c r="ERM86" s="1"/>
      <c r="ERN86" s="1"/>
      <c r="ERO86" s="1"/>
      <c r="ERP86" s="1"/>
      <c r="ERQ86" s="1"/>
      <c r="ERR86" s="1"/>
      <c r="ERS86" s="1"/>
      <c r="ERT86" s="1"/>
      <c r="ERU86" s="1"/>
      <c r="ERV86" s="1"/>
      <c r="ERW86" s="1"/>
      <c r="ERX86" s="1"/>
      <c r="ERY86" s="1"/>
      <c r="ERZ86" s="1"/>
      <c r="ESA86" s="1"/>
      <c r="ESB86" s="1"/>
      <c r="ESC86" s="1"/>
      <c r="ESD86" s="1"/>
      <c r="ESE86" s="1"/>
      <c r="ESF86" s="1"/>
      <c r="ESG86" s="1"/>
      <c r="ESH86" s="1"/>
      <c r="ESI86" s="1"/>
      <c r="ESJ86" s="1"/>
      <c r="ESK86" s="1"/>
      <c r="ESL86" s="1"/>
      <c r="ESM86" s="1"/>
      <c r="ESN86" s="1"/>
      <c r="ESO86" s="1"/>
      <c r="ESP86" s="1"/>
      <c r="ESQ86" s="1"/>
      <c r="ESR86" s="1"/>
      <c r="ESS86" s="1"/>
      <c r="EST86" s="1"/>
      <c r="ESU86" s="1"/>
      <c r="ESV86" s="1"/>
      <c r="ESW86" s="1"/>
      <c r="ESX86" s="1"/>
      <c r="ESY86" s="1"/>
      <c r="ESZ86" s="1"/>
      <c r="ETA86" s="1"/>
      <c r="ETB86" s="1"/>
      <c r="ETC86" s="1"/>
      <c r="ETD86" s="1"/>
      <c r="ETE86" s="1"/>
      <c r="ETF86" s="1"/>
      <c r="ETG86" s="1"/>
      <c r="ETH86" s="1"/>
      <c r="ETI86" s="1"/>
      <c r="ETJ86" s="1"/>
      <c r="ETK86" s="1"/>
      <c r="ETL86" s="1"/>
      <c r="ETM86" s="1"/>
      <c r="ETN86" s="1"/>
      <c r="ETO86" s="1"/>
      <c r="ETP86" s="1"/>
      <c r="ETQ86" s="1"/>
      <c r="ETR86" s="1"/>
      <c r="ETS86" s="1"/>
      <c r="ETT86" s="1"/>
      <c r="ETU86" s="1"/>
      <c r="ETV86" s="1"/>
      <c r="ETW86" s="1"/>
      <c r="ETX86" s="1"/>
      <c r="ETY86" s="1"/>
      <c r="ETZ86" s="1"/>
      <c r="EUA86" s="1"/>
      <c r="EUB86" s="1"/>
      <c r="EUC86" s="1"/>
      <c r="EUD86" s="1"/>
      <c r="EUE86" s="1"/>
      <c r="EUF86" s="1"/>
      <c r="EUG86" s="1"/>
      <c r="EUH86" s="1"/>
      <c r="EUI86" s="1"/>
      <c r="EUJ86" s="1"/>
      <c r="EUK86" s="1"/>
      <c r="EUL86" s="1"/>
      <c r="EUM86" s="1"/>
      <c r="EUN86" s="1"/>
      <c r="EUO86" s="1"/>
      <c r="EUP86" s="1"/>
      <c r="EUQ86" s="1"/>
      <c r="EUR86" s="1"/>
      <c r="EUS86" s="1"/>
      <c r="EUT86" s="1"/>
      <c r="EUU86" s="1"/>
      <c r="EUV86" s="1"/>
      <c r="EUW86" s="1"/>
      <c r="EUX86" s="1"/>
      <c r="EUY86" s="1"/>
      <c r="EUZ86" s="1"/>
      <c r="EVA86" s="1"/>
      <c r="EVB86" s="1"/>
      <c r="EVC86" s="1"/>
      <c r="EVD86" s="1"/>
      <c r="EVE86" s="1"/>
      <c r="EVF86" s="1"/>
      <c r="EVG86" s="1"/>
      <c r="EVH86" s="1"/>
      <c r="EVI86" s="1"/>
      <c r="EVJ86" s="1"/>
      <c r="EVK86" s="1"/>
      <c r="EVL86" s="1"/>
      <c r="EVM86" s="1"/>
      <c r="EVN86" s="1"/>
      <c r="EVO86" s="1"/>
      <c r="EVP86" s="1"/>
      <c r="EVQ86" s="1"/>
      <c r="EVR86" s="1"/>
      <c r="EVS86" s="1"/>
      <c r="EVT86" s="1"/>
      <c r="EVU86" s="1"/>
      <c r="EVV86" s="1"/>
      <c r="EVW86" s="1"/>
      <c r="EVX86" s="1"/>
      <c r="EVY86" s="1"/>
      <c r="EVZ86" s="1"/>
      <c r="EWA86" s="1"/>
      <c r="EWB86" s="1"/>
      <c r="EWC86" s="1"/>
      <c r="EWD86" s="1"/>
      <c r="EWE86" s="1"/>
      <c r="EWF86" s="1"/>
      <c r="EWG86" s="1"/>
      <c r="EWH86" s="1"/>
      <c r="EWI86" s="1"/>
      <c r="EWJ86" s="1"/>
      <c r="EWK86" s="1"/>
      <c r="EWL86" s="1"/>
      <c r="EWM86" s="1"/>
      <c r="EWN86" s="1"/>
      <c r="EWO86" s="1"/>
      <c r="EWP86" s="1"/>
      <c r="EWQ86" s="1"/>
      <c r="EWR86" s="1"/>
      <c r="EWS86" s="1"/>
      <c r="EWT86" s="1"/>
      <c r="EWU86" s="1"/>
      <c r="EWV86" s="1"/>
      <c r="EWW86" s="1"/>
      <c r="EWX86" s="1"/>
      <c r="EWY86" s="1"/>
      <c r="EWZ86" s="1"/>
      <c r="EXA86" s="1"/>
      <c r="EXB86" s="1"/>
      <c r="EXC86" s="1"/>
      <c r="EXD86" s="1"/>
      <c r="EXE86" s="1"/>
      <c r="EXF86" s="1"/>
      <c r="EXG86" s="1"/>
      <c r="EXH86" s="1"/>
      <c r="EXI86" s="1"/>
      <c r="EXJ86" s="1"/>
      <c r="EXK86" s="1"/>
      <c r="EXL86" s="1"/>
      <c r="EXM86" s="1"/>
      <c r="EXN86" s="1"/>
      <c r="EXO86" s="1"/>
      <c r="EXP86" s="1"/>
      <c r="EXQ86" s="1"/>
      <c r="EXR86" s="1"/>
      <c r="EXS86" s="1"/>
      <c r="EXT86" s="1"/>
      <c r="EXU86" s="1"/>
      <c r="EXV86" s="1"/>
      <c r="EXW86" s="1"/>
      <c r="EXX86" s="1"/>
      <c r="EXY86" s="1"/>
      <c r="EXZ86" s="1"/>
      <c r="EYA86" s="1"/>
      <c r="EYB86" s="1"/>
      <c r="EYC86" s="1"/>
      <c r="EYD86" s="1"/>
      <c r="EYE86" s="1"/>
      <c r="EYF86" s="1"/>
      <c r="EYG86" s="1"/>
      <c r="EYH86" s="1"/>
      <c r="EYI86" s="1"/>
      <c r="EYJ86" s="1"/>
      <c r="EYK86" s="1"/>
      <c r="EYL86" s="1"/>
      <c r="EYM86" s="1"/>
      <c r="EYN86" s="1"/>
      <c r="EYO86" s="1"/>
      <c r="EYP86" s="1"/>
      <c r="EYQ86" s="1"/>
      <c r="EYR86" s="1"/>
      <c r="EYS86" s="1"/>
      <c r="EYT86" s="1"/>
      <c r="EYU86" s="1"/>
      <c r="EYV86" s="1"/>
      <c r="EYW86" s="1"/>
      <c r="EYX86" s="1"/>
      <c r="EYY86" s="1"/>
      <c r="EYZ86" s="1"/>
      <c r="EZA86" s="1"/>
      <c r="EZB86" s="1"/>
      <c r="EZC86" s="1"/>
      <c r="EZD86" s="1"/>
      <c r="EZE86" s="1"/>
      <c r="EZF86" s="1"/>
      <c r="EZG86" s="1"/>
      <c r="EZH86" s="1"/>
      <c r="EZI86" s="1"/>
      <c r="EZJ86" s="1"/>
      <c r="EZK86" s="1"/>
      <c r="EZL86" s="1"/>
      <c r="EZM86" s="1"/>
      <c r="EZN86" s="1"/>
      <c r="EZO86" s="1"/>
      <c r="EZP86" s="1"/>
      <c r="EZQ86" s="1"/>
      <c r="EZR86" s="1"/>
      <c r="EZS86" s="1"/>
      <c r="EZT86" s="1"/>
      <c r="EZU86" s="1"/>
      <c r="EZV86" s="1"/>
      <c r="EZW86" s="1"/>
      <c r="EZX86" s="1"/>
      <c r="EZY86" s="1"/>
      <c r="EZZ86" s="1"/>
      <c r="FAA86" s="1"/>
      <c r="FAB86" s="1"/>
      <c r="FAC86" s="1"/>
      <c r="FAD86" s="1"/>
      <c r="FAE86" s="1"/>
      <c r="FAF86" s="1"/>
      <c r="FAG86" s="1"/>
      <c r="FAH86" s="1"/>
      <c r="FAI86" s="1"/>
      <c r="FAJ86" s="1"/>
      <c r="FAK86" s="1"/>
      <c r="FAL86" s="1"/>
      <c r="FAM86" s="1"/>
      <c r="FAN86" s="1"/>
      <c r="FAO86" s="1"/>
      <c r="FAP86" s="1"/>
      <c r="FAQ86" s="1"/>
      <c r="FAR86" s="1"/>
      <c r="FAS86" s="1"/>
      <c r="FAT86" s="1"/>
      <c r="FAU86" s="1"/>
      <c r="FAV86" s="1"/>
      <c r="FAW86" s="1"/>
      <c r="FAX86" s="1"/>
      <c r="FAY86" s="1"/>
      <c r="FAZ86" s="1"/>
      <c r="FBA86" s="1"/>
      <c r="FBB86" s="1"/>
      <c r="FBC86" s="1"/>
      <c r="FBD86" s="1"/>
      <c r="FBE86" s="1"/>
      <c r="FBF86" s="1"/>
      <c r="FBG86" s="1"/>
      <c r="FBH86" s="1"/>
      <c r="FBI86" s="1"/>
      <c r="FBJ86" s="1"/>
      <c r="FBK86" s="1"/>
      <c r="FBL86" s="1"/>
      <c r="FBM86" s="1"/>
      <c r="FBN86" s="1"/>
      <c r="FBO86" s="1"/>
      <c r="FBP86" s="1"/>
      <c r="FBQ86" s="1"/>
      <c r="FBR86" s="1"/>
      <c r="FBS86" s="1"/>
      <c r="FBT86" s="1"/>
      <c r="FBU86" s="1"/>
      <c r="FBV86" s="1"/>
      <c r="FBW86" s="1"/>
      <c r="FBX86" s="1"/>
      <c r="FBY86" s="1"/>
      <c r="FBZ86" s="1"/>
      <c r="FCA86" s="1"/>
      <c r="FCB86" s="1"/>
      <c r="FCC86" s="1"/>
      <c r="FCD86" s="1"/>
      <c r="FCE86" s="1"/>
      <c r="FCF86" s="1"/>
      <c r="FCG86" s="1"/>
      <c r="FCH86" s="1"/>
      <c r="FCI86" s="1"/>
      <c r="FCJ86" s="1"/>
      <c r="FCK86" s="1"/>
      <c r="FCL86" s="1"/>
      <c r="FCM86" s="1"/>
      <c r="FCN86" s="1"/>
      <c r="FCO86" s="1"/>
      <c r="FCP86" s="1"/>
      <c r="FCQ86" s="1"/>
      <c r="FCR86" s="1"/>
      <c r="FCS86" s="1"/>
      <c r="FCT86" s="1"/>
      <c r="FCU86" s="1"/>
      <c r="FCV86" s="1"/>
      <c r="FCW86" s="1"/>
      <c r="FCX86" s="1"/>
      <c r="FCY86" s="1"/>
      <c r="FCZ86" s="1"/>
      <c r="FDA86" s="1"/>
      <c r="FDB86" s="1"/>
      <c r="FDC86" s="1"/>
      <c r="FDD86" s="1"/>
      <c r="FDE86" s="1"/>
      <c r="FDF86" s="1"/>
      <c r="FDG86" s="1"/>
      <c r="FDH86" s="1"/>
      <c r="FDI86" s="1"/>
      <c r="FDJ86" s="1"/>
      <c r="FDK86" s="1"/>
      <c r="FDL86" s="1"/>
      <c r="FDM86" s="1"/>
      <c r="FDN86" s="1"/>
      <c r="FDO86" s="1"/>
      <c r="FDP86" s="1"/>
      <c r="FDQ86" s="1"/>
      <c r="FDR86" s="1"/>
      <c r="FDS86" s="1"/>
      <c r="FDT86" s="1"/>
      <c r="FDU86" s="1"/>
      <c r="FDV86" s="1"/>
      <c r="FDW86" s="1"/>
      <c r="FDX86" s="1"/>
      <c r="FDY86" s="1"/>
      <c r="FDZ86" s="1"/>
      <c r="FEA86" s="1"/>
      <c r="FEB86" s="1"/>
      <c r="FEC86" s="1"/>
      <c r="FED86" s="1"/>
      <c r="FEE86" s="1"/>
      <c r="FEF86" s="1"/>
      <c r="FEG86" s="1"/>
      <c r="FEH86" s="1"/>
      <c r="FEI86" s="1"/>
      <c r="FEJ86" s="1"/>
      <c r="FEK86" s="1"/>
      <c r="FEL86" s="1"/>
      <c r="FEM86" s="1"/>
      <c r="FEN86" s="1"/>
      <c r="FEO86" s="1"/>
      <c r="FEP86" s="1"/>
      <c r="FEQ86" s="1"/>
      <c r="FER86" s="1"/>
      <c r="FES86" s="1"/>
      <c r="FET86" s="1"/>
      <c r="FEU86" s="1"/>
      <c r="FEV86" s="1"/>
      <c r="FEW86" s="1"/>
      <c r="FEX86" s="1"/>
      <c r="FEY86" s="1"/>
      <c r="FEZ86" s="1"/>
      <c r="FFA86" s="1"/>
      <c r="FFB86" s="1"/>
      <c r="FFC86" s="1"/>
      <c r="FFD86" s="1"/>
      <c r="FFE86" s="1"/>
      <c r="FFF86" s="1"/>
      <c r="FFG86" s="1"/>
      <c r="FFH86" s="1"/>
      <c r="FFI86" s="1"/>
      <c r="FFJ86" s="1"/>
      <c r="FFK86" s="1"/>
      <c r="FFL86" s="1"/>
      <c r="FFM86" s="1"/>
      <c r="FFN86" s="1"/>
      <c r="FFO86" s="1"/>
      <c r="FFP86" s="1"/>
      <c r="FFQ86" s="1"/>
      <c r="FFR86" s="1"/>
      <c r="FFS86" s="1"/>
      <c r="FFT86" s="1"/>
      <c r="FFU86" s="1"/>
      <c r="FFV86" s="1"/>
      <c r="FFW86" s="1"/>
      <c r="FFX86" s="1"/>
      <c r="FFY86" s="1"/>
      <c r="FFZ86" s="1"/>
      <c r="FGA86" s="1"/>
      <c r="FGB86" s="1"/>
      <c r="FGC86" s="1"/>
      <c r="FGD86" s="1"/>
      <c r="FGE86" s="1"/>
      <c r="FGF86" s="1"/>
      <c r="FGG86" s="1"/>
      <c r="FGH86" s="1"/>
      <c r="FGI86" s="1"/>
      <c r="FGJ86" s="1"/>
      <c r="FGK86" s="1"/>
      <c r="FGL86" s="1"/>
      <c r="FGM86" s="1"/>
      <c r="FGN86" s="1"/>
      <c r="FGO86" s="1"/>
      <c r="FGP86" s="1"/>
      <c r="FGQ86" s="1"/>
      <c r="FGR86" s="1"/>
      <c r="FGS86" s="1"/>
      <c r="FGT86" s="1"/>
      <c r="FGU86" s="1"/>
      <c r="FGV86" s="1"/>
      <c r="FGW86" s="1"/>
      <c r="FGX86" s="1"/>
      <c r="FGY86" s="1"/>
      <c r="FGZ86" s="1"/>
      <c r="FHA86" s="1"/>
      <c r="FHB86" s="1"/>
      <c r="FHC86" s="1"/>
      <c r="FHD86" s="1"/>
      <c r="FHE86" s="1"/>
      <c r="FHF86" s="1"/>
      <c r="FHG86" s="1"/>
      <c r="FHH86" s="1"/>
      <c r="FHI86" s="1"/>
      <c r="FHJ86" s="1"/>
      <c r="FHK86" s="1"/>
      <c r="FHL86" s="1"/>
      <c r="FHM86" s="1"/>
      <c r="FHN86" s="1"/>
      <c r="FHO86" s="1"/>
      <c r="FHP86" s="1"/>
      <c r="FHQ86" s="1"/>
      <c r="FHR86" s="1"/>
      <c r="FHS86" s="1"/>
      <c r="FHT86" s="1"/>
      <c r="FHU86" s="1"/>
      <c r="FHV86" s="1"/>
      <c r="FHW86" s="1"/>
      <c r="FHX86" s="1"/>
      <c r="FHY86" s="1"/>
      <c r="FHZ86" s="1"/>
      <c r="FIA86" s="1"/>
      <c r="FIB86" s="1"/>
      <c r="FIC86" s="1"/>
      <c r="FID86" s="1"/>
      <c r="FIE86" s="1"/>
      <c r="FIF86" s="1"/>
      <c r="FIG86" s="1"/>
      <c r="FIH86" s="1"/>
      <c r="FII86" s="1"/>
      <c r="FIJ86" s="1"/>
      <c r="FIK86" s="1"/>
      <c r="FIL86" s="1"/>
      <c r="FIM86" s="1"/>
      <c r="FIN86" s="1"/>
      <c r="FIO86" s="1"/>
      <c r="FIP86" s="1"/>
      <c r="FIQ86" s="1"/>
      <c r="FIR86" s="1"/>
      <c r="FIS86" s="1"/>
      <c r="FIT86" s="1"/>
      <c r="FIU86" s="1"/>
      <c r="FIV86" s="1"/>
      <c r="FIW86" s="1"/>
      <c r="FIX86" s="1"/>
      <c r="FIY86" s="1"/>
      <c r="FIZ86" s="1"/>
      <c r="FJA86" s="1"/>
      <c r="FJB86" s="1"/>
      <c r="FJC86" s="1"/>
      <c r="FJD86" s="1"/>
      <c r="FJE86" s="1"/>
      <c r="FJF86" s="1"/>
      <c r="FJG86" s="1"/>
      <c r="FJH86" s="1"/>
      <c r="FJI86" s="1"/>
      <c r="FJJ86" s="1"/>
      <c r="FJK86" s="1"/>
      <c r="FJL86" s="1"/>
      <c r="FJM86" s="1"/>
      <c r="FJN86" s="1"/>
      <c r="FJO86" s="1"/>
      <c r="FJP86" s="1"/>
      <c r="FJQ86" s="1"/>
      <c r="FJR86" s="1"/>
      <c r="FJS86" s="1"/>
      <c r="FJT86" s="1"/>
      <c r="FJU86" s="1"/>
      <c r="FJV86" s="1"/>
      <c r="FJW86" s="1"/>
      <c r="FJX86" s="1"/>
      <c r="FJY86" s="1"/>
      <c r="FJZ86" s="1"/>
      <c r="FKA86" s="1"/>
      <c r="FKB86" s="1"/>
      <c r="FKC86" s="1"/>
      <c r="FKD86" s="1"/>
      <c r="FKE86" s="1"/>
      <c r="FKF86" s="1"/>
      <c r="FKG86" s="1"/>
      <c r="FKH86" s="1"/>
      <c r="FKI86" s="1"/>
      <c r="FKJ86" s="1"/>
      <c r="FKK86" s="1"/>
      <c r="FKL86" s="1"/>
      <c r="FKM86" s="1"/>
      <c r="FKN86" s="1"/>
      <c r="FKO86" s="1"/>
      <c r="FKP86" s="1"/>
      <c r="FKQ86" s="1"/>
      <c r="FKR86" s="1"/>
      <c r="FKS86" s="1"/>
      <c r="FKT86" s="1"/>
      <c r="FKU86" s="1"/>
      <c r="FKV86" s="1"/>
      <c r="FKW86" s="1"/>
      <c r="FKX86" s="1"/>
      <c r="FKY86" s="1"/>
      <c r="FKZ86" s="1"/>
      <c r="FLA86" s="1"/>
      <c r="FLB86" s="1"/>
      <c r="FLC86" s="1"/>
      <c r="FLD86" s="1"/>
      <c r="FLE86" s="1"/>
      <c r="FLF86" s="1"/>
      <c r="FLG86" s="1"/>
      <c r="FLH86" s="1"/>
      <c r="FLI86" s="1"/>
      <c r="FLJ86" s="1"/>
      <c r="FLK86" s="1"/>
      <c r="FLL86" s="1"/>
      <c r="FLM86" s="1"/>
      <c r="FLN86" s="1"/>
      <c r="FLO86" s="1"/>
      <c r="FLP86" s="1"/>
      <c r="FLQ86" s="1"/>
      <c r="FLR86" s="1"/>
      <c r="FLS86" s="1"/>
      <c r="FLT86" s="1"/>
      <c r="FLU86" s="1"/>
      <c r="FLV86" s="1"/>
      <c r="FLW86" s="1"/>
      <c r="FLX86" s="1"/>
      <c r="FLY86" s="1"/>
      <c r="FLZ86" s="1"/>
      <c r="FMA86" s="1"/>
      <c r="FMB86" s="1"/>
      <c r="FMC86" s="1"/>
      <c r="FMD86" s="1"/>
      <c r="FME86" s="1"/>
      <c r="FMF86" s="1"/>
      <c r="FMG86" s="1"/>
      <c r="FMH86" s="1"/>
      <c r="FMI86" s="1"/>
      <c r="FMJ86" s="1"/>
      <c r="FMK86" s="1"/>
      <c r="FML86" s="1"/>
      <c r="FMM86" s="1"/>
      <c r="FMN86" s="1"/>
      <c r="FMO86" s="1"/>
      <c r="FMP86" s="1"/>
      <c r="FMQ86" s="1"/>
      <c r="FMR86" s="1"/>
      <c r="FMS86" s="1"/>
      <c r="FMT86" s="1"/>
      <c r="FMU86" s="1"/>
      <c r="FMV86" s="1"/>
      <c r="FMW86" s="1"/>
      <c r="FMX86" s="1"/>
      <c r="FMY86" s="1"/>
      <c r="FMZ86" s="1"/>
      <c r="FNA86" s="1"/>
      <c r="FNB86" s="1"/>
      <c r="FNC86" s="1"/>
      <c r="FND86" s="1"/>
      <c r="FNE86" s="1"/>
      <c r="FNF86" s="1"/>
      <c r="FNG86" s="1"/>
      <c r="FNH86" s="1"/>
      <c r="FNI86" s="1"/>
      <c r="FNJ86" s="1"/>
      <c r="FNK86" s="1"/>
      <c r="FNL86" s="1"/>
      <c r="FNM86" s="1"/>
      <c r="FNN86" s="1"/>
      <c r="FNO86" s="1"/>
      <c r="FNP86" s="1"/>
      <c r="FNQ86" s="1"/>
      <c r="FNR86" s="1"/>
      <c r="FNS86" s="1"/>
      <c r="FNT86" s="1"/>
      <c r="FNU86" s="1"/>
      <c r="FNV86" s="1"/>
      <c r="FNW86" s="1"/>
      <c r="FNX86" s="1"/>
      <c r="FNY86" s="1"/>
      <c r="FNZ86" s="1"/>
      <c r="FOA86" s="1"/>
      <c r="FOB86" s="1"/>
      <c r="FOC86" s="1"/>
      <c r="FOD86" s="1"/>
      <c r="FOE86" s="1"/>
      <c r="FOF86" s="1"/>
      <c r="FOG86" s="1"/>
      <c r="FOH86" s="1"/>
      <c r="FOI86" s="1"/>
      <c r="FOJ86" s="1"/>
      <c r="FOK86" s="1"/>
      <c r="FOL86" s="1"/>
      <c r="FOM86" s="1"/>
      <c r="FON86" s="1"/>
      <c r="FOO86" s="1"/>
      <c r="FOP86" s="1"/>
      <c r="FOQ86" s="1"/>
      <c r="FOR86" s="1"/>
      <c r="FOS86" s="1"/>
      <c r="FOT86" s="1"/>
      <c r="FOU86" s="1"/>
      <c r="FOV86" s="1"/>
      <c r="FOW86" s="1"/>
      <c r="FOX86" s="1"/>
      <c r="FOY86" s="1"/>
      <c r="FOZ86" s="1"/>
      <c r="FPA86" s="1"/>
      <c r="FPB86" s="1"/>
      <c r="FPC86" s="1"/>
      <c r="FPD86" s="1"/>
      <c r="FPE86" s="1"/>
      <c r="FPF86" s="1"/>
      <c r="FPG86" s="1"/>
      <c r="FPH86" s="1"/>
      <c r="FPI86" s="1"/>
      <c r="FPJ86" s="1"/>
      <c r="FPK86" s="1"/>
      <c r="FPL86" s="1"/>
      <c r="FPM86" s="1"/>
      <c r="FPN86" s="1"/>
      <c r="FPO86" s="1"/>
      <c r="FPP86" s="1"/>
      <c r="FPQ86" s="1"/>
      <c r="FPR86" s="1"/>
      <c r="FPS86" s="1"/>
      <c r="FPT86" s="1"/>
      <c r="FPU86" s="1"/>
      <c r="FPV86" s="1"/>
      <c r="FPW86" s="1"/>
      <c r="FPX86" s="1"/>
      <c r="FPY86" s="1"/>
      <c r="FPZ86" s="1"/>
      <c r="FQA86" s="1"/>
      <c r="FQB86" s="1"/>
      <c r="FQC86" s="1"/>
      <c r="FQD86" s="1"/>
      <c r="FQE86" s="1"/>
      <c r="FQF86" s="1"/>
      <c r="FQG86" s="1"/>
      <c r="FQH86" s="1"/>
      <c r="FQI86" s="1"/>
      <c r="FQJ86" s="1"/>
      <c r="FQK86" s="1"/>
      <c r="FQL86" s="1"/>
      <c r="FQM86" s="1"/>
      <c r="FQN86" s="1"/>
      <c r="FQO86" s="1"/>
      <c r="FQP86" s="1"/>
      <c r="FQQ86" s="1"/>
      <c r="FQR86" s="1"/>
      <c r="FQS86" s="1"/>
      <c r="FQT86" s="1"/>
      <c r="FQU86" s="1"/>
      <c r="FQV86" s="1"/>
      <c r="FQW86" s="1"/>
      <c r="FQX86" s="1"/>
      <c r="FQY86" s="1"/>
      <c r="FQZ86" s="1"/>
      <c r="FRA86" s="1"/>
      <c r="FRB86" s="1"/>
      <c r="FRC86" s="1"/>
      <c r="FRD86" s="1"/>
      <c r="FRE86" s="1"/>
      <c r="FRF86" s="1"/>
      <c r="FRG86" s="1"/>
      <c r="FRH86" s="1"/>
      <c r="FRI86" s="1"/>
      <c r="FRJ86" s="1"/>
      <c r="FRK86" s="1"/>
      <c r="FRL86" s="1"/>
      <c r="FRM86" s="1"/>
      <c r="FRN86" s="1"/>
      <c r="FRO86" s="1"/>
      <c r="FRP86" s="1"/>
      <c r="FRQ86" s="1"/>
      <c r="FRR86" s="1"/>
      <c r="FRS86" s="1"/>
      <c r="FRT86" s="1"/>
      <c r="FRU86" s="1"/>
      <c r="FRV86" s="1"/>
      <c r="FRW86" s="1"/>
      <c r="FRX86" s="1"/>
      <c r="FRY86" s="1"/>
      <c r="FRZ86" s="1"/>
      <c r="FSA86" s="1"/>
      <c r="FSB86" s="1"/>
      <c r="FSC86" s="1"/>
      <c r="FSD86" s="1"/>
      <c r="FSE86" s="1"/>
      <c r="FSF86" s="1"/>
      <c r="FSG86" s="1"/>
      <c r="FSH86" s="1"/>
      <c r="FSI86" s="1"/>
      <c r="FSJ86" s="1"/>
      <c r="FSK86" s="1"/>
      <c r="FSL86" s="1"/>
      <c r="FSM86" s="1"/>
      <c r="FSN86" s="1"/>
      <c r="FSO86" s="1"/>
      <c r="FSP86" s="1"/>
      <c r="FSQ86" s="1"/>
      <c r="FSR86" s="1"/>
      <c r="FSS86" s="1"/>
      <c r="FST86" s="1"/>
      <c r="FSU86" s="1"/>
      <c r="FSV86" s="1"/>
      <c r="FSW86" s="1"/>
      <c r="FSX86" s="1"/>
      <c r="FSY86" s="1"/>
      <c r="FSZ86" s="1"/>
      <c r="FTA86" s="1"/>
      <c r="FTB86" s="1"/>
      <c r="FTC86" s="1"/>
      <c r="FTD86" s="1"/>
      <c r="FTE86" s="1"/>
      <c r="FTF86" s="1"/>
      <c r="FTG86" s="1"/>
      <c r="FTH86" s="1"/>
      <c r="FTI86" s="1"/>
      <c r="FTJ86" s="1"/>
      <c r="FTK86" s="1"/>
      <c r="FTL86" s="1"/>
      <c r="FTM86" s="1"/>
      <c r="FTN86" s="1"/>
      <c r="FTO86" s="1"/>
      <c r="FTP86" s="1"/>
      <c r="FTQ86" s="1"/>
      <c r="FTR86" s="1"/>
      <c r="FTS86" s="1"/>
      <c r="FTT86" s="1"/>
      <c r="FTU86" s="1"/>
      <c r="FTV86" s="1"/>
      <c r="FTW86" s="1"/>
      <c r="FTX86" s="1"/>
      <c r="FTY86" s="1"/>
      <c r="FTZ86" s="1"/>
      <c r="FUA86" s="1"/>
      <c r="FUB86" s="1"/>
      <c r="FUC86" s="1"/>
      <c r="FUD86" s="1"/>
      <c r="FUE86" s="1"/>
      <c r="FUF86" s="1"/>
      <c r="FUG86" s="1"/>
      <c r="FUH86" s="1"/>
      <c r="FUI86" s="1"/>
      <c r="FUJ86" s="1"/>
      <c r="FUK86" s="1"/>
      <c r="FUL86" s="1"/>
      <c r="FUM86" s="1"/>
      <c r="FUN86" s="1"/>
      <c r="FUO86" s="1"/>
      <c r="FUP86" s="1"/>
      <c r="FUQ86" s="1"/>
      <c r="FUR86" s="1"/>
      <c r="FUS86" s="1"/>
      <c r="FUT86" s="1"/>
      <c r="FUU86" s="1"/>
      <c r="FUV86" s="1"/>
      <c r="FUW86" s="1"/>
      <c r="FUX86" s="1"/>
      <c r="FUY86" s="1"/>
      <c r="FUZ86" s="1"/>
      <c r="FVA86" s="1"/>
      <c r="FVB86" s="1"/>
      <c r="FVC86" s="1"/>
      <c r="FVD86" s="1"/>
      <c r="FVE86" s="1"/>
      <c r="FVF86" s="1"/>
      <c r="FVG86" s="1"/>
      <c r="FVH86" s="1"/>
      <c r="FVI86" s="1"/>
      <c r="FVJ86" s="1"/>
      <c r="FVK86" s="1"/>
      <c r="FVL86" s="1"/>
      <c r="FVM86" s="1"/>
      <c r="FVN86" s="1"/>
      <c r="FVO86" s="1"/>
      <c r="FVP86" s="1"/>
      <c r="FVQ86" s="1"/>
      <c r="FVR86" s="1"/>
      <c r="FVS86" s="1"/>
      <c r="FVT86" s="1"/>
      <c r="FVU86" s="1"/>
      <c r="FVV86" s="1"/>
      <c r="FVW86" s="1"/>
      <c r="FVX86" s="1"/>
      <c r="FVY86" s="1"/>
      <c r="FVZ86" s="1"/>
      <c r="FWA86" s="1"/>
      <c r="FWB86" s="1"/>
      <c r="FWC86" s="1"/>
      <c r="FWD86" s="1"/>
      <c r="FWE86" s="1"/>
      <c r="FWF86" s="1"/>
      <c r="FWG86" s="1"/>
      <c r="FWH86" s="1"/>
      <c r="FWI86" s="1"/>
      <c r="FWJ86" s="1"/>
      <c r="FWK86" s="1"/>
      <c r="FWL86" s="1"/>
      <c r="FWM86" s="1"/>
      <c r="FWN86" s="1"/>
      <c r="FWO86" s="1"/>
      <c r="FWP86" s="1"/>
      <c r="FWQ86" s="1"/>
      <c r="FWR86" s="1"/>
      <c r="FWS86" s="1"/>
      <c r="FWT86" s="1"/>
      <c r="FWU86" s="1"/>
      <c r="FWV86" s="1"/>
      <c r="FWW86" s="1"/>
      <c r="FWX86" s="1"/>
      <c r="FWY86" s="1"/>
      <c r="FWZ86" s="1"/>
      <c r="FXA86" s="1"/>
      <c r="FXB86" s="1"/>
      <c r="FXC86" s="1"/>
      <c r="FXD86" s="1"/>
      <c r="FXE86" s="1"/>
      <c r="FXF86" s="1"/>
      <c r="FXG86" s="1"/>
      <c r="FXH86" s="1"/>
      <c r="FXI86" s="1"/>
      <c r="FXJ86" s="1"/>
      <c r="FXK86" s="1"/>
      <c r="FXL86" s="1"/>
      <c r="FXM86" s="1"/>
      <c r="FXN86" s="1"/>
      <c r="FXO86" s="1"/>
      <c r="FXP86" s="1"/>
      <c r="FXQ86" s="1"/>
      <c r="FXR86" s="1"/>
      <c r="FXS86" s="1"/>
      <c r="FXT86" s="1"/>
      <c r="FXU86" s="1"/>
      <c r="FXV86" s="1"/>
      <c r="FXW86" s="1"/>
      <c r="FXX86" s="1"/>
      <c r="FXY86" s="1"/>
      <c r="FXZ86" s="1"/>
      <c r="FYA86" s="1"/>
      <c r="FYB86" s="1"/>
      <c r="FYC86" s="1"/>
      <c r="FYD86" s="1"/>
      <c r="FYE86" s="1"/>
      <c r="FYF86" s="1"/>
      <c r="FYG86" s="1"/>
      <c r="FYH86" s="1"/>
      <c r="FYI86" s="1"/>
      <c r="FYJ86" s="1"/>
      <c r="FYK86" s="1"/>
      <c r="FYL86" s="1"/>
      <c r="FYM86" s="1"/>
      <c r="FYN86" s="1"/>
      <c r="FYO86" s="1"/>
      <c r="FYP86" s="1"/>
      <c r="FYQ86" s="1"/>
      <c r="FYR86" s="1"/>
      <c r="FYS86" s="1"/>
      <c r="FYT86" s="1"/>
      <c r="FYU86" s="1"/>
      <c r="FYV86" s="1"/>
      <c r="FYW86" s="1"/>
      <c r="FYX86" s="1"/>
      <c r="FYY86" s="1"/>
      <c r="FYZ86" s="1"/>
      <c r="FZA86" s="1"/>
      <c r="FZB86" s="1"/>
      <c r="FZC86" s="1"/>
      <c r="FZD86" s="1"/>
      <c r="FZE86" s="1"/>
      <c r="FZF86" s="1"/>
      <c r="FZG86" s="1"/>
      <c r="FZH86" s="1"/>
      <c r="FZI86" s="1"/>
      <c r="FZJ86" s="1"/>
      <c r="FZK86" s="1"/>
      <c r="FZL86" s="1"/>
      <c r="FZM86" s="1"/>
      <c r="FZN86" s="1"/>
      <c r="FZO86" s="1"/>
      <c r="FZP86" s="1"/>
      <c r="FZQ86" s="1"/>
      <c r="FZR86" s="1"/>
      <c r="FZS86" s="1"/>
      <c r="FZT86" s="1"/>
      <c r="FZU86" s="1"/>
      <c r="FZV86" s="1"/>
      <c r="FZW86" s="1"/>
      <c r="FZX86" s="1"/>
      <c r="FZY86" s="1"/>
      <c r="FZZ86" s="1"/>
      <c r="GAA86" s="1"/>
      <c r="GAB86" s="1"/>
      <c r="GAC86" s="1"/>
      <c r="GAD86" s="1"/>
      <c r="GAE86" s="1"/>
      <c r="GAF86" s="1"/>
      <c r="GAG86" s="1"/>
      <c r="GAH86" s="1"/>
      <c r="GAI86" s="1"/>
      <c r="GAJ86" s="1"/>
      <c r="GAK86" s="1"/>
      <c r="GAL86" s="1"/>
      <c r="GAM86" s="1"/>
      <c r="GAN86" s="1"/>
      <c r="GAO86" s="1"/>
      <c r="GAP86" s="1"/>
      <c r="GAQ86" s="1"/>
      <c r="GAR86" s="1"/>
      <c r="GAS86" s="1"/>
      <c r="GAT86" s="1"/>
      <c r="GAU86" s="1"/>
      <c r="GAV86" s="1"/>
      <c r="GAW86" s="1"/>
      <c r="GAX86" s="1"/>
      <c r="GAY86" s="1"/>
      <c r="GAZ86" s="1"/>
      <c r="GBA86" s="1"/>
      <c r="GBB86" s="1"/>
      <c r="GBC86" s="1"/>
      <c r="GBD86" s="1"/>
      <c r="GBE86" s="1"/>
      <c r="GBF86" s="1"/>
      <c r="GBG86" s="1"/>
      <c r="GBH86" s="1"/>
      <c r="GBI86" s="1"/>
      <c r="GBJ86" s="1"/>
      <c r="GBK86" s="1"/>
      <c r="GBL86" s="1"/>
      <c r="GBM86" s="1"/>
      <c r="GBN86" s="1"/>
      <c r="GBO86" s="1"/>
      <c r="GBP86" s="1"/>
      <c r="GBQ86" s="1"/>
      <c r="GBR86" s="1"/>
      <c r="GBS86" s="1"/>
      <c r="GBT86" s="1"/>
      <c r="GBU86" s="1"/>
      <c r="GBV86" s="1"/>
      <c r="GBW86" s="1"/>
      <c r="GBX86" s="1"/>
      <c r="GBY86" s="1"/>
      <c r="GBZ86" s="1"/>
      <c r="GCA86" s="1"/>
      <c r="GCB86" s="1"/>
      <c r="GCC86" s="1"/>
      <c r="GCD86" s="1"/>
      <c r="GCE86" s="1"/>
      <c r="GCF86" s="1"/>
      <c r="GCG86" s="1"/>
      <c r="GCH86" s="1"/>
      <c r="GCI86" s="1"/>
      <c r="GCJ86" s="1"/>
      <c r="GCK86" s="1"/>
      <c r="GCL86" s="1"/>
      <c r="GCM86" s="1"/>
      <c r="GCN86" s="1"/>
      <c r="GCO86" s="1"/>
      <c r="GCP86" s="1"/>
      <c r="GCQ86" s="1"/>
      <c r="GCR86" s="1"/>
      <c r="GCS86" s="1"/>
      <c r="GCT86" s="1"/>
      <c r="GCU86" s="1"/>
      <c r="GCV86" s="1"/>
      <c r="GCW86" s="1"/>
      <c r="GCX86" s="1"/>
      <c r="GCY86" s="1"/>
      <c r="GCZ86" s="1"/>
      <c r="GDA86" s="1"/>
      <c r="GDB86" s="1"/>
      <c r="GDC86" s="1"/>
      <c r="GDD86" s="1"/>
      <c r="GDE86" s="1"/>
      <c r="GDF86" s="1"/>
      <c r="GDG86" s="1"/>
      <c r="GDH86" s="1"/>
      <c r="GDI86" s="1"/>
      <c r="GDJ86" s="1"/>
      <c r="GDK86" s="1"/>
      <c r="GDL86" s="1"/>
      <c r="GDM86" s="1"/>
      <c r="GDN86" s="1"/>
      <c r="GDO86" s="1"/>
      <c r="GDP86" s="1"/>
      <c r="GDQ86" s="1"/>
      <c r="GDR86" s="1"/>
      <c r="GDS86" s="1"/>
      <c r="GDT86" s="1"/>
      <c r="GDU86" s="1"/>
      <c r="GDV86" s="1"/>
      <c r="GDW86" s="1"/>
      <c r="GDX86" s="1"/>
      <c r="GDY86" s="1"/>
      <c r="GDZ86" s="1"/>
      <c r="GEA86" s="1"/>
      <c r="GEB86" s="1"/>
      <c r="GEC86" s="1"/>
      <c r="GED86" s="1"/>
      <c r="GEE86" s="1"/>
      <c r="GEF86" s="1"/>
      <c r="GEG86" s="1"/>
      <c r="GEH86" s="1"/>
      <c r="GEI86" s="1"/>
      <c r="GEJ86" s="1"/>
      <c r="GEK86" s="1"/>
      <c r="GEL86" s="1"/>
      <c r="GEM86" s="1"/>
      <c r="GEN86" s="1"/>
      <c r="GEO86" s="1"/>
      <c r="GEP86" s="1"/>
      <c r="GEQ86" s="1"/>
      <c r="GER86" s="1"/>
      <c r="GES86" s="1"/>
      <c r="GET86" s="1"/>
      <c r="GEU86" s="1"/>
      <c r="GEV86" s="1"/>
      <c r="GEW86" s="1"/>
      <c r="GEX86" s="1"/>
      <c r="GEY86" s="1"/>
      <c r="GEZ86" s="1"/>
      <c r="GFA86" s="1"/>
      <c r="GFB86" s="1"/>
      <c r="GFC86" s="1"/>
      <c r="GFD86" s="1"/>
      <c r="GFE86" s="1"/>
      <c r="GFF86" s="1"/>
      <c r="GFG86" s="1"/>
      <c r="GFH86" s="1"/>
      <c r="GFI86" s="1"/>
      <c r="GFJ86" s="1"/>
      <c r="GFK86" s="1"/>
      <c r="GFL86" s="1"/>
      <c r="GFM86" s="1"/>
      <c r="GFN86" s="1"/>
      <c r="GFO86" s="1"/>
      <c r="GFP86" s="1"/>
      <c r="GFQ86" s="1"/>
      <c r="GFR86" s="1"/>
      <c r="GFS86" s="1"/>
      <c r="GFT86" s="1"/>
      <c r="GFU86" s="1"/>
      <c r="GFV86" s="1"/>
      <c r="GFW86" s="1"/>
      <c r="GFX86" s="1"/>
      <c r="GFY86" s="1"/>
      <c r="GFZ86" s="1"/>
      <c r="GGA86" s="1"/>
      <c r="GGB86" s="1"/>
      <c r="GGC86" s="1"/>
      <c r="GGD86" s="1"/>
      <c r="GGE86" s="1"/>
      <c r="GGF86" s="1"/>
      <c r="GGG86" s="1"/>
      <c r="GGH86" s="1"/>
      <c r="GGI86" s="1"/>
      <c r="GGJ86" s="1"/>
      <c r="GGK86" s="1"/>
      <c r="GGL86" s="1"/>
      <c r="GGM86" s="1"/>
      <c r="GGN86" s="1"/>
      <c r="GGO86" s="1"/>
      <c r="GGP86" s="1"/>
      <c r="GGQ86" s="1"/>
      <c r="GGR86" s="1"/>
      <c r="GGS86" s="1"/>
      <c r="GGT86" s="1"/>
      <c r="GGU86" s="1"/>
      <c r="GGV86" s="1"/>
      <c r="GGW86" s="1"/>
      <c r="GGX86" s="1"/>
      <c r="GGY86" s="1"/>
      <c r="GGZ86" s="1"/>
      <c r="GHA86" s="1"/>
      <c r="GHB86" s="1"/>
      <c r="GHC86" s="1"/>
      <c r="GHD86" s="1"/>
      <c r="GHE86" s="1"/>
      <c r="GHF86" s="1"/>
      <c r="GHG86" s="1"/>
      <c r="GHH86" s="1"/>
      <c r="GHI86" s="1"/>
      <c r="GHJ86" s="1"/>
      <c r="GHK86" s="1"/>
      <c r="GHL86" s="1"/>
      <c r="GHM86" s="1"/>
      <c r="GHN86" s="1"/>
      <c r="GHO86" s="1"/>
      <c r="GHP86" s="1"/>
      <c r="GHQ86" s="1"/>
      <c r="GHR86" s="1"/>
      <c r="GHS86" s="1"/>
      <c r="GHT86" s="1"/>
      <c r="GHU86" s="1"/>
      <c r="GHV86" s="1"/>
      <c r="GHW86" s="1"/>
      <c r="GHX86" s="1"/>
      <c r="GHY86" s="1"/>
      <c r="GHZ86" s="1"/>
      <c r="GIA86" s="1"/>
      <c r="GIB86" s="1"/>
      <c r="GIC86" s="1"/>
      <c r="GID86" s="1"/>
      <c r="GIE86" s="1"/>
      <c r="GIF86" s="1"/>
      <c r="GIG86" s="1"/>
      <c r="GIH86" s="1"/>
      <c r="GII86" s="1"/>
      <c r="GIJ86" s="1"/>
      <c r="GIK86" s="1"/>
      <c r="GIL86" s="1"/>
      <c r="GIM86" s="1"/>
      <c r="GIN86" s="1"/>
      <c r="GIO86" s="1"/>
      <c r="GIP86" s="1"/>
      <c r="GIQ86" s="1"/>
      <c r="GIR86" s="1"/>
      <c r="GIS86" s="1"/>
      <c r="GIT86" s="1"/>
      <c r="GIU86" s="1"/>
      <c r="GIV86" s="1"/>
      <c r="GIW86" s="1"/>
      <c r="GIX86" s="1"/>
      <c r="GIY86" s="1"/>
      <c r="GIZ86" s="1"/>
      <c r="GJA86" s="1"/>
      <c r="GJB86" s="1"/>
      <c r="GJC86" s="1"/>
      <c r="GJD86" s="1"/>
      <c r="GJE86" s="1"/>
      <c r="GJF86" s="1"/>
      <c r="GJG86" s="1"/>
      <c r="GJH86" s="1"/>
      <c r="GJI86" s="1"/>
      <c r="GJJ86" s="1"/>
      <c r="GJK86" s="1"/>
      <c r="GJL86" s="1"/>
      <c r="GJM86" s="1"/>
      <c r="GJN86" s="1"/>
      <c r="GJO86" s="1"/>
      <c r="GJP86" s="1"/>
      <c r="GJQ86" s="1"/>
      <c r="GJR86" s="1"/>
      <c r="GJS86" s="1"/>
      <c r="GJT86" s="1"/>
      <c r="GJU86" s="1"/>
      <c r="GJV86" s="1"/>
      <c r="GJW86" s="1"/>
      <c r="GJX86" s="1"/>
      <c r="GJY86" s="1"/>
      <c r="GJZ86" s="1"/>
      <c r="GKA86" s="1"/>
      <c r="GKB86" s="1"/>
      <c r="GKC86" s="1"/>
      <c r="GKD86" s="1"/>
      <c r="GKE86" s="1"/>
      <c r="GKF86" s="1"/>
      <c r="GKG86" s="1"/>
      <c r="GKH86" s="1"/>
      <c r="GKI86" s="1"/>
      <c r="GKJ86" s="1"/>
      <c r="GKK86" s="1"/>
      <c r="GKL86" s="1"/>
      <c r="GKM86" s="1"/>
      <c r="GKN86" s="1"/>
      <c r="GKO86" s="1"/>
      <c r="GKP86" s="1"/>
      <c r="GKQ86" s="1"/>
      <c r="GKR86" s="1"/>
      <c r="GKS86" s="1"/>
      <c r="GKT86" s="1"/>
      <c r="GKU86" s="1"/>
      <c r="GKV86" s="1"/>
      <c r="GKW86" s="1"/>
      <c r="GKX86" s="1"/>
      <c r="GKY86" s="1"/>
      <c r="GKZ86" s="1"/>
      <c r="GLA86" s="1"/>
      <c r="GLB86" s="1"/>
      <c r="GLC86" s="1"/>
      <c r="GLD86" s="1"/>
      <c r="GLE86" s="1"/>
      <c r="GLF86" s="1"/>
      <c r="GLG86" s="1"/>
      <c r="GLH86" s="1"/>
      <c r="GLI86" s="1"/>
      <c r="GLJ86" s="1"/>
      <c r="GLK86" s="1"/>
      <c r="GLL86" s="1"/>
      <c r="GLM86" s="1"/>
      <c r="GLN86" s="1"/>
      <c r="GLO86" s="1"/>
      <c r="GLP86" s="1"/>
      <c r="GLQ86" s="1"/>
      <c r="GLR86" s="1"/>
      <c r="GLS86" s="1"/>
      <c r="GLT86" s="1"/>
      <c r="GLU86" s="1"/>
      <c r="GLV86" s="1"/>
      <c r="GLW86" s="1"/>
      <c r="GLX86" s="1"/>
      <c r="GLY86" s="1"/>
      <c r="GLZ86" s="1"/>
      <c r="GMA86" s="1"/>
      <c r="GMB86" s="1"/>
      <c r="GMC86" s="1"/>
      <c r="GMD86" s="1"/>
      <c r="GME86" s="1"/>
      <c r="GMF86" s="1"/>
      <c r="GMG86" s="1"/>
      <c r="GMH86" s="1"/>
      <c r="GMI86" s="1"/>
      <c r="GMJ86" s="1"/>
      <c r="GMK86" s="1"/>
      <c r="GML86" s="1"/>
      <c r="GMM86" s="1"/>
      <c r="GMN86" s="1"/>
      <c r="GMO86" s="1"/>
      <c r="GMP86" s="1"/>
      <c r="GMQ86" s="1"/>
      <c r="GMR86" s="1"/>
      <c r="GMS86" s="1"/>
      <c r="GMT86" s="1"/>
      <c r="GMU86" s="1"/>
      <c r="GMV86" s="1"/>
      <c r="GMW86" s="1"/>
      <c r="GMX86" s="1"/>
      <c r="GMY86" s="1"/>
      <c r="GMZ86" s="1"/>
      <c r="GNA86" s="1"/>
      <c r="GNB86" s="1"/>
      <c r="GNC86" s="1"/>
      <c r="GND86" s="1"/>
      <c r="GNE86" s="1"/>
      <c r="GNF86" s="1"/>
      <c r="GNG86" s="1"/>
      <c r="GNH86" s="1"/>
      <c r="GNI86" s="1"/>
      <c r="GNJ86" s="1"/>
      <c r="GNK86" s="1"/>
      <c r="GNL86" s="1"/>
      <c r="GNM86" s="1"/>
      <c r="GNN86" s="1"/>
      <c r="GNO86" s="1"/>
      <c r="GNP86" s="1"/>
      <c r="GNQ86" s="1"/>
      <c r="GNR86" s="1"/>
      <c r="GNS86" s="1"/>
      <c r="GNT86" s="1"/>
      <c r="GNU86" s="1"/>
      <c r="GNV86" s="1"/>
      <c r="GNW86" s="1"/>
      <c r="GNX86" s="1"/>
      <c r="GNY86" s="1"/>
      <c r="GNZ86" s="1"/>
      <c r="GOA86" s="1"/>
      <c r="GOB86" s="1"/>
      <c r="GOC86" s="1"/>
      <c r="GOD86" s="1"/>
      <c r="GOE86" s="1"/>
      <c r="GOF86" s="1"/>
      <c r="GOG86" s="1"/>
      <c r="GOH86" s="1"/>
      <c r="GOI86" s="1"/>
      <c r="GOJ86" s="1"/>
      <c r="GOK86" s="1"/>
      <c r="GOL86" s="1"/>
      <c r="GOM86" s="1"/>
      <c r="GON86" s="1"/>
      <c r="GOO86" s="1"/>
      <c r="GOP86" s="1"/>
      <c r="GOQ86" s="1"/>
      <c r="GOR86" s="1"/>
      <c r="GOS86" s="1"/>
      <c r="GOT86" s="1"/>
      <c r="GOU86" s="1"/>
      <c r="GOV86" s="1"/>
      <c r="GOW86" s="1"/>
      <c r="GOX86" s="1"/>
      <c r="GOY86" s="1"/>
      <c r="GOZ86" s="1"/>
      <c r="GPA86" s="1"/>
      <c r="GPB86" s="1"/>
      <c r="GPC86" s="1"/>
      <c r="GPD86" s="1"/>
      <c r="GPE86" s="1"/>
      <c r="GPF86" s="1"/>
      <c r="GPG86" s="1"/>
      <c r="GPH86" s="1"/>
      <c r="GPI86" s="1"/>
      <c r="GPJ86" s="1"/>
      <c r="GPK86" s="1"/>
      <c r="GPL86" s="1"/>
      <c r="GPM86" s="1"/>
      <c r="GPN86" s="1"/>
      <c r="GPO86" s="1"/>
      <c r="GPP86" s="1"/>
      <c r="GPQ86" s="1"/>
      <c r="GPR86" s="1"/>
      <c r="GPS86" s="1"/>
      <c r="GPT86" s="1"/>
      <c r="GPU86" s="1"/>
      <c r="GPV86" s="1"/>
      <c r="GPW86" s="1"/>
      <c r="GPX86" s="1"/>
      <c r="GPY86" s="1"/>
      <c r="GPZ86" s="1"/>
      <c r="GQA86" s="1"/>
      <c r="GQB86" s="1"/>
      <c r="GQC86" s="1"/>
      <c r="GQD86" s="1"/>
      <c r="GQE86" s="1"/>
      <c r="GQF86" s="1"/>
      <c r="GQG86" s="1"/>
      <c r="GQH86" s="1"/>
      <c r="GQI86" s="1"/>
      <c r="GQJ86" s="1"/>
      <c r="GQK86" s="1"/>
      <c r="GQL86" s="1"/>
      <c r="GQM86" s="1"/>
      <c r="GQN86" s="1"/>
      <c r="GQO86" s="1"/>
      <c r="GQP86" s="1"/>
      <c r="GQQ86" s="1"/>
      <c r="GQR86" s="1"/>
      <c r="GQS86" s="1"/>
      <c r="GQT86" s="1"/>
      <c r="GQU86" s="1"/>
      <c r="GQV86" s="1"/>
      <c r="GQW86" s="1"/>
      <c r="GQX86" s="1"/>
      <c r="GQY86" s="1"/>
      <c r="GQZ86" s="1"/>
      <c r="GRA86" s="1"/>
      <c r="GRB86" s="1"/>
      <c r="GRC86" s="1"/>
      <c r="GRD86" s="1"/>
      <c r="GRE86" s="1"/>
      <c r="GRF86" s="1"/>
      <c r="GRG86" s="1"/>
      <c r="GRH86" s="1"/>
      <c r="GRI86" s="1"/>
      <c r="GRJ86" s="1"/>
      <c r="GRK86" s="1"/>
      <c r="GRL86" s="1"/>
      <c r="GRM86" s="1"/>
      <c r="GRN86" s="1"/>
      <c r="GRO86" s="1"/>
      <c r="GRP86" s="1"/>
      <c r="GRQ86" s="1"/>
      <c r="GRR86" s="1"/>
      <c r="GRS86" s="1"/>
      <c r="GRT86" s="1"/>
      <c r="GRU86" s="1"/>
      <c r="GRV86" s="1"/>
      <c r="GRW86" s="1"/>
      <c r="GRX86" s="1"/>
      <c r="GRY86" s="1"/>
      <c r="GRZ86" s="1"/>
      <c r="GSA86" s="1"/>
      <c r="GSB86" s="1"/>
      <c r="GSC86" s="1"/>
      <c r="GSD86" s="1"/>
      <c r="GSE86" s="1"/>
      <c r="GSF86" s="1"/>
      <c r="GSG86" s="1"/>
      <c r="GSH86" s="1"/>
      <c r="GSI86" s="1"/>
      <c r="GSJ86" s="1"/>
      <c r="GSK86" s="1"/>
      <c r="GSL86" s="1"/>
      <c r="GSM86" s="1"/>
      <c r="GSN86" s="1"/>
      <c r="GSO86" s="1"/>
      <c r="GSP86" s="1"/>
      <c r="GSQ86" s="1"/>
      <c r="GSR86" s="1"/>
      <c r="GSS86" s="1"/>
      <c r="GST86" s="1"/>
      <c r="GSU86" s="1"/>
      <c r="GSV86" s="1"/>
      <c r="GSW86" s="1"/>
      <c r="GSX86" s="1"/>
      <c r="GSY86" s="1"/>
      <c r="GSZ86" s="1"/>
      <c r="GTA86" s="1"/>
      <c r="GTB86" s="1"/>
      <c r="GTC86" s="1"/>
      <c r="GTD86" s="1"/>
      <c r="GTE86" s="1"/>
      <c r="GTF86" s="1"/>
      <c r="GTG86" s="1"/>
      <c r="GTH86" s="1"/>
      <c r="GTI86" s="1"/>
      <c r="GTJ86" s="1"/>
      <c r="GTK86" s="1"/>
      <c r="GTL86" s="1"/>
      <c r="GTM86" s="1"/>
      <c r="GTN86" s="1"/>
      <c r="GTO86" s="1"/>
      <c r="GTP86" s="1"/>
      <c r="GTQ86" s="1"/>
      <c r="GTR86" s="1"/>
      <c r="GTS86" s="1"/>
      <c r="GTT86" s="1"/>
      <c r="GTU86" s="1"/>
      <c r="GTV86" s="1"/>
      <c r="GTW86" s="1"/>
      <c r="GTX86" s="1"/>
      <c r="GTY86" s="1"/>
      <c r="GTZ86" s="1"/>
      <c r="GUA86" s="1"/>
      <c r="GUB86" s="1"/>
      <c r="GUC86" s="1"/>
      <c r="GUD86" s="1"/>
      <c r="GUE86" s="1"/>
      <c r="GUF86" s="1"/>
      <c r="GUG86" s="1"/>
      <c r="GUH86" s="1"/>
      <c r="GUI86" s="1"/>
      <c r="GUJ86" s="1"/>
      <c r="GUK86" s="1"/>
      <c r="GUL86" s="1"/>
      <c r="GUM86" s="1"/>
      <c r="GUN86" s="1"/>
      <c r="GUO86" s="1"/>
      <c r="GUP86" s="1"/>
      <c r="GUQ86" s="1"/>
      <c r="GUR86" s="1"/>
      <c r="GUS86" s="1"/>
      <c r="GUT86" s="1"/>
      <c r="GUU86" s="1"/>
      <c r="GUV86" s="1"/>
      <c r="GUW86" s="1"/>
      <c r="GUX86" s="1"/>
      <c r="GUY86" s="1"/>
      <c r="GUZ86" s="1"/>
      <c r="GVA86" s="1"/>
      <c r="GVB86" s="1"/>
      <c r="GVC86" s="1"/>
      <c r="GVD86" s="1"/>
      <c r="GVE86" s="1"/>
      <c r="GVF86" s="1"/>
      <c r="GVG86" s="1"/>
      <c r="GVH86" s="1"/>
      <c r="GVI86" s="1"/>
      <c r="GVJ86" s="1"/>
      <c r="GVK86" s="1"/>
      <c r="GVL86" s="1"/>
      <c r="GVM86" s="1"/>
      <c r="GVN86" s="1"/>
      <c r="GVO86" s="1"/>
      <c r="GVP86" s="1"/>
      <c r="GVQ86" s="1"/>
      <c r="GVR86" s="1"/>
      <c r="GVS86" s="1"/>
      <c r="GVT86" s="1"/>
      <c r="GVU86" s="1"/>
      <c r="GVV86" s="1"/>
      <c r="GVW86" s="1"/>
      <c r="GVX86" s="1"/>
      <c r="GVY86" s="1"/>
      <c r="GVZ86" s="1"/>
      <c r="GWA86" s="1"/>
      <c r="GWB86" s="1"/>
      <c r="GWC86" s="1"/>
      <c r="GWD86" s="1"/>
      <c r="GWE86" s="1"/>
      <c r="GWF86" s="1"/>
      <c r="GWG86" s="1"/>
      <c r="GWH86" s="1"/>
      <c r="GWI86" s="1"/>
      <c r="GWJ86" s="1"/>
      <c r="GWK86" s="1"/>
      <c r="GWL86" s="1"/>
      <c r="GWM86" s="1"/>
      <c r="GWN86" s="1"/>
      <c r="GWO86" s="1"/>
      <c r="GWP86" s="1"/>
      <c r="GWQ86" s="1"/>
      <c r="GWR86" s="1"/>
      <c r="GWS86" s="1"/>
      <c r="GWT86" s="1"/>
      <c r="GWU86" s="1"/>
      <c r="GWV86" s="1"/>
      <c r="GWW86" s="1"/>
      <c r="GWX86" s="1"/>
      <c r="GWY86" s="1"/>
      <c r="GWZ86" s="1"/>
      <c r="GXA86" s="1"/>
      <c r="GXB86" s="1"/>
      <c r="GXC86" s="1"/>
      <c r="GXD86" s="1"/>
      <c r="GXE86" s="1"/>
      <c r="GXF86" s="1"/>
      <c r="GXG86" s="1"/>
      <c r="GXH86" s="1"/>
      <c r="GXI86" s="1"/>
      <c r="GXJ86" s="1"/>
      <c r="GXK86" s="1"/>
      <c r="GXL86" s="1"/>
      <c r="GXM86" s="1"/>
      <c r="GXN86" s="1"/>
      <c r="GXO86" s="1"/>
      <c r="GXP86" s="1"/>
      <c r="GXQ86" s="1"/>
      <c r="GXR86" s="1"/>
      <c r="GXS86" s="1"/>
      <c r="GXT86" s="1"/>
      <c r="GXU86" s="1"/>
      <c r="GXV86" s="1"/>
      <c r="GXW86" s="1"/>
      <c r="GXX86" s="1"/>
      <c r="GXY86" s="1"/>
      <c r="GXZ86" s="1"/>
      <c r="GYA86" s="1"/>
      <c r="GYB86" s="1"/>
      <c r="GYC86" s="1"/>
      <c r="GYD86" s="1"/>
      <c r="GYE86" s="1"/>
      <c r="GYF86" s="1"/>
      <c r="GYG86" s="1"/>
      <c r="GYH86" s="1"/>
      <c r="GYI86" s="1"/>
      <c r="GYJ86" s="1"/>
      <c r="GYK86" s="1"/>
      <c r="GYL86" s="1"/>
      <c r="GYM86" s="1"/>
      <c r="GYN86" s="1"/>
      <c r="GYO86" s="1"/>
      <c r="GYP86" s="1"/>
      <c r="GYQ86" s="1"/>
      <c r="GYR86" s="1"/>
      <c r="GYS86" s="1"/>
      <c r="GYT86" s="1"/>
      <c r="GYU86" s="1"/>
      <c r="GYV86" s="1"/>
      <c r="GYW86" s="1"/>
      <c r="GYX86" s="1"/>
      <c r="GYY86" s="1"/>
      <c r="GYZ86" s="1"/>
      <c r="GZA86" s="1"/>
      <c r="GZB86" s="1"/>
      <c r="GZC86" s="1"/>
      <c r="GZD86" s="1"/>
      <c r="GZE86" s="1"/>
      <c r="GZF86" s="1"/>
      <c r="GZG86" s="1"/>
      <c r="GZH86" s="1"/>
      <c r="GZI86" s="1"/>
      <c r="GZJ86" s="1"/>
      <c r="GZK86" s="1"/>
      <c r="GZL86" s="1"/>
      <c r="GZM86" s="1"/>
      <c r="GZN86" s="1"/>
      <c r="GZO86" s="1"/>
      <c r="GZP86" s="1"/>
      <c r="GZQ86" s="1"/>
      <c r="GZR86" s="1"/>
      <c r="GZS86" s="1"/>
      <c r="GZT86" s="1"/>
      <c r="GZU86" s="1"/>
      <c r="GZV86" s="1"/>
      <c r="GZW86" s="1"/>
      <c r="GZX86" s="1"/>
      <c r="GZY86" s="1"/>
      <c r="GZZ86" s="1"/>
      <c r="HAA86" s="1"/>
      <c r="HAB86" s="1"/>
      <c r="HAC86" s="1"/>
      <c r="HAD86" s="1"/>
      <c r="HAE86" s="1"/>
      <c r="HAF86" s="1"/>
      <c r="HAG86" s="1"/>
      <c r="HAH86" s="1"/>
      <c r="HAI86" s="1"/>
      <c r="HAJ86" s="1"/>
      <c r="HAK86" s="1"/>
      <c r="HAL86" s="1"/>
      <c r="HAM86" s="1"/>
      <c r="HAN86" s="1"/>
      <c r="HAO86" s="1"/>
      <c r="HAP86" s="1"/>
      <c r="HAQ86" s="1"/>
      <c r="HAR86" s="1"/>
      <c r="HAS86" s="1"/>
      <c r="HAT86" s="1"/>
      <c r="HAU86" s="1"/>
      <c r="HAV86" s="1"/>
      <c r="HAW86" s="1"/>
      <c r="HAX86" s="1"/>
      <c r="HAY86" s="1"/>
      <c r="HAZ86" s="1"/>
      <c r="HBA86" s="1"/>
      <c r="HBB86" s="1"/>
      <c r="HBC86" s="1"/>
      <c r="HBD86" s="1"/>
      <c r="HBE86" s="1"/>
      <c r="HBF86" s="1"/>
      <c r="HBG86" s="1"/>
      <c r="HBH86" s="1"/>
      <c r="HBI86" s="1"/>
      <c r="HBJ86" s="1"/>
      <c r="HBK86" s="1"/>
      <c r="HBL86" s="1"/>
      <c r="HBM86" s="1"/>
      <c r="HBN86" s="1"/>
      <c r="HBO86" s="1"/>
      <c r="HBP86" s="1"/>
      <c r="HBQ86" s="1"/>
      <c r="HBR86" s="1"/>
      <c r="HBS86" s="1"/>
      <c r="HBT86" s="1"/>
      <c r="HBU86" s="1"/>
      <c r="HBV86" s="1"/>
      <c r="HBW86" s="1"/>
      <c r="HBX86" s="1"/>
      <c r="HBY86" s="1"/>
      <c r="HBZ86" s="1"/>
      <c r="HCA86" s="1"/>
      <c r="HCB86" s="1"/>
      <c r="HCC86" s="1"/>
      <c r="HCD86" s="1"/>
      <c r="HCE86" s="1"/>
      <c r="HCF86" s="1"/>
      <c r="HCG86" s="1"/>
      <c r="HCH86" s="1"/>
      <c r="HCI86" s="1"/>
      <c r="HCJ86" s="1"/>
      <c r="HCK86" s="1"/>
      <c r="HCL86" s="1"/>
      <c r="HCM86" s="1"/>
      <c r="HCN86" s="1"/>
      <c r="HCO86" s="1"/>
      <c r="HCP86" s="1"/>
      <c r="HCQ86" s="1"/>
      <c r="HCR86" s="1"/>
      <c r="HCS86" s="1"/>
      <c r="HCT86" s="1"/>
      <c r="HCU86" s="1"/>
      <c r="HCV86" s="1"/>
      <c r="HCW86" s="1"/>
      <c r="HCX86" s="1"/>
      <c r="HCY86" s="1"/>
      <c r="HCZ86" s="1"/>
      <c r="HDA86" s="1"/>
      <c r="HDB86" s="1"/>
      <c r="HDC86" s="1"/>
      <c r="HDD86" s="1"/>
      <c r="HDE86" s="1"/>
      <c r="HDF86" s="1"/>
      <c r="HDG86" s="1"/>
      <c r="HDH86" s="1"/>
      <c r="HDI86" s="1"/>
      <c r="HDJ86" s="1"/>
      <c r="HDK86" s="1"/>
      <c r="HDL86" s="1"/>
      <c r="HDM86" s="1"/>
      <c r="HDN86" s="1"/>
      <c r="HDO86" s="1"/>
      <c r="HDP86" s="1"/>
      <c r="HDQ86" s="1"/>
      <c r="HDR86" s="1"/>
      <c r="HDS86" s="1"/>
      <c r="HDT86" s="1"/>
      <c r="HDU86" s="1"/>
      <c r="HDV86" s="1"/>
      <c r="HDW86" s="1"/>
      <c r="HDX86" s="1"/>
      <c r="HDY86" s="1"/>
      <c r="HDZ86" s="1"/>
      <c r="HEA86" s="1"/>
      <c r="HEB86" s="1"/>
      <c r="HEC86" s="1"/>
      <c r="HED86" s="1"/>
      <c r="HEE86" s="1"/>
      <c r="HEF86" s="1"/>
      <c r="HEG86" s="1"/>
      <c r="HEH86" s="1"/>
      <c r="HEI86" s="1"/>
      <c r="HEJ86" s="1"/>
      <c r="HEK86" s="1"/>
      <c r="HEL86" s="1"/>
      <c r="HEM86" s="1"/>
      <c r="HEN86" s="1"/>
      <c r="HEO86" s="1"/>
      <c r="HEP86" s="1"/>
      <c r="HEQ86" s="1"/>
      <c r="HER86" s="1"/>
      <c r="HES86" s="1"/>
      <c r="HET86" s="1"/>
      <c r="HEU86" s="1"/>
      <c r="HEV86" s="1"/>
      <c r="HEW86" s="1"/>
      <c r="HEX86" s="1"/>
      <c r="HEY86" s="1"/>
      <c r="HEZ86" s="1"/>
      <c r="HFA86" s="1"/>
      <c r="HFB86" s="1"/>
      <c r="HFC86" s="1"/>
      <c r="HFD86" s="1"/>
      <c r="HFE86" s="1"/>
      <c r="HFF86" s="1"/>
      <c r="HFG86" s="1"/>
      <c r="HFH86" s="1"/>
      <c r="HFI86" s="1"/>
      <c r="HFJ86" s="1"/>
      <c r="HFK86" s="1"/>
      <c r="HFL86" s="1"/>
      <c r="HFM86" s="1"/>
      <c r="HFN86" s="1"/>
      <c r="HFO86" s="1"/>
      <c r="HFP86" s="1"/>
      <c r="HFQ86" s="1"/>
      <c r="HFR86" s="1"/>
      <c r="HFS86" s="1"/>
      <c r="HFT86" s="1"/>
      <c r="HFU86" s="1"/>
      <c r="HFV86" s="1"/>
      <c r="HFW86" s="1"/>
      <c r="HFX86" s="1"/>
      <c r="HFY86" s="1"/>
      <c r="HFZ86" s="1"/>
      <c r="HGA86" s="1"/>
      <c r="HGB86" s="1"/>
      <c r="HGC86" s="1"/>
      <c r="HGD86" s="1"/>
      <c r="HGE86" s="1"/>
      <c r="HGF86" s="1"/>
      <c r="HGG86" s="1"/>
      <c r="HGH86" s="1"/>
      <c r="HGI86" s="1"/>
      <c r="HGJ86" s="1"/>
      <c r="HGK86" s="1"/>
      <c r="HGL86" s="1"/>
      <c r="HGM86" s="1"/>
      <c r="HGN86" s="1"/>
      <c r="HGO86" s="1"/>
      <c r="HGP86" s="1"/>
      <c r="HGQ86" s="1"/>
      <c r="HGR86" s="1"/>
      <c r="HGS86" s="1"/>
      <c r="HGT86" s="1"/>
      <c r="HGU86" s="1"/>
      <c r="HGV86" s="1"/>
      <c r="HGW86" s="1"/>
      <c r="HGX86" s="1"/>
      <c r="HGY86" s="1"/>
      <c r="HGZ86" s="1"/>
      <c r="HHA86" s="1"/>
      <c r="HHB86" s="1"/>
      <c r="HHC86" s="1"/>
      <c r="HHD86" s="1"/>
      <c r="HHE86" s="1"/>
      <c r="HHF86" s="1"/>
      <c r="HHG86" s="1"/>
      <c r="HHH86" s="1"/>
      <c r="HHI86" s="1"/>
      <c r="HHJ86" s="1"/>
      <c r="HHK86" s="1"/>
      <c r="HHL86" s="1"/>
      <c r="HHM86" s="1"/>
      <c r="HHN86" s="1"/>
      <c r="HHO86" s="1"/>
      <c r="HHP86" s="1"/>
      <c r="HHQ86" s="1"/>
      <c r="HHR86" s="1"/>
      <c r="HHS86" s="1"/>
      <c r="HHT86" s="1"/>
      <c r="HHU86" s="1"/>
      <c r="HHV86" s="1"/>
      <c r="HHW86" s="1"/>
      <c r="HHX86" s="1"/>
      <c r="HHY86" s="1"/>
      <c r="HHZ86" s="1"/>
      <c r="HIA86" s="1"/>
      <c r="HIB86" s="1"/>
      <c r="HIC86" s="1"/>
      <c r="HID86" s="1"/>
      <c r="HIE86" s="1"/>
      <c r="HIF86" s="1"/>
      <c r="HIG86" s="1"/>
      <c r="HIH86" s="1"/>
      <c r="HII86" s="1"/>
      <c r="HIJ86" s="1"/>
      <c r="HIK86" s="1"/>
      <c r="HIL86" s="1"/>
      <c r="HIM86" s="1"/>
      <c r="HIN86" s="1"/>
      <c r="HIO86" s="1"/>
      <c r="HIP86" s="1"/>
      <c r="HIQ86" s="1"/>
      <c r="HIR86" s="1"/>
      <c r="HIS86" s="1"/>
      <c r="HIT86" s="1"/>
      <c r="HIU86" s="1"/>
      <c r="HIV86" s="1"/>
      <c r="HIW86" s="1"/>
      <c r="HIX86" s="1"/>
      <c r="HIY86" s="1"/>
      <c r="HIZ86" s="1"/>
      <c r="HJA86" s="1"/>
      <c r="HJB86" s="1"/>
      <c r="HJC86" s="1"/>
      <c r="HJD86" s="1"/>
      <c r="HJE86" s="1"/>
      <c r="HJF86" s="1"/>
      <c r="HJG86" s="1"/>
      <c r="HJH86" s="1"/>
      <c r="HJI86" s="1"/>
      <c r="HJJ86" s="1"/>
      <c r="HJK86" s="1"/>
      <c r="HJL86" s="1"/>
      <c r="HJM86" s="1"/>
      <c r="HJN86" s="1"/>
      <c r="HJO86" s="1"/>
      <c r="HJP86" s="1"/>
      <c r="HJQ86" s="1"/>
      <c r="HJR86" s="1"/>
      <c r="HJS86" s="1"/>
      <c r="HJT86" s="1"/>
      <c r="HJU86" s="1"/>
      <c r="HJV86" s="1"/>
      <c r="HJW86" s="1"/>
      <c r="HJX86" s="1"/>
      <c r="HJY86" s="1"/>
      <c r="HJZ86" s="1"/>
      <c r="HKA86" s="1"/>
      <c r="HKB86" s="1"/>
      <c r="HKC86" s="1"/>
      <c r="HKD86" s="1"/>
      <c r="HKE86" s="1"/>
      <c r="HKF86" s="1"/>
      <c r="HKG86" s="1"/>
      <c r="HKH86" s="1"/>
      <c r="HKI86" s="1"/>
      <c r="HKJ86" s="1"/>
      <c r="HKK86" s="1"/>
      <c r="HKL86" s="1"/>
      <c r="HKM86" s="1"/>
      <c r="HKN86" s="1"/>
      <c r="HKO86" s="1"/>
      <c r="HKP86" s="1"/>
      <c r="HKQ86" s="1"/>
      <c r="HKR86" s="1"/>
      <c r="HKS86" s="1"/>
      <c r="HKT86" s="1"/>
      <c r="HKU86" s="1"/>
      <c r="HKV86" s="1"/>
      <c r="HKW86" s="1"/>
      <c r="HKX86" s="1"/>
      <c r="HKY86" s="1"/>
      <c r="HKZ86" s="1"/>
      <c r="HLA86" s="1"/>
      <c r="HLB86" s="1"/>
      <c r="HLC86" s="1"/>
      <c r="HLD86" s="1"/>
      <c r="HLE86" s="1"/>
      <c r="HLF86" s="1"/>
      <c r="HLG86" s="1"/>
      <c r="HLH86" s="1"/>
      <c r="HLI86" s="1"/>
      <c r="HLJ86" s="1"/>
      <c r="HLK86" s="1"/>
      <c r="HLL86" s="1"/>
      <c r="HLM86" s="1"/>
      <c r="HLN86" s="1"/>
      <c r="HLO86" s="1"/>
      <c r="HLP86" s="1"/>
      <c r="HLQ86" s="1"/>
      <c r="HLR86" s="1"/>
      <c r="HLS86" s="1"/>
      <c r="HLT86" s="1"/>
      <c r="HLU86" s="1"/>
      <c r="HLV86" s="1"/>
      <c r="HLW86" s="1"/>
      <c r="HLX86" s="1"/>
      <c r="HLY86" s="1"/>
      <c r="HLZ86" s="1"/>
      <c r="HMA86" s="1"/>
      <c r="HMB86" s="1"/>
      <c r="HMC86" s="1"/>
      <c r="HMD86" s="1"/>
      <c r="HME86" s="1"/>
      <c r="HMF86" s="1"/>
      <c r="HMG86" s="1"/>
      <c r="HMH86" s="1"/>
      <c r="HMI86" s="1"/>
      <c r="HMJ86" s="1"/>
      <c r="HMK86" s="1"/>
      <c r="HML86" s="1"/>
      <c r="HMM86" s="1"/>
      <c r="HMN86" s="1"/>
      <c r="HMO86" s="1"/>
      <c r="HMP86" s="1"/>
      <c r="HMQ86" s="1"/>
      <c r="HMR86" s="1"/>
      <c r="HMS86" s="1"/>
      <c r="HMT86" s="1"/>
      <c r="HMU86" s="1"/>
      <c r="HMV86" s="1"/>
      <c r="HMW86" s="1"/>
      <c r="HMX86" s="1"/>
      <c r="HMY86" s="1"/>
      <c r="HMZ86" s="1"/>
      <c r="HNA86" s="1"/>
      <c r="HNB86" s="1"/>
      <c r="HNC86" s="1"/>
      <c r="HND86" s="1"/>
      <c r="HNE86" s="1"/>
      <c r="HNF86" s="1"/>
      <c r="HNG86" s="1"/>
      <c r="HNH86" s="1"/>
      <c r="HNI86" s="1"/>
      <c r="HNJ86" s="1"/>
      <c r="HNK86" s="1"/>
      <c r="HNL86" s="1"/>
      <c r="HNM86" s="1"/>
      <c r="HNN86" s="1"/>
      <c r="HNO86" s="1"/>
      <c r="HNP86" s="1"/>
      <c r="HNQ86" s="1"/>
      <c r="HNR86" s="1"/>
      <c r="HNS86" s="1"/>
      <c r="HNT86" s="1"/>
      <c r="HNU86" s="1"/>
      <c r="HNV86" s="1"/>
      <c r="HNW86" s="1"/>
      <c r="HNX86" s="1"/>
      <c r="HNY86" s="1"/>
      <c r="HNZ86" s="1"/>
      <c r="HOA86" s="1"/>
      <c r="HOB86" s="1"/>
      <c r="HOC86" s="1"/>
      <c r="HOD86" s="1"/>
      <c r="HOE86" s="1"/>
      <c r="HOF86" s="1"/>
      <c r="HOG86" s="1"/>
      <c r="HOH86" s="1"/>
      <c r="HOI86" s="1"/>
      <c r="HOJ86" s="1"/>
      <c r="HOK86" s="1"/>
      <c r="HOL86" s="1"/>
      <c r="HOM86" s="1"/>
      <c r="HON86" s="1"/>
      <c r="HOO86" s="1"/>
      <c r="HOP86" s="1"/>
      <c r="HOQ86" s="1"/>
      <c r="HOR86" s="1"/>
      <c r="HOS86" s="1"/>
      <c r="HOT86" s="1"/>
      <c r="HOU86" s="1"/>
      <c r="HOV86" s="1"/>
      <c r="HOW86" s="1"/>
      <c r="HOX86" s="1"/>
      <c r="HOY86" s="1"/>
      <c r="HOZ86" s="1"/>
      <c r="HPA86" s="1"/>
      <c r="HPB86" s="1"/>
      <c r="HPC86" s="1"/>
      <c r="HPD86" s="1"/>
      <c r="HPE86" s="1"/>
      <c r="HPF86" s="1"/>
      <c r="HPG86" s="1"/>
      <c r="HPH86" s="1"/>
      <c r="HPI86" s="1"/>
      <c r="HPJ86" s="1"/>
      <c r="HPK86" s="1"/>
      <c r="HPL86" s="1"/>
      <c r="HPM86" s="1"/>
      <c r="HPN86" s="1"/>
      <c r="HPO86" s="1"/>
      <c r="HPP86" s="1"/>
      <c r="HPQ86" s="1"/>
      <c r="HPR86" s="1"/>
      <c r="HPS86" s="1"/>
      <c r="HPT86" s="1"/>
      <c r="HPU86" s="1"/>
      <c r="HPV86" s="1"/>
      <c r="HPW86" s="1"/>
      <c r="HPX86" s="1"/>
      <c r="HPY86" s="1"/>
      <c r="HPZ86" s="1"/>
      <c r="HQA86" s="1"/>
      <c r="HQB86" s="1"/>
      <c r="HQC86" s="1"/>
      <c r="HQD86" s="1"/>
      <c r="HQE86" s="1"/>
      <c r="HQF86" s="1"/>
      <c r="HQG86" s="1"/>
      <c r="HQH86" s="1"/>
      <c r="HQI86" s="1"/>
      <c r="HQJ86" s="1"/>
      <c r="HQK86" s="1"/>
      <c r="HQL86" s="1"/>
      <c r="HQM86" s="1"/>
      <c r="HQN86" s="1"/>
      <c r="HQO86" s="1"/>
      <c r="HQP86" s="1"/>
      <c r="HQQ86" s="1"/>
      <c r="HQR86" s="1"/>
      <c r="HQS86" s="1"/>
      <c r="HQT86" s="1"/>
      <c r="HQU86" s="1"/>
      <c r="HQV86" s="1"/>
      <c r="HQW86" s="1"/>
      <c r="HQX86" s="1"/>
      <c r="HQY86" s="1"/>
      <c r="HQZ86" s="1"/>
      <c r="HRA86" s="1"/>
      <c r="HRB86" s="1"/>
      <c r="HRC86" s="1"/>
      <c r="HRD86" s="1"/>
      <c r="HRE86" s="1"/>
      <c r="HRF86" s="1"/>
      <c r="HRG86" s="1"/>
      <c r="HRH86" s="1"/>
      <c r="HRI86" s="1"/>
      <c r="HRJ86" s="1"/>
      <c r="HRK86" s="1"/>
      <c r="HRL86" s="1"/>
      <c r="HRM86" s="1"/>
      <c r="HRN86" s="1"/>
      <c r="HRO86" s="1"/>
      <c r="HRP86" s="1"/>
      <c r="HRQ86" s="1"/>
      <c r="HRR86" s="1"/>
      <c r="HRS86" s="1"/>
      <c r="HRT86" s="1"/>
      <c r="HRU86" s="1"/>
      <c r="HRV86" s="1"/>
      <c r="HRW86" s="1"/>
      <c r="HRX86" s="1"/>
      <c r="HRY86" s="1"/>
      <c r="HRZ86" s="1"/>
      <c r="HSA86" s="1"/>
      <c r="HSB86" s="1"/>
      <c r="HSC86" s="1"/>
      <c r="HSD86" s="1"/>
      <c r="HSE86" s="1"/>
      <c r="HSF86" s="1"/>
      <c r="HSG86" s="1"/>
      <c r="HSH86" s="1"/>
      <c r="HSI86" s="1"/>
      <c r="HSJ86" s="1"/>
      <c r="HSK86" s="1"/>
      <c r="HSL86" s="1"/>
      <c r="HSM86" s="1"/>
      <c r="HSN86" s="1"/>
      <c r="HSO86" s="1"/>
      <c r="HSP86" s="1"/>
      <c r="HSQ86" s="1"/>
      <c r="HSR86" s="1"/>
      <c r="HSS86" s="1"/>
      <c r="HST86" s="1"/>
      <c r="HSU86" s="1"/>
      <c r="HSV86" s="1"/>
      <c r="HSW86" s="1"/>
      <c r="HSX86" s="1"/>
      <c r="HSY86" s="1"/>
      <c r="HSZ86" s="1"/>
      <c r="HTA86" s="1"/>
      <c r="HTB86" s="1"/>
      <c r="HTC86" s="1"/>
      <c r="HTD86" s="1"/>
      <c r="HTE86" s="1"/>
      <c r="HTF86" s="1"/>
      <c r="HTG86" s="1"/>
      <c r="HTH86" s="1"/>
      <c r="HTI86" s="1"/>
      <c r="HTJ86" s="1"/>
      <c r="HTK86" s="1"/>
      <c r="HTL86" s="1"/>
      <c r="HTM86" s="1"/>
      <c r="HTN86" s="1"/>
      <c r="HTO86" s="1"/>
      <c r="HTP86" s="1"/>
      <c r="HTQ86" s="1"/>
      <c r="HTR86" s="1"/>
      <c r="HTS86" s="1"/>
      <c r="HTT86" s="1"/>
      <c r="HTU86" s="1"/>
      <c r="HTV86" s="1"/>
      <c r="HTW86" s="1"/>
      <c r="HTX86" s="1"/>
      <c r="HTY86" s="1"/>
      <c r="HTZ86" s="1"/>
      <c r="HUA86" s="1"/>
      <c r="HUB86" s="1"/>
      <c r="HUC86" s="1"/>
      <c r="HUD86" s="1"/>
      <c r="HUE86" s="1"/>
      <c r="HUF86" s="1"/>
      <c r="HUG86" s="1"/>
      <c r="HUH86" s="1"/>
      <c r="HUI86" s="1"/>
      <c r="HUJ86" s="1"/>
      <c r="HUK86" s="1"/>
      <c r="HUL86" s="1"/>
      <c r="HUM86" s="1"/>
      <c r="HUN86" s="1"/>
      <c r="HUO86" s="1"/>
      <c r="HUP86" s="1"/>
      <c r="HUQ86" s="1"/>
      <c r="HUR86" s="1"/>
      <c r="HUS86" s="1"/>
      <c r="HUT86" s="1"/>
      <c r="HUU86" s="1"/>
      <c r="HUV86" s="1"/>
      <c r="HUW86" s="1"/>
      <c r="HUX86" s="1"/>
      <c r="HUY86" s="1"/>
      <c r="HUZ86" s="1"/>
      <c r="HVA86" s="1"/>
      <c r="HVB86" s="1"/>
      <c r="HVC86" s="1"/>
      <c r="HVD86" s="1"/>
      <c r="HVE86" s="1"/>
      <c r="HVF86" s="1"/>
      <c r="HVG86" s="1"/>
      <c r="HVH86" s="1"/>
      <c r="HVI86" s="1"/>
      <c r="HVJ86" s="1"/>
      <c r="HVK86" s="1"/>
      <c r="HVL86" s="1"/>
      <c r="HVM86" s="1"/>
      <c r="HVN86" s="1"/>
      <c r="HVO86" s="1"/>
      <c r="HVP86" s="1"/>
      <c r="HVQ86" s="1"/>
      <c r="HVR86" s="1"/>
      <c r="HVS86" s="1"/>
      <c r="HVT86" s="1"/>
      <c r="HVU86" s="1"/>
      <c r="HVV86" s="1"/>
      <c r="HVW86" s="1"/>
      <c r="HVX86" s="1"/>
      <c r="HVY86" s="1"/>
      <c r="HVZ86" s="1"/>
      <c r="HWA86" s="1"/>
      <c r="HWB86" s="1"/>
      <c r="HWC86" s="1"/>
      <c r="HWD86" s="1"/>
      <c r="HWE86" s="1"/>
      <c r="HWF86" s="1"/>
      <c r="HWG86" s="1"/>
      <c r="HWH86" s="1"/>
      <c r="HWI86" s="1"/>
      <c r="HWJ86" s="1"/>
      <c r="HWK86" s="1"/>
      <c r="HWL86" s="1"/>
      <c r="HWM86" s="1"/>
      <c r="HWN86" s="1"/>
      <c r="HWO86" s="1"/>
      <c r="HWP86" s="1"/>
      <c r="HWQ86" s="1"/>
      <c r="HWR86" s="1"/>
      <c r="HWS86" s="1"/>
      <c r="HWT86" s="1"/>
      <c r="HWU86" s="1"/>
      <c r="HWV86" s="1"/>
      <c r="HWW86" s="1"/>
      <c r="HWX86" s="1"/>
      <c r="HWY86" s="1"/>
      <c r="HWZ86" s="1"/>
      <c r="HXA86" s="1"/>
      <c r="HXB86" s="1"/>
      <c r="HXC86" s="1"/>
      <c r="HXD86" s="1"/>
      <c r="HXE86" s="1"/>
      <c r="HXF86" s="1"/>
      <c r="HXG86" s="1"/>
      <c r="HXH86" s="1"/>
      <c r="HXI86" s="1"/>
      <c r="HXJ86" s="1"/>
      <c r="HXK86" s="1"/>
      <c r="HXL86" s="1"/>
      <c r="HXM86" s="1"/>
      <c r="HXN86" s="1"/>
      <c r="HXO86" s="1"/>
      <c r="HXP86" s="1"/>
      <c r="HXQ86" s="1"/>
      <c r="HXR86" s="1"/>
      <c r="HXS86" s="1"/>
      <c r="HXT86" s="1"/>
      <c r="HXU86" s="1"/>
      <c r="HXV86" s="1"/>
      <c r="HXW86" s="1"/>
      <c r="HXX86" s="1"/>
      <c r="HXY86" s="1"/>
      <c r="HXZ86" s="1"/>
      <c r="HYA86" s="1"/>
      <c r="HYB86" s="1"/>
      <c r="HYC86" s="1"/>
      <c r="HYD86" s="1"/>
      <c r="HYE86" s="1"/>
      <c r="HYF86" s="1"/>
      <c r="HYG86" s="1"/>
      <c r="HYH86" s="1"/>
      <c r="HYI86" s="1"/>
      <c r="HYJ86" s="1"/>
      <c r="HYK86" s="1"/>
      <c r="HYL86" s="1"/>
      <c r="HYM86" s="1"/>
      <c r="HYN86" s="1"/>
      <c r="HYO86" s="1"/>
      <c r="HYP86" s="1"/>
      <c r="HYQ86" s="1"/>
      <c r="HYR86" s="1"/>
      <c r="HYS86" s="1"/>
      <c r="HYT86" s="1"/>
      <c r="HYU86" s="1"/>
      <c r="HYV86" s="1"/>
      <c r="HYW86" s="1"/>
      <c r="HYX86" s="1"/>
      <c r="HYY86" s="1"/>
      <c r="HYZ86" s="1"/>
      <c r="HZA86" s="1"/>
      <c r="HZB86" s="1"/>
      <c r="HZC86" s="1"/>
      <c r="HZD86" s="1"/>
      <c r="HZE86" s="1"/>
      <c r="HZF86" s="1"/>
      <c r="HZG86" s="1"/>
      <c r="HZH86" s="1"/>
      <c r="HZI86" s="1"/>
      <c r="HZJ86" s="1"/>
      <c r="HZK86" s="1"/>
      <c r="HZL86" s="1"/>
      <c r="HZM86" s="1"/>
      <c r="HZN86" s="1"/>
      <c r="HZO86" s="1"/>
      <c r="HZP86" s="1"/>
      <c r="HZQ86" s="1"/>
      <c r="HZR86" s="1"/>
      <c r="HZS86" s="1"/>
      <c r="HZT86" s="1"/>
      <c r="HZU86" s="1"/>
      <c r="HZV86" s="1"/>
      <c r="HZW86" s="1"/>
      <c r="HZX86" s="1"/>
      <c r="HZY86" s="1"/>
      <c r="HZZ86" s="1"/>
      <c r="IAA86" s="1"/>
      <c r="IAB86" s="1"/>
      <c r="IAC86" s="1"/>
      <c r="IAD86" s="1"/>
      <c r="IAE86" s="1"/>
      <c r="IAF86" s="1"/>
      <c r="IAG86" s="1"/>
      <c r="IAH86" s="1"/>
      <c r="IAI86" s="1"/>
      <c r="IAJ86" s="1"/>
      <c r="IAK86" s="1"/>
      <c r="IAL86" s="1"/>
      <c r="IAM86" s="1"/>
      <c r="IAN86" s="1"/>
      <c r="IAO86" s="1"/>
      <c r="IAP86" s="1"/>
      <c r="IAQ86" s="1"/>
      <c r="IAR86" s="1"/>
      <c r="IAS86" s="1"/>
      <c r="IAT86" s="1"/>
      <c r="IAU86" s="1"/>
      <c r="IAV86" s="1"/>
      <c r="IAW86" s="1"/>
      <c r="IAX86" s="1"/>
      <c r="IAY86" s="1"/>
      <c r="IAZ86" s="1"/>
      <c r="IBA86" s="1"/>
      <c r="IBB86" s="1"/>
      <c r="IBC86" s="1"/>
      <c r="IBD86" s="1"/>
      <c r="IBE86" s="1"/>
      <c r="IBF86" s="1"/>
      <c r="IBG86" s="1"/>
      <c r="IBH86" s="1"/>
      <c r="IBI86" s="1"/>
      <c r="IBJ86" s="1"/>
      <c r="IBK86" s="1"/>
      <c r="IBL86" s="1"/>
      <c r="IBM86" s="1"/>
      <c r="IBN86" s="1"/>
      <c r="IBO86" s="1"/>
      <c r="IBP86" s="1"/>
      <c r="IBQ86" s="1"/>
      <c r="IBR86" s="1"/>
      <c r="IBS86" s="1"/>
      <c r="IBT86" s="1"/>
      <c r="IBU86" s="1"/>
      <c r="IBV86" s="1"/>
      <c r="IBW86" s="1"/>
      <c r="IBX86" s="1"/>
      <c r="IBY86" s="1"/>
      <c r="IBZ86" s="1"/>
      <c r="ICA86" s="1"/>
      <c r="ICB86" s="1"/>
      <c r="ICC86" s="1"/>
      <c r="ICD86" s="1"/>
      <c r="ICE86" s="1"/>
      <c r="ICF86" s="1"/>
      <c r="ICG86" s="1"/>
      <c r="ICH86" s="1"/>
      <c r="ICI86" s="1"/>
      <c r="ICJ86" s="1"/>
      <c r="ICK86" s="1"/>
      <c r="ICL86" s="1"/>
      <c r="ICM86" s="1"/>
      <c r="ICN86" s="1"/>
      <c r="ICO86" s="1"/>
      <c r="ICP86" s="1"/>
      <c r="ICQ86" s="1"/>
      <c r="ICR86" s="1"/>
      <c r="ICS86" s="1"/>
      <c r="ICT86" s="1"/>
      <c r="ICU86" s="1"/>
      <c r="ICV86" s="1"/>
      <c r="ICW86" s="1"/>
      <c r="ICX86" s="1"/>
      <c r="ICY86" s="1"/>
      <c r="ICZ86" s="1"/>
      <c r="IDA86" s="1"/>
      <c r="IDB86" s="1"/>
      <c r="IDC86" s="1"/>
      <c r="IDD86" s="1"/>
      <c r="IDE86" s="1"/>
      <c r="IDF86" s="1"/>
      <c r="IDG86" s="1"/>
      <c r="IDH86" s="1"/>
      <c r="IDI86" s="1"/>
      <c r="IDJ86" s="1"/>
      <c r="IDK86" s="1"/>
      <c r="IDL86" s="1"/>
      <c r="IDM86" s="1"/>
      <c r="IDN86" s="1"/>
      <c r="IDO86" s="1"/>
      <c r="IDP86" s="1"/>
      <c r="IDQ86" s="1"/>
      <c r="IDR86" s="1"/>
      <c r="IDS86" s="1"/>
      <c r="IDT86" s="1"/>
      <c r="IDU86" s="1"/>
      <c r="IDV86" s="1"/>
      <c r="IDW86" s="1"/>
      <c r="IDX86" s="1"/>
      <c r="IDY86" s="1"/>
      <c r="IDZ86" s="1"/>
      <c r="IEA86" s="1"/>
      <c r="IEB86" s="1"/>
      <c r="IEC86" s="1"/>
      <c r="IED86" s="1"/>
      <c r="IEE86" s="1"/>
      <c r="IEF86" s="1"/>
      <c r="IEG86" s="1"/>
      <c r="IEH86" s="1"/>
      <c r="IEI86" s="1"/>
      <c r="IEJ86" s="1"/>
      <c r="IEK86" s="1"/>
      <c r="IEL86" s="1"/>
      <c r="IEM86" s="1"/>
      <c r="IEN86" s="1"/>
      <c r="IEO86" s="1"/>
      <c r="IEP86" s="1"/>
      <c r="IEQ86" s="1"/>
      <c r="IER86" s="1"/>
      <c r="IES86" s="1"/>
      <c r="IET86" s="1"/>
      <c r="IEU86" s="1"/>
      <c r="IEV86" s="1"/>
      <c r="IEW86" s="1"/>
      <c r="IEX86" s="1"/>
      <c r="IEY86" s="1"/>
      <c r="IEZ86" s="1"/>
      <c r="IFA86" s="1"/>
      <c r="IFB86" s="1"/>
      <c r="IFC86" s="1"/>
      <c r="IFD86" s="1"/>
      <c r="IFE86" s="1"/>
      <c r="IFF86" s="1"/>
      <c r="IFG86" s="1"/>
      <c r="IFH86" s="1"/>
      <c r="IFI86" s="1"/>
      <c r="IFJ86" s="1"/>
      <c r="IFK86" s="1"/>
      <c r="IFL86" s="1"/>
      <c r="IFM86" s="1"/>
      <c r="IFN86" s="1"/>
      <c r="IFO86" s="1"/>
      <c r="IFP86" s="1"/>
      <c r="IFQ86" s="1"/>
      <c r="IFR86" s="1"/>
      <c r="IFS86" s="1"/>
      <c r="IFT86" s="1"/>
      <c r="IFU86" s="1"/>
      <c r="IFV86" s="1"/>
      <c r="IFW86" s="1"/>
      <c r="IFX86" s="1"/>
      <c r="IFY86" s="1"/>
      <c r="IFZ86" s="1"/>
      <c r="IGA86" s="1"/>
      <c r="IGB86" s="1"/>
      <c r="IGC86" s="1"/>
      <c r="IGD86" s="1"/>
      <c r="IGE86" s="1"/>
      <c r="IGF86" s="1"/>
      <c r="IGG86" s="1"/>
      <c r="IGH86" s="1"/>
      <c r="IGI86" s="1"/>
      <c r="IGJ86" s="1"/>
      <c r="IGK86" s="1"/>
      <c r="IGL86" s="1"/>
      <c r="IGM86" s="1"/>
      <c r="IGN86" s="1"/>
      <c r="IGO86" s="1"/>
      <c r="IGP86" s="1"/>
      <c r="IGQ86" s="1"/>
      <c r="IGR86" s="1"/>
      <c r="IGS86" s="1"/>
      <c r="IGT86" s="1"/>
      <c r="IGU86" s="1"/>
      <c r="IGV86" s="1"/>
      <c r="IGW86" s="1"/>
      <c r="IGX86" s="1"/>
      <c r="IGY86" s="1"/>
      <c r="IGZ86" s="1"/>
      <c r="IHA86" s="1"/>
      <c r="IHB86" s="1"/>
      <c r="IHC86" s="1"/>
      <c r="IHD86" s="1"/>
      <c r="IHE86" s="1"/>
      <c r="IHF86" s="1"/>
      <c r="IHG86" s="1"/>
      <c r="IHH86" s="1"/>
      <c r="IHI86" s="1"/>
      <c r="IHJ86" s="1"/>
      <c r="IHK86" s="1"/>
      <c r="IHL86" s="1"/>
      <c r="IHM86" s="1"/>
      <c r="IHN86" s="1"/>
      <c r="IHO86" s="1"/>
      <c r="IHP86" s="1"/>
      <c r="IHQ86" s="1"/>
      <c r="IHR86" s="1"/>
      <c r="IHS86" s="1"/>
      <c r="IHT86" s="1"/>
      <c r="IHU86" s="1"/>
      <c r="IHV86" s="1"/>
      <c r="IHW86" s="1"/>
      <c r="IHX86" s="1"/>
      <c r="IHY86" s="1"/>
      <c r="IHZ86" s="1"/>
      <c r="IIA86" s="1"/>
      <c r="IIB86" s="1"/>
      <c r="IIC86" s="1"/>
      <c r="IID86" s="1"/>
      <c r="IIE86" s="1"/>
      <c r="IIF86" s="1"/>
      <c r="IIG86" s="1"/>
      <c r="IIH86" s="1"/>
      <c r="III86" s="1"/>
      <c r="IIJ86" s="1"/>
      <c r="IIK86" s="1"/>
      <c r="IIL86" s="1"/>
      <c r="IIM86" s="1"/>
      <c r="IIN86" s="1"/>
      <c r="IIO86" s="1"/>
      <c r="IIP86" s="1"/>
      <c r="IIQ86" s="1"/>
      <c r="IIR86" s="1"/>
      <c r="IIS86" s="1"/>
      <c r="IIT86" s="1"/>
      <c r="IIU86" s="1"/>
      <c r="IIV86" s="1"/>
      <c r="IIW86" s="1"/>
      <c r="IIX86" s="1"/>
      <c r="IIY86" s="1"/>
      <c r="IIZ86" s="1"/>
      <c r="IJA86" s="1"/>
      <c r="IJB86" s="1"/>
      <c r="IJC86" s="1"/>
      <c r="IJD86" s="1"/>
      <c r="IJE86" s="1"/>
      <c r="IJF86" s="1"/>
      <c r="IJG86" s="1"/>
      <c r="IJH86" s="1"/>
      <c r="IJI86" s="1"/>
      <c r="IJJ86" s="1"/>
      <c r="IJK86" s="1"/>
      <c r="IJL86" s="1"/>
      <c r="IJM86" s="1"/>
      <c r="IJN86" s="1"/>
      <c r="IJO86" s="1"/>
      <c r="IJP86" s="1"/>
      <c r="IJQ86" s="1"/>
      <c r="IJR86" s="1"/>
      <c r="IJS86" s="1"/>
      <c r="IJT86" s="1"/>
      <c r="IJU86" s="1"/>
      <c r="IJV86" s="1"/>
      <c r="IJW86" s="1"/>
      <c r="IJX86" s="1"/>
      <c r="IJY86" s="1"/>
      <c r="IJZ86" s="1"/>
      <c r="IKA86" s="1"/>
      <c r="IKB86" s="1"/>
      <c r="IKC86" s="1"/>
      <c r="IKD86" s="1"/>
      <c r="IKE86" s="1"/>
      <c r="IKF86" s="1"/>
      <c r="IKG86" s="1"/>
      <c r="IKH86" s="1"/>
      <c r="IKI86" s="1"/>
      <c r="IKJ86" s="1"/>
      <c r="IKK86" s="1"/>
      <c r="IKL86" s="1"/>
      <c r="IKM86" s="1"/>
      <c r="IKN86" s="1"/>
      <c r="IKO86" s="1"/>
      <c r="IKP86" s="1"/>
      <c r="IKQ86" s="1"/>
      <c r="IKR86" s="1"/>
      <c r="IKS86" s="1"/>
      <c r="IKT86" s="1"/>
      <c r="IKU86" s="1"/>
      <c r="IKV86" s="1"/>
      <c r="IKW86" s="1"/>
      <c r="IKX86" s="1"/>
      <c r="IKY86" s="1"/>
      <c r="IKZ86" s="1"/>
      <c r="ILA86" s="1"/>
      <c r="ILB86" s="1"/>
      <c r="ILC86" s="1"/>
      <c r="ILD86" s="1"/>
      <c r="ILE86" s="1"/>
      <c r="ILF86" s="1"/>
      <c r="ILG86" s="1"/>
      <c r="ILH86" s="1"/>
      <c r="ILI86" s="1"/>
      <c r="ILJ86" s="1"/>
      <c r="ILK86" s="1"/>
      <c r="ILL86" s="1"/>
      <c r="ILM86" s="1"/>
      <c r="ILN86" s="1"/>
      <c r="ILO86" s="1"/>
      <c r="ILP86" s="1"/>
      <c r="ILQ86" s="1"/>
      <c r="ILR86" s="1"/>
      <c r="ILS86" s="1"/>
      <c r="ILT86" s="1"/>
      <c r="ILU86" s="1"/>
      <c r="ILV86" s="1"/>
      <c r="ILW86" s="1"/>
      <c r="ILX86" s="1"/>
      <c r="ILY86" s="1"/>
      <c r="ILZ86" s="1"/>
      <c r="IMA86" s="1"/>
      <c r="IMB86" s="1"/>
      <c r="IMC86" s="1"/>
      <c r="IMD86" s="1"/>
      <c r="IME86" s="1"/>
      <c r="IMF86" s="1"/>
      <c r="IMG86" s="1"/>
      <c r="IMH86" s="1"/>
      <c r="IMI86" s="1"/>
      <c r="IMJ86" s="1"/>
      <c r="IMK86" s="1"/>
      <c r="IML86" s="1"/>
      <c r="IMM86" s="1"/>
      <c r="IMN86" s="1"/>
      <c r="IMO86" s="1"/>
      <c r="IMP86" s="1"/>
      <c r="IMQ86" s="1"/>
      <c r="IMR86" s="1"/>
      <c r="IMS86" s="1"/>
      <c r="IMT86" s="1"/>
      <c r="IMU86" s="1"/>
      <c r="IMV86" s="1"/>
      <c r="IMW86" s="1"/>
      <c r="IMX86" s="1"/>
      <c r="IMY86" s="1"/>
      <c r="IMZ86" s="1"/>
      <c r="INA86" s="1"/>
      <c r="INB86" s="1"/>
      <c r="INC86" s="1"/>
      <c r="IND86" s="1"/>
      <c r="INE86" s="1"/>
      <c r="INF86" s="1"/>
      <c r="ING86" s="1"/>
      <c r="INH86" s="1"/>
      <c r="INI86" s="1"/>
      <c r="INJ86" s="1"/>
      <c r="INK86" s="1"/>
      <c r="INL86" s="1"/>
      <c r="INM86" s="1"/>
      <c r="INN86" s="1"/>
      <c r="INO86" s="1"/>
      <c r="INP86" s="1"/>
      <c r="INQ86" s="1"/>
      <c r="INR86" s="1"/>
      <c r="INS86" s="1"/>
      <c r="INT86" s="1"/>
      <c r="INU86" s="1"/>
      <c r="INV86" s="1"/>
      <c r="INW86" s="1"/>
      <c r="INX86" s="1"/>
      <c r="INY86" s="1"/>
      <c r="INZ86" s="1"/>
      <c r="IOA86" s="1"/>
      <c r="IOB86" s="1"/>
      <c r="IOC86" s="1"/>
      <c r="IOD86" s="1"/>
      <c r="IOE86" s="1"/>
      <c r="IOF86" s="1"/>
      <c r="IOG86" s="1"/>
      <c r="IOH86" s="1"/>
      <c r="IOI86" s="1"/>
      <c r="IOJ86" s="1"/>
      <c r="IOK86" s="1"/>
      <c r="IOL86" s="1"/>
      <c r="IOM86" s="1"/>
      <c r="ION86" s="1"/>
      <c r="IOO86" s="1"/>
      <c r="IOP86" s="1"/>
      <c r="IOQ86" s="1"/>
      <c r="IOR86" s="1"/>
      <c r="IOS86" s="1"/>
      <c r="IOT86" s="1"/>
      <c r="IOU86" s="1"/>
      <c r="IOV86" s="1"/>
      <c r="IOW86" s="1"/>
      <c r="IOX86" s="1"/>
      <c r="IOY86" s="1"/>
      <c r="IOZ86" s="1"/>
      <c r="IPA86" s="1"/>
      <c r="IPB86" s="1"/>
      <c r="IPC86" s="1"/>
      <c r="IPD86" s="1"/>
      <c r="IPE86" s="1"/>
      <c r="IPF86" s="1"/>
      <c r="IPG86" s="1"/>
      <c r="IPH86" s="1"/>
      <c r="IPI86" s="1"/>
      <c r="IPJ86" s="1"/>
      <c r="IPK86" s="1"/>
      <c r="IPL86" s="1"/>
      <c r="IPM86" s="1"/>
      <c r="IPN86" s="1"/>
      <c r="IPO86" s="1"/>
      <c r="IPP86" s="1"/>
      <c r="IPQ86" s="1"/>
      <c r="IPR86" s="1"/>
      <c r="IPS86" s="1"/>
      <c r="IPT86" s="1"/>
      <c r="IPU86" s="1"/>
      <c r="IPV86" s="1"/>
      <c r="IPW86" s="1"/>
      <c r="IPX86" s="1"/>
      <c r="IPY86" s="1"/>
      <c r="IPZ86" s="1"/>
      <c r="IQA86" s="1"/>
      <c r="IQB86" s="1"/>
      <c r="IQC86" s="1"/>
      <c r="IQD86" s="1"/>
      <c r="IQE86" s="1"/>
      <c r="IQF86" s="1"/>
      <c r="IQG86" s="1"/>
      <c r="IQH86" s="1"/>
      <c r="IQI86" s="1"/>
      <c r="IQJ86" s="1"/>
      <c r="IQK86" s="1"/>
      <c r="IQL86" s="1"/>
      <c r="IQM86" s="1"/>
      <c r="IQN86" s="1"/>
      <c r="IQO86" s="1"/>
      <c r="IQP86" s="1"/>
      <c r="IQQ86" s="1"/>
      <c r="IQR86" s="1"/>
      <c r="IQS86" s="1"/>
      <c r="IQT86" s="1"/>
      <c r="IQU86" s="1"/>
      <c r="IQV86" s="1"/>
      <c r="IQW86" s="1"/>
      <c r="IQX86" s="1"/>
      <c r="IQY86" s="1"/>
      <c r="IQZ86" s="1"/>
      <c r="IRA86" s="1"/>
      <c r="IRB86" s="1"/>
      <c r="IRC86" s="1"/>
      <c r="IRD86" s="1"/>
      <c r="IRE86" s="1"/>
      <c r="IRF86" s="1"/>
      <c r="IRG86" s="1"/>
      <c r="IRH86" s="1"/>
      <c r="IRI86" s="1"/>
      <c r="IRJ86" s="1"/>
      <c r="IRK86" s="1"/>
      <c r="IRL86" s="1"/>
      <c r="IRM86" s="1"/>
      <c r="IRN86" s="1"/>
      <c r="IRO86" s="1"/>
      <c r="IRP86" s="1"/>
      <c r="IRQ86" s="1"/>
      <c r="IRR86" s="1"/>
      <c r="IRS86" s="1"/>
      <c r="IRT86" s="1"/>
      <c r="IRU86" s="1"/>
      <c r="IRV86" s="1"/>
      <c r="IRW86" s="1"/>
      <c r="IRX86" s="1"/>
      <c r="IRY86" s="1"/>
      <c r="IRZ86" s="1"/>
      <c r="ISA86" s="1"/>
      <c r="ISB86" s="1"/>
      <c r="ISC86" s="1"/>
      <c r="ISD86" s="1"/>
      <c r="ISE86" s="1"/>
      <c r="ISF86" s="1"/>
      <c r="ISG86" s="1"/>
      <c r="ISH86" s="1"/>
      <c r="ISI86" s="1"/>
      <c r="ISJ86" s="1"/>
      <c r="ISK86" s="1"/>
      <c r="ISL86" s="1"/>
      <c r="ISM86" s="1"/>
      <c r="ISN86" s="1"/>
      <c r="ISO86" s="1"/>
      <c r="ISP86" s="1"/>
      <c r="ISQ86" s="1"/>
      <c r="ISR86" s="1"/>
      <c r="ISS86" s="1"/>
      <c r="IST86" s="1"/>
      <c r="ISU86" s="1"/>
      <c r="ISV86" s="1"/>
      <c r="ISW86" s="1"/>
      <c r="ISX86" s="1"/>
      <c r="ISY86" s="1"/>
      <c r="ISZ86" s="1"/>
      <c r="ITA86" s="1"/>
      <c r="ITB86" s="1"/>
      <c r="ITC86" s="1"/>
      <c r="ITD86" s="1"/>
      <c r="ITE86" s="1"/>
      <c r="ITF86" s="1"/>
      <c r="ITG86" s="1"/>
      <c r="ITH86" s="1"/>
      <c r="ITI86" s="1"/>
      <c r="ITJ86" s="1"/>
      <c r="ITK86" s="1"/>
      <c r="ITL86" s="1"/>
      <c r="ITM86" s="1"/>
      <c r="ITN86" s="1"/>
      <c r="ITO86" s="1"/>
      <c r="ITP86" s="1"/>
      <c r="ITQ86" s="1"/>
      <c r="ITR86" s="1"/>
      <c r="ITS86" s="1"/>
      <c r="ITT86" s="1"/>
      <c r="ITU86" s="1"/>
      <c r="ITV86" s="1"/>
      <c r="ITW86" s="1"/>
      <c r="ITX86" s="1"/>
      <c r="ITY86" s="1"/>
      <c r="ITZ86" s="1"/>
      <c r="IUA86" s="1"/>
      <c r="IUB86" s="1"/>
      <c r="IUC86" s="1"/>
      <c r="IUD86" s="1"/>
      <c r="IUE86" s="1"/>
      <c r="IUF86" s="1"/>
      <c r="IUG86" s="1"/>
      <c r="IUH86" s="1"/>
      <c r="IUI86" s="1"/>
      <c r="IUJ86" s="1"/>
      <c r="IUK86" s="1"/>
      <c r="IUL86" s="1"/>
      <c r="IUM86" s="1"/>
      <c r="IUN86" s="1"/>
      <c r="IUO86" s="1"/>
      <c r="IUP86" s="1"/>
      <c r="IUQ86" s="1"/>
      <c r="IUR86" s="1"/>
      <c r="IUS86" s="1"/>
      <c r="IUT86" s="1"/>
      <c r="IUU86" s="1"/>
      <c r="IUV86" s="1"/>
      <c r="IUW86" s="1"/>
      <c r="IUX86" s="1"/>
      <c r="IUY86" s="1"/>
      <c r="IUZ86" s="1"/>
      <c r="IVA86" s="1"/>
      <c r="IVB86" s="1"/>
      <c r="IVC86" s="1"/>
      <c r="IVD86" s="1"/>
      <c r="IVE86" s="1"/>
      <c r="IVF86" s="1"/>
      <c r="IVG86" s="1"/>
      <c r="IVH86" s="1"/>
      <c r="IVI86" s="1"/>
      <c r="IVJ86" s="1"/>
      <c r="IVK86" s="1"/>
      <c r="IVL86" s="1"/>
      <c r="IVM86" s="1"/>
      <c r="IVN86" s="1"/>
      <c r="IVO86" s="1"/>
      <c r="IVP86" s="1"/>
      <c r="IVQ86" s="1"/>
      <c r="IVR86" s="1"/>
      <c r="IVS86" s="1"/>
      <c r="IVT86" s="1"/>
      <c r="IVU86" s="1"/>
      <c r="IVV86" s="1"/>
      <c r="IVW86" s="1"/>
      <c r="IVX86" s="1"/>
      <c r="IVY86" s="1"/>
      <c r="IVZ86" s="1"/>
      <c r="IWA86" s="1"/>
      <c r="IWB86" s="1"/>
      <c r="IWC86" s="1"/>
      <c r="IWD86" s="1"/>
      <c r="IWE86" s="1"/>
      <c r="IWF86" s="1"/>
      <c r="IWG86" s="1"/>
      <c r="IWH86" s="1"/>
      <c r="IWI86" s="1"/>
      <c r="IWJ86" s="1"/>
      <c r="IWK86" s="1"/>
      <c r="IWL86" s="1"/>
      <c r="IWM86" s="1"/>
      <c r="IWN86" s="1"/>
      <c r="IWO86" s="1"/>
      <c r="IWP86" s="1"/>
      <c r="IWQ86" s="1"/>
      <c r="IWR86" s="1"/>
      <c r="IWS86" s="1"/>
      <c r="IWT86" s="1"/>
      <c r="IWU86" s="1"/>
      <c r="IWV86" s="1"/>
      <c r="IWW86" s="1"/>
      <c r="IWX86" s="1"/>
      <c r="IWY86" s="1"/>
      <c r="IWZ86" s="1"/>
      <c r="IXA86" s="1"/>
      <c r="IXB86" s="1"/>
      <c r="IXC86" s="1"/>
      <c r="IXD86" s="1"/>
      <c r="IXE86" s="1"/>
      <c r="IXF86" s="1"/>
      <c r="IXG86" s="1"/>
      <c r="IXH86" s="1"/>
      <c r="IXI86" s="1"/>
      <c r="IXJ86" s="1"/>
      <c r="IXK86" s="1"/>
      <c r="IXL86" s="1"/>
      <c r="IXM86" s="1"/>
      <c r="IXN86" s="1"/>
      <c r="IXO86" s="1"/>
      <c r="IXP86" s="1"/>
      <c r="IXQ86" s="1"/>
      <c r="IXR86" s="1"/>
      <c r="IXS86" s="1"/>
      <c r="IXT86" s="1"/>
      <c r="IXU86" s="1"/>
      <c r="IXV86" s="1"/>
      <c r="IXW86" s="1"/>
      <c r="IXX86" s="1"/>
      <c r="IXY86" s="1"/>
      <c r="IXZ86" s="1"/>
      <c r="IYA86" s="1"/>
      <c r="IYB86" s="1"/>
      <c r="IYC86" s="1"/>
      <c r="IYD86" s="1"/>
      <c r="IYE86" s="1"/>
      <c r="IYF86" s="1"/>
      <c r="IYG86" s="1"/>
      <c r="IYH86" s="1"/>
      <c r="IYI86" s="1"/>
      <c r="IYJ86" s="1"/>
      <c r="IYK86" s="1"/>
      <c r="IYL86" s="1"/>
      <c r="IYM86" s="1"/>
      <c r="IYN86" s="1"/>
      <c r="IYO86" s="1"/>
      <c r="IYP86" s="1"/>
      <c r="IYQ86" s="1"/>
      <c r="IYR86" s="1"/>
      <c r="IYS86" s="1"/>
      <c r="IYT86" s="1"/>
      <c r="IYU86" s="1"/>
      <c r="IYV86" s="1"/>
      <c r="IYW86" s="1"/>
      <c r="IYX86" s="1"/>
      <c r="IYY86" s="1"/>
      <c r="IYZ86" s="1"/>
      <c r="IZA86" s="1"/>
      <c r="IZB86" s="1"/>
      <c r="IZC86" s="1"/>
      <c r="IZD86" s="1"/>
      <c r="IZE86" s="1"/>
      <c r="IZF86" s="1"/>
      <c r="IZG86" s="1"/>
      <c r="IZH86" s="1"/>
      <c r="IZI86" s="1"/>
      <c r="IZJ86" s="1"/>
      <c r="IZK86" s="1"/>
      <c r="IZL86" s="1"/>
      <c r="IZM86" s="1"/>
      <c r="IZN86" s="1"/>
      <c r="IZO86" s="1"/>
      <c r="IZP86" s="1"/>
      <c r="IZQ86" s="1"/>
      <c r="IZR86" s="1"/>
      <c r="IZS86" s="1"/>
      <c r="IZT86" s="1"/>
      <c r="IZU86" s="1"/>
      <c r="IZV86" s="1"/>
      <c r="IZW86" s="1"/>
      <c r="IZX86" s="1"/>
      <c r="IZY86" s="1"/>
      <c r="IZZ86" s="1"/>
      <c r="JAA86" s="1"/>
      <c r="JAB86" s="1"/>
      <c r="JAC86" s="1"/>
      <c r="JAD86" s="1"/>
      <c r="JAE86" s="1"/>
      <c r="JAF86" s="1"/>
      <c r="JAG86" s="1"/>
      <c r="JAH86" s="1"/>
      <c r="JAI86" s="1"/>
      <c r="JAJ86" s="1"/>
      <c r="JAK86" s="1"/>
      <c r="JAL86" s="1"/>
      <c r="JAM86" s="1"/>
      <c r="JAN86" s="1"/>
      <c r="JAO86" s="1"/>
      <c r="JAP86" s="1"/>
      <c r="JAQ86" s="1"/>
      <c r="JAR86" s="1"/>
      <c r="JAS86" s="1"/>
      <c r="JAT86" s="1"/>
      <c r="JAU86" s="1"/>
      <c r="JAV86" s="1"/>
      <c r="JAW86" s="1"/>
      <c r="JAX86" s="1"/>
      <c r="JAY86" s="1"/>
      <c r="JAZ86" s="1"/>
      <c r="JBA86" s="1"/>
      <c r="JBB86" s="1"/>
      <c r="JBC86" s="1"/>
      <c r="JBD86" s="1"/>
      <c r="JBE86" s="1"/>
      <c r="JBF86" s="1"/>
      <c r="JBG86" s="1"/>
      <c r="JBH86" s="1"/>
      <c r="JBI86" s="1"/>
      <c r="JBJ86" s="1"/>
      <c r="JBK86" s="1"/>
      <c r="JBL86" s="1"/>
      <c r="JBM86" s="1"/>
      <c r="JBN86" s="1"/>
      <c r="JBO86" s="1"/>
      <c r="JBP86" s="1"/>
      <c r="JBQ86" s="1"/>
      <c r="JBR86" s="1"/>
      <c r="JBS86" s="1"/>
      <c r="JBT86" s="1"/>
      <c r="JBU86" s="1"/>
      <c r="JBV86" s="1"/>
      <c r="JBW86" s="1"/>
      <c r="JBX86" s="1"/>
      <c r="JBY86" s="1"/>
      <c r="JBZ86" s="1"/>
      <c r="JCA86" s="1"/>
      <c r="JCB86" s="1"/>
      <c r="JCC86" s="1"/>
      <c r="JCD86" s="1"/>
      <c r="JCE86" s="1"/>
      <c r="JCF86" s="1"/>
      <c r="JCG86" s="1"/>
      <c r="JCH86" s="1"/>
      <c r="JCI86" s="1"/>
      <c r="JCJ86" s="1"/>
      <c r="JCK86" s="1"/>
      <c r="JCL86" s="1"/>
      <c r="JCM86" s="1"/>
      <c r="JCN86" s="1"/>
      <c r="JCO86" s="1"/>
      <c r="JCP86" s="1"/>
      <c r="JCQ86" s="1"/>
      <c r="JCR86" s="1"/>
      <c r="JCS86" s="1"/>
      <c r="JCT86" s="1"/>
      <c r="JCU86" s="1"/>
      <c r="JCV86" s="1"/>
      <c r="JCW86" s="1"/>
      <c r="JCX86" s="1"/>
      <c r="JCY86" s="1"/>
      <c r="JCZ86" s="1"/>
      <c r="JDA86" s="1"/>
      <c r="JDB86" s="1"/>
      <c r="JDC86" s="1"/>
      <c r="JDD86" s="1"/>
      <c r="JDE86" s="1"/>
      <c r="JDF86" s="1"/>
      <c r="JDG86" s="1"/>
      <c r="JDH86" s="1"/>
      <c r="JDI86" s="1"/>
      <c r="JDJ86" s="1"/>
      <c r="JDK86" s="1"/>
      <c r="JDL86" s="1"/>
      <c r="JDM86" s="1"/>
      <c r="JDN86" s="1"/>
      <c r="JDO86" s="1"/>
      <c r="JDP86" s="1"/>
      <c r="JDQ86" s="1"/>
      <c r="JDR86" s="1"/>
      <c r="JDS86" s="1"/>
      <c r="JDT86" s="1"/>
      <c r="JDU86" s="1"/>
      <c r="JDV86" s="1"/>
      <c r="JDW86" s="1"/>
      <c r="JDX86" s="1"/>
      <c r="JDY86" s="1"/>
      <c r="JDZ86" s="1"/>
      <c r="JEA86" s="1"/>
      <c r="JEB86" s="1"/>
      <c r="JEC86" s="1"/>
      <c r="JED86" s="1"/>
      <c r="JEE86" s="1"/>
      <c r="JEF86" s="1"/>
      <c r="JEG86" s="1"/>
      <c r="JEH86" s="1"/>
      <c r="JEI86" s="1"/>
      <c r="JEJ86" s="1"/>
      <c r="JEK86" s="1"/>
      <c r="JEL86" s="1"/>
      <c r="JEM86" s="1"/>
      <c r="JEN86" s="1"/>
      <c r="JEO86" s="1"/>
      <c r="JEP86" s="1"/>
      <c r="JEQ86" s="1"/>
      <c r="JER86" s="1"/>
      <c r="JES86" s="1"/>
      <c r="JET86" s="1"/>
      <c r="JEU86" s="1"/>
      <c r="JEV86" s="1"/>
      <c r="JEW86" s="1"/>
      <c r="JEX86" s="1"/>
      <c r="JEY86" s="1"/>
      <c r="JEZ86" s="1"/>
      <c r="JFA86" s="1"/>
      <c r="JFB86" s="1"/>
      <c r="JFC86" s="1"/>
      <c r="JFD86" s="1"/>
      <c r="JFE86" s="1"/>
      <c r="JFF86" s="1"/>
      <c r="JFG86" s="1"/>
      <c r="JFH86" s="1"/>
      <c r="JFI86" s="1"/>
      <c r="JFJ86" s="1"/>
      <c r="JFK86" s="1"/>
      <c r="JFL86" s="1"/>
      <c r="JFM86" s="1"/>
      <c r="JFN86" s="1"/>
      <c r="JFO86" s="1"/>
      <c r="JFP86" s="1"/>
      <c r="JFQ86" s="1"/>
      <c r="JFR86" s="1"/>
      <c r="JFS86" s="1"/>
      <c r="JFT86" s="1"/>
      <c r="JFU86" s="1"/>
      <c r="JFV86" s="1"/>
      <c r="JFW86" s="1"/>
      <c r="JFX86" s="1"/>
      <c r="JFY86" s="1"/>
      <c r="JFZ86" s="1"/>
      <c r="JGA86" s="1"/>
      <c r="JGB86" s="1"/>
      <c r="JGC86" s="1"/>
      <c r="JGD86" s="1"/>
      <c r="JGE86" s="1"/>
      <c r="JGF86" s="1"/>
      <c r="JGG86" s="1"/>
      <c r="JGH86" s="1"/>
      <c r="JGI86" s="1"/>
      <c r="JGJ86" s="1"/>
      <c r="JGK86" s="1"/>
      <c r="JGL86" s="1"/>
      <c r="JGM86" s="1"/>
      <c r="JGN86" s="1"/>
      <c r="JGO86" s="1"/>
      <c r="JGP86" s="1"/>
      <c r="JGQ86" s="1"/>
      <c r="JGR86" s="1"/>
      <c r="JGS86" s="1"/>
      <c r="JGT86" s="1"/>
      <c r="JGU86" s="1"/>
      <c r="JGV86" s="1"/>
      <c r="JGW86" s="1"/>
      <c r="JGX86" s="1"/>
      <c r="JGY86" s="1"/>
      <c r="JGZ86" s="1"/>
      <c r="JHA86" s="1"/>
      <c r="JHB86" s="1"/>
      <c r="JHC86" s="1"/>
      <c r="JHD86" s="1"/>
      <c r="JHE86" s="1"/>
      <c r="JHF86" s="1"/>
      <c r="JHG86" s="1"/>
      <c r="JHH86" s="1"/>
      <c r="JHI86" s="1"/>
      <c r="JHJ86" s="1"/>
      <c r="JHK86" s="1"/>
      <c r="JHL86" s="1"/>
      <c r="JHM86" s="1"/>
      <c r="JHN86" s="1"/>
      <c r="JHO86" s="1"/>
      <c r="JHP86" s="1"/>
      <c r="JHQ86" s="1"/>
      <c r="JHR86" s="1"/>
      <c r="JHS86" s="1"/>
      <c r="JHT86" s="1"/>
      <c r="JHU86" s="1"/>
      <c r="JHV86" s="1"/>
      <c r="JHW86" s="1"/>
      <c r="JHX86" s="1"/>
      <c r="JHY86" s="1"/>
      <c r="JHZ86" s="1"/>
      <c r="JIA86" s="1"/>
      <c r="JIB86" s="1"/>
      <c r="JIC86" s="1"/>
      <c r="JID86" s="1"/>
      <c r="JIE86" s="1"/>
      <c r="JIF86" s="1"/>
      <c r="JIG86" s="1"/>
      <c r="JIH86" s="1"/>
      <c r="JII86" s="1"/>
      <c r="JIJ86" s="1"/>
      <c r="JIK86" s="1"/>
      <c r="JIL86" s="1"/>
      <c r="JIM86" s="1"/>
      <c r="JIN86" s="1"/>
      <c r="JIO86" s="1"/>
      <c r="JIP86" s="1"/>
      <c r="JIQ86" s="1"/>
      <c r="JIR86" s="1"/>
      <c r="JIS86" s="1"/>
      <c r="JIT86" s="1"/>
      <c r="JIU86" s="1"/>
      <c r="JIV86" s="1"/>
      <c r="JIW86" s="1"/>
      <c r="JIX86" s="1"/>
      <c r="JIY86" s="1"/>
      <c r="JIZ86" s="1"/>
      <c r="JJA86" s="1"/>
      <c r="JJB86" s="1"/>
      <c r="JJC86" s="1"/>
      <c r="JJD86" s="1"/>
      <c r="JJE86" s="1"/>
      <c r="JJF86" s="1"/>
      <c r="JJG86" s="1"/>
      <c r="JJH86" s="1"/>
      <c r="JJI86" s="1"/>
      <c r="JJJ86" s="1"/>
      <c r="JJK86" s="1"/>
      <c r="JJL86" s="1"/>
      <c r="JJM86" s="1"/>
      <c r="JJN86" s="1"/>
      <c r="JJO86" s="1"/>
      <c r="JJP86" s="1"/>
      <c r="JJQ86" s="1"/>
      <c r="JJR86" s="1"/>
      <c r="JJS86" s="1"/>
      <c r="JJT86" s="1"/>
      <c r="JJU86" s="1"/>
      <c r="JJV86" s="1"/>
      <c r="JJW86" s="1"/>
      <c r="JJX86" s="1"/>
      <c r="JJY86" s="1"/>
      <c r="JJZ86" s="1"/>
      <c r="JKA86" s="1"/>
      <c r="JKB86" s="1"/>
      <c r="JKC86" s="1"/>
      <c r="JKD86" s="1"/>
      <c r="JKE86" s="1"/>
      <c r="JKF86" s="1"/>
      <c r="JKG86" s="1"/>
      <c r="JKH86" s="1"/>
      <c r="JKI86" s="1"/>
      <c r="JKJ86" s="1"/>
      <c r="JKK86" s="1"/>
      <c r="JKL86" s="1"/>
      <c r="JKM86" s="1"/>
      <c r="JKN86" s="1"/>
      <c r="JKO86" s="1"/>
      <c r="JKP86" s="1"/>
      <c r="JKQ86" s="1"/>
      <c r="JKR86" s="1"/>
      <c r="JKS86" s="1"/>
      <c r="JKT86" s="1"/>
      <c r="JKU86" s="1"/>
      <c r="JKV86" s="1"/>
      <c r="JKW86" s="1"/>
      <c r="JKX86" s="1"/>
      <c r="JKY86" s="1"/>
      <c r="JKZ86" s="1"/>
      <c r="JLA86" s="1"/>
      <c r="JLB86" s="1"/>
      <c r="JLC86" s="1"/>
      <c r="JLD86" s="1"/>
      <c r="JLE86" s="1"/>
      <c r="JLF86" s="1"/>
      <c r="JLG86" s="1"/>
      <c r="JLH86" s="1"/>
      <c r="JLI86" s="1"/>
      <c r="JLJ86" s="1"/>
      <c r="JLK86" s="1"/>
      <c r="JLL86" s="1"/>
      <c r="JLM86" s="1"/>
      <c r="JLN86" s="1"/>
      <c r="JLO86" s="1"/>
      <c r="JLP86" s="1"/>
      <c r="JLQ86" s="1"/>
      <c r="JLR86" s="1"/>
      <c r="JLS86" s="1"/>
      <c r="JLT86" s="1"/>
      <c r="JLU86" s="1"/>
      <c r="JLV86" s="1"/>
      <c r="JLW86" s="1"/>
      <c r="JLX86" s="1"/>
      <c r="JLY86" s="1"/>
      <c r="JLZ86" s="1"/>
      <c r="JMA86" s="1"/>
      <c r="JMB86" s="1"/>
      <c r="JMC86" s="1"/>
      <c r="JMD86" s="1"/>
      <c r="JME86" s="1"/>
      <c r="JMF86" s="1"/>
      <c r="JMG86" s="1"/>
      <c r="JMH86" s="1"/>
      <c r="JMI86" s="1"/>
      <c r="JMJ86" s="1"/>
      <c r="JMK86" s="1"/>
      <c r="JML86" s="1"/>
      <c r="JMM86" s="1"/>
      <c r="JMN86" s="1"/>
      <c r="JMO86" s="1"/>
      <c r="JMP86" s="1"/>
      <c r="JMQ86" s="1"/>
      <c r="JMR86" s="1"/>
      <c r="JMS86" s="1"/>
      <c r="JMT86" s="1"/>
      <c r="JMU86" s="1"/>
      <c r="JMV86" s="1"/>
      <c r="JMW86" s="1"/>
      <c r="JMX86" s="1"/>
      <c r="JMY86" s="1"/>
      <c r="JMZ86" s="1"/>
      <c r="JNA86" s="1"/>
      <c r="JNB86" s="1"/>
      <c r="JNC86" s="1"/>
      <c r="JND86" s="1"/>
      <c r="JNE86" s="1"/>
      <c r="JNF86" s="1"/>
      <c r="JNG86" s="1"/>
      <c r="JNH86" s="1"/>
      <c r="JNI86" s="1"/>
      <c r="JNJ86" s="1"/>
      <c r="JNK86" s="1"/>
      <c r="JNL86" s="1"/>
      <c r="JNM86" s="1"/>
      <c r="JNN86" s="1"/>
      <c r="JNO86" s="1"/>
      <c r="JNP86" s="1"/>
      <c r="JNQ86" s="1"/>
      <c r="JNR86" s="1"/>
      <c r="JNS86" s="1"/>
      <c r="JNT86" s="1"/>
      <c r="JNU86" s="1"/>
      <c r="JNV86" s="1"/>
      <c r="JNW86" s="1"/>
      <c r="JNX86" s="1"/>
      <c r="JNY86" s="1"/>
      <c r="JNZ86" s="1"/>
      <c r="JOA86" s="1"/>
      <c r="JOB86" s="1"/>
      <c r="JOC86" s="1"/>
      <c r="JOD86" s="1"/>
      <c r="JOE86" s="1"/>
      <c r="JOF86" s="1"/>
      <c r="JOG86" s="1"/>
      <c r="JOH86" s="1"/>
      <c r="JOI86" s="1"/>
      <c r="JOJ86" s="1"/>
      <c r="JOK86" s="1"/>
      <c r="JOL86" s="1"/>
      <c r="JOM86" s="1"/>
      <c r="JON86" s="1"/>
      <c r="JOO86" s="1"/>
      <c r="JOP86" s="1"/>
      <c r="JOQ86" s="1"/>
      <c r="JOR86" s="1"/>
      <c r="JOS86" s="1"/>
      <c r="JOT86" s="1"/>
      <c r="JOU86" s="1"/>
      <c r="JOV86" s="1"/>
      <c r="JOW86" s="1"/>
      <c r="JOX86" s="1"/>
      <c r="JOY86" s="1"/>
      <c r="JOZ86" s="1"/>
      <c r="JPA86" s="1"/>
      <c r="JPB86" s="1"/>
      <c r="JPC86" s="1"/>
      <c r="JPD86" s="1"/>
      <c r="JPE86" s="1"/>
      <c r="JPF86" s="1"/>
      <c r="JPG86" s="1"/>
      <c r="JPH86" s="1"/>
      <c r="JPI86" s="1"/>
      <c r="JPJ86" s="1"/>
      <c r="JPK86" s="1"/>
      <c r="JPL86" s="1"/>
      <c r="JPM86" s="1"/>
      <c r="JPN86" s="1"/>
      <c r="JPO86" s="1"/>
      <c r="JPP86" s="1"/>
      <c r="JPQ86" s="1"/>
      <c r="JPR86" s="1"/>
      <c r="JPS86" s="1"/>
      <c r="JPT86" s="1"/>
      <c r="JPU86" s="1"/>
      <c r="JPV86" s="1"/>
      <c r="JPW86" s="1"/>
      <c r="JPX86" s="1"/>
      <c r="JPY86" s="1"/>
      <c r="JPZ86" s="1"/>
      <c r="JQA86" s="1"/>
      <c r="JQB86" s="1"/>
      <c r="JQC86" s="1"/>
      <c r="JQD86" s="1"/>
      <c r="JQE86" s="1"/>
      <c r="JQF86" s="1"/>
      <c r="JQG86" s="1"/>
      <c r="JQH86" s="1"/>
      <c r="JQI86" s="1"/>
      <c r="JQJ86" s="1"/>
      <c r="JQK86" s="1"/>
      <c r="JQL86" s="1"/>
      <c r="JQM86" s="1"/>
      <c r="JQN86" s="1"/>
      <c r="JQO86" s="1"/>
      <c r="JQP86" s="1"/>
      <c r="JQQ86" s="1"/>
      <c r="JQR86" s="1"/>
      <c r="JQS86" s="1"/>
      <c r="JQT86" s="1"/>
      <c r="JQU86" s="1"/>
      <c r="JQV86" s="1"/>
      <c r="JQW86" s="1"/>
      <c r="JQX86" s="1"/>
      <c r="JQY86" s="1"/>
      <c r="JQZ86" s="1"/>
      <c r="JRA86" s="1"/>
      <c r="JRB86" s="1"/>
      <c r="JRC86" s="1"/>
      <c r="JRD86" s="1"/>
      <c r="JRE86" s="1"/>
      <c r="JRF86" s="1"/>
      <c r="JRG86" s="1"/>
      <c r="JRH86" s="1"/>
      <c r="JRI86" s="1"/>
      <c r="JRJ86" s="1"/>
      <c r="JRK86" s="1"/>
      <c r="JRL86" s="1"/>
      <c r="JRM86" s="1"/>
      <c r="JRN86" s="1"/>
      <c r="JRO86" s="1"/>
      <c r="JRP86" s="1"/>
      <c r="JRQ86" s="1"/>
      <c r="JRR86" s="1"/>
      <c r="JRS86" s="1"/>
      <c r="JRT86" s="1"/>
      <c r="JRU86" s="1"/>
      <c r="JRV86" s="1"/>
      <c r="JRW86" s="1"/>
      <c r="JRX86" s="1"/>
      <c r="JRY86" s="1"/>
      <c r="JRZ86" s="1"/>
      <c r="JSA86" s="1"/>
      <c r="JSB86" s="1"/>
      <c r="JSC86" s="1"/>
      <c r="JSD86" s="1"/>
      <c r="JSE86" s="1"/>
      <c r="JSF86" s="1"/>
      <c r="JSG86" s="1"/>
      <c r="JSH86" s="1"/>
      <c r="JSI86" s="1"/>
      <c r="JSJ86" s="1"/>
      <c r="JSK86" s="1"/>
      <c r="JSL86" s="1"/>
      <c r="JSM86" s="1"/>
      <c r="JSN86" s="1"/>
      <c r="JSO86" s="1"/>
      <c r="JSP86" s="1"/>
      <c r="JSQ86" s="1"/>
      <c r="JSR86" s="1"/>
      <c r="JSS86" s="1"/>
      <c r="JST86" s="1"/>
      <c r="JSU86" s="1"/>
      <c r="JSV86" s="1"/>
      <c r="JSW86" s="1"/>
      <c r="JSX86" s="1"/>
      <c r="JSY86" s="1"/>
      <c r="JSZ86" s="1"/>
      <c r="JTA86" s="1"/>
      <c r="JTB86" s="1"/>
      <c r="JTC86" s="1"/>
      <c r="JTD86" s="1"/>
      <c r="JTE86" s="1"/>
      <c r="JTF86" s="1"/>
      <c r="JTG86" s="1"/>
      <c r="JTH86" s="1"/>
      <c r="JTI86" s="1"/>
      <c r="JTJ86" s="1"/>
      <c r="JTK86" s="1"/>
      <c r="JTL86" s="1"/>
      <c r="JTM86" s="1"/>
      <c r="JTN86" s="1"/>
      <c r="JTO86" s="1"/>
      <c r="JTP86" s="1"/>
      <c r="JTQ86" s="1"/>
      <c r="JTR86" s="1"/>
      <c r="JTS86" s="1"/>
      <c r="JTT86" s="1"/>
      <c r="JTU86" s="1"/>
      <c r="JTV86" s="1"/>
      <c r="JTW86" s="1"/>
      <c r="JTX86" s="1"/>
      <c r="JTY86" s="1"/>
      <c r="JTZ86" s="1"/>
      <c r="JUA86" s="1"/>
      <c r="JUB86" s="1"/>
      <c r="JUC86" s="1"/>
      <c r="JUD86" s="1"/>
      <c r="JUE86" s="1"/>
      <c r="JUF86" s="1"/>
      <c r="JUG86" s="1"/>
      <c r="JUH86" s="1"/>
      <c r="JUI86" s="1"/>
      <c r="JUJ86" s="1"/>
      <c r="JUK86" s="1"/>
      <c r="JUL86" s="1"/>
      <c r="JUM86" s="1"/>
      <c r="JUN86" s="1"/>
      <c r="JUO86" s="1"/>
      <c r="JUP86" s="1"/>
      <c r="JUQ86" s="1"/>
      <c r="JUR86" s="1"/>
      <c r="JUS86" s="1"/>
      <c r="JUT86" s="1"/>
      <c r="JUU86" s="1"/>
      <c r="JUV86" s="1"/>
      <c r="JUW86" s="1"/>
      <c r="JUX86" s="1"/>
      <c r="JUY86" s="1"/>
      <c r="JUZ86" s="1"/>
      <c r="JVA86" s="1"/>
      <c r="JVB86" s="1"/>
      <c r="JVC86" s="1"/>
      <c r="JVD86" s="1"/>
      <c r="JVE86" s="1"/>
      <c r="JVF86" s="1"/>
      <c r="JVG86" s="1"/>
      <c r="JVH86" s="1"/>
      <c r="JVI86" s="1"/>
      <c r="JVJ86" s="1"/>
      <c r="JVK86" s="1"/>
      <c r="JVL86" s="1"/>
      <c r="JVM86" s="1"/>
      <c r="JVN86" s="1"/>
      <c r="JVO86" s="1"/>
      <c r="JVP86" s="1"/>
      <c r="JVQ86" s="1"/>
      <c r="JVR86" s="1"/>
      <c r="JVS86" s="1"/>
      <c r="JVT86" s="1"/>
      <c r="JVU86" s="1"/>
      <c r="JVV86" s="1"/>
      <c r="JVW86" s="1"/>
      <c r="JVX86" s="1"/>
      <c r="JVY86" s="1"/>
      <c r="JVZ86" s="1"/>
      <c r="JWA86" s="1"/>
      <c r="JWB86" s="1"/>
      <c r="JWC86" s="1"/>
      <c r="JWD86" s="1"/>
      <c r="JWE86" s="1"/>
      <c r="JWF86" s="1"/>
      <c r="JWG86" s="1"/>
      <c r="JWH86" s="1"/>
      <c r="JWI86" s="1"/>
      <c r="JWJ86" s="1"/>
      <c r="JWK86" s="1"/>
      <c r="JWL86" s="1"/>
      <c r="JWM86" s="1"/>
      <c r="JWN86" s="1"/>
      <c r="JWO86" s="1"/>
      <c r="JWP86" s="1"/>
      <c r="JWQ86" s="1"/>
      <c r="JWR86" s="1"/>
      <c r="JWS86" s="1"/>
      <c r="JWT86" s="1"/>
      <c r="JWU86" s="1"/>
      <c r="JWV86" s="1"/>
      <c r="JWW86" s="1"/>
      <c r="JWX86" s="1"/>
      <c r="JWY86" s="1"/>
      <c r="JWZ86" s="1"/>
      <c r="JXA86" s="1"/>
      <c r="JXB86" s="1"/>
      <c r="JXC86" s="1"/>
      <c r="JXD86" s="1"/>
      <c r="JXE86" s="1"/>
      <c r="JXF86" s="1"/>
      <c r="JXG86" s="1"/>
      <c r="JXH86" s="1"/>
      <c r="JXI86" s="1"/>
      <c r="JXJ86" s="1"/>
      <c r="JXK86" s="1"/>
      <c r="JXL86" s="1"/>
      <c r="JXM86" s="1"/>
      <c r="JXN86" s="1"/>
      <c r="JXO86" s="1"/>
      <c r="JXP86" s="1"/>
      <c r="JXQ86" s="1"/>
      <c r="JXR86" s="1"/>
      <c r="JXS86" s="1"/>
      <c r="JXT86" s="1"/>
      <c r="JXU86" s="1"/>
      <c r="JXV86" s="1"/>
      <c r="JXW86" s="1"/>
      <c r="JXX86" s="1"/>
      <c r="JXY86" s="1"/>
      <c r="JXZ86" s="1"/>
      <c r="JYA86" s="1"/>
      <c r="JYB86" s="1"/>
      <c r="JYC86" s="1"/>
      <c r="JYD86" s="1"/>
      <c r="JYE86" s="1"/>
      <c r="JYF86" s="1"/>
      <c r="JYG86" s="1"/>
      <c r="JYH86" s="1"/>
      <c r="JYI86" s="1"/>
      <c r="JYJ86" s="1"/>
      <c r="JYK86" s="1"/>
      <c r="JYL86" s="1"/>
      <c r="JYM86" s="1"/>
      <c r="JYN86" s="1"/>
      <c r="JYO86" s="1"/>
      <c r="JYP86" s="1"/>
      <c r="JYQ86" s="1"/>
      <c r="JYR86" s="1"/>
      <c r="JYS86" s="1"/>
      <c r="JYT86" s="1"/>
      <c r="JYU86" s="1"/>
      <c r="JYV86" s="1"/>
      <c r="JYW86" s="1"/>
      <c r="JYX86" s="1"/>
      <c r="JYY86" s="1"/>
      <c r="JYZ86" s="1"/>
      <c r="JZA86" s="1"/>
      <c r="JZB86" s="1"/>
      <c r="JZC86" s="1"/>
      <c r="JZD86" s="1"/>
      <c r="JZE86" s="1"/>
      <c r="JZF86" s="1"/>
      <c r="JZG86" s="1"/>
      <c r="JZH86" s="1"/>
      <c r="JZI86" s="1"/>
      <c r="JZJ86" s="1"/>
      <c r="JZK86" s="1"/>
      <c r="JZL86" s="1"/>
      <c r="JZM86" s="1"/>
      <c r="JZN86" s="1"/>
      <c r="JZO86" s="1"/>
      <c r="JZP86" s="1"/>
      <c r="JZQ86" s="1"/>
      <c r="JZR86" s="1"/>
      <c r="JZS86" s="1"/>
      <c r="JZT86" s="1"/>
      <c r="JZU86" s="1"/>
      <c r="JZV86" s="1"/>
      <c r="JZW86" s="1"/>
      <c r="JZX86" s="1"/>
      <c r="JZY86" s="1"/>
      <c r="JZZ86" s="1"/>
      <c r="KAA86" s="1"/>
      <c r="KAB86" s="1"/>
      <c r="KAC86" s="1"/>
      <c r="KAD86" s="1"/>
      <c r="KAE86" s="1"/>
      <c r="KAF86" s="1"/>
      <c r="KAG86" s="1"/>
      <c r="KAH86" s="1"/>
      <c r="KAI86" s="1"/>
      <c r="KAJ86" s="1"/>
      <c r="KAK86" s="1"/>
      <c r="KAL86" s="1"/>
      <c r="KAM86" s="1"/>
      <c r="KAN86" s="1"/>
      <c r="KAO86" s="1"/>
      <c r="KAP86" s="1"/>
      <c r="KAQ86" s="1"/>
      <c r="KAR86" s="1"/>
      <c r="KAS86" s="1"/>
      <c r="KAT86" s="1"/>
      <c r="KAU86" s="1"/>
      <c r="KAV86" s="1"/>
      <c r="KAW86" s="1"/>
      <c r="KAX86" s="1"/>
      <c r="KAY86" s="1"/>
      <c r="KAZ86" s="1"/>
      <c r="KBA86" s="1"/>
      <c r="KBB86" s="1"/>
      <c r="KBC86" s="1"/>
      <c r="KBD86" s="1"/>
      <c r="KBE86" s="1"/>
      <c r="KBF86" s="1"/>
      <c r="KBG86" s="1"/>
      <c r="KBH86" s="1"/>
      <c r="KBI86" s="1"/>
      <c r="KBJ86" s="1"/>
      <c r="KBK86" s="1"/>
      <c r="KBL86" s="1"/>
      <c r="KBM86" s="1"/>
      <c r="KBN86" s="1"/>
      <c r="KBO86" s="1"/>
      <c r="KBP86" s="1"/>
      <c r="KBQ86" s="1"/>
      <c r="KBR86" s="1"/>
      <c r="KBS86" s="1"/>
      <c r="KBT86" s="1"/>
      <c r="KBU86" s="1"/>
      <c r="KBV86" s="1"/>
      <c r="KBW86" s="1"/>
      <c r="KBX86" s="1"/>
      <c r="KBY86" s="1"/>
      <c r="KBZ86" s="1"/>
      <c r="KCA86" s="1"/>
      <c r="KCB86" s="1"/>
      <c r="KCC86" s="1"/>
      <c r="KCD86" s="1"/>
      <c r="KCE86" s="1"/>
      <c r="KCF86" s="1"/>
      <c r="KCG86" s="1"/>
      <c r="KCH86" s="1"/>
      <c r="KCI86" s="1"/>
      <c r="KCJ86" s="1"/>
      <c r="KCK86" s="1"/>
      <c r="KCL86" s="1"/>
      <c r="KCM86" s="1"/>
      <c r="KCN86" s="1"/>
      <c r="KCO86" s="1"/>
      <c r="KCP86" s="1"/>
      <c r="KCQ86" s="1"/>
      <c r="KCR86" s="1"/>
      <c r="KCS86" s="1"/>
      <c r="KCT86" s="1"/>
      <c r="KCU86" s="1"/>
      <c r="KCV86" s="1"/>
      <c r="KCW86" s="1"/>
      <c r="KCX86" s="1"/>
      <c r="KCY86" s="1"/>
      <c r="KCZ86" s="1"/>
      <c r="KDA86" s="1"/>
      <c r="KDB86" s="1"/>
      <c r="KDC86" s="1"/>
      <c r="KDD86" s="1"/>
      <c r="KDE86" s="1"/>
      <c r="KDF86" s="1"/>
      <c r="KDG86" s="1"/>
      <c r="KDH86" s="1"/>
      <c r="KDI86" s="1"/>
      <c r="KDJ86" s="1"/>
      <c r="KDK86" s="1"/>
      <c r="KDL86" s="1"/>
      <c r="KDM86" s="1"/>
      <c r="KDN86" s="1"/>
      <c r="KDO86" s="1"/>
      <c r="KDP86" s="1"/>
      <c r="KDQ86" s="1"/>
      <c r="KDR86" s="1"/>
      <c r="KDS86" s="1"/>
      <c r="KDT86" s="1"/>
      <c r="KDU86" s="1"/>
      <c r="KDV86" s="1"/>
      <c r="KDW86" s="1"/>
      <c r="KDX86" s="1"/>
      <c r="KDY86" s="1"/>
      <c r="KDZ86" s="1"/>
      <c r="KEA86" s="1"/>
      <c r="KEB86" s="1"/>
      <c r="KEC86" s="1"/>
      <c r="KED86" s="1"/>
      <c r="KEE86" s="1"/>
      <c r="KEF86" s="1"/>
      <c r="KEG86" s="1"/>
      <c r="KEH86" s="1"/>
      <c r="KEI86" s="1"/>
      <c r="KEJ86" s="1"/>
      <c r="KEK86" s="1"/>
      <c r="KEL86" s="1"/>
      <c r="KEM86" s="1"/>
      <c r="KEN86" s="1"/>
      <c r="KEO86" s="1"/>
      <c r="KEP86" s="1"/>
      <c r="KEQ86" s="1"/>
      <c r="KER86" s="1"/>
      <c r="KES86" s="1"/>
      <c r="KET86" s="1"/>
      <c r="KEU86" s="1"/>
      <c r="KEV86" s="1"/>
      <c r="KEW86" s="1"/>
      <c r="KEX86" s="1"/>
      <c r="KEY86" s="1"/>
      <c r="KEZ86" s="1"/>
      <c r="KFA86" s="1"/>
      <c r="KFB86" s="1"/>
      <c r="KFC86" s="1"/>
      <c r="KFD86" s="1"/>
      <c r="KFE86" s="1"/>
      <c r="KFF86" s="1"/>
      <c r="KFG86" s="1"/>
      <c r="KFH86" s="1"/>
      <c r="KFI86" s="1"/>
      <c r="KFJ86" s="1"/>
      <c r="KFK86" s="1"/>
      <c r="KFL86" s="1"/>
      <c r="KFM86" s="1"/>
      <c r="KFN86" s="1"/>
      <c r="KFO86" s="1"/>
      <c r="KFP86" s="1"/>
      <c r="KFQ86" s="1"/>
      <c r="KFR86" s="1"/>
      <c r="KFS86" s="1"/>
      <c r="KFT86" s="1"/>
      <c r="KFU86" s="1"/>
      <c r="KFV86" s="1"/>
      <c r="KFW86" s="1"/>
      <c r="KFX86" s="1"/>
      <c r="KFY86" s="1"/>
      <c r="KFZ86" s="1"/>
      <c r="KGA86" s="1"/>
      <c r="KGB86" s="1"/>
      <c r="KGC86" s="1"/>
      <c r="KGD86" s="1"/>
      <c r="KGE86" s="1"/>
      <c r="KGF86" s="1"/>
      <c r="KGG86" s="1"/>
      <c r="KGH86" s="1"/>
      <c r="KGI86" s="1"/>
      <c r="KGJ86" s="1"/>
      <c r="KGK86" s="1"/>
      <c r="KGL86" s="1"/>
      <c r="KGM86" s="1"/>
      <c r="KGN86" s="1"/>
      <c r="KGO86" s="1"/>
      <c r="KGP86" s="1"/>
      <c r="KGQ86" s="1"/>
      <c r="KGR86" s="1"/>
      <c r="KGS86" s="1"/>
      <c r="KGT86" s="1"/>
      <c r="KGU86" s="1"/>
      <c r="KGV86" s="1"/>
      <c r="KGW86" s="1"/>
      <c r="KGX86" s="1"/>
      <c r="KGY86" s="1"/>
      <c r="KGZ86" s="1"/>
      <c r="KHA86" s="1"/>
      <c r="KHB86" s="1"/>
      <c r="KHC86" s="1"/>
      <c r="KHD86" s="1"/>
      <c r="KHE86" s="1"/>
      <c r="KHF86" s="1"/>
      <c r="KHG86" s="1"/>
      <c r="KHH86" s="1"/>
      <c r="KHI86" s="1"/>
      <c r="KHJ86" s="1"/>
      <c r="KHK86" s="1"/>
      <c r="KHL86" s="1"/>
      <c r="KHM86" s="1"/>
      <c r="KHN86" s="1"/>
      <c r="KHO86" s="1"/>
      <c r="KHP86" s="1"/>
      <c r="KHQ86" s="1"/>
      <c r="KHR86" s="1"/>
      <c r="KHS86" s="1"/>
      <c r="KHT86" s="1"/>
      <c r="KHU86" s="1"/>
      <c r="KHV86" s="1"/>
      <c r="KHW86" s="1"/>
      <c r="KHX86" s="1"/>
      <c r="KHY86" s="1"/>
      <c r="KHZ86" s="1"/>
      <c r="KIA86" s="1"/>
      <c r="KIB86" s="1"/>
      <c r="KIC86" s="1"/>
      <c r="KID86" s="1"/>
      <c r="KIE86" s="1"/>
      <c r="KIF86" s="1"/>
      <c r="KIG86" s="1"/>
      <c r="KIH86" s="1"/>
      <c r="KII86" s="1"/>
      <c r="KIJ86" s="1"/>
      <c r="KIK86" s="1"/>
      <c r="KIL86" s="1"/>
      <c r="KIM86" s="1"/>
      <c r="KIN86" s="1"/>
      <c r="KIO86" s="1"/>
      <c r="KIP86" s="1"/>
      <c r="KIQ86" s="1"/>
      <c r="KIR86" s="1"/>
      <c r="KIS86" s="1"/>
      <c r="KIT86" s="1"/>
      <c r="KIU86" s="1"/>
      <c r="KIV86" s="1"/>
      <c r="KIW86" s="1"/>
      <c r="KIX86" s="1"/>
      <c r="KIY86" s="1"/>
      <c r="KIZ86" s="1"/>
      <c r="KJA86" s="1"/>
      <c r="KJB86" s="1"/>
      <c r="KJC86" s="1"/>
      <c r="KJD86" s="1"/>
      <c r="KJE86" s="1"/>
      <c r="KJF86" s="1"/>
      <c r="KJG86" s="1"/>
      <c r="KJH86" s="1"/>
      <c r="KJI86" s="1"/>
      <c r="KJJ86" s="1"/>
      <c r="KJK86" s="1"/>
      <c r="KJL86" s="1"/>
      <c r="KJM86" s="1"/>
      <c r="KJN86" s="1"/>
      <c r="KJO86" s="1"/>
      <c r="KJP86" s="1"/>
      <c r="KJQ86" s="1"/>
      <c r="KJR86" s="1"/>
      <c r="KJS86" s="1"/>
      <c r="KJT86" s="1"/>
      <c r="KJU86" s="1"/>
      <c r="KJV86" s="1"/>
      <c r="KJW86" s="1"/>
      <c r="KJX86" s="1"/>
      <c r="KJY86" s="1"/>
      <c r="KJZ86" s="1"/>
      <c r="KKA86" s="1"/>
      <c r="KKB86" s="1"/>
      <c r="KKC86" s="1"/>
      <c r="KKD86" s="1"/>
      <c r="KKE86" s="1"/>
      <c r="KKF86" s="1"/>
      <c r="KKG86" s="1"/>
      <c r="KKH86" s="1"/>
      <c r="KKI86" s="1"/>
      <c r="KKJ86" s="1"/>
      <c r="KKK86" s="1"/>
      <c r="KKL86" s="1"/>
      <c r="KKM86" s="1"/>
      <c r="KKN86" s="1"/>
      <c r="KKO86" s="1"/>
      <c r="KKP86" s="1"/>
      <c r="KKQ86" s="1"/>
      <c r="KKR86" s="1"/>
      <c r="KKS86" s="1"/>
      <c r="KKT86" s="1"/>
      <c r="KKU86" s="1"/>
      <c r="KKV86" s="1"/>
      <c r="KKW86" s="1"/>
      <c r="KKX86" s="1"/>
      <c r="KKY86" s="1"/>
      <c r="KKZ86" s="1"/>
      <c r="KLA86" s="1"/>
      <c r="KLB86" s="1"/>
      <c r="KLC86" s="1"/>
      <c r="KLD86" s="1"/>
      <c r="KLE86" s="1"/>
      <c r="KLF86" s="1"/>
      <c r="KLG86" s="1"/>
      <c r="KLH86" s="1"/>
      <c r="KLI86" s="1"/>
      <c r="KLJ86" s="1"/>
      <c r="KLK86" s="1"/>
      <c r="KLL86" s="1"/>
      <c r="KLM86" s="1"/>
      <c r="KLN86" s="1"/>
      <c r="KLO86" s="1"/>
      <c r="KLP86" s="1"/>
      <c r="KLQ86" s="1"/>
      <c r="KLR86" s="1"/>
      <c r="KLS86" s="1"/>
      <c r="KLT86" s="1"/>
      <c r="KLU86" s="1"/>
      <c r="KLV86" s="1"/>
      <c r="KLW86" s="1"/>
      <c r="KLX86" s="1"/>
      <c r="KLY86" s="1"/>
      <c r="KLZ86" s="1"/>
      <c r="KMA86" s="1"/>
      <c r="KMB86" s="1"/>
      <c r="KMC86" s="1"/>
      <c r="KMD86" s="1"/>
      <c r="KME86" s="1"/>
      <c r="KMF86" s="1"/>
      <c r="KMG86" s="1"/>
      <c r="KMH86" s="1"/>
      <c r="KMI86" s="1"/>
      <c r="KMJ86" s="1"/>
      <c r="KMK86" s="1"/>
      <c r="KML86" s="1"/>
      <c r="KMM86" s="1"/>
      <c r="KMN86" s="1"/>
      <c r="KMO86" s="1"/>
      <c r="KMP86" s="1"/>
      <c r="KMQ86" s="1"/>
      <c r="KMR86" s="1"/>
      <c r="KMS86" s="1"/>
      <c r="KMT86" s="1"/>
      <c r="KMU86" s="1"/>
      <c r="KMV86" s="1"/>
      <c r="KMW86" s="1"/>
      <c r="KMX86" s="1"/>
      <c r="KMY86" s="1"/>
      <c r="KMZ86" s="1"/>
      <c r="KNA86" s="1"/>
      <c r="KNB86" s="1"/>
      <c r="KNC86" s="1"/>
      <c r="KND86" s="1"/>
      <c r="KNE86" s="1"/>
      <c r="KNF86" s="1"/>
      <c r="KNG86" s="1"/>
      <c r="KNH86" s="1"/>
      <c r="KNI86" s="1"/>
      <c r="KNJ86" s="1"/>
      <c r="KNK86" s="1"/>
      <c r="KNL86" s="1"/>
      <c r="KNM86" s="1"/>
      <c r="KNN86" s="1"/>
      <c r="KNO86" s="1"/>
      <c r="KNP86" s="1"/>
      <c r="KNQ86" s="1"/>
      <c r="KNR86" s="1"/>
      <c r="KNS86" s="1"/>
      <c r="KNT86" s="1"/>
      <c r="KNU86" s="1"/>
      <c r="KNV86" s="1"/>
      <c r="KNW86" s="1"/>
      <c r="KNX86" s="1"/>
      <c r="KNY86" s="1"/>
      <c r="KNZ86" s="1"/>
      <c r="KOA86" s="1"/>
      <c r="KOB86" s="1"/>
      <c r="KOC86" s="1"/>
      <c r="KOD86" s="1"/>
      <c r="KOE86" s="1"/>
      <c r="KOF86" s="1"/>
      <c r="KOG86" s="1"/>
      <c r="KOH86" s="1"/>
      <c r="KOI86" s="1"/>
      <c r="KOJ86" s="1"/>
      <c r="KOK86" s="1"/>
      <c r="KOL86" s="1"/>
      <c r="KOM86" s="1"/>
      <c r="KON86" s="1"/>
      <c r="KOO86" s="1"/>
      <c r="KOP86" s="1"/>
      <c r="KOQ86" s="1"/>
      <c r="KOR86" s="1"/>
      <c r="KOS86" s="1"/>
      <c r="KOT86" s="1"/>
      <c r="KOU86" s="1"/>
      <c r="KOV86" s="1"/>
      <c r="KOW86" s="1"/>
      <c r="KOX86" s="1"/>
      <c r="KOY86" s="1"/>
      <c r="KOZ86" s="1"/>
      <c r="KPA86" s="1"/>
      <c r="KPB86" s="1"/>
      <c r="KPC86" s="1"/>
      <c r="KPD86" s="1"/>
      <c r="KPE86" s="1"/>
      <c r="KPF86" s="1"/>
      <c r="KPG86" s="1"/>
      <c r="KPH86" s="1"/>
      <c r="KPI86" s="1"/>
      <c r="KPJ86" s="1"/>
      <c r="KPK86" s="1"/>
      <c r="KPL86" s="1"/>
      <c r="KPM86" s="1"/>
      <c r="KPN86" s="1"/>
      <c r="KPO86" s="1"/>
      <c r="KPP86" s="1"/>
      <c r="KPQ86" s="1"/>
      <c r="KPR86" s="1"/>
      <c r="KPS86" s="1"/>
      <c r="KPT86" s="1"/>
      <c r="KPU86" s="1"/>
      <c r="KPV86" s="1"/>
      <c r="KPW86" s="1"/>
      <c r="KPX86" s="1"/>
      <c r="KPY86" s="1"/>
      <c r="KPZ86" s="1"/>
      <c r="KQA86" s="1"/>
      <c r="KQB86" s="1"/>
      <c r="KQC86" s="1"/>
      <c r="KQD86" s="1"/>
      <c r="KQE86" s="1"/>
      <c r="KQF86" s="1"/>
      <c r="KQG86" s="1"/>
      <c r="KQH86" s="1"/>
      <c r="KQI86" s="1"/>
      <c r="KQJ86" s="1"/>
      <c r="KQK86" s="1"/>
      <c r="KQL86" s="1"/>
      <c r="KQM86" s="1"/>
      <c r="KQN86" s="1"/>
      <c r="KQO86" s="1"/>
      <c r="KQP86" s="1"/>
      <c r="KQQ86" s="1"/>
      <c r="KQR86" s="1"/>
      <c r="KQS86" s="1"/>
      <c r="KQT86" s="1"/>
      <c r="KQU86" s="1"/>
      <c r="KQV86" s="1"/>
      <c r="KQW86" s="1"/>
      <c r="KQX86" s="1"/>
      <c r="KQY86" s="1"/>
      <c r="KQZ86" s="1"/>
      <c r="KRA86" s="1"/>
      <c r="KRB86" s="1"/>
      <c r="KRC86" s="1"/>
      <c r="KRD86" s="1"/>
      <c r="KRE86" s="1"/>
      <c r="KRF86" s="1"/>
      <c r="KRG86" s="1"/>
      <c r="KRH86" s="1"/>
      <c r="KRI86" s="1"/>
      <c r="KRJ86" s="1"/>
      <c r="KRK86" s="1"/>
      <c r="KRL86" s="1"/>
      <c r="KRM86" s="1"/>
      <c r="KRN86" s="1"/>
      <c r="KRO86" s="1"/>
      <c r="KRP86" s="1"/>
      <c r="KRQ86" s="1"/>
      <c r="KRR86" s="1"/>
      <c r="KRS86" s="1"/>
      <c r="KRT86" s="1"/>
      <c r="KRU86" s="1"/>
      <c r="KRV86" s="1"/>
      <c r="KRW86" s="1"/>
      <c r="KRX86" s="1"/>
      <c r="KRY86" s="1"/>
      <c r="KRZ86" s="1"/>
      <c r="KSA86" s="1"/>
      <c r="KSB86" s="1"/>
      <c r="KSC86" s="1"/>
      <c r="KSD86" s="1"/>
      <c r="KSE86" s="1"/>
      <c r="KSF86" s="1"/>
      <c r="KSG86" s="1"/>
      <c r="KSH86" s="1"/>
      <c r="KSI86" s="1"/>
      <c r="KSJ86" s="1"/>
      <c r="KSK86" s="1"/>
      <c r="KSL86" s="1"/>
      <c r="KSM86" s="1"/>
      <c r="KSN86" s="1"/>
      <c r="KSO86" s="1"/>
      <c r="KSP86" s="1"/>
      <c r="KSQ86" s="1"/>
      <c r="KSR86" s="1"/>
      <c r="KSS86" s="1"/>
      <c r="KST86" s="1"/>
      <c r="KSU86" s="1"/>
      <c r="KSV86" s="1"/>
      <c r="KSW86" s="1"/>
      <c r="KSX86" s="1"/>
      <c r="KSY86" s="1"/>
      <c r="KSZ86" s="1"/>
      <c r="KTA86" s="1"/>
      <c r="KTB86" s="1"/>
      <c r="KTC86" s="1"/>
      <c r="KTD86" s="1"/>
      <c r="KTE86" s="1"/>
      <c r="KTF86" s="1"/>
      <c r="KTG86" s="1"/>
      <c r="KTH86" s="1"/>
      <c r="KTI86" s="1"/>
      <c r="KTJ86" s="1"/>
      <c r="KTK86" s="1"/>
      <c r="KTL86" s="1"/>
      <c r="KTM86" s="1"/>
      <c r="KTN86" s="1"/>
      <c r="KTO86" s="1"/>
      <c r="KTP86" s="1"/>
      <c r="KTQ86" s="1"/>
      <c r="KTR86" s="1"/>
      <c r="KTS86" s="1"/>
      <c r="KTT86" s="1"/>
      <c r="KTU86" s="1"/>
      <c r="KTV86" s="1"/>
      <c r="KTW86" s="1"/>
      <c r="KTX86" s="1"/>
      <c r="KTY86" s="1"/>
      <c r="KTZ86" s="1"/>
      <c r="KUA86" s="1"/>
      <c r="KUB86" s="1"/>
      <c r="KUC86" s="1"/>
      <c r="KUD86" s="1"/>
      <c r="KUE86" s="1"/>
      <c r="KUF86" s="1"/>
      <c r="KUG86" s="1"/>
      <c r="KUH86" s="1"/>
      <c r="KUI86" s="1"/>
      <c r="KUJ86" s="1"/>
      <c r="KUK86" s="1"/>
      <c r="KUL86" s="1"/>
      <c r="KUM86" s="1"/>
      <c r="KUN86" s="1"/>
      <c r="KUO86" s="1"/>
      <c r="KUP86" s="1"/>
      <c r="KUQ86" s="1"/>
      <c r="KUR86" s="1"/>
      <c r="KUS86" s="1"/>
      <c r="KUT86" s="1"/>
      <c r="KUU86" s="1"/>
      <c r="KUV86" s="1"/>
      <c r="KUW86" s="1"/>
      <c r="KUX86" s="1"/>
      <c r="KUY86" s="1"/>
      <c r="KUZ86" s="1"/>
      <c r="KVA86" s="1"/>
      <c r="KVB86" s="1"/>
      <c r="KVC86" s="1"/>
      <c r="KVD86" s="1"/>
      <c r="KVE86" s="1"/>
      <c r="KVF86" s="1"/>
      <c r="KVG86" s="1"/>
      <c r="KVH86" s="1"/>
      <c r="KVI86" s="1"/>
      <c r="KVJ86" s="1"/>
      <c r="KVK86" s="1"/>
      <c r="KVL86" s="1"/>
      <c r="KVM86" s="1"/>
      <c r="KVN86" s="1"/>
      <c r="KVO86" s="1"/>
      <c r="KVP86" s="1"/>
      <c r="KVQ86" s="1"/>
      <c r="KVR86" s="1"/>
      <c r="KVS86" s="1"/>
      <c r="KVT86" s="1"/>
      <c r="KVU86" s="1"/>
      <c r="KVV86" s="1"/>
      <c r="KVW86" s="1"/>
      <c r="KVX86" s="1"/>
      <c r="KVY86" s="1"/>
      <c r="KVZ86" s="1"/>
      <c r="KWA86" s="1"/>
      <c r="KWB86" s="1"/>
      <c r="KWC86" s="1"/>
      <c r="KWD86" s="1"/>
      <c r="KWE86" s="1"/>
      <c r="KWF86" s="1"/>
      <c r="KWG86" s="1"/>
      <c r="KWH86" s="1"/>
      <c r="KWI86" s="1"/>
      <c r="KWJ86" s="1"/>
      <c r="KWK86" s="1"/>
      <c r="KWL86" s="1"/>
      <c r="KWM86" s="1"/>
      <c r="KWN86" s="1"/>
      <c r="KWO86" s="1"/>
      <c r="KWP86" s="1"/>
      <c r="KWQ86" s="1"/>
      <c r="KWR86" s="1"/>
      <c r="KWS86" s="1"/>
      <c r="KWT86" s="1"/>
      <c r="KWU86" s="1"/>
      <c r="KWV86" s="1"/>
      <c r="KWW86" s="1"/>
      <c r="KWX86" s="1"/>
      <c r="KWY86" s="1"/>
      <c r="KWZ86" s="1"/>
      <c r="KXA86" s="1"/>
      <c r="KXB86" s="1"/>
      <c r="KXC86" s="1"/>
      <c r="KXD86" s="1"/>
      <c r="KXE86" s="1"/>
      <c r="KXF86" s="1"/>
      <c r="KXG86" s="1"/>
      <c r="KXH86" s="1"/>
      <c r="KXI86" s="1"/>
      <c r="KXJ86" s="1"/>
      <c r="KXK86" s="1"/>
      <c r="KXL86" s="1"/>
      <c r="KXM86" s="1"/>
      <c r="KXN86" s="1"/>
      <c r="KXO86" s="1"/>
      <c r="KXP86" s="1"/>
      <c r="KXQ86" s="1"/>
      <c r="KXR86" s="1"/>
      <c r="KXS86" s="1"/>
      <c r="KXT86" s="1"/>
      <c r="KXU86" s="1"/>
      <c r="KXV86" s="1"/>
      <c r="KXW86" s="1"/>
      <c r="KXX86" s="1"/>
      <c r="KXY86" s="1"/>
      <c r="KXZ86" s="1"/>
      <c r="KYA86" s="1"/>
      <c r="KYB86" s="1"/>
      <c r="KYC86" s="1"/>
      <c r="KYD86" s="1"/>
      <c r="KYE86" s="1"/>
      <c r="KYF86" s="1"/>
      <c r="KYG86" s="1"/>
      <c r="KYH86" s="1"/>
      <c r="KYI86" s="1"/>
      <c r="KYJ86" s="1"/>
      <c r="KYK86" s="1"/>
      <c r="KYL86" s="1"/>
      <c r="KYM86" s="1"/>
      <c r="KYN86" s="1"/>
      <c r="KYO86" s="1"/>
      <c r="KYP86" s="1"/>
      <c r="KYQ86" s="1"/>
      <c r="KYR86" s="1"/>
      <c r="KYS86" s="1"/>
      <c r="KYT86" s="1"/>
      <c r="KYU86" s="1"/>
      <c r="KYV86" s="1"/>
      <c r="KYW86" s="1"/>
      <c r="KYX86" s="1"/>
      <c r="KYY86" s="1"/>
      <c r="KYZ86" s="1"/>
      <c r="KZA86" s="1"/>
      <c r="KZB86" s="1"/>
      <c r="KZC86" s="1"/>
      <c r="KZD86" s="1"/>
      <c r="KZE86" s="1"/>
      <c r="KZF86" s="1"/>
      <c r="KZG86" s="1"/>
      <c r="KZH86" s="1"/>
      <c r="KZI86" s="1"/>
      <c r="KZJ86" s="1"/>
      <c r="KZK86" s="1"/>
      <c r="KZL86" s="1"/>
      <c r="KZM86" s="1"/>
      <c r="KZN86" s="1"/>
      <c r="KZO86" s="1"/>
      <c r="KZP86" s="1"/>
      <c r="KZQ86" s="1"/>
      <c r="KZR86" s="1"/>
      <c r="KZS86" s="1"/>
      <c r="KZT86" s="1"/>
      <c r="KZU86" s="1"/>
      <c r="KZV86" s="1"/>
      <c r="KZW86" s="1"/>
      <c r="KZX86" s="1"/>
      <c r="KZY86" s="1"/>
      <c r="KZZ86" s="1"/>
      <c r="LAA86" s="1"/>
      <c r="LAB86" s="1"/>
      <c r="LAC86" s="1"/>
      <c r="LAD86" s="1"/>
      <c r="LAE86" s="1"/>
      <c r="LAF86" s="1"/>
      <c r="LAG86" s="1"/>
      <c r="LAH86" s="1"/>
      <c r="LAI86" s="1"/>
      <c r="LAJ86" s="1"/>
      <c r="LAK86" s="1"/>
      <c r="LAL86" s="1"/>
      <c r="LAM86" s="1"/>
      <c r="LAN86" s="1"/>
      <c r="LAO86" s="1"/>
      <c r="LAP86" s="1"/>
      <c r="LAQ86" s="1"/>
      <c r="LAR86" s="1"/>
      <c r="LAS86" s="1"/>
      <c r="LAT86" s="1"/>
      <c r="LAU86" s="1"/>
      <c r="LAV86" s="1"/>
      <c r="LAW86" s="1"/>
      <c r="LAX86" s="1"/>
      <c r="LAY86" s="1"/>
      <c r="LAZ86" s="1"/>
      <c r="LBA86" s="1"/>
      <c r="LBB86" s="1"/>
      <c r="LBC86" s="1"/>
      <c r="LBD86" s="1"/>
      <c r="LBE86" s="1"/>
      <c r="LBF86" s="1"/>
      <c r="LBG86" s="1"/>
      <c r="LBH86" s="1"/>
      <c r="LBI86" s="1"/>
      <c r="LBJ86" s="1"/>
      <c r="LBK86" s="1"/>
      <c r="LBL86" s="1"/>
      <c r="LBM86" s="1"/>
      <c r="LBN86" s="1"/>
      <c r="LBO86" s="1"/>
      <c r="LBP86" s="1"/>
      <c r="LBQ86" s="1"/>
      <c r="LBR86" s="1"/>
      <c r="LBS86" s="1"/>
      <c r="LBT86" s="1"/>
      <c r="LBU86" s="1"/>
      <c r="LBV86" s="1"/>
      <c r="LBW86" s="1"/>
      <c r="LBX86" s="1"/>
      <c r="LBY86" s="1"/>
      <c r="LBZ86" s="1"/>
      <c r="LCA86" s="1"/>
      <c r="LCB86" s="1"/>
      <c r="LCC86" s="1"/>
      <c r="LCD86" s="1"/>
      <c r="LCE86" s="1"/>
      <c r="LCF86" s="1"/>
      <c r="LCG86" s="1"/>
      <c r="LCH86" s="1"/>
      <c r="LCI86" s="1"/>
      <c r="LCJ86" s="1"/>
      <c r="LCK86" s="1"/>
      <c r="LCL86" s="1"/>
      <c r="LCM86" s="1"/>
      <c r="LCN86" s="1"/>
      <c r="LCO86" s="1"/>
      <c r="LCP86" s="1"/>
      <c r="LCQ86" s="1"/>
      <c r="LCR86" s="1"/>
      <c r="LCS86" s="1"/>
      <c r="LCT86" s="1"/>
      <c r="LCU86" s="1"/>
      <c r="LCV86" s="1"/>
      <c r="LCW86" s="1"/>
      <c r="LCX86" s="1"/>
      <c r="LCY86" s="1"/>
      <c r="LCZ86" s="1"/>
      <c r="LDA86" s="1"/>
      <c r="LDB86" s="1"/>
      <c r="LDC86" s="1"/>
      <c r="LDD86" s="1"/>
      <c r="LDE86" s="1"/>
      <c r="LDF86" s="1"/>
      <c r="LDG86" s="1"/>
      <c r="LDH86" s="1"/>
      <c r="LDI86" s="1"/>
      <c r="LDJ86" s="1"/>
      <c r="LDK86" s="1"/>
      <c r="LDL86" s="1"/>
      <c r="LDM86" s="1"/>
      <c r="LDN86" s="1"/>
      <c r="LDO86" s="1"/>
      <c r="LDP86" s="1"/>
      <c r="LDQ86" s="1"/>
      <c r="LDR86" s="1"/>
      <c r="LDS86" s="1"/>
      <c r="LDT86" s="1"/>
      <c r="LDU86" s="1"/>
      <c r="LDV86" s="1"/>
      <c r="LDW86" s="1"/>
      <c r="LDX86" s="1"/>
      <c r="LDY86" s="1"/>
      <c r="LDZ86" s="1"/>
      <c r="LEA86" s="1"/>
      <c r="LEB86" s="1"/>
      <c r="LEC86" s="1"/>
      <c r="LED86" s="1"/>
      <c r="LEE86" s="1"/>
      <c r="LEF86" s="1"/>
      <c r="LEG86" s="1"/>
      <c r="LEH86" s="1"/>
      <c r="LEI86" s="1"/>
      <c r="LEJ86" s="1"/>
      <c r="LEK86" s="1"/>
      <c r="LEL86" s="1"/>
      <c r="LEM86" s="1"/>
      <c r="LEN86" s="1"/>
      <c r="LEO86" s="1"/>
      <c r="LEP86" s="1"/>
      <c r="LEQ86" s="1"/>
      <c r="LER86" s="1"/>
      <c r="LES86" s="1"/>
      <c r="LET86" s="1"/>
      <c r="LEU86" s="1"/>
      <c r="LEV86" s="1"/>
      <c r="LEW86" s="1"/>
      <c r="LEX86" s="1"/>
      <c r="LEY86" s="1"/>
      <c r="LEZ86" s="1"/>
      <c r="LFA86" s="1"/>
      <c r="LFB86" s="1"/>
      <c r="LFC86" s="1"/>
      <c r="LFD86" s="1"/>
      <c r="LFE86" s="1"/>
      <c r="LFF86" s="1"/>
      <c r="LFG86" s="1"/>
      <c r="LFH86" s="1"/>
      <c r="LFI86" s="1"/>
      <c r="LFJ86" s="1"/>
      <c r="LFK86" s="1"/>
      <c r="LFL86" s="1"/>
      <c r="LFM86" s="1"/>
      <c r="LFN86" s="1"/>
      <c r="LFO86" s="1"/>
      <c r="LFP86" s="1"/>
      <c r="LFQ86" s="1"/>
      <c r="LFR86" s="1"/>
      <c r="LFS86" s="1"/>
      <c r="LFT86" s="1"/>
      <c r="LFU86" s="1"/>
      <c r="LFV86" s="1"/>
      <c r="LFW86" s="1"/>
      <c r="LFX86" s="1"/>
      <c r="LFY86" s="1"/>
      <c r="LFZ86" s="1"/>
      <c r="LGA86" s="1"/>
      <c r="LGB86" s="1"/>
      <c r="LGC86" s="1"/>
      <c r="LGD86" s="1"/>
      <c r="LGE86" s="1"/>
      <c r="LGF86" s="1"/>
      <c r="LGG86" s="1"/>
      <c r="LGH86" s="1"/>
      <c r="LGI86" s="1"/>
      <c r="LGJ86" s="1"/>
      <c r="LGK86" s="1"/>
      <c r="LGL86" s="1"/>
      <c r="LGM86" s="1"/>
      <c r="LGN86" s="1"/>
      <c r="LGO86" s="1"/>
      <c r="LGP86" s="1"/>
      <c r="LGQ86" s="1"/>
      <c r="LGR86" s="1"/>
      <c r="LGS86" s="1"/>
      <c r="LGT86" s="1"/>
      <c r="LGU86" s="1"/>
      <c r="LGV86" s="1"/>
      <c r="LGW86" s="1"/>
      <c r="LGX86" s="1"/>
      <c r="LGY86" s="1"/>
      <c r="LGZ86" s="1"/>
      <c r="LHA86" s="1"/>
      <c r="LHB86" s="1"/>
      <c r="LHC86" s="1"/>
      <c r="LHD86" s="1"/>
      <c r="LHE86" s="1"/>
      <c r="LHF86" s="1"/>
      <c r="LHG86" s="1"/>
      <c r="LHH86" s="1"/>
      <c r="LHI86" s="1"/>
      <c r="LHJ86" s="1"/>
      <c r="LHK86" s="1"/>
      <c r="LHL86" s="1"/>
      <c r="LHM86" s="1"/>
      <c r="LHN86" s="1"/>
      <c r="LHO86" s="1"/>
      <c r="LHP86" s="1"/>
      <c r="LHQ86" s="1"/>
      <c r="LHR86" s="1"/>
      <c r="LHS86" s="1"/>
      <c r="LHT86" s="1"/>
      <c r="LHU86" s="1"/>
      <c r="LHV86" s="1"/>
      <c r="LHW86" s="1"/>
      <c r="LHX86" s="1"/>
      <c r="LHY86" s="1"/>
      <c r="LHZ86" s="1"/>
      <c r="LIA86" s="1"/>
      <c r="LIB86" s="1"/>
      <c r="LIC86" s="1"/>
      <c r="LID86" s="1"/>
      <c r="LIE86" s="1"/>
      <c r="LIF86" s="1"/>
      <c r="LIG86" s="1"/>
      <c r="LIH86" s="1"/>
      <c r="LII86" s="1"/>
      <c r="LIJ86" s="1"/>
      <c r="LIK86" s="1"/>
      <c r="LIL86" s="1"/>
      <c r="LIM86" s="1"/>
      <c r="LIN86" s="1"/>
      <c r="LIO86" s="1"/>
      <c r="LIP86" s="1"/>
      <c r="LIQ86" s="1"/>
      <c r="LIR86" s="1"/>
      <c r="LIS86" s="1"/>
      <c r="LIT86" s="1"/>
      <c r="LIU86" s="1"/>
      <c r="LIV86" s="1"/>
      <c r="LIW86" s="1"/>
      <c r="LIX86" s="1"/>
      <c r="LIY86" s="1"/>
      <c r="LIZ86" s="1"/>
      <c r="LJA86" s="1"/>
      <c r="LJB86" s="1"/>
      <c r="LJC86" s="1"/>
      <c r="LJD86" s="1"/>
      <c r="LJE86" s="1"/>
      <c r="LJF86" s="1"/>
      <c r="LJG86" s="1"/>
      <c r="LJH86" s="1"/>
      <c r="LJI86" s="1"/>
      <c r="LJJ86" s="1"/>
      <c r="LJK86" s="1"/>
      <c r="LJL86" s="1"/>
      <c r="LJM86" s="1"/>
      <c r="LJN86" s="1"/>
      <c r="LJO86" s="1"/>
      <c r="LJP86" s="1"/>
      <c r="LJQ86" s="1"/>
      <c r="LJR86" s="1"/>
      <c r="LJS86" s="1"/>
      <c r="LJT86" s="1"/>
      <c r="LJU86" s="1"/>
      <c r="LJV86" s="1"/>
      <c r="LJW86" s="1"/>
      <c r="LJX86" s="1"/>
      <c r="LJY86" s="1"/>
      <c r="LJZ86" s="1"/>
      <c r="LKA86" s="1"/>
      <c r="LKB86" s="1"/>
      <c r="LKC86" s="1"/>
      <c r="LKD86" s="1"/>
      <c r="LKE86" s="1"/>
      <c r="LKF86" s="1"/>
      <c r="LKG86" s="1"/>
      <c r="LKH86" s="1"/>
      <c r="LKI86" s="1"/>
      <c r="LKJ86" s="1"/>
      <c r="LKK86" s="1"/>
      <c r="LKL86" s="1"/>
      <c r="LKM86" s="1"/>
      <c r="LKN86" s="1"/>
      <c r="LKO86" s="1"/>
      <c r="LKP86" s="1"/>
      <c r="LKQ86" s="1"/>
      <c r="LKR86" s="1"/>
      <c r="LKS86" s="1"/>
      <c r="LKT86" s="1"/>
      <c r="LKU86" s="1"/>
      <c r="LKV86" s="1"/>
      <c r="LKW86" s="1"/>
      <c r="LKX86" s="1"/>
      <c r="LKY86" s="1"/>
      <c r="LKZ86" s="1"/>
      <c r="LLA86" s="1"/>
      <c r="LLB86" s="1"/>
      <c r="LLC86" s="1"/>
      <c r="LLD86" s="1"/>
      <c r="LLE86" s="1"/>
      <c r="LLF86" s="1"/>
      <c r="LLG86" s="1"/>
      <c r="LLH86" s="1"/>
      <c r="LLI86" s="1"/>
      <c r="LLJ86" s="1"/>
      <c r="LLK86" s="1"/>
      <c r="LLL86" s="1"/>
      <c r="LLM86" s="1"/>
      <c r="LLN86" s="1"/>
      <c r="LLO86" s="1"/>
      <c r="LLP86" s="1"/>
      <c r="LLQ86" s="1"/>
      <c r="LLR86" s="1"/>
      <c r="LLS86" s="1"/>
      <c r="LLT86" s="1"/>
      <c r="LLU86" s="1"/>
      <c r="LLV86" s="1"/>
      <c r="LLW86" s="1"/>
      <c r="LLX86" s="1"/>
      <c r="LLY86" s="1"/>
      <c r="LLZ86" s="1"/>
      <c r="LMA86" s="1"/>
      <c r="LMB86" s="1"/>
      <c r="LMC86" s="1"/>
      <c r="LMD86" s="1"/>
      <c r="LME86" s="1"/>
      <c r="LMF86" s="1"/>
      <c r="LMG86" s="1"/>
      <c r="LMH86" s="1"/>
      <c r="LMI86" s="1"/>
      <c r="LMJ86" s="1"/>
      <c r="LMK86" s="1"/>
      <c r="LML86" s="1"/>
      <c r="LMM86" s="1"/>
      <c r="LMN86" s="1"/>
      <c r="LMO86" s="1"/>
      <c r="LMP86" s="1"/>
      <c r="LMQ86" s="1"/>
      <c r="LMR86" s="1"/>
      <c r="LMS86" s="1"/>
      <c r="LMT86" s="1"/>
      <c r="LMU86" s="1"/>
      <c r="LMV86" s="1"/>
      <c r="LMW86" s="1"/>
      <c r="LMX86" s="1"/>
      <c r="LMY86" s="1"/>
      <c r="LMZ86" s="1"/>
      <c r="LNA86" s="1"/>
      <c r="LNB86" s="1"/>
      <c r="LNC86" s="1"/>
      <c r="LND86" s="1"/>
      <c r="LNE86" s="1"/>
      <c r="LNF86" s="1"/>
      <c r="LNG86" s="1"/>
      <c r="LNH86" s="1"/>
      <c r="LNI86" s="1"/>
      <c r="LNJ86" s="1"/>
      <c r="LNK86" s="1"/>
      <c r="LNL86" s="1"/>
      <c r="LNM86" s="1"/>
      <c r="LNN86" s="1"/>
      <c r="LNO86" s="1"/>
      <c r="LNP86" s="1"/>
      <c r="LNQ86" s="1"/>
      <c r="LNR86" s="1"/>
      <c r="LNS86" s="1"/>
      <c r="LNT86" s="1"/>
      <c r="LNU86" s="1"/>
      <c r="LNV86" s="1"/>
      <c r="LNW86" s="1"/>
      <c r="LNX86" s="1"/>
      <c r="LNY86" s="1"/>
      <c r="LNZ86" s="1"/>
      <c r="LOA86" s="1"/>
      <c r="LOB86" s="1"/>
      <c r="LOC86" s="1"/>
      <c r="LOD86" s="1"/>
      <c r="LOE86" s="1"/>
      <c r="LOF86" s="1"/>
      <c r="LOG86" s="1"/>
      <c r="LOH86" s="1"/>
      <c r="LOI86" s="1"/>
      <c r="LOJ86" s="1"/>
      <c r="LOK86" s="1"/>
      <c r="LOL86" s="1"/>
      <c r="LOM86" s="1"/>
      <c r="LON86" s="1"/>
      <c r="LOO86" s="1"/>
      <c r="LOP86" s="1"/>
      <c r="LOQ86" s="1"/>
      <c r="LOR86" s="1"/>
      <c r="LOS86" s="1"/>
      <c r="LOT86" s="1"/>
      <c r="LOU86" s="1"/>
      <c r="LOV86" s="1"/>
      <c r="LOW86" s="1"/>
      <c r="LOX86" s="1"/>
      <c r="LOY86" s="1"/>
      <c r="LOZ86" s="1"/>
      <c r="LPA86" s="1"/>
      <c r="LPB86" s="1"/>
      <c r="LPC86" s="1"/>
      <c r="LPD86" s="1"/>
      <c r="LPE86" s="1"/>
      <c r="LPF86" s="1"/>
      <c r="LPG86" s="1"/>
      <c r="LPH86" s="1"/>
      <c r="LPI86" s="1"/>
      <c r="LPJ86" s="1"/>
      <c r="LPK86" s="1"/>
      <c r="LPL86" s="1"/>
      <c r="LPM86" s="1"/>
      <c r="LPN86" s="1"/>
      <c r="LPO86" s="1"/>
      <c r="LPP86" s="1"/>
      <c r="LPQ86" s="1"/>
      <c r="LPR86" s="1"/>
      <c r="LPS86" s="1"/>
      <c r="LPT86" s="1"/>
      <c r="LPU86" s="1"/>
      <c r="LPV86" s="1"/>
      <c r="LPW86" s="1"/>
      <c r="LPX86" s="1"/>
      <c r="LPY86" s="1"/>
      <c r="LPZ86" s="1"/>
      <c r="LQA86" s="1"/>
      <c r="LQB86" s="1"/>
      <c r="LQC86" s="1"/>
      <c r="LQD86" s="1"/>
      <c r="LQE86" s="1"/>
      <c r="LQF86" s="1"/>
      <c r="LQG86" s="1"/>
      <c r="LQH86" s="1"/>
      <c r="LQI86" s="1"/>
      <c r="LQJ86" s="1"/>
      <c r="LQK86" s="1"/>
      <c r="LQL86" s="1"/>
      <c r="LQM86" s="1"/>
      <c r="LQN86" s="1"/>
      <c r="LQO86" s="1"/>
      <c r="LQP86" s="1"/>
      <c r="LQQ86" s="1"/>
      <c r="LQR86" s="1"/>
      <c r="LQS86" s="1"/>
      <c r="LQT86" s="1"/>
      <c r="LQU86" s="1"/>
      <c r="LQV86" s="1"/>
      <c r="LQW86" s="1"/>
      <c r="LQX86" s="1"/>
      <c r="LQY86" s="1"/>
      <c r="LQZ86" s="1"/>
      <c r="LRA86" s="1"/>
      <c r="LRB86" s="1"/>
      <c r="LRC86" s="1"/>
      <c r="LRD86" s="1"/>
      <c r="LRE86" s="1"/>
      <c r="LRF86" s="1"/>
      <c r="LRG86" s="1"/>
      <c r="LRH86" s="1"/>
      <c r="LRI86" s="1"/>
      <c r="LRJ86" s="1"/>
      <c r="LRK86" s="1"/>
      <c r="LRL86" s="1"/>
      <c r="LRM86" s="1"/>
      <c r="LRN86" s="1"/>
      <c r="LRO86" s="1"/>
      <c r="LRP86" s="1"/>
      <c r="LRQ86" s="1"/>
      <c r="LRR86" s="1"/>
      <c r="LRS86" s="1"/>
      <c r="LRT86" s="1"/>
      <c r="LRU86" s="1"/>
      <c r="LRV86" s="1"/>
      <c r="LRW86" s="1"/>
      <c r="LRX86" s="1"/>
      <c r="LRY86" s="1"/>
      <c r="LRZ86" s="1"/>
      <c r="LSA86" s="1"/>
      <c r="LSB86" s="1"/>
      <c r="LSC86" s="1"/>
      <c r="LSD86" s="1"/>
      <c r="LSE86" s="1"/>
      <c r="LSF86" s="1"/>
      <c r="LSG86" s="1"/>
      <c r="LSH86" s="1"/>
      <c r="LSI86" s="1"/>
      <c r="LSJ86" s="1"/>
      <c r="LSK86" s="1"/>
      <c r="LSL86" s="1"/>
      <c r="LSM86" s="1"/>
      <c r="LSN86" s="1"/>
      <c r="LSO86" s="1"/>
      <c r="LSP86" s="1"/>
      <c r="LSQ86" s="1"/>
      <c r="LSR86" s="1"/>
      <c r="LSS86" s="1"/>
      <c r="LST86" s="1"/>
      <c r="LSU86" s="1"/>
      <c r="LSV86" s="1"/>
      <c r="LSW86" s="1"/>
      <c r="LSX86" s="1"/>
      <c r="LSY86" s="1"/>
      <c r="LSZ86" s="1"/>
      <c r="LTA86" s="1"/>
      <c r="LTB86" s="1"/>
      <c r="LTC86" s="1"/>
      <c r="LTD86" s="1"/>
      <c r="LTE86" s="1"/>
      <c r="LTF86" s="1"/>
      <c r="LTG86" s="1"/>
      <c r="LTH86" s="1"/>
      <c r="LTI86" s="1"/>
      <c r="LTJ86" s="1"/>
      <c r="LTK86" s="1"/>
      <c r="LTL86" s="1"/>
      <c r="LTM86" s="1"/>
      <c r="LTN86" s="1"/>
      <c r="LTO86" s="1"/>
      <c r="LTP86" s="1"/>
      <c r="LTQ86" s="1"/>
      <c r="LTR86" s="1"/>
      <c r="LTS86" s="1"/>
      <c r="LTT86" s="1"/>
      <c r="LTU86" s="1"/>
      <c r="LTV86" s="1"/>
      <c r="LTW86" s="1"/>
      <c r="LTX86" s="1"/>
      <c r="LTY86" s="1"/>
      <c r="LTZ86" s="1"/>
      <c r="LUA86" s="1"/>
      <c r="LUB86" s="1"/>
      <c r="LUC86" s="1"/>
      <c r="LUD86" s="1"/>
      <c r="LUE86" s="1"/>
      <c r="LUF86" s="1"/>
      <c r="LUG86" s="1"/>
      <c r="LUH86" s="1"/>
      <c r="LUI86" s="1"/>
      <c r="LUJ86" s="1"/>
      <c r="LUK86" s="1"/>
      <c r="LUL86" s="1"/>
      <c r="LUM86" s="1"/>
      <c r="LUN86" s="1"/>
      <c r="LUO86" s="1"/>
      <c r="LUP86" s="1"/>
      <c r="LUQ86" s="1"/>
      <c r="LUR86" s="1"/>
      <c r="LUS86" s="1"/>
      <c r="LUT86" s="1"/>
      <c r="LUU86" s="1"/>
      <c r="LUV86" s="1"/>
      <c r="LUW86" s="1"/>
      <c r="LUX86" s="1"/>
      <c r="LUY86" s="1"/>
      <c r="LUZ86" s="1"/>
      <c r="LVA86" s="1"/>
      <c r="LVB86" s="1"/>
      <c r="LVC86" s="1"/>
      <c r="LVD86" s="1"/>
      <c r="LVE86" s="1"/>
      <c r="LVF86" s="1"/>
      <c r="LVG86" s="1"/>
      <c r="LVH86" s="1"/>
      <c r="LVI86" s="1"/>
      <c r="LVJ86" s="1"/>
      <c r="LVK86" s="1"/>
      <c r="LVL86" s="1"/>
      <c r="LVM86" s="1"/>
      <c r="LVN86" s="1"/>
      <c r="LVO86" s="1"/>
      <c r="LVP86" s="1"/>
      <c r="LVQ86" s="1"/>
      <c r="LVR86" s="1"/>
      <c r="LVS86" s="1"/>
      <c r="LVT86" s="1"/>
      <c r="LVU86" s="1"/>
      <c r="LVV86" s="1"/>
      <c r="LVW86" s="1"/>
      <c r="LVX86" s="1"/>
      <c r="LVY86" s="1"/>
      <c r="LVZ86" s="1"/>
      <c r="LWA86" s="1"/>
      <c r="LWB86" s="1"/>
      <c r="LWC86" s="1"/>
      <c r="LWD86" s="1"/>
      <c r="LWE86" s="1"/>
      <c r="LWF86" s="1"/>
      <c r="LWG86" s="1"/>
      <c r="LWH86" s="1"/>
      <c r="LWI86" s="1"/>
      <c r="LWJ86" s="1"/>
      <c r="LWK86" s="1"/>
      <c r="LWL86" s="1"/>
      <c r="LWM86" s="1"/>
      <c r="LWN86" s="1"/>
      <c r="LWO86" s="1"/>
      <c r="LWP86" s="1"/>
      <c r="LWQ86" s="1"/>
      <c r="LWR86" s="1"/>
      <c r="LWS86" s="1"/>
      <c r="LWT86" s="1"/>
      <c r="LWU86" s="1"/>
      <c r="LWV86" s="1"/>
      <c r="LWW86" s="1"/>
      <c r="LWX86" s="1"/>
      <c r="LWY86" s="1"/>
      <c r="LWZ86" s="1"/>
      <c r="LXA86" s="1"/>
      <c r="LXB86" s="1"/>
      <c r="LXC86" s="1"/>
      <c r="LXD86" s="1"/>
      <c r="LXE86" s="1"/>
      <c r="LXF86" s="1"/>
      <c r="LXG86" s="1"/>
      <c r="LXH86" s="1"/>
      <c r="LXI86" s="1"/>
      <c r="LXJ86" s="1"/>
      <c r="LXK86" s="1"/>
      <c r="LXL86" s="1"/>
      <c r="LXM86" s="1"/>
      <c r="LXN86" s="1"/>
      <c r="LXO86" s="1"/>
      <c r="LXP86" s="1"/>
      <c r="LXQ86" s="1"/>
      <c r="LXR86" s="1"/>
      <c r="LXS86" s="1"/>
      <c r="LXT86" s="1"/>
      <c r="LXU86" s="1"/>
      <c r="LXV86" s="1"/>
      <c r="LXW86" s="1"/>
      <c r="LXX86" s="1"/>
      <c r="LXY86" s="1"/>
      <c r="LXZ86" s="1"/>
      <c r="LYA86" s="1"/>
      <c r="LYB86" s="1"/>
      <c r="LYC86" s="1"/>
      <c r="LYD86" s="1"/>
      <c r="LYE86" s="1"/>
      <c r="LYF86" s="1"/>
      <c r="LYG86" s="1"/>
      <c r="LYH86" s="1"/>
      <c r="LYI86" s="1"/>
      <c r="LYJ86" s="1"/>
      <c r="LYK86" s="1"/>
      <c r="LYL86" s="1"/>
      <c r="LYM86" s="1"/>
      <c r="LYN86" s="1"/>
      <c r="LYO86" s="1"/>
      <c r="LYP86" s="1"/>
      <c r="LYQ86" s="1"/>
      <c r="LYR86" s="1"/>
      <c r="LYS86" s="1"/>
      <c r="LYT86" s="1"/>
      <c r="LYU86" s="1"/>
      <c r="LYV86" s="1"/>
      <c r="LYW86" s="1"/>
      <c r="LYX86" s="1"/>
      <c r="LYY86" s="1"/>
      <c r="LYZ86" s="1"/>
      <c r="LZA86" s="1"/>
      <c r="LZB86" s="1"/>
      <c r="LZC86" s="1"/>
      <c r="LZD86" s="1"/>
      <c r="LZE86" s="1"/>
      <c r="LZF86" s="1"/>
      <c r="LZG86" s="1"/>
      <c r="LZH86" s="1"/>
      <c r="LZI86" s="1"/>
      <c r="LZJ86" s="1"/>
      <c r="LZK86" s="1"/>
      <c r="LZL86" s="1"/>
      <c r="LZM86" s="1"/>
      <c r="LZN86" s="1"/>
      <c r="LZO86" s="1"/>
      <c r="LZP86" s="1"/>
      <c r="LZQ86" s="1"/>
      <c r="LZR86" s="1"/>
      <c r="LZS86" s="1"/>
      <c r="LZT86" s="1"/>
      <c r="LZU86" s="1"/>
      <c r="LZV86" s="1"/>
      <c r="LZW86" s="1"/>
      <c r="LZX86" s="1"/>
      <c r="LZY86" s="1"/>
      <c r="LZZ86" s="1"/>
      <c r="MAA86" s="1"/>
      <c r="MAB86" s="1"/>
      <c r="MAC86" s="1"/>
      <c r="MAD86" s="1"/>
      <c r="MAE86" s="1"/>
      <c r="MAF86" s="1"/>
      <c r="MAG86" s="1"/>
      <c r="MAH86" s="1"/>
      <c r="MAI86" s="1"/>
      <c r="MAJ86" s="1"/>
      <c r="MAK86" s="1"/>
      <c r="MAL86" s="1"/>
      <c r="MAM86" s="1"/>
      <c r="MAN86" s="1"/>
      <c r="MAO86" s="1"/>
      <c r="MAP86" s="1"/>
      <c r="MAQ86" s="1"/>
      <c r="MAR86" s="1"/>
      <c r="MAS86" s="1"/>
      <c r="MAT86" s="1"/>
      <c r="MAU86" s="1"/>
      <c r="MAV86" s="1"/>
      <c r="MAW86" s="1"/>
      <c r="MAX86" s="1"/>
      <c r="MAY86" s="1"/>
      <c r="MAZ86" s="1"/>
      <c r="MBA86" s="1"/>
      <c r="MBB86" s="1"/>
      <c r="MBC86" s="1"/>
      <c r="MBD86" s="1"/>
      <c r="MBE86" s="1"/>
      <c r="MBF86" s="1"/>
      <c r="MBG86" s="1"/>
      <c r="MBH86" s="1"/>
      <c r="MBI86" s="1"/>
      <c r="MBJ86" s="1"/>
      <c r="MBK86" s="1"/>
      <c r="MBL86" s="1"/>
      <c r="MBM86" s="1"/>
      <c r="MBN86" s="1"/>
      <c r="MBO86" s="1"/>
      <c r="MBP86" s="1"/>
      <c r="MBQ86" s="1"/>
      <c r="MBR86" s="1"/>
      <c r="MBS86" s="1"/>
      <c r="MBT86" s="1"/>
      <c r="MBU86" s="1"/>
      <c r="MBV86" s="1"/>
      <c r="MBW86" s="1"/>
      <c r="MBX86" s="1"/>
      <c r="MBY86" s="1"/>
      <c r="MBZ86" s="1"/>
      <c r="MCA86" s="1"/>
      <c r="MCB86" s="1"/>
      <c r="MCC86" s="1"/>
      <c r="MCD86" s="1"/>
      <c r="MCE86" s="1"/>
      <c r="MCF86" s="1"/>
      <c r="MCG86" s="1"/>
      <c r="MCH86" s="1"/>
      <c r="MCI86" s="1"/>
      <c r="MCJ86" s="1"/>
      <c r="MCK86" s="1"/>
      <c r="MCL86" s="1"/>
      <c r="MCM86" s="1"/>
      <c r="MCN86" s="1"/>
      <c r="MCO86" s="1"/>
      <c r="MCP86" s="1"/>
      <c r="MCQ86" s="1"/>
      <c r="MCR86" s="1"/>
      <c r="MCS86" s="1"/>
      <c r="MCT86" s="1"/>
      <c r="MCU86" s="1"/>
      <c r="MCV86" s="1"/>
      <c r="MCW86" s="1"/>
      <c r="MCX86" s="1"/>
      <c r="MCY86" s="1"/>
      <c r="MCZ86" s="1"/>
      <c r="MDA86" s="1"/>
      <c r="MDB86" s="1"/>
      <c r="MDC86" s="1"/>
      <c r="MDD86" s="1"/>
      <c r="MDE86" s="1"/>
      <c r="MDF86" s="1"/>
      <c r="MDG86" s="1"/>
      <c r="MDH86" s="1"/>
      <c r="MDI86" s="1"/>
      <c r="MDJ86" s="1"/>
      <c r="MDK86" s="1"/>
      <c r="MDL86" s="1"/>
      <c r="MDM86" s="1"/>
      <c r="MDN86" s="1"/>
      <c r="MDO86" s="1"/>
      <c r="MDP86" s="1"/>
      <c r="MDQ86" s="1"/>
      <c r="MDR86" s="1"/>
      <c r="MDS86" s="1"/>
      <c r="MDT86" s="1"/>
      <c r="MDU86" s="1"/>
      <c r="MDV86" s="1"/>
      <c r="MDW86" s="1"/>
      <c r="MDX86" s="1"/>
      <c r="MDY86" s="1"/>
      <c r="MDZ86" s="1"/>
      <c r="MEA86" s="1"/>
      <c r="MEB86" s="1"/>
      <c r="MEC86" s="1"/>
      <c r="MED86" s="1"/>
      <c r="MEE86" s="1"/>
      <c r="MEF86" s="1"/>
      <c r="MEG86" s="1"/>
      <c r="MEH86" s="1"/>
      <c r="MEI86" s="1"/>
      <c r="MEJ86" s="1"/>
      <c r="MEK86" s="1"/>
      <c r="MEL86" s="1"/>
      <c r="MEM86" s="1"/>
      <c r="MEN86" s="1"/>
      <c r="MEO86" s="1"/>
      <c r="MEP86" s="1"/>
      <c r="MEQ86" s="1"/>
      <c r="MER86" s="1"/>
      <c r="MES86" s="1"/>
      <c r="MET86" s="1"/>
      <c r="MEU86" s="1"/>
      <c r="MEV86" s="1"/>
      <c r="MEW86" s="1"/>
      <c r="MEX86" s="1"/>
      <c r="MEY86" s="1"/>
      <c r="MEZ86" s="1"/>
      <c r="MFA86" s="1"/>
      <c r="MFB86" s="1"/>
      <c r="MFC86" s="1"/>
      <c r="MFD86" s="1"/>
      <c r="MFE86" s="1"/>
      <c r="MFF86" s="1"/>
      <c r="MFG86" s="1"/>
      <c r="MFH86" s="1"/>
      <c r="MFI86" s="1"/>
      <c r="MFJ86" s="1"/>
      <c r="MFK86" s="1"/>
      <c r="MFL86" s="1"/>
      <c r="MFM86" s="1"/>
      <c r="MFN86" s="1"/>
      <c r="MFO86" s="1"/>
      <c r="MFP86" s="1"/>
      <c r="MFQ86" s="1"/>
      <c r="MFR86" s="1"/>
      <c r="MFS86" s="1"/>
      <c r="MFT86" s="1"/>
      <c r="MFU86" s="1"/>
      <c r="MFV86" s="1"/>
      <c r="MFW86" s="1"/>
      <c r="MFX86" s="1"/>
      <c r="MFY86" s="1"/>
      <c r="MFZ86" s="1"/>
      <c r="MGA86" s="1"/>
      <c r="MGB86" s="1"/>
      <c r="MGC86" s="1"/>
      <c r="MGD86" s="1"/>
      <c r="MGE86" s="1"/>
      <c r="MGF86" s="1"/>
      <c r="MGG86" s="1"/>
      <c r="MGH86" s="1"/>
      <c r="MGI86" s="1"/>
      <c r="MGJ86" s="1"/>
      <c r="MGK86" s="1"/>
      <c r="MGL86" s="1"/>
      <c r="MGM86" s="1"/>
      <c r="MGN86" s="1"/>
      <c r="MGO86" s="1"/>
      <c r="MGP86" s="1"/>
      <c r="MGQ86" s="1"/>
      <c r="MGR86" s="1"/>
      <c r="MGS86" s="1"/>
      <c r="MGT86" s="1"/>
      <c r="MGU86" s="1"/>
      <c r="MGV86" s="1"/>
      <c r="MGW86" s="1"/>
      <c r="MGX86" s="1"/>
      <c r="MGY86" s="1"/>
      <c r="MGZ86" s="1"/>
      <c r="MHA86" s="1"/>
      <c r="MHB86" s="1"/>
      <c r="MHC86" s="1"/>
      <c r="MHD86" s="1"/>
      <c r="MHE86" s="1"/>
      <c r="MHF86" s="1"/>
      <c r="MHG86" s="1"/>
      <c r="MHH86" s="1"/>
      <c r="MHI86" s="1"/>
      <c r="MHJ86" s="1"/>
      <c r="MHK86" s="1"/>
      <c r="MHL86" s="1"/>
      <c r="MHM86" s="1"/>
      <c r="MHN86" s="1"/>
      <c r="MHO86" s="1"/>
      <c r="MHP86" s="1"/>
      <c r="MHQ86" s="1"/>
      <c r="MHR86" s="1"/>
      <c r="MHS86" s="1"/>
      <c r="MHT86" s="1"/>
      <c r="MHU86" s="1"/>
      <c r="MHV86" s="1"/>
      <c r="MHW86" s="1"/>
      <c r="MHX86" s="1"/>
      <c r="MHY86" s="1"/>
      <c r="MHZ86" s="1"/>
      <c r="MIA86" s="1"/>
      <c r="MIB86" s="1"/>
      <c r="MIC86" s="1"/>
      <c r="MID86" s="1"/>
      <c r="MIE86" s="1"/>
      <c r="MIF86" s="1"/>
      <c r="MIG86" s="1"/>
      <c r="MIH86" s="1"/>
      <c r="MII86" s="1"/>
      <c r="MIJ86" s="1"/>
      <c r="MIK86" s="1"/>
      <c r="MIL86" s="1"/>
      <c r="MIM86" s="1"/>
      <c r="MIN86" s="1"/>
      <c r="MIO86" s="1"/>
      <c r="MIP86" s="1"/>
      <c r="MIQ86" s="1"/>
      <c r="MIR86" s="1"/>
      <c r="MIS86" s="1"/>
      <c r="MIT86" s="1"/>
      <c r="MIU86" s="1"/>
      <c r="MIV86" s="1"/>
      <c r="MIW86" s="1"/>
      <c r="MIX86" s="1"/>
      <c r="MIY86" s="1"/>
      <c r="MIZ86" s="1"/>
      <c r="MJA86" s="1"/>
      <c r="MJB86" s="1"/>
      <c r="MJC86" s="1"/>
      <c r="MJD86" s="1"/>
      <c r="MJE86" s="1"/>
      <c r="MJF86" s="1"/>
      <c r="MJG86" s="1"/>
      <c r="MJH86" s="1"/>
      <c r="MJI86" s="1"/>
      <c r="MJJ86" s="1"/>
      <c r="MJK86" s="1"/>
      <c r="MJL86" s="1"/>
      <c r="MJM86" s="1"/>
      <c r="MJN86" s="1"/>
      <c r="MJO86" s="1"/>
      <c r="MJP86" s="1"/>
      <c r="MJQ86" s="1"/>
      <c r="MJR86" s="1"/>
      <c r="MJS86" s="1"/>
      <c r="MJT86" s="1"/>
      <c r="MJU86" s="1"/>
      <c r="MJV86" s="1"/>
      <c r="MJW86" s="1"/>
      <c r="MJX86" s="1"/>
      <c r="MJY86" s="1"/>
      <c r="MJZ86" s="1"/>
      <c r="MKA86" s="1"/>
      <c r="MKB86" s="1"/>
      <c r="MKC86" s="1"/>
      <c r="MKD86" s="1"/>
      <c r="MKE86" s="1"/>
      <c r="MKF86" s="1"/>
      <c r="MKG86" s="1"/>
      <c r="MKH86" s="1"/>
      <c r="MKI86" s="1"/>
      <c r="MKJ86" s="1"/>
      <c r="MKK86" s="1"/>
      <c r="MKL86" s="1"/>
      <c r="MKM86" s="1"/>
      <c r="MKN86" s="1"/>
      <c r="MKO86" s="1"/>
      <c r="MKP86" s="1"/>
      <c r="MKQ86" s="1"/>
      <c r="MKR86" s="1"/>
      <c r="MKS86" s="1"/>
      <c r="MKT86" s="1"/>
      <c r="MKU86" s="1"/>
      <c r="MKV86" s="1"/>
      <c r="MKW86" s="1"/>
      <c r="MKX86" s="1"/>
      <c r="MKY86" s="1"/>
      <c r="MKZ86" s="1"/>
      <c r="MLA86" s="1"/>
      <c r="MLB86" s="1"/>
      <c r="MLC86" s="1"/>
      <c r="MLD86" s="1"/>
      <c r="MLE86" s="1"/>
      <c r="MLF86" s="1"/>
      <c r="MLG86" s="1"/>
      <c r="MLH86" s="1"/>
      <c r="MLI86" s="1"/>
      <c r="MLJ86" s="1"/>
      <c r="MLK86" s="1"/>
      <c r="MLL86" s="1"/>
      <c r="MLM86" s="1"/>
      <c r="MLN86" s="1"/>
      <c r="MLO86" s="1"/>
      <c r="MLP86" s="1"/>
      <c r="MLQ86" s="1"/>
      <c r="MLR86" s="1"/>
      <c r="MLS86" s="1"/>
      <c r="MLT86" s="1"/>
      <c r="MLU86" s="1"/>
      <c r="MLV86" s="1"/>
      <c r="MLW86" s="1"/>
      <c r="MLX86" s="1"/>
      <c r="MLY86" s="1"/>
      <c r="MLZ86" s="1"/>
      <c r="MMA86" s="1"/>
      <c r="MMB86" s="1"/>
      <c r="MMC86" s="1"/>
      <c r="MMD86" s="1"/>
      <c r="MME86" s="1"/>
      <c r="MMF86" s="1"/>
      <c r="MMG86" s="1"/>
      <c r="MMH86" s="1"/>
      <c r="MMI86" s="1"/>
      <c r="MMJ86" s="1"/>
      <c r="MMK86" s="1"/>
      <c r="MML86" s="1"/>
      <c r="MMM86" s="1"/>
      <c r="MMN86" s="1"/>
      <c r="MMO86" s="1"/>
      <c r="MMP86" s="1"/>
      <c r="MMQ86" s="1"/>
      <c r="MMR86" s="1"/>
      <c r="MMS86" s="1"/>
      <c r="MMT86" s="1"/>
      <c r="MMU86" s="1"/>
      <c r="MMV86" s="1"/>
      <c r="MMW86" s="1"/>
      <c r="MMX86" s="1"/>
      <c r="MMY86" s="1"/>
      <c r="MMZ86" s="1"/>
      <c r="MNA86" s="1"/>
      <c r="MNB86" s="1"/>
      <c r="MNC86" s="1"/>
      <c r="MND86" s="1"/>
      <c r="MNE86" s="1"/>
      <c r="MNF86" s="1"/>
      <c r="MNG86" s="1"/>
      <c r="MNH86" s="1"/>
      <c r="MNI86" s="1"/>
      <c r="MNJ86" s="1"/>
      <c r="MNK86" s="1"/>
      <c r="MNL86" s="1"/>
      <c r="MNM86" s="1"/>
      <c r="MNN86" s="1"/>
      <c r="MNO86" s="1"/>
      <c r="MNP86" s="1"/>
      <c r="MNQ86" s="1"/>
      <c r="MNR86" s="1"/>
      <c r="MNS86" s="1"/>
      <c r="MNT86" s="1"/>
      <c r="MNU86" s="1"/>
      <c r="MNV86" s="1"/>
      <c r="MNW86" s="1"/>
      <c r="MNX86" s="1"/>
      <c r="MNY86" s="1"/>
      <c r="MNZ86" s="1"/>
      <c r="MOA86" s="1"/>
      <c r="MOB86" s="1"/>
      <c r="MOC86" s="1"/>
      <c r="MOD86" s="1"/>
      <c r="MOE86" s="1"/>
      <c r="MOF86" s="1"/>
      <c r="MOG86" s="1"/>
      <c r="MOH86" s="1"/>
      <c r="MOI86" s="1"/>
      <c r="MOJ86" s="1"/>
      <c r="MOK86" s="1"/>
      <c r="MOL86" s="1"/>
      <c r="MOM86" s="1"/>
      <c r="MON86" s="1"/>
      <c r="MOO86" s="1"/>
      <c r="MOP86" s="1"/>
      <c r="MOQ86" s="1"/>
      <c r="MOR86" s="1"/>
      <c r="MOS86" s="1"/>
      <c r="MOT86" s="1"/>
      <c r="MOU86" s="1"/>
      <c r="MOV86" s="1"/>
      <c r="MOW86" s="1"/>
      <c r="MOX86" s="1"/>
      <c r="MOY86" s="1"/>
      <c r="MOZ86" s="1"/>
      <c r="MPA86" s="1"/>
      <c r="MPB86" s="1"/>
      <c r="MPC86" s="1"/>
      <c r="MPD86" s="1"/>
      <c r="MPE86" s="1"/>
      <c r="MPF86" s="1"/>
      <c r="MPG86" s="1"/>
      <c r="MPH86" s="1"/>
      <c r="MPI86" s="1"/>
      <c r="MPJ86" s="1"/>
      <c r="MPK86" s="1"/>
      <c r="MPL86" s="1"/>
      <c r="MPM86" s="1"/>
      <c r="MPN86" s="1"/>
      <c r="MPO86" s="1"/>
      <c r="MPP86" s="1"/>
      <c r="MPQ86" s="1"/>
      <c r="MPR86" s="1"/>
      <c r="MPS86" s="1"/>
      <c r="MPT86" s="1"/>
      <c r="MPU86" s="1"/>
      <c r="MPV86" s="1"/>
      <c r="MPW86" s="1"/>
      <c r="MPX86" s="1"/>
      <c r="MPY86" s="1"/>
      <c r="MPZ86" s="1"/>
      <c r="MQA86" s="1"/>
      <c r="MQB86" s="1"/>
      <c r="MQC86" s="1"/>
      <c r="MQD86" s="1"/>
      <c r="MQE86" s="1"/>
      <c r="MQF86" s="1"/>
      <c r="MQG86" s="1"/>
      <c r="MQH86" s="1"/>
      <c r="MQI86" s="1"/>
      <c r="MQJ86" s="1"/>
      <c r="MQK86" s="1"/>
      <c r="MQL86" s="1"/>
      <c r="MQM86" s="1"/>
      <c r="MQN86" s="1"/>
      <c r="MQO86" s="1"/>
      <c r="MQP86" s="1"/>
      <c r="MQQ86" s="1"/>
      <c r="MQR86" s="1"/>
      <c r="MQS86" s="1"/>
      <c r="MQT86" s="1"/>
      <c r="MQU86" s="1"/>
      <c r="MQV86" s="1"/>
      <c r="MQW86" s="1"/>
      <c r="MQX86" s="1"/>
      <c r="MQY86" s="1"/>
      <c r="MQZ86" s="1"/>
      <c r="MRA86" s="1"/>
      <c r="MRB86" s="1"/>
      <c r="MRC86" s="1"/>
      <c r="MRD86" s="1"/>
      <c r="MRE86" s="1"/>
      <c r="MRF86" s="1"/>
      <c r="MRG86" s="1"/>
      <c r="MRH86" s="1"/>
      <c r="MRI86" s="1"/>
      <c r="MRJ86" s="1"/>
      <c r="MRK86" s="1"/>
      <c r="MRL86" s="1"/>
      <c r="MRM86" s="1"/>
      <c r="MRN86" s="1"/>
      <c r="MRO86" s="1"/>
      <c r="MRP86" s="1"/>
      <c r="MRQ86" s="1"/>
      <c r="MRR86" s="1"/>
      <c r="MRS86" s="1"/>
      <c r="MRT86" s="1"/>
      <c r="MRU86" s="1"/>
      <c r="MRV86" s="1"/>
      <c r="MRW86" s="1"/>
      <c r="MRX86" s="1"/>
      <c r="MRY86" s="1"/>
      <c r="MRZ86" s="1"/>
      <c r="MSA86" s="1"/>
      <c r="MSB86" s="1"/>
      <c r="MSC86" s="1"/>
      <c r="MSD86" s="1"/>
      <c r="MSE86" s="1"/>
      <c r="MSF86" s="1"/>
      <c r="MSG86" s="1"/>
      <c r="MSH86" s="1"/>
      <c r="MSI86" s="1"/>
      <c r="MSJ86" s="1"/>
      <c r="MSK86" s="1"/>
      <c r="MSL86" s="1"/>
      <c r="MSM86" s="1"/>
      <c r="MSN86" s="1"/>
      <c r="MSO86" s="1"/>
      <c r="MSP86" s="1"/>
      <c r="MSQ86" s="1"/>
      <c r="MSR86" s="1"/>
      <c r="MSS86" s="1"/>
      <c r="MST86" s="1"/>
      <c r="MSU86" s="1"/>
      <c r="MSV86" s="1"/>
      <c r="MSW86" s="1"/>
      <c r="MSX86" s="1"/>
      <c r="MSY86" s="1"/>
      <c r="MSZ86" s="1"/>
      <c r="MTA86" s="1"/>
      <c r="MTB86" s="1"/>
      <c r="MTC86" s="1"/>
      <c r="MTD86" s="1"/>
      <c r="MTE86" s="1"/>
      <c r="MTF86" s="1"/>
      <c r="MTG86" s="1"/>
      <c r="MTH86" s="1"/>
      <c r="MTI86" s="1"/>
      <c r="MTJ86" s="1"/>
      <c r="MTK86" s="1"/>
      <c r="MTL86" s="1"/>
      <c r="MTM86" s="1"/>
      <c r="MTN86" s="1"/>
      <c r="MTO86" s="1"/>
      <c r="MTP86" s="1"/>
      <c r="MTQ86" s="1"/>
      <c r="MTR86" s="1"/>
      <c r="MTS86" s="1"/>
      <c r="MTT86" s="1"/>
      <c r="MTU86" s="1"/>
      <c r="MTV86" s="1"/>
      <c r="MTW86" s="1"/>
      <c r="MTX86" s="1"/>
      <c r="MTY86" s="1"/>
      <c r="MTZ86" s="1"/>
      <c r="MUA86" s="1"/>
      <c r="MUB86" s="1"/>
      <c r="MUC86" s="1"/>
      <c r="MUD86" s="1"/>
      <c r="MUE86" s="1"/>
      <c r="MUF86" s="1"/>
      <c r="MUG86" s="1"/>
      <c r="MUH86" s="1"/>
      <c r="MUI86" s="1"/>
      <c r="MUJ86" s="1"/>
      <c r="MUK86" s="1"/>
      <c r="MUL86" s="1"/>
      <c r="MUM86" s="1"/>
      <c r="MUN86" s="1"/>
      <c r="MUO86" s="1"/>
      <c r="MUP86" s="1"/>
      <c r="MUQ86" s="1"/>
      <c r="MUR86" s="1"/>
      <c r="MUS86" s="1"/>
      <c r="MUT86" s="1"/>
      <c r="MUU86" s="1"/>
      <c r="MUV86" s="1"/>
      <c r="MUW86" s="1"/>
      <c r="MUX86" s="1"/>
      <c r="MUY86" s="1"/>
      <c r="MUZ86" s="1"/>
      <c r="MVA86" s="1"/>
      <c r="MVB86" s="1"/>
      <c r="MVC86" s="1"/>
      <c r="MVD86" s="1"/>
      <c r="MVE86" s="1"/>
      <c r="MVF86" s="1"/>
      <c r="MVG86" s="1"/>
      <c r="MVH86" s="1"/>
      <c r="MVI86" s="1"/>
      <c r="MVJ86" s="1"/>
      <c r="MVK86" s="1"/>
      <c r="MVL86" s="1"/>
      <c r="MVM86" s="1"/>
      <c r="MVN86" s="1"/>
      <c r="MVO86" s="1"/>
      <c r="MVP86" s="1"/>
      <c r="MVQ86" s="1"/>
      <c r="MVR86" s="1"/>
      <c r="MVS86" s="1"/>
      <c r="MVT86" s="1"/>
      <c r="MVU86" s="1"/>
      <c r="MVV86" s="1"/>
      <c r="MVW86" s="1"/>
      <c r="MVX86" s="1"/>
      <c r="MVY86" s="1"/>
      <c r="MVZ86" s="1"/>
      <c r="MWA86" s="1"/>
      <c r="MWB86" s="1"/>
      <c r="MWC86" s="1"/>
      <c r="MWD86" s="1"/>
      <c r="MWE86" s="1"/>
      <c r="MWF86" s="1"/>
      <c r="MWG86" s="1"/>
      <c r="MWH86" s="1"/>
      <c r="MWI86" s="1"/>
      <c r="MWJ86" s="1"/>
      <c r="MWK86" s="1"/>
      <c r="MWL86" s="1"/>
      <c r="MWM86" s="1"/>
      <c r="MWN86" s="1"/>
      <c r="MWO86" s="1"/>
      <c r="MWP86" s="1"/>
      <c r="MWQ86" s="1"/>
      <c r="MWR86" s="1"/>
      <c r="MWS86" s="1"/>
      <c r="MWT86" s="1"/>
      <c r="MWU86" s="1"/>
      <c r="MWV86" s="1"/>
      <c r="MWW86" s="1"/>
      <c r="MWX86" s="1"/>
      <c r="MWY86" s="1"/>
      <c r="MWZ86" s="1"/>
      <c r="MXA86" s="1"/>
      <c r="MXB86" s="1"/>
      <c r="MXC86" s="1"/>
      <c r="MXD86" s="1"/>
      <c r="MXE86" s="1"/>
      <c r="MXF86" s="1"/>
      <c r="MXG86" s="1"/>
      <c r="MXH86" s="1"/>
      <c r="MXI86" s="1"/>
      <c r="MXJ86" s="1"/>
      <c r="MXK86" s="1"/>
      <c r="MXL86" s="1"/>
      <c r="MXM86" s="1"/>
      <c r="MXN86" s="1"/>
      <c r="MXO86" s="1"/>
      <c r="MXP86" s="1"/>
      <c r="MXQ86" s="1"/>
      <c r="MXR86" s="1"/>
      <c r="MXS86" s="1"/>
      <c r="MXT86" s="1"/>
      <c r="MXU86" s="1"/>
      <c r="MXV86" s="1"/>
      <c r="MXW86" s="1"/>
      <c r="MXX86" s="1"/>
      <c r="MXY86" s="1"/>
      <c r="MXZ86" s="1"/>
      <c r="MYA86" s="1"/>
      <c r="MYB86" s="1"/>
      <c r="MYC86" s="1"/>
      <c r="MYD86" s="1"/>
      <c r="MYE86" s="1"/>
      <c r="MYF86" s="1"/>
      <c r="MYG86" s="1"/>
      <c r="MYH86" s="1"/>
      <c r="MYI86" s="1"/>
      <c r="MYJ86" s="1"/>
      <c r="MYK86" s="1"/>
      <c r="MYL86" s="1"/>
      <c r="MYM86" s="1"/>
      <c r="MYN86" s="1"/>
      <c r="MYO86" s="1"/>
      <c r="MYP86" s="1"/>
      <c r="MYQ86" s="1"/>
      <c r="MYR86" s="1"/>
      <c r="MYS86" s="1"/>
      <c r="MYT86" s="1"/>
      <c r="MYU86" s="1"/>
      <c r="MYV86" s="1"/>
      <c r="MYW86" s="1"/>
      <c r="MYX86" s="1"/>
      <c r="MYY86" s="1"/>
      <c r="MYZ86" s="1"/>
      <c r="MZA86" s="1"/>
      <c r="MZB86" s="1"/>
      <c r="MZC86" s="1"/>
      <c r="MZD86" s="1"/>
      <c r="MZE86" s="1"/>
      <c r="MZF86" s="1"/>
      <c r="MZG86" s="1"/>
      <c r="MZH86" s="1"/>
      <c r="MZI86" s="1"/>
      <c r="MZJ86" s="1"/>
      <c r="MZK86" s="1"/>
      <c r="MZL86" s="1"/>
      <c r="MZM86" s="1"/>
      <c r="MZN86" s="1"/>
      <c r="MZO86" s="1"/>
      <c r="MZP86" s="1"/>
      <c r="MZQ86" s="1"/>
      <c r="MZR86" s="1"/>
      <c r="MZS86" s="1"/>
      <c r="MZT86" s="1"/>
      <c r="MZU86" s="1"/>
      <c r="MZV86" s="1"/>
      <c r="MZW86" s="1"/>
      <c r="MZX86" s="1"/>
      <c r="MZY86" s="1"/>
      <c r="MZZ86" s="1"/>
      <c r="NAA86" s="1"/>
      <c r="NAB86" s="1"/>
      <c r="NAC86" s="1"/>
      <c r="NAD86" s="1"/>
      <c r="NAE86" s="1"/>
      <c r="NAF86" s="1"/>
      <c r="NAG86" s="1"/>
      <c r="NAH86" s="1"/>
      <c r="NAI86" s="1"/>
      <c r="NAJ86" s="1"/>
      <c r="NAK86" s="1"/>
      <c r="NAL86" s="1"/>
      <c r="NAM86" s="1"/>
      <c r="NAN86" s="1"/>
      <c r="NAO86" s="1"/>
      <c r="NAP86" s="1"/>
      <c r="NAQ86" s="1"/>
      <c r="NAR86" s="1"/>
      <c r="NAS86" s="1"/>
      <c r="NAT86" s="1"/>
      <c r="NAU86" s="1"/>
      <c r="NAV86" s="1"/>
      <c r="NAW86" s="1"/>
      <c r="NAX86" s="1"/>
      <c r="NAY86" s="1"/>
      <c r="NAZ86" s="1"/>
      <c r="NBA86" s="1"/>
      <c r="NBB86" s="1"/>
      <c r="NBC86" s="1"/>
      <c r="NBD86" s="1"/>
      <c r="NBE86" s="1"/>
      <c r="NBF86" s="1"/>
      <c r="NBG86" s="1"/>
      <c r="NBH86" s="1"/>
      <c r="NBI86" s="1"/>
      <c r="NBJ86" s="1"/>
      <c r="NBK86" s="1"/>
      <c r="NBL86" s="1"/>
      <c r="NBM86" s="1"/>
      <c r="NBN86" s="1"/>
      <c r="NBO86" s="1"/>
      <c r="NBP86" s="1"/>
      <c r="NBQ86" s="1"/>
      <c r="NBR86" s="1"/>
      <c r="NBS86" s="1"/>
      <c r="NBT86" s="1"/>
      <c r="NBU86" s="1"/>
      <c r="NBV86" s="1"/>
      <c r="NBW86" s="1"/>
      <c r="NBX86" s="1"/>
      <c r="NBY86" s="1"/>
      <c r="NBZ86" s="1"/>
      <c r="NCA86" s="1"/>
      <c r="NCB86" s="1"/>
      <c r="NCC86" s="1"/>
      <c r="NCD86" s="1"/>
      <c r="NCE86" s="1"/>
      <c r="NCF86" s="1"/>
      <c r="NCG86" s="1"/>
      <c r="NCH86" s="1"/>
      <c r="NCI86" s="1"/>
      <c r="NCJ86" s="1"/>
      <c r="NCK86" s="1"/>
      <c r="NCL86" s="1"/>
      <c r="NCM86" s="1"/>
      <c r="NCN86" s="1"/>
      <c r="NCO86" s="1"/>
      <c r="NCP86" s="1"/>
      <c r="NCQ86" s="1"/>
      <c r="NCR86" s="1"/>
      <c r="NCS86" s="1"/>
      <c r="NCT86" s="1"/>
      <c r="NCU86" s="1"/>
      <c r="NCV86" s="1"/>
      <c r="NCW86" s="1"/>
      <c r="NCX86" s="1"/>
      <c r="NCY86" s="1"/>
      <c r="NCZ86" s="1"/>
      <c r="NDA86" s="1"/>
      <c r="NDB86" s="1"/>
      <c r="NDC86" s="1"/>
      <c r="NDD86" s="1"/>
      <c r="NDE86" s="1"/>
      <c r="NDF86" s="1"/>
      <c r="NDG86" s="1"/>
      <c r="NDH86" s="1"/>
      <c r="NDI86" s="1"/>
      <c r="NDJ86" s="1"/>
      <c r="NDK86" s="1"/>
      <c r="NDL86" s="1"/>
      <c r="NDM86" s="1"/>
      <c r="NDN86" s="1"/>
      <c r="NDO86" s="1"/>
      <c r="NDP86" s="1"/>
      <c r="NDQ86" s="1"/>
      <c r="NDR86" s="1"/>
      <c r="NDS86" s="1"/>
      <c r="NDT86" s="1"/>
      <c r="NDU86" s="1"/>
      <c r="NDV86" s="1"/>
      <c r="NDW86" s="1"/>
      <c r="NDX86" s="1"/>
      <c r="NDY86" s="1"/>
      <c r="NDZ86" s="1"/>
      <c r="NEA86" s="1"/>
      <c r="NEB86" s="1"/>
      <c r="NEC86" s="1"/>
      <c r="NED86" s="1"/>
      <c r="NEE86" s="1"/>
      <c r="NEF86" s="1"/>
      <c r="NEG86" s="1"/>
      <c r="NEH86" s="1"/>
      <c r="NEI86" s="1"/>
      <c r="NEJ86" s="1"/>
      <c r="NEK86" s="1"/>
      <c r="NEL86" s="1"/>
      <c r="NEM86" s="1"/>
      <c r="NEN86" s="1"/>
      <c r="NEO86" s="1"/>
      <c r="NEP86" s="1"/>
      <c r="NEQ86" s="1"/>
      <c r="NER86" s="1"/>
      <c r="NES86" s="1"/>
      <c r="NET86" s="1"/>
      <c r="NEU86" s="1"/>
      <c r="NEV86" s="1"/>
      <c r="NEW86" s="1"/>
      <c r="NEX86" s="1"/>
      <c r="NEY86" s="1"/>
      <c r="NEZ86" s="1"/>
      <c r="NFA86" s="1"/>
      <c r="NFB86" s="1"/>
      <c r="NFC86" s="1"/>
      <c r="NFD86" s="1"/>
      <c r="NFE86" s="1"/>
      <c r="NFF86" s="1"/>
      <c r="NFG86" s="1"/>
      <c r="NFH86" s="1"/>
      <c r="NFI86" s="1"/>
      <c r="NFJ86" s="1"/>
      <c r="NFK86" s="1"/>
      <c r="NFL86" s="1"/>
      <c r="NFM86" s="1"/>
      <c r="NFN86" s="1"/>
      <c r="NFO86" s="1"/>
      <c r="NFP86" s="1"/>
      <c r="NFQ86" s="1"/>
      <c r="NFR86" s="1"/>
      <c r="NFS86" s="1"/>
      <c r="NFT86" s="1"/>
      <c r="NFU86" s="1"/>
      <c r="NFV86" s="1"/>
      <c r="NFW86" s="1"/>
      <c r="NFX86" s="1"/>
      <c r="NFY86" s="1"/>
      <c r="NFZ86" s="1"/>
      <c r="NGA86" s="1"/>
      <c r="NGB86" s="1"/>
      <c r="NGC86" s="1"/>
      <c r="NGD86" s="1"/>
      <c r="NGE86" s="1"/>
      <c r="NGF86" s="1"/>
      <c r="NGG86" s="1"/>
      <c r="NGH86" s="1"/>
      <c r="NGI86" s="1"/>
      <c r="NGJ86" s="1"/>
      <c r="NGK86" s="1"/>
      <c r="NGL86" s="1"/>
      <c r="NGM86" s="1"/>
      <c r="NGN86" s="1"/>
      <c r="NGO86" s="1"/>
      <c r="NGP86" s="1"/>
      <c r="NGQ86" s="1"/>
      <c r="NGR86" s="1"/>
      <c r="NGS86" s="1"/>
      <c r="NGT86" s="1"/>
      <c r="NGU86" s="1"/>
      <c r="NGV86" s="1"/>
      <c r="NGW86" s="1"/>
      <c r="NGX86" s="1"/>
      <c r="NGY86" s="1"/>
      <c r="NGZ86" s="1"/>
      <c r="NHA86" s="1"/>
      <c r="NHB86" s="1"/>
      <c r="NHC86" s="1"/>
      <c r="NHD86" s="1"/>
      <c r="NHE86" s="1"/>
      <c r="NHF86" s="1"/>
      <c r="NHG86" s="1"/>
      <c r="NHH86" s="1"/>
      <c r="NHI86" s="1"/>
      <c r="NHJ86" s="1"/>
      <c r="NHK86" s="1"/>
      <c r="NHL86" s="1"/>
      <c r="NHM86" s="1"/>
      <c r="NHN86" s="1"/>
      <c r="NHO86" s="1"/>
      <c r="NHP86" s="1"/>
      <c r="NHQ86" s="1"/>
      <c r="NHR86" s="1"/>
      <c r="NHS86" s="1"/>
      <c r="NHT86" s="1"/>
      <c r="NHU86" s="1"/>
      <c r="NHV86" s="1"/>
      <c r="NHW86" s="1"/>
      <c r="NHX86" s="1"/>
      <c r="NHY86" s="1"/>
      <c r="NHZ86" s="1"/>
      <c r="NIA86" s="1"/>
      <c r="NIB86" s="1"/>
      <c r="NIC86" s="1"/>
      <c r="NID86" s="1"/>
      <c r="NIE86" s="1"/>
      <c r="NIF86" s="1"/>
      <c r="NIG86" s="1"/>
      <c r="NIH86" s="1"/>
      <c r="NII86" s="1"/>
      <c r="NIJ86" s="1"/>
      <c r="NIK86" s="1"/>
      <c r="NIL86" s="1"/>
      <c r="NIM86" s="1"/>
      <c r="NIN86" s="1"/>
      <c r="NIO86" s="1"/>
      <c r="NIP86" s="1"/>
      <c r="NIQ86" s="1"/>
      <c r="NIR86" s="1"/>
      <c r="NIS86" s="1"/>
      <c r="NIT86" s="1"/>
      <c r="NIU86" s="1"/>
      <c r="NIV86" s="1"/>
      <c r="NIW86" s="1"/>
      <c r="NIX86" s="1"/>
      <c r="NIY86" s="1"/>
      <c r="NIZ86" s="1"/>
      <c r="NJA86" s="1"/>
      <c r="NJB86" s="1"/>
      <c r="NJC86" s="1"/>
      <c r="NJD86" s="1"/>
      <c r="NJE86" s="1"/>
      <c r="NJF86" s="1"/>
      <c r="NJG86" s="1"/>
      <c r="NJH86" s="1"/>
      <c r="NJI86" s="1"/>
      <c r="NJJ86" s="1"/>
      <c r="NJK86" s="1"/>
      <c r="NJL86" s="1"/>
      <c r="NJM86" s="1"/>
      <c r="NJN86" s="1"/>
      <c r="NJO86" s="1"/>
      <c r="NJP86" s="1"/>
      <c r="NJQ86" s="1"/>
      <c r="NJR86" s="1"/>
      <c r="NJS86" s="1"/>
      <c r="NJT86" s="1"/>
      <c r="NJU86" s="1"/>
      <c r="NJV86" s="1"/>
      <c r="NJW86" s="1"/>
      <c r="NJX86" s="1"/>
      <c r="NJY86" s="1"/>
      <c r="NJZ86" s="1"/>
      <c r="NKA86" s="1"/>
      <c r="NKB86" s="1"/>
      <c r="NKC86" s="1"/>
      <c r="NKD86" s="1"/>
      <c r="NKE86" s="1"/>
      <c r="NKF86" s="1"/>
      <c r="NKG86" s="1"/>
      <c r="NKH86" s="1"/>
      <c r="NKI86" s="1"/>
      <c r="NKJ86" s="1"/>
      <c r="NKK86" s="1"/>
      <c r="NKL86" s="1"/>
      <c r="NKM86" s="1"/>
      <c r="NKN86" s="1"/>
      <c r="NKO86" s="1"/>
      <c r="NKP86" s="1"/>
      <c r="NKQ86" s="1"/>
      <c r="NKR86" s="1"/>
      <c r="NKS86" s="1"/>
      <c r="NKT86" s="1"/>
      <c r="NKU86" s="1"/>
      <c r="NKV86" s="1"/>
      <c r="NKW86" s="1"/>
      <c r="NKX86" s="1"/>
      <c r="NKY86" s="1"/>
      <c r="NKZ86" s="1"/>
      <c r="NLA86" s="1"/>
      <c r="NLB86" s="1"/>
      <c r="NLC86" s="1"/>
      <c r="NLD86" s="1"/>
      <c r="NLE86" s="1"/>
      <c r="NLF86" s="1"/>
      <c r="NLG86" s="1"/>
      <c r="NLH86" s="1"/>
      <c r="NLI86" s="1"/>
      <c r="NLJ86" s="1"/>
      <c r="NLK86" s="1"/>
      <c r="NLL86" s="1"/>
      <c r="NLM86" s="1"/>
      <c r="NLN86" s="1"/>
      <c r="NLO86" s="1"/>
      <c r="NLP86" s="1"/>
      <c r="NLQ86" s="1"/>
      <c r="NLR86" s="1"/>
      <c r="NLS86" s="1"/>
      <c r="NLT86" s="1"/>
      <c r="NLU86" s="1"/>
      <c r="NLV86" s="1"/>
      <c r="NLW86" s="1"/>
      <c r="NLX86" s="1"/>
      <c r="NLY86" s="1"/>
      <c r="NLZ86" s="1"/>
      <c r="NMA86" s="1"/>
      <c r="NMB86" s="1"/>
      <c r="NMC86" s="1"/>
      <c r="NMD86" s="1"/>
      <c r="NME86" s="1"/>
      <c r="NMF86" s="1"/>
      <c r="NMG86" s="1"/>
      <c r="NMH86" s="1"/>
      <c r="NMI86" s="1"/>
      <c r="NMJ86" s="1"/>
      <c r="NMK86" s="1"/>
      <c r="NML86" s="1"/>
      <c r="NMM86" s="1"/>
      <c r="NMN86" s="1"/>
      <c r="NMO86" s="1"/>
      <c r="NMP86" s="1"/>
      <c r="NMQ86" s="1"/>
      <c r="NMR86" s="1"/>
      <c r="NMS86" s="1"/>
      <c r="NMT86" s="1"/>
      <c r="NMU86" s="1"/>
      <c r="NMV86" s="1"/>
      <c r="NMW86" s="1"/>
      <c r="NMX86" s="1"/>
      <c r="NMY86" s="1"/>
      <c r="NMZ86" s="1"/>
      <c r="NNA86" s="1"/>
      <c r="NNB86" s="1"/>
      <c r="NNC86" s="1"/>
      <c r="NND86" s="1"/>
      <c r="NNE86" s="1"/>
      <c r="NNF86" s="1"/>
      <c r="NNG86" s="1"/>
      <c r="NNH86" s="1"/>
      <c r="NNI86" s="1"/>
      <c r="NNJ86" s="1"/>
      <c r="NNK86" s="1"/>
      <c r="NNL86" s="1"/>
      <c r="NNM86" s="1"/>
      <c r="NNN86" s="1"/>
      <c r="NNO86" s="1"/>
      <c r="NNP86" s="1"/>
      <c r="NNQ86" s="1"/>
      <c r="NNR86" s="1"/>
      <c r="NNS86" s="1"/>
      <c r="NNT86" s="1"/>
      <c r="NNU86" s="1"/>
      <c r="NNV86" s="1"/>
      <c r="NNW86" s="1"/>
      <c r="NNX86" s="1"/>
      <c r="NNY86" s="1"/>
      <c r="NNZ86" s="1"/>
      <c r="NOA86" s="1"/>
      <c r="NOB86" s="1"/>
      <c r="NOC86" s="1"/>
      <c r="NOD86" s="1"/>
      <c r="NOE86" s="1"/>
      <c r="NOF86" s="1"/>
      <c r="NOG86" s="1"/>
      <c r="NOH86" s="1"/>
      <c r="NOI86" s="1"/>
      <c r="NOJ86" s="1"/>
      <c r="NOK86" s="1"/>
      <c r="NOL86" s="1"/>
      <c r="NOM86" s="1"/>
      <c r="NON86" s="1"/>
      <c r="NOO86" s="1"/>
      <c r="NOP86" s="1"/>
      <c r="NOQ86" s="1"/>
      <c r="NOR86" s="1"/>
      <c r="NOS86" s="1"/>
      <c r="NOT86" s="1"/>
      <c r="NOU86" s="1"/>
      <c r="NOV86" s="1"/>
      <c r="NOW86" s="1"/>
      <c r="NOX86" s="1"/>
      <c r="NOY86" s="1"/>
      <c r="NOZ86" s="1"/>
      <c r="NPA86" s="1"/>
      <c r="NPB86" s="1"/>
      <c r="NPC86" s="1"/>
      <c r="NPD86" s="1"/>
      <c r="NPE86" s="1"/>
      <c r="NPF86" s="1"/>
      <c r="NPG86" s="1"/>
      <c r="NPH86" s="1"/>
      <c r="NPI86" s="1"/>
      <c r="NPJ86" s="1"/>
      <c r="NPK86" s="1"/>
      <c r="NPL86" s="1"/>
      <c r="NPM86" s="1"/>
      <c r="NPN86" s="1"/>
      <c r="NPO86" s="1"/>
      <c r="NPP86" s="1"/>
      <c r="NPQ86" s="1"/>
      <c r="NPR86" s="1"/>
      <c r="NPS86" s="1"/>
      <c r="NPT86" s="1"/>
      <c r="NPU86" s="1"/>
      <c r="NPV86" s="1"/>
      <c r="NPW86" s="1"/>
      <c r="NPX86" s="1"/>
      <c r="NPY86" s="1"/>
      <c r="NPZ86" s="1"/>
      <c r="NQA86" s="1"/>
      <c r="NQB86" s="1"/>
      <c r="NQC86" s="1"/>
      <c r="NQD86" s="1"/>
      <c r="NQE86" s="1"/>
      <c r="NQF86" s="1"/>
      <c r="NQG86" s="1"/>
      <c r="NQH86" s="1"/>
      <c r="NQI86" s="1"/>
      <c r="NQJ86" s="1"/>
      <c r="NQK86" s="1"/>
      <c r="NQL86" s="1"/>
      <c r="NQM86" s="1"/>
      <c r="NQN86" s="1"/>
      <c r="NQO86" s="1"/>
      <c r="NQP86" s="1"/>
      <c r="NQQ86" s="1"/>
      <c r="NQR86" s="1"/>
      <c r="NQS86" s="1"/>
      <c r="NQT86" s="1"/>
      <c r="NQU86" s="1"/>
      <c r="NQV86" s="1"/>
      <c r="NQW86" s="1"/>
      <c r="NQX86" s="1"/>
      <c r="NQY86" s="1"/>
      <c r="NQZ86" s="1"/>
      <c r="NRA86" s="1"/>
      <c r="NRB86" s="1"/>
      <c r="NRC86" s="1"/>
      <c r="NRD86" s="1"/>
      <c r="NRE86" s="1"/>
      <c r="NRF86" s="1"/>
      <c r="NRG86" s="1"/>
      <c r="NRH86" s="1"/>
      <c r="NRI86" s="1"/>
      <c r="NRJ86" s="1"/>
      <c r="NRK86" s="1"/>
      <c r="NRL86" s="1"/>
      <c r="NRM86" s="1"/>
      <c r="NRN86" s="1"/>
      <c r="NRO86" s="1"/>
      <c r="NRP86" s="1"/>
      <c r="NRQ86" s="1"/>
      <c r="NRR86" s="1"/>
      <c r="NRS86" s="1"/>
      <c r="NRT86" s="1"/>
      <c r="NRU86" s="1"/>
      <c r="NRV86" s="1"/>
      <c r="NRW86" s="1"/>
      <c r="NRX86" s="1"/>
      <c r="NRY86" s="1"/>
      <c r="NRZ86" s="1"/>
      <c r="NSA86" s="1"/>
      <c r="NSB86" s="1"/>
      <c r="NSC86" s="1"/>
      <c r="NSD86" s="1"/>
      <c r="NSE86" s="1"/>
      <c r="NSF86" s="1"/>
      <c r="NSG86" s="1"/>
      <c r="NSH86" s="1"/>
      <c r="NSI86" s="1"/>
      <c r="NSJ86" s="1"/>
      <c r="NSK86" s="1"/>
      <c r="NSL86" s="1"/>
      <c r="NSM86" s="1"/>
      <c r="NSN86" s="1"/>
      <c r="NSO86" s="1"/>
      <c r="NSP86" s="1"/>
      <c r="NSQ86" s="1"/>
      <c r="NSR86" s="1"/>
      <c r="NSS86" s="1"/>
      <c r="NST86" s="1"/>
      <c r="NSU86" s="1"/>
      <c r="NSV86" s="1"/>
      <c r="NSW86" s="1"/>
      <c r="NSX86" s="1"/>
      <c r="NSY86" s="1"/>
      <c r="NSZ86" s="1"/>
      <c r="NTA86" s="1"/>
      <c r="NTB86" s="1"/>
      <c r="NTC86" s="1"/>
      <c r="NTD86" s="1"/>
      <c r="NTE86" s="1"/>
      <c r="NTF86" s="1"/>
      <c r="NTG86" s="1"/>
      <c r="NTH86" s="1"/>
      <c r="NTI86" s="1"/>
      <c r="NTJ86" s="1"/>
      <c r="NTK86" s="1"/>
      <c r="NTL86" s="1"/>
      <c r="NTM86" s="1"/>
      <c r="NTN86" s="1"/>
      <c r="NTO86" s="1"/>
      <c r="NTP86" s="1"/>
      <c r="NTQ86" s="1"/>
      <c r="NTR86" s="1"/>
      <c r="NTS86" s="1"/>
      <c r="NTT86" s="1"/>
      <c r="NTU86" s="1"/>
      <c r="NTV86" s="1"/>
      <c r="NTW86" s="1"/>
      <c r="NTX86" s="1"/>
      <c r="NTY86" s="1"/>
      <c r="NTZ86" s="1"/>
      <c r="NUA86" s="1"/>
      <c r="NUB86" s="1"/>
      <c r="NUC86" s="1"/>
      <c r="NUD86" s="1"/>
      <c r="NUE86" s="1"/>
      <c r="NUF86" s="1"/>
      <c r="NUG86" s="1"/>
      <c r="NUH86" s="1"/>
      <c r="NUI86" s="1"/>
      <c r="NUJ86" s="1"/>
      <c r="NUK86" s="1"/>
      <c r="NUL86" s="1"/>
      <c r="NUM86" s="1"/>
      <c r="NUN86" s="1"/>
      <c r="NUO86" s="1"/>
      <c r="NUP86" s="1"/>
      <c r="NUQ86" s="1"/>
      <c r="NUR86" s="1"/>
      <c r="NUS86" s="1"/>
      <c r="NUT86" s="1"/>
      <c r="NUU86" s="1"/>
      <c r="NUV86" s="1"/>
      <c r="NUW86" s="1"/>
      <c r="NUX86" s="1"/>
      <c r="NUY86" s="1"/>
      <c r="NUZ86" s="1"/>
      <c r="NVA86" s="1"/>
      <c r="NVB86" s="1"/>
      <c r="NVC86" s="1"/>
      <c r="NVD86" s="1"/>
      <c r="NVE86" s="1"/>
      <c r="NVF86" s="1"/>
      <c r="NVG86" s="1"/>
      <c r="NVH86" s="1"/>
      <c r="NVI86" s="1"/>
      <c r="NVJ86" s="1"/>
      <c r="NVK86" s="1"/>
      <c r="NVL86" s="1"/>
      <c r="NVM86" s="1"/>
      <c r="NVN86" s="1"/>
      <c r="NVO86" s="1"/>
      <c r="NVP86" s="1"/>
      <c r="NVQ86" s="1"/>
      <c r="NVR86" s="1"/>
      <c r="NVS86" s="1"/>
      <c r="NVT86" s="1"/>
      <c r="NVU86" s="1"/>
      <c r="NVV86" s="1"/>
      <c r="NVW86" s="1"/>
      <c r="NVX86" s="1"/>
      <c r="NVY86" s="1"/>
      <c r="NVZ86" s="1"/>
      <c r="NWA86" s="1"/>
      <c r="NWB86" s="1"/>
      <c r="NWC86" s="1"/>
      <c r="NWD86" s="1"/>
      <c r="NWE86" s="1"/>
      <c r="NWF86" s="1"/>
      <c r="NWG86" s="1"/>
      <c r="NWH86" s="1"/>
      <c r="NWI86" s="1"/>
      <c r="NWJ86" s="1"/>
      <c r="NWK86" s="1"/>
      <c r="NWL86" s="1"/>
      <c r="NWM86" s="1"/>
      <c r="NWN86" s="1"/>
      <c r="NWO86" s="1"/>
      <c r="NWP86" s="1"/>
      <c r="NWQ86" s="1"/>
      <c r="NWR86" s="1"/>
      <c r="NWS86" s="1"/>
      <c r="NWT86" s="1"/>
      <c r="NWU86" s="1"/>
      <c r="NWV86" s="1"/>
      <c r="NWW86" s="1"/>
      <c r="NWX86" s="1"/>
      <c r="NWY86" s="1"/>
      <c r="NWZ86" s="1"/>
      <c r="NXA86" s="1"/>
      <c r="NXB86" s="1"/>
      <c r="NXC86" s="1"/>
      <c r="NXD86" s="1"/>
      <c r="NXE86" s="1"/>
      <c r="NXF86" s="1"/>
      <c r="NXG86" s="1"/>
      <c r="NXH86" s="1"/>
      <c r="NXI86" s="1"/>
      <c r="NXJ86" s="1"/>
      <c r="NXK86" s="1"/>
      <c r="NXL86" s="1"/>
      <c r="NXM86" s="1"/>
      <c r="NXN86" s="1"/>
      <c r="NXO86" s="1"/>
      <c r="NXP86" s="1"/>
      <c r="NXQ86" s="1"/>
      <c r="NXR86" s="1"/>
      <c r="NXS86" s="1"/>
      <c r="NXT86" s="1"/>
      <c r="NXU86" s="1"/>
      <c r="NXV86" s="1"/>
      <c r="NXW86" s="1"/>
      <c r="NXX86" s="1"/>
      <c r="NXY86" s="1"/>
      <c r="NXZ86" s="1"/>
      <c r="NYA86" s="1"/>
      <c r="NYB86" s="1"/>
      <c r="NYC86" s="1"/>
      <c r="NYD86" s="1"/>
      <c r="NYE86" s="1"/>
      <c r="NYF86" s="1"/>
      <c r="NYG86" s="1"/>
      <c r="NYH86" s="1"/>
      <c r="NYI86" s="1"/>
      <c r="NYJ86" s="1"/>
      <c r="NYK86" s="1"/>
      <c r="NYL86" s="1"/>
      <c r="NYM86" s="1"/>
      <c r="NYN86" s="1"/>
      <c r="NYO86" s="1"/>
      <c r="NYP86" s="1"/>
      <c r="NYQ86" s="1"/>
      <c r="NYR86" s="1"/>
      <c r="NYS86" s="1"/>
      <c r="NYT86" s="1"/>
      <c r="NYU86" s="1"/>
      <c r="NYV86" s="1"/>
      <c r="NYW86" s="1"/>
      <c r="NYX86" s="1"/>
      <c r="NYY86" s="1"/>
      <c r="NYZ86" s="1"/>
      <c r="NZA86" s="1"/>
      <c r="NZB86" s="1"/>
      <c r="NZC86" s="1"/>
      <c r="NZD86" s="1"/>
      <c r="NZE86" s="1"/>
      <c r="NZF86" s="1"/>
      <c r="NZG86" s="1"/>
      <c r="NZH86" s="1"/>
      <c r="NZI86" s="1"/>
      <c r="NZJ86" s="1"/>
      <c r="NZK86" s="1"/>
      <c r="NZL86" s="1"/>
      <c r="NZM86" s="1"/>
      <c r="NZN86" s="1"/>
      <c r="NZO86" s="1"/>
      <c r="NZP86" s="1"/>
      <c r="NZQ86" s="1"/>
      <c r="NZR86" s="1"/>
      <c r="NZS86" s="1"/>
      <c r="NZT86" s="1"/>
      <c r="NZU86" s="1"/>
      <c r="NZV86" s="1"/>
      <c r="NZW86" s="1"/>
      <c r="NZX86" s="1"/>
      <c r="NZY86" s="1"/>
      <c r="NZZ86" s="1"/>
      <c r="OAA86" s="1"/>
      <c r="OAB86" s="1"/>
      <c r="OAC86" s="1"/>
      <c r="OAD86" s="1"/>
      <c r="OAE86" s="1"/>
      <c r="OAF86" s="1"/>
      <c r="OAG86" s="1"/>
      <c r="OAH86" s="1"/>
      <c r="OAI86" s="1"/>
      <c r="OAJ86" s="1"/>
      <c r="OAK86" s="1"/>
      <c r="OAL86" s="1"/>
      <c r="OAM86" s="1"/>
      <c r="OAN86" s="1"/>
      <c r="OAO86" s="1"/>
      <c r="OAP86" s="1"/>
      <c r="OAQ86" s="1"/>
      <c r="OAR86" s="1"/>
      <c r="OAS86" s="1"/>
      <c r="OAT86" s="1"/>
      <c r="OAU86" s="1"/>
      <c r="OAV86" s="1"/>
      <c r="OAW86" s="1"/>
      <c r="OAX86" s="1"/>
      <c r="OAY86" s="1"/>
      <c r="OAZ86" s="1"/>
      <c r="OBA86" s="1"/>
      <c r="OBB86" s="1"/>
      <c r="OBC86" s="1"/>
      <c r="OBD86" s="1"/>
      <c r="OBE86" s="1"/>
      <c r="OBF86" s="1"/>
      <c r="OBG86" s="1"/>
      <c r="OBH86" s="1"/>
      <c r="OBI86" s="1"/>
      <c r="OBJ86" s="1"/>
      <c r="OBK86" s="1"/>
      <c r="OBL86" s="1"/>
      <c r="OBM86" s="1"/>
      <c r="OBN86" s="1"/>
      <c r="OBO86" s="1"/>
      <c r="OBP86" s="1"/>
      <c r="OBQ86" s="1"/>
      <c r="OBR86" s="1"/>
      <c r="OBS86" s="1"/>
      <c r="OBT86" s="1"/>
      <c r="OBU86" s="1"/>
      <c r="OBV86" s="1"/>
      <c r="OBW86" s="1"/>
      <c r="OBX86" s="1"/>
      <c r="OBY86" s="1"/>
      <c r="OBZ86" s="1"/>
      <c r="OCA86" s="1"/>
      <c r="OCB86" s="1"/>
      <c r="OCC86" s="1"/>
      <c r="OCD86" s="1"/>
      <c r="OCE86" s="1"/>
      <c r="OCF86" s="1"/>
      <c r="OCG86" s="1"/>
      <c r="OCH86" s="1"/>
      <c r="OCI86" s="1"/>
      <c r="OCJ86" s="1"/>
      <c r="OCK86" s="1"/>
      <c r="OCL86" s="1"/>
      <c r="OCM86" s="1"/>
      <c r="OCN86" s="1"/>
      <c r="OCO86" s="1"/>
      <c r="OCP86" s="1"/>
      <c r="OCQ86" s="1"/>
      <c r="OCR86" s="1"/>
      <c r="OCS86" s="1"/>
      <c r="OCT86" s="1"/>
      <c r="OCU86" s="1"/>
      <c r="OCV86" s="1"/>
      <c r="OCW86" s="1"/>
      <c r="OCX86" s="1"/>
      <c r="OCY86" s="1"/>
      <c r="OCZ86" s="1"/>
      <c r="ODA86" s="1"/>
      <c r="ODB86" s="1"/>
      <c r="ODC86" s="1"/>
      <c r="ODD86" s="1"/>
      <c r="ODE86" s="1"/>
      <c r="ODF86" s="1"/>
      <c r="ODG86" s="1"/>
      <c r="ODH86" s="1"/>
      <c r="ODI86" s="1"/>
      <c r="ODJ86" s="1"/>
      <c r="ODK86" s="1"/>
      <c r="ODL86" s="1"/>
      <c r="ODM86" s="1"/>
      <c r="ODN86" s="1"/>
      <c r="ODO86" s="1"/>
      <c r="ODP86" s="1"/>
      <c r="ODQ86" s="1"/>
      <c r="ODR86" s="1"/>
      <c r="ODS86" s="1"/>
      <c r="ODT86" s="1"/>
      <c r="ODU86" s="1"/>
      <c r="ODV86" s="1"/>
      <c r="ODW86" s="1"/>
      <c r="ODX86" s="1"/>
      <c r="ODY86" s="1"/>
      <c r="ODZ86" s="1"/>
      <c r="OEA86" s="1"/>
      <c r="OEB86" s="1"/>
      <c r="OEC86" s="1"/>
      <c r="OED86" s="1"/>
      <c r="OEE86" s="1"/>
      <c r="OEF86" s="1"/>
      <c r="OEG86" s="1"/>
      <c r="OEH86" s="1"/>
      <c r="OEI86" s="1"/>
      <c r="OEJ86" s="1"/>
      <c r="OEK86" s="1"/>
      <c r="OEL86" s="1"/>
      <c r="OEM86" s="1"/>
      <c r="OEN86" s="1"/>
      <c r="OEO86" s="1"/>
      <c r="OEP86" s="1"/>
      <c r="OEQ86" s="1"/>
      <c r="OER86" s="1"/>
      <c r="OES86" s="1"/>
      <c r="OET86" s="1"/>
      <c r="OEU86" s="1"/>
      <c r="OEV86" s="1"/>
      <c r="OEW86" s="1"/>
      <c r="OEX86" s="1"/>
      <c r="OEY86" s="1"/>
      <c r="OEZ86" s="1"/>
      <c r="OFA86" s="1"/>
      <c r="OFB86" s="1"/>
      <c r="OFC86" s="1"/>
      <c r="OFD86" s="1"/>
      <c r="OFE86" s="1"/>
      <c r="OFF86" s="1"/>
      <c r="OFG86" s="1"/>
      <c r="OFH86" s="1"/>
      <c r="OFI86" s="1"/>
      <c r="OFJ86" s="1"/>
      <c r="OFK86" s="1"/>
      <c r="OFL86" s="1"/>
      <c r="OFM86" s="1"/>
      <c r="OFN86" s="1"/>
      <c r="OFO86" s="1"/>
      <c r="OFP86" s="1"/>
      <c r="OFQ86" s="1"/>
      <c r="OFR86" s="1"/>
      <c r="OFS86" s="1"/>
      <c r="OFT86" s="1"/>
      <c r="OFU86" s="1"/>
      <c r="OFV86" s="1"/>
      <c r="OFW86" s="1"/>
      <c r="OFX86" s="1"/>
      <c r="OFY86" s="1"/>
      <c r="OFZ86" s="1"/>
      <c r="OGA86" s="1"/>
      <c r="OGB86" s="1"/>
      <c r="OGC86" s="1"/>
      <c r="OGD86" s="1"/>
      <c r="OGE86" s="1"/>
      <c r="OGF86" s="1"/>
      <c r="OGG86" s="1"/>
      <c r="OGH86" s="1"/>
      <c r="OGI86" s="1"/>
      <c r="OGJ86" s="1"/>
      <c r="OGK86" s="1"/>
      <c r="OGL86" s="1"/>
      <c r="OGM86" s="1"/>
      <c r="OGN86" s="1"/>
      <c r="OGO86" s="1"/>
      <c r="OGP86" s="1"/>
      <c r="OGQ86" s="1"/>
      <c r="OGR86" s="1"/>
      <c r="OGS86" s="1"/>
      <c r="OGT86" s="1"/>
      <c r="OGU86" s="1"/>
      <c r="OGV86" s="1"/>
      <c r="OGW86" s="1"/>
      <c r="OGX86" s="1"/>
      <c r="OGY86" s="1"/>
      <c r="OGZ86" s="1"/>
      <c r="OHA86" s="1"/>
      <c r="OHB86" s="1"/>
      <c r="OHC86" s="1"/>
      <c r="OHD86" s="1"/>
      <c r="OHE86" s="1"/>
      <c r="OHF86" s="1"/>
      <c r="OHG86" s="1"/>
      <c r="OHH86" s="1"/>
      <c r="OHI86" s="1"/>
      <c r="OHJ86" s="1"/>
      <c r="OHK86" s="1"/>
      <c r="OHL86" s="1"/>
      <c r="OHM86" s="1"/>
      <c r="OHN86" s="1"/>
      <c r="OHO86" s="1"/>
      <c r="OHP86" s="1"/>
      <c r="OHQ86" s="1"/>
      <c r="OHR86" s="1"/>
      <c r="OHS86" s="1"/>
      <c r="OHT86" s="1"/>
      <c r="OHU86" s="1"/>
      <c r="OHV86" s="1"/>
      <c r="OHW86" s="1"/>
      <c r="OHX86" s="1"/>
      <c r="OHY86" s="1"/>
      <c r="OHZ86" s="1"/>
      <c r="OIA86" s="1"/>
      <c r="OIB86" s="1"/>
      <c r="OIC86" s="1"/>
      <c r="OID86" s="1"/>
      <c r="OIE86" s="1"/>
      <c r="OIF86" s="1"/>
      <c r="OIG86" s="1"/>
      <c r="OIH86" s="1"/>
      <c r="OII86" s="1"/>
      <c r="OIJ86" s="1"/>
      <c r="OIK86" s="1"/>
      <c r="OIL86" s="1"/>
      <c r="OIM86" s="1"/>
      <c r="OIN86" s="1"/>
      <c r="OIO86" s="1"/>
      <c r="OIP86" s="1"/>
      <c r="OIQ86" s="1"/>
      <c r="OIR86" s="1"/>
      <c r="OIS86" s="1"/>
      <c r="OIT86" s="1"/>
      <c r="OIU86" s="1"/>
      <c r="OIV86" s="1"/>
      <c r="OIW86" s="1"/>
      <c r="OIX86" s="1"/>
      <c r="OIY86" s="1"/>
      <c r="OIZ86" s="1"/>
      <c r="OJA86" s="1"/>
      <c r="OJB86" s="1"/>
      <c r="OJC86" s="1"/>
      <c r="OJD86" s="1"/>
      <c r="OJE86" s="1"/>
      <c r="OJF86" s="1"/>
      <c r="OJG86" s="1"/>
      <c r="OJH86" s="1"/>
      <c r="OJI86" s="1"/>
      <c r="OJJ86" s="1"/>
      <c r="OJK86" s="1"/>
      <c r="OJL86" s="1"/>
      <c r="OJM86" s="1"/>
      <c r="OJN86" s="1"/>
      <c r="OJO86" s="1"/>
      <c r="OJP86" s="1"/>
      <c r="OJQ86" s="1"/>
      <c r="OJR86" s="1"/>
      <c r="OJS86" s="1"/>
      <c r="OJT86" s="1"/>
      <c r="OJU86" s="1"/>
      <c r="OJV86" s="1"/>
      <c r="OJW86" s="1"/>
      <c r="OJX86" s="1"/>
      <c r="OJY86" s="1"/>
      <c r="OJZ86" s="1"/>
      <c r="OKA86" s="1"/>
      <c r="OKB86" s="1"/>
      <c r="OKC86" s="1"/>
      <c r="OKD86" s="1"/>
      <c r="OKE86" s="1"/>
      <c r="OKF86" s="1"/>
      <c r="OKG86" s="1"/>
      <c r="OKH86" s="1"/>
      <c r="OKI86" s="1"/>
      <c r="OKJ86" s="1"/>
      <c r="OKK86" s="1"/>
      <c r="OKL86" s="1"/>
      <c r="OKM86" s="1"/>
      <c r="OKN86" s="1"/>
      <c r="OKO86" s="1"/>
      <c r="OKP86" s="1"/>
      <c r="OKQ86" s="1"/>
      <c r="OKR86" s="1"/>
      <c r="OKS86" s="1"/>
      <c r="OKT86" s="1"/>
      <c r="OKU86" s="1"/>
      <c r="OKV86" s="1"/>
      <c r="OKW86" s="1"/>
      <c r="OKX86" s="1"/>
      <c r="OKY86" s="1"/>
      <c r="OKZ86" s="1"/>
      <c r="OLA86" s="1"/>
      <c r="OLB86" s="1"/>
      <c r="OLC86" s="1"/>
      <c r="OLD86" s="1"/>
      <c r="OLE86" s="1"/>
      <c r="OLF86" s="1"/>
      <c r="OLG86" s="1"/>
      <c r="OLH86" s="1"/>
      <c r="OLI86" s="1"/>
      <c r="OLJ86" s="1"/>
      <c r="OLK86" s="1"/>
      <c r="OLL86" s="1"/>
      <c r="OLM86" s="1"/>
      <c r="OLN86" s="1"/>
      <c r="OLO86" s="1"/>
      <c r="OLP86" s="1"/>
      <c r="OLQ86" s="1"/>
      <c r="OLR86" s="1"/>
      <c r="OLS86" s="1"/>
      <c r="OLT86" s="1"/>
      <c r="OLU86" s="1"/>
      <c r="OLV86" s="1"/>
      <c r="OLW86" s="1"/>
      <c r="OLX86" s="1"/>
      <c r="OLY86" s="1"/>
      <c r="OLZ86" s="1"/>
      <c r="OMA86" s="1"/>
      <c r="OMB86" s="1"/>
      <c r="OMC86" s="1"/>
      <c r="OMD86" s="1"/>
      <c r="OME86" s="1"/>
      <c r="OMF86" s="1"/>
      <c r="OMG86" s="1"/>
      <c r="OMH86" s="1"/>
      <c r="OMI86" s="1"/>
      <c r="OMJ86" s="1"/>
      <c r="OMK86" s="1"/>
      <c r="OML86" s="1"/>
      <c r="OMM86" s="1"/>
      <c r="OMN86" s="1"/>
      <c r="OMO86" s="1"/>
      <c r="OMP86" s="1"/>
      <c r="OMQ86" s="1"/>
      <c r="OMR86" s="1"/>
      <c r="OMS86" s="1"/>
      <c r="OMT86" s="1"/>
      <c r="OMU86" s="1"/>
      <c r="OMV86" s="1"/>
      <c r="OMW86" s="1"/>
      <c r="OMX86" s="1"/>
      <c r="OMY86" s="1"/>
      <c r="OMZ86" s="1"/>
      <c r="ONA86" s="1"/>
      <c r="ONB86" s="1"/>
      <c r="ONC86" s="1"/>
      <c r="OND86" s="1"/>
      <c r="ONE86" s="1"/>
      <c r="ONF86" s="1"/>
      <c r="ONG86" s="1"/>
      <c r="ONH86" s="1"/>
      <c r="ONI86" s="1"/>
      <c r="ONJ86" s="1"/>
      <c r="ONK86" s="1"/>
      <c r="ONL86" s="1"/>
      <c r="ONM86" s="1"/>
      <c r="ONN86" s="1"/>
      <c r="ONO86" s="1"/>
      <c r="ONP86" s="1"/>
      <c r="ONQ86" s="1"/>
      <c r="ONR86" s="1"/>
      <c r="ONS86" s="1"/>
      <c r="ONT86" s="1"/>
      <c r="ONU86" s="1"/>
      <c r="ONV86" s="1"/>
      <c r="ONW86" s="1"/>
      <c r="ONX86" s="1"/>
      <c r="ONY86" s="1"/>
      <c r="ONZ86" s="1"/>
      <c r="OOA86" s="1"/>
      <c r="OOB86" s="1"/>
      <c r="OOC86" s="1"/>
      <c r="OOD86" s="1"/>
      <c r="OOE86" s="1"/>
      <c r="OOF86" s="1"/>
      <c r="OOG86" s="1"/>
      <c r="OOH86" s="1"/>
      <c r="OOI86" s="1"/>
      <c r="OOJ86" s="1"/>
      <c r="OOK86" s="1"/>
      <c r="OOL86" s="1"/>
      <c r="OOM86" s="1"/>
      <c r="OON86" s="1"/>
      <c r="OOO86" s="1"/>
      <c r="OOP86" s="1"/>
      <c r="OOQ86" s="1"/>
      <c r="OOR86" s="1"/>
      <c r="OOS86" s="1"/>
      <c r="OOT86" s="1"/>
      <c r="OOU86" s="1"/>
      <c r="OOV86" s="1"/>
      <c r="OOW86" s="1"/>
      <c r="OOX86" s="1"/>
      <c r="OOY86" s="1"/>
      <c r="OOZ86" s="1"/>
      <c r="OPA86" s="1"/>
      <c r="OPB86" s="1"/>
      <c r="OPC86" s="1"/>
      <c r="OPD86" s="1"/>
      <c r="OPE86" s="1"/>
      <c r="OPF86" s="1"/>
      <c r="OPG86" s="1"/>
      <c r="OPH86" s="1"/>
      <c r="OPI86" s="1"/>
      <c r="OPJ86" s="1"/>
      <c r="OPK86" s="1"/>
      <c r="OPL86" s="1"/>
      <c r="OPM86" s="1"/>
      <c r="OPN86" s="1"/>
      <c r="OPO86" s="1"/>
      <c r="OPP86" s="1"/>
      <c r="OPQ86" s="1"/>
      <c r="OPR86" s="1"/>
      <c r="OPS86" s="1"/>
      <c r="OPT86" s="1"/>
      <c r="OPU86" s="1"/>
      <c r="OPV86" s="1"/>
      <c r="OPW86" s="1"/>
      <c r="OPX86" s="1"/>
      <c r="OPY86" s="1"/>
      <c r="OPZ86" s="1"/>
      <c r="OQA86" s="1"/>
      <c r="OQB86" s="1"/>
      <c r="OQC86" s="1"/>
      <c r="OQD86" s="1"/>
      <c r="OQE86" s="1"/>
      <c r="OQF86" s="1"/>
      <c r="OQG86" s="1"/>
      <c r="OQH86" s="1"/>
      <c r="OQI86" s="1"/>
      <c r="OQJ86" s="1"/>
      <c r="OQK86" s="1"/>
      <c r="OQL86" s="1"/>
      <c r="OQM86" s="1"/>
      <c r="OQN86" s="1"/>
      <c r="OQO86" s="1"/>
      <c r="OQP86" s="1"/>
      <c r="OQQ86" s="1"/>
      <c r="OQR86" s="1"/>
      <c r="OQS86" s="1"/>
      <c r="OQT86" s="1"/>
      <c r="OQU86" s="1"/>
      <c r="OQV86" s="1"/>
      <c r="OQW86" s="1"/>
      <c r="OQX86" s="1"/>
      <c r="OQY86" s="1"/>
      <c r="OQZ86" s="1"/>
      <c r="ORA86" s="1"/>
      <c r="ORB86" s="1"/>
      <c r="ORC86" s="1"/>
      <c r="ORD86" s="1"/>
      <c r="ORE86" s="1"/>
      <c r="ORF86" s="1"/>
      <c r="ORG86" s="1"/>
      <c r="ORH86" s="1"/>
      <c r="ORI86" s="1"/>
      <c r="ORJ86" s="1"/>
      <c r="ORK86" s="1"/>
      <c r="ORL86" s="1"/>
      <c r="ORM86" s="1"/>
      <c r="ORN86" s="1"/>
      <c r="ORO86" s="1"/>
      <c r="ORP86" s="1"/>
      <c r="ORQ86" s="1"/>
      <c r="ORR86" s="1"/>
      <c r="ORS86" s="1"/>
      <c r="ORT86" s="1"/>
      <c r="ORU86" s="1"/>
      <c r="ORV86" s="1"/>
      <c r="ORW86" s="1"/>
      <c r="ORX86" s="1"/>
      <c r="ORY86" s="1"/>
      <c r="ORZ86" s="1"/>
      <c r="OSA86" s="1"/>
      <c r="OSB86" s="1"/>
      <c r="OSC86" s="1"/>
      <c r="OSD86" s="1"/>
      <c r="OSE86" s="1"/>
      <c r="OSF86" s="1"/>
      <c r="OSG86" s="1"/>
      <c r="OSH86" s="1"/>
      <c r="OSI86" s="1"/>
      <c r="OSJ86" s="1"/>
      <c r="OSK86" s="1"/>
      <c r="OSL86" s="1"/>
      <c r="OSM86" s="1"/>
      <c r="OSN86" s="1"/>
      <c r="OSO86" s="1"/>
      <c r="OSP86" s="1"/>
      <c r="OSQ86" s="1"/>
      <c r="OSR86" s="1"/>
      <c r="OSS86" s="1"/>
      <c r="OST86" s="1"/>
      <c r="OSU86" s="1"/>
      <c r="OSV86" s="1"/>
      <c r="OSW86" s="1"/>
      <c r="OSX86" s="1"/>
      <c r="OSY86" s="1"/>
      <c r="OSZ86" s="1"/>
      <c r="OTA86" s="1"/>
      <c r="OTB86" s="1"/>
      <c r="OTC86" s="1"/>
      <c r="OTD86" s="1"/>
      <c r="OTE86" s="1"/>
      <c r="OTF86" s="1"/>
      <c r="OTG86" s="1"/>
      <c r="OTH86" s="1"/>
      <c r="OTI86" s="1"/>
      <c r="OTJ86" s="1"/>
      <c r="OTK86" s="1"/>
      <c r="OTL86" s="1"/>
      <c r="OTM86" s="1"/>
      <c r="OTN86" s="1"/>
      <c r="OTO86" s="1"/>
      <c r="OTP86" s="1"/>
      <c r="OTQ86" s="1"/>
      <c r="OTR86" s="1"/>
      <c r="OTS86" s="1"/>
      <c r="OTT86" s="1"/>
      <c r="OTU86" s="1"/>
      <c r="OTV86" s="1"/>
      <c r="OTW86" s="1"/>
      <c r="OTX86" s="1"/>
      <c r="OTY86" s="1"/>
      <c r="OTZ86" s="1"/>
      <c r="OUA86" s="1"/>
      <c r="OUB86" s="1"/>
      <c r="OUC86" s="1"/>
      <c r="OUD86" s="1"/>
      <c r="OUE86" s="1"/>
      <c r="OUF86" s="1"/>
      <c r="OUG86" s="1"/>
      <c r="OUH86" s="1"/>
      <c r="OUI86" s="1"/>
      <c r="OUJ86" s="1"/>
      <c r="OUK86" s="1"/>
      <c r="OUL86" s="1"/>
      <c r="OUM86" s="1"/>
      <c r="OUN86" s="1"/>
      <c r="OUO86" s="1"/>
      <c r="OUP86" s="1"/>
      <c r="OUQ86" s="1"/>
      <c r="OUR86" s="1"/>
      <c r="OUS86" s="1"/>
      <c r="OUT86" s="1"/>
      <c r="OUU86" s="1"/>
      <c r="OUV86" s="1"/>
      <c r="OUW86" s="1"/>
      <c r="OUX86" s="1"/>
      <c r="OUY86" s="1"/>
      <c r="OUZ86" s="1"/>
      <c r="OVA86" s="1"/>
      <c r="OVB86" s="1"/>
      <c r="OVC86" s="1"/>
      <c r="OVD86" s="1"/>
      <c r="OVE86" s="1"/>
      <c r="OVF86" s="1"/>
      <c r="OVG86" s="1"/>
      <c r="OVH86" s="1"/>
      <c r="OVI86" s="1"/>
      <c r="OVJ86" s="1"/>
      <c r="OVK86" s="1"/>
      <c r="OVL86" s="1"/>
      <c r="OVM86" s="1"/>
      <c r="OVN86" s="1"/>
      <c r="OVO86" s="1"/>
      <c r="OVP86" s="1"/>
      <c r="OVQ86" s="1"/>
      <c r="OVR86" s="1"/>
      <c r="OVS86" s="1"/>
      <c r="OVT86" s="1"/>
      <c r="OVU86" s="1"/>
      <c r="OVV86" s="1"/>
      <c r="OVW86" s="1"/>
      <c r="OVX86" s="1"/>
      <c r="OVY86" s="1"/>
      <c r="OVZ86" s="1"/>
      <c r="OWA86" s="1"/>
      <c r="OWB86" s="1"/>
      <c r="OWC86" s="1"/>
      <c r="OWD86" s="1"/>
      <c r="OWE86" s="1"/>
      <c r="OWF86" s="1"/>
      <c r="OWG86" s="1"/>
      <c r="OWH86" s="1"/>
      <c r="OWI86" s="1"/>
      <c r="OWJ86" s="1"/>
      <c r="OWK86" s="1"/>
      <c r="OWL86" s="1"/>
      <c r="OWM86" s="1"/>
      <c r="OWN86" s="1"/>
      <c r="OWO86" s="1"/>
      <c r="OWP86" s="1"/>
      <c r="OWQ86" s="1"/>
      <c r="OWR86" s="1"/>
      <c r="OWS86" s="1"/>
      <c r="OWT86" s="1"/>
      <c r="OWU86" s="1"/>
      <c r="OWV86" s="1"/>
      <c r="OWW86" s="1"/>
      <c r="OWX86" s="1"/>
      <c r="OWY86" s="1"/>
      <c r="OWZ86" s="1"/>
      <c r="OXA86" s="1"/>
      <c r="OXB86" s="1"/>
      <c r="OXC86" s="1"/>
      <c r="OXD86" s="1"/>
      <c r="OXE86" s="1"/>
      <c r="OXF86" s="1"/>
      <c r="OXG86" s="1"/>
      <c r="OXH86" s="1"/>
      <c r="OXI86" s="1"/>
      <c r="OXJ86" s="1"/>
      <c r="OXK86" s="1"/>
      <c r="OXL86" s="1"/>
      <c r="OXM86" s="1"/>
      <c r="OXN86" s="1"/>
      <c r="OXO86" s="1"/>
      <c r="OXP86" s="1"/>
      <c r="OXQ86" s="1"/>
      <c r="OXR86" s="1"/>
      <c r="OXS86" s="1"/>
      <c r="OXT86" s="1"/>
      <c r="OXU86" s="1"/>
      <c r="OXV86" s="1"/>
      <c r="OXW86" s="1"/>
      <c r="OXX86" s="1"/>
      <c r="OXY86" s="1"/>
      <c r="OXZ86" s="1"/>
      <c r="OYA86" s="1"/>
      <c r="OYB86" s="1"/>
      <c r="OYC86" s="1"/>
      <c r="OYD86" s="1"/>
      <c r="OYE86" s="1"/>
      <c r="OYF86" s="1"/>
      <c r="OYG86" s="1"/>
      <c r="OYH86" s="1"/>
      <c r="OYI86" s="1"/>
      <c r="OYJ86" s="1"/>
      <c r="OYK86" s="1"/>
      <c r="OYL86" s="1"/>
      <c r="OYM86" s="1"/>
      <c r="OYN86" s="1"/>
      <c r="OYO86" s="1"/>
      <c r="OYP86" s="1"/>
      <c r="OYQ86" s="1"/>
      <c r="OYR86" s="1"/>
      <c r="OYS86" s="1"/>
      <c r="OYT86" s="1"/>
      <c r="OYU86" s="1"/>
      <c r="OYV86" s="1"/>
      <c r="OYW86" s="1"/>
      <c r="OYX86" s="1"/>
      <c r="OYY86" s="1"/>
      <c r="OYZ86" s="1"/>
      <c r="OZA86" s="1"/>
      <c r="OZB86" s="1"/>
      <c r="OZC86" s="1"/>
      <c r="OZD86" s="1"/>
      <c r="OZE86" s="1"/>
      <c r="OZF86" s="1"/>
      <c r="OZG86" s="1"/>
      <c r="OZH86" s="1"/>
      <c r="OZI86" s="1"/>
      <c r="OZJ86" s="1"/>
      <c r="OZK86" s="1"/>
      <c r="OZL86" s="1"/>
      <c r="OZM86" s="1"/>
      <c r="OZN86" s="1"/>
      <c r="OZO86" s="1"/>
      <c r="OZP86" s="1"/>
      <c r="OZQ86" s="1"/>
      <c r="OZR86" s="1"/>
      <c r="OZS86" s="1"/>
      <c r="OZT86" s="1"/>
      <c r="OZU86" s="1"/>
      <c r="OZV86" s="1"/>
      <c r="OZW86" s="1"/>
      <c r="OZX86" s="1"/>
      <c r="OZY86" s="1"/>
      <c r="OZZ86" s="1"/>
      <c r="PAA86" s="1"/>
      <c r="PAB86" s="1"/>
      <c r="PAC86" s="1"/>
      <c r="PAD86" s="1"/>
      <c r="PAE86" s="1"/>
      <c r="PAF86" s="1"/>
      <c r="PAG86" s="1"/>
      <c r="PAH86" s="1"/>
      <c r="PAI86" s="1"/>
      <c r="PAJ86" s="1"/>
      <c r="PAK86" s="1"/>
      <c r="PAL86" s="1"/>
      <c r="PAM86" s="1"/>
      <c r="PAN86" s="1"/>
      <c r="PAO86" s="1"/>
      <c r="PAP86" s="1"/>
      <c r="PAQ86" s="1"/>
      <c r="PAR86" s="1"/>
      <c r="PAS86" s="1"/>
      <c r="PAT86" s="1"/>
      <c r="PAU86" s="1"/>
      <c r="PAV86" s="1"/>
      <c r="PAW86" s="1"/>
      <c r="PAX86" s="1"/>
      <c r="PAY86" s="1"/>
      <c r="PAZ86" s="1"/>
      <c r="PBA86" s="1"/>
      <c r="PBB86" s="1"/>
      <c r="PBC86" s="1"/>
      <c r="PBD86" s="1"/>
      <c r="PBE86" s="1"/>
      <c r="PBF86" s="1"/>
      <c r="PBG86" s="1"/>
      <c r="PBH86" s="1"/>
      <c r="PBI86" s="1"/>
      <c r="PBJ86" s="1"/>
      <c r="PBK86" s="1"/>
      <c r="PBL86" s="1"/>
      <c r="PBM86" s="1"/>
      <c r="PBN86" s="1"/>
      <c r="PBO86" s="1"/>
      <c r="PBP86" s="1"/>
      <c r="PBQ86" s="1"/>
      <c r="PBR86" s="1"/>
      <c r="PBS86" s="1"/>
      <c r="PBT86" s="1"/>
      <c r="PBU86" s="1"/>
      <c r="PBV86" s="1"/>
      <c r="PBW86" s="1"/>
      <c r="PBX86" s="1"/>
      <c r="PBY86" s="1"/>
      <c r="PBZ86" s="1"/>
      <c r="PCA86" s="1"/>
      <c r="PCB86" s="1"/>
      <c r="PCC86" s="1"/>
      <c r="PCD86" s="1"/>
      <c r="PCE86" s="1"/>
      <c r="PCF86" s="1"/>
      <c r="PCG86" s="1"/>
      <c r="PCH86" s="1"/>
      <c r="PCI86" s="1"/>
      <c r="PCJ86" s="1"/>
      <c r="PCK86" s="1"/>
      <c r="PCL86" s="1"/>
      <c r="PCM86" s="1"/>
      <c r="PCN86" s="1"/>
      <c r="PCO86" s="1"/>
      <c r="PCP86" s="1"/>
      <c r="PCQ86" s="1"/>
      <c r="PCR86" s="1"/>
      <c r="PCS86" s="1"/>
      <c r="PCT86" s="1"/>
      <c r="PCU86" s="1"/>
      <c r="PCV86" s="1"/>
      <c r="PCW86" s="1"/>
      <c r="PCX86" s="1"/>
      <c r="PCY86" s="1"/>
      <c r="PCZ86" s="1"/>
      <c r="PDA86" s="1"/>
      <c r="PDB86" s="1"/>
      <c r="PDC86" s="1"/>
      <c r="PDD86" s="1"/>
      <c r="PDE86" s="1"/>
      <c r="PDF86" s="1"/>
      <c r="PDG86" s="1"/>
      <c r="PDH86" s="1"/>
      <c r="PDI86" s="1"/>
      <c r="PDJ86" s="1"/>
      <c r="PDK86" s="1"/>
      <c r="PDL86" s="1"/>
      <c r="PDM86" s="1"/>
      <c r="PDN86" s="1"/>
      <c r="PDO86" s="1"/>
      <c r="PDP86" s="1"/>
      <c r="PDQ86" s="1"/>
      <c r="PDR86" s="1"/>
      <c r="PDS86" s="1"/>
      <c r="PDT86" s="1"/>
      <c r="PDU86" s="1"/>
      <c r="PDV86" s="1"/>
      <c r="PDW86" s="1"/>
      <c r="PDX86" s="1"/>
      <c r="PDY86" s="1"/>
      <c r="PDZ86" s="1"/>
      <c r="PEA86" s="1"/>
      <c r="PEB86" s="1"/>
      <c r="PEC86" s="1"/>
      <c r="PED86" s="1"/>
      <c r="PEE86" s="1"/>
      <c r="PEF86" s="1"/>
      <c r="PEG86" s="1"/>
      <c r="PEH86" s="1"/>
      <c r="PEI86" s="1"/>
      <c r="PEJ86" s="1"/>
      <c r="PEK86" s="1"/>
      <c r="PEL86" s="1"/>
      <c r="PEM86" s="1"/>
      <c r="PEN86" s="1"/>
      <c r="PEO86" s="1"/>
      <c r="PEP86" s="1"/>
      <c r="PEQ86" s="1"/>
      <c r="PER86" s="1"/>
      <c r="PES86" s="1"/>
      <c r="PET86" s="1"/>
      <c r="PEU86" s="1"/>
      <c r="PEV86" s="1"/>
      <c r="PEW86" s="1"/>
      <c r="PEX86" s="1"/>
      <c r="PEY86" s="1"/>
      <c r="PEZ86" s="1"/>
      <c r="PFA86" s="1"/>
      <c r="PFB86" s="1"/>
      <c r="PFC86" s="1"/>
      <c r="PFD86" s="1"/>
      <c r="PFE86" s="1"/>
      <c r="PFF86" s="1"/>
      <c r="PFG86" s="1"/>
      <c r="PFH86" s="1"/>
      <c r="PFI86" s="1"/>
      <c r="PFJ86" s="1"/>
      <c r="PFK86" s="1"/>
      <c r="PFL86" s="1"/>
      <c r="PFM86" s="1"/>
      <c r="PFN86" s="1"/>
      <c r="PFO86" s="1"/>
      <c r="PFP86" s="1"/>
      <c r="PFQ86" s="1"/>
      <c r="PFR86" s="1"/>
      <c r="PFS86" s="1"/>
      <c r="PFT86" s="1"/>
      <c r="PFU86" s="1"/>
      <c r="PFV86" s="1"/>
      <c r="PFW86" s="1"/>
      <c r="PFX86" s="1"/>
      <c r="PFY86" s="1"/>
      <c r="PFZ86" s="1"/>
      <c r="PGA86" s="1"/>
      <c r="PGB86" s="1"/>
      <c r="PGC86" s="1"/>
      <c r="PGD86" s="1"/>
      <c r="PGE86" s="1"/>
      <c r="PGF86" s="1"/>
      <c r="PGG86" s="1"/>
      <c r="PGH86" s="1"/>
      <c r="PGI86" s="1"/>
      <c r="PGJ86" s="1"/>
      <c r="PGK86" s="1"/>
      <c r="PGL86" s="1"/>
      <c r="PGM86" s="1"/>
      <c r="PGN86" s="1"/>
      <c r="PGO86" s="1"/>
      <c r="PGP86" s="1"/>
      <c r="PGQ86" s="1"/>
      <c r="PGR86" s="1"/>
      <c r="PGS86" s="1"/>
      <c r="PGT86" s="1"/>
      <c r="PGU86" s="1"/>
      <c r="PGV86" s="1"/>
      <c r="PGW86" s="1"/>
      <c r="PGX86" s="1"/>
      <c r="PGY86" s="1"/>
      <c r="PGZ86" s="1"/>
      <c r="PHA86" s="1"/>
      <c r="PHB86" s="1"/>
      <c r="PHC86" s="1"/>
      <c r="PHD86" s="1"/>
      <c r="PHE86" s="1"/>
      <c r="PHF86" s="1"/>
      <c r="PHG86" s="1"/>
      <c r="PHH86" s="1"/>
      <c r="PHI86" s="1"/>
      <c r="PHJ86" s="1"/>
      <c r="PHK86" s="1"/>
      <c r="PHL86" s="1"/>
      <c r="PHM86" s="1"/>
      <c r="PHN86" s="1"/>
      <c r="PHO86" s="1"/>
      <c r="PHP86" s="1"/>
      <c r="PHQ86" s="1"/>
      <c r="PHR86" s="1"/>
      <c r="PHS86" s="1"/>
      <c r="PHT86" s="1"/>
      <c r="PHU86" s="1"/>
      <c r="PHV86" s="1"/>
      <c r="PHW86" s="1"/>
      <c r="PHX86" s="1"/>
      <c r="PHY86" s="1"/>
      <c r="PHZ86" s="1"/>
      <c r="PIA86" s="1"/>
      <c r="PIB86" s="1"/>
      <c r="PIC86" s="1"/>
      <c r="PID86" s="1"/>
      <c r="PIE86" s="1"/>
      <c r="PIF86" s="1"/>
      <c r="PIG86" s="1"/>
      <c r="PIH86" s="1"/>
      <c r="PII86" s="1"/>
      <c r="PIJ86" s="1"/>
      <c r="PIK86" s="1"/>
      <c r="PIL86" s="1"/>
      <c r="PIM86" s="1"/>
      <c r="PIN86" s="1"/>
      <c r="PIO86" s="1"/>
      <c r="PIP86" s="1"/>
      <c r="PIQ86" s="1"/>
      <c r="PIR86" s="1"/>
      <c r="PIS86" s="1"/>
      <c r="PIT86" s="1"/>
      <c r="PIU86" s="1"/>
      <c r="PIV86" s="1"/>
      <c r="PIW86" s="1"/>
      <c r="PIX86" s="1"/>
      <c r="PIY86" s="1"/>
      <c r="PIZ86" s="1"/>
      <c r="PJA86" s="1"/>
      <c r="PJB86" s="1"/>
      <c r="PJC86" s="1"/>
      <c r="PJD86" s="1"/>
      <c r="PJE86" s="1"/>
      <c r="PJF86" s="1"/>
      <c r="PJG86" s="1"/>
      <c r="PJH86" s="1"/>
      <c r="PJI86" s="1"/>
      <c r="PJJ86" s="1"/>
      <c r="PJK86" s="1"/>
      <c r="PJL86" s="1"/>
      <c r="PJM86" s="1"/>
      <c r="PJN86" s="1"/>
      <c r="PJO86" s="1"/>
      <c r="PJP86" s="1"/>
      <c r="PJQ86" s="1"/>
      <c r="PJR86" s="1"/>
      <c r="PJS86" s="1"/>
      <c r="PJT86" s="1"/>
      <c r="PJU86" s="1"/>
      <c r="PJV86" s="1"/>
      <c r="PJW86" s="1"/>
      <c r="PJX86" s="1"/>
      <c r="PJY86" s="1"/>
      <c r="PJZ86" s="1"/>
      <c r="PKA86" s="1"/>
      <c r="PKB86" s="1"/>
      <c r="PKC86" s="1"/>
      <c r="PKD86" s="1"/>
      <c r="PKE86" s="1"/>
      <c r="PKF86" s="1"/>
      <c r="PKG86" s="1"/>
      <c r="PKH86" s="1"/>
      <c r="PKI86" s="1"/>
      <c r="PKJ86" s="1"/>
      <c r="PKK86" s="1"/>
      <c r="PKL86" s="1"/>
      <c r="PKM86" s="1"/>
      <c r="PKN86" s="1"/>
      <c r="PKO86" s="1"/>
      <c r="PKP86" s="1"/>
      <c r="PKQ86" s="1"/>
      <c r="PKR86" s="1"/>
      <c r="PKS86" s="1"/>
      <c r="PKT86" s="1"/>
      <c r="PKU86" s="1"/>
      <c r="PKV86" s="1"/>
      <c r="PKW86" s="1"/>
      <c r="PKX86" s="1"/>
      <c r="PKY86" s="1"/>
      <c r="PKZ86" s="1"/>
      <c r="PLA86" s="1"/>
      <c r="PLB86" s="1"/>
      <c r="PLC86" s="1"/>
      <c r="PLD86" s="1"/>
      <c r="PLE86" s="1"/>
      <c r="PLF86" s="1"/>
      <c r="PLG86" s="1"/>
      <c r="PLH86" s="1"/>
      <c r="PLI86" s="1"/>
      <c r="PLJ86" s="1"/>
      <c r="PLK86" s="1"/>
      <c r="PLL86" s="1"/>
      <c r="PLM86" s="1"/>
      <c r="PLN86" s="1"/>
      <c r="PLO86" s="1"/>
      <c r="PLP86" s="1"/>
      <c r="PLQ86" s="1"/>
      <c r="PLR86" s="1"/>
      <c r="PLS86" s="1"/>
      <c r="PLT86" s="1"/>
      <c r="PLU86" s="1"/>
      <c r="PLV86" s="1"/>
      <c r="PLW86" s="1"/>
      <c r="PLX86" s="1"/>
      <c r="PLY86" s="1"/>
      <c r="PLZ86" s="1"/>
      <c r="PMA86" s="1"/>
      <c r="PMB86" s="1"/>
      <c r="PMC86" s="1"/>
      <c r="PMD86" s="1"/>
      <c r="PME86" s="1"/>
      <c r="PMF86" s="1"/>
      <c r="PMG86" s="1"/>
      <c r="PMH86" s="1"/>
      <c r="PMI86" s="1"/>
      <c r="PMJ86" s="1"/>
      <c r="PMK86" s="1"/>
      <c r="PML86" s="1"/>
      <c r="PMM86" s="1"/>
      <c r="PMN86" s="1"/>
      <c r="PMO86" s="1"/>
      <c r="PMP86" s="1"/>
      <c r="PMQ86" s="1"/>
      <c r="PMR86" s="1"/>
      <c r="PMS86" s="1"/>
      <c r="PMT86" s="1"/>
      <c r="PMU86" s="1"/>
      <c r="PMV86" s="1"/>
      <c r="PMW86" s="1"/>
      <c r="PMX86" s="1"/>
      <c r="PMY86" s="1"/>
      <c r="PMZ86" s="1"/>
      <c r="PNA86" s="1"/>
      <c r="PNB86" s="1"/>
      <c r="PNC86" s="1"/>
      <c r="PND86" s="1"/>
      <c r="PNE86" s="1"/>
      <c r="PNF86" s="1"/>
      <c r="PNG86" s="1"/>
      <c r="PNH86" s="1"/>
      <c r="PNI86" s="1"/>
      <c r="PNJ86" s="1"/>
      <c r="PNK86" s="1"/>
      <c r="PNL86" s="1"/>
      <c r="PNM86" s="1"/>
      <c r="PNN86" s="1"/>
      <c r="PNO86" s="1"/>
      <c r="PNP86" s="1"/>
      <c r="PNQ86" s="1"/>
      <c r="PNR86" s="1"/>
      <c r="PNS86" s="1"/>
      <c r="PNT86" s="1"/>
      <c r="PNU86" s="1"/>
      <c r="PNV86" s="1"/>
      <c r="PNW86" s="1"/>
      <c r="PNX86" s="1"/>
      <c r="PNY86" s="1"/>
      <c r="PNZ86" s="1"/>
      <c r="POA86" s="1"/>
      <c r="POB86" s="1"/>
      <c r="POC86" s="1"/>
      <c r="POD86" s="1"/>
      <c r="POE86" s="1"/>
      <c r="POF86" s="1"/>
      <c r="POG86" s="1"/>
      <c r="POH86" s="1"/>
      <c r="POI86" s="1"/>
      <c r="POJ86" s="1"/>
      <c r="POK86" s="1"/>
      <c r="POL86" s="1"/>
      <c r="POM86" s="1"/>
      <c r="PON86" s="1"/>
      <c r="POO86" s="1"/>
      <c r="POP86" s="1"/>
      <c r="POQ86" s="1"/>
      <c r="POR86" s="1"/>
      <c r="POS86" s="1"/>
      <c r="POT86" s="1"/>
      <c r="POU86" s="1"/>
      <c r="POV86" s="1"/>
      <c r="POW86" s="1"/>
      <c r="POX86" s="1"/>
      <c r="POY86" s="1"/>
      <c r="POZ86" s="1"/>
      <c r="PPA86" s="1"/>
      <c r="PPB86" s="1"/>
      <c r="PPC86" s="1"/>
      <c r="PPD86" s="1"/>
      <c r="PPE86" s="1"/>
      <c r="PPF86" s="1"/>
      <c r="PPG86" s="1"/>
      <c r="PPH86" s="1"/>
      <c r="PPI86" s="1"/>
      <c r="PPJ86" s="1"/>
      <c r="PPK86" s="1"/>
      <c r="PPL86" s="1"/>
      <c r="PPM86" s="1"/>
      <c r="PPN86" s="1"/>
      <c r="PPO86" s="1"/>
      <c r="PPP86" s="1"/>
      <c r="PPQ86" s="1"/>
      <c r="PPR86" s="1"/>
      <c r="PPS86" s="1"/>
      <c r="PPT86" s="1"/>
      <c r="PPU86" s="1"/>
      <c r="PPV86" s="1"/>
      <c r="PPW86" s="1"/>
      <c r="PPX86" s="1"/>
      <c r="PPY86" s="1"/>
      <c r="PPZ86" s="1"/>
      <c r="PQA86" s="1"/>
      <c r="PQB86" s="1"/>
      <c r="PQC86" s="1"/>
      <c r="PQD86" s="1"/>
      <c r="PQE86" s="1"/>
      <c r="PQF86" s="1"/>
      <c r="PQG86" s="1"/>
      <c r="PQH86" s="1"/>
      <c r="PQI86" s="1"/>
      <c r="PQJ86" s="1"/>
      <c r="PQK86" s="1"/>
      <c r="PQL86" s="1"/>
      <c r="PQM86" s="1"/>
      <c r="PQN86" s="1"/>
      <c r="PQO86" s="1"/>
      <c r="PQP86" s="1"/>
      <c r="PQQ86" s="1"/>
      <c r="PQR86" s="1"/>
      <c r="PQS86" s="1"/>
      <c r="PQT86" s="1"/>
      <c r="PQU86" s="1"/>
      <c r="PQV86" s="1"/>
      <c r="PQW86" s="1"/>
      <c r="PQX86" s="1"/>
      <c r="PQY86" s="1"/>
      <c r="PQZ86" s="1"/>
      <c r="PRA86" s="1"/>
      <c r="PRB86" s="1"/>
      <c r="PRC86" s="1"/>
      <c r="PRD86" s="1"/>
      <c r="PRE86" s="1"/>
      <c r="PRF86" s="1"/>
      <c r="PRG86" s="1"/>
      <c r="PRH86" s="1"/>
      <c r="PRI86" s="1"/>
      <c r="PRJ86" s="1"/>
      <c r="PRK86" s="1"/>
      <c r="PRL86" s="1"/>
      <c r="PRM86" s="1"/>
      <c r="PRN86" s="1"/>
      <c r="PRO86" s="1"/>
      <c r="PRP86" s="1"/>
      <c r="PRQ86" s="1"/>
      <c r="PRR86" s="1"/>
      <c r="PRS86" s="1"/>
      <c r="PRT86" s="1"/>
      <c r="PRU86" s="1"/>
      <c r="PRV86" s="1"/>
      <c r="PRW86" s="1"/>
      <c r="PRX86" s="1"/>
      <c r="PRY86" s="1"/>
      <c r="PRZ86" s="1"/>
      <c r="PSA86" s="1"/>
      <c r="PSB86" s="1"/>
      <c r="PSC86" s="1"/>
      <c r="PSD86" s="1"/>
      <c r="PSE86" s="1"/>
      <c r="PSF86" s="1"/>
      <c r="PSG86" s="1"/>
      <c r="PSH86" s="1"/>
      <c r="PSI86" s="1"/>
      <c r="PSJ86" s="1"/>
      <c r="PSK86" s="1"/>
      <c r="PSL86" s="1"/>
      <c r="PSM86" s="1"/>
      <c r="PSN86" s="1"/>
      <c r="PSO86" s="1"/>
      <c r="PSP86" s="1"/>
      <c r="PSQ86" s="1"/>
      <c r="PSR86" s="1"/>
      <c r="PSS86" s="1"/>
      <c r="PST86" s="1"/>
      <c r="PSU86" s="1"/>
      <c r="PSV86" s="1"/>
      <c r="PSW86" s="1"/>
      <c r="PSX86" s="1"/>
      <c r="PSY86" s="1"/>
      <c r="PSZ86" s="1"/>
      <c r="PTA86" s="1"/>
      <c r="PTB86" s="1"/>
      <c r="PTC86" s="1"/>
      <c r="PTD86" s="1"/>
      <c r="PTE86" s="1"/>
      <c r="PTF86" s="1"/>
      <c r="PTG86" s="1"/>
      <c r="PTH86" s="1"/>
      <c r="PTI86" s="1"/>
      <c r="PTJ86" s="1"/>
      <c r="PTK86" s="1"/>
      <c r="PTL86" s="1"/>
      <c r="PTM86" s="1"/>
      <c r="PTN86" s="1"/>
      <c r="PTO86" s="1"/>
      <c r="PTP86" s="1"/>
      <c r="PTQ86" s="1"/>
      <c r="PTR86" s="1"/>
      <c r="PTS86" s="1"/>
      <c r="PTT86" s="1"/>
      <c r="PTU86" s="1"/>
      <c r="PTV86" s="1"/>
      <c r="PTW86" s="1"/>
      <c r="PTX86" s="1"/>
      <c r="PTY86" s="1"/>
      <c r="PTZ86" s="1"/>
      <c r="PUA86" s="1"/>
      <c r="PUB86" s="1"/>
      <c r="PUC86" s="1"/>
      <c r="PUD86" s="1"/>
      <c r="PUE86" s="1"/>
      <c r="PUF86" s="1"/>
      <c r="PUG86" s="1"/>
      <c r="PUH86" s="1"/>
      <c r="PUI86" s="1"/>
      <c r="PUJ86" s="1"/>
      <c r="PUK86" s="1"/>
      <c r="PUL86" s="1"/>
      <c r="PUM86" s="1"/>
      <c r="PUN86" s="1"/>
      <c r="PUO86" s="1"/>
      <c r="PUP86" s="1"/>
      <c r="PUQ86" s="1"/>
      <c r="PUR86" s="1"/>
      <c r="PUS86" s="1"/>
      <c r="PUT86" s="1"/>
      <c r="PUU86" s="1"/>
      <c r="PUV86" s="1"/>
      <c r="PUW86" s="1"/>
      <c r="PUX86" s="1"/>
      <c r="PUY86" s="1"/>
      <c r="PUZ86" s="1"/>
      <c r="PVA86" s="1"/>
      <c r="PVB86" s="1"/>
      <c r="PVC86" s="1"/>
      <c r="PVD86" s="1"/>
      <c r="PVE86" s="1"/>
      <c r="PVF86" s="1"/>
      <c r="PVG86" s="1"/>
      <c r="PVH86" s="1"/>
      <c r="PVI86" s="1"/>
      <c r="PVJ86" s="1"/>
      <c r="PVK86" s="1"/>
      <c r="PVL86" s="1"/>
      <c r="PVM86" s="1"/>
      <c r="PVN86" s="1"/>
      <c r="PVO86" s="1"/>
      <c r="PVP86" s="1"/>
      <c r="PVQ86" s="1"/>
      <c r="PVR86" s="1"/>
      <c r="PVS86" s="1"/>
      <c r="PVT86" s="1"/>
      <c r="PVU86" s="1"/>
      <c r="PVV86" s="1"/>
      <c r="PVW86" s="1"/>
      <c r="PVX86" s="1"/>
      <c r="PVY86" s="1"/>
      <c r="PVZ86" s="1"/>
      <c r="PWA86" s="1"/>
      <c r="PWB86" s="1"/>
      <c r="PWC86" s="1"/>
      <c r="PWD86" s="1"/>
      <c r="PWE86" s="1"/>
      <c r="PWF86" s="1"/>
      <c r="PWG86" s="1"/>
      <c r="PWH86" s="1"/>
      <c r="PWI86" s="1"/>
      <c r="PWJ86" s="1"/>
      <c r="PWK86" s="1"/>
      <c r="PWL86" s="1"/>
      <c r="PWM86" s="1"/>
      <c r="PWN86" s="1"/>
      <c r="PWO86" s="1"/>
      <c r="PWP86" s="1"/>
      <c r="PWQ86" s="1"/>
      <c r="PWR86" s="1"/>
      <c r="PWS86" s="1"/>
      <c r="PWT86" s="1"/>
      <c r="PWU86" s="1"/>
      <c r="PWV86" s="1"/>
      <c r="PWW86" s="1"/>
      <c r="PWX86" s="1"/>
      <c r="PWY86" s="1"/>
      <c r="PWZ86" s="1"/>
      <c r="PXA86" s="1"/>
      <c r="PXB86" s="1"/>
      <c r="PXC86" s="1"/>
      <c r="PXD86" s="1"/>
      <c r="PXE86" s="1"/>
      <c r="PXF86" s="1"/>
      <c r="PXG86" s="1"/>
      <c r="PXH86" s="1"/>
      <c r="PXI86" s="1"/>
      <c r="PXJ86" s="1"/>
      <c r="PXK86" s="1"/>
      <c r="PXL86" s="1"/>
      <c r="PXM86" s="1"/>
      <c r="PXN86" s="1"/>
      <c r="PXO86" s="1"/>
      <c r="PXP86" s="1"/>
      <c r="PXQ86" s="1"/>
      <c r="PXR86" s="1"/>
      <c r="PXS86" s="1"/>
      <c r="PXT86" s="1"/>
      <c r="PXU86" s="1"/>
      <c r="PXV86" s="1"/>
      <c r="PXW86" s="1"/>
      <c r="PXX86" s="1"/>
      <c r="PXY86" s="1"/>
      <c r="PXZ86" s="1"/>
      <c r="PYA86" s="1"/>
      <c r="PYB86" s="1"/>
      <c r="PYC86" s="1"/>
      <c r="PYD86" s="1"/>
      <c r="PYE86" s="1"/>
      <c r="PYF86" s="1"/>
      <c r="PYG86" s="1"/>
      <c r="PYH86" s="1"/>
      <c r="PYI86" s="1"/>
      <c r="PYJ86" s="1"/>
      <c r="PYK86" s="1"/>
      <c r="PYL86" s="1"/>
      <c r="PYM86" s="1"/>
      <c r="PYN86" s="1"/>
      <c r="PYO86" s="1"/>
      <c r="PYP86" s="1"/>
      <c r="PYQ86" s="1"/>
      <c r="PYR86" s="1"/>
      <c r="PYS86" s="1"/>
      <c r="PYT86" s="1"/>
      <c r="PYU86" s="1"/>
      <c r="PYV86" s="1"/>
      <c r="PYW86" s="1"/>
      <c r="PYX86" s="1"/>
      <c r="PYY86" s="1"/>
      <c r="PYZ86" s="1"/>
      <c r="PZA86" s="1"/>
      <c r="PZB86" s="1"/>
      <c r="PZC86" s="1"/>
      <c r="PZD86" s="1"/>
      <c r="PZE86" s="1"/>
      <c r="PZF86" s="1"/>
      <c r="PZG86" s="1"/>
      <c r="PZH86" s="1"/>
      <c r="PZI86" s="1"/>
      <c r="PZJ86" s="1"/>
      <c r="PZK86" s="1"/>
      <c r="PZL86" s="1"/>
      <c r="PZM86" s="1"/>
      <c r="PZN86" s="1"/>
      <c r="PZO86" s="1"/>
      <c r="PZP86" s="1"/>
      <c r="PZQ86" s="1"/>
      <c r="PZR86" s="1"/>
      <c r="PZS86" s="1"/>
      <c r="PZT86" s="1"/>
      <c r="PZU86" s="1"/>
      <c r="PZV86" s="1"/>
      <c r="PZW86" s="1"/>
      <c r="PZX86" s="1"/>
      <c r="PZY86" s="1"/>
      <c r="PZZ86" s="1"/>
      <c r="QAA86" s="1"/>
      <c r="QAB86" s="1"/>
      <c r="QAC86" s="1"/>
      <c r="QAD86" s="1"/>
      <c r="QAE86" s="1"/>
      <c r="QAF86" s="1"/>
      <c r="QAG86" s="1"/>
      <c r="QAH86" s="1"/>
      <c r="QAI86" s="1"/>
      <c r="QAJ86" s="1"/>
      <c r="QAK86" s="1"/>
      <c r="QAL86" s="1"/>
      <c r="QAM86" s="1"/>
      <c r="QAN86" s="1"/>
      <c r="QAO86" s="1"/>
      <c r="QAP86" s="1"/>
      <c r="QAQ86" s="1"/>
      <c r="QAR86" s="1"/>
      <c r="QAS86" s="1"/>
      <c r="QAT86" s="1"/>
      <c r="QAU86" s="1"/>
      <c r="QAV86" s="1"/>
      <c r="QAW86" s="1"/>
      <c r="QAX86" s="1"/>
      <c r="QAY86" s="1"/>
      <c r="QAZ86" s="1"/>
      <c r="QBA86" s="1"/>
      <c r="QBB86" s="1"/>
      <c r="QBC86" s="1"/>
      <c r="QBD86" s="1"/>
      <c r="QBE86" s="1"/>
      <c r="QBF86" s="1"/>
      <c r="QBG86" s="1"/>
      <c r="QBH86" s="1"/>
      <c r="QBI86" s="1"/>
      <c r="QBJ86" s="1"/>
      <c r="QBK86" s="1"/>
      <c r="QBL86" s="1"/>
      <c r="QBM86" s="1"/>
      <c r="QBN86" s="1"/>
      <c r="QBO86" s="1"/>
      <c r="QBP86" s="1"/>
      <c r="QBQ86" s="1"/>
      <c r="QBR86" s="1"/>
      <c r="QBS86" s="1"/>
      <c r="QBT86" s="1"/>
      <c r="QBU86" s="1"/>
      <c r="QBV86" s="1"/>
      <c r="QBW86" s="1"/>
      <c r="QBX86" s="1"/>
      <c r="QBY86" s="1"/>
      <c r="QBZ86" s="1"/>
      <c r="QCA86" s="1"/>
      <c r="QCB86" s="1"/>
      <c r="QCC86" s="1"/>
      <c r="QCD86" s="1"/>
      <c r="QCE86" s="1"/>
      <c r="QCF86" s="1"/>
      <c r="QCG86" s="1"/>
      <c r="QCH86" s="1"/>
      <c r="QCI86" s="1"/>
      <c r="QCJ86" s="1"/>
      <c r="QCK86" s="1"/>
      <c r="QCL86" s="1"/>
      <c r="QCM86" s="1"/>
      <c r="QCN86" s="1"/>
      <c r="QCO86" s="1"/>
      <c r="QCP86" s="1"/>
      <c r="QCQ86" s="1"/>
      <c r="QCR86" s="1"/>
      <c r="QCS86" s="1"/>
      <c r="QCT86" s="1"/>
      <c r="QCU86" s="1"/>
      <c r="QCV86" s="1"/>
      <c r="QCW86" s="1"/>
      <c r="QCX86" s="1"/>
      <c r="QCY86" s="1"/>
      <c r="QCZ86" s="1"/>
      <c r="QDA86" s="1"/>
      <c r="QDB86" s="1"/>
      <c r="QDC86" s="1"/>
      <c r="QDD86" s="1"/>
      <c r="QDE86" s="1"/>
      <c r="QDF86" s="1"/>
      <c r="QDG86" s="1"/>
      <c r="QDH86" s="1"/>
      <c r="QDI86" s="1"/>
      <c r="QDJ86" s="1"/>
      <c r="QDK86" s="1"/>
      <c r="QDL86" s="1"/>
      <c r="QDM86" s="1"/>
      <c r="QDN86" s="1"/>
      <c r="QDO86" s="1"/>
      <c r="QDP86" s="1"/>
      <c r="QDQ86" s="1"/>
      <c r="QDR86" s="1"/>
      <c r="QDS86" s="1"/>
      <c r="QDT86" s="1"/>
      <c r="QDU86" s="1"/>
      <c r="QDV86" s="1"/>
      <c r="QDW86" s="1"/>
      <c r="QDX86" s="1"/>
      <c r="QDY86" s="1"/>
      <c r="QDZ86" s="1"/>
      <c r="QEA86" s="1"/>
      <c r="QEB86" s="1"/>
      <c r="QEC86" s="1"/>
      <c r="QED86" s="1"/>
      <c r="QEE86" s="1"/>
      <c r="QEF86" s="1"/>
      <c r="QEG86" s="1"/>
      <c r="QEH86" s="1"/>
      <c r="QEI86" s="1"/>
      <c r="QEJ86" s="1"/>
      <c r="QEK86" s="1"/>
      <c r="QEL86" s="1"/>
      <c r="QEM86" s="1"/>
      <c r="QEN86" s="1"/>
      <c r="QEO86" s="1"/>
      <c r="QEP86" s="1"/>
      <c r="QEQ86" s="1"/>
      <c r="QER86" s="1"/>
      <c r="QES86" s="1"/>
      <c r="QET86" s="1"/>
      <c r="QEU86" s="1"/>
      <c r="QEV86" s="1"/>
      <c r="QEW86" s="1"/>
      <c r="QEX86" s="1"/>
      <c r="QEY86" s="1"/>
      <c r="QEZ86" s="1"/>
      <c r="QFA86" s="1"/>
      <c r="QFB86" s="1"/>
      <c r="QFC86" s="1"/>
      <c r="QFD86" s="1"/>
      <c r="QFE86" s="1"/>
      <c r="QFF86" s="1"/>
      <c r="QFG86" s="1"/>
      <c r="QFH86" s="1"/>
      <c r="QFI86" s="1"/>
      <c r="QFJ86" s="1"/>
      <c r="QFK86" s="1"/>
      <c r="QFL86" s="1"/>
      <c r="QFM86" s="1"/>
      <c r="QFN86" s="1"/>
      <c r="QFO86" s="1"/>
      <c r="QFP86" s="1"/>
      <c r="QFQ86" s="1"/>
      <c r="QFR86" s="1"/>
      <c r="QFS86" s="1"/>
      <c r="QFT86" s="1"/>
      <c r="QFU86" s="1"/>
      <c r="QFV86" s="1"/>
      <c r="QFW86" s="1"/>
      <c r="QFX86" s="1"/>
      <c r="QFY86" s="1"/>
      <c r="QFZ86" s="1"/>
      <c r="QGA86" s="1"/>
      <c r="QGB86" s="1"/>
      <c r="QGC86" s="1"/>
      <c r="QGD86" s="1"/>
      <c r="QGE86" s="1"/>
      <c r="QGF86" s="1"/>
      <c r="QGG86" s="1"/>
      <c r="QGH86" s="1"/>
      <c r="QGI86" s="1"/>
      <c r="QGJ86" s="1"/>
      <c r="QGK86" s="1"/>
      <c r="QGL86" s="1"/>
      <c r="QGM86" s="1"/>
      <c r="QGN86" s="1"/>
      <c r="QGO86" s="1"/>
      <c r="QGP86" s="1"/>
      <c r="QGQ86" s="1"/>
      <c r="QGR86" s="1"/>
      <c r="QGS86" s="1"/>
      <c r="QGT86" s="1"/>
      <c r="QGU86" s="1"/>
      <c r="QGV86" s="1"/>
      <c r="QGW86" s="1"/>
      <c r="QGX86" s="1"/>
      <c r="QGY86" s="1"/>
      <c r="QGZ86" s="1"/>
      <c r="QHA86" s="1"/>
      <c r="QHB86" s="1"/>
      <c r="QHC86" s="1"/>
      <c r="QHD86" s="1"/>
      <c r="QHE86" s="1"/>
      <c r="QHF86" s="1"/>
      <c r="QHG86" s="1"/>
      <c r="QHH86" s="1"/>
      <c r="QHI86" s="1"/>
      <c r="QHJ86" s="1"/>
      <c r="QHK86" s="1"/>
      <c r="QHL86" s="1"/>
      <c r="QHM86" s="1"/>
      <c r="QHN86" s="1"/>
      <c r="QHO86" s="1"/>
      <c r="QHP86" s="1"/>
      <c r="QHQ86" s="1"/>
      <c r="QHR86" s="1"/>
      <c r="QHS86" s="1"/>
      <c r="QHT86" s="1"/>
      <c r="QHU86" s="1"/>
      <c r="QHV86" s="1"/>
      <c r="QHW86" s="1"/>
      <c r="QHX86" s="1"/>
      <c r="QHY86" s="1"/>
      <c r="QHZ86" s="1"/>
      <c r="QIA86" s="1"/>
      <c r="QIB86" s="1"/>
      <c r="QIC86" s="1"/>
      <c r="QID86" s="1"/>
      <c r="QIE86" s="1"/>
      <c r="QIF86" s="1"/>
      <c r="QIG86" s="1"/>
      <c r="QIH86" s="1"/>
      <c r="QII86" s="1"/>
      <c r="QIJ86" s="1"/>
      <c r="QIK86" s="1"/>
      <c r="QIL86" s="1"/>
      <c r="QIM86" s="1"/>
      <c r="QIN86" s="1"/>
      <c r="QIO86" s="1"/>
      <c r="QIP86" s="1"/>
      <c r="QIQ86" s="1"/>
      <c r="QIR86" s="1"/>
      <c r="QIS86" s="1"/>
      <c r="QIT86" s="1"/>
      <c r="QIU86" s="1"/>
      <c r="QIV86" s="1"/>
      <c r="QIW86" s="1"/>
      <c r="QIX86" s="1"/>
      <c r="QIY86" s="1"/>
      <c r="QIZ86" s="1"/>
      <c r="QJA86" s="1"/>
      <c r="QJB86" s="1"/>
      <c r="QJC86" s="1"/>
      <c r="QJD86" s="1"/>
      <c r="QJE86" s="1"/>
      <c r="QJF86" s="1"/>
      <c r="QJG86" s="1"/>
      <c r="QJH86" s="1"/>
      <c r="QJI86" s="1"/>
      <c r="QJJ86" s="1"/>
      <c r="QJK86" s="1"/>
      <c r="QJL86" s="1"/>
      <c r="QJM86" s="1"/>
      <c r="QJN86" s="1"/>
      <c r="QJO86" s="1"/>
      <c r="QJP86" s="1"/>
      <c r="QJQ86" s="1"/>
      <c r="QJR86" s="1"/>
      <c r="QJS86" s="1"/>
      <c r="QJT86" s="1"/>
      <c r="QJU86" s="1"/>
      <c r="QJV86" s="1"/>
      <c r="QJW86" s="1"/>
      <c r="QJX86" s="1"/>
      <c r="QJY86" s="1"/>
      <c r="QJZ86" s="1"/>
      <c r="QKA86" s="1"/>
      <c r="QKB86" s="1"/>
      <c r="QKC86" s="1"/>
      <c r="QKD86" s="1"/>
      <c r="QKE86" s="1"/>
      <c r="QKF86" s="1"/>
      <c r="QKG86" s="1"/>
      <c r="QKH86" s="1"/>
      <c r="QKI86" s="1"/>
      <c r="QKJ86" s="1"/>
      <c r="QKK86" s="1"/>
      <c r="QKL86" s="1"/>
      <c r="QKM86" s="1"/>
      <c r="QKN86" s="1"/>
      <c r="QKO86" s="1"/>
      <c r="QKP86" s="1"/>
      <c r="QKQ86" s="1"/>
      <c r="QKR86" s="1"/>
      <c r="QKS86" s="1"/>
      <c r="QKT86" s="1"/>
      <c r="QKU86" s="1"/>
      <c r="QKV86" s="1"/>
      <c r="QKW86" s="1"/>
      <c r="QKX86" s="1"/>
      <c r="QKY86" s="1"/>
      <c r="QKZ86" s="1"/>
      <c r="QLA86" s="1"/>
      <c r="QLB86" s="1"/>
      <c r="QLC86" s="1"/>
      <c r="QLD86" s="1"/>
      <c r="QLE86" s="1"/>
      <c r="QLF86" s="1"/>
      <c r="QLG86" s="1"/>
      <c r="QLH86" s="1"/>
      <c r="QLI86" s="1"/>
      <c r="QLJ86" s="1"/>
      <c r="QLK86" s="1"/>
      <c r="QLL86" s="1"/>
      <c r="QLM86" s="1"/>
      <c r="QLN86" s="1"/>
      <c r="QLO86" s="1"/>
      <c r="QLP86" s="1"/>
      <c r="QLQ86" s="1"/>
      <c r="QLR86" s="1"/>
      <c r="QLS86" s="1"/>
      <c r="QLT86" s="1"/>
      <c r="QLU86" s="1"/>
      <c r="QLV86" s="1"/>
      <c r="QLW86" s="1"/>
      <c r="QLX86" s="1"/>
      <c r="QLY86" s="1"/>
      <c r="QLZ86" s="1"/>
      <c r="QMA86" s="1"/>
      <c r="QMB86" s="1"/>
      <c r="QMC86" s="1"/>
      <c r="QMD86" s="1"/>
      <c r="QME86" s="1"/>
      <c r="QMF86" s="1"/>
      <c r="QMG86" s="1"/>
      <c r="QMH86" s="1"/>
      <c r="QMI86" s="1"/>
      <c r="QMJ86" s="1"/>
      <c r="QMK86" s="1"/>
      <c r="QML86" s="1"/>
      <c r="QMM86" s="1"/>
      <c r="QMN86" s="1"/>
      <c r="QMO86" s="1"/>
      <c r="QMP86" s="1"/>
      <c r="QMQ86" s="1"/>
      <c r="QMR86" s="1"/>
      <c r="QMS86" s="1"/>
      <c r="QMT86" s="1"/>
      <c r="QMU86" s="1"/>
      <c r="QMV86" s="1"/>
      <c r="QMW86" s="1"/>
      <c r="QMX86" s="1"/>
      <c r="QMY86" s="1"/>
      <c r="QMZ86" s="1"/>
      <c r="QNA86" s="1"/>
      <c r="QNB86" s="1"/>
      <c r="QNC86" s="1"/>
      <c r="QND86" s="1"/>
      <c r="QNE86" s="1"/>
      <c r="QNF86" s="1"/>
      <c r="QNG86" s="1"/>
      <c r="QNH86" s="1"/>
      <c r="QNI86" s="1"/>
      <c r="QNJ86" s="1"/>
      <c r="QNK86" s="1"/>
      <c r="QNL86" s="1"/>
      <c r="QNM86" s="1"/>
      <c r="QNN86" s="1"/>
      <c r="QNO86" s="1"/>
      <c r="QNP86" s="1"/>
      <c r="QNQ86" s="1"/>
      <c r="QNR86" s="1"/>
      <c r="QNS86" s="1"/>
      <c r="QNT86" s="1"/>
      <c r="QNU86" s="1"/>
      <c r="QNV86" s="1"/>
      <c r="QNW86" s="1"/>
      <c r="QNX86" s="1"/>
      <c r="QNY86" s="1"/>
      <c r="QNZ86" s="1"/>
      <c r="QOA86" s="1"/>
      <c r="QOB86" s="1"/>
      <c r="QOC86" s="1"/>
      <c r="QOD86" s="1"/>
      <c r="QOE86" s="1"/>
      <c r="QOF86" s="1"/>
      <c r="QOG86" s="1"/>
      <c r="QOH86" s="1"/>
      <c r="QOI86" s="1"/>
      <c r="QOJ86" s="1"/>
      <c r="QOK86" s="1"/>
      <c r="QOL86" s="1"/>
      <c r="QOM86" s="1"/>
      <c r="QON86" s="1"/>
      <c r="QOO86" s="1"/>
      <c r="QOP86" s="1"/>
      <c r="QOQ86" s="1"/>
      <c r="QOR86" s="1"/>
      <c r="QOS86" s="1"/>
      <c r="QOT86" s="1"/>
      <c r="QOU86" s="1"/>
      <c r="QOV86" s="1"/>
      <c r="QOW86" s="1"/>
      <c r="QOX86" s="1"/>
      <c r="QOY86" s="1"/>
      <c r="QOZ86" s="1"/>
      <c r="QPA86" s="1"/>
      <c r="QPB86" s="1"/>
      <c r="QPC86" s="1"/>
      <c r="QPD86" s="1"/>
      <c r="QPE86" s="1"/>
      <c r="QPF86" s="1"/>
      <c r="QPG86" s="1"/>
      <c r="QPH86" s="1"/>
      <c r="QPI86" s="1"/>
      <c r="QPJ86" s="1"/>
      <c r="QPK86" s="1"/>
      <c r="QPL86" s="1"/>
      <c r="QPM86" s="1"/>
      <c r="QPN86" s="1"/>
      <c r="QPO86" s="1"/>
      <c r="QPP86" s="1"/>
      <c r="QPQ86" s="1"/>
      <c r="QPR86" s="1"/>
      <c r="QPS86" s="1"/>
      <c r="QPT86" s="1"/>
      <c r="QPU86" s="1"/>
      <c r="QPV86" s="1"/>
      <c r="QPW86" s="1"/>
      <c r="QPX86" s="1"/>
      <c r="QPY86" s="1"/>
      <c r="QPZ86" s="1"/>
      <c r="QQA86" s="1"/>
      <c r="QQB86" s="1"/>
      <c r="QQC86" s="1"/>
      <c r="QQD86" s="1"/>
      <c r="QQE86" s="1"/>
      <c r="QQF86" s="1"/>
      <c r="QQG86" s="1"/>
      <c r="QQH86" s="1"/>
      <c r="QQI86" s="1"/>
      <c r="QQJ86" s="1"/>
      <c r="QQK86" s="1"/>
      <c r="QQL86" s="1"/>
      <c r="QQM86" s="1"/>
      <c r="QQN86" s="1"/>
      <c r="QQO86" s="1"/>
      <c r="QQP86" s="1"/>
      <c r="QQQ86" s="1"/>
      <c r="QQR86" s="1"/>
      <c r="QQS86" s="1"/>
      <c r="QQT86" s="1"/>
      <c r="QQU86" s="1"/>
      <c r="QQV86" s="1"/>
      <c r="QQW86" s="1"/>
      <c r="QQX86" s="1"/>
      <c r="QQY86" s="1"/>
      <c r="QQZ86" s="1"/>
      <c r="QRA86" s="1"/>
      <c r="QRB86" s="1"/>
      <c r="QRC86" s="1"/>
      <c r="QRD86" s="1"/>
      <c r="QRE86" s="1"/>
      <c r="QRF86" s="1"/>
      <c r="QRG86" s="1"/>
      <c r="QRH86" s="1"/>
      <c r="QRI86" s="1"/>
      <c r="QRJ86" s="1"/>
      <c r="QRK86" s="1"/>
      <c r="QRL86" s="1"/>
      <c r="QRM86" s="1"/>
      <c r="QRN86" s="1"/>
      <c r="QRO86" s="1"/>
      <c r="QRP86" s="1"/>
      <c r="QRQ86" s="1"/>
      <c r="QRR86" s="1"/>
      <c r="QRS86" s="1"/>
      <c r="QRT86" s="1"/>
      <c r="QRU86" s="1"/>
      <c r="QRV86" s="1"/>
      <c r="QRW86" s="1"/>
      <c r="QRX86" s="1"/>
      <c r="QRY86" s="1"/>
      <c r="QRZ86" s="1"/>
      <c r="QSA86" s="1"/>
      <c r="QSB86" s="1"/>
      <c r="QSC86" s="1"/>
      <c r="QSD86" s="1"/>
      <c r="QSE86" s="1"/>
      <c r="QSF86" s="1"/>
      <c r="QSG86" s="1"/>
      <c r="QSH86" s="1"/>
      <c r="QSI86" s="1"/>
      <c r="QSJ86" s="1"/>
      <c r="QSK86" s="1"/>
      <c r="QSL86" s="1"/>
      <c r="QSM86" s="1"/>
      <c r="QSN86" s="1"/>
      <c r="QSO86" s="1"/>
      <c r="QSP86" s="1"/>
      <c r="QSQ86" s="1"/>
      <c r="QSR86" s="1"/>
      <c r="QSS86" s="1"/>
      <c r="QST86" s="1"/>
      <c r="QSU86" s="1"/>
      <c r="QSV86" s="1"/>
      <c r="QSW86" s="1"/>
      <c r="QSX86" s="1"/>
      <c r="QSY86" s="1"/>
      <c r="QSZ86" s="1"/>
      <c r="QTA86" s="1"/>
      <c r="QTB86" s="1"/>
      <c r="QTC86" s="1"/>
      <c r="QTD86" s="1"/>
      <c r="QTE86" s="1"/>
      <c r="QTF86" s="1"/>
      <c r="QTG86" s="1"/>
      <c r="QTH86" s="1"/>
      <c r="QTI86" s="1"/>
      <c r="QTJ86" s="1"/>
      <c r="QTK86" s="1"/>
      <c r="QTL86" s="1"/>
      <c r="QTM86" s="1"/>
      <c r="QTN86" s="1"/>
      <c r="QTO86" s="1"/>
      <c r="QTP86" s="1"/>
      <c r="QTQ86" s="1"/>
      <c r="QTR86" s="1"/>
      <c r="QTS86" s="1"/>
      <c r="QTT86" s="1"/>
      <c r="QTU86" s="1"/>
      <c r="QTV86" s="1"/>
      <c r="QTW86" s="1"/>
      <c r="QTX86" s="1"/>
      <c r="QTY86" s="1"/>
      <c r="QTZ86" s="1"/>
      <c r="QUA86" s="1"/>
      <c r="QUB86" s="1"/>
      <c r="QUC86" s="1"/>
      <c r="QUD86" s="1"/>
      <c r="QUE86" s="1"/>
      <c r="QUF86" s="1"/>
      <c r="QUG86" s="1"/>
      <c r="QUH86" s="1"/>
      <c r="QUI86" s="1"/>
      <c r="QUJ86" s="1"/>
      <c r="QUK86" s="1"/>
      <c r="QUL86" s="1"/>
      <c r="QUM86" s="1"/>
      <c r="QUN86" s="1"/>
      <c r="QUO86" s="1"/>
      <c r="QUP86" s="1"/>
      <c r="QUQ86" s="1"/>
      <c r="QUR86" s="1"/>
      <c r="QUS86" s="1"/>
      <c r="QUT86" s="1"/>
      <c r="QUU86" s="1"/>
      <c r="QUV86" s="1"/>
      <c r="QUW86" s="1"/>
      <c r="QUX86" s="1"/>
      <c r="QUY86" s="1"/>
      <c r="QUZ86" s="1"/>
      <c r="QVA86" s="1"/>
      <c r="QVB86" s="1"/>
      <c r="QVC86" s="1"/>
      <c r="QVD86" s="1"/>
      <c r="QVE86" s="1"/>
      <c r="QVF86" s="1"/>
      <c r="QVG86" s="1"/>
      <c r="QVH86" s="1"/>
      <c r="QVI86" s="1"/>
      <c r="QVJ86" s="1"/>
      <c r="QVK86" s="1"/>
      <c r="QVL86" s="1"/>
      <c r="QVM86" s="1"/>
      <c r="QVN86" s="1"/>
      <c r="QVO86" s="1"/>
      <c r="QVP86" s="1"/>
      <c r="QVQ86" s="1"/>
      <c r="QVR86" s="1"/>
      <c r="QVS86" s="1"/>
      <c r="QVT86" s="1"/>
      <c r="QVU86" s="1"/>
      <c r="QVV86" s="1"/>
      <c r="QVW86" s="1"/>
      <c r="QVX86" s="1"/>
      <c r="QVY86" s="1"/>
      <c r="QVZ86" s="1"/>
      <c r="QWA86" s="1"/>
      <c r="QWB86" s="1"/>
      <c r="QWC86" s="1"/>
      <c r="QWD86" s="1"/>
      <c r="QWE86" s="1"/>
      <c r="QWF86" s="1"/>
      <c r="QWG86" s="1"/>
      <c r="QWH86" s="1"/>
      <c r="QWI86" s="1"/>
      <c r="QWJ86" s="1"/>
      <c r="QWK86" s="1"/>
      <c r="QWL86" s="1"/>
      <c r="QWM86" s="1"/>
      <c r="QWN86" s="1"/>
      <c r="QWO86" s="1"/>
      <c r="QWP86" s="1"/>
      <c r="QWQ86" s="1"/>
      <c r="QWR86" s="1"/>
      <c r="QWS86" s="1"/>
      <c r="QWT86" s="1"/>
      <c r="QWU86" s="1"/>
      <c r="QWV86" s="1"/>
      <c r="QWW86" s="1"/>
      <c r="QWX86" s="1"/>
      <c r="QWY86" s="1"/>
      <c r="QWZ86" s="1"/>
      <c r="QXA86" s="1"/>
      <c r="QXB86" s="1"/>
      <c r="QXC86" s="1"/>
      <c r="QXD86" s="1"/>
      <c r="QXE86" s="1"/>
      <c r="QXF86" s="1"/>
      <c r="QXG86" s="1"/>
      <c r="QXH86" s="1"/>
      <c r="QXI86" s="1"/>
      <c r="QXJ86" s="1"/>
      <c r="QXK86" s="1"/>
      <c r="QXL86" s="1"/>
      <c r="QXM86" s="1"/>
      <c r="QXN86" s="1"/>
      <c r="QXO86" s="1"/>
      <c r="QXP86" s="1"/>
      <c r="QXQ86" s="1"/>
      <c r="QXR86" s="1"/>
      <c r="QXS86" s="1"/>
      <c r="QXT86" s="1"/>
      <c r="QXU86" s="1"/>
      <c r="QXV86" s="1"/>
      <c r="QXW86" s="1"/>
      <c r="QXX86" s="1"/>
      <c r="QXY86" s="1"/>
      <c r="QXZ86" s="1"/>
      <c r="QYA86" s="1"/>
      <c r="QYB86" s="1"/>
      <c r="QYC86" s="1"/>
      <c r="QYD86" s="1"/>
      <c r="QYE86" s="1"/>
      <c r="QYF86" s="1"/>
      <c r="QYG86" s="1"/>
      <c r="QYH86" s="1"/>
      <c r="QYI86" s="1"/>
      <c r="QYJ86" s="1"/>
      <c r="QYK86" s="1"/>
      <c r="QYL86" s="1"/>
      <c r="QYM86" s="1"/>
      <c r="QYN86" s="1"/>
      <c r="QYO86" s="1"/>
      <c r="QYP86" s="1"/>
      <c r="QYQ86" s="1"/>
      <c r="QYR86" s="1"/>
      <c r="QYS86" s="1"/>
      <c r="QYT86" s="1"/>
      <c r="QYU86" s="1"/>
      <c r="QYV86" s="1"/>
      <c r="QYW86" s="1"/>
      <c r="QYX86" s="1"/>
      <c r="QYY86" s="1"/>
      <c r="QYZ86" s="1"/>
      <c r="QZA86" s="1"/>
      <c r="QZB86" s="1"/>
      <c r="QZC86" s="1"/>
      <c r="QZD86" s="1"/>
      <c r="QZE86" s="1"/>
      <c r="QZF86" s="1"/>
      <c r="QZG86" s="1"/>
      <c r="QZH86" s="1"/>
      <c r="QZI86" s="1"/>
      <c r="QZJ86" s="1"/>
      <c r="QZK86" s="1"/>
      <c r="QZL86" s="1"/>
      <c r="QZM86" s="1"/>
      <c r="QZN86" s="1"/>
      <c r="QZO86" s="1"/>
      <c r="QZP86" s="1"/>
      <c r="QZQ86" s="1"/>
      <c r="QZR86" s="1"/>
      <c r="QZS86" s="1"/>
      <c r="QZT86" s="1"/>
      <c r="QZU86" s="1"/>
      <c r="QZV86" s="1"/>
      <c r="QZW86" s="1"/>
      <c r="QZX86" s="1"/>
      <c r="QZY86" s="1"/>
      <c r="QZZ86" s="1"/>
      <c r="RAA86" s="1"/>
      <c r="RAB86" s="1"/>
      <c r="RAC86" s="1"/>
      <c r="RAD86" s="1"/>
      <c r="RAE86" s="1"/>
      <c r="RAF86" s="1"/>
      <c r="RAG86" s="1"/>
      <c r="RAH86" s="1"/>
      <c r="RAI86" s="1"/>
      <c r="RAJ86" s="1"/>
      <c r="RAK86" s="1"/>
      <c r="RAL86" s="1"/>
      <c r="RAM86" s="1"/>
      <c r="RAN86" s="1"/>
      <c r="RAO86" s="1"/>
      <c r="RAP86" s="1"/>
      <c r="RAQ86" s="1"/>
      <c r="RAR86" s="1"/>
      <c r="RAS86" s="1"/>
      <c r="RAT86" s="1"/>
      <c r="RAU86" s="1"/>
      <c r="RAV86" s="1"/>
      <c r="RAW86" s="1"/>
      <c r="RAX86" s="1"/>
      <c r="RAY86" s="1"/>
      <c r="RAZ86" s="1"/>
      <c r="RBA86" s="1"/>
      <c r="RBB86" s="1"/>
      <c r="RBC86" s="1"/>
      <c r="RBD86" s="1"/>
      <c r="RBE86" s="1"/>
      <c r="RBF86" s="1"/>
      <c r="RBG86" s="1"/>
      <c r="RBH86" s="1"/>
      <c r="RBI86" s="1"/>
      <c r="RBJ86" s="1"/>
      <c r="RBK86" s="1"/>
      <c r="RBL86" s="1"/>
      <c r="RBM86" s="1"/>
      <c r="RBN86" s="1"/>
      <c r="RBO86" s="1"/>
      <c r="RBP86" s="1"/>
      <c r="RBQ86" s="1"/>
      <c r="RBR86" s="1"/>
      <c r="RBS86" s="1"/>
      <c r="RBT86" s="1"/>
      <c r="RBU86" s="1"/>
      <c r="RBV86" s="1"/>
      <c r="RBW86" s="1"/>
      <c r="RBX86" s="1"/>
      <c r="RBY86" s="1"/>
      <c r="RBZ86" s="1"/>
      <c r="RCA86" s="1"/>
      <c r="RCB86" s="1"/>
      <c r="RCC86" s="1"/>
      <c r="RCD86" s="1"/>
      <c r="RCE86" s="1"/>
      <c r="RCF86" s="1"/>
      <c r="RCG86" s="1"/>
      <c r="RCH86" s="1"/>
      <c r="RCI86" s="1"/>
      <c r="RCJ86" s="1"/>
      <c r="RCK86" s="1"/>
      <c r="RCL86" s="1"/>
      <c r="RCM86" s="1"/>
      <c r="RCN86" s="1"/>
      <c r="RCO86" s="1"/>
      <c r="RCP86" s="1"/>
      <c r="RCQ86" s="1"/>
      <c r="RCR86" s="1"/>
      <c r="RCS86" s="1"/>
      <c r="RCT86" s="1"/>
      <c r="RCU86" s="1"/>
      <c r="RCV86" s="1"/>
      <c r="RCW86" s="1"/>
      <c r="RCX86" s="1"/>
      <c r="RCY86" s="1"/>
      <c r="RCZ86" s="1"/>
      <c r="RDA86" s="1"/>
      <c r="RDB86" s="1"/>
      <c r="RDC86" s="1"/>
      <c r="RDD86" s="1"/>
      <c r="RDE86" s="1"/>
      <c r="RDF86" s="1"/>
      <c r="RDG86" s="1"/>
      <c r="RDH86" s="1"/>
      <c r="RDI86" s="1"/>
      <c r="RDJ86" s="1"/>
      <c r="RDK86" s="1"/>
      <c r="RDL86" s="1"/>
      <c r="RDM86" s="1"/>
      <c r="RDN86" s="1"/>
      <c r="RDO86" s="1"/>
      <c r="RDP86" s="1"/>
      <c r="RDQ86" s="1"/>
      <c r="RDR86" s="1"/>
      <c r="RDS86" s="1"/>
      <c r="RDT86" s="1"/>
      <c r="RDU86" s="1"/>
      <c r="RDV86" s="1"/>
      <c r="RDW86" s="1"/>
      <c r="RDX86" s="1"/>
      <c r="RDY86" s="1"/>
      <c r="RDZ86" s="1"/>
      <c r="REA86" s="1"/>
      <c r="REB86" s="1"/>
      <c r="REC86" s="1"/>
      <c r="RED86" s="1"/>
      <c r="REE86" s="1"/>
      <c r="REF86" s="1"/>
      <c r="REG86" s="1"/>
      <c r="REH86" s="1"/>
      <c r="REI86" s="1"/>
      <c r="REJ86" s="1"/>
      <c r="REK86" s="1"/>
      <c r="REL86" s="1"/>
      <c r="REM86" s="1"/>
      <c r="REN86" s="1"/>
      <c r="REO86" s="1"/>
      <c r="REP86" s="1"/>
      <c r="REQ86" s="1"/>
      <c r="RER86" s="1"/>
      <c r="RES86" s="1"/>
      <c r="RET86" s="1"/>
      <c r="REU86" s="1"/>
      <c r="REV86" s="1"/>
      <c r="REW86" s="1"/>
      <c r="REX86" s="1"/>
      <c r="REY86" s="1"/>
      <c r="REZ86" s="1"/>
      <c r="RFA86" s="1"/>
      <c r="RFB86" s="1"/>
      <c r="RFC86" s="1"/>
      <c r="RFD86" s="1"/>
      <c r="RFE86" s="1"/>
      <c r="RFF86" s="1"/>
      <c r="RFG86" s="1"/>
      <c r="RFH86" s="1"/>
      <c r="RFI86" s="1"/>
      <c r="RFJ86" s="1"/>
      <c r="RFK86" s="1"/>
      <c r="RFL86" s="1"/>
      <c r="RFM86" s="1"/>
      <c r="RFN86" s="1"/>
      <c r="RFO86" s="1"/>
      <c r="RFP86" s="1"/>
      <c r="RFQ86" s="1"/>
      <c r="RFR86" s="1"/>
      <c r="RFS86" s="1"/>
      <c r="RFT86" s="1"/>
      <c r="RFU86" s="1"/>
      <c r="RFV86" s="1"/>
      <c r="RFW86" s="1"/>
      <c r="RFX86" s="1"/>
      <c r="RFY86" s="1"/>
      <c r="RFZ86" s="1"/>
      <c r="RGA86" s="1"/>
      <c r="RGB86" s="1"/>
      <c r="RGC86" s="1"/>
      <c r="RGD86" s="1"/>
      <c r="RGE86" s="1"/>
      <c r="RGF86" s="1"/>
      <c r="RGG86" s="1"/>
      <c r="RGH86" s="1"/>
      <c r="RGI86" s="1"/>
      <c r="RGJ86" s="1"/>
      <c r="RGK86" s="1"/>
      <c r="RGL86" s="1"/>
      <c r="RGM86" s="1"/>
      <c r="RGN86" s="1"/>
      <c r="RGO86" s="1"/>
      <c r="RGP86" s="1"/>
      <c r="RGQ86" s="1"/>
      <c r="RGR86" s="1"/>
      <c r="RGS86" s="1"/>
      <c r="RGT86" s="1"/>
      <c r="RGU86" s="1"/>
      <c r="RGV86" s="1"/>
      <c r="RGW86" s="1"/>
      <c r="RGX86" s="1"/>
      <c r="RGY86" s="1"/>
      <c r="RGZ86" s="1"/>
      <c r="RHA86" s="1"/>
      <c r="RHB86" s="1"/>
      <c r="RHC86" s="1"/>
      <c r="RHD86" s="1"/>
      <c r="RHE86" s="1"/>
      <c r="RHF86" s="1"/>
      <c r="RHG86" s="1"/>
      <c r="RHH86" s="1"/>
      <c r="RHI86" s="1"/>
      <c r="RHJ86" s="1"/>
      <c r="RHK86" s="1"/>
      <c r="RHL86" s="1"/>
      <c r="RHM86" s="1"/>
      <c r="RHN86" s="1"/>
      <c r="RHO86" s="1"/>
      <c r="RHP86" s="1"/>
      <c r="RHQ86" s="1"/>
      <c r="RHR86" s="1"/>
      <c r="RHS86" s="1"/>
      <c r="RHT86" s="1"/>
      <c r="RHU86" s="1"/>
      <c r="RHV86" s="1"/>
      <c r="RHW86" s="1"/>
      <c r="RHX86" s="1"/>
      <c r="RHY86" s="1"/>
      <c r="RHZ86" s="1"/>
      <c r="RIA86" s="1"/>
      <c r="RIB86" s="1"/>
      <c r="RIC86" s="1"/>
      <c r="RID86" s="1"/>
      <c r="RIE86" s="1"/>
      <c r="RIF86" s="1"/>
      <c r="RIG86" s="1"/>
      <c r="RIH86" s="1"/>
      <c r="RII86" s="1"/>
      <c r="RIJ86" s="1"/>
      <c r="RIK86" s="1"/>
      <c r="RIL86" s="1"/>
      <c r="RIM86" s="1"/>
      <c r="RIN86" s="1"/>
      <c r="RIO86" s="1"/>
      <c r="RIP86" s="1"/>
      <c r="RIQ86" s="1"/>
      <c r="RIR86" s="1"/>
      <c r="RIS86" s="1"/>
      <c r="RIT86" s="1"/>
      <c r="RIU86" s="1"/>
      <c r="RIV86" s="1"/>
      <c r="RIW86" s="1"/>
      <c r="RIX86" s="1"/>
      <c r="RIY86" s="1"/>
      <c r="RIZ86" s="1"/>
      <c r="RJA86" s="1"/>
      <c r="RJB86" s="1"/>
      <c r="RJC86" s="1"/>
      <c r="RJD86" s="1"/>
      <c r="RJE86" s="1"/>
      <c r="RJF86" s="1"/>
      <c r="RJG86" s="1"/>
      <c r="RJH86" s="1"/>
      <c r="RJI86" s="1"/>
      <c r="RJJ86" s="1"/>
      <c r="RJK86" s="1"/>
      <c r="RJL86" s="1"/>
      <c r="RJM86" s="1"/>
      <c r="RJN86" s="1"/>
      <c r="RJO86" s="1"/>
      <c r="RJP86" s="1"/>
      <c r="RJQ86" s="1"/>
      <c r="RJR86" s="1"/>
      <c r="RJS86" s="1"/>
      <c r="RJT86" s="1"/>
      <c r="RJU86" s="1"/>
      <c r="RJV86" s="1"/>
      <c r="RJW86" s="1"/>
      <c r="RJX86" s="1"/>
      <c r="RJY86" s="1"/>
      <c r="RJZ86" s="1"/>
      <c r="RKA86" s="1"/>
      <c r="RKB86" s="1"/>
      <c r="RKC86" s="1"/>
      <c r="RKD86" s="1"/>
      <c r="RKE86" s="1"/>
      <c r="RKF86" s="1"/>
      <c r="RKG86" s="1"/>
      <c r="RKH86" s="1"/>
      <c r="RKI86" s="1"/>
      <c r="RKJ86" s="1"/>
      <c r="RKK86" s="1"/>
      <c r="RKL86" s="1"/>
      <c r="RKM86" s="1"/>
      <c r="RKN86" s="1"/>
      <c r="RKO86" s="1"/>
      <c r="RKP86" s="1"/>
      <c r="RKQ86" s="1"/>
      <c r="RKR86" s="1"/>
      <c r="RKS86" s="1"/>
      <c r="RKT86" s="1"/>
      <c r="RKU86" s="1"/>
      <c r="RKV86" s="1"/>
      <c r="RKW86" s="1"/>
      <c r="RKX86" s="1"/>
      <c r="RKY86" s="1"/>
      <c r="RKZ86" s="1"/>
      <c r="RLA86" s="1"/>
      <c r="RLB86" s="1"/>
      <c r="RLC86" s="1"/>
      <c r="RLD86" s="1"/>
      <c r="RLE86" s="1"/>
      <c r="RLF86" s="1"/>
      <c r="RLG86" s="1"/>
      <c r="RLH86" s="1"/>
      <c r="RLI86" s="1"/>
      <c r="RLJ86" s="1"/>
      <c r="RLK86" s="1"/>
      <c r="RLL86" s="1"/>
      <c r="RLM86" s="1"/>
      <c r="RLN86" s="1"/>
      <c r="RLO86" s="1"/>
      <c r="RLP86" s="1"/>
      <c r="RLQ86" s="1"/>
      <c r="RLR86" s="1"/>
      <c r="RLS86" s="1"/>
      <c r="RLT86" s="1"/>
      <c r="RLU86" s="1"/>
      <c r="RLV86" s="1"/>
      <c r="RLW86" s="1"/>
      <c r="RLX86" s="1"/>
      <c r="RLY86" s="1"/>
      <c r="RLZ86" s="1"/>
      <c r="RMA86" s="1"/>
      <c r="RMB86" s="1"/>
      <c r="RMC86" s="1"/>
      <c r="RMD86" s="1"/>
      <c r="RME86" s="1"/>
      <c r="RMF86" s="1"/>
      <c r="RMG86" s="1"/>
      <c r="RMH86" s="1"/>
      <c r="RMI86" s="1"/>
      <c r="RMJ86" s="1"/>
      <c r="RMK86" s="1"/>
      <c r="RML86" s="1"/>
      <c r="RMM86" s="1"/>
      <c r="RMN86" s="1"/>
      <c r="RMO86" s="1"/>
      <c r="RMP86" s="1"/>
      <c r="RMQ86" s="1"/>
      <c r="RMR86" s="1"/>
      <c r="RMS86" s="1"/>
      <c r="RMT86" s="1"/>
      <c r="RMU86" s="1"/>
      <c r="RMV86" s="1"/>
      <c r="RMW86" s="1"/>
      <c r="RMX86" s="1"/>
      <c r="RMY86" s="1"/>
      <c r="RMZ86" s="1"/>
      <c r="RNA86" s="1"/>
      <c r="RNB86" s="1"/>
      <c r="RNC86" s="1"/>
      <c r="RND86" s="1"/>
      <c r="RNE86" s="1"/>
      <c r="RNF86" s="1"/>
      <c r="RNG86" s="1"/>
      <c r="RNH86" s="1"/>
      <c r="RNI86" s="1"/>
      <c r="RNJ86" s="1"/>
      <c r="RNK86" s="1"/>
      <c r="RNL86" s="1"/>
      <c r="RNM86" s="1"/>
      <c r="RNN86" s="1"/>
      <c r="RNO86" s="1"/>
      <c r="RNP86" s="1"/>
      <c r="RNQ86" s="1"/>
      <c r="RNR86" s="1"/>
      <c r="RNS86" s="1"/>
      <c r="RNT86" s="1"/>
      <c r="RNU86" s="1"/>
      <c r="RNV86" s="1"/>
      <c r="RNW86" s="1"/>
      <c r="RNX86" s="1"/>
      <c r="RNY86" s="1"/>
      <c r="RNZ86" s="1"/>
      <c r="ROA86" s="1"/>
      <c r="ROB86" s="1"/>
      <c r="ROC86" s="1"/>
      <c r="ROD86" s="1"/>
      <c r="ROE86" s="1"/>
      <c r="ROF86" s="1"/>
      <c r="ROG86" s="1"/>
      <c r="ROH86" s="1"/>
      <c r="ROI86" s="1"/>
      <c r="ROJ86" s="1"/>
      <c r="ROK86" s="1"/>
      <c r="ROL86" s="1"/>
      <c r="ROM86" s="1"/>
      <c r="RON86" s="1"/>
      <c r="ROO86" s="1"/>
      <c r="ROP86" s="1"/>
      <c r="ROQ86" s="1"/>
      <c r="ROR86" s="1"/>
      <c r="ROS86" s="1"/>
      <c r="ROT86" s="1"/>
      <c r="ROU86" s="1"/>
      <c r="ROV86" s="1"/>
      <c r="ROW86" s="1"/>
      <c r="ROX86" s="1"/>
      <c r="ROY86" s="1"/>
      <c r="ROZ86" s="1"/>
      <c r="RPA86" s="1"/>
      <c r="RPB86" s="1"/>
      <c r="RPC86" s="1"/>
      <c r="RPD86" s="1"/>
      <c r="RPE86" s="1"/>
      <c r="RPF86" s="1"/>
      <c r="RPG86" s="1"/>
      <c r="RPH86" s="1"/>
      <c r="RPI86" s="1"/>
      <c r="RPJ86" s="1"/>
      <c r="RPK86" s="1"/>
      <c r="RPL86" s="1"/>
      <c r="RPM86" s="1"/>
      <c r="RPN86" s="1"/>
      <c r="RPO86" s="1"/>
      <c r="RPP86" s="1"/>
      <c r="RPQ86" s="1"/>
      <c r="RPR86" s="1"/>
      <c r="RPS86" s="1"/>
      <c r="RPT86" s="1"/>
      <c r="RPU86" s="1"/>
      <c r="RPV86" s="1"/>
      <c r="RPW86" s="1"/>
      <c r="RPX86" s="1"/>
      <c r="RPY86" s="1"/>
      <c r="RPZ86" s="1"/>
      <c r="RQA86" s="1"/>
      <c r="RQB86" s="1"/>
      <c r="RQC86" s="1"/>
      <c r="RQD86" s="1"/>
      <c r="RQE86" s="1"/>
      <c r="RQF86" s="1"/>
      <c r="RQG86" s="1"/>
      <c r="RQH86" s="1"/>
      <c r="RQI86" s="1"/>
      <c r="RQJ86" s="1"/>
      <c r="RQK86" s="1"/>
      <c r="RQL86" s="1"/>
      <c r="RQM86" s="1"/>
      <c r="RQN86" s="1"/>
      <c r="RQO86" s="1"/>
      <c r="RQP86" s="1"/>
      <c r="RQQ86" s="1"/>
      <c r="RQR86" s="1"/>
      <c r="RQS86" s="1"/>
      <c r="RQT86" s="1"/>
      <c r="RQU86" s="1"/>
      <c r="RQV86" s="1"/>
      <c r="RQW86" s="1"/>
      <c r="RQX86" s="1"/>
      <c r="RQY86" s="1"/>
      <c r="RQZ86" s="1"/>
      <c r="RRA86" s="1"/>
      <c r="RRB86" s="1"/>
      <c r="RRC86" s="1"/>
      <c r="RRD86" s="1"/>
      <c r="RRE86" s="1"/>
      <c r="RRF86" s="1"/>
      <c r="RRG86" s="1"/>
      <c r="RRH86" s="1"/>
      <c r="RRI86" s="1"/>
      <c r="RRJ86" s="1"/>
      <c r="RRK86" s="1"/>
      <c r="RRL86" s="1"/>
      <c r="RRM86" s="1"/>
      <c r="RRN86" s="1"/>
      <c r="RRO86" s="1"/>
      <c r="RRP86" s="1"/>
      <c r="RRQ86" s="1"/>
      <c r="RRR86" s="1"/>
      <c r="RRS86" s="1"/>
      <c r="RRT86" s="1"/>
      <c r="RRU86" s="1"/>
      <c r="RRV86" s="1"/>
      <c r="RRW86" s="1"/>
      <c r="RRX86" s="1"/>
      <c r="RRY86" s="1"/>
      <c r="RRZ86" s="1"/>
      <c r="RSA86" s="1"/>
      <c r="RSB86" s="1"/>
      <c r="RSC86" s="1"/>
      <c r="RSD86" s="1"/>
      <c r="RSE86" s="1"/>
      <c r="RSF86" s="1"/>
      <c r="RSG86" s="1"/>
      <c r="RSH86" s="1"/>
      <c r="RSI86" s="1"/>
      <c r="RSJ86" s="1"/>
      <c r="RSK86" s="1"/>
      <c r="RSL86" s="1"/>
      <c r="RSM86" s="1"/>
      <c r="RSN86" s="1"/>
      <c r="RSO86" s="1"/>
      <c r="RSP86" s="1"/>
      <c r="RSQ86" s="1"/>
      <c r="RSR86" s="1"/>
      <c r="RSS86" s="1"/>
      <c r="RST86" s="1"/>
      <c r="RSU86" s="1"/>
      <c r="RSV86" s="1"/>
      <c r="RSW86" s="1"/>
      <c r="RSX86" s="1"/>
      <c r="RSY86" s="1"/>
      <c r="RSZ86" s="1"/>
      <c r="RTA86" s="1"/>
      <c r="RTB86" s="1"/>
      <c r="RTC86" s="1"/>
      <c r="RTD86" s="1"/>
      <c r="RTE86" s="1"/>
      <c r="RTF86" s="1"/>
      <c r="RTG86" s="1"/>
      <c r="RTH86" s="1"/>
      <c r="RTI86" s="1"/>
      <c r="RTJ86" s="1"/>
      <c r="RTK86" s="1"/>
      <c r="RTL86" s="1"/>
      <c r="RTM86" s="1"/>
      <c r="RTN86" s="1"/>
      <c r="RTO86" s="1"/>
      <c r="RTP86" s="1"/>
      <c r="RTQ86" s="1"/>
      <c r="RTR86" s="1"/>
      <c r="RTS86" s="1"/>
      <c r="RTT86" s="1"/>
      <c r="RTU86" s="1"/>
      <c r="RTV86" s="1"/>
      <c r="RTW86" s="1"/>
      <c r="RTX86" s="1"/>
      <c r="RTY86" s="1"/>
      <c r="RTZ86" s="1"/>
      <c r="RUA86" s="1"/>
      <c r="RUB86" s="1"/>
      <c r="RUC86" s="1"/>
      <c r="RUD86" s="1"/>
      <c r="RUE86" s="1"/>
      <c r="RUF86" s="1"/>
      <c r="RUG86" s="1"/>
      <c r="RUH86" s="1"/>
      <c r="RUI86" s="1"/>
      <c r="RUJ86" s="1"/>
      <c r="RUK86" s="1"/>
      <c r="RUL86" s="1"/>
      <c r="RUM86" s="1"/>
      <c r="RUN86" s="1"/>
      <c r="RUO86" s="1"/>
      <c r="RUP86" s="1"/>
      <c r="RUQ86" s="1"/>
      <c r="RUR86" s="1"/>
      <c r="RUS86" s="1"/>
      <c r="RUT86" s="1"/>
      <c r="RUU86" s="1"/>
      <c r="RUV86" s="1"/>
      <c r="RUW86" s="1"/>
      <c r="RUX86" s="1"/>
      <c r="RUY86" s="1"/>
      <c r="RUZ86" s="1"/>
      <c r="RVA86" s="1"/>
      <c r="RVB86" s="1"/>
      <c r="RVC86" s="1"/>
      <c r="RVD86" s="1"/>
      <c r="RVE86" s="1"/>
      <c r="RVF86" s="1"/>
      <c r="RVG86" s="1"/>
      <c r="RVH86" s="1"/>
      <c r="RVI86" s="1"/>
      <c r="RVJ86" s="1"/>
      <c r="RVK86" s="1"/>
      <c r="RVL86" s="1"/>
      <c r="RVM86" s="1"/>
      <c r="RVN86" s="1"/>
      <c r="RVO86" s="1"/>
      <c r="RVP86" s="1"/>
      <c r="RVQ86" s="1"/>
      <c r="RVR86" s="1"/>
      <c r="RVS86" s="1"/>
      <c r="RVT86" s="1"/>
      <c r="RVU86" s="1"/>
      <c r="RVV86" s="1"/>
      <c r="RVW86" s="1"/>
      <c r="RVX86" s="1"/>
      <c r="RVY86" s="1"/>
      <c r="RVZ86" s="1"/>
      <c r="RWA86" s="1"/>
      <c r="RWB86" s="1"/>
      <c r="RWC86" s="1"/>
      <c r="RWD86" s="1"/>
      <c r="RWE86" s="1"/>
      <c r="RWF86" s="1"/>
      <c r="RWG86" s="1"/>
      <c r="RWH86" s="1"/>
      <c r="RWI86" s="1"/>
      <c r="RWJ86" s="1"/>
      <c r="RWK86" s="1"/>
      <c r="RWL86" s="1"/>
      <c r="RWM86" s="1"/>
      <c r="RWN86" s="1"/>
      <c r="RWO86" s="1"/>
      <c r="RWP86" s="1"/>
      <c r="RWQ86" s="1"/>
      <c r="RWR86" s="1"/>
      <c r="RWS86" s="1"/>
      <c r="RWT86" s="1"/>
      <c r="RWU86" s="1"/>
      <c r="RWV86" s="1"/>
      <c r="RWW86" s="1"/>
      <c r="RWX86" s="1"/>
      <c r="RWY86" s="1"/>
      <c r="RWZ86" s="1"/>
      <c r="RXA86" s="1"/>
      <c r="RXB86" s="1"/>
      <c r="RXC86" s="1"/>
      <c r="RXD86" s="1"/>
      <c r="RXE86" s="1"/>
      <c r="RXF86" s="1"/>
      <c r="RXG86" s="1"/>
      <c r="RXH86" s="1"/>
      <c r="RXI86" s="1"/>
      <c r="RXJ86" s="1"/>
      <c r="RXK86" s="1"/>
      <c r="RXL86" s="1"/>
      <c r="RXM86" s="1"/>
      <c r="RXN86" s="1"/>
      <c r="RXO86" s="1"/>
      <c r="RXP86" s="1"/>
      <c r="RXQ86" s="1"/>
      <c r="RXR86" s="1"/>
      <c r="RXS86" s="1"/>
      <c r="RXT86" s="1"/>
      <c r="RXU86" s="1"/>
      <c r="RXV86" s="1"/>
      <c r="RXW86" s="1"/>
      <c r="RXX86" s="1"/>
      <c r="RXY86" s="1"/>
      <c r="RXZ86" s="1"/>
      <c r="RYA86" s="1"/>
      <c r="RYB86" s="1"/>
      <c r="RYC86" s="1"/>
      <c r="RYD86" s="1"/>
      <c r="RYE86" s="1"/>
      <c r="RYF86" s="1"/>
      <c r="RYG86" s="1"/>
      <c r="RYH86" s="1"/>
      <c r="RYI86" s="1"/>
      <c r="RYJ86" s="1"/>
      <c r="RYK86" s="1"/>
      <c r="RYL86" s="1"/>
      <c r="RYM86" s="1"/>
      <c r="RYN86" s="1"/>
      <c r="RYO86" s="1"/>
      <c r="RYP86" s="1"/>
      <c r="RYQ86" s="1"/>
      <c r="RYR86" s="1"/>
      <c r="RYS86" s="1"/>
      <c r="RYT86" s="1"/>
      <c r="RYU86" s="1"/>
      <c r="RYV86" s="1"/>
      <c r="RYW86" s="1"/>
      <c r="RYX86" s="1"/>
      <c r="RYY86" s="1"/>
      <c r="RYZ86" s="1"/>
      <c r="RZA86" s="1"/>
      <c r="RZB86" s="1"/>
      <c r="RZC86" s="1"/>
      <c r="RZD86" s="1"/>
      <c r="RZE86" s="1"/>
      <c r="RZF86" s="1"/>
      <c r="RZG86" s="1"/>
      <c r="RZH86" s="1"/>
      <c r="RZI86" s="1"/>
      <c r="RZJ86" s="1"/>
      <c r="RZK86" s="1"/>
      <c r="RZL86" s="1"/>
      <c r="RZM86" s="1"/>
      <c r="RZN86" s="1"/>
      <c r="RZO86" s="1"/>
      <c r="RZP86" s="1"/>
      <c r="RZQ86" s="1"/>
      <c r="RZR86" s="1"/>
      <c r="RZS86" s="1"/>
      <c r="RZT86" s="1"/>
      <c r="RZU86" s="1"/>
      <c r="RZV86" s="1"/>
      <c r="RZW86" s="1"/>
      <c r="RZX86" s="1"/>
      <c r="RZY86" s="1"/>
      <c r="RZZ86" s="1"/>
      <c r="SAA86" s="1"/>
      <c r="SAB86" s="1"/>
      <c r="SAC86" s="1"/>
      <c r="SAD86" s="1"/>
      <c r="SAE86" s="1"/>
      <c r="SAF86" s="1"/>
      <c r="SAG86" s="1"/>
      <c r="SAH86" s="1"/>
      <c r="SAI86" s="1"/>
      <c r="SAJ86" s="1"/>
      <c r="SAK86" s="1"/>
      <c r="SAL86" s="1"/>
      <c r="SAM86" s="1"/>
      <c r="SAN86" s="1"/>
      <c r="SAO86" s="1"/>
      <c r="SAP86" s="1"/>
      <c r="SAQ86" s="1"/>
      <c r="SAR86" s="1"/>
      <c r="SAS86" s="1"/>
      <c r="SAT86" s="1"/>
      <c r="SAU86" s="1"/>
      <c r="SAV86" s="1"/>
      <c r="SAW86" s="1"/>
      <c r="SAX86" s="1"/>
      <c r="SAY86" s="1"/>
      <c r="SAZ86" s="1"/>
      <c r="SBA86" s="1"/>
      <c r="SBB86" s="1"/>
      <c r="SBC86" s="1"/>
      <c r="SBD86" s="1"/>
      <c r="SBE86" s="1"/>
      <c r="SBF86" s="1"/>
      <c r="SBG86" s="1"/>
      <c r="SBH86" s="1"/>
      <c r="SBI86" s="1"/>
      <c r="SBJ86" s="1"/>
      <c r="SBK86" s="1"/>
      <c r="SBL86" s="1"/>
      <c r="SBM86" s="1"/>
      <c r="SBN86" s="1"/>
      <c r="SBO86" s="1"/>
      <c r="SBP86" s="1"/>
      <c r="SBQ86" s="1"/>
      <c r="SBR86" s="1"/>
      <c r="SBS86" s="1"/>
      <c r="SBT86" s="1"/>
      <c r="SBU86" s="1"/>
      <c r="SBV86" s="1"/>
      <c r="SBW86" s="1"/>
      <c r="SBX86" s="1"/>
      <c r="SBY86" s="1"/>
      <c r="SBZ86" s="1"/>
      <c r="SCA86" s="1"/>
      <c r="SCB86" s="1"/>
      <c r="SCC86" s="1"/>
      <c r="SCD86" s="1"/>
      <c r="SCE86" s="1"/>
      <c r="SCF86" s="1"/>
      <c r="SCG86" s="1"/>
      <c r="SCH86" s="1"/>
      <c r="SCI86" s="1"/>
      <c r="SCJ86" s="1"/>
      <c r="SCK86" s="1"/>
      <c r="SCL86" s="1"/>
      <c r="SCM86" s="1"/>
      <c r="SCN86" s="1"/>
      <c r="SCO86" s="1"/>
      <c r="SCP86" s="1"/>
      <c r="SCQ86" s="1"/>
      <c r="SCR86" s="1"/>
      <c r="SCS86" s="1"/>
      <c r="SCT86" s="1"/>
      <c r="SCU86" s="1"/>
      <c r="SCV86" s="1"/>
      <c r="SCW86" s="1"/>
      <c r="SCX86" s="1"/>
      <c r="SCY86" s="1"/>
      <c r="SCZ86" s="1"/>
      <c r="SDA86" s="1"/>
      <c r="SDB86" s="1"/>
      <c r="SDC86" s="1"/>
      <c r="SDD86" s="1"/>
      <c r="SDE86" s="1"/>
      <c r="SDF86" s="1"/>
      <c r="SDG86" s="1"/>
      <c r="SDH86" s="1"/>
      <c r="SDI86" s="1"/>
      <c r="SDJ86" s="1"/>
      <c r="SDK86" s="1"/>
      <c r="SDL86" s="1"/>
      <c r="SDM86" s="1"/>
      <c r="SDN86" s="1"/>
      <c r="SDO86" s="1"/>
      <c r="SDP86" s="1"/>
      <c r="SDQ86" s="1"/>
      <c r="SDR86" s="1"/>
      <c r="SDS86" s="1"/>
      <c r="SDT86" s="1"/>
      <c r="SDU86" s="1"/>
      <c r="SDV86" s="1"/>
      <c r="SDW86" s="1"/>
      <c r="SDX86" s="1"/>
      <c r="SDY86" s="1"/>
      <c r="SDZ86" s="1"/>
      <c r="SEA86" s="1"/>
      <c r="SEB86" s="1"/>
      <c r="SEC86" s="1"/>
      <c r="SED86" s="1"/>
      <c r="SEE86" s="1"/>
      <c r="SEF86" s="1"/>
      <c r="SEG86" s="1"/>
      <c r="SEH86" s="1"/>
      <c r="SEI86" s="1"/>
      <c r="SEJ86" s="1"/>
      <c r="SEK86" s="1"/>
      <c r="SEL86" s="1"/>
      <c r="SEM86" s="1"/>
      <c r="SEN86" s="1"/>
      <c r="SEO86" s="1"/>
      <c r="SEP86" s="1"/>
      <c r="SEQ86" s="1"/>
      <c r="SER86" s="1"/>
      <c r="SES86" s="1"/>
      <c r="SET86" s="1"/>
      <c r="SEU86" s="1"/>
      <c r="SEV86" s="1"/>
      <c r="SEW86" s="1"/>
      <c r="SEX86" s="1"/>
      <c r="SEY86" s="1"/>
      <c r="SEZ86" s="1"/>
      <c r="SFA86" s="1"/>
      <c r="SFB86" s="1"/>
      <c r="SFC86" s="1"/>
      <c r="SFD86" s="1"/>
      <c r="SFE86" s="1"/>
      <c r="SFF86" s="1"/>
      <c r="SFG86" s="1"/>
      <c r="SFH86" s="1"/>
      <c r="SFI86" s="1"/>
      <c r="SFJ86" s="1"/>
      <c r="SFK86" s="1"/>
      <c r="SFL86" s="1"/>
      <c r="SFM86" s="1"/>
      <c r="SFN86" s="1"/>
      <c r="SFO86" s="1"/>
      <c r="SFP86" s="1"/>
      <c r="SFQ86" s="1"/>
      <c r="SFR86" s="1"/>
      <c r="SFS86" s="1"/>
      <c r="SFT86" s="1"/>
      <c r="SFU86" s="1"/>
      <c r="SFV86" s="1"/>
      <c r="SFW86" s="1"/>
      <c r="SFX86" s="1"/>
      <c r="SFY86" s="1"/>
      <c r="SFZ86" s="1"/>
      <c r="SGA86" s="1"/>
      <c r="SGB86" s="1"/>
      <c r="SGC86" s="1"/>
      <c r="SGD86" s="1"/>
      <c r="SGE86" s="1"/>
      <c r="SGF86" s="1"/>
      <c r="SGG86" s="1"/>
      <c r="SGH86" s="1"/>
      <c r="SGI86" s="1"/>
      <c r="SGJ86" s="1"/>
      <c r="SGK86" s="1"/>
      <c r="SGL86" s="1"/>
      <c r="SGM86" s="1"/>
      <c r="SGN86" s="1"/>
      <c r="SGO86" s="1"/>
      <c r="SGP86" s="1"/>
      <c r="SGQ86" s="1"/>
      <c r="SGR86" s="1"/>
      <c r="SGS86" s="1"/>
      <c r="SGT86" s="1"/>
      <c r="SGU86" s="1"/>
      <c r="SGV86" s="1"/>
      <c r="SGW86" s="1"/>
      <c r="SGX86" s="1"/>
      <c r="SGY86" s="1"/>
      <c r="SGZ86" s="1"/>
      <c r="SHA86" s="1"/>
      <c r="SHB86" s="1"/>
      <c r="SHC86" s="1"/>
      <c r="SHD86" s="1"/>
      <c r="SHE86" s="1"/>
      <c r="SHF86" s="1"/>
      <c r="SHG86" s="1"/>
      <c r="SHH86" s="1"/>
      <c r="SHI86" s="1"/>
      <c r="SHJ86" s="1"/>
      <c r="SHK86" s="1"/>
      <c r="SHL86" s="1"/>
      <c r="SHM86" s="1"/>
      <c r="SHN86" s="1"/>
      <c r="SHO86" s="1"/>
      <c r="SHP86" s="1"/>
      <c r="SHQ86" s="1"/>
      <c r="SHR86" s="1"/>
      <c r="SHS86" s="1"/>
      <c r="SHT86" s="1"/>
      <c r="SHU86" s="1"/>
      <c r="SHV86" s="1"/>
      <c r="SHW86" s="1"/>
      <c r="SHX86" s="1"/>
      <c r="SHY86" s="1"/>
      <c r="SHZ86" s="1"/>
      <c r="SIA86" s="1"/>
      <c r="SIB86" s="1"/>
      <c r="SIC86" s="1"/>
      <c r="SID86" s="1"/>
      <c r="SIE86" s="1"/>
      <c r="SIF86" s="1"/>
      <c r="SIG86" s="1"/>
      <c r="SIH86" s="1"/>
      <c r="SII86" s="1"/>
      <c r="SIJ86" s="1"/>
      <c r="SIK86" s="1"/>
      <c r="SIL86" s="1"/>
      <c r="SIM86" s="1"/>
      <c r="SIN86" s="1"/>
      <c r="SIO86" s="1"/>
      <c r="SIP86" s="1"/>
      <c r="SIQ86" s="1"/>
      <c r="SIR86" s="1"/>
      <c r="SIS86" s="1"/>
      <c r="SIT86" s="1"/>
      <c r="SIU86" s="1"/>
      <c r="SIV86" s="1"/>
      <c r="SIW86" s="1"/>
      <c r="SIX86" s="1"/>
      <c r="SIY86" s="1"/>
      <c r="SIZ86" s="1"/>
      <c r="SJA86" s="1"/>
      <c r="SJB86" s="1"/>
      <c r="SJC86" s="1"/>
      <c r="SJD86" s="1"/>
      <c r="SJE86" s="1"/>
      <c r="SJF86" s="1"/>
      <c r="SJG86" s="1"/>
      <c r="SJH86" s="1"/>
      <c r="SJI86" s="1"/>
      <c r="SJJ86" s="1"/>
      <c r="SJK86" s="1"/>
      <c r="SJL86" s="1"/>
      <c r="SJM86" s="1"/>
      <c r="SJN86" s="1"/>
      <c r="SJO86" s="1"/>
      <c r="SJP86" s="1"/>
      <c r="SJQ86" s="1"/>
      <c r="SJR86" s="1"/>
      <c r="SJS86" s="1"/>
      <c r="SJT86" s="1"/>
      <c r="SJU86" s="1"/>
      <c r="SJV86" s="1"/>
      <c r="SJW86" s="1"/>
      <c r="SJX86" s="1"/>
      <c r="SJY86" s="1"/>
      <c r="SJZ86" s="1"/>
      <c r="SKA86" s="1"/>
      <c r="SKB86" s="1"/>
      <c r="SKC86" s="1"/>
      <c r="SKD86" s="1"/>
      <c r="SKE86" s="1"/>
      <c r="SKF86" s="1"/>
      <c r="SKG86" s="1"/>
      <c r="SKH86" s="1"/>
      <c r="SKI86" s="1"/>
      <c r="SKJ86" s="1"/>
      <c r="SKK86" s="1"/>
      <c r="SKL86" s="1"/>
      <c r="SKM86" s="1"/>
      <c r="SKN86" s="1"/>
      <c r="SKO86" s="1"/>
      <c r="SKP86" s="1"/>
      <c r="SKQ86" s="1"/>
      <c r="SKR86" s="1"/>
      <c r="SKS86" s="1"/>
      <c r="SKT86" s="1"/>
      <c r="SKU86" s="1"/>
      <c r="SKV86" s="1"/>
      <c r="SKW86" s="1"/>
      <c r="SKX86" s="1"/>
      <c r="SKY86" s="1"/>
      <c r="SKZ86" s="1"/>
      <c r="SLA86" s="1"/>
      <c r="SLB86" s="1"/>
      <c r="SLC86" s="1"/>
      <c r="SLD86" s="1"/>
      <c r="SLE86" s="1"/>
      <c r="SLF86" s="1"/>
      <c r="SLG86" s="1"/>
      <c r="SLH86" s="1"/>
      <c r="SLI86" s="1"/>
      <c r="SLJ86" s="1"/>
      <c r="SLK86" s="1"/>
      <c r="SLL86" s="1"/>
      <c r="SLM86" s="1"/>
      <c r="SLN86" s="1"/>
      <c r="SLO86" s="1"/>
      <c r="SLP86" s="1"/>
      <c r="SLQ86" s="1"/>
      <c r="SLR86" s="1"/>
      <c r="SLS86" s="1"/>
      <c r="SLT86" s="1"/>
      <c r="SLU86" s="1"/>
      <c r="SLV86" s="1"/>
      <c r="SLW86" s="1"/>
      <c r="SLX86" s="1"/>
      <c r="SLY86" s="1"/>
      <c r="SLZ86" s="1"/>
      <c r="SMA86" s="1"/>
      <c r="SMB86" s="1"/>
      <c r="SMC86" s="1"/>
      <c r="SMD86" s="1"/>
      <c r="SME86" s="1"/>
      <c r="SMF86" s="1"/>
      <c r="SMG86" s="1"/>
      <c r="SMH86" s="1"/>
      <c r="SMI86" s="1"/>
      <c r="SMJ86" s="1"/>
      <c r="SMK86" s="1"/>
      <c r="SML86" s="1"/>
      <c r="SMM86" s="1"/>
      <c r="SMN86" s="1"/>
      <c r="SMO86" s="1"/>
      <c r="SMP86" s="1"/>
      <c r="SMQ86" s="1"/>
      <c r="SMR86" s="1"/>
      <c r="SMS86" s="1"/>
      <c r="SMT86" s="1"/>
      <c r="SMU86" s="1"/>
      <c r="SMV86" s="1"/>
      <c r="SMW86" s="1"/>
      <c r="SMX86" s="1"/>
      <c r="SMY86" s="1"/>
      <c r="SMZ86" s="1"/>
      <c r="SNA86" s="1"/>
      <c r="SNB86" s="1"/>
      <c r="SNC86" s="1"/>
      <c r="SND86" s="1"/>
      <c r="SNE86" s="1"/>
      <c r="SNF86" s="1"/>
      <c r="SNG86" s="1"/>
      <c r="SNH86" s="1"/>
      <c r="SNI86" s="1"/>
      <c r="SNJ86" s="1"/>
      <c r="SNK86" s="1"/>
      <c r="SNL86" s="1"/>
      <c r="SNM86" s="1"/>
      <c r="SNN86" s="1"/>
      <c r="SNO86" s="1"/>
      <c r="SNP86" s="1"/>
      <c r="SNQ86" s="1"/>
      <c r="SNR86" s="1"/>
      <c r="SNS86" s="1"/>
      <c r="SNT86" s="1"/>
      <c r="SNU86" s="1"/>
      <c r="SNV86" s="1"/>
      <c r="SNW86" s="1"/>
      <c r="SNX86" s="1"/>
      <c r="SNY86" s="1"/>
      <c r="SNZ86" s="1"/>
      <c r="SOA86" s="1"/>
      <c r="SOB86" s="1"/>
      <c r="SOC86" s="1"/>
      <c r="SOD86" s="1"/>
      <c r="SOE86" s="1"/>
      <c r="SOF86" s="1"/>
      <c r="SOG86" s="1"/>
      <c r="SOH86" s="1"/>
      <c r="SOI86" s="1"/>
      <c r="SOJ86" s="1"/>
      <c r="SOK86" s="1"/>
      <c r="SOL86" s="1"/>
      <c r="SOM86" s="1"/>
      <c r="SON86" s="1"/>
      <c r="SOO86" s="1"/>
      <c r="SOP86" s="1"/>
      <c r="SOQ86" s="1"/>
      <c r="SOR86" s="1"/>
      <c r="SOS86" s="1"/>
      <c r="SOT86" s="1"/>
      <c r="SOU86" s="1"/>
      <c r="SOV86" s="1"/>
      <c r="SOW86" s="1"/>
      <c r="SOX86" s="1"/>
      <c r="SOY86" s="1"/>
      <c r="SOZ86" s="1"/>
      <c r="SPA86" s="1"/>
      <c r="SPB86" s="1"/>
      <c r="SPC86" s="1"/>
      <c r="SPD86" s="1"/>
      <c r="SPE86" s="1"/>
      <c r="SPF86" s="1"/>
      <c r="SPG86" s="1"/>
      <c r="SPH86" s="1"/>
      <c r="SPI86" s="1"/>
      <c r="SPJ86" s="1"/>
      <c r="SPK86" s="1"/>
      <c r="SPL86" s="1"/>
      <c r="SPM86" s="1"/>
      <c r="SPN86" s="1"/>
      <c r="SPO86" s="1"/>
      <c r="SPP86" s="1"/>
      <c r="SPQ86" s="1"/>
      <c r="SPR86" s="1"/>
      <c r="SPS86" s="1"/>
      <c r="SPT86" s="1"/>
      <c r="SPU86" s="1"/>
      <c r="SPV86" s="1"/>
      <c r="SPW86" s="1"/>
      <c r="SPX86" s="1"/>
      <c r="SPY86" s="1"/>
      <c r="SPZ86" s="1"/>
      <c r="SQA86" s="1"/>
      <c r="SQB86" s="1"/>
      <c r="SQC86" s="1"/>
      <c r="SQD86" s="1"/>
      <c r="SQE86" s="1"/>
      <c r="SQF86" s="1"/>
      <c r="SQG86" s="1"/>
      <c r="SQH86" s="1"/>
      <c r="SQI86" s="1"/>
      <c r="SQJ86" s="1"/>
      <c r="SQK86" s="1"/>
      <c r="SQL86" s="1"/>
      <c r="SQM86" s="1"/>
      <c r="SQN86" s="1"/>
      <c r="SQO86" s="1"/>
      <c r="SQP86" s="1"/>
      <c r="SQQ86" s="1"/>
      <c r="SQR86" s="1"/>
      <c r="SQS86" s="1"/>
      <c r="SQT86" s="1"/>
      <c r="SQU86" s="1"/>
      <c r="SQV86" s="1"/>
      <c r="SQW86" s="1"/>
      <c r="SQX86" s="1"/>
      <c r="SQY86" s="1"/>
      <c r="SQZ86" s="1"/>
      <c r="SRA86" s="1"/>
      <c r="SRB86" s="1"/>
      <c r="SRC86" s="1"/>
      <c r="SRD86" s="1"/>
      <c r="SRE86" s="1"/>
      <c r="SRF86" s="1"/>
      <c r="SRG86" s="1"/>
      <c r="SRH86" s="1"/>
      <c r="SRI86" s="1"/>
      <c r="SRJ86" s="1"/>
      <c r="SRK86" s="1"/>
      <c r="SRL86" s="1"/>
      <c r="SRM86" s="1"/>
      <c r="SRN86" s="1"/>
      <c r="SRO86" s="1"/>
      <c r="SRP86" s="1"/>
      <c r="SRQ86" s="1"/>
      <c r="SRR86" s="1"/>
      <c r="SRS86" s="1"/>
      <c r="SRT86" s="1"/>
      <c r="SRU86" s="1"/>
      <c r="SRV86" s="1"/>
      <c r="SRW86" s="1"/>
      <c r="SRX86" s="1"/>
      <c r="SRY86" s="1"/>
      <c r="SRZ86" s="1"/>
      <c r="SSA86" s="1"/>
      <c r="SSB86" s="1"/>
      <c r="SSC86" s="1"/>
      <c r="SSD86" s="1"/>
      <c r="SSE86" s="1"/>
      <c r="SSF86" s="1"/>
      <c r="SSG86" s="1"/>
      <c r="SSH86" s="1"/>
      <c r="SSI86" s="1"/>
      <c r="SSJ86" s="1"/>
      <c r="SSK86" s="1"/>
      <c r="SSL86" s="1"/>
      <c r="SSM86" s="1"/>
      <c r="SSN86" s="1"/>
      <c r="SSO86" s="1"/>
      <c r="SSP86" s="1"/>
      <c r="SSQ86" s="1"/>
      <c r="SSR86" s="1"/>
      <c r="SSS86" s="1"/>
      <c r="SST86" s="1"/>
      <c r="SSU86" s="1"/>
      <c r="SSV86" s="1"/>
      <c r="SSW86" s="1"/>
      <c r="SSX86" s="1"/>
      <c r="SSY86" s="1"/>
      <c r="SSZ86" s="1"/>
      <c r="STA86" s="1"/>
      <c r="STB86" s="1"/>
      <c r="STC86" s="1"/>
      <c r="STD86" s="1"/>
      <c r="STE86" s="1"/>
      <c r="STF86" s="1"/>
      <c r="STG86" s="1"/>
      <c r="STH86" s="1"/>
      <c r="STI86" s="1"/>
      <c r="STJ86" s="1"/>
      <c r="STK86" s="1"/>
      <c r="STL86" s="1"/>
      <c r="STM86" s="1"/>
      <c r="STN86" s="1"/>
      <c r="STO86" s="1"/>
      <c r="STP86" s="1"/>
      <c r="STQ86" s="1"/>
      <c r="STR86" s="1"/>
      <c r="STS86" s="1"/>
      <c r="STT86" s="1"/>
      <c r="STU86" s="1"/>
      <c r="STV86" s="1"/>
      <c r="STW86" s="1"/>
      <c r="STX86" s="1"/>
      <c r="STY86" s="1"/>
      <c r="STZ86" s="1"/>
      <c r="SUA86" s="1"/>
      <c r="SUB86" s="1"/>
      <c r="SUC86" s="1"/>
      <c r="SUD86" s="1"/>
      <c r="SUE86" s="1"/>
      <c r="SUF86" s="1"/>
      <c r="SUG86" s="1"/>
      <c r="SUH86" s="1"/>
      <c r="SUI86" s="1"/>
      <c r="SUJ86" s="1"/>
      <c r="SUK86" s="1"/>
      <c r="SUL86" s="1"/>
      <c r="SUM86" s="1"/>
      <c r="SUN86" s="1"/>
      <c r="SUO86" s="1"/>
      <c r="SUP86" s="1"/>
      <c r="SUQ86" s="1"/>
      <c r="SUR86" s="1"/>
      <c r="SUS86" s="1"/>
      <c r="SUT86" s="1"/>
      <c r="SUU86" s="1"/>
      <c r="SUV86" s="1"/>
      <c r="SUW86" s="1"/>
      <c r="SUX86" s="1"/>
      <c r="SUY86" s="1"/>
      <c r="SUZ86" s="1"/>
      <c r="SVA86" s="1"/>
      <c r="SVB86" s="1"/>
      <c r="SVC86" s="1"/>
      <c r="SVD86" s="1"/>
      <c r="SVE86" s="1"/>
      <c r="SVF86" s="1"/>
      <c r="SVG86" s="1"/>
      <c r="SVH86" s="1"/>
      <c r="SVI86" s="1"/>
      <c r="SVJ86" s="1"/>
      <c r="SVK86" s="1"/>
      <c r="SVL86" s="1"/>
      <c r="SVM86" s="1"/>
      <c r="SVN86" s="1"/>
      <c r="SVO86" s="1"/>
      <c r="SVP86" s="1"/>
      <c r="SVQ86" s="1"/>
      <c r="SVR86" s="1"/>
      <c r="SVS86" s="1"/>
      <c r="SVT86" s="1"/>
      <c r="SVU86" s="1"/>
      <c r="SVV86" s="1"/>
      <c r="SVW86" s="1"/>
      <c r="SVX86" s="1"/>
      <c r="SVY86" s="1"/>
      <c r="SVZ86" s="1"/>
      <c r="SWA86" s="1"/>
      <c r="SWB86" s="1"/>
      <c r="SWC86" s="1"/>
      <c r="SWD86" s="1"/>
      <c r="SWE86" s="1"/>
      <c r="SWF86" s="1"/>
      <c r="SWG86" s="1"/>
      <c r="SWH86" s="1"/>
      <c r="SWI86" s="1"/>
      <c r="SWJ86" s="1"/>
      <c r="SWK86" s="1"/>
      <c r="SWL86" s="1"/>
      <c r="SWM86" s="1"/>
      <c r="SWN86" s="1"/>
      <c r="SWO86" s="1"/>
      <c r="SWP86" s="1"/>
      <c r="SWQ86" s="1"/>
      <c r="SWR86" s="1"/>
      <c r="SWS86" s="1"/>
      <c r="SWT86" s="1"/>
      <c r="SWU86" s="1"/>
      <c r="SWV86" s="1"/>
      <c r="SWW86" s="1"/>
      <c r="SWX86" s="1"/>
      <c r="SWY86" s="1"/>
      <c r="SWZ86" s="1"/>
      <c r="SXA86" s="1"/>
      <c r="SXB86" s="1"/>
      <c r="SXC86" s="1"/>
      <c r="SXD86" s="1"/>
      <c r="SXE86" s="1"/>
      <c r="SXF86" s="1"/>
      <c r="SXG86" s="1"/>
      <c r="SXH86" s="1"/>
      <c r="SXI86" s="1"/>
      <c r="SXJ86" s="1"/>
      <c r="SXK86" s="1"/>
      <c r="SXL86" s="1"/>
      <c r="SXM86" s="1"/>
      <c r="SXN86" s="1"/>
      <c r="SXO86" s="1"/>
      <c r="SXP86" s="1"/>
      <c r="SXQ86" s="1"/>
      <c r="SXR86" s="1"/>
      <c r="SXS86" s="1"/>
      <c r="SXT86" s="1"/>
      <c r="SXU86" s="1"/>
      <c r="SXV86" s="1"/>
      <c r="SXW86" s="1"/>
      <c r="SXX86" s="1"/>
      <c r="SXY86" s="1"/>
      <c r="SXZ86" s="1"/>
      <c r="SYA86" s="1"/>
      <c r="SYB86" s="1"/>
      <c r="SYC86" s="1"/>
      <c r="SYD86" s="1"/>
      <c r="SYE86" s="1"/>
      <c r="SYF86" s="1"/>
      <c r="SYG86" s="1"/>
      <c r="SYH86" s="1"/>
      <c r="SYI86" s="1"/>
      <c r="SYJ86" s="1"/>
      <c r="SYK86" s="1"/>
      <c r="SYL86" s="1"/>
      <c r="SYM86" s="1"/>
      <c r="SYN86" s="1"/>
      <c r="SYO86" s="1"/>
      <c r="SYP86" s="1"/>
      <c r="SYQ86" s="1"/>
      <c r="SYR86" s="1"/>
      <c r="SYS86" s="1"/>
      <c r="SYT86" s="1"/>
      <c r="SYU86" s="1"/>
      <c r="SYV86" s="1"/>
      <c r="SYW86" s="1"/>
      <c r="SYX86" s="1"/>
      <c r="SYY86" s="1"/>
      <c r="SYZ86" s="1"/>
      <c r="SZA86" s="1"/>
      <c r="SZB86" s="1"/>
      <c r="SZC86" s="1"/>
      <c r="SZD86" s="1"/>
      <c r="SZE86" s="1"/>
      <c r="SZF86" s="1"/>
      <c r="SZG86" s="1"/>
      <c r="SZH86" s="1"/>
      <c r="SZI86" s="1"/>
      <c r="SZJ86" s="1"/>
      <c r="SZK86" s="1"/>
      <c r="SZL86" s="1"/>
      <c r="SZM86" s="1"/>
      <c r="SZN86" s="1"/>
      <c r="SZO86" s="1"/>
      <c r="SZP86" s="1"/>
      <c r="SZQ86" s="1"/>
      <c r="SZR86" s="1"/>
      <c r="SZS86" s="1"/>
      <c r="SZT86" s="1"/>
      <c r="SZU86" s="1"/>
      <c r="SZV86" s="1"/>
      <c r="SZW86" s="1"/>
      <c r="SZX86" s="1"/>
      <c r="SZY86" s="1"/>
      <c r="SZZ86" s="1"/>
      <c r="TAA86" s="1"/>
      <c r="TAB86" s="1"/>
      <c r="TAC86" s="1"/>
      <c r="TAD86" s="1"/>
      <c r="TAE86" s="1"/>
      <c r="TAF86" s="1"/>
      <c r="TAG86" s="1"/>
      <c r="TAH86" s="1"/>
      <c r="TAI86" s="1"/>
      <c r="TAJ86" s="1"/>
      <c r="TAK86" s="1"/>
      <c r="TAL86" s="1"/>
      <c r="TAM86" s="1"/>
      <c r="TAN86" s="1"/>
      <c r="TAO86" s="1"/>
      <c r="TAP86" s="1"/>
      <c r="TAQ86" s="1"/>
      <c r="TAR86" s="1"/>
      <c r="TAS86" s="1"/>
      <c r="TAT86" s="1"/>
      <c r="TAU86" s="1"/>
      <c r="TAV86" s="1"/>
      <c r="TAW86" s="1"/>
      <c r="TAX86" s="1"/>
      <c r="TAY86" s="1"/>
      <c r="TAZ86" s="1"/>
      <c r="TBA86" s="1"/>
      <c r="TBB86" s="1"/>
      <c r="TBC86" s="1"/>
      <c r="TBD86" s="1"/>
      <c r="TBE86" s="1"/>
      <c r="TBF86" s="1"/>
      <c r="TBG86" s="1"/>
      <c r="TBH86" s="1"/>
      <c r="TBI86" s="1"/>
      <c r="TBJ86" s="1"/>
      <c r="TBK86" s="1"/>
      <c r="TBL86" s="1"/>
      <c r="TBM86" s="1"/>
      <c r="TBN86" s="1"/>
      <c r="TBO86" s="1"/>
      <c r="TBP86" s="1"/>
      <c r="TBQ86" s="1"/>
      <c r="TBR86" s="1"/>
      <c r="TBS86" s="1"/>
      <c r="TBT86" s="1"/>
      <c r="TBU86" s="1"/>
      <c r="TBV86" s="1"/>
      <c r="TBW86" s="1"/>
      <c r="TBX86" s="1"/>
      <c r="TBY86" s="1"/>
      <c r="TBZ86" s="1"/>
      <c r="TCA86" s="1"/>
      <c r="TCB86" s="1"/>
      <c r="TCC86" s="1"/>
      <c r="TCD86" s="1"/>
      <c r="TCE86" s="1"/>
      <c r="TCF86" s="1"/>
      <c r="TCG86" s="1"/>
      <c r="TCH86" s="1"/>
      <c r="TCI86" s="1"/>
      <c r="TCJ86" s="1"/>
      <c r="TCK86" s="1"/>
      <c r="TCL86" s="1"/>
      <c r="TCM86" s="1"/>
      <c r="TCN86" s="1"/>
      <c r="TCO86" s="1"/>
      <c r="TCP86" s="1"/>
      <c r="TCQ86" s="1"/>
      <c r="TCR86" s="1"/>
      <c r="TCS86" s="1"/>
      <c r="TCT86" s="1"/>
      <c r="TCU86" s="1"/>
      <c r="TCV86" s="1"/>
      <c r="TCW86" s="1"/>
      <c r="TCX86" s="1"/>
      <c r="TCY86" s="1"/>
      <c r="TCZ86" s="1"/>
      <c r="TDA86" s="1"/>
      <c r="TDB86" s="1"/>
      <c r="TDC86" s="1"/>
      <c r="TDD86" s="1"/>
      <c r="TDE86" s="1"/>
      <c r="TDF86" s="1"/>
      <c r="TDG86" s="1"/>
      <c r="TDH86" s="1"/>
      <c r="TDI86" s="1"/>
      <c r="TDJ86" s="1"/>
      <c r="TDK86" s="1"/>
      <c r="TDL86" s="1"/>
      <c r="TDM86" s="1"/>
      <c r="TDN86" s="1"/>
      <c r="TDO86" s="1"/>
      <c r="TDP86" s="1"/>
      <c r="TDQ86" s="1"/>
      <c r="TDR86" s="1"/>
      <c r="TDS86" s="1"/>
      <c r="TDT86" s="1"/>
      <c r="TDU86" s="1"/>
      <c r="TDV86" s="1"/>
      <c r="TDW86" s="1"/>
      <c r="TDX86" s="1"/>
      <c r="TDY86" s="1"/>
      <c r="TDZ86" s="1"/>
      <c r="TEA86" s="1"/>
      <c r="TEB86" s="1"/>
      <c r="TEC86" s="1"/>
      <c r="TED86" s="1"/>
      <c r="TEE86" s="1"/>
      <c r="TEF86" s="1"/>
      <c r="TEG86" s="1"/>
      <c r="TEH86" s="1"/>
      <c r="TEI86" s="1"/>
      <c r="TEJ86" s="1"/>
      <c r="TEK86" s="1"/>
      <c r="TEL86" s="1"/>
      <c r="TEM86" s="1"/>
      <c r="TEN86" s="1"/>
      <c r="TEO86" s="1"/>
      <c r="TEP86" s="1"/>
      <c r="TEQ86" s="1"/>
      <c r="TER86" s="1"/>
      <c r="TES86" s="1"/>
      <c r="TET86" s="1"/>
      <c r="TEU86" s="1"/>
      <c r="TEV86" s="1"/>
      <c r="TEW86" s="1"/>
      <c r="TEX86" s="1"/>
      <c r="TEY86" s="1"/>
      <c r="TEZ86" s="1"/>
      <c r="TFA86" s="1"/>
      <c r="TFB86" s="1"/>
      <c r="TFC86" s="1"/>
      <c r="TFD86" s="1"/>
      <c r="TFE86" s="1"/>
      <c r="TFF86" s="1"/>
      <c r="TFG86" s="1"/>
      <c r="TFH86" s="1"/>
      <c r="TFI86" s="1"/>
      <c r="TFJ86" s="1"/>
      <c r="TFK86" s="1"/>
      <c r="TFL86" s="1"/>
      <c r="TFM86" s="1"/>
      <c r="TFN86" s="1"/>
      <c r="TFO86" s="1"/>
      <c r="TFP86" s="1"/>
      <c r="TFQ86" s="1"/>
      <c r="TFR86" s="1"/>
      <c r="TFS86" s="1"/>
      <c r="TFT86" s="1"/>
      <c r="TFU86" s="1"/>
      <c r="TFV86" s="1"/>
      <c r="TFW86" s="1"/>
      <c r="TFX86" s="1"/>
      <c r="TFY86" s="1"/>
      <c r="TFZ86" s="1"/>
      <c r="TGA86" s="1"/>
      <c r="TGB86" s="1"/>
      <c r="TGC86" s="1"/>
      <c r="TGD86" s="1"/>
      <c r="TGE86" s="1"/>
      <c r="TGF86" s="1"/>
      <c r="TGG86" s="1"/>
      <c r="TGH86" s="1"/>
      <c r="TGI86" s="1"/>
      <c r="TGJ86" s="1"/>
      <c r="TGK86" s="1"/>
      <c r="TGL86" s="1"/>
      <c r="TGM86" s="1"/>
      <c r="TGN86" s="1"/>
      <c r="TGO86" s="1"/>
      <c r="TGP86" s="1"/>
      <c r="TGQ86" s="1"/>
      <c r="TGR86" s="1"/>
      <c r="TGS86" s="1"/>
      <c r="TGT86" s="1"/>
      <c r="TGU86" s="1"/>
      <c r="TGV86" s="1"/>
      <c r="TGW86" s="1"/>
      <c r="TGX86" s="1"/>
      <c r="TGY86" s="1"/>
      <c r="TGZ86" s="1"/>
      <c r="THA86" s="1"/>
      <c r="THB86" s="1"/>
      <c r="THC86" s="1"/>
      <c r="THD86" s="1"/>
      <c r="THE86" s="1"/>
      <c r="THF86" s="1"/>
      <c r="THG86" s="1"/>
      <c r="THH86" s="1"/>
      <c r="THI86" s="1"/>
      <c r="THJ86" s="1"/>
      <c r="THK86" s="1"/>
      <c r="THL86" s="1"/>
      <c r="THM86" s="1"/>
      <c r="THN86" s="1"/>
      <c r="THO86" s="1"/>
      <c r="THP86" s="1"/>
      <c r="THQ86" s="1"/>
      <c r="THR86" s="1"/>
      <c r="THS86" s="1"/>
      <c r="THT86" s="1"/>
      <c r="THU86" s="1"/>
      <c r="THV86" s="1"/>
      <c r="THW86" s="1"/>
      <c r="THX86" s="1"/>
      <c r="THY86" s="1"/>
      <c r="THZ86" s="1"/>
      <c r="TIA86" s="1"/>
      <c r="TIB86" s="1"/>
      <c r="TIC86" s="1"/>
      <c r="TID86" s="1"/>
      <c r="TIE86" s="1"/>
      <c r="TIF86" s="1"/>
      <c r="TIG86" s="1"/>
      <c r="TIH86" s="1"/>
      <c r="TII86" s="1"/>
      <c r="TIJ86" s="1"/>
      <c r="TIK86" s="1"/>
      <c r="TIL86" s="1"/>
      <c r="TIM86" s="1"/>
      <c r="TIN86" s="1"/>
      <c r="TIO86" s="1"/>
      <c r="TIP86" s="1"/>
      <c r="TIQ86" s="1"/>
      <c r="TIR86" s="1"/>
      <c r="TIS86" s="1"/>
      <c r="TIT86" s="1"/>
      <c r="TIU86" s="1"/>
      <c r="TIV86" s="1"/>
      <c r="TIW86" s="1"/>
      <c r="TIX86" s="1"/>
      <c r="TIY86" s="1"/>
      <c r="TIZ86" s="1"/>
      <c r="TJA86" s="1"/>
      <c r="TJB86" s="1"/>
      <c r="TJC86" s="1"/>
      <c r="TJD86" s="1"/>
      <c r="TJE86" s="1"/>
      <c r="TJF86" s="1"/>
      <c r="TJG86" s="1"/>
      <c r="TJH86" s="1"/>
      <c r="TJI86" s="1"/>
      <c r="TJJ86" s="1"/>
      <c r="TJK86" s="1"/>
      <c r="TJL86" s="1"/>
      <c r="TJM86" s="1"/>
      <c r="TJN86" s="1"/>
      <c r="TJO86" s="1"/>
      <c r="TJP86" s="1"/>
      <c r="TJQ86" s="1"/>
      <c r="TJR86" s="1"/>
      <c r="TJS86" s="1"/>
      <c r="TJT86" s="1"/>
      <c r="TJU86" s="1"/>
      <c r="TJV86" s="1"/>
      <c r="TJW86" s="1"/>
      <c r="TJX86" s="1"/>
      <c r="TJY86" s="1"/>
      <c r="TJZ86" s="1"/>
      <c r="TKA86" s="1"/>
      <c r="TKB86" s="1"/>
      <c r="TKC86" s="1"/>
      <c r="TKD86" s="1"/>
      <c r="TKE86" s="1"/>
      <c r="TKF86" s="1"/>
      <c r="TKG86" s="1"/>
      <c r="TKH86" s="1"/>
      <c r="TKI86" s="1"/>
      <c r="TKJ86" s="1"/>
      <c r="TKK86" s="1"/>
      <c r="TKL86" s="1"/>
      <c r="TKM86" s="1"/>
      <c r="TKN86" s="1"/>
      <c r="TKO86" s="1"/>
      <c r="TKP86" s="1"/>
      <c r="TKQ86" s="1"/>
      <c r="TKR86" s="1"/>
      <c r="TKS86" s="1"/>
      <c r="TKT86" s="1"/>
      <c r="TKU86" s="1"/>
      <c r="TKV86" s="1"/>
      <c r="TKW86" s="1"/>
      <c r="TKX86" s="1"/>
      <c r="TKY86" s="1"/>
      <c r="TKZ86" s="1"/>
      <c r="TLA86" s="1"/>
      <c r="TLB86" s="1"/>
      <c r="TLC86" s="1"/>
      <c r="TLD86" s="1"/>
      <c r="TLE86" s="1"/>
      <c r="TLF86" s="1"/>
      <c r="TLG86" s="1"/>
      <c r="TLH86" s="1"/>
      <c r="TLI86" s="1"/>
      <c r="TLJ86" s="1"/>
      <c r="TLK86" s="1"/>
      <c r="TLL86" s="1"/>
      <c r="TLM86" s="1"/>
      <c r="TLN86" s="1"/>
      <c r="TLO86" s="1"/>
      <c r="TLP86" s="1"/>
      <c r="TLQ86" s="1"/>
      <c r="TLR86" s="1"/>
      <c r="TLS86" s="1"/>
      <c r="TLT86" s="1"/>
      <c r="TLU86" s="1"/>
      <c r="TLV86" s="1"/>
      <c r="TLW86" s="1"/>
      <c r="TLX86" s="1"/>
      <c r="TLY86" s="1"/>
      <c r="TLZ86" s="1"/>
      <c r="TMA86" s="1"/>
      <c r="TMB86" s="1"/>
      <c r="TMC86" s="1"/>
      <c r="TMD86" s="1"/>
      <c r="TME86" s="1"/>
      <c r="TMF86" s="1"/>
      <c r="TMG86" s="1"/>
      <c r="TMH86" s="1"/>
      <c r="TMI86" s="1"/>
      <c r="TMJ86" s="1"/>
      <c r="TMK86" s="1"/>
      <c r="TML86" s="1"/>
      <c r="TMM86" s="1"/>
      <c r="TMN86" s="1"/>
      <c r="TMO86" s="1"/>
      <c r="TMP86" s="1"/>
      <c r="TMQ86" s="1"/>
      <c r="TMR86" s="1"/>
      <c r="TMS86" s="1"/>
      <c r="TMT86" s="1"/>
      <c r="TMU86" s="1"/>
      <c r="TMV86" s="1"/>
      <c r="TMW86" s="1"/>
      <c r="TMX86" s="1"/>
      <c r="TMY86" s="1"/>
      <c r="TMZ86" s="1"/>
      <c r="TNA86" s="1"/>
      <c r="TNB86" s="1"/>
      <c r="TNC86" s="1"/>
      <c r="TND86" s="1"/>
      <c r="TNE86" s="1"/>
      <c r="TNF86" s="1"/>
      <c r="TNG86" s="1"/>
      <c r="TNH86" s="1"/>
      <c r="TNI86" s="1"/>
      <c r="TNJ86" s="1"/>
      <c r="TNK86" s="1"/>
      <c r="TNL86" s="1"/>
      <c r="TNM86" s="1"/>
      <c r="TNN86" s="1"/>
      <c r="TNO86" s="1"/>
      <c r="TNP86" s="1"/>
      <c r="TNQ86" s="1"/>
      <c r="TNR86" s="1"/>
      <c r="TNS86" s="1"/>
      <c r="TNT86" s="1"/>
      <c r="TNU86" s="1"/>
      <c r="TNV86" s="1"/>
      <c r="TNW86" s="1"/>
      <c r="TNX86" s="1"/>
      <c r="TNY86" s="1"/>
      <c r="TNZ86" s="1"/>
      <c r="TOA86" s="1"/>
      <c r="TOB86" s="1"/>
      <c r="TOC86" s="1"/>
      <c r="TOD86" s="1"/>
      <c r="TOE86" s="1"/>
      <c r="TOF86" s="1"/>
      <c r="TOG86" s="1"/>
      <c r="TOH86" s="1"/>
      <c r="TOI86" s="1"/>
      <c r="TOJ86" s="1"/>
      <c r="TOK86" s="1"/>
      <c r="TOL86" s="1"/>
      <c r="TOM86" s="1"/>
      <c r="TON86" s="1"/>
      <c r="TOO86" s="1"/>
      <c r="TOP86" s="1"/>
      <c r="TOQ86" s="1"/>
      <c r="TOR86" s="1"/>
      <c r="TOS86" s="1"/>
      <c r="TOT86" s="1"/>
      <c r="TOU86" s="1"/>
      <c r="TOV86" s="1"/>
      <c r="TOW86" s="1"/>
      <c r="TOX86" s="1"/>
      <c r="TOY86" s="1"/>
      <c r="TOZ86" s="1"/>
      <c r="TPA86" s="1"/>
      <c r="TPB86" s="1"/>
      <c r="TPC86" s="1"/>
      <c r="TPD86" s="1"/>
      <c r="TPE86" s="1"/>
      <c r="TPF86" s="1"/>
      <c r="TPG86" s="1"/>
      <c r="TPH86" s="1"/>
      <c r="TPI86" s="1"/>
      <c r="TPJ86" s="1"/>
      <c r="TPK86" s="1"/>
      <c r="TPL86" s="1"/>
      <c r="TPM86" s="1"/>
      <c r="TPN86" s="1"/>
      <c r="TPO86" s="1"/>
      <c r="TPP86" s="1"/>
      <c r="TPQ86" s="1"/>
      <c r="TPR86" s="1"/>
      <c r="TPS86" s="1"/>
      <c r="TPT86" s="1"/>
      <c r="TPU86" s="1"/>
      <c r="TPV86" s="1"/>
      <c r="TPW86" s="1"/>
      <c r="TPX86" s="1"/>
      <c r="TPY86" s="1"/>
      <c r="TPZ86" s="1"/>
      <c r="TQA86" s="1"/>
      <c r="TQB86" s="1"/>
      <c r="TQC86" s="1"/>
      <c r="TQD86" s="1"/>
      <c r="TQE86" s="1"/>
      <c r="TQF86" s="1"/>
      <c r="TQG86" s="1"/>
      <c r="TQH86" s="1"/>
      <c r="TQI86" s="1"/>
      <c r="TQJ86" s="1"/>
      <c r="TQK86" s="1"/>
      <c r="TQL86" s="1"/>
      <c r="TQM86" s="1"/>
      <c r="TQN86" s="1"/>
      <c r="TQO86" s="1"/>
      <c r="TQP86" s="1"/>
      <c r="TQQ86" s="1"/>
      <c r="TQR86" s="1"/>
      <c r="TQS86" s="1"/>
      <c r="TQT86" s="1"/>
      <c r="TQU86" s="1"/>
      <c r="TQV86" s="1"/>
      <c r="TQW86" s="1"/>
      <c r="TQX86" s="1"/>
      <c r="TQY86" s="1"/>
      <c r="TQZ86" s="1"/>
      <c r="TRA86" s="1"/>
      <c r="TRB86" s="1"/>
      <c r="TRC86" s="1"/>
      <c r="TRD86" s="1"/>
      <c r="TRE86" s="1"/>
      <c r="TRF86" s="1"/>
      <c r="TRG86" s="1"/>
      <c r="TRH86" s="1"/>
      <c r="TRI86" s="1"/>
      <c r="TRJ86" s="1"/>
      <c r="TRK86" s="1"/>
      <c r="TRL86" s="1"/>
      <c r="TRM86" s="1"/>
      <c r="TRN86" s="1"/>
      <c r="TRO86" s="1"/>
      <c r="TRP86" s="1"/>
      <c r="TRQ86" s="1"/>
      <c r="TRR86" s="1"/>
      <c r="TRS86" s="1"/>
      <c r="TRT86" s="1"/>
      <c r="TRU86" s="1"/>
      <c r="TRV86" s="1"/>
      <c r="TRW86" s="1"/>
      <c r="TRX86" s="1"/>
      <c r="TRY86" s="1"/>
      <c r="TRZ86" s="1"/>
      <c r="TSA86" s="1"/>
      <c r="TSB86" s="1"/>
      <c r="TSC86" s="1"/>
      <c r="TSD86" s="1"/>
      <c r="TSE86" s="1"/>
      <c r="TSF86" s="1"/>
      <c r="TSG86" s="1"/>
      <c r="TSH86" s="1"/>
      <c r="TSI86" s="1"/>
      <c r="TSJ86" s="1"/>
      <c r="TSK86" s="1"/>
      <c r="TSL86" s="1"/>
      <c r="TSM86" s="1"/>
      <c r="TSN86" s="1"/>
      <c r="TSO86" s="1"/>
      <c r="TSP86" s="1"/>
      <c r="TSQ86" s="1"/>
      <c r="TSR86" s="1"/>
      <c r="TSS86" s="1"/>
      <c r="TST86" s="1"/>
      <c r="TSU86" s="1"/>
      <c r="TSV86" s="1"/>
      <c r="TSW86" s="1"/>
      <c r="TSX86" s="1"/>
      <c r="TSY86" s="1"/>
      <c r="TSZ86" s="1"/>
      <c r="TTA86" s="1"/>
      <c r="TTB86" s="1"/>
      <c r="TTC86" s="1"/>
      <c r="TTD86" s="1"/>
      <c r="TTE86" s="1"/>
      <c r="TTF86" s="1"/>
      <c r="TTG86" s="1"/>
      <c r="TTH86" s="1"/>
      <c r="TTI86" s="1"/>
      <c r="TTJ86" s="1"/>
      <c r="TTK86" s="1"/>
      <c r="TTL86" s="1"/>
      <c r="TTM86" s="1"/>
      <c r="TTN86" s="1"/>
      <c r="TTO86" s="1"/>
      <c r="TTP86" s="1"/>
      <c r="TTQ86" s="1"/>
      <c r="TTR86" s="1"/>
      <c r="TTS86" s="1"/>
      <c r="TTT86" s="1"/>
      <c r="TTU86" s="1"/>
      <c r="TTV86" s="1"/>
      <c r="TTW86" s="1"/>
      <c r="TTX86" s="1"/>
      <c r="TTY86" s="1"/>
      <c r="TTZ86" s="1"/>
      <c r="TUA86" s="1"/>
      <c r="TUB86" s="1"/>
      <c r="TUC86" s="1"/>
      <c r="TUD86" s="1"/>
      <c r="TUE86" s="1"/>
      <c r="TUF86" s="1"/>
      <c r="TUG86" s="1"/>
      <c r="TUH86" s="1"/>
      <c r="TUI86" s="1"/>
      <c r="TUJ86" s="1"/>
      <c r="TUK86" s="1"/>
      <c r="TUL86" s="1"/>
      <c r="TUM86" s="1"/>
      <c r="TUN86" s="1"/>
      <c r="TUO86" s="1"/>
      <c r="TUP86" s="1"/>
      <c r="TUQ86" s="1"/>
      <c r="TUR86" s="1"/>
      <c r="TUS86" s="1"/>
      <c r="TUT86" s="1"/>
      <c r="TUU86" s="1"/>
      <c r="TUV86" s="1"/>
      <c r="TUW86" s="1"/>
      <c r="TUX86" s="1"/>
      <c r="TUY86" s="1"/>
      <c r="TUZ86" s="1"/>
      <c r="TVA86" s="1"/>
      <c r="TVB86" s="1"/>
      <c r="TVC86" s="1"/>
      <c r="TVD86" s="1"/>
      <c r="TVE86" s="1"/>
      <c r="TVF86" s="1"/>
      <c r="TVG86" s="1"/>
      <c r="TVH86" s="1"/>
      <c r="TVI86" s="1"/>
      <c r="TVJ86" s="1"/>
      <c r="TVK86" s="1"/>
      <c r="TVL86" s="1"/>
      <c r="TVM86" s="1"/>
      <c r="TVN86" s="1"/>
      <c r="TVO86" s="1"/>
      <c r="TVP86" s="1"/>
      <c r="TVQ86" s="1"/>
      <c r="TVR86" s="1"/>
      <c r="TVS86" s="1"/>
      <c r="TVT86" s="1"/>
      <c r="TVU86" s="1"/>
      <c r="TVV86" s="1"/>
      <c r="TVW86" s="1"/>
      <c r="TVX86" s="1"/>
      <c r="TVY86" s="1"/>
      <c r="TVZ86" s="1"/>
      <c r="TWA86" s="1"/>
      <c r="TWB86" s="1"/>
      <c r="TWC86" s="1"/>
      <c r="TWD86" s="1"/>
      <c r="TWE86" s="1"/>
      <c r="TWF86" s="1"/>
      <c r="TWG86" s="1"/>
      <c r="TWH86" s="1"/>
      <c r="TWI86" s="1"/>
      <c r="TWJ86" s="1"/>
      <c r="TWK86" s="1"/>
      <c r="TWL86" s="1"/>
      <c r="TWM86" s="1"/>
      <c r="TWN86" s="1"/>
      <c r="TWO86" s="1"/>
      <c r="TWP86" s="1"/>
      <c r="TWQ86" s="1"/>
      <c r="TWR86" s="1"/>
      <c r="TWS86" s="1"/>
      <c r="TWT86" s="1"/>
      <c r="TWU86" s="1"/>
      <c r="TWV86" s="1"/>
      <c r="TWW86" s="1"/>
      <c r="TWX86" s="1"/>
      <c r="TWY86" s="1"/>
      <c r="TWZ86" s="1"/>
      <c r="TXA86" s="1"/>
      <c r="TXB86" s="1"/>
      <c r="TXC86" s="1"/>
      <c r="TXD86" s="1"/>
      <c r="TXE86" s="1"/>
      <c r="TXF86" s="1"/>
      <c r="TXG86" s="1"/>
      <c r="TXH86" s="1"/>
      <c r="TXI86" s="1"/>
      <c r="TXJ86" s="1"/>
      <c r="TXK86" s="1"/>
      <c r="TXL86" s="1"/>
      <c r="TXM86" s="1"/>
      <c r="TXN86" s="1"/>
      <c r="TXO86" s="1"/>
      <c r="TXP86" s="1"/>
      <c r="TXQ86" s="1"/>
      <c r="TXR86" s="1"/>
      <c r="TXS86" s="1"/>
      <c r="TXT86" s="1"/>
      <c r="TXU86" s="1"/>
      <c r="TXV86" s="1"/>
      <c r="TXW86" s="1"/>
      <c r="TXX86" s="1"/>
      <c r="TXY86" s="1"/>
      <c r="TXZ86" s="1"/>
      <c r="TYA86" s="1"/>
      <c r="TYB86" s="1"/>
      <c r="TYC86" s="1"/>
      <c r="TYD86" s="1"/>
      <c r="TYE86" s="1"/>
      <c r="TYF86" s="1"/>
      <c r="TYG86" s="1"/>
      <c r="TYH86" s="1"/>
      <c r="TYI86" s="1"/>
      <c r="TYJ86" s="1"/>
      <c r="TYK86" s="1"/>
      <c r="TYL86" s="1"/>
      <c r="TYM86" s="1"/>
      <c r="TYN86" s="1"/>
      <c r="TYO86" s="1"/>
      <c r="TYP86" s="1"/>
      <c r="TYQ86" s="1"/>
      <c r="TYR86" s="1"/>
      <c r="TYS86" s="1"/>
      <c r="TYT86" s="1"/>
      <c r="TYU86" s="1"/>
      <c r="TYV86" s="1"/>
      <c r="TYW86" s="1"/>
      <c r="TYX86" s="1"/>
      <c r="TYY86" s="1"/>
      <c r="TYZ86" s="1"/>
      <c r="TZA86" s="1"/>
      <c r="TZB86" s="1"/>
      <c r="TZC86" s="1"/>
      <c r="TZD86" s="1"/>
      <c r="TZE86" s="1"/>
      <c r="TZF86" s="1"/>
      <c r="TZG86" s="1"/>
      <c r="TZH86" s="1"/>
      <c r="TZI86" s="1"/>
      <c r="TZJ86" s="1"/>
      <c r="TZK86" s="1"/>
      <c r="TZL86" s="1"/>
      <c r="TZM86" s="1"/>
      <c r="TZN86" s="1"/>
      <c r="TZO86" s="1"/>
      <c r="TZP86" s="1"/>
      <c r="TZQ86" s="1"/>
      <c r="TZR86" s="1"/>
      <c r="TZS86" s="1"/>
      <c r="TZT86" s="1"/>
      <c r="TZU86" s="1"/>
      <c r="TZV86" s="1"/>
      <c r="TZW86" s="1"/>
      <c r="TZX86" s="1"/>
      <c r="TZY86" s="1"/>
      <c r="TZZ86" s="1"/>
      <c r="UAA86" s="1"/>
      <c r="UAB86" s="1"/>
      <c r="UAC86" s="1"/>
      <c r="UAD86" s="1"/>
      <c r="UAE86" s="1"/>
      <c r="UAF86" s="1"/>
      <c r="UAG86" s="1"/>
      <c r="UAH86" s="1"/>
      <c r="UAI86" s="1"/>
      <c r="UAJ86" s="1"/>
      <c r="UAK86" s="1"/>
      <c r="UAL86" s="1"/>
      <c r="UAM86" s="1"/>
      <c r="UAN86" s="1"/>
      <c r="UAO86" s="1"/>
      <c r="UAP86" s="1"/>
      <c r="UAQ86" s="1"/>
      <c r="UAR86" s="1"/>
      <c r="UAS86" s="1"/>
      <c r="UAT86" s="1"/>
      <c r="UAU86" s="1"/>
      <c r="UAV86" s="1"/>
      <c r="UAW86" s="1"/>
      <c r="UAX86" s="1"/>
      <c r="UAY86" s="1"/>
      <c r="UAZ86" s="1"/>
      <c r="UBA86" s="1"/>
      <c r="UBB86" s="1"/>
      <c r="UBC86" s="1"/>
      <c r="UBD86" s="1"/>
      <c r="UBE86" s="1"/>
      <c r="UBF86" s="1"/>
      <c r="UBG86" s="1"/>
      <c r="UBH86" s="1"/>
      <c r="UBI86" s="1"/>
      <c r="UBJ86" s="1"/>
      <c r="UBK86" s="1"/>
      <c r="UBL86" s="1"/>
      <c r="UBM86" s="1"/>
      <c r="UBN86" s="1"/>
      <c r="UBO86" s="1"/>
      <c r="UBP86" s="1"/>
      <c r="UBQ86" s="1"/>
      <c r="UBR86" s="1"/>
      <c r="UBS86" s="1"/>
      <c r="UBT86" s="1"/>
      <c r="UBU86" s="1"/>
      <c r="UBV86" s="1"/>
      <c r="UBW86" s="1"/>
      <c r="UBX86" s="1"/>
      <c r="UBY86" s="1"/>
      <c r="UBZ86" s="1"/>
      <c r="UCA86" s="1"/>
      <c r="UCB86" s="1"/>
      <c r="UCC86" s="1"/>
      <c r="UCD86" s="1"/>
      <c r="UCE86" s="1"/>
      <c r="UCF86" s="1"/>
      <c r="UCG86" s="1"/>
      <c r="UCH86" s="1"/>
      <c r="UCI86" s="1"/>
      <c r="UCJ86" s="1"/>
      <c r="UCK86" s="1"/>
      <c r="UCL86" s="1"/>
      <c r="UCM86" s="1"/>
      <c r="UCN86" s="1"/>
      <c r="UCO86" s="1"/>
      <c r="UCP86" s="1"/>
      <c r="UCQ86" s="1"/>
      <c r="UCR86" s="1"/>
      <c r="UCS86" s="1"/>
      <c r="UCT86" s="1"/>
      <c r="UCU86" s="1"/>
      <c r="UCV86" s="1"/>
      <c r="UCW86" s="1"/>
      <c r="UCX86" s="1"/>
      <c r="UCY86" s="1"/>
      <c r="UCZ86" s="1"/>
      <c r="UDA86" s="1"/>
      <c r="UDB86" s="1"/>
      <c r="UDC86" s="1"/>
      <c r="UDD86" s="1"/>
      <c r="UDE86" s="1"/>
      <c r="UDF86" s="1"/>
      <c r="UDG86" s="1"/>
      <c r="UDH86" s="1"/>
      <c r="UDI86" s="1"/>
      <c r="UDJ86" s="1"/>
      <c r="UDK86" s="1"/>
      <c r="UDL86" s="1"/>
      <c r="UDM86" s="1"/>
      <c r="UDN86" s="1"/>
      <c r="UDO86" s="1"/>
      <c r="UDP86" s="1"/>
      <c r="UDQ86" s="1"/>
      <c r="UDR86" s="1"/>
      <c r="UDS86" s="1"/>
      <c r="UDT86" s="1"/>
      <c r="UDU86" s="1"/>
      <c r="UDV86" s="1"/>
      <c r="UDW86" s="1"/>
      <c r="UDX86" s="1"/>
      <c r="UDY86" s="1"/>
      <c r="UDZ86" s="1"/>
      <c r="UEA86" s="1"/>
      <c r="UEB86" s="1"/>
      <c r="UEC86" s="1"/>
      <c r="UED86" s="1"/>
      <c r="UEE86" s="1"/>
      <c r="UEF86" s="1"/>
      <c r="UEG86" s="1"/>
      <c r="UEH86" s="1"/>
      <c r="UEI86" s="1"/>
      <c r="UEJ86" s="1"/>
      <c r="UEK86" s="1"/>
      <c r="UEL86" s="1"/>
      <c r="UEM86" s="1"/>
      <c r="UEN86" s="1"/>
      <c r="UEO86" s="1"/>
      <c r="UEP86" s="1"/>
      <c r="UEQ86" s="1"/>
      <c r="UER86" s="1"/>
      <c r="UES86" s="1"/>
      <c r="UET86" s="1"/>
      <c r="UEU86" s="1"/>
      <c r="UEV86" s="1"/>
      <c r="UEW86" s="1"/>
      <c r="UEX86" s="1"/>
      <c r="UEY86" s="1"/>
      <c r="UEZ86" s="1"/>
      <c r="UFA86" s="1"/>
      <c r="UFB86" s="1"/>
      <c r="UFC86" s="1"/>
      <c r="UFD86" s="1"/>
      <c r="UFE86" s="1"/>
      <c r="UFF86" s="1"/>
      <c r="UFG86" s="1"/>
      <c r="UFH86" s="1"/>
      <c r="UFI86" s="1"/>
      <c r="UFJ86" s="1"/>
      <c r="UFK86" s="1"/>
      <c r="UFL86" s="1"/>
      <c r="UFM86" s="1"/>
      <c r="UFN86" s="1"/>
      <c r="UFO86" s="1"/>
      <c r="UFP86" s="1"/>
      <c r="UFQ86" s="1"/>
      <c r="UFR86" s="1"/>
      <c r="UFS86" s="1"/>
      <c r="UFT86" s="1"/>
      <c r="UFU86" s="1"/>
      <c r="UFV86" s="1"/>
      <c r="UFW86" s="1"/>
      <c r="UFX86" s="1"/>
      <c r="UFY86" s="1"/>
      <c r="UFZ86" s="1"/>
      <c r="UGA86" s="1"/>
      <c r="UGB86" s="1"/>
      <c r="UGC86" s="1"/>
      <c r="UGD86" s="1"/>
      <c r="UGE86" s="1"/>
      <c r="UGF86" s="1"/>
      <c r="UGG86" s="1"/>
      <c r="UGH86" s="1"/>
      <c r="UGI86" s="1"/>
      <c r="UGJ86" s="1"/>
      <c r="UGK86" s="1"/>
      <c r="UGL86" s="1"/>
      <c r="UGM86" s="1"/>
      <c r="UGN86" s="1"/>
      <c r="UGO86" s="1"/>
      <c r="UGP86" s="1"/>
      <c r="UGQ86" s="1"/>
      <c r="UGR86" s="1"/>
      <c r="UGS86" s="1"/>
      <c r="UGT86" s="1"/>
      <c r="UGU86" s="1"/>
      <c r="UGV86" s="1"/>
      <c r="UGW86" s="1"/>
      <c r="UGX86" s="1"/>
      <c r="UGY86" s="1"/>
      <c r="UGZ86" s="1"/>
      <c r="UHA86" s="1"/>
      <c r="UHB86" s="1"/>
      <c r="UHC86" s="1"/>
      <c r="UHD86" s="1"/>
      <c r="UHE86" s="1"/>
      <c r="UHF86" s="1"/>
      <c r="UHG86" s="1"/>
      <c r="UHH86" s="1"/>
      <c r="UHI86" s="1"/>
      <c r="UHJ86" s="1"/>
      <c r="UHK86" s="1"/>
      <c r="UHL86" s="1"/>
      <c r="UHM86" s="1"/>
      <c r="UHN86" s="1"/>
      <c r="UHO86" s="1"/>
      <c r="UHP86" s="1"/>
      <c r="UHQ86" s="1"/>
      <c r="UHR86" s="1"/>
      <c r="UHS86" s="1"/>
      <c r="UHT86" s="1"/>
      <c r="UHU86" s="1"/>
      <c r="UHV86" s="1"/>
      <c r="UHW86" s="1"/>
      <c r="UHX86" s="1"/>
      <c r="UHY86" s="1"/>
      <c r="UHZ86" s="1"/>
      <c r="UIA86" s="1"/>
      <c r="UIB86" s="1"/>
      <c r="UIC86" s="1"/>
      <c r="UID86" s="1"/>
      <c r="UIE86" s="1"/>
      <c r="UIF86" s="1"/>
      <c r="UIG86" s="1"/>
      <c r="UIH86" s="1"/>
      <c r="UII86" s="1"/>
      <c r="UIJ86" s="1"/>
      <c r="UIK86" s="1"/>
      <c r="UIL86" s="1"/>
      <c r="UIM86" s="1"/>
      <c r="UIN86" s="1"/>
      <c r="UIO86" s="1"/>
      <c r="UIP86" s="1"/>
      <c r="UIQ86" s="1"/>
      <c r="UIR86" s="1"/>
      <c r="UIS86" s="1"/>
      <c r="UIT86" s="1"/>
      <c r="UIU86" s="1"/>
      <c r="UIV86" s="1"/>
      <c r="UIW86" s="1"/>
      <c r="UIX86" s="1"/>
      <c r="UIY86" s="1"/>
      <c r="UIZ86" s="1"/>
      <c r="UJA86" s="1"/>
      <c r="UJB86" s="1"/>
      <c r="UJC86" s="1"/>
      <c r="UJD86" s="1"/>
      <c r="UJE86" s="1"/>
      <c r="UJF86" s="1"/>
      <c r="UJG86" s="1"/>
      <c r="UJH86" s="1"/>
      <c r="UJI86" s="1"/>
      <c r="UJJ86" s="1"/>
      <c r="UJK86" s="1"/>
      <c r="UJL86" s="1"/>
      <c r="UJM86" s="1"/>
      <c r="UJN86" s="1"/>
      <c r="UJO86" s="1"/>
      <c r="UJP86" s="1"/>
      <c r="UJQ86" s="1"/>
      <c r="UJR86" s="1"/>
      <c r="UJS86" s="1"/>
      <c r="UJT86" s="1"/>
      <c r="UJU86" s="1"/>
      <c r="UJV86" s="1"/>
      <c r="UJW86" s="1"/>
      <c r="UJX86" s="1"/>
      <c r="UJY86" s="1"/>
      <c r="UJZ86" s="1"/>
      <c r="UKA86" s="1"/>
      <c r="UKB86" s="1"/>
      <c r="UKC86" s="1"/>
      <c r="UKD86" s="1"/>
      <c r="UKE86" s="1"/>
      <c r="UKF86" s="1"/>
      <c r="UKG86" s="1"/>
      <c r="UKH86" s="1"/>
      <c r="UKI86" s="1"/>
      <c r="UKJ86" s="1"/>
      <c r="UKK86" s="1"/>
      <c r="UKL86" s="1"/>
      <c r="UKM86" s="1"/>
      <c r="UKN86" s="1"/>
      <c r="UKO86" s="1"/>
      <c r="UKP86" s="1"/>
      <c r="UKQ86" s="1"/>
      <c r="UKR86" s="1"/>
      <c r="UKS86" s="1"/>
      <c r="UKT86" s="1"/>
      <c r="UKU86" s="1"/>
      <c r="UKV86" s="1"/>
      <c r="UKW86" s="1"/>
      <c r="UKX86" s="1"/>
      <c r="UKY86" s="1"/>
      <c r="UKZ86" s="1"/>
      <c r="ULA86" s="1"/>
      <c r="ULB86" s="1"/>
      <c r="ULC86" s="1"/>
      <c r="ULD86" s="1"/>
      <c r="ULE86" s="1"/>
      <c r="ULF86" s="1"/>
      <c r="ULG86" s="1"/>
      <c r="ULH86" s="1"/>
      <c r="ULI86" s="1"/>
      <c r="ULJ86" s="1"/>
      <c r="ULK86" s="1"/>
      <c r="ULL86" s="1"/>
      <c r="ULM86" s="1"/>
      <c r="ULN86" s="1"/>
      <c r="ULO86" s="1"/>
      <c r="ULP86" s="1"/>
      <c r="ULQ86" s="1"/>
      <c r="ULR86" s="1"/>
      <c r="ULS86" s="1"/>
      <c r="ULT86" s="1"/>
      <c r="ULU86" s="1"/>
      <c r="ULV86" s="1"/>
      <c r="ULW86" s="1"/>
      <c r="ULX86" s="1"/>
      <c r="ULY86" s="1"/>
      <c r="ULZ86" s="1"/>
      <c r="UMA86" s="1"/>
      <c r="UMB86" s="1"/>
      <c r="UMC86" s="1"/>
      <c r="UMD86" s="1"/>
      <c r="UME86" s="1"/>
      <c r="UMF86" s="1"/>
      <c r="UMG86" s="1"/>
      <c r="UMH86" s="1"/>
      <c r="UMI86" s="1"/>
      <c r="UMJ86" s="1"/>
      <c r="UMK86" s="1"/>
      <c r="UML86" s="1"/>
      <c r="UMM86" s="1"/>
      <c r="UMN86" s="1"/>
      <c r="UMO86" s="1"/>
      <c r="UMP86" s="1"/>
      <c r="UMQ86" s="1"/>
      <c r="UMR86" s="1"/>
      <c r="UMS86" s="1"/>
      <c r="UMT86" s="1"/>
      <c r="UMU86" s="1"/>
      <c r="UMV86" s="1"/>
      <c r="UMW86" s="1"/>
      <c r="UMX86" s="1"/>
      <c r="UMY86" s="1"/>
      <c r="UMZ86" s="1"/>
      <c r="UNA86" s="1"/>
      <c r="UNB86" s="1"/>
      <c r="UNC86" s="1"/>
      <c r="UND86" s="1"/>
      <c r="UNE86" s="1"/>
      <c r="UNF86" s="1"/>
      <c r="UNG86" s="1"/>
      <c r="UNH86" s="1"/>
      <c r="UNI86" s="1"/>
      <c r="UNJ86" s="1"/>
      <c r="UNK86" s="1"/>
      <c r="UNL86" s="1"/>
      <c r="UNM86" s="1"/>
      <c r="UNN86" s="1"/>
      <c r="UNO86" s="1"/>
      <c r="UNP86" s="1"/>
      <c r="UNQ86" s="1"/>
      <c r="UNR86" s="1"/>
      <c r="UNS86" s="1"/>
      <c r="UNT86" s="1"/>
      <c r="UNU86" s="1"/>
      <c r="UNV86" s="1"/>
      <c r="UNW86" s="1"/>
      <c r="UNX86" s="1"/>
      <c r="UNY86" s="1"/>
      <c r="UNZ86" s="1"/>
      <c r="UOA86" s="1"/>
      <c r="UOB86" s="1"/>
      <c r="UOC86" s="1"/>
      <c r="UOD86" s="1"/>
      <c r="UOE86" s="1"/>
      <c r="UOF86" s="1"/>
      <c r="UOG86" s="1"/>
      <c r="UOH86" s="1"/>
      <c r="UOI86" s="1"/>
      <c r="UOJ86" s="1"/>
      <c r="UOK86" s="1"/>
      <c r="UOL86" s="1"/>
      <c r="UOM86" s="1"/>
      <c r="UON86" s="1"/>
      <c r="UOO86" s="1"/>
      <c r="UOP86" s="1"/>
      <c r="UOQ86" s="1"/>
      <c r="UOR86" s="1"/>
      <c r="UOS86" s="1"/>
      <c r="UOT86" s="1"/>
      <c r="UOU86" s="1"/>
      <c r="UOV86" s="1"/>
      <c r="UOW86" s="1"/>
      <c r="UOX86" s="1"/>
      <c r="UOY86" s="1"/>
      <c r="UOZ86" s="1"/>
      <c r="UPA86" s="1"/>
      <c r="UPB86" s="1"/>
      <c r="UPC86" s="1"/>
      <c r="UPD86" s="1"/>
      <c r="UPE86" s="1"/>
      <c r="UPF86" s="1"/>
      <c r="UPG86" s="1"/>
      <c r="UPH86" s="1"/>
      <c r="UPI86" s="1"/>
      <c r="UPJ86" s="1"/>
      <c r="UPK86" s="1"/>
      <c r="UPL86" s="1"/>
      <c r="UPM86" s="1"/>
      <c r="UPN86" s="1"/>
      <c r="UPO86" s="1"/>
      <c r="UPP86" s="1"/>
      <c r="UPQ86" s="1"/>
      <c r="UPR86" s="1"/>
      <c r="UPS86" s="1"/>
      <c r="UPT86" s="1"/>
      <c r="UPU86" s="1"/>
      <c r="UPV86" s="1"/>
      <c r="UPW86" s="1"/>
      <c r="UPX86" s="1"/>
      <c r="UPY86" s="1"/>
      <c r="UPZ86" s="1"/>
      <c r="UQA86" s="1"/>
      <c r="UQB86" s="1"/>
      <c r="UQC86" s="1"/>
      <c r="UQD86" s="1"/>
      <c r="UQE86" s="1"/>
      <c r="UQF86" s="1"/>
      <c r="UQG86" s="1"/>
      <c r="UQH86" s="1"/>
      <c r="UQI86" s="1"/>
      <c r="UQJ86" s="1"/>
      <c r="UQK86" s="1"/>
      <c r="UQL86" s="1"/>
      <c r="UQM86" s="1"/>
      <c r="UQN86" s="1"/>
      <c r="UQO86" s="1"/>
      <c r="UQP86" s="1"/>
      <c r="UQQ86" s="1"/>
      <c r="UQR86" s="1"/>
      <c r="UQS86" s="1"/>
      <c r="UQT86" s="1"/>
      <c r="UQU86" s="1"/>
      <c r="UQV86" s="1"/>
      <c r="UQW86" s="1"/>
      <c r="UQX86" s="1"/>
      <c r="UQY86" s="1"/>
      <c r="UQZ86" s="1"/>
      <c r="URA86" s="1"/>
      <c r="URB86" s="1"/>
      <c r="URC86" s="1"/>
      <c r="URD86" s="1"/>
      <c r="URE86" s="1"/>
      <c r="URF86" s="1"/>
      <c r="URG86" s="1"/>
      <c r="URH86" s="1"/>
      <c r="URI86" s="1"/>
      <c r="URJ86" s="1"/>
      <c r="URK86" s="1"/>
      <c r="URL86" s="1"/>
      <c r="URM86" s="1"/>
      <c r="URN86" s="1"/>
      <c r="URO86" s="1"/>
      <c r="URP86" s="1"/>
      <c r="URQ86" s="1"/>
      <c r="URR86" s="1"/>
      <c r="URS86" s="1"/>
      <c r="URT86" s="1"/>
      <c r="URU86" s="1"/>
      <c r="URV86" s="1"/>
      <c r="URW86" s="1"/>
      <c r="URX86" s="1"/>
      <c r="URY86" s="1"/>
      <c r="URZ86" s="1"/>
      <c r="USA86" s="1"/>
      <c r="USB86" s="1"/>
      <c r="USC86" s="1"/>
      <c r="USD86" s="1"/>
      <c r="USE86" s="1"/>
      <c r="USF86" s="1"/>
      <c r="USG86" s="1"/>
      <c r="USH86" s="1"/>
      <c r="USI86" s="1"/>
      <c r="USJ86" s="1"/>
      <c r="USK86" s="1"/>
      <c r="USL86" s="1"/>
      <c r="USM86" s="1"/>
      <c r="USN86" s="1"/>
      <c r="USO86" s="1"/>
      <c r="USP86" s="1"/>
      <c r="USQ86" s="1"/>
      <c r="USR86" s="1"/>
      <c r="USS86" s="1"/>
      <c r="UST86" s="1"/>
      <c r="USU86" s="1"/>
      <c r="USV86" s="1"/>
      <c r="USW86" s="1"/>
      <c r="USX86" s="1"/>
      <c r="USY86" s="1"/>
      <c r="USZ86" s="1"/>
      <c r="UTA86" s="1"/>
      <c r="UTB86" s="1"/>
      <c r="UTC86" s="1"/>
      <c r="UTD86" s="1"/>
      <c r="UTE86" s="1"/>
      <c r="UTF86" s="1"/>
      <c r="UTG86" s="1"/>
      <c r="UTH86" s="1"/>
      <c r="UTI86" s="1"/>
      <c r="UTJ86" s="1"/>
      <c r="UTK86" s="1"/>
      <c r="UTL86" s="1"/>
      <c r="UTM86" s="1"/>
      <c r="UTN86" s="1"/>
      <c r="UTO86" s="1"/>
      <c r="UTP86" s="1"/>
      <c r="UTQ86" s="1"/>
      <c r="UTR86" s="1"/>
      <c r="UTS86" s="1"/>
      <c r="UTT86" s="1"/>
      <c r="UTU86" s="1"/>
      <c r="UTV86" s="1"/>
      <c r="UTW86" s="1"/>
      <c r="UTX86" s="1"/>
      <c r="UTY86" s="1"/>
      <c r="UTZ86" s="1"/>
      <c r="UUA86" s="1"/>
      <c r="UUB86" s="1"/>
      <c r="UUC86" s="1"/>
      <c r="UUD86" s="1"/>
      <c r="UUE86" s="1"/>
      <c r="UUF86" s="1"/>
      <c r="UUG86" s="1"/>
      <c r="UUH86" s="1"/>
      <c r="UUI86" s="1"/>
      <c r="UUJ86" s="1"/>
      <c r="UUK86" s="1"/>
      <c r="UUL86" s="1"/>
      <c r="UUM86" s="1"/>
      <c r="UUN86" s="1"/>
      <c r="UUO86" s="1"/>
      <c r="UUP86" s="1"/>
      <c r="UUQ86" s="1"/>
      <c r="UUR86" s="1"/>
      <c r="UUS86" s="1"/>
      <c r="UUT86" s="1"/>
      <c r="UUU86" s="1"/>
      <c r="UUV86" s="1"/>
      <c r="UUW86" s="1"/>
      <c r="UUX86" s="1"/>
      <c r="UUY86" s="1"/>
      <c r="UUZ86" s="1"/>
      <c r="UVA86" s="1"/>
      <c r="UVB86" s="1"/>
      <c r="UVC86" s="1"/>
      <c r="UVD86" s="1"/>
      <c r="UVE86" s="1"/>
      <c r="UVF86" s="1"/>
      <c r="UVG86" s="1"/>
      <c r="UVH86" s="1"/>
      <c r="UVI86" s="1"/>
      <c r="UVJ86" s="1"/>
      <c r="UVK86" s="1"/>
      <c r="UVL86" s="1"/>
      <c r="UVM86" s="1"/>
      <c r="UVN86" s="1"/>
      <c r="UVO86" s="1"/>
      <c r="UVP86" s="1"/>
      <c r="UVQ86" s="1"/>
      <c r="UVR86" s="1"/>
      <c r="UVS86" s="1"/>
      <c r="UVT86" s="1"/>
      <c r="UVU86" s="1"/>
      <c r="UVV86" s="1"/>
      <c r="UVW86" s="1"/>
      <c r="UVX86" s="1"/>
      <c r="UVY86" s="1"/>
      <c r="UVZ86" s="1"/>
      <c r="UWA86" s="1"/>
      <c r="UWB86" s="1"/>
      <c r="UWC86" s="1"/>
      <c r="UWD86" s="1"/>
      <c r="UWE86" s="1"/>
      <c r="UWF86" s="1"/>
      <c r="UWG86" s="1"/>
      <c r="UWH86" s="1"/>
      <c r="UWI86" s="1"/>
      <c r="UWJ86" s="1"/>
      <c r="UWK86" s="1"/>
      <c r="UWL86" s="1"/>
      <c r="UWM86" s="1"/>
      <c r="UWN86" s="1"/>
      <c r="UWO86" s="1"/>
      <c r="UWP86" s="1"/>
      <c r="UWQ86" s="1"/>
      <c r="UWR86" s="1"/>
      <c r="UWS86" s="1"/>
      <c r="UWT86" s="1"/>
      <c r="UWU86" s="1"/>
      <c r="UWV86" s="1"/>
      <c r="UWW86" s="1"/>
      <c r="UWX86" s="1"/>
      <c r="UWY86" s="1"/>
      <c r="UWZ86" s="1"/>
      <c r="UXA86" s="1"/>
      <c r="UXB86" s="1"/>
      <c r="UXC86" s="1"/>
      <c r="UXD86" s="1"/>
      <c r="UXE86" s="1"/>
      <c r="UXF86" s="1"/>
      <c r="UXG86" s="1"/>
      <c r="UXH86" s="1"/>
      <c r="UXI86" s="1"/>
      <c r="UXJ86" s="1"/>
      <c r="UXK86" s="1"/>
      <c r="UXL86" s="1"/>
      <c r="UXM86" s="1"/>
      <c r="UXN86" s="1"/>
      <c r="UXO86" s="1"/>
      <c r="UXP86" s="1"/>
      <c r="UXQ86" s="1"/>
      <c r="UXR86" s="1"/>
      <c r="UXS86" s="1"/>
      <c r="UXT86" s="1"/>
      <c r="UXU86" s="1"/>
      <c r="UXV86" s="1"/>
      <c r="UXW86" s="1"/>
      <c r="UXX86" s="1"/>
      <c r="UXY86" s="1"/>
      <c r="UXZ86" s="1"/>
      <c r="UYA86" s="1"/>
      <c r="UYB86" s="1"/>
      <c r="UYC86" s="1"/>
      <c r="UYD86" s="1"/>
      <c r="UYE86" s="1"/>
      <c r="UYF86" s="1"/>
      <c r="UYG86" s="1"/>
      <c r="UYH86" s="1"/>
      <c r="UYI86" s="1"/>
      <c r="UYJ86" s="1"/>
      <c r="UYK86" s="1"/>
      <c r="UYL86" s="1"/>
      <c r="UYM86" s="1"/>
      <c r="UYN86" s="1"/>
      <c r="UYO86" s="1"/>
      <c r="UYP86" s="1"/>
      <c r="UYQ86" s="1"/>
      <c r="UYR86" s="1"/>
      <c r="UYS86" s="1"/>
      <c r="UYT86" s="1"/>
      <c r="UYU86" s="1"/>
      <c r="UYV86" s="1"/>
      <c r="UYW86" s="1"/>
      <c r="UYX86" s="1"/>
      <c r="UYY86" s="1"/>
      <c r="UYZ86" s="1"/>
      <c r="UZA86" s="1"/>
      <c r="UZB86" s="1"/>
      <c r="UZC86" s="1"/>
      <c r="UZD86" s="1"/>
      <c r="UZE86" s="1"/>
      <c r="UZF86" s="1"/>
      <c r="UZG86" s="1"/>
      <c r="UZH86" s="1"/>
      <c r="UZI86" s="1"/>
      <c r="UZJ86" s="1"/>
      <c r="UZK86" s="1"/>
      <c r="UZL86" s="1"/>
      <c r="UZM86" s="1"/>
      <c r="UZN86" s="1"/>
      <c r="UZO86" s="1"/>
      <c r="UZP86" s="1"/>
      <c r="UZQ86" s="1"/>
      <c r="UZR86" s="1"/>
      <c r="UZS86" s="1"/>
      <c r="UZT86" s="1"/>
      <c r="UZU86" s="1"/>
      <c r="UZV86" s="1"/>
      <c r="UZW86" s="1"/>
      <c r="UZX86" s="1"/>
      <c r="UZY86" s="1"/>
      <c r="UZZ86" s="1"/>
      <c r="VAA86" s="1"/>
      <c r="VAB86" s="1"/>
      <c r="VAC86" s="1"/>
      <c r="VAD86" s="1"/>
      <c r="VAE86" s="1"/>
      <c r="VAF86" s="1"/>
      <c r="VAG86" s="1"/>
      <c r="VAH86" s="1"/>
      <c r="VAI86" s="1"/>
      <c r="VAJ86" s="1"/>
      <c r="VAK86" s="1"/>
      <c r="VAL86" s="1"/>
      <c r="VAM86" s="1"/>
      <c r="VAN86" s="1"/>
      <c r="VAO86" s="1"/>
      <c r="VAP86" s="1"/>
      <c r="VAQ86" s="1"/>
      <c r="VAR86" s="1"/>
      <c r="VAS86" s="1"/>
      <c r="VAT86" s="1"/>
      <c r="VAU86" s="1"/>
      <c r="VAV86" s="1"/>
      <c r="VAW86" s="1"/>
      <c r="VAX86" s="1"/>
      <c r="VAY86" s="1"/>
      <c r="VAZ86" s="1"/>
      <c r="VBA86" s="1"/>
      <c r="VBB86" s="1"/>
      <c r="VBC86" s="1"/>
      <c r="VBD86" s="1"/>
      <c r="VBE86" s="1"/>
      <c r="VBF86" s="1"/>
      <c r="VBG86" s="1"/>
      <c r="VBH86" s="1"/>
      <c r="VBI86" s="1"/>
      <c r="VBJ86" s="1"/>
      <c r="VBK86" s="1"/>
      <c r="VBL86" s="1"/>
      <c r="VBM86" s="1"/>
      <c r="VBN86" s="1"/>
      <c r="VBO86" s="1"/>
      <c r="VBP86" s="1"/>
      <c r="VBQ86" s="1"/>
      <c r="VBR86" s="1"/>
      <c r="VBS86" s="1"/>
      <c r="VBT86" s="1"/>
      <c r="VBU86" s="1"/>
      <c r="VBV86" s="1"/>
      <c r="VBW86" s="1"/>
      <c r="VBX86" s="1"/>
      <c r="VBY86" s="1"/>
      <c r="VBZ86" s="1"/>
      <c r="VCA86" s="1"/>
      <c r="VCB86" s="1"/>
      <c r="VCC86" s="1"/>
      <c r="VCD86" s="1"/>
      <c r="VCE86" s="1"/>
      <c r="VCF86" s="1"/>
      <c r="VCG86" s="1"/>
      <c r="VCH86" s="1"/>
      <c r="VCI86" s="1"/>
      <c r="VCJ86" s="1"/>
      <c r="VCK86" s="1"/>
      <c r="VCL86" s="1"/>
      <c r="VCM86" s="1"/>
      <c r="VCN86" s="1"/>
      <c r="VCO86" s="1"/>
      <c r="VCP86" s="1"/>
      <c r="VCQ86" s="1"/>
      <c r="VCR86" s="1"/>
      <c r="VCS86" s="1"/>
      <c r="VCT86" s="1"/>
      <c r="VCU86" s="1"/>
      <c r="VCV86" s="1"/>
      <c r="VCW86" s="1"/>
      <c r="VCX86" s="1"/>
      <c r="VCY86" s="1"/>
      <c r="VCZ86" s="1"/>
      <c r="VDA86" s="1"/>
      <c r="VDB86" s="1"/>
      <c r="VDC86" s="1"/>
      <c r="VDD86" s="1"/>
      <c r="VDE86" s="1"/>
      <c r="VDF86" s="1"/>
      <c r="VDG86" s="1"/>
      <c r="VDH86" s="1"/>
      <c r="VDI86" s="1"/>
      <c r="VDJ86" s="1"/>
      <c r="VDK86" s="1"/>
      <c r="VDL86" s="1"/>
      <c r="VDM86" s="1"/>
      <c r="VDN86" s="1"/>
      <c r="VDO86" s="1"/>
      <c r="VDP86" s="1"/>
      <c r="VDQ86" s="1"/>
      <c r="VDR86" s="1"/>
      <c r="VDS86" s="1"/>
      <c r="VDT86" s="1"/>
      <c r="VDU86" s="1"/>
      <c r="VDV86" s="1"/>
      <c r="VDW86" s="1"/>
      <c r="VDX86" s="1"/>
      <c r="VDY86" s="1"/>
      <c r="VDZ86" s="1"/>
      <c r="VEA86" s="1"/>
      <c r="VEB86" s="1"/>
      <c r="VEC86" s="1"/>
      <c r="VED86" s="1"/>
      <c r="VEE86" s="1"/>
      <c r="VEF86" s="1"/>
      <c r="VEG86" s="1"/>
      <c r="VEH86" s="1"/>
      <c r="VEI86" s="1"/>
      <c r="VEJ86" s="1"/>
      <c r="VEK86" s="1"/>
      <c r="VEL86" s="1"/>
      <c r="VEM86" s="1"/>
      <c r="VEN86" s="1"/>
      <c r="VEO86" s="1"/>
      <c r="VEP86" s="1"/>
      <c r="VEQ86" s="1"/>
      <c r="VER86" s="1"/>
      <c r="VES86" s="1"/>
      <c r="VET86" s="1"/>
      <c r="VEU86" s="1"/>
      <c r="VEV86" s="1"/>
      <c r="VEW86" s="1"/>
      <c r="VEX86" s="1"/>
      <c r="VEY86" s="1"/>
      <c r="VEZ86" s="1"/>
      <c r="VFA86" s="1"/>
      <c r="VFB86" s="1"/>
      <c r="VFC86" s="1"/>
      <c r="VFD86" s="1"/>
      <c r="VFE86" s="1"/>
      <c r="VFF86" s="1"/>
      <c r="VFG86" s="1"/>
      <c r="VFH86" s="1"/>
      <c r="VFI86" s="1"/>
      <c r="VFJ86" s="1"/>
      <c r="VFK86" s="1"/>
      <c r="VFL86" s="1"/>
      <c r="VFM86" s="1"/>
      <c r="VFN86" s="1"/>
      <c r="VFO86" s="1"/>
      <c r="VFP86" s="1"/>
      <c r="VFQ86" s="1"/>
      <c r="VFR86" s="1"/>
      <c r="VFS86" s="1"/>
      <c r="VFT86" s="1"/>
      <c r="VFU86" s="1"/>
      <c r="VFV86" s="1"/>
      <c r="VFW86" s="1"/>
      <c r="VFX86" s="1"/>
      <c r="VFY86" s="1"/>
      <c r="VFZ86" s="1"/>
      <c r="VGA86" s="1"/>
      <c r="VGB86" s="1"/>
      <c r="VGC86" s="1"/>
      <c r="VGD86" s="1"/>
      <c r="VGE86" s="1"/>
      <c r="VGF86" s="1"/>
      <c r="VGG86" s="1"/>
      <c r="VGH86" s="1"/>
      <c r="VGI86" s="1"/>
      <c r="VGJ86" s="1"/>
      <c r="VGK86" s="1"/>
      <c r="VGL86" s="1"/>
      <c r="VGM86" s="1"/>
      <c r="VGN86" s="1"/>
      <c r="VGO86" s="1"/>
      <c r="VGP86" s="1"/>
      <c r="VGQ86" s="1"/>
      <c r="VGR86" s="1"/>
      <c r="VGS86" s="1"/>
      <c r="VGT86" s="1"/>
      <c r="VGU86" s="1"/>
      <c r="VGV86" s="1"/>
      <c r="VGW86" s="1"/>
      <c r="VGX86" s="1"/>
      <c r="VGY86" s="1"/>
      <c r="VGZ86" s="1"/>
      <c r="VHA86" s="1"/>
      <c r="VHB86" s="1"/>
      <c r="VHC86" s="1"/>
      <c r="VHD86" s="1"/>
      <c r="VHE86" s="1"/>
      <c r="VHF86" s="1"/>
      <c r="VHG86" s="1"/>
      <c r="VHH86" s="1"/>
      <c r="VHI86" s="1"/>
      <c r="VHJ86" s="1"/>
      <c r="VHK86" s="1"/>
      <c r="VHL86" s="1"/>
      <c r="VHM86" s="1"/>
      <c r="VHN86" s="1"/>
      <c r="VHO86" s="1"/>
      <c r="VHP86" s="1"/>
      <c r="VHQ86" s="1"/>
      <c r="VHR86" s="1"/>
      <c r="VHS86" s="1"/>
      <c r="VHT86" s="1"/>
      <c r="VHU86" s="1"/>
      <c r="VHV86" s="1"/>
      <c r="VHW86" s="1"/>
      <c r="VHX86" s="1"/>
      <c r="VHY86" s="1"/>
      <c r="VHZ86" s="1"/>
      <c r="VIA86" s="1"/>
      <c r="VIB86" s="1"/>
      <c r="VIC86" s="1"/>
      <c r="VID86" s="1"/>
      <c r="VIE86" s="1"/>
      <c r="VIF86" s="1"/>
      <c r="VIG86" s="1"/>
      <c r="VIH86" s="1"/>
      <c r="VII86" s="1"/>
      <c r="VIJ86" s="1"/>
      <c r="VIK86" s="1"/>
      <c r="VIL86" s="1"/>
      <c r="VIM86" s="1"/>
      <c r="VIN86" s="1"/>
      <c r="VIO86" s="1"/>
      <c r="VIP86" s="1"/>
      <c r="VIQ86" s="1"/>
      <c r="VIR86" s="1"/>
      <c r="VIS86" s="1"/>
      <c r="VIT86" s="1"/>
      <c r="VIU86" s="1"/>
      <c r="VIV86" s="1"/>
      <c r="VIW86" s="1"/>
      <c r="VIX86" s="1"/>
      <c r="VIY86" s="1"/>
      <c r="VIZ86" s="1"/>
      <c r="VJA86" s="1"/>
      <c r="VJB86" s="1"/>
      <c r="VJC86" s="1"/>
      <c r="VJD86" s="1"/>
      <c r="VJE86" s="1"/>
      <c r="VJF86" s="1"/>
      <c r="VJG86" s="1"/>
      <c r="VJH86" s="1"/>
      <c r="VJI86" s="1"/>
      <c r="VJJ86" s="1"/>
      <c r="VJK86" s="1"/>
      <c r="VJL86" s="1"/>
      <c r="VJM86" s="1"/>
      <c r="VJN86" s="1"/>
      <c r="VJO86" s="1"/>
      <c r="VJP86" s="1"/>
      <c r="VJQ86" s="1"/>
      <c r="VJR86" s="1"/>
      <c r="VJS86" s="1"/>
      <c r="VJT86" s="1"/>
      <c r="VJU86" s="1"/>
      <c r="VJV86" s="1"/>
      <c r="VJW86" s="1"/>
      <c r="VJX86" s="1"/>
      <c r="VJY86" s="1"/>
      <c r="VJZ86" s="1"/>
      <c r="VKA86" s="1"/>
      <c r="VKB86" s="1"/>
      <c r="VKC86" s="1"/>
      <c r="VKD86" s="1"/>
      <c r="VKE86" s="1"/>
      <c r="VKF86" s="1"/>
      <c r="VKG86" s="1"/>
      <c r="VKH86" s="1"/>
      <c r="VKI86" s="1"/>
      <c r="VKJ86" s="1"/>
      <c r="VKK86" s="1"/>
      <c r="VKL86" s="1"/>
      <c r="VKM86" s="1"/>
      <c r="VKN86" s="1"/>
      <c r="VKO86" s="1"/>
      <c r="VKP86" s="1"/>
      <c r="VKQ86" s="1"/>
      <c r="VKR86" s="1"/>
      <c r="VKS86" s="1"/>
      <c r="VKT86" s="1"/>
      <c r="VKU86" s="1"/>
      <c r="VKV86" s="1"/>
      <c r="VKW86" s="1"/>
      <c r="VKX86" s="1"/>
      <c r="VKY86" s="1"/>
      <c r="VKZ86" s="1"/>
      <c r="VLA86" s="1"/>
      <c r="VLB86" s="1"/>
      <c r="VLC86" s="1"/>
      <c r="VLD86" s="1"/>
      <c r="VLE86" s="1"/>
      <c r="VLF86" s="1"/>
      <c r="VLG86" s="1"/>
      <c r="VLH86" s="1"/>
      <c r="VLI86" s="1"/>
      <c r="VLJ86" s="1"/>
      <c r="VLK86" s="1"/>
      <c r="VLL86" s="1"/>
      <c r="VLM86" s="1"/>
      <c r="VLN86" s="1"/>
      <c r="VLO86" s="1"/>
      <c r="VLP86" s="1"/>
      <c r="VLQ86" s="1"/>
      <c r="VLR86" s="1"/>
      <c r="VLS86" s="1"/>
      <c r="VLT86" s="1"/>
      <c r="VLU86" s="1"/>
      <c r="VLV86" s="1"/>
      <c r="VLW86" s="1"/>
      <c r="VLX86" s="1"/>
      <c r="VLY86" s="1"/>
      <c r="VLZ86" s="1"/>
      <c r="VMA86" s="1"/>
      <c r="VMB86" s="1"/>
      <c r="VMC86" s="1"/>
      <c r="VMD86" s="1"/>
      <c r="VME86" s="1"/>
      <c r="VMF86" s="1"/>
      <c r="VMG86" s="1"/>
      <c r="VMH86" s="1"/>
      <c r="VMI86" s="1"/>
      <c r="VMJ86" s="1"/>
      <c r="VMK86" s="1"/>
      <c r="VML86" s="1"/>
      <c r="VMM86" s="1"/>
      <c r="VMN86" s="1"/>
      <c r="VMO86" s="1"/>
      <c r="VMP86" s="1"/>
      <c r="VMQ86" s="1"/>
      <c r="VMR86" s="1"/>
      <c r="VMS86" s="1"/>
      <c r="VMT86" s="1"/>
      <c r="VMU86" s="1"/>
      <c r="VMV86" s="1"/>
      <c r="VMW86" s="1"/>
      <c r="VMX86" s="1"/>
      <c r="VMY86" s="1"/>
      <c r="VMZ86" s="1"/>
      <c r="VNA86" s="1"/>
      <c r="VNB86" s="1"/>
      <c r="VNC86" s="1"/>
      <c r="VND86" s="1"/>
      <c r="VNE86" s="1"/>
      <c r="VNF86" s="1"/>
      <c r="VNG86" s="1"/>
      <c r="VNH86" s="1"/>
      <c r="VNI86" s="1"/>
      <c r="VNJ86" s="1"/>
      <c r="VNK86" s="1"/>
      <c r="VNL86" s="1"/>
      <c r="VNM86" s="1"/>
      <c r="VNN86" s="1"/>
      <c r="VNO86" s="1"/>
      <c r="VNP86" s="1"/>
      <c r="VNQ86" s="1"/>
      <c r="VNR86" s="1"/>
      <c r="VNS86" s="1"/>
      <c r="VNT86" s="1"/>
      <c r="VNU86" s="1"/>
      <c r="VNV86" s="1"/>
      <c r="VNW86" s="1"/>
      <c r="VNX86" s="1"/>
      <c r="VNY86" s="1"/>
      <c r="VNZ86" s="1"/>
      <c r="VOA86" s="1"/>
      <c r="VOB86" s="1"/>
      <c r="VOC86" s="1"/>
      <c r="VOD86" s="1"/>
      <c r="VOE86" s="1"/>
      <c r="VOF86" s="1"/>
      <c r="VOG86" s="1"/>
      <c r="VOH86" s="1"/>
      <c r="VOI86" s="1"/>
      <c r="VOJ86" s="1"/>
      <c r="VOK86" s="1"/>
      <c r="VOL86" s="1"/>
      <c r="VOM86" s="1"/>
      <c r="VON86" s="1"/>
      <c r="VOO86" s="1"/>
      <c r="VOP86" s="1"/>
      <c r="VOQ86" s="1"/>
      <c r="VOR86" s="1"/>
      <c r="VOS86" s="1"/>
      <c r="VOT86" s="1"/>
      <c r="VOU86" s="1"/>
      <c r="VOV86" s="1"/>
      <c r="VOW86" s="1"/>
      <c r="VOX86" s="1"/>
      <c r="VOY86" s="1"/>
      <c r="VOZ86" s="1"/>
      <c r="VPA86" s="1"/>
      <c r="VPB86" s="1"/>
      <c r="VPC86" s="1"/>
      <c r="VPD86" s="1"/>
      <c r="VPE86" s="1"/>
      <c r="VPF86" s="1"/>
      <c r="VPG86" s="1"/>
      <c r="VPH86" s="1"/>
      <c r="VPI86" s="1"/>
      <c r="VPJ86" s="1"/>
      <c r="VPK86" s="1"/>
      <c r="VPL86" s="1"/>
      <c r="VPM86" s="1"/>
      <c r="VPN86" s="1"/>
      <c r="VPO86" s="1"/>
      <c r="VPP86" s="1"/>
      <c r="VPQ86" s="1"/>
      <c r="VPR86" s="1"/>
      <c r="VPS86" s="1"/>
      <c r="VPT86" s="1"/>
      <c r="VPU86" s="1"/>
      <c r="VPV86" s="1"/>
      <c r="VPW86" s="1"/>
      <c r="VPX86" s="1"/>
      <c r="VPY86" s="1"/>
      <c r="VPZ86" s="1"/>
      <c r="VQA86" s="1"/>
      <c r="VQB86" s="1"/>
      <c r="VQC86" s="1"/>
      <c r="VQD86" s="1"/>
      <c r="VQE86" s="1"/>
      <c r="VQF86" s="1"/>
      <c r="VQG86" s="1"/>
      <c r="VQH86" s="1"/>
      <c r="VQI86" s="1"/>
      <c r="VQJ86" s="1"/>
      <c r="VQK86" s="1"/>
      <c r="VQL86" s="1"/>
      <c r="VQM86" s="1"/>
      <c r="VQN86" s="1"/>
      <c r="VQO86" s="1"/>
      <c r="VQP86" s="1"/>
      <c r="VQQ86" s="1"/>
      <c r="VQR86" s="1"/>
      <c r="VQS86" s="1"/>
      <c r="VQT86" s="1"/>
      <c r="VQU86" s="1"/>
      <c r="VQV86" s="1"/>
      <c r="VQW86" s="1"/>
      <c r="VQX86" s="1"/>
      <c r="VQY86" s="1"/>
      <c r="VQZ86" s="1"/>
      <c r="VRA86" s="1"/>
      <c r="VRB86" s="1"/>
      <c r="VRC86" s="1"/>
      <c r="VRD86" s="1"/>
      <c r="VRE86" s="1"/>
      <c r="VRF86" s="1"/>
      <c r="VRG86" s="1"/>
      <c r="VRH86" s="1"/>
      <c r="VRI86" s="1"/>
      <c r="VRJ86" s="1"/>
      <c r="VRK86" s="1"/>
      <c r="VRL86" s="1"/>
      <c r="VRM86" s="1"/>
      <c r="VRN86" s="1"/>
      <c r="VRO86" s="1"/>
      <c r="VRP86" s="1"/>
      <c r="VRQ86" s="1"/>
      <c r="VRR86" s="1"/>
      <c r="VRS86" s="1"/>
      <c r="VRT86" s="1"/>
      <c r="VRU86" s="1"/>
      <c r="VRV86" s="1"/>
      <c r="VRW86" s="1"/>
      <c r="VRX86" s="1"/>
      <c r="VRY86" s="1"/>
      <c r="VRZ86" s="1"/>
      <c r="VSA86" s="1"/>
      <c r="VSB86" s="1"/>
      <c r="VSC86" s="1"/>
      <c r="VSD86" s="1"/>
      <c r="VSE86" s="1"/>
      <c r="VSF86" s="1"/>
      <c r="VSG86" s="1"/>
      <c r="VSH86" s="1"/>
      <c r="VSI86" s="1"/>
      <c r="VSJ86" s="1"/>
      <c r="VSK86" s="1"/>
      <c r="VSL86" s="1"/>
      <c r="VSM86" s="1"/>
      <c r="VSN86" s="1"/>
      <c r="VSO86" s="1"/>
      <c r="VSP86" s="1"/>
      <c r="VSQ86" s="1"/>
      <c r="VSR86" s="1"/>
      <c r="VSS86" s="1"/>
      <c r="VST86" s="1"/>
      <c r="VSU86" s="1"/>
      <c r="VSV86" s="1"/>
      <c r="VSW86" s="1"/>
      <c r="VSX86" s="1"/>
      <c r="VSY86" s="1"/>
      <c r="VSZ86" s="1"/>
      <c r="VTA86" s="1"/>
      <c r="VTB86" s="1"/>
      <c r="VTC86" s="1"/>
      <c r="VTD86" s="1"/>
      <c r="VTE86" s="1"/>
      <c r="VTF86" s="1"/>
      <c r="VTG86" s="1"/>
      <c r="VTH86" s="1"/>
      <c r="VTI86" s="1"/>
      <c r="VTJ86" s="1"/>
      <c r="VTK86" s="1"/>
      <c r="VTL86" s="1"/>
      <c r="VTM86" s="1"/>
      <c r="VTN86" s="1"/>
      <c r="VTO86" s="1"/>
      <c r="VTP86" s="1"/>
      <c r="VTQ86" s="1"/>
      <c r="VTR86" s="1"/>
      <c r="VTS86" s="1"/>
      <c r="VTT86" s="1"/>
      <c r="VTU86" s="1"/>
      <c r="VTV86" s="1"/>
      <c r="VTW86" s="1"/>
      <c r="VTX86" s="1"/>
      <c r="VTY86" s="1"/>
      <c r="VTZ86" s="1"/>
      <c r="VUA86" s="1"/>
      <c r="VUB86" s="1"/>
      <c r="VUC86" s="1"/>
      <c r="VUD86" s="1"/>
      <c r="VUE86" s="1"/>
      <c r="VUF86" s="1"/>
      <c r="VUG86" s="1"/>
      <c r="VUH86" s="1"/>
      <c r="VUI86" s="1"/>
      <c r="VUJ86" s="1"/>
      <c r="VUK86" s="1"/>
      <c r="VUL86" s="1"/>
      <c r="VUM86" s="1"/>
      <c r="VUN86" s="1"/>
      <c r="VUO86" s="1"/>
      <c r="VUP86" s="1"/>
      <c r="VUQ86" s="1"/>
      <c r="VUR86" s="1"/>
      <c r="VUS86" s="1"/>
      <c r="VUT86" s="1"/>
      <c r="VUU86" s="1"/>
      <c r="VUV86" s="1"/>
      <c r="VUW86" s="1"/>
      <c r="VUX86" s="1"/>
      <c r="VUY86" s="1"/>
      <c r="VUZ86" s="1"/>
      <c r="VVA86" s="1"/>
      <c r="VVB86" s="1"/>
      <c r="VVC86" s="1"/>
      <c r="VVD86" s="1"/>
      <c r="VVE86" s="1"/>
      <c r="VVF86" s="1"/>
      <c r="VVG86" s="1"/>
      <c r="VVH86" s="1"/>
      <c r="VVI86" s="1"/>
      <c r="VVJ86" s="1"/>
      <c r="VVK86" s="1"/>
      <c r="VVL86" s="1"/>
      <c r="VVM86" s="1"/>
      <c r="VVN86" s="1"/>
      <c r="VVO86" s="1"/>
      <c r="VVP86" s="1"/>
      <c r="VVQ86" s="1"/>
      <c r="VVR86" s="1"/>
      <c r="VVS86" s="1"/>
      <c r="VVT86" s="1"/>
      <c r="VVU86" s="1"/>
      <c r="VVV86" s="1"/>
      <c r="VVW86" s="1"/>
      <c r="VVX86" s="1"/>
      <c r="VVY86" s="1"/>
      <c r="VVZ86" s="1"/>
      <c r="VWA86" s="1"/>
      <c r="VWB86" s="1"/>
      <c r="VWC86" s="1"/>
      <c r="VWD86" s="1"/>
      <c r="VWE86" s="1"/>
      <c r="VWF86" s="1"/>
      <c r="VWG86" s="1"/>
      <c r="VWH86" s="1"/>
      <c r="VWI86" s="1"/>
      <c r="VWJ86" s="1"/>
      <c r="VWK86" s="1"/>
      <c r="VWL86" s="1"/>
      <c r="VWM86" s="1"/>
      <c r="VWN86" s="1"/>
      <c r="VWO86" s="1"/>
      <c r="VWP86" s="1"/>
      <c r="VWQ86" s="1"/>
      <c r="VWR86" s="1"/>
      <c r="VWS86" s="1"/>
      <c r="VWT86" s="1"/>
      <c r="VWU86" s="1"/>
      <c r="VWV86" s="1"/>
      <c r="VWW86" s="1"/>
      <c r="VWX86" s="1"/>
      <c r="VWY86" s="1"/>
      <c r="VWZ86" s="1"/>
      <c r="VXA86" s="1"/>
      <c r="VXB86" s="1"/>
      <c r="VXC86" s="1"/>
      <c r="VXD86" s="1"/>
      <c r="VXE86" s="1"/>
      <c r="VXF86" s="1"/>
      <c r="VXG86" s="1"/>
      <c r="VXH86" s="1"/>
      <c r="VXI86" s="1"/>
      <c r="VXJ86" s="1"/>
      <c r="VXK86" s="1"/>
      <c r="VXL86" s="1"/>
      <c r="VXM86" s="1"/>
      <c r="VXN86" s="1"/>
      <c r="VXO86" s="1"/>
      <c r="VXP86" s="1"/>
      <c r="VXQ86" s="1"/>
      <c r="VXR86" s="1"/>
      <c r="VXS86" s="1"/>
      <c r="VXT86" s="1"/>
      <c r="VXU86" s="1"/>
      <c r="VXV86" s="1"/>
      <c r="VXW86" s="1"/>
      <c r="VXX86" s="1"/>
      <c r="VXY86" s="1"/>
      <c r="VXZ86" s="1"/>
      <c r="VYA86" s="1"/>
      <c r="VYB86" s="1"/>
      <c r="VYC86" s="1"/>
      <c r="VYD86" s="1"/>
      <c r="VYE86" s="1"/>
      <c r="VYF86" s="1"/>
      <c r="VYG86" s="1"/>
      <c r="VYH86" s="1"/>
      <c r="VYI86" s="1"/>
      <c r="VYJ86" s="1"/>
      <c r="VYK86" s="1"/>
      <c r="VYL86" s="1"/>
      <c r="VYM86" s="1"/>
      <c r="VYN86" s="1"/>
      <c r="VYO86" s="1"/>
      <c r="VYP86" s="1"/>
      <c r="VYQ86" s="1"/>
      <c r="VYR86" s="1"/>
      <c r="VYS86" s="1"/>
      <c r="VYT86" s="1"/>
      <c r="VYU86" s="1"/>
      <c r="VYV86" s="1"/>
      <c r="VYW86" s="1"/>
      <c r="VYX86" s="1"/>
      <c r="VYY86" s="1"/>
      <c r="VYZ86" s="1"/>
      <c r="VZA86" s="1"/>
      <c r="VZB86" s="1"/>
      <c r="VZC86" s="1"/>
      <c r="VZD86" s="1"/>
      <c r="VZE86" s="1"/>
      <c r="VZF86" s="1"/>
      <c r="VZG86" s="1"/>
      <c r="VZH86" s="1"/>
      <c r="VZI86" s="1"/>
      <c r="VZJ86" s="1"/>
      <c r="VZK86" s="1"/>
      <c r="VZL86" s="1"/>
      <c r="VZM86" s="1"/>
      <c r="VZN86" s="1"/>
      <c r="VZO86" s="1"/>
      <c r="VZP86" s="1"/>
      <c r="VZQ86" s="1"/>
      <c r="VZR86" s="1"/>
      <c r="VZS86" s="1"/>
      <c r="VZT86" s="1"/>
      <c r="VZU86" s="1"/>
      <c r="VZV86" s="1"/>
      <c r="VZW86" s="1"/>
      <c r="VZX86" s="1"/>
      <c r="VZY86" s="1"/>
      <c r="VZZ86" s="1"/>
      <c r="WAA86" s="1"/>
      <c r="WAB86" s="1"/>
      <c r="WAC86" s="1"/>
      <c r="WAD86" s="1"/>
      <c r="WAE86" s="1"/>
      <c r="WAF86" s="1"/>
      <c r="WAG86" s="1"/>
      <c r="WAH86" s="1"/>
      <c r="WAI86" s="1"/>
      <c r="WAJ86" s="1"/>
      <c r="WAK86" s="1"/>
      <c r="WAL86" s="1"/>
      <c r="WAM86" s="1"/>
      <c r="WAN86" s="1"/>
      <c r="WAO86" s="1"/>
      <c r="WAP86" s="1"/>
      <c r="WAQ86" s="1"/>
      <c r="WAR86" s="1"/>
      <c r="WAS86" s="1"/>
      <c r="WAT86" s="1"/>
      <c r="WAU86" s="1"/>
      <c r="WAV86" s="1"/>
      <c r="WAW86" s="1"/>
      <c r="WAX86" s="1"/>
      <c r="WAY86" s="1"/>
      <c r="WAZ86" s="1"/>
      <c r="WBA86" s="1"/>
      <c r="WBB86" s="1"/>
      <c r="WBC86" s="1"/>
      <c r="WBD86" s="1"/>
      <c r="WBE86" s="1"/>
      <c r="WBF86" s="1"/>
      <c r="WBG86" s="1"/>
      <c r="WBH86" s="1"/>
      <c r="WBI86" s="1"/>
      <c r="WBJ86" s="1"/>
      <c r="WBK86" s="1"/>
      <c r="WBL86" s="1"/>
      <c r="WBM86" s="1"/>
      <c r="WBN86" s="1"/>
      <c r="WBO86" s="1"/>
      <c r="WBP86" s="1"/>
      <c r="WBQ86" s="1"/>
      <c r="WBR86" s="1"/>
      <c r="WBS86" s="1"/>
      <c r="WBT86" s="1"/>
      <c r="WBU86" s="1"/>
      <c r="WBV86" s="1"/>
      <c r="WBW86" s="1"/>
      <c r="WBX86" s="1"/>
      <c r="WBY86" s="1"/>
      <c r="WBZ86" s="1"/>
      <c r="WCA86" s="1"/>
      <c r="WCB86" s="1"/>
      <c r="WCC86" s="1"/>
      <c r="WCD86" s="1"/>
      <c r="WCE86" s="1"/>
      <c r="WCF86" s="1"/>
      <c r="WCG86" s="1"/>
      <c r="WCH86" s="1"/>
      <c r="WCI86" s="1"/>
      <c r="WCJ86" s="1"/>
      <c r="WCK86" s="1"/>
      <c r="WCL86" s="1"/>
      <c r="WCM86" s="1"/>
      <c r="WCN86" s="1"/>
      <c r="WCO86" s="1"/>
      <c r="WCP86" s="1"/>
      <c r="WCQ86" s="1"/>
      <c r="WCR86" s="1"/>
      <c r="WCS86" s="1"/>
      <c r="WCT86" s="1"/>
      <c r="WCU86" s="1"/>
      <c r="WCV86" s="1"/>
      <c r="WCW86" s="1"/>
      <c r="WCX86" s="1"/>
      <c r="WCY86" s="1"/>
      <c r="WCZ86" s="1"/>
      <c r="WDA86" s="1"/>
      <c r="WDB86" s="1"/>
      <c r="WDC86" s="1"/>
      <c r="WDD86" s="1"/>
      <c r="WDE86" s="1"/>
      <c r="WDF86" s="1"/>
      <c r="WDG86" s="1"/>
      <c r="WDH86" s="1"/>
      <c r="WDI86" s="1"/>
      <c r="WDJ86" s="1"/>
      <c r="WDK86" s="1"/>
      <c r="WDL86" s="1"/>
      <c r="WDM86" s="1"/>
      <c r="WDN86" s="1"/>
      <c r="WDO86" s="1"/>
      <c r="WDP86" s="1"/>
      <c r="WDQ86" s="1"/>
      <c r="WDR86" s="1"/>
      <c r="WDS86" s="1"/>
      <c r="WDT86" s="1"/>
      <c r="WDU86" s="1"/>
      <c r="WDV86" s="1"/>
      <c r="WDW86" s="1"/>
      <c r="WDX86" s="1"/>
      <c r="WDY86" s="1"/>
      <c r="WDZ86" s="1"/>
      <c r="WEA86" s="1"/>
      <c r="WEB86" s="1"/>
      <c r="WEC86" s="1"/>
      <c r="WED86" s="1"/>
      <c r="WEE86" s="1"/>
      <c r="WEF86" s="1"/>
      <c r="WEG86" s="1"/>
      <c r="WEH86" s="1"/>
      <c r="WEI86" s="1"/>
      <c r="WEJ86" s="1"/>
      <c r="WEK86" s="1"/>
      <c r="WEL86" s="1"/>
      <c r="WEM86" s="1"/>
      <c r="WEN86" s="1"/>
      <c r="WEO86" s="1"/>
      <c r="WEP86" s="1"/>
      <c r="WEQ86" s="1"/>
      <c r="WER86" s="1"/>
      <c r="WES86" s="1"/>
      <c r="WET86" s="1"/>
      <c r="WEU86" s="1"/>
      <c r="WEV86" s="1"/>
      <c r="WEW86" s="1"/>
      <c r="WEX86" s="1"/>
      <c r="WEY86" s="1"/>
      <c r="WEZ86" s="1"/>
      <c r="WFA86" s="1"/>
      <c r="WFB86" s="1"/>
      <c r="WFC86" s="1"/>
      <c r="WFD86" s="1"/>
      <c r="WFE86" s="1"/>
      <c r="WFF86" s="1"/>
      <c r="WFG86" s="1"/>
      <c r="WFH86" s="1"/>
      <c r="WFI86" s="1"/>
      <c r="WFJ86" s="1"/>
      <c r="WFK86" s="1"/>
      <c r="WFL86" s="1"/>
      <c r="WFM86" s="1"/>
      <c r="WFN86" s="1"/>
      <c r="WFO86" s="1"/>
      <c r="WFP86" s="1"/>
      <c r="WFQ86" s="1"/>
      <c r="WFR86" s="1"/>
      <c r="WFS86" s="1"/>
      <c r="WFT86" s="1"/>
      <c r="WFU86" s="1"/>
      <c r="WFV86" s="1"/>
      <c r="WFW86" s="1"/>
      <c r="WFX86" s="1"/>
      <c r="WFY86" s="1"/>
      <c r="WFZ86" s="1"/>
      <c r="WGA86" s="1"/>
      <c r="WGB86" s="1"/>
      <c r="WGC86" s="1"/>
      <c r="WGD86" s="1"/>
      <c r="WGE86" s="1"/>
      <c r="WGF86" s="1"/>
      <c r="WGG86" s="1"/>
      <c r="WGH86" s="1"/>
      <c r="WGI86" s="1"/>
      <c r="WGJ86" s="1"/>
      <c r="WGK86" s="1"/>
      <c r="WGL86" s="1"/>
      <c r="WGM86" s="1"/>
      <c r="WGN86" s="1"/>
      <c r="WGO86" s="1"/>
      <c r="WGP86" s="1"/>
      <c r="WGQ86" s="1"/>
      <c r="WGR86" s="1"/>
      <c r="WGS86" s="1"/>
      <c r="WGT86" s="1"/>
      <c r="WGU86" s="1"/>
      <c r="WGV86" s="1"/>
      <c r="WGW86" s="1"/>
      <c r="WGX86" s="1"/>
      <c r="WGY86" s="1"/>
      <c r="WGZ86" s="1"/>
      <c r="WHA86" s="1"/>
      <c r="WHB86" s="1"/>
      <c r="WHC86" s="1"/>
      <c r="WHD86" s="1"/>
      <c r="WHE86" s="1"/>
      <c r="WHF86" s="1"/>
      <c r="WHG86" s="1"/>
      <c r="WHH86" s="1"/>
      <c r="WHI86" s="1"/>
      <c r="WHJ86" s="1"/>
      <c r="WHK86" s="1"/>
      <c r="WHL86" s="1"/>
      <c r="WHM86" s="1"/>
      <c r="WHN86" s="1"/>
      <c r="WHO86" s="1"/>
      <c r="WHP86" s="1"/>
      <c r="WHQ86" s="1"/>
      <c r="WHR86" s="1"/>
      <c r="WHS86" s="1"/>
      <c r="WHT86" s="1"/>
      <c r="WHU86" s="1"/>
      <c r="WHV86" s="1"/>
      <c r="WHW86" s="1"/>
      <c r="WHX86" s="1"/>
      <c r="WHY86" s="1"/>
      <c r="WHZ86" s="1"/>
      <c r="WIA86" s="1"/>
      <c r="WIB86" s="1"/>
      <c r="WIC86" s="1"/>
      <c r="WID86" s="1"/>
      <c r="WIE86" s="1"/>
      <c r="WIF86" s="1"/>
      <c r="WIG86" s="1"/>
      <c r="WIH86" s="1"/>
      <c r="WII86" s="1"/>
      <c r="WIJ86" s="1"/>
      <c r="WIK86" s="1"/>
      <c r="WIL86" s="1"/>
      <c r="WIM86" s="1"/>
      <c r="WIN86" s="1"/>
      <c r="WIO86" s="1"/>
      <c r="WIP86" s="1"/>
      <c r="WIQ86" s="1"/>
      <c r="WIR86" s="1"/>
      <c r="WIS86" s="1"/>
      <c r="WIT86" s="1"/>
      <c r="WIU86" s="1"/>
      <c r="WIV86" s="1"/>
      <c r="WIW86" s="1"/>
      <c r="WIX86" s="1"/>
      <c r="WIY86" s="1"/>
      <c r="WIZ86" s="1"/>
      <c r="WJA86" s="1"/>
      <c r="WJB86" s="1"/>
      <c r="WJC86" s="1"/>
      <c r="WJD86" s="1"/>
      <c r="WJE86" s="1"/>
      <c r="WJF86" s="1"/>
      <c r="WJG86" s="1"/>
      <c r="WJH86" s="1"/>
      <c r="WJI86" s="1"/>
      <c r="WJJ86" s="1"/>
      <c r="WJK86" s="1"/>
      <c r="WJL86" s="1"/>
      <c r="WJM86" s="1"/>
      <c r="WJN86" s="1"/>
      <c r="WJO86" s="1"/>
      <c r="WJP86" s="1"/>
      <c r="WJQ86" s="1"/>
      <c r="WJR86" s="1"/>
      <c r="WJS86" s="1"/>
      <c r="WJT86" s="1"/>
      <c r="WJU86" s="1"/>
      <c r="WJV86" s="1"/>
      <c r="WJW86" s="1"/>
      <c r="WJX86" s="1"/>
      <c r="WJY86" s="1"/>
      <c r="WJZ86" s="1"/>
      <c r="WKA86" s="1"/>
      <c r="WKB86" s="1"/>
      <c r="WKC86" s="1"/>
      <c r="WKD86" s="1"/>
      <c r="WKE86" s="1"/>
      <c r="WKF86" s="1"/>
      <c r="WKG86" s="1"/>
      <c r="WKH86" s="1"/>
      <c r="WKI86" s="1"/>
      <c r="WKJ86" s="1"/>
      <c r="WKK86" s="1"/>
      <c r="WKL86" s="1"/>
      <c r="WKM86" s="1"/>
      <c r="WKN86" s="1"/>
      <c r="WKO86" s="1"/>
      <c r="WKP86" s="1"/>
      <c r="WKQ86" s="1"/>
      <c r="WKR86" s="1"/>
      <c r="WKS86" s="1"/>
      <c r="WKT86" s="1"/>
      <c r="WKU86" s="1"/>
      <c r="WKV86" s="1"/>
      <c r="WKW86" s="1"/>
      <c r="WKX86" s="1"/>
      <c r="WKY86" s="1"/>
      <c r="WKZ86" s="1"/>
      <c r="WLA86" s="1"/>
      <c r="WLB86" s="1"/>
      <c r="WLC86" s="1"/>
      <c r="WLD86" s="1"/>
      <c r="WLE86" s="1"/>
      <c r="WLF86" s="1"/>
      <c r="WLG86" s="1"/>
      <c r="WLH86" s="1"/>
      <c r="WLI86" s="1"/>
      <c r="WLJ86" s="1"/>
      <c r="WLK86" s="1"/>
      <c r="WLL86" s="1"/>
      <c r="WLM86" s="1"/>
      <c r="WLN86" s="1"/>
      <c r="WLO86" s="1"/>
      <c r="WLP86" s="1"/>
      <c r="WLQ86" s="1"/>
      <c r="WLR86" s="1"/>
      <c r="WLS86" s="1"/>
      <c r="WLT86" s="1"/>
      <c r="WLU86" s="1"/>
      <c r="WLV86" s="1"/>
      <c r="WLW86" s="1"/>
      <c r="WLX86" s="1"/>
      <c r="WLY86" s="1"/>
      <c r="WLZ86" s="1"/>
      <c r="WMA86" s="1"/>
      <c r="WMB86" s="1"/>
      <c r="WMC86" s="1"/>
      <c r="WMD86" s="1"/>
      <c r="WME86" s="1"/>
      <c r="WMF86" s="1"/>
      <c r="WMG86" s="1"/>
      <c r="WMH86" s="1"/>
      <c r="WMI86" s="1"/>
      <c r="WMJ86" s="1"/>
      <c r="WMK86" s="1"/>
      <c r="WML86" s="1"/>
      <c r="WMM86" s="1"/>
      <c r="WMN86" s="1"/>
      <c r="WMO86" s="1"/>
      <c r="WMP86" s="1"/>
      <c r="WMQ86" s="1"/>
      <c r="WMR86" s="1"/>
      <c r="WMS86" s="1"/>
      <c r="WMT86" s="1"/>
      <c r="WMU86" s="1"/>
      <c r="WMV86" s="1"/>
      <c r="WMW86" s="1"/>
      <c r="WMX86" s="1"/>
      <c r="WMY86" s="1"/>
      <c r="WMZ86" s="1"/>
      <c r="WNA86" s="1"/>
      <c r="WNB86" s="1"/>
      <c r="WNC86" s="1"/>
      <c r="WND86" s="1"/>
      <c r="WNE86" s="1"/>
      <c r="WNF86" s="1"/>
      <c r="WNG86" s="1"/>
      <c r="WNH86" s="1"/>
      <c r="WNI86" s="1"/>
      <c r="WNJ86" s="1"/>
      <c r="WNK86" s="1"/>
      <c r="WNL86" s="1"/>
      <c r="WNM86" s="1"/>
      <c r="WNN86" s="1"/>
      <c r="WNO86" s="1"/>
      <c r="WNP86" s="1"/>
      <c r="WNQ86" s="1"/>
      <c r="WNR86" s="1"/>
      <c r="WNS86" s="1"/>
      <c r="WNT86" s="1"/>
      <c r="WNU86" s="1"/>
      <c r="WNV86" s="1"/>
      <c r="WNW86" s="1"/>
      <c r="WNX86" s="1"/>
      <c r="WNY86" s="1"/>
      <c r="WNZ86" s="1"/>
      <c r="WOA86" s="1"/>
      <c r="WOB86" s="1"/>
      <c r="WOC86" s="1"/>
      <c r="WOD86" s="1"/>
      <c r="WOE86" s="1"/>
      <c r="WOF86" s="1"/>
      <c r="WOG86" s="1"/>
      <c r="WOH86" s="1"/>
      <c r="WOI86" s="1"/>
      <c r="WOJ86" s="1"/>
      <c r="WOK86" s="1"/>
      <c r="WOL86" s="1"/>
      <c r="WOM86" s="1"/>
      <c r="WON86" s="1"/>
      <c r="WOO86" s="1"/>
      <c r="WOP86" s="1"/>
      <c r="WOQ86" s="1"/>
      <c r="WOR86" s="1"/>
      <c r="WOS86" s="1"/>
      <c r="WOT86" s="1"/>
      <c r="WOU86" s="1"/>
      <c r="WOV86" s="1"/>
      <c r="WOW86" s="1"/>
      <c r="WOX86" s="1"/>
      <c r="WOY86" s="1"/>
      <c r="WOZ86" s="1"/>
      <c r="WPA86" s="1"/>
      <c r="WPB86" s="1"/>
      <c r="WPC86" s="1"/>
      <c r="WPD86" s="1"/>
      <c r="WPE86" s="1"/>
      <c r="WPF86" s="1"/>
      <c r="WPG86" s="1"/>
      <c r="WPH86" s="1"/>
      <c r="WPI86" s="1"/>
      <c r="WPJ86" s="1"/>
      <c r="WPK86" s="1"/>
      <c r="WPL86" s="1"/>
      <c r="WPM86" s="1"/>
      <c r="WPN86" s="1"/>
      <c r="WPO86" s="1"/>
      <c r="WPP86" s="1"/>
      <c r="WPQ86" s="1"/>
      <c r="WPR86" s="1"/>
      <c r="WPS86" s="1"/>
      <c r="WPT86" s="1"/>
      <c r="WPU86" s="1"/>
      <c r="WPV86" s="1"/>
      <c r="WPW86" s="1"/>
      <c r="WPX86" s="1"/>
      <c r="WPY86" s="1"/>
      <c r="WPZ86" s="1"/>
      <c r="WQA86" s="1"/>
      <c r="WQB86" s="1"/>
      <c r="WQC86" s="1"/>
      <c r="WQD86" s="1"/>
      <c r="WQE86" s="1"/>
      <c r="WQF86" s="1"/>
      <c r="WQG86" s="1"/>
      <c r="WQH86" s="1"/>
      <c r="WQI86" s="1"/>
      <c r="WQJ86" s="1"/>
      <c r="WQK86" s="1"/>
      <c r="WQL86" s="1"/>
      <c r="WQM86" s="1"/>
      <c r="WQN86" s="1"/>
      <c r="WQO86" s="1"/>
      <c r="WQP86" s="1"/>
      <c r="WQQ86" s="1"/>
      <c r="WQR86" s="1"/>
      <c r="WQS86" s="1"/>
      <c r="WQT86" s="1"/>
      <c r="WQU86" s="1"/>
      <c r="WQV86" s="1"/>
      <c r="WQW86" s="1"/>
      <c r="WQX86" s="1"/>
      <c r="WQY86" s="1"/>
      <c r="WQZ86" s="1"/>
      <c r="WRA86" s="1"/>
      <c r="WRB86" s="1"/>
      <c r="WRC86" s="1"/>
      <c r="WRD86" s="1"/>
      <c r="WRE86" s="1"/>
      <c r="WRF86" s="1"/>
      <c r="WRG86" s="1"/>
      <c r="WRH86" s="1"/>
      <c r="WRI86" s="1"/>
      <c r="WRJ86" s="1"/>
      <c r="WRK86" s="1"/>
      <c r="WRL86" s="1"/>
      <c r="WRM86" s="1"/>
      <c r="WRN86" s="1"/>
      <c r="WRO86" s="1"/>
      <c r="WRP86" s="1"/>
      <c r="WRQ86" s="1"/>
      <c r="WRR86" s="1"/>
      <c r="WRS86" s="1"/>
      <c r="WRT86" s="1"/>
      <c r="WRU86" s="1"/>
      <c r="WRV86" s="1"/>
      <c r="WRW86" s="1"/>
      <c r="WRX86" s="1"/>
      <c r="WRY86" s="1"/>
      <c r="WRZ86" s="1"/>
      <c r="WSA86" s="1"/>
      <c r="WSB86" s="1"/>
      <c r="WSC86" s="1"/>
      <c r="WSD86" s="1"/>
      <c r="WSE86" s="1"/>
      <c r="WSF86" s="1"/>
      <c r="WSG86" s="1"/>
      <c r="WSH86" s="1"/>
      <c r="WSI86" s="1"/>
      <c r="WSJ86" s="1"/>
      <c r="WSK86" s="1"/>
      <c r="WSL86" s="1"/>
      <c r="WSM86" s="1"/>
      <c r="WSN86" s="1"/>
      <c r="WSO86" s="1"/>
      <c r="WSP86" s="1"/>
      <c r="WSQ86" s="1"/>
      <c r="WSR86" s="1"/>
      <c r="WSS86" s="1"/>
      <c r="WST86" s="1"/>
      <c r="WSU86" s="1"/>
      <c r="WSV86" s="1"/>
      <c r="WSW86" s="1"/>
      <c r="WSX86" s="1"/>
      <c r="WSY86" s="1"/>
      <c r="WSZ86" s="1"/>
      <c r="WTA86" s="1"/>
      <c r="WTB86" s="1"/>
      <c r="WTC86" s="1"/>
      <c r="WTD86" s="1"/>
      <c r="WTE86" s="1"/>
      <c r="WTF86" s="1"/>
      <c r="WTG86" s="1"/>
      <c r="WTH86" s="1"/>
      <c r="WTI86" s="1"/>
      <c r="WTJ86" s="1"/>
      <c r="WTK86" s="1"/>
      <c r="WTL86" s="1"/>
      <c r="WTM86" s="1"/>
      <c r="WTN86" s="1"/>
      <c r="WTO86" s="1"/>
      <c r="WTP86" s="1"/>
      <c r="WTQ86" s="1"/>
      <c r="WTR86" s="1"/>
      <c r="WTS86" s="1"/>
      <c r="WTT86" s="1"/>
      <c r="WTU86" s="1"/>
      <c r="WTV86" s="1"/>
      <c r="WTW86" s="1"/>
      <c r="WTX86" s="1"/>
      <c r="WTY86" s="1"/>
      <c r="WTZ86" s="1"/>
      <c r="WUA86" s="1"/>
      <c r="WUB86" s="1"/>
      <c r="WUC86" s="1"/>
      <c r="WUD86" s="1"/>
      <c r="WUE86" s="1"/>
      <c r="WUF86" s="1"/>
      <c r="WUG86" s="1"/>
      <c r="WUH86" s="1"/>
      <c r="WUI86" s="1"/>
      <c r="WUJ86" s="1"/>
      <c r="WUK86" s="1"/>
      <c r="WUL86" s="1"/>
      <c r="WUM86" s="1"/>
      <c r="WUN86" s="1"/>
      <c r="WUO86" s="1"/>
      <c r="WUP86" s="1"/>
      <c r="WUQ86" s="1"/>
      <c r="WUR86" s="1"/>
      <c r="WUS86" s="1"/>
      <c r="WUT86" s="1"/>
      <c r="WUU86" s="1"/>
      <c r="WUV86" s="1"/>
      <c r="WUW86" s="1"/>
      <c r="WUX86" s="1"/>
      <c r="WUY86" s="1"/>
      <c r="WUZ86" s="1"/>
      <c r="WVA86" s="1"/>
      <c r="WVB86" s="1"/>
      <c r="WVC86" s="1"/>
      <c r="WVD86" s="1"/>
      <c r="WVE86" s="1"/>
      <c r="WVF86" s="1"/>
      <c r="WVG86" s="1"/>
      <c r="WVH86" s="1"/>
      <c r="WVI86" s="1"/>
      <c r="WVJ86" s="1"/>
      <c r="WVK86" s="1"/>
      <c r="WVL86" s="1"/>
      <c r="WVM86" s="1"/>
      <c r="WVN86" s="1"/>
      <c r="WVO86" s="1"/>
      <c r="WVP86" s="1"/>
      <c r="WVQ86" s="1"/>
      <c r="WVR86" s="1"/>
      <c r="WVS86" s="1"/>
      <c r="WVT86" s="1"/>
      <c r="WVU86" s="1"/>
      <c r="WVV86" s="1"/>
      <c r="WVW86" s="1"/>
      <c r="WVX86" s="1"/>
      <c r="WVY86" s="1"/>
      <c r="WVZ86" s="1"/>
      <c r="WWA86" s="1"/>
      <c r="WWB86" s="1"/>
      <c r="WWC86" s="1"/>
      <c r="WWD86" s="1"/>
      <c r="WWE86" s="1"/>
      <c r="WWF86" s="1"/>
      <c r="WWG86" s="1"/>
      <c r="WWH86" s="1"/>
      <c r="WWI86" s="1"/>
      <c r="WWJ86" s="1"/>
      <c r="WWK86" s="1"/>
      <c r="WWL86" s="1"/>
      <c r="WWM86" s="1"/>
      <c r="WWN86" s="1"/>
      <c r="WWO86" s="1"/>
      <c r="WWP86" s="1"/>
      <c r="WWQ86" s="1"/>
      <c r="WWR86" s="1"/>
      <c r="WWS86" s="1"/>
      <c r="WWT86" s="1"/>
      <c r="WWU86" s="1"/>
      <c r="WWV86" s="1"/>
      <c r="WWW86" s="1"/>
      <c r="WWX86" s="1"/>
      <c r="WWY86" s="1"/>
      <c r="WWZ86" s="1"/>
      <c r="WXA86" s="1"/>
      <c r="WXB86" s="1"/>
      <c r="WXC86" s="1"/>
      <c r="WXD86" s="1"/>
      <c r="WXE86" s="1"/>
      <c r="WXF86" s="1"/>
      <c r="WXG86" s="1"/>
      <c r="WXH86" s="1"/>
      <c r="WXI86" s="1"/>
      <c r="WXJ86" s="1"/>
      <c r="WXK86" s="1"/>
      <c r="WXL86" s="1"/>
      <c r="WXM86" s="1"/>
      <c r="WXN86" s="1"/>
      <c r="WXO86" s="1"/>
      <c r="WXP86" s="1"/>
      <c r="WXQ86" s="1"/>
      <c r="WXR86" s="1"/>
      <c r="WXS86" s="1"/>
      <c r="WXT86" s="1"/>
      <c r="WXU86" s="1"/>
      <c r="WXV86" s="1"/>
      <c r="WXW86" s="1"/>
      <c r="WXX86" s="1"/>
      <c r="WXY86" s="1"/>
      <c r="WXZ86" s="1"/>
      <c r="WYA86" s="1"/>
      <c r="WYB86" s="1"/>
      <c r="WYC86" s="1"/>
      <c r="WYD86" s="1"/>
      <c r="WYE86" s="1"/>
      <c r="WYF86" s="1"/>
      <c r="WYG86" s="1"/>
      <c r="WYH86" s="1"/>
      <c r="WYI86" s="1"/>
      <c r="WYJ86" s="1"/>
      <c r="WYK86" s="1"/>
      <c r="WYL86" s="1"/>
      <c r="WYM86" s="1"/>
      <c r="WYN86" s="1"/>
      <c r="WYO86" s="1"/>
      <c r="WYP86" s="1"/>
      <c r="WYQ86" s="1"/>
      <c r="WYR86" s="1"/>
      <c r="WYS86" s="1"/>
      <c r="WYT86" s="1"/>
      <c r="WYU86" s="1"/>
      <c r="WYV86" s="1"/>
      <c r="WYW86" s="1"/>
      <c r="WYX86" s="1"/>
      <c r="WYY86" s="1"/>
      <c r="WYZ86" s="1"/>
      <c r="WZA86" s="1"/>
      <c r="WZB86" s="1"/>
      <c r="WZC86" s="1"/>
      <c r="WZD86" s="1"/>
      <c r="WZE86" s="1"/>
      <c r="WZF86" s="1"/>
      <c r="WZG86" s="1"/>
      <c r="WZH86" s="1"/>
      <c r="WZI86" s="1"/>
      <c r="WZJ86" s="1"/>
      <c r="WZK86" s="1"/>
      <c r="WZL86" s="1"/>
      <c r="WZM86" s="1"/>
      <c r="WZN86" s="1"/>
      <c r="WZO86" s="1"/>
      <c r="WZP86" s="1"/>
      <c r="WZQ86" s="1"/>
      <c r="WZR86" s="1"/>
      <c r="WZS86" s="1"/>
      <c r="WZT86" s="1"/>
      <c r="WZU86" s="1"/>
      <c r="WZV86" s="1"/>
      <c r="WZW86" s="1"/>
      <c r="WZX86" s="1"/>
      <c r="WZY86" s="1"/>
      <c r="WZZ86" s="1"/>
      <c r="XAA86" s="1"/>
      <c r="XAB86" s="1"/>
      <c r="XAC86" s="1"/>
      <c r="XAD86" s="1"/>
      <c r="XAE86" s="1"/>
      <c r="XAF86" s="1"/>
      <c r="XAG86" s="1"/>
      <c r="XAH86" s="1"/>
      <c r="XAI86" s="1"/>
      <c r="XAJ86" s="1"/>
      <c r="XAK86" s="1"/>
      <c r="XAL86" s="1"/>
      <c r="XAM86" s="1"/>
      <c r="XAN86" s="1"/>
      <c r="XAO86" s="1"/>
      <c r="XAP86" s="1"/>
      <c r="XAQ86" s="1"/>
      <c r="XAR86" s="1"/>
      <c r="XAS86" s="1"/>
      <c r="XAT86" s="1"/>
      <c r="XAU86" s="1"/>
      <c r="XAV86" s="1"/>
      <c r="XAW86" s="1"/>
      <c r="XAX86" s="1"/>
      <c r="XAY86" s="1"/>
      <c r="XAZ86" s="1"/>
      <c r="XBA86" s="1"/>
      <c r="XBB86" s="1"/>
      <c r="XBC86" s="1"/>
      <c r="XBD86" s="1"/>
      <c r="XBE86" s="1"/>
      <c r="XBF86" s="1"/>
      <c r="XBG86" s="1"/>
      <c r="XBH86" s="1"/>
      <c r="XBI86" s="1"/>
      <c r="XBJ86" s="1"/>
      <c r="XBK86" s="1"/>
      <c r="XBL86" s="1"/>
      <c r="XBM86" s="1"/>
      <c r="XBN86" s="1"/>
      <c r="XBO86" s="1"/>
      <c r="XBP86" s="1"/>
      <c r="XBQ86" s="1"/>
      <c r="XBR86" s="1"/>
      <c r="XBS86" s="1"/>
      <c r="XBT86" s="1"/>
      <c r="XBU86" s="1"/>
      <c r="XBV86" s="1"/>
      <c r="XBW86" s="1"/>
      <c r="XBX86" s="1"/>
      <c r="XBY86" s="1"/>
      <c r="XBZ86" s="1"/>
      <c r="XCA86" s="1"/>
      <c r="XCB86" s="1"/>
      <c r="XCC86" s="1"/>
      <c r="XCD86" s="1"/>
      <c r="XCE86" s="1"/>
      <c r="XCF86" s="1"/>
      <c r="XCG86" s="1"/>
      <c r="XCH86" s="1"/>
      <c r="XCI86" s="1"/>
      <c r="XCJ86" s="1"/>
      <c r="XCK86" s="1"/>
      <c r="XCL86" s="1"/>
      <c r="XCM86" s="1"/>
      <c r="XCN86" s="1"/>
      <c r="XCO86" s="1"/>
      <c r="XCP86" s="1"/>
      <c r="XCQ86" s="1"/>
      <c r="XCR86" s="1"/>
      <c r="XCS86" s="1"/>
      <c r="XCT86" s="1"/>
      <c r="XCU86" s="1"/>
      <c r="XCV86" s="1"/>
      <c r="XCW86" s="1"/>
      <c r="XCX86" s="1"/>
      <c r="XCY86" s="1"/>
      <c r="XCZ86" s="1"/>
      <c r="XDA86" s="1"/>
      <c r="XDB86" s="1"/>
      <c r="XDC86" s="1"/>
      <c r="XDD86" s="1"/>
      <c r="XDE86" s="1"/>
      <c r="XDF86" s="1"/>
      <c r="XDG86" s="1"/>
      <c r="XDH86" s="1"/>
      <c r="XDI86" s="1"/>
      <c r="XDJ86" s="1"/>
      <c r="XDK86" s="1"/>
      <c r="XDL86" s="1"/>
      <c r="XDM86" s="1"/>
      <c r="XDN86" s="1"/>
      <c r="XDO86" s="1"/>
      <c r="XDP86" s="1"/>
      <c r="XDQ86" s="1"/>
      <c r="XDR86" s="1"/>
      <c r="XDS86" s="1"/>
      <c r="XDT86" s="1"/>
      <c r="XDU86" s="1"/>
      <c r="XDV86" s="1"/>
      <c r="XDW86" s="1"/>
      <c r="XDX86" s="1"/>
      <c r="XDY86" s="1"/>
      <c r="XDZ86" s="1"/>
      <c r="XEA86" s="1"/>
      <c r="XEB86" s="1"/>
      <c r="XEC86" s="1"/>
      <c r="XED86" s="1"/>
      <c r="XEE86" s="1"/>
      <c r="XEF86" s="1"/>
      <c r="XEG86" s="1"/>
      <c r="XEH86" s="1"/>
      <c r="XEI86" s="1"/>
      <c r="XEJ86" s="1"/>
      <c r="XEK86" s="1"/>
      <c r="XEL86" s="1"/>
      <c r="XEM86" s="1"/>
      <c r="XEN86" s="1"/>
      <c r="XEO86" s="1"/>
      <c r="XEP86" s="1"/>
      <c r="XEQ86" s="1"/>
      <c r="XER86" s="1"/>
      <c r="XES86" s="1"/>
      <c r="XET86" s="1"/>
      <c r="XEU86" s="1"/>
      <c r="XEV86" s="1"/>
    </row>
    <row r="87" spans="2:16376" s="1" customFormat="1" ht="19.95" customHeight="1" x14ac:dyDescent="0.25">
      <c r="B87" s="220" t="s">
        <v>152</v>
      </c>
      <c r="C87" s="221" t="s">
        <v>153</v>
      </c>
      <c r="D87" s="220" t="s">
        <v>22</v>
      </c>
      <c r="E87" s="217">
        <v>67</v>
      </c>
      <c r="F87" s="14">
        <v>0</v>
      </c>
      <c r="G87" s="222">
        <f t="shared" ref="G87:G96" si="6">E87*F87</f>
        <v>0</v>
      </c>
      <c r="H87" s="175"/>
      <c r="I87" s="197" t="e">
        <f t="shared" ref="I87:I96" si="7">G87/$H$362</f>
        <v>#DIV/0!</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c r="AML87" s="2"/>
      <c r="AMM87" s="2"/>
      <c r="AMN87" s="2"/>
      <c r="AMO87" s="2"/>
      <c r="AMP87" s="2"/>
      <c r="AMQ87" s="2"/>
      <c r="AMR87" s="2"/>
      <c r="AMS87" s="2"/>
      <c r="AMT87" s="2"/>
      <c r="AMU87" s="2"/>
      <c r="AMV87" s="2"/>
      <c r="AMW87" s="2"/>
      <c r="AMX87" s="2"/>
      <c r="AMY87" s="2"/>
      <c r="AMZ87" s="2"/>
      <c r="ANA87" s="2"/>
      <c r="ANB87" s="2"/>
      <c r="ANC87" s="2"/>
      <c r="AND87" s="2"/>
      <c r="ANE87" s="2"/>
      <c r="ANF87" s="2"/>
      <c r="ANG87" s="2"/>
      <c r="ANH87" s="2"/>
      <c r="ANI87" s="2"/>
      <c r="ANJ87" s="2"/>
      <c r="ANK87" s="2"/>
      <c r="ANL87" s="2"/>
      <c r="ANM87" s="2"/>
      <c r="ANN87" s="2"/>
      <c r="ANO87" s="2"/>
      <c r="ANP87" s="2"/>
      <c r="ANQ87" s="2"/>
      <c r="ANR87" s="2"/>
      <c r="ANS87" s="2"/>
      <c r="ANT87" s="2"/>
      <c r="ANU87" s="2"/>
      <c r="ANV87" s="2"/>
      <c r="ANW87" s="2"/>
      <c r="ANX87" s="2"/>
      <c r="ANY87" s="2"/>
      <c r="ANZ87" s="2"/>
      <c r="AOA87" s="2"/>
      <c r="AOB87" s="2"/>
      <c r="AOC87" s="2"/>
      <c r="AOD87" s="2"/>
      <c r="AOE87" s="2"/>
      <c r="AOF87" s="2"/>
      <c r="AOG87" s="2"/>
      <c r="AOH87" s="2"/>
      <c r="AOI87" s="2"/>
      <c r="AOJ87" s="2"/>
      <c r="AOK87" s="2"/>
      <c r="AOL87" s="2"/>
      <c r="AOM87" s="2"/>
      <c r="AON87" s="2"/>
      <c r="AOO87" s="2"/>
      <c r="AOP87" s="2"/>
      <c r="AOQ87" s="2"/>
      <c r="AOR87" s="2"/>
      <c r="AOS87" s="2"/>
      <c r="AOT87" s="2"/>
      <c r="AOU87" s="2"/>
      <c r="AOV87" s="2"/>
      <c r="AOW87" s="2"/>
      <c r="AOX87" s="2"/>
      <c r="AOY87" s="2"/>
      <c r="AOZ87" s="2"/>
      <c r="APA87" s="2"/>
      <c r="APB87" s="2"/>
      <c r="APC87" s="2"/>
      <c r="APD87" s="2"/>
      <c r="APE87" s="2"/>
      <c r="APF87" s="2"/>
      <c r="APG87" s="2"/>
      <c r="APH87" s="2"/>
      <c r="API87" s="2"/>
      <c r="APJ87" s="2"/>
      <c r="APK87" s="2"/>
      <c r="APL87" s="2"/>
      <c r="APM87" s="2"/>
      <c r="APN87" s="2"/>
      <c r="APO87" s="2"/>
      <c r="APP87" s="2"/>
      <c r="APQ87" s="2"/>
      <c r="APR87" s="2"/>
      <c r="APS87" s="2"/>
      <c r="APT87" s="2"/>
      <c r="APU87" s="2"/>
      <c r="APV87" s="2"/>
      <c r="APW87" s="2"/>
      <c r="APX87" s="2"/>
      <c r="APY87" s="2"/>
      <c r="APZ87" s="2"/>
      <c r="AQA87" s="2"/>
      <c r="AQB87" s="2"/>
      <c r="AQC87" s="2"/>
      <c r="AQD87" s="2"/>
      <c r="AQE87" s="2"/>
      <c r="AQF87" s="2"/>
      <c r="AQG87" s="2"/>
      <c r="AQH87" s="2"/>
      <c r="AQI87" s="2"/>
      <c r="AQJ87" s="2"/>
      <c r="AQK87" s="2"/>
      <c r="AQL87" s="2"/>
      <c r="AQM87" s="2"/>
      <c r="AQN87" s="2"/>
      <c r="AQO87" s="2"/>
      <c r="AQP87" s="2"/>
      <c r="AQQ87" s="2"/>
      <c r="AQR87" s="2"/>
      <c r="AQS87" s="2"/>
      <c r="AQT87" s="2"/>
      <c r="AQU87" s="2"/>
      <c r="AQV87" s="2"/>
      <c r="AQW87" s="2"/>
      <c r="AQX87" s="2"/>
      <c r="AQY87" s="2"/>
      <c r="AQZ87" s="2"/>
      <c r="ARA87" s="2"/>
      <c r="ARB87" s="2"/>
      <c r="ARC87" s="2"/>
      <c r="ARD87" s="2"/>
      <c r="ARE87" s="2"/>
      <c r="ARF87" s="2"/>
      <c r="ARG87" s="2"/>
      <c r="ARH87" s="2"/>
      <c r="ARI87" s="2"/>
      <c r="ARJ87" s="2"/>
      <c r="ARK87" s="2"/>
      <c r="ARL87" s="2"/>
      <c r="ARM87" s="2"/>
      <c r="ARN87" s="2"/>
      <c r="ARO87" s="2"/>
      <c r="ARP87" s="2"/>
      <c r="ARQ87" s="2"/>
      <c r="ARR87" s="2"/>
      <c r="ARS87" s="2"/>
      <c r="ART87" s="2"/>
      <c r="ARU87" s="2"/>
      <c r="ARV87" s="2"/>
      <c r="ARW87" s="2"/>
      <c r="ARX87" s="2"/>
      <c r="ARY87" s="2"/>
      <c r="ARZ87" s="2"/>
      <c r="ASA87" s="2"/>
      <c r="ASB87" s="2"/>
      <c r="ASC87" s="2"/>
      <c r="ASD87" s="2"/>
      <c r="ASE87" s="2"/>
      <c r="ASF87" s="2"/>
      <c r="ASG87" s="2"/>
      <c r="ASH87" s="2"/>
      <c r="ASI87" s="2"/>
      <c r="ASJ87" s="2"/>
      <c r="ASK87" s="2"/>
      <c r="ASL87" s="2"/>
      <c r="ASM87" s="2"/>
      <c r="ASN87" s="2"/>
      <c r="ASO87" s="2"/>
      <c r="ASP87" s="2"/>
      <c r="ASQ87" s="2"/>
      <c r="ASR87" s="2"/>
      <c r="ASS87" s="2"/>
      <c r="AST87" s="2"/>
      <c r="ASU87" s="2"/>
      <c r="ASV87" s="2"/>
      <c r="ASW87" s="2"/>
      <c r="ASX87" s="2"/>
      <c r="ASY87" s="2"/>
      <c r="ASZ87" s="2"/>
      <c r="ATA87" s="2"/>
      <c r="ATB87" s="2"/>
      <c r="ATC87" s="2"/>
      <c r="ATD87" s="2"/>
      <c r="ATE87" s="2"/>
      <c r="ATF87" s="2"/>
      <c r="ATG87" s="2"/>
      <c r="ATH87" s="2"/>
      <c r="ATI87" s="2"/>
      <c r="ATJ87" s="2"/>
      <c r="ATK87" s="2"/>
      <c r="ATL87" s="2"/>
      <c r="ATM87" s="2"/>
      <c r="ATN87" s="2"/>
      <c r="ATO87" s="2"/>
      <c r="ATP87" s="2"/>
      <c r="ATQ87" s="2"/>
      <c r="ATR87" s="2"/>
      <c r="ATS87" s="2"/>
      <c r="ATT87" s="2"/>
      <c r="ATU87" s="2"/>
      <c r="ATV87" s="2"/>
      <c r="ATW87" s="2"/>
      <c r="ATX87" s="2"/>
      <c r="ATY87" s="2"/>
      <c r="ATZ87" s="2"/>
      <c r="AUA87" s="2"/>
      <c r="AUB87" s="2"/>
      <c r="AUC87" s="2"/>
      <c r="AUD87" s="2"/>
      <c r="AUE87" s="2"/>
      <c r="AUF87" s="2"/>
      <c r="AUG87" s="2"/>
      <c r="AUH87" s="2"/>
      <c r="AUI87" s="2"/>
      <c r="AUJ87" s="2"/>
      <c r="AUK87" s="2"/>
      <c r="AUL87" s="2"/>
      <c r="AUM87" s="2"/>
      <c r="AUN87" s="2"/>
      <c r="AUO87" s="2"/>
      <c r="AUP87" s="2"/>
      <c r="AUQ87" s="2"/>
      <c r="AUR87" s="2"/>
      <c r="AUS87" s="2"/>
      <c r="AUT87" s="2"/>
      <c r="AUU87" s="2"/>
      <c r="AUV87" s="2"/>
      <c r="AUW87" s="2"/>
      <c r="AUX87" s="2"/>
      <c r="AUY87" s="2"/>
      <c r="AUZ87" s="2"/>
      <c r="AVA87" s="2"/>
      <c r="AVB87" s="2"/>
      <c r="AVC87" s="2"/>
      <c r="AVD87" s="2"/>
      <c r="AVE87" s="2"/>
      <c r="AVF87" s="2"/>
      <c r="AVG87" s="2"/>
      <c r="AVH87" s="2"/>
      <c r="AVI87" s="2"/>
      <c r="AVJ87" s="2"/>
      <c r="AVK87" s="2"/>
      <c r="AVL87" s="2"/>
      <c r="AVM87" s="2"/>
      <c r="AVN87" s="2"/>
      <c r="AVO87" s="2"/>
      <c r="AVP87" s="2"/>
      <c r="AVQ87" s="2"/>
      <c r="AVR87" s="2"/>
      <c r="AVS87" s="2"/>
      <c r="AVT87" s="2"/>
      <c r="AVU87" s="2"/>
      <c r="AVV87" s="2"/>
      <c r="AVW87" s="2"/>
      <c r="AVX87" s="2"/>
      <c r="AVY87" s="2"/>
      <c r="AVZ87" s="2"/>
      <c r="AWA87" s="2"/>
      <c r="AWB87" s="2"/>
      <c r="AWC87" s="2"/>
      <c r="AWD87" s="2"/>
      <c r="AWE87" s="2"/>
      <c r="AWF87" s="2"/>
      <c r="AWG87" s="2"/>
      <c r="AWH87" s="2"/>
      <c r="AWI87" s="2"/>
      <c r="AWJ87" s="2"/>
      <c r="AWK87" s="2"/>
      <c r="AWL87" s="2"/>
      <c r="AWM87" s="2"/>
      <c r="AWN87" s="2"/>
      <c r="AWO87" s="2"/>
      <c r="AWP87" s="2"/>
      <c r="AWQ87" s="2"/>
      <c r="AWR87" s="2"/>
      <c r="AWS87" s="2"/>
      <c r="AWT87" s="2"/>
      <c r="AWU87" s="2"/>
      <c r="AWV87" s="2"/>
      <c r="AWW87" s="2"/>
      <c r="AWX87" s="2"/>
      <c r="AWY87" s="2"/>
      <c r="AWZ87" s="2"/>
      <c r="AXA87" s="2"/>
      <c r="AXB87" s="2"/>
      <c r="AXC87" s="2"/>
      <c r="AXD87" s="2"/>
      <c r="AXE87" s="2"/>
      <c r="AXF87" s="2"/>
      <c r="AXG87" s="2"/>
      <c r="AXH87" s="2"/>
      <c r="AXI87" s="2"/>
      <c r="AXJ87" s="2"/>
      <c r="AXK87" s="2"/>
      <c r="AXL87" s="2"/>
      <c r="AXM87" s="2"/>
      <c r="AXN87" s="2"/>
      <c r="AXO87" s="2"/>
      <c r="AXP87" s="2"/>
      <c r="AXQ87" s="2"/>
      <c r="AXR87" s="2"/>
      <c r="AXS87" s="2"/>
      <c r="AXT87" s="2"/>
      <c r="AXU87" s="2"/>
      <c r="AXV87" s="2"/>
      <c r="AXW87" s="2"/>
      <c r="AXX87" s="2"/>
      <c r="AXY87" s="2"/>
      <c r="AXZ87" s="2"/>
      <c r="AYA87" s="2"/>
      <c r="AYB87" s="2"/>
      <c r="AYC87" s="2"/>
      <c r="AYD87" s="2"/>
      <c r="AYE87" s="2"/>
      <c r="AYF87" s="2"/>
      <c r="AYG87" s="2"/>
      <c r="AYH87" s="2"/>
      <c r="AYI87" s="2"/>
      <c r="AYJ87" s="2"/>
      <c r="AYK87" s="2"/>
      <c r="AYL87" s="2"/>
      <c r="AYM87" s="2"/>
      <c r="AYN87" s="2"/>
      <c r="AYO87" s="2"/>
      <c r="AYP87" s="2"/>
      <c r="AYQ87" s="2"/>
      <c r="AYR87" s="2"/>
      <c r="AYS87" s="2"/>
      <c r="AYT87" s="2"/>
      <c r="AYU87" s="2"/>
      <c r="AYV87" s="2"/>
      <c r="AYW87" s="2"/>
      <c r="AYX87" s="2"/>
      <c r="AYY87" s="2"/>
      <c r="AYZ87" s="2"/>
      <c r="AZA87" s="2"/>
      <c r="AZB87" s="2"/>
      <c r="AZC87" s="2"/>
      <c r="AZD87" s="2"/>
      <c r="AZE87" s="2"/>
      <c r="AZF87" s="2"/>
      <c r="AZG87" s="2"/>
      <c r="AZH87" s="2"/>
      <c r="AZI87" s="2"/>
      <c r="AZJ87" s="2"/>
      <c r="AZK87" s="2"/>
      <c r="AZL87" s="2"/>
      <c r="AZM87" s="2"/>
      <c r="AZN87" s="2"/>
      <c r="AZO87" s="2"/>
      <c r="AZP87" s="2"/>
      <c r="AZQ87" s="2"/>
      <c r="AZR87" s="2"/>
      <c r="AZS87" s="2"/>
      <c r="AZT87" s="2"/>
      <c r="AZU87" s="2"/>
      <c r="AZV87" s="2"/>
      <c r="AZW87" s="2"/>
      <c r="AZX87" s="2"/>
      <c r="AZY87" s="2"/>
      <c r="AZZ87" s="2"/>
      <c r="BAA87" s="2"/>
      <c r="BAB87" s="2"/>
      <c r="BAC87" s="2"/>
      <c r="BAD87" s="2"/>
      <c r="BAE87" s="2"/>
      <c r="BAF87" s="2"/>
      <c r="BAG87" s="2"/>
      <c r="BAH87" s="2"/>
      <c r="BAI87" s="2"/>
      <c r="BAJ87" s="2"/>
      <c r="BAK87" s="2"/>
      <c r="BAL87" s="2"/>
      <c r="BAM87" s="2"/>
      <c r="BAN87" s="2"/>
      <c r="BAO87" s="2"/>
      <c r="BAP87" s="2"/>
      <c r="BAQ87" s="2"/>
      <c r="BAR87" s="2"/>
      <c r="BAS87" s="2"/>
      <c r="BAT87" s="2"/>
      <c r="BAU87" s="2"/>
      <c r="BAV87" s="2"/>
      <c r="BAW87" s="2"/>
      <c r="BAX87" s="2"/>
      <c r="BAY87" s="2"/>
      <c r="BAZ87" s="2"/>
      <c r="BBA87" s="2"/>
      <c r="BBB87" s="2"/>
      <c r="BBC87" s="2"/>
      <c r="BBD87" s="2"/>
      <c r="BBE87" s="2"/>
      <c r="BBF87" s="2"/>
      <c r="BBG87" s="2"/>
      <c r="BBH87" s="2"/>
      <c r="BBI87" s="2"/>
      <c r="BBJ87" s="2"/>
      <c r="BBK87" s="2"/>
      <c r="BBL87" s="2"/>
      <c r="BBM87" s="2"/>
      <c r="BBN87" s="2"/>
      <c r="BBO87" s="2"/>
      <c r="BBP87" s="2"/>
      <c r="BBQ87" s="2"/>
      <c r="BBR87" s="2"/>
      <c r="BBS87" s="2"/>
      <c r="BBT87" s="2"/>
      <c r="BBU87" s="2"/>
      <c r="BBV87" s="2"/>
      <c r="BBW87" s="2"/>
      <c r="BBX87" s="2"/>
      <c r="BBY87" s="2"/>
      <c r="BBZ87" s="2"/>
      <c r="BCA87" s="2"/>
      <c r="BCB87" s="2"/>
      <c r="BCC87" s="2"/>
      <c r="BCD87" s="2"/>
      <c r="BCE87" s="2"/>
      <c r="BCF87" s="2"/>
      <c r="BCG87" s="2"/>
      <c r="BCH87" s="2"/>
      <c r="BCI87" s="2"/>
      <c r="BCJ87" s="2"/>
      <c r="BCK87" s="2"/>
      <c r="BCL87" s="2"/>
      <c r="BCM87" s="2"/>
      <c r="BCN87" s="2"/>
      <c r="BCO87" s="2"/>
      <c r="BCP87" s="2"/>
      <c r="BCQ87" s="2"/>
      <c r="BCR87" s="2"/>
      <c r="BCS87" s="2"/>
      <c r="BCT87" s="2"/>
      <c r="BCU87" s="2"/>
      <c r="BCV87" s="2"/>
      <c r="BCW87" s="2"/>
      <c r="BCX87" s="2"/>
      <c r="BCY87" s="2"/>
      <c r="BCZ87" s="2"/>
      <c r="BDA87" s="2"/>
      <c r="BDB87" s="2"/>
      <c r="BDC87" s="2"/>
      <c r="BDD87" s="2"/>
      <c r="BDE87" s="2"/>
      <c r="BDF87" s="2"/>
      <c r="BDG87" s="2"/>
      <c r="BDH87" s="2"/>
      <c r="BDI87" s="2"/>
      <c r="BDJ87" s="2"/>
      <c r="BDK87" s="2"/>
      <c r="BDL87" s="2"/>
      <c r="BDM87" s="2"/>
      <c r="BDN87" s="2"/>
      <c r="BDO87" s="2"/>
      <c r="BDP87" s="2"/>
      <c r="BDQ87" s="2"/>
      <c r="BDR87" s="2"/>
      <c r="BDS87" s="2"/>
      <c r="BDT87" s="2"/>
      <c r="BDU87" s="2"/>
      <c r="BDV87" s="2"/>
      <c r="BDW87" s="2"/>
      <c r="BDX87" s="2"/>
      <c r="BDY87" s="2"/>
      <c r="BDZ87" s="2"/>
      <c r="BEA87" s="2"/>
      <c r="BEB87" s="2"/>
      <c r="BEC87" s="2"/>
      <c r="BED87" s="2"/>
      <c r="BEE87" s="2"/>
      <c r="BEF87" s="2"/>
      <c r="BEG87" s="2"/>
      <c r="BEH87" s="2"/>
      <c r="BEI87" s="2"/>
      <c r="BEJ87" s="2"/>
      <c r="BEK87" s="2"/>
      <c r="BEL87" s="2"/>
      <c r="BEM87" s="2"/>
      <c r="BEN87" s="2"/>
      <c r="BEO87" s="2"/>
      <c r="BEP87" s="2"/>
      <c r="BEQ87" s="2"/>
      <c r="BER87" s="2"/>
      <c r="BES87" s="2"/>
      <c r="BET87" s="2"/>
      <c r="BEU87" s="2"/>
      <c r="BEV87" s="2"/>
      <c r="BEW87" s="2"/>
      <c r="BEX87" s="2"/>
      <c r="BEY87" s="2"/>
      <c r="BEZ87" s="2"/>
      <c r="BFA87" s="2"/>
      <c r="BFB87" s="2"/>
      <c r="BFC87" s="2"/>
      <c r="BFD87" s="2"/>
      <c r="BFE87" s="2"/>
      <c r="BFF87" s="2"/>
      <c r="BFG87" s="2"/>
      <c r="BFH87" s="2"/>
      <c r="BFI87" s="2"/>
      <c r="BFJ87" s="2"/>
      <c r="BFK87" s="2"/>
      <c r="BFL87" s="2"/>
      <c r="BFM87" s="2"/>
      <c r="BFN87" s="2"/>
      <c r="BFO87" s="2"/>
      <c r="BFP87" s="2"/>
      <c r="BFQ87" s="2"/>
      <c r="BFR87" s="2"/>
      <c r="BFS87" s="2"/>
      <c r="BFT87" s="2"/>
      <c r="BFU87" s="2"/>
      <c r="BFV87" s="2"/>
      <c r="BFW87" s="2"/>
      <c r="BFX87" s="2"/>
      <c r="BFY87" s="2"/>
      <c r="BFZ87" s="2"/>
      <c r="BGA87" s="2"/>
      <c r="BGB87" s="2"/>
      <c r="BGC87" s="2"/>
      <c r="BGD87" s="2"/>
      <c r="BGE87" s="2"/>
      <c r="BGF87" s="2"/>
      <c r="BGG87" s="2"/>
      <c r="BGH87" s="2"/>
      <c r="BGI87" s="2"/>
      <c r="BGJ87" s="2"/>
      <c r="BGK87" s="2"/>
      <c r="BGL87" s="2"/>
      <c r="BGM87" s="2"/>
      <c r="BGN87" s="2"/>
      <c r="BGO87" s="2"/>
      <c r="BGP87" s="2"/>
      <c r="BGQ87" s="2"/>
      <c r="BGR87" s="2"/>
      <c r="BGS87" s="2"/>
      <c r="BGT87" s="2"/>
      <c r="BGU87" s="2"/>
      <c r="BGV87" s="2"/>
      <c r="BGW87" s="2"/>
      <c r="BGX87" s="2"/>
      <c r="BGY87" s="2"/>
      <c r="BGZ87" s="2"/>
      <c r="BHA87" s="2"/>
      <c r="BHB87" s="2"/>
      <c r="BHC87" s="2"/>
      <c r="BHD87" s="2"/>
      <c r="BHE87" s="2"/>
      <c r="BHF87" s="2"/>
      <c r="BHG87" s="2"/>
      <c r="BHH87" s="2"/>
      <c r="BHI87" s="2"/>
      <c r="BHJ87" s="2"/>
      <c r="BHK87" s="2"/>
      <c r="BHL87" s="2"/>
      <c r="BHM87" s="2"/>
      <c r="BHN87" s="2"/>
      <c r="BHO87" s="2"/>
      <c r="BHP87" s="2"/>
      <c r="BHQ87" s="2"/>
      <c r="BHR87" s="2"/>
      <c r="BHS87" s="2"/>
      <c r="BHT87" s="2"/>
      <c r="BHU87" s="2"/>
      <c r="BHV87" s="2"/>
      <c r="BHW87" s="2"/>
      <c r="BHX87" s="2"/>
      <c r="BHY87" s="2"/>
      <c r="BHZ87" s="2"/>
      <c r="BIA87" s="2"/>
      <c r="BIB87" s="2"/>
      <c r="BIC87" s="2"/>
      <c r="BID87" s="2"/>
      <c r="BIE87" s="2"/>
      <c r="BIF87" s="2"/>
      <c r="BIG87" s="2"/>
      <c r="BIH87" s="2"/>
      <c r="BII87" s="2"/>
      <c r="BIJ87" s="2"/>
      <c r="BIK87" s="2"/>
      <c r="BIL87" s="2"/>
      <c r="BIM87" s="2"/>
      <c r="BIN87" s="2"/>
      <c r="BIO87" s="2"/>
      <c r="BIP87" s="2"/>
      <c r="BIQ87" s="2"/>
      <c r="BIR87" s="2"/>
      <c r="BIS87" s="2"/>
      <c r="BIT87" s="2"/>
      <c r="BIU87" s="2"/>
      <c r="BIV87" s="2"/>
      <c r="BIW87" s="2"/>
      <c r="BIX87" s="2"/>
      <c r="BIY87" s="2"/>
      <c r="BIZ87" s="2"/>
      <c r="BJA87" s="2"/>
      <c r="BJB87" s="2"/>
      <c r="BJC87" s="2"/>
      <c r="BJD87" s="2"/>
      <c r="BJE87" s="2"/>
      <c r="BJF87" s="2"/>
      <c r="BJG87" s="2"/>
      <c r="BJH87" s="2"/>
      <c r="BJI87" s="2"/>
      <c r="BJJ87" s="2"/>
      <c r="BJK87" s="2"/>
      <c r="BJL87" s="2"/>
      <c r="BJM87" s="2"/>
      <c r="BJN87" s="2"/>
      <c r="BJO87" s="2"/>
      <c r="BJP87" s="2"/>
      <c r="BJQ87" s="2"/>
      <c r="BJR87" s="2"/>
      <c r="BJS87" s="2"/>
      <c r="BJT87" s="2"/>
      <c r="BJU87" s="2"/>
      <c r="BJV87" s="2"/>
      <c r="BJW87" s="2"/>
      <c r="BJX87" s="2"/>
      <c r="BJY87" s="2"/>
      <c r="BJZ87" s="2"/>
      <c r="BKA87" s="2"/>
      <c r="BKB87" s="2"/>
      <c r="BKC87" s="2"/>
      <c r="BKD87" s="2"/>
      <c r="BKE87" s="2"/>
      <c r="BKF87" s="2"/>
      <c r="BKG87" s="2"/>
      <c r="BKH87" s="2"/>
      <c r="BKI87" s="2"/>
      <c r="BKJ87" s="2"/>
      <c r="BKK87" s="2"/>
      <c r="BKL87" s="2"/>
      <c r="BKM87" s="2"/>
      <c r="BKN87" s="2"/>
      <c r="BKO87" s="2"/>
      <c r="BKP87" s="2"/>
      <c r="BKQ87" s="2"/>
      <c r="BKR87" s="2"/>
      <c r="BKS87" s="2"/>
      <c r="BKT87" s="2"/>
      <c r="BKU87" s="2"/>
      <c r="BKV87" s="2"/>
      <c r="BKW87" s="2"/>
      <c r="BKX87" s="2"/>
      <c r="BKY87" s="2"/>
      <c r="BKZ87" s="2"/>
      <c r="BLA87" s="2"/>
      <c r="BLB87" s="2"/>
      <c r="BLC87" s="2"/>
      <c r="BLD87" s="2"/>
      <c r="BLE87" s="2"/>
      <c r="BLF87" s="2"/>
      <c r="BLG87" s="2"/>
      <c r="BLH87" s="2"/>
      <c r="BLI87" s="2"/>
      <c r="BLJ87" s="2"/>
      <c r="BLK87" s="2"/>
      <c r="BLL87" s="2"/>
      <c r="BLM87" s="2"/>
      <c r="BLN87" s="2"/>
      <c r="BLO87" s="2"/>
      <c r="BLP87" s="2"/>
      <c r="BLQ87" s="2"/>
      <c r="BLR87" s="2"/>
      <c r="BLS87" s="2"/>
      <c r="BLT87" s="2"/>
      <c r="BLU87" s="2"/>
      <c r="BLV87" s="2"/>
      <c r="BLW87" s="2"/>
      <c r="BLX87" s="2"/>
      <c r="BLY87" s="2"/>
      <c r="BLZ87" s="2"/>
      <c r="BMA87" s="2"/>
      <c r="BMB87" s="2"/>
      <c r="BMC87" s="2"/>
      <c r="BMD87" s="2"/>
      <c r="BME87" s="2"/>
      <c r="BMF87" s="2"/>
      <c r="BMG87" s="2"/>
      <c r="BMH87" s="2"/>
      <c r="BMI87" s="2"/>
      <c r="BMJ87" s="2"/>
      <c r="BMK87" s="2"/>
      <c r="BML87" s="2"/>
      <c r="BMM87" s="2"/>
      <c r="BMN87" s="2"/>
      <c r="BMO87" s="2"/>
      <c r="BMP87" s="2"/>
      <c r="BMQ87" s="2"/>
      <c r="BMR87" s="2"/>
      <c r="BMS87" s="2"/>
      <c r="BMT87" s="2"/>
      <c r="BMU87" s="2"/>
      <c r="BMV87" s="2"/>
      <c r="BMW87" s="2"/>
      <c r="BMX87" s="2"/>
      <c r="BMY87" s="2"/>
      <c r="BMZ87" s="2"/>
      <c r="BNA87" s="2"/>
      <c r="BNB87" s="2"/>
      <c r="BNC87" s="2"/>
      <c r="BND87" s="2"/>
      <c r="BNE87" s="2"/>
      <c r="BNF87" s="2"/>
      <c r="BNG87" s="2"/>
      <c r="BNH87" s="2"/>
      <c r="BNI87" s="2"/>
      <c r="BNJ87" s="2"/>
      <c r="BNK87" s="2"/>
      <c r="BNL87" s="2"/>
      <c r="BNM87" s="2"/>
      <c r="BNN87" s="2"/>
      <c r="BNO87" s="2"/>
      <c r="BNP87" s="2"/>
      <c r="BNQ87" s="2"/>
      <c r="BNR87" s="2"/>
      <c r="BNS87" s="2"/>
      <c r="BNT87" s="2"/>
      <c r="BNU87" s="2"/>
      <c r="BNV87" s="2"/>
      <c r="BNW87" s="2"/>
      <c r="BNX87" s="2"/>
      <c r="BNY87" s="2"/>
      <c r="BNZ87" s="2"/>
      <c r="BOA87" s="2"/>
      <c r="BOB87" s="2"/>
      <c r="BOC87" s="2"/>
      <c r="BOD87" s="2"/>
      <c r="BOE87" s="2"/>
      <c r="BOF87" s="2"/>
      <c r="BOG87" s="2"/>
      <c r="BOH87" s="2"/>
      <c r="BOI87" s="2"/>
      <c r="BOJ87" s="2"/>
      <c r="BOK87" s="2"/>
      <c r="BOL87" s="2"/>
      <c r="BOM87" s="2"/>
      <c r="BON87" s="2"/>
      <c r="BOO87" s="2"/>
      <c r="BOP87" s="2"/>
      <c r="BOQ87" s="2"/>
      <c r="BOR87" s="2"/>
      <c r="BOS87" s="2"/>
      <c r="BOT87" s="2"/>
      <c r="BOU87" s="2"/>
      <c r="BOV87" s="2"/>
      <c r="BOW87" s="2"/>
      <c r="BOX87" s="2"/>
      <c r="BOY87" s="2"/>
      <c r="BOZ87" s="2"/>
      <c r="BPA87" s="2"/>
      <c r="BPB87" s="2"/>
      <c r="BPC87" s="2"/>
      <c r="BPD87" s="2"/>
      <c r="BPE87" s="2"/>
      <c r="BPF87" s="2"/>
      <c r="BPG87" s="2"/>
      <c r="BPH87" s="2"/>
      <c r="BPI87" s="2"/>
      <c r="BPJ87" s="2"/>
      <c r="BPK87" s="2"/>
      <c r="BPL87" s="2"/>
      <c r="BPM87" s="2"/>
      <c r="BPN87" s="2"/>
      <c r="BPO87" s="2"/>
      <c r="BPP87" s="2"/>
      <c r="BPQ87" s="2"/>
      <c r="BPR87" s="2"/>
      <c r="BPS87" s="2"/>
      <c r="BPT87" s="2"/>
      <c r="BPU87" s="2"/>
      <c r="BPV87" s="2"/>
      <c r="BPW87" s="2"/>
      <c r="BPX87" s="2"/>
      <c r="BPY87" s="2"/>
      <c r="BPZ87" s="2"/>
      <c r="BQA87" s="2"/>
      <c r="BQB87" s="2"/>
      <c r="BQC87" s="2"/>
      <c r="BQD87" s="2"/>
      <c r="BQE87" s="2"/>
      <c r="BQF87" s="2"/>
      <c r="BQG87" s="2"/>
      <c r="BQH87" s="2"/>
      <c r="BQI87" s="2"/>
      <c r="BQJ87" s="2"/>
      <c r="BQK87" s="2"/>
      <c r="BQL87" s="2"/>
      <c r="BQM87" s="2"/>
      <c r="BQN87" s="2"/>
      <c r="BQO87" s="2"/>
      <c r="BQP87" s="2"/>
      <c r="BQQ87" s="2"/>
      <c r="BQR87" s="2"/>
      <c r="BQS87" s="2"/>
      <c r="BQT87" s="2"/>
      <c r="BQU87" s="2"/>
      <c r="BQV87" s="2"/>
      <c r="BQW87" s="2"/>
      <c r="BQX87" s="2"/>
      <c r="BQY87" s="2"/>
      <c r="BQZ87" s="2"/>
      <c r="BRA87" s="2"/>
      <c r="BRB87" s="2"/>
      <c r="BRC87" s="2"/>
      <c r="BRD87" s="2"/>
      <c r="BRE87" s="2"/>
      <c r="BRF87" s="2"/>
      <c r="BRG87" s="2"/>
      <c r="BRH87" s="2"/>
      <c r="BRI87" s="2"/>
      <c r="BRJ87" s="2"/>
      <c r="BRK87" s="2"/>
      <c r="BRL87" s="2"/>
      <c r="BRM87" s="2"/>
      <c r="BRN87" s="2"/>
      <c r="BRO87" s="2"/>
      <c r="BRP87" s="2"/>
      <c r="BRQ87" s="2"/>
      <c r="BRR87" s="2"/>
      <c r="BRS87" s="2"/>
      <c r="BRT87" s="2"/>
      <c r="BRU87" s="2"/>
      <c r="BRV87" s="2"/>
      <c r="BRW87" s="2"/>
      <c r="BRX87" s="2"/>
      <c r="BRY87" s="2"/>
      <c r="BRZ87" s="2"/>
      <c r="BSA87" s="2"/>
      <c r="BSB87" s="2"/>
      <c r="BSC87" s="2"/>
      <c r="BSD87" s="2"/>
      <c r="BSE87" s="2"/>
      <c r="BSF87" s="2"/>
      <c r="BSG87" s="2"/>
      <c r="BSH87" s="2"/>
      <c r="BSI87" s="2"/>
      <c r="BSJ87" s="2"/>
      <c r="BSK87" s="2"/>
      <c r="BSL87" s="2"/>
      <c r="BSM87" s="2"/>
      <c r="BSN87" s="2"/>
      <c r="BSO87" s="2"/>
      <c r="BSP87" s="2"/>
      <c r="BSQ87" s="2"/>
      <c r="BSR87" s="2"/>
      <c r="BSS87" s="2"/>
      <c r="BST87" s="2"/>
      <c r="BSU87" s="2"/>
      <c r="BSV87" s="2"/>
      <c r="BSW87" s="2"/>
      <c r="BSX87" s="2"/>
      <c r="BSY87" s="2"/>
      <c r="BSZ87" s="2"/>
      <c r="BTA87" s="2"/>
      <c r="BTB87" s="2"/>
      <c r="BTC87" s="2"/>
      <c r="BTD87" s="2"/>
      <c r="BTE87" s="2"/>
      <c r="BTF87" s="2"/>
      <c r="BTG87" s="2"/>
      <c r="BTH87" s="2"/>
      <c r="BTI87" s="2"/>
      <c r="BTJ87" s="2"/>
      <c r="BTK87" s="2"/>
      <c r="BTL87" s="2"/>
      <c r="BTM87" s="2"/>
      <c r="BTN87" s="2"/>
      <c r="BTO87" s="2"/>
      <c r="BTP87" s="2"/>
      <c r="BTQ87" s="2"/>
      <c r="BTR87" s="2"/>
      <c r="BTS87" s="2"/>
      <c r="BTT87" s="2"/>
      <c r="BTU87" s="2"/>
      <c r="BTV87" s="2"/>
      <c r="BTW87" s="2"/>
      <c r="BTX87" s="2"/>
      <c r="BTY87" s="2"/>
      <c r="BTZ87" s="2"/>
      <c r="BUA87" s="2"/>
      <c r="BUB87" s="2"/>
      <c r="BUC87" s="2"/>
      <c r="BUD87" s="2"/>
      <c r="BUE87" s="2"/>
      <c r="BUF87" s="2"/>
      <c r="BUG87" s="2"/>
      <c r="BUH87" s="2"/>
      <c r="BUI87" s="2"/>
      <c r="BUJ87" s="2"/>
      <c r="BUK87" s="2"/>
      <c r="BUL87" s="2"/>
      <c r="BUM87" s="2"/>
      <c r="BUN87" s="2"/>
      <c r="BUO87" s="2"/>
      <c r="BUP87" s="2"/>
      <c r="BUQ87" s="2"/>
      <c r="BUR87" s="2"/>
      <c r="BUS87" s="2"/>
      <c r="BUT87" s="2"/>
      <c r="BUU87" s="2"/>
      <c r="BUV87" s="2"/>
      <c r="BUW87" s="2"/>
      <c r="BUX87" s="2"/>
      <c r="BUY87" s="2"/>
      <c r="BUZ87" s="2"/>
      <c r="BVA87" s="2"/>
      <c r="BVB87" s="2"/>
      <c r="BVC87" s="2"/>
      <c r="BVD87" s="2"/>
      <c r="BVE87" s="2"/>
      <c r="BVF87" s="2"/>
      <c r="BVG87" s="2"/>
      <c r="BVH87" s="2"/>
      <c r="BVI87" s="2"/>
      <c r="BVJ87" s="2"/>
      <c r="BVK87" s="2"/>
      <c r="BVL87" s="2"/>
      <c r="BVM87" s="2"/>
      <c r="BVN87" s="2"/>
      <c r="BVO87" s="2"/>
      <c r="BVP87" s="2"/>
      <c r="BVQ87" s="2"/>
      <c r="BVR87" s="2"/>
      <c r="BVS87" s="2"/>
      <c r="BVT87" s="2"/>
      <c r="BVU87" s="2"/>
      <c r="BVV87" s="2"/>
      <c r="BVW87" s="2"/>
      <c r="BVX87" s="2"/>
      <c r="BVY87" s="2"/>
      <c r="BVZ87" s="2"/>
      <c r="BWA87" s="2"/>
      <c r="BWB87" s="2"/>
      <c r="BWC87" s="2"/>
      <c r="BWD87" s="2"/>
      <c r="BWE87" s="2"/>
      <c r="BWF87" s="2"/>
      <c r="BWG87" s="2"/>
      <c r="BWH87" s="2"/>
      <c r="BWI87" s="2"/>
      <c r="BWJ87" s="2"/>
      <c r="BWK87" s="2"/>
      <c r="BWL87" s="2"/>
      <c r="BWM87" s="2"/>
      <c r="BWN87" s="2"/>
      <c r="BWO87" s="2"/>
      <c r="BWP87" s="2"/>
      <c r="BWQ87" s="2"/>
      <c r="BWR87" s="2"/>
      <c r="BWS87" s="2"/>
      <c r="BWT87" s="2"/>
      <c r="BWU87" s="2"/>
      <c r="BWV87" s="2"/>
      <c r="BWW87" s="2"/>
      <c r="BWX87" s="2"/>
      <c r="BWY87" s="2"/>
      <c r="BWZ87" s="2"/>
      <c r="BXA87" s="2"/>
      <c r="BXB87" s="2"/>
      <c r="BXC87" s="2"/>
      <c r="BXD87" s="2"/>
      <c r="BXE87" s="2"/>
      <c r="BXF87" s="2"/>
      <c r="BXG87" s="2"/>
      <c r="BXH87" s="2"/>
      <c r="BXI87" s="2"/>
      <c r="BXJ87" s="2"/>
      <c r="BXK87" s="2"/>
      <c r="BXL87" s="2"/>
      <c r="BXM87" s="2"/>
      <c r="BXN87" s="2"/>
      <c r="BXO87" s="2"/>
      <c r="BXP87" s="2"/>
      <c r="BXQ87" s="2"/>
      <c r="BXR87" s="2"/>
      <c r="BXS87" s="2"/>
      <c r="BXT87" s="2"/>
      <c r="BXU87" s="2"/>
      <c r="BXV87" s="2"/>
      <c r="BXW87" s="2"/>
      <c r="BXX87" s="2"/>
      <c r="BXY87" s="2"/>
      <c r="BXZ87" s="2"/>
      <c r="BYA87" s="2"/>
      <c r="BYB87" s="2"/>
      <c r="BYC87" s="2"/>
      <c r="BYD87" s="2"/>
      <c r="BYE87" s="2"/>
      <c r="BYF87" s="2"/>
      <c r="BYG87" s="2"/>
      <c r="BYH87" s="2"/>
      <c r="BYI87" s="2"/>
      <c r="BYJ87" s="2"/>
      <c r="BYK87" s="2"/>
      <c r="BYL87" s="2"/>
      <c r="BYM87" s="2"/>
      <c r="BYN87" s="2"/>
      <c r="BYO87" s="2"/>
      <c r="BYP87" s="2"/>
      <c r="BYQ87" s="2"/>
      <c r="BYR87" s="2"/>
      <c r="BYS87" s="2"/>
      <c r="BYT87" s="2"/>
      <c r="BYU87" s="2"/>
      <c r="BYV87" s="2"/>
      <c r="BYW87" s="2"/>
      <c r="BYX87" s="2"/>
      <c r="BYY87" s="2"/>
      <c r="BYZ87" s="2"/>
      <c r="BZA87" s="2"/>
      <c r="BZB87" s="2"/>
      <c r="BZC87" s="2"/>
      <c r="BZD87" s="2"/>
      <c r="BZE87" s="2"/>
      <c r="BZF87" s="2"/>
      <c r="BZG87" s="2"/>
      <c r="BZH87" s="2"/>
      <c r="BZI87" s="2"/>
      <c r="BZJ87" s="2"/>
      <c r="BZK87" s="2"/>
      <c r="BZL87" s="2"/>
      <c r="BZM87" s="2"/>
      <c r="BZN87" s="2"/>
      <c r="BZO87" s="2"/>
      <c r="BZP87" s="2"/>
      <c r="BZQ87" s="2"/>
      <c r="BZR87" s="2"/>
      <c r="BZS87" s="2"/>
      <c r="BZT87" s="2"/>
      <c r="BZU87" s="2"/>
      <c r="BZV87" s="2"/>
      <c r="BZW87" s="2"/>
      <c r="BZX87" s="2"/>
      <c r="BZY87" s="2"/>
      <c r="BZZ87" s="2"/>
      <c r="CAA87" s="2"/>
      <c r="CAB87" s="2"/>
      <c r="CAC87" s="2"/>
      <c r="CAD87" s="2"/>
      <c r="CAE87" s="2"/>
      <c r="CAF87" s="2"/>
      <c r="CAG87" s="2"/>
      <c r="CAH87" s="2"/>
      <c r="CAI87" s="2"/>
      <c r="CAJ87" s="2"/>
      <c r="CAK87" s="2"/>
      <c r="CAL87" s="2"/>
      <c r="CAM87" s="2"/>
      <c r="CAN87" s="2"/>
      <c r="CAO87" s="2"/>
      <c r="CAP87" s="2"/>
      <c r="CAQ87" s="2"/>
      <c r="CAR87" s="2"/>
      <c r="CAS87" s="2"/>
      <c r="CAT87" s="2"/>
      <c r="CAU87" s="2"/>
      <c r="CAV87" s="2"/>
      <c r="CAW87" s="2"/>
      <c r="CAX87" s="2"/>
      <c r="CAY87" s="2"/>
      <c r="CAZ87" s="2"/>
      <c r="CBA87" s="2"/>
      <c r="CBB87" s="2"/>
      <c r="CBC87" s="2"/>
      <c r="CBD87" s="2"/>
      <c r="CBE87" s="2"/>
      <c r="CBF87" s="2"/>
      <c r="CBG87" s="2"/>
      <c r="CBH87" s="2"/>
      <c r="CBI87" s="2"/>
      <c r="CBJ87" s="2"/>
      <c r="CBK87" s="2"/>
      <c r="CBL87" s="2"/>
      <c r="CBM87" s="2"/>
      <c r="CBN87" s="2"/>
      <c r="CBO87" s="2"/>
      <c r="CBP87" s="2"/>
      <c r="CBQ87" s="2"/>
      <c r="CBR87" s="2"/>
      <c r="CBS87" s="2"/>
      <c r="CBT87" s="2"/>
      <c r="CBU87" s="2"/>
      <c r="CBV87" s="2"/>
      <c r="CBW87" s="2"/>
      <c r="CBX87" s="2"/>
      <c r="CBY87" s="2"/>
      <c r="CBZ87" s="2"/>
      <c r="CCA87" s="2"/>
      <c r="CCB87" s="2"/>
      <c r="CCC87" s="2"/>
      <c r="CCD87" s="2"/>
      <c r="CCE87" s="2"/>
      <c r="CCF87" s="2"/>
      <c r="CCG87" s="2"/>
      <c r="CCH87" s="2"/>
      <c r="CCI87" s="2"/>
      <c r="CCJ87" s="2"/>
      <c r="CCK87" s="2"/>
      <c r="CCL87" s="2"/>
      <c r="CCM87" s="2"/>
      <c r="CCN87" s="2"/>
      <c r="CCO87" s="2"/>
      <c r="CCP87" s="2"/>
      <c r="CCQ87" s="2"/>
      <c r="CCR87" s="2"/>
      <c r="CCS87" s="2"/>
      <c r="CCT87" s="2"/>
      <c r="CCU87" s="2"/>
      <c r="CCV87" s="2"/>
      <c r="CCW87" s="2"/>
      <c r="CCX87" s="2"/>
      <c r="CCY87" s="2"/>
      <c r="CCZ87" s="2"/>
      <c r="CDA87" s="2"/>
      <c r="CDB87" s="2"/>
      <c r="CDC87" s="2"/>
      <c r="CDD87" s="2"/>
      <c r="CDE87" s="2"/>
      <c r="CDF87" s="2"/>
      <c r="CDG87" s="2"/>
      <c r="CDH87" s="2"/>
      <c r="CDI87" s="2"/>
      <c r="CDJ87" s="2"/>
      <c r="CDK87" s="2"/>
      <c r="CDL87" s="2"/>
      <c r="CDM87" s="2"/>
      <c r="CDN87" s="2"/>
      <c r="CDO87" s="2"/>
      <c r="CDP87" s="2"/>
      <c r="CDQ87" s="2"/>
      <c r="CDR87" s="2"/>
      <c r="CDS87" s="2"/>
      <c r="CDT87" s="2"/>
      <c r="CDU87" s="2"/>
      <c r="CDV87" s="2"/>
      <c r="CDW87" s="2"/>
      <c r="CDX87" s="2"/>
      <c r="CDY87" s="2"/>
      <c r="CDZ87" s="2"/>
      <c r="CEA87" s="2"/>
      <c r="CEB87" s="2"/>
      <c r="CEC87" s="2"/>
      <c r="CED87" s="2"/>
      <c r="CEE87" s="2"/>
      <c r="CEF87" s="2"/>
      <c r="CEG87" s="2"/>
      <c r="CEH87" s="2"/>
      <c r="CEI87" s="2"/>
      <c r="CEJ87" s="2"/>
      <c r="CEK87" s="2"/>
      <c r="CEL87" s="2"/>
      <c r="CEM87" s="2"/>
      <c r="CEN87" s="2"/>
      <c r="CEO87" s="2"/>
      <c r="CEP87" s="2"/>
      <c r="CEQ87" s="2"/>
      <c r="CER87" s="2"/>
      <c r="CES87" s="2"/>
      <c r="CET87" s="2"/>
      <c r="CEU87" s="2"/>
      <c r="CEV87" s="2"/>
      <c r="CEW87" s="2"/>
      <c r="CEX87" s="2"/>
      <c r="CEY87" s="2"/>
      <c r="CEZ87" s="2"/>
      <c r="CFA87" s="2"/>
      <c r="CFB87" s="2"/>
      <c r="CFC87" s="2"/>
      <c r="CFD87" s="2"/>
      <c r="CFE87" s="2"/>
      <c r="CFF87" s="2"/>
      <c r="CFG87" s="2"/>
      <c r="CFH87" s="2"/>
      <c r="CFI87" s="2"/>
      <c r="CFJ87" s="2"/>
      <c r="CFK87" s="2"/>
      <c r="CFL87" s="2"/>
      <c r="CFM87" s="2"/>
      <c r="CFN87" s="2"/>
      <c r="CFO87" s="2"/>
      <c r="CFP87" s="2"/>
      <c r="CFQ87" s="2"/>
      <c r="CFR87" s="2"/>
      <c r="CFS87" s="2"/>
      <c r="CFT87" s="2"/>
      <c r="CFU87" s="2"/>
      <c r="CFV87" s="2"/>
      <c r="CFW87" s="2"/>
      <c r="CFX87" s="2"/>
      <c r="CFY87" s="2"/>
      <c r="CFZ87" s="2"/>
      <c r="CGA87" s="2"/>
      <c r="CGB87" s="2"/>
      <c r="CGC87" s="2"/>
      <c r="CGD87" s="2"/>
      <c r="CGE87" s="2"/>
      <c r="CGF87" s="2"/>
      <c r="CGG87" s="2"/>
      <c r="CGH87" s="2"/>
      <c r="CGI87" s="2"/>
      <c r="CGJ87" s="2"/>
      <c r="CGK87" s="2"/>
      <c r="CGL87" s="2"/>
      <c r="CGM87" s="2"/>
      <c r="CGN87" s="2"/>
      <c r="CGO87" s="2"/>
      <c r="CGP87" s="2"/>
      <c r="CGQ87" s="2"/>
      <c r="CGR87" s="2"/>
      <c r="CGS87" s="2"/>
      <c r="CGT87" s="2"/>
      <c r="CGU87" s="2"/>
      <c r="CGV87" s="2"/>
      <c r="CGW87" s="2"/>
      <c r="CGX87" s="2"/>
      <c r="CGY87" s="2"/>
      <c r="CGZ87" s="2"/>
      <c r="CHA87" s="2"/>
      <c r="CHB87" s="2"/>
      <c r="CHC87" s="2"/>
      <c r="CHD87" s="2"/>
      <c r="CHE87" s="2"/>
      <c r="CHF87" s="2"/>
      <c r="CHG87" s="2"/>
      <c r="CHH87" s="2"/>
      <c r="CHI87" s="2"/>
      <c r="CHJ87" s="2"/>
      <c r="CHK87" s="2"/>
      <c r="CHL87" s="2"/>
      <c r="CHM87" s="2"/>
      <c r="CHN87" s="2"/>
      <c r="CHO87" s="2"/>
      <c r="CHP87" s="2"/>
      <c r="CHQ87" s="2"/>
      <c r="CHR87" s="2"/>
      <c r="CHS87" s="2"/>
      <c r="CHT87" s="2"/>
      <c r="CHU87" s="2"/>
      <c r="CHV87" s="2"/>
      <c r="CHW87" s="2"/>
      <c r="CHX87" s="2"/>
      <c r="CHY87" s="2"/>
      <c r="CHZ87" s="2"/>
      <c r="CIA87" s="2"/>
      <c r="CIB87" s="2"/>
      <c r="CIC87" s="2"/>
      <c r="CID87" s="2"/>
      <c r="CIE87" s="2"/>
      <c r="CIF87" s="2"/>
      <c r="CIG87" s="2"/>
      <c r="CIH87" s="2"/>
      <c r="CII87" s="2"/>
      <c r="CIJ87" s="2"/>
      <c r="CIK87" s="2"/>
      <c r="CIL87" s="2"/>
      <c r="CIM87" s="2"/>
      <c r="CIN87" s="2"/>
      <c r="CIO87" s="2"/>
      <c r="CIP87" s="2"/>
      <c r="CIQ87" s="2"/>
      <c r="CIR87" s="2"/>
      <c r="CIS87" s="2"/>
      <c r="CIT87" s="2"/>
      <c r="CIU87" s="2"/>
      <c r="CIV87" s="2"/>
      <c r="CIW87" s="2"/>
      <c r="CIX87" s="2"/>
      <c r="CIY87" s="2"/>
      <c r="CIZ87" s="2"/>
      <c r="CJA87" s="2"/>
      <c r="CJB87" s="2"/>
      <c r="CJC87" s="2"/>
      <c r="CJD87" s="2"/>
      <c r="CJE87" s="2"/>
      <c r="CJF87" s="2"/>
      <c r="CJG87" s="2"/>
      <c r="CJH87" s="2"/>
      <c r="CJI87" s="2"/>
      <c r="CJJ87" s="2"/>
      <c r="CJK87" s="2"/>
      <c r="CJL87" s="2"/>
      <c r="CJM87" s="2"/>
      <c r="CJN87" s="2"/>
      <c r="CJO87" s="2"/>
      <c r="CJP87" s="2"/>
      <c r="CJQ87" s="2"/>
      <c r="CJR87" s="2"/>
      <c r="CJS87" s="2"/>
      <c r="CJT87" s="2"/>
      <c r="CJU87" s="2"/>
      <c r="CJV87" s="2"/>
      <c r="CJW87" s="2"/>
      <c r="CJX87" s="2"/>
      <c r="CJY87" s="2"/>
      <c r="CJZ87" s="2"/>
      <c r="CKA87" s="2"/>
      <c r="CKB87" s="2"/>
      <c r="CKC87" s="2"/>
      <c r="CKD87" s="2"/>
      <c r="CKE87" s="2"/>
      <c r="CKF87" s="2"/>
      <c r="CKG87" s="2"/>
      <c r="CKH87" s="2"/>
      <c r="CKI87" s="2"/>
      <c r="CKJ87" s="2"/>
      <c r="CKK87" s="2"/>
      <c r="CKL87" s="2"/>
      <c r="CKM87" s="2"/>
      <c r="CKN87" s="2"/>
      <c r="CKO87" s="2"/>
      <c r="CKP87" s="2"/>
      <c r="CKQ87" s="2"/>
      <c r="CKR87" s="2"/>
      <c r="CKS87" s="2"/>
      <c r="CKT87" s="2"/>
      <c r="CKU87" s="2"/>
      <c r="CKV87" s="2"/>
      <c r="CKW87" s="2"/>
      <c r="CKX87" s="2"/>
      <c r="CKY87" s="2"/>
      <c r="CKZ87" s="2"/>
      <c r="CLA87" s="2"/>
      <c r="CLB87" s="2"/>
      <c r="CLC87" s="2"/>
      <c r="CLD87" s="2"/>
      <c r="CLE87" s="2"/>
      <c r="CLF87" s="2"/>
      <c r="CLG87" s="2"/>
      <c r="CLH87" s="2"/>
      <c r="CLI87" s="2"/>
      <c r="CLJ87" s="2"/>
      <c r="CLK87" s="2"/>
      <c r="CLL87" s="2"/>
      <c r="CLM87" s="2"/>
      <c r="CLN87" s="2"/>
      <c r="CLO87" s="2"/>
      <c r="CLP87" s="2"/>
      <c r="CLQ87" s="2"/>
      <c r="CLR87" s="2"/>
      <c r="CLS87" s="2"/>
      <c r="CLT87" s="2"/>
      <c r="CLU87" s="2"/>
      <c r="CLV87" s="2"/>
      <c r="CLW87" s="2"/>
      <c r="CLX87" s="2"/>
      <c r="CLY87" s="2"/>
      <c r="CLZ87" s="2"/>
      <c r="CMA87" s="2"/>
      <c r="CMB87" s="2"/>
      <c r="CMC87" s="2"/>
      <c r="CMD87" s="2"/>
      <c r="CME87" s="2"/>
      <c r="CMF87" s="2"/>
      <c r="CMG87" s="2"/>
      <c r="CMH87" s="2"/>
      <c r="CMI87" s="2"/>
      <c r="CMJ87" s="2"/>
      <c r="CMK87" s="2"/>
      <c r="CML87" s="2"/>
      <c r="CMM87" s="2"/>
      <c r="CMN87" s="2"/>
      <c r="CMO87" s="2"/>
      <c r="CMP87" s="2"/>
      <c r="CMQ87" s="2"/>
      <c r="CMR87" s="2"/>
      <c r="CMS87" s="2"/>
      <c r="CMT87" s="2"/>
      <c r="CMU87" s="2"/>
      <c r="CMV87" s="2"/>
      <c r="CMW87" s="2"/>
      <c r="CMX87" s="2"/>
      <c r="CMY87" s="2"/>
      <c r="CMZ87" s="2"/>
      <c r="CNA87" s="2"/>
      <c r="CNB87" s="2"/>
      <c r="CNC87" s="2"/>
      <c r="CND87" s="2"/>
      <c r="CNE87" s="2"/>
      <c r="CNF87" s="2"/>
      <c r="CNG87" s="2"/>
      <c r="CNH87" s="2"/>
      <c r="CNI87" s="2"/>
      <c r="CNJ87" s="2"/>
      <c r="CNK87" s="2"/>
      <c r="CNL87" s="2"/>
      <c r="CNM87" s="2"/>
      <c r="CNN87" s="2"/>
      <c r="CNO87" s="2"/>
      <c r="CNP87" s="2"/>
      <c r="CNQ87" s="2"/>
      <c r="CNR87" s="2"/>
      <c r="CNS87" s="2"/>
      <c r="CNT87" s="2"/>
      <c r="CNU87" s="2"/>
      <c r="CNV87" s="2"/>
      <c r="CNW87" s="2"/>
      <c r="CNX87" s="2"/>
      <c r="CNY87" s="2"/>
      <c r="CNZ87" s="2"/>
      <c r="COA87" s="2"/>
      <c r="COB87" s="2"/>
      <c r="COC87" s="2"/>
      <c r="COD87" s="2"/>
      <c r="COE87" s="2"/>
      <c r="COF87" s="2"/>
      <c r="COG87" s="2"/>
      <c r="COH87" s="2"/>
      <c r="COI87" s="2"/>
      <c r="COJ87" s="2"/>
      <c r="COK87" s="2"/>
      <c r="COL87" s="2"/>
      <c r="COM87" s="2"/>
      <c r="CON87" s="2"/>
      <c r="COO87" s="2"/>
      <c r="COP87" s="2"/>
      <c r="COQ87" s="2"/>
      <c r="COR87" s="2"/>
      <c r="COS87" s="2"/>
      <c r="COT87" s="2"/>
      <c r="COU87" s="2"/>
      <c r="COV87" s="2"/>
      <c r="COW87" s="2"/>
      <c r="COX87" s="2"/>
      <c r="COY87" s="2"/>
      <c r="COZ87" s="2"/>
      <c r="CPA87" s="2"/>
      <c r="CPB87" s="2"/>
      <c r="CPC87" s="2"/>
      <c r="CPD87" s="2"/>
      <c r="CPE87" s="2"/>
      <c r="CPF87" s="2"/>
      <c r="CPG87" s="2"/>
      <c r="CPH87" s="2"/>
      <c r="CPI87" s="2"/>
      <c r="CPJ87" s="2"/>
      <c r="CPK87" s="2"/>
      <c r="CPL87" s="2"/>
      <c r="CPM87" s="2"/>
      <c r="CPN87" s="2"/>
      <c r="CPO87" s="2"/>
      <c r="CPP87" s="2"/>
      <c r="CPQ87" s="2"/>
      <c r="CPR87" s="2"/>
      <c r="CPS87" s="2"/>
      <c r="CPT87" s="2"/>
      <c r="CPU87" s="2"/>
      <c r="CPV87" s="2"/>
      <c r="CPW87" s="2"/>
      <c r="CPX87" s="2"/>
      <c r="CPY87" s="2"/>
      <c r="CPZ87" s="2"/>
      <c r="CQA87" s="2"/>
      <c r="CQB87" s="2"/>
      <c r="CQC87" s="2"/>
      <c r="CQD87" s="2"/>
      <c r="CQE87" s="2"/>
      <c r="CQF87" s="2"/>
      <c r="CQG87" s="2"/>
      <c r="CQH87" s="2"/>
      <c r="CQI87" s="2"/>
      <c r="CQJ87" s="2"/>
      <c r="CQK87" s="2"/>
      <c r="CQL87" s="2"/>
      <c r="CQM87" s="2"/>
      <c r="CQN87" s="2"/>
      <c r="CQO87" s="2"/>
      <c r="CQP87" s="2"/>
      <c r="CQQ87" s="2"/>
      <c r="CQR87" s="2"/>
      <c r="CQS87" s="2"/>
      <c r="CQT87" s="2"/>
      <c r="CQU87" s="2"/>
      <c r="CQV87" s="2"/>
      <c r="CQW87" s="2"/>
      <c r="CQX87" s="2"/>
      <c r="CQY87" s="2"/>
      <c r="CQZ87" s="2"/>
      <c r="CRA87" s="2"/>
      <c r="CRB87" s="2"/>
      <c r="CRC87" s="2"/>
      <c r="CRD87" s="2"/>
      <c r="CRE87" s="2"/>
      <c r="CRF87" s="2"/>
      <c r="CRG87" s="2"/>
      <c r="CRH87" s="2"/>
      <c r="CRI87" s="2"/>
      <c r="CRJ87" s="2"/>
      <c r="CRK87" s="2"/>
      <c r="CRL87" s="2"/>
      <c r="CRM87" s="2"/>
      <c r="CRN87" s="2"/>
      <c r="CRO87" s="2"/>
      <c r="CRP87" s="2"/>
      <c r="CRQ87" s="2"/>
      <c r="CRR87" s="2"/>
      <c r="CRS87" s="2"/>
      <c r="CRT87" s="2"/>
      <c r="CRU87" s="2"/>
      <c r="CRV87" s="2"/>
      <c r="CRW87" s="2"/>
      <c r="CRX87" s="2"/>
      <c r="CRY87" s="2"/>
      <c r="CRZ87" s="2"/>
      <c r="CSA87" s="2"/>
      <c r="CSB87" s="2"/>
      <c r="CSC87" s="2"/>
      <c r="CSD87" s="2"/>
      <c r="CSE87" s="2"/>
      <c r="CSF87" s="2"/>
      <c r="CSG87" s="2"/>
      <c r="CSH87" s="2"/>
      <c r="CSI87" s="2"/>
      <c r="CSJ87" s="2"/>
      <c r="CSK87" s="2"/>
      <c r="CSL87" s="2"/>
      <c r="CSM87" s="2"/>
      <c r="CSN87" s="2"/>
      <c r="CSO87" s="2"/>
      <c r="CSP87" s="2"/>
      <c r="CSQ87" s="2"/>
      <c r="CSR87" s="2"/>
      <c r="CSS87" s="2"/>
      <c r="CST87" s="2"/>
      <c r="CSU87" s="2"/>
      <c r="CSV87" s="2"/>
      <c r="CSW87" s="2"/>
      <c r="CSX87" s="2"/>
      <c r="CSY87" s="2"/>
      <c r="CSZ87" s="2"/>
      <c r="CTA87" s="2"/>
      <c r="CTB87" s="2"/>
      <c r="CTC87" s="2"/>
      <c r="CTD87" s="2"/>
      <c r="CTE87" s="2"/>
      <c r="CTF87" s="2"/>
      <c r="CTG87" s="2"/>
      <c r="CTH87" s="2"/>
      <c r="CTI87" s="2"/>
      <c r="CTJ87" s="2"/>
      <c r="CTK87" s="2"/>
      <c r="CTL87" s="2"/>
      <c r="CTM87" s="2"/>
      <c r="CTN87" s="2"/>
      <c r="CTO87" s="2"/>
      <c r="CTP87" s="2"/>
      <c r="CTQ87" s="2"/>
      <c r="CTR87" s="2"/>
      <c r="CTS87" s="2"/>
      <c r="CTT87" s="2"/>
      <c r="CTU87" s="2"/>
      <c r="CTV87" s="2"/>
      <c r="CTW87" s="2"/>
      <c r="CTX87" s="2"/>
      <c r="CTY87" s="2"/>
      <c r="CTZ87" s="2"/>
      <c r="CUA87" s="2"/>
      <c r="CUB87" s="2"/>
      <c r="CUC87" s="2"/>
      <c r="CUD87" s="2"/>
      <c r="CUE87" s="2"/>
      <c r="CUF87" s="2"/>
      <c r="CUG87" s="2"/>
      <c r="CUH87" s="2"/>
      <c r="CUI87" s="2"/>
      <c r="CUJ87" s="2"/>
      <c r="CUK87" s="2"/>
      <c r="CUL87" s="2"/>
      <c r="CUM87" s="2"/>
      <c r="CUN87" s="2"/>
      <c r="CUO87" s="2"/>
      <c r="CUP87" s="2"/>
      <c r="CUQ87" s="2"/>
      <c r="CUR87" s="2"/>
      <c r="CUS87" s="2"/>
      <c r="CUT87" s="2"/>
      <c r="CUU87" s="2"/>
      <c r="CUV87" s="2"/>
      <c r="CUW87" s="2"/>
      <c r="CUX87" s="2"/>
      <c r="CUY87" s="2"/>
      <c r="CUZ87" s="2"/>
      <c r="CVA87" s="2"/>
      <c r="CVB87" s="2"/>
      <c r="CVC87" s="2"/>
      <c r="CVD87" s="2"/>
      <c r="CVE87" s="2"/>
      <c r="CVF87" s="2"/>
      <c r="CVG87" s="2"/>
      <c r="CVH87" s="2"/>
      <c r="CVI87" s="2"/>
      <c r="CVJ87" s="2"/>
      <c r="CVK87" s="2"/>
      <c r="CVL87" s="2"/>
      <c r="CVM87" s="2"/>
      <c r="CVN87" s="2"/>
      <c r="CVO87" s="2"/>
      <c r="CVP87" s="2"/>
      <c r="CVQ87" s="2"/>
      <c r="CVR87" s="2"/>
      <c r="CVS87" s="2"/>
      <c r="CVT87" s="2"/>
      <c r="CVU87" s="2"/>
      <c r="CVV87" s="2"/>
      <c r="CVW87" s="2"/>
      <c r="CVX87" s="2"/>
      <c r="CVY87" s="2"/>
      <c r="CVZ87" s="2"/>
      <c r="CWA87" s="2"/>
      <c r="CWB87" s="2"/>
      <c r="CWC87" s="2"/>
      <c r="CWD87" s="2"/>
      <c r="CWE87" s="2"/>
      <c r="CWF87" s="2"/>
      <c r="CWG87" s="2"/>
      <c r="CWH87" s="2"/>
      <c r="CWI87" s="2"/>
      <c r="CWJ87" s="2"/>
      <c r="CWK87" s="2"/>
      <c r="CWL87" s="2"/>
      <c r="CWM87" s="2"/>
      <c r="CWN87" s="2"/>
      <c r="CWO87" s="2"/>
      <c r="CWP87" s="2"/>
      <c r="CWQ87" s="2"/>
      <c r="CWR87" s="2"/>
      <c r="CWS87" s="2"/>
      <c r="CWT87" s="2"/>
      <c r="CWU87" s="2"/>
      <c r="CWV87" s="2"/>
      <c r="CWW87" s="2"/>
      <c r="CWX87" s="2"/>
      <c r="CWY87" s="2"/>
      <c r="CWZ87" s="2"/>
      <c r="CXA87" s="2"/>
      <c r="CXB87" s="2"/>
      <c r="CXC87" s="2"/>
      <c r="CXD87" s="2"/>
      <c r="CXE87" s="2"/>
      <c r="CXF87" s="2"/>
      <c r="CXG87" s="2"/>
      <c r="CXH87" s="2"/>
      <c r="CXI87" s="2"/>
      <c r="CXJ87" s="2"/>
      <c r="CXK87" s="2"/>
      <c r="CXL87" s="2"/>
      <c r="CXM87" s="2"/>
      <c r="CXN87" s="2"/>
      <c r="CXO87" s="2"/>
      <c r="CXP87" s="2"/>
      <c r="CXQ87" s="2"/>
      <c r="CXR87" s="2"/>
      <c r="CXS87" s="2"/>
      <c r="CXT87" s="2"/>
      <c r="CXU87" s="2"/>
      <c r="CXV87" s="2"/>
      <c r="CXW87" s="2"/>
      <c r="CXX87" s="2"/>
      <c r="CXY87" s="2"/>
      <c r="CXZ87" s="2"/>
      <c r="CYA87" s="2"/>
      <c r="CYB87" s="2"/>
      <c r="CYC87" s="2"/>
      <c r="CYD87" s="2"/>
      <c r="CYE87" s="2"/>
      <c r="CYF87" s="2"/>
      <c r="CYG87" s="2"/>
      <c r="CYH87" s="2"/>
      <c r="CYI87" s="2"/>
      <c r="CYJ87" s="2"/>
      <c r="CYK87" s="2"/>
      <c r="CYL87" s="2"/>
      <c r="CYM87" s="2"/>
      <c r="CYN87" s="2"/>
      <c r="CYO87" s="2"/>
      <c r="CYP87" s="2"/>
      <c r="CYQ87" s="2"/>
      <c r="CYR87" s="2"/>
      <c r="CYS87" s="2"/>
      <c r="CYT87" s="2"/>
      <c r="CYU87" s="2"/>
      <c r="CYV87" s="2"/>
      <c r="CYW87" s="2"/>
      <c r="CYX87" s="2"/>
      <c r="CYY87" s="2"/>
      <c r="CYZ87" s="2"/>
      <c r="CZA87" s="2"/>
      <c r="CZB87" s="2"/>
      <c r="CZC87" s="2"/>
      <c r="CZD87" s="2"/>
      <c r="CZE87" s="2"/>
      <c r="CZF87" s="2"/>
      <c r="CZG87" s="2"/>
      <c r="CZH87" s="2"/>
      <c r="CZI87" s="2"/>
      <c r="CZJ87" s="2"/>
      <c r="CZK87" s="2"/>
      <c r="CZL87" s="2"/>
      <c r="CZM87" s="2"/>
      <c r="CZN87" s="2"/>
      <c r="CZO87" s="2"/>
      <c r="CZP87" s="2"/>
      <c r="CZQ87" s="2"/>
      <c r="CZR87" s="2"/>
      <c r="CZS87" s="2"/>
      <c r="CZT87" s="2"/>
      <c r="CZU87" s="2"/>
      <c r="CZV87" s="2"/>
      <c r="CZW87" s="2"/>
      <c r="CZX87" s="2"/>
      <c r="CZY87" s="2"/>
      <c r="CZZ87" s="2"/>
      <c r="DAA87" s="2"/>
      <c r="DAB87" s="2"/>
      <c r="DAC87" s="2"/>
      <c r="DAD87" s="2"/>
      <c r="DAE87" s="2"/>
      <c r="DAF87" s="2"/>
      <c r="DAG87" s="2"/>
      <c r="DAH87" s="2"/>
      <c r="DAI87" s="2"/>
      <c r="DAJ87" s="2"/>
      <c r="DAK87" s="2"/>
      <c r="DAL87" s="2"/>
      <c r="DAM87" s="2"/>
      <c r="DAN87" s="2"/>
      <c r="DAO87" s="2"/>
      <c r="DAP87" s="2"/>
      <c r="DAQ87" s="2"/>
      <c r="DAR87" s="2"/>
      <c r="DAS87" s="2"/>
      <c r="DAT87" s="2"/>
      <c r="DAU87" s="2"/>
      <c r="DAV87" s="2"/>
      <c r="DAW87" s="2"/>
      <c r="DAX87" s="2"/>
      <c r="DAY87" s="2"/>
      <c r="DAZ87" s="2"/>
      <c r="DBA87" s="2"/>
      <c r="DBB87" s="2"/>
      <c r="DBC87" s="2"/>
      <c r="DBD87" s="2"/>
      <c r="DBE87" s="2"/>
      <c r="DBF87" s="2"/>
      <c r="DBG87" s="2"/>
      <c r="DBH87" s="2"/>
      <c r="DBI87" s="2"/>
      <c r="DBJ87" s="2"/>
      <c r="DBK87" s="2"/>
      <c r="DBL87" s="2"/>
      <c r="DBM87" s="2"/>
      <c r="DBN87" s="2"/>
      <c r="DBO87" s="2"/>
      <c r="DBP87" s="2"/>
      <c r="DBQ87" s="2"/>
      <c r="DBR87" s="2"/>
      <c r="DBS87" s="2"/>
      <c r="DBT87" s="2"/>
      <c r="DBU87" s="2"/>
      <c r="DBV87" s="2"/>
      <c r="DBW87" s="2"/>
      <c r="DBX87" s="2"/>
      <c r="DBY87" s="2"/>
      <c r="DBZ87" s="2"/>
      <c r="DCA87" s="2"/>
      <c r="DCB87" s="2"/>
      <c r="DCC87" s="2"/>
      <c r="DCD87" s="2"/>
      <c r="DCE87" s="2"/>
      <c r="DCF87" s="2"/>
      <c r="DCG87" s="2"/>
      <c r="DCH87" s="2"/>
      <c r="DCI87" s="2"/>
      <c r="DCJ87" s="2"/>
      <c r="DCK87" s="2"/>
      <c r="DCL87" s="2"/>
      <c r="DCM87" s="2"/>
      <c r="DCN87" s="2"/>
      <c r="DCO87" s="2"/>
      <c r="DCP87" s="2"/>
      <c r="DCQ87" s="2"/>
      <c r="DCR87" s="2"/>
      <c r="DCS87" s="2"/>
      <c r="DCT87" s="2"/>
      <c r="DCU87" s="2"/>
      <c r="DCV87" s="2"/>
      <c r="DCW87" s="2"/>
      <c r="DCX87" s="2"/>
      <c r="DCY87" s="2"/>
      <c r="DCZ87" s="2"/>
      <c r="DDA87" s="2"/>
      <c r="DDB87" s="2"/>
      <c r="DDC87" s="2"/>
      <c r="DDD87" s="2"/>
      <c r="DDE87" s="2"/>
      <c r="DDF87" s="2"/>
      <c r="DDG87" s="2"/>
      <c r="DDH87" s="2"/>
      <c r="DDI87" s="2"/>
      <c r="DDJ87" s="2"/>
      <c r="DDK87" s="2"/>
      <c r="DDL87" s="2"/>
      <c r="DDM87" s="2"/>
      <c r="DDN87" s="2"/>
      <c r="DDO87" s="2"/>
      <c r="DDP87" s="2"/>
      <c r="DDQ87" s="2"/>
      <c r="DDR87" s="2"/>
      <c r="DDS87" s="2"/>
      <c r="DDT87" s="2"/>
      <c r="DDU87" s="2"/>
      <c r="DDV87" s="2"/>
      <c r="DDW87" s="2"/>
      <c r="DDX87" s="2"/>
      <c r="DDY87" s="2"/>
      <c r="DDZ87" s="2"/>
      <c r="DEA87" s="2"/>
      <c r="DEB87" s="2"/>
      <c r="DEC87" s="2"/>
      <c r="DED87" s="2"/>
      <c r="DEE87" s="2"/>
      <c r="DEF87" s="2"/>
      <c r="DEG87" s="2"/>
      <c r="DEH87" s="2"/>
      <c r="DEI87" s="2"/>
      <c r="DEJ87" s="2"/>
      <c r="DEK87" s="2"/>
      <c r="DEL87" s="2"/>
      <c r="DEM87" s="2"/>
      <c r="DEN87" s="2"/>
      <c r="DEO87" s="2"/>
      <c r="DEP87" s="2"/>
      <c r="DEQ87" s="2"/>
      <c r="DER87" s="2"/>
      <c r="DES87" s="2"/>
      <c r="DET87" s="2"/>
      <c r="DEU87" s="2"/>
      <c r="DEV87" s="2"/>
      <c r="DEW87" s="2"/>
      <c r="DEX87" s="2"/>
      <c r="DEY87" s="2"/>
      <c r="DEZ87" s="2"/>
      <c r="DFA87" s="2"/>
      <c r="DFB87" s="2"/>
      <c r="DFC87" s="2"/>
      <c r="DFD87" s="2"/>
      <c r="DFE87" s="2"/>
      <c r="DFF87" s="2"/>
      <c r="DFG87" s="2"/>
      <c r="DFH87" s="2"/>
      <c r="DFI87" s="2"/>
      <c r="DFJ87" s="2"/>
      <c r="DFK87" s="2"/>
      <c r="DFL87" s="2"/>
      <c r="DFM87" s="2"/>
      <c r="DFN87" s="2"/>
      <c r="DFO87" s="2"/>
      <c r="DFP87" s="2"/>
      <c r="DFQ87" s="2"/>
      <c r="DFR87" s="2"/>
      <c r="DFS87" s="2"/>
      <c r="DFT87" s="2"/>
      <c r="DFU87" s="2"/>
      <c r="DFV87" s="2"/>
      <c r="DFW87" s="2"/>
      <c r="DFX87" s="2"/>
      <c r="DFY87" s="2"/>
      <c r="DFZ87" s="2"/>
      <c r="DGA87" s="2"/>
      <c r="DGB87" s="2"/>
      <c r="DGC87" s="2"/>
      <c r="DGD87" s="2"/>
      <c r="DGE87" s="2"/>
      <c r="DGF87" s="2"/>
      <c r="DGG87" s="2"/>
      <c r="DGH87" s="2"/>
      <c r="DGI87" s="2"/>
      <c r="DGJ87" s="2"/>
      <c r="DGK87" s="2"/>
      <c r="DGL87" s="2"/>
      <c r="DGM87" s="2"/>
      <c r="DGN87" s="2"/>
      <c r="DGO87" s="2"/>
      <c r="DGP87" s="2"/>
      <c r="DGQ87" s="2"/>
      <c r="DGR87" s="2"/>
      <c r="DGS87" s="2"/>
      <c r="DGT87" s="2"/>
      <c r="DGU87" s="2"/>
      <c r="DGV87" s="2"/>
      <c r="DGW87" s="2"/>
      <c r="DGX87" s="2"/>
      <c r="DGY87" s="2"/>
      <c r="DGZ87" s="2"/>
      <c r="DHA87" s="2"/>
      <c r="DHB87" s="2"/>
      <c r="DHC87" s="2"/>
      <c r="DHD87" s="2"/>
      <c r="DHE87" s="2"/>
      <c r="DHF87" s="2"/>
      <c r="DHG87" s="2"/>
      <c r="DHH87" s="2"/>
      <c r="DHI87" s="2"/>
      <c r="DHJ87" s="2"/>
      <c r="DHK87" s="2"/>
      <c r="DHL87" s="2"/>
      <c r="DHM87" s="2"/>
      <c r="DHN87" s="2"/>
      <c r="DHO87" s="2"/>
      <c r="DHP87" s="2"/>
      <c r="DHQ87" s="2"/>
      <c r="DHR87" s="2"/>
      <c r="DHS87" s="2"/>
      <c r="DHT87" s="2"/>
      <c r="DHU87" s="2"/>
      <c r="DHV87" s="2"/>
      <c r="DHW87" s="2"/>
      <c r="DHX87" s="2"/>
      <c r="DHY87" s="2"/>
      <c r="DHZ87" s="2"/>
      <c r="DIA87" s="2"/>
      <c r="DIB87" s="2"/>
      <c r="DIC87" s="2"/>
      <c r="DID87" s="2"/>
      <c r="DIE87" s="2"/>
      <c r="DIF87" s="2"/>
      <c r="DIG87" s="2"/>
      <c r="DIH87" s="2"/>
      <c r="DII87" s="2"/>
      <c r="DIJ87" s="2"/>
      <c r="DIK87" s="2"/>
      <c r="DIL87" s="2"/>
      <c r="DIM87" s="2"/>
      <c r="DIN87" s="2"/>
      <c r="DIO87" s="2"/>
      <c r="DIP87" s="2"/>
      <c r="DIQ87" s="2"/>
      <c r="DIR87" s="2"/>
      <c r="DIS87" s="2"/>
      <c r="DIT87" s="2"/>
      <c r="DIU87" s="2"/>
      <c r="DIV87" s="2"/>
      <c r="DIW87" s="2"/>
      <c r="DIX87" s="2"/>
      <c r="DIY87" s="2"/>
      <c r="DIZ87" s="2"/>
      <c r="DJA87" s="2"/>
      <c r="DJB87" s="2"/>
      <c r="DJC87" s="2"/>
      <c r="DJD87" s="2"/>
      <c r="DJE87" s="2"/>
      <c r="DJF87" s="2"/>
      <c r="DJG87" s="2"/>
      <c r="DJH87" s="2"/>
      <c r="DJI87" s="2"/>
      <c r="DJJ87" s="2"/>
      <c r="DJK87" s="2"/>
      <c r="DJL87" s="2"/>
      <c r="DJM87" s="2"/>
      <c r="DJN87" s="2"/>
      <c r="DJO87" s="2"/>
      <c r="DJP87" s="2"/>
      <c r="DJQ87" s="2"/>
      <c r="DJR87" s="2"/>
      <c r="DJS87" s="2"/>
      <c r="DJT87" s="2"/>
      <c r="DJU87" s="2"/>
      <c r="DJV87" s="2"/>
      <c r="DJW87" s="2"/>
      <c r="DJX87" s="2"/>
      <c r="DJY87" s="2"/>
      <c r="DJZ87" s="2"/>
      <c r="DKA87" s="2"/>
      <c r="DKB87" s="2"/>
      <c r="DKC87" s="2"/>
      <c r="DKD87" s="2"/>
      <c r="DKE87" s="2"/>
      <c r="DKF87" s="2"/>
      <c r="DKG87" s="2"/>
      <c r="DKH87" s="2"/>
      <c r="DKI87" s="2"/>
      <c r="DKJ87" s="2"/>
      <c r="DKK87" s="2"/>
      <c r="DKL87" s="2"/>
      <c r="DKM87" s="2"/>
      <c r="DKN87" s="2"/>
      <c r="DKO87" s="2"/>
      <c r="DKP87" s="2"/>
      <c r="DKQ87" s="2"/>
      <c r="DKR87" s="2"/>
      <c r="DKS87" s="2"/>
      <c r="DKT87" s="2"/>
      <c r="DKU87" s="2"/>
      <c r="DKV87" s="2"/>
      <c r="DKW87" s="2"/>
      <c r="DKX87" s="2"/>
      <c r="DKY87" s="2"/>
      <c r="DKZ87" s="2"/>
      <c r="DLA87" s="2"/>
      <c r="DLB87" s="2"/>
      <c r="DLC87" s="2"/>
      <c r="DLD87" s="2"/>
      <c r="DLE87" s="2"/>
      <c r="DLF87" s="2"/>
      <c r="DLG87" s="2"/>
      <c r="DLH87" s="2"/>
      <c r="DLI87" s="2"/>
      <c r="DLJ87" s="2"/>
      <c r="DLK87" s="2"/>
      <c r="DLL87" s="2"/>
      <c r="DLM87" s="2"/>
      <c r="DLN87" s="2"/>
      <c r="DLO87" s="2"/>
      <c r="DLP87" s="2"/>
      <c r="DLQ87" s="2"/>
      <c r="DLR87" s="2"/>
      <c r="DLS87" s="2"/>
      <c r="DLT87" s="2"/>
      <c r="DLU87" s="2"/>
      <c r="DLV87" s="2"/>
      <c r="DLW87" s="2"/>
      <c r="DLX87" s="2"/>
      <c r="DLY87" s="2"/>
      <c r="DLZ87" s="2"/>
      <c r="DMA87" s="2"/>
      <c r="DMB87" s="2"/>
      <c r="DMC87" s="2"/>
      <c r="DMD87" s="2"/>
      <c r="DME87" s="2"/>
      <c r="DMF87" s="2"/>
      <c r="DMG87" s="2"/>
      <c r="DMH87" s="2"/>
      <c r="DMI87" s="2"/>
      <c r="DMJ87" s="2"/>
      <c r="DMK87" s="2"/>
      <c r="DML87" s="2"/>
      <c r="DMM87" s="2"/>
      <c r="DMN87" s="2"/>
      <c r="DMO87" s="2"/>
      <c r="DMP87" s="2"/>
      <c r="DMQ87" s="2"/>
      <c r="DMR87" s="2"/>
      <c r="DMS87" s="2"/>
      <c r="DMT87" s="2"/>
      <c r="DMU87" s="2"/>
      <c r="DMV87" s="2"/>
      <c r="DMW87" s="2"/>
      <c r="DMX87" s="2"/>
      <c r="DMY87" s="2"/>
      <c r="DMZ87" s="2"/>
      <c r="DNA87" s="2"/>
      <c r="DNB87" s="2"/>
      <c r="DNC87" s="2"/>
      <c r="DND87" s="2"/>
      <c r="DNE87" s="2"/>
      <c r="DNF87" s="2"/>
      <c r="DNG87" s="2"/>
      <c r="DNH87" s="2"/>
      <c r="DNI87" s="2"/>
      <c r="DNJ87" s="2"/>
      <c r="DNK87" s="2"/>
      <c r="DNL87" s="2"/>
      <c r="DNM87" s="2"/>
      <c r="DNN87" s="2"/>
      <c r="DNO87" s="2"/>
      <c r="DNP87" s="2"/>
      <c r="DNQ87" s="2"/>
      <c r="DNR87" s="2"/>
      <c r="DNS87" s="2"/>
      <c r="DNT87" s="2"/>
      <c r="DNU87" s="2"/>
      <c r="DNV87" s="2"/>
      <c r="DNW87" s="2"/>
      <c r="DNX87" s="2"/>
      <c r="DNY87" s="2"/>
      <c r="DNZ87" s="2"/>
      <c r="DOA87" s="2"/>
      <c r="DOB87" s="2"/>
      <c r="DOC87" s="2"/>
      <c r="DOD87" s="2"/>
      <c r="DOE87" s="2"/>
      <c r="DOF87" s="2"/>
      <c r="DOG87" s="2"/>
      <c r="DOH87" s="2"/>
      <c r="DOI87" s="2"/>
      <c r="DOJ87" s="2"/>
      <c r="DOK87" s="2"/>
      <c r="DOL87" s="2"/>
      <c r="DOM87" s="2"/>
      <c r="DON87" s="2"/>
      <c r="DOO87" s="2"/>
      <c r="DOP87" s="2"/>
      <c r="DOQ87" s="2"/>
      <c r="DOR87" s="2"/>
      <c r="DOS87" s="2"/>
      <c r="DOT87" s="2"/>
      <c r="DOU87" s="2"/>
      <c r="DOV87" s="2"/>
      <c r="DOW87" s="2"/>
      <c r="DOX87" s="2"/>
      <c r="DOY87" s="2"/>
      <c r="DOZ87" s="2"/>
      <c r="DPA87" s="2"/>
      <c r="DPB87" s="2"/>
      <c r="DPC87" s="2"/>
      <c r="DPD87" s="2"/>
      <c r="DPE87" s="2"/>
      <c r="DPF87" s="2"/>
      <c r="DPG87" s="2"/>
      <c r="DPH87" s="2"/>
      <c r="DPI87" s="2"/>
      <c r="DPJ87" s="2"/>
      <c r="DPK87" s="2"/>
      <c r="DPL87" s="2"/>
      <c r="DPM87" s="2"/>
      <c r="DPN87" s="2"/>
      <c r="DPO87" s="2"/>
      <c r="DPP87" s="2"/>
      <c r="DPQ87" s="2"/>
      <c r="DPR87" s="2"/>
      <c r="DPS87" s="2"/>
      <c r="DPT87" s="2"/>
      <c r="DPU87" s="2"/>
      <c r="DPV87" s="2"/>
      <c r="DPW87" s="2"/>
      <c r="DPX87" s="2"/>
      <c r="DPY87" s="2"/>
      <c r="DPZ87" s="2"/>
      <c r="DQA87" s="2"/>
      <c r="DQB87" s="2"/>
      <c r="DQC87" s="2"/>
      <c r="DQD87" s="2"/>
      <c r="DQE87" s="2"/>
      <c r="DQF87" s="2"/>
      <c r="DQG87" s="2"/>
      <c r="DQH87" s="2"/>
      <c r="DQI87" s="2"/>
      <c r="DQJ87" s="2"/>
      <c r="DQK87" s="2"/>
      <c r="DQL87" s="2"/>
      <c r="DQM87" s="2"/>
      <c r="DQN87" s="2"/>
      <c r="DQO87" s="2"/>
      <c r="DQP87" s="2"/>
      <c r="DQQ87" s="2"/>
      <c r="DQR87" s="2"/>
      <c r="DQS87" s="2"/>
      <c r="DQT87" s="2"/>
      <c r="DQU87" s="2"/>
      <c r="DQV87" s="2"/>
      <c r="DQW87" s="2"/>
      <c r="DQX87" s="2"/>
      <c r="DQY87" s="2"/>
      <c r="DQZ87" s="2"/>
      <c r="DRA87" s="2"/>
      <c r="DRB87" s="2"/>
      <c r="DRC87" s="2"/>
      <c r="DRD87" s="2"/>
      <c r="DRE87" s="2"/>
      <c r="DRF87" s="2"/>
      <c r="DRG87" s="2"/>
      <c r="DRH87" s="2"/>
      <c r="DRI87" s="2"/>
      <c r="DRJ87" s="2"/>
      <c r="DRK87" s="2"/>
      <c r="DRL87" s="2"/>
      <c r="DRM87" s="2"/>
      <c r="DRN87" s="2"/>
      <c r="DRO87" s="2"/>
      <c r="DRP87" s="2"/>
      <c r="DRQ87" s="2"/>
      <c r="DRR87" s="2"/>
      <c r="DRS87" s="2"/>
      <c r="DRT87" s="2"/>
      <c r="DRU87" s="2"/>
      <c r="DRV87" s="2"/>
      <c r="DRW87" s="2"/>
      <c r="DRX87" s="2"/>
      <c r="DRY87" s="2"/>
      <c r="DRZ87" s="2"/>
      <c r="DSA87" s="2"/>
      <c r="DSB87" s="2"/>
      <c r="DSC87" s="2"/>
      <c r="DSD87" s="2"/>
      <c r="DSE87" s="2"/>
      <c r="DSF87" s="2"/>
      <c r="DSG87" s="2"/>
      <c r="DSH87" s="2"/>
      <c r="DSI87" s="2"/>
      <c r="DSJ87" s="2"/>
      <c r="DSK87" s="2"/>
      <c r="DSL87" s="2"/>
      <c r="DSM87" s="2"/>
      <c r="DSN87" s="2"/>
      <c r="DSO87" s="2"/>
      <c r="DSP87" s="2"/>
      <c r="DSQ87" s="2"/>
      <c r="DSR87" s="2"/>
      <c r="DSS87" s="2"/>
      <c r="DST87" s="2"/>
      <c r="DSU87" s="2"/>
      <c r="DSV87" s="2"/>
      <c r="DSW87" s="2"/>
      <c r="DSX87" s="2"/>
      <c r="DSY87" s="2"/>
      <c r="DSZ87" s="2"/>
      <c r="DTA87" s="2"/>
      <c r="DTB87" s="2"/>
      <c r="DTC87" s="2"/>
      <c r="DTD87" s="2"/>
      <c r="DTE87" s="2"/>
      <c r="DTF87" s="2"/>
      <c r="DTG87" s="2"/>
      <c r="DTH87" s="2"/>
      <c r="DTI87" s="2"/>
      <c r="DTJ87" s="2"/>
      <c r="DTK87" s="2"/>
      <c r="DTL87" s="2"/>
      <c r="DTM87" s="2"/>
      <c r="DTN87" s="2"/>
      <c r="DTO87" s="2"/>
      <c r="DTP87" s="2"/>
      <c r="DTQ87" s="2"/>
      <c r="DTR87" s="2"/>
      <c r="DTS87" s="2"/>
      <c r="DTT87" s="2"/>
      <c r="DTU87" s="2"/>
      <c r="DTV87" s="2"/>
      <c r="DTW87" s="2"/>
      <c r="DTX87" s="2"/>
      <c r="DTY87" s="2"/>
      <c r="DTZ87" s="2"/>
      <c r="DUA87" s="2"/>
      <c r="DUB87" s="2"/>
      <c r="DUC87" s="2"/>
      <c r="DUD87" s="2"/>
      <c r="DUE87" s="2"/>
      <c r="DUF87" s="2"/>
      <c r="DUG87" s="2"/>
      <c r="DUH87" s="2"/>
      <c r="DUI87" s="2"/>
      <c r="DUJ87" s="2"/>
      <c r="DUK87" s="2"/>
      <c r="DUL87" s="2"/>
      <c r="DUM87" s="2"/>
      <c r="DUN87" s="2"/>
      <c r="DUO87" s="2"/>
      <c r="DUP87" s="2"/>
      <c r="DUQ87" s="2"/>
      <c r="DUR87" s="2"/>
      <c r="DUS87" s="2"/>
      <c r="DUT87" s="2"/>
      <c r="DUU87" s="2"/>
      <c r="DUV87" s="2"/>
      <c r="DUW87" s="2"/>
      <c r="DUX87" s="2"/>
      <c r="DUY87" s="2"/>
      <c r="DUZ87" s="2"/>
      <c r="DVA87" s="2"/>
      <c r="DVB87" s="2"/>
      <c r="DVC87" s="2"/>
      <c r="DVD87" s="2"/>
      <c r="DVE87" s="2"/>
      <c r="DVF87" s="2"/>
      <c r="DVG87" s="2"/>
      <c r="DVH87" s="2"/>
      <c r="DVI87" s="2"/>
      <c r="DVJ87" s="2"/>
      <c r="DVK87" s="2"/>
      <c r="DVL87" s="2"/>
      <c r="DVM87" s="2"/>
      <c r="DVN87" s="2"/>
      <c r="DVO87" s="2"/>
      <c r="DVP87" s="2"/>
      <c r="DVQ87" s="2"/>
      <c r="DVR87" s="2"/>
      <c r="DVS87" s="2"/>
      <c r="DVT87" s="2"/>
      <c r="DVU87" s="2"/>
      <c r="DVV87" s="2"/>
      <c r="DVW87" s="2"/>
      <c r="DVX87" s="2"/>
      <c r="DVY87" s="2"/>
      <c r="DVZ87" s="2"/>
      <c r="DWA87" s="2"/>
      <c r="DWB87" s="2"/>
      <c r="DWC87" s="2"/>
      <c r="DWD87" s="2"/>
      <c r="DWE87" s="2"/>
      <c r="DWF87" s="2"/>
      <c r="DWG87" s="2"/>
      <c r="DWH87" s="2"/>
      <c r="DWI87" s="2"/>
      <c r="DWJ87" s="2"/>
      <c r="DWK87" s="2"/>
      <c r="DWL87" s="2"/>
      <c r="DWM87" s="2"/>
      <c r="DWN87" s="2"/>
      <c r="DWO87" s="2"/>
      <c r="DWP87" s="2"/>
      <c r="DWQ87" s="2"/>
      <c r="DWR87" s="2"/>
      <c r="DWS87" s="2"/>
      <c r="DWT87" s="2"/>
      <c r="DWU87" s="2"/>
      <c r="DWV87" s="2"/>
      <c r="DWW87" s="2"/>
      <c r="DWX87" s="2"/>
      <c r="DWY87" s="2"/>
      <c r="DWZ87" s="2"/>
      <c r="DXA87" s="2"/>
      <c r="DXB87" s="2"/>
      <c r="DXC87" s="2"/>
      <c r="DXD87" s="2"/>
      <c r="DXE87" s="2"/>
      <c r="DXF87" s="2"/>
      <c r="DXG87" s="2"/>
      <c r="DXH87" s="2"/>
      <c r="DXI87" s="2"/>
      <c r="DXJ87" s="2"/>
      <c r="DXK87" s="2"/>
      <c r="DXL87" s="2"/>
      <c r="DXM87" s="2"/>
      <c r="DXN87" s="2"/>
      <c r="DXO87" s="2"/>
      <c r="DXP87" s="2"/>
      <c r="DXQ87" s="2"/>
      <c r="DXR87" s="2"/>
      <c r="DXS87" s="2"/>
      <c r="DXT87" s="2"/>
      <c r="DXU87" s="2"/>
      <c r="DXV87" s="2"/>
      <c r="DXW87" s="2"/>
      <c r="DXX87" s="2"/>
      <c r="DXY87" s="2"/>
      <c r="DXZ87" s="2"/>
      <c r="DYA87" s="2"/>
      <c r="DYB87" s="2"/>
      <c r="DYC87" s="2"/>
      <c r="DYD87" s="2"/>
      <c r="DYE87" s="2"/>
      <c r="DYF87" s="2"/>
      <c r="DYG87" s="2"/>
      <c r="DYH87" s="2"/>
      <c r="DYI87" s="2"/>
      <c r="DYJ87" s="2"/>
      <c r="DYK87" s="2"/>
      <c r="DYL87" s="2"/>
      <c r="DYM87" s="2"/>
      <c r="DYN87" s="2"/>
      <c r="DYO87" s="2"/>
      <c r="DYP87" s="2"/>
      <c r="DYQ87" s="2"/>
      <c r="DYR87" s="2"/>
      <c r="DYS87" s="2"/>
      <c r="DYT87" s="2"/>
      <c r="DYU87" s="2"/>
      <c r="DYV87" s="2"/>
      <c r="DYW87" s="2"/>
      <c r="DYX87" s="2"/>
      <c r="DYY87" s="2"/>
      <c r="DYZ87" s="2"/>
      <c r="DZA87" s="2"/>
      <c r="DZB87" s="2"/>
      <c r="DZC87" s="2"/>
      <c r="DZD87" s="2"/>
      <c r="DZE87" s="2"/>
      <c r="DZF87" s="2"/>
      <c r="DZG87" s="2"/>
      <c r="DZH87" s="2"/>
      <c r="DZI87" s="2"/>
      <c r="DZJ87" s="2"/>
      <c r="DZK87" s="2"/>
      <c r="DZL87" s="2"/>
      <c r="DZM87" s="2"/>
      <c r="DZN87" s="2"/>
      <c r="DZO87" s="2"/>
      <c r="DZP87" s="2"/>
      <c r="DZQ87" s="2"/>
      <c r="DZR87" s="2"/>
      <c r="DZS87" s="2"/>
      <c r="DZT87" s="2"/>
      <c r="DZU87" s="2"/>
      <c r="DZV87" s="2"/>
      <c r="DZW87" s="2"/>
      <c r="DZX87" s="2"/>
      <c r="DZY87" s="2"/>
      <c r="DZZ87" s="2"/>
      <c r="EAA87" s="2"/>
      <c r="EAB87" s="2"/>
      <c r="EAC87" s="2"/>
      <c r="EAD87" s="2"/>
      <c r="EAE87" s="2"/>
      <c r="EAF87" s="2"/>
      <c r="EAG87" s="2"/>
      <c r="EAH87" s="2"/>
      <c r="EAI87" s="2"/>
      <c r="EAJ87" s="2"/>
      <c r="EAK87" s="2"/>
      <c r="EAL87" s="2"/>
      <c r="EAM87" s="2"/>
      <c r="EAN87" s="2"/>
      <c r="EAO87" s="2"/>
      <c r="EAP87" s="2"/>
      <c r="EAQ87" s="2"/>
      <c r="EAR87" s="2"/>
      <c r="EAS87" s="2"/>
      <c r="EAT87" s="2"/>
      <c r="EAU87" s="2"/>
      <c r="EAV87" s="2"/>
      <c r="EAW87" s="2"/>
      <c r="EAX87" s="2"/>
      <c r="EAY87" s="2"/>
      <c r="EAZ87" s="2"/>
      <c r="EBA87" s="2"/>
      <c r="EBB87" s="2"/>
      <c r="EBC87" s="2"/>
      <c r="EBD87" s="2"/>
      <c r="EBE87" s="2"/>
      <c r="EBF87" s="2"/>
      <c r="EBG87" s="2"/>
      <c r="EBH87" s="2"/>
      <c r="EBI87" s="2"/>
      <c r="EBJ87" s="2"/>
      <c r="EBK87" s="2"/>
      <c r="EBL87" s="2"/>
      <c r="EBM87" s="2"/>
      <c r="EBN87" s="2"/>
      <c r="EBO87" s="2"/>
      <c r="EBP87" s="2"/>
      <c r="EBQ87" s="2"/>
      <c r="EBR87" s="2"/>
      <c r="EBS87" s="2"/>
      <c r="EBT87" s="2"/>
      <c r="EBU87" s="2"/>
      <c r="EBV87" s="2"/>
      <c r="EBW87" s="2"/>
      <c r="EBX87" s="2"/>
      <c r="EBY87" s="2"/>
      <c r="EBZ87" s="2"/>
      <c r="ECA87" s="2"/>
      <c r="ECB87" s="2"/>
      <c r="ECC87" s="2"/>
      <c r="ECD87" s="2"/>
      <c r="ECE87" s="2"/>
      <c r="ECF87" s="2"/>
      <c r="ECG87" s="2"/>
      <c r="ECH87" s="2"/>
      <c r="ECI87" s="2"/>
      <c r="ECJ87" s="2"/>
      <c r="ECK87" s="2"/>
      <c r="ECL87" s="2"/>
      <c r="ECM87" s="2"/>
      <c r="ECN87" s="2"/>
      <c r="ECO87" s="2"/>
      <c r="ECP87" s="2"/>
      <c r="ECQ87" s="2"/>
      <c r="ECR87" s="2"/>
      <c r="ECS87" s="2"/>
      <c r="ECT87" s="2"/>
      <c r="ECU87" s="2"/>
      <c r="ECV87" s="2"/>
      <c r="ECW87" s="2"/>
      <c r="ECX87" s="2"/>
      <c r="ECY87" s="2"/>
      <c r="ECZ87" s="2"/>
      <c r="EDA87" s="2"/>
      <c r="EDB87" s="2"/>
      <c r="EDC87" s="2"/>
      <c r="EDD87" s="2"/>
      <c r="EDE87" s="2"/>
      <c r="EDF87" s="2"/>
      <c r="EDG87" s="2"/>
      <c r="EDH87" s="2"/>
      <c r="EDI87" s="2"/>
      <c r="EDJ87" s="2"/>
      <c r="EDK87" s="2"/>
      <c r="EDL87" s="2"/>
      <c r="EDM87" s="2"/>
      <c r="EDN87" s="2"/>
      <c r="EDO87" s="2"/>
      <c r="EDP87" s="2"/>
      <c r="EDQ87" s="2"/>
      <c r="EDR87" s="2"/>
      <c r="EDS87" s="2"/>
      <c r="EDT87" s="2"/>
      <c r="EDU87" s="2"/>
      <c r="EDV87" s="2"/>
      <c r="EDW87" s="2"/>
      <c r="EDX87" s="2"/>
      <c r="EDY87" s="2"/>
      <c r="EDZ87" s="2"/>
      <c r="EEA87" s="2"/>
      <c r="EEB87" s="2"/>
      <c r="EEC87" s="2"/>
      <c r="EED87" s="2"/>
      <c r="EEE87" s="2"/>
      <c r="EEF87" s="2"/>
      <c r="EEG87" s="2"/>
      <c r="EEH87" s="2"/>
      <c r="EEI87" s="2"/>
      <c r="EEJ87" s="2"/>
      <c r="EEK87" s="2"/>
      <c r="EEL87" s="2"/>
      <c r="EEM87" s="2"/>
      <c r="EEN87" s="2"/>
      <c r="EEO87" s="2"/>
      <c r="EEP87" s="2"/>
      <c r="EEQ87" s="2"/>
      <c r="EER87" s="2"/>
      <c r="EES87" s="2"/>
      <c r="EET87" s="2"/>
      <c r="EEU87" s="2"/>
      <c r="EEV87" s="2"/>
      <c r="EEW87" s="2"/>
      <c r="EEX87" s="2"/>
      <c r="EEY87" s="2"/>
      <c r="EEZ87" s="2"/>
      <c r="EFA87" s="2"/>
      <c r="EFB87" s="2"/>
      <c r="EFC87" s="2"/>
      <c r="EFD87" s="2"/>
      <c r="EFE87" s="2"/>
      <c r="EFF87" s="2"/>
      <c r="EFG87" s="2"/>
      <c r="EFH87" s="2"/>
      <c r="EFI87" s="2"/>
      <c r="EFJ87" s="2"/>
      <c r="EFK87" s="2"/>
      <c r="EFL87" s="2"/>
      <c r="EFM87" s="2"/>
      <c r="EFN87" s="2"/>
      <c r="EFO87" s="2"/>
      <c r="EFP87" s="2"/>
      <c r="EFQ87" s="2"/>
      <c r="EFR87" s="2"/>
      <c r="EFS87" s="2"/>
      <c r="EFT87" s="2"/>
      <c r="EFU87" s="2"/>
      <c r="EFV87" s="2"/>
      <c r="EFW87" s="2"/>
      <c r="EFX87" s="2"/>
      <c r="EFY87" s="2"/>
      <c r="EFZ87" s="2"/>
      <c r="EGA87" s="2"/>
      <c r="EGB87" s="2"/>
      <c r="EGC87" s="2"/>
      <c r="EGD87" s="2"/>
      <c r="EGE87" s="2"/>
      <c r="EGF87" s="2"/>
      <c r="EGG87" s="2"/>
      <c r="EGH87" s="2"/>
      <c r="EGI87" s="2"/>
      <c r="EGJ87" s="2"/>
      <c r="EGK87" s="2"/>
      <c r="EGL87" s="2"/>
      <c r="EGM87" s="2"/>
      <c r="EGN87" s="2"/>
      <c r="EGO87" s="2"/>
      <c r="EGP87" s="2"/>
      <c r="EGQ87" s="2"/>
      <c r="EGR87" s="2"/>
      <c r="EGS87" s="2"/>
      <c r="EGT87" s="2"/>
      <c r="EGU87" s="2"/>
      <c r="EGV87" s="2"/>
      <c r="EGW87" s="2"/>
      <c r="EGX87" s="2"/>
      <c r="EGY87" s="2"/>
      <c r="EGZ87" s="2"/>
      <c r="EHA87" s="2"/>
      <c r="EHB87" s="2"/>
      <c r="EHC87" s="2"/>
      <c r="EHD87" s="2"/>
      <c r="EHE87" s="2"/>
      <c r="EHF87" s="2"/>
      <c r="EHG87" s="2"/>
      <c r="EHH87" s="2"/>
      <c r="EHI87" s="2"/>
      <c r="EHJ87" s="2"/>
      <c r="EHK87" s="2"/>
      <c r="EHL87" s="2"/>
      <c r="EHM87" s="2"/>
      <c r="EHN87" s="2"/>
      <c r="EHO87" s="2"/>
      <c r="EHP87" s="2"/>
      <c r="EHQ87" s="2"/>
      <c r="EHR87" s="2"/>
      <c r="EHS87" s="2"/>
      <c r="EHT87" s="2"/>
      <c r="EHU87" s="2"/>
      <c r="EHV87" s="2"/>
      <c r="EHW87" s="2"/>
      <c r="EHX87" s="2"/>
      <c r="EHY87" s="2"/>
      <c r="EHZ87" s="2"/>
      <c r="EIA87" s="2"/>
      <c r="EIB87" s="2"/>
      <c r="EIC87" s="2"/>
      <c r="EID87" s="2"/>
      <c r="EIE87" s="2"/>
      <c r="EIF87" s="2"/>
      <c r="EIG87" s="2"/>
      <c r="EIH87" s="2"/>
      <c r="EII87" s="2"/>
      <c r="EIJ87" s="2"/>
      <c r="EIK87" s="2"/>
      <c r="EIL87" s="2"/>
      <c r="EIM87" s="2"/>
      <c r="EIN87" s="2"/>
      <c r="EIO87" s="2"/>
      <c r="EIP87" s="2"/>
      <c r="EIQ87" s="2"/>
      <c r="EIR87" s="2"/>
      <c r="EIS87" s="2"/>
      <c r="EIT87" s="2"/>
      <c r="EIU87" s="2"/>
      <c r="EIV87" s="2"/>
      <c r="EIW87" s="2"/>
      <c r="EIX87" s="2"/>
      <c r="EIY87" s="2"/>
      <c r="EIZ87" s="2"/>
      <c r="EJA87" s="2"/>
      <c r="EJB87" s="2"/>
      <c r="EJC87" s="2"/>
      <c r="EJD87" s="2"/>
      <c r="EJE87" s="2"/>
      <c r="EJF87" s="2"/>
      <c r="EJG87" s="2"/>
      <c r="EJH87" s="2"/>
      <c r="EJI87" s="2"/>
      <c r="EJJ87" s="2"/>
      <c r="EJK87" s="2"/>
      <c r="EJL87" s="2"/>
      <c r="EJM87" s="2"/>
      <c r="EJN87" s="2"/>
      <c r="EJO87" s="2"/>
      <c r="EJP87" s="2"/>
      <c r="EJQ87" s="2"/>
      <c r="EJR87" s="2"/>
      <c r="EJS87" s="2"/>
      <c r="EJT87" s="2"/>
      <c r="EJU87" s="2"/>
      <c r="EJV87" s="2"/>
      <c r="EJW87" s="2"/>
      <c r="EJX87" s="2"/>
      <c r="EJY87" s="2"/>
      <c r="EJZ87" s="2"/>
      <c r="EKA87" s="2"/>
      <c r="EKB87" s="2"/>
      <c r="EKC87" s="2"/>
      <c r="EKD87" s="2"/>
      <c r="EKE87" s="2"/>
      <c r="EKF87" s="2"/>
      <c r="EKG87" s="2"/>
      <c r="EKH87" s="2"/>
      <c r="EKI87" s="2"/>
      <c r="EKJ87" s="2"/>
      <c r="EKK87" s="2"/>
      <c r="EKL87" s="2"/>
      <c r="EKM87" s="2"/>
      <c r="EKN87" s="2"/>
      <c r="EKO87" s="2"/>
      <c r="EKP87" s="2"/>
      <c r="EKQ87" s="2"/>
      <c r="EKR87" s="2"/>
      <c r="EKS87" s="2"/>
      <c r="EKT87" s="2"/>
      <c r="EKU87" s="2"/>
      <c r="EKV87" s="2"/>
      <c r="EKW87" s="2"/>
      <c r="EKX87" s="2"/>
      <c r="EKY87" s="2"/>
      <c r="EKZ87" s="2"/>
      <c r="ELA87" s="2"/>
      <c r="ELB87" s="2"/>
      <c r="ELC87" s="2"/>
      <c r="ELD87" s="2"/>
      <c r="ELE87" s="2"/>
      <c r="ELF87" s="2"/>
      <c r="ELG87" s="2"/>
      <c r="ELH87" s="2"/>
      <c r="ELI87" s="2"/>
      <c r="ELJ87" s="2"/>
      <c r="ELK87" s="2"/>
      <c r="ELL87" s="2"/>
      <c r="ELM87" s="2"/>
      <c r="ELN87" s="2"/>
      <c r="ELO87" s="2"/>
      <c r="ELP87" s="2"/>
      <c r="ELQ87" s="2"/>
      <c r="ELR87" s="2"/>
      <c r="ELS87" s="2"/>
      <c r="ELT87" s="2"/>
      <c r="ELU87" s="2"/>
      <c r="ELV87" s="2"/>
      <c r="ELW87" s="2"/>
      <c r="ELX87" s="2"/>
      <c r="ELY87" s="2"/>
      <c r="ELZ87" s="2"/>
      <c r="EMA87" s="2"/>
      <c r="EMB87" s="2"/>
      <c r="EMC87" s="2"/>
      <c r="EMD87" s="2"/>
      <c r="EME87" s="2"/>
      <c r="EMF87" s="2"/>
      <c r="EMG87" s="2"/>
      <c r="EMH87" s="2"/>
      <c r="EMI87" s="2"/>
      <c r="EMJ87" s="2"/>
      <c r="EMK87" s="2"/>
      <c r="EML87" s="2"/>
      <c r="EMM87" s="2"/>
      <c r="EMN87" s="2"/>
      <c r="EMO87" s="2"/>
      <c r="EMP87" s="2"/>
      <c r="EMQ87" s="2"/>
      <c r="EMR87" s="2"/>
      <c r="EMS87" s="2"/>
      <c r="EMT87" s="2"/>
      <c r="EMU87" s="2"/>
      <c r="EMV87" s="2"/>
      <c r="EMW87" s="2"/>
      <c r="EMX87" s="2"/>
      <c r="EMY87" s="2"/>
      <c r="EMZ87" s="2"/>
      <c r="ENA87" s="2"/>
      <c r="ENB87" s="2"/>
      <c r="ENC87" s="2"/>
      <c r="END87" s="2"/>
      <c r="ENE87" s="2"/>
      <c r="ENF87" s="2"/>
      <c r="ENG87" s="2"/>
      <c r="ENH87" s="2"/>
      <c r="ENI87" s="2"/>
      <c r="ENJ87" s="2"/>
      <c r="ENK87" s="2"/>
      <c r="ENL87" s="2"/>
      <c r="ENM87" s="2"/>
      <c r="ENN87" s="2"/>
      <c r="ENO87" s="2"/>
      <c r="ENP87" s="2"/>
      <c r="ENQ87" s="2"/>
      <c r="ENR87" s="2"/>
      <c r="ENS87" s="2"/>
      <c r="ENT87" s="2"/>
      <c r="ENU87" s="2"/>
      <c r="ENV87" s="2"/>
      <c r="ENW87" s="2"/>
      <c r="ENX87" s="2"/>
      <c r="ENY87" s="2"/>
      <c r="ENZ87" s="2"/>
      <c r="EOA87" s="2"/>
      <c r="EOB87" s="2"/>
      <c r="EOC87" s="2"/>
      <c r="EOD87" s="2"/>
      <c r="EOE87" s="2"/>
      <c r="EOF87" s="2"/>
      <c r="EOG87" s="2"/>
      <c r="EOH87" s="2"/>
      <c r="EOI87" s="2"/>
      <c r="EOJ87" s="2"/>
      <c r="EOK87" s="2"/>
      <c r="EOL87" s="2"/>
      <c r="EOM87" s="2"/>
      <c r="EON87" s="2"/>
      <c r="EOO87" s="2"/>
      <c r="EOP87" s="2"/>
      <c r="EOQ87" s="2"/>
      <c r="EOR87" s="2"/>
      <c r="EOS87" s="2"/>
      <c r="EOT87" s="2"/>
      <c r="EOU87" s="2"/>
      <c r="EOV87" s="2"/>
      <c r="EOW87" s="2"/>
      <c r="EOX87" s="2"/>
      <c r="EOY87" s="2"/>
      <c r="EOZ87" s="2"/>
      <c r="EPA87" s="2"/>
      <c r="EPB87" s="2"/>
      <c r="EPC87" s="2"/>
      <c r="EPD87" s="2"/>
      <c r="EPE87" s="2"/>
      <c r="EPF87" s="2"/>
      <c r="EPG87" s="2"/>
      <c r="EPH87" s="2"/>
      <c r="EPI87" s="2"/>
      <c r="EPJ87" s="2"/>
      <c r="EPK87" s="2"/>
      <c r="EPL87" s="2"/>
      <c r="EPM87" s="2"/>
      <c r="EPN87" s="2"/>
      <c r="EPO87" s="2"/>
      <c r="EPP87" s="2"/>
      <c r="EPQ87" s="2"/>
      <c r="EPR87" s="2"/>
      <c r="EPS87" s="2"/>
      <c r="EPT87" s="2"/>
      <c r="EPU87" s="2"/>
      <c r="EPV87" s="2"/>
      <c r="EPW87" s="2"/>
      <c r="EPX87" s="2"/>
      <c r="EPY87" s="2"/>
      <c r="EPZ87" s="2"/>
      <c r="EQA87" s="2"/>
      <c r="EQB87" s="2"/>
      <c r="EQC87" s="2"/>
      <c r="EQD87" s="2"/>
      <c r="EQE87" s="2"/>
      <c r="EQF87" s="2"/>
      <c r="EQG87" s="2"/>
      <c r="EQH87" s="2"/>
      <c r="EQI87" s="2"/>
      <c r="EQJ87" s="2"/>
      <c r="EQK87" s="2"/>
      <c r="EQL87" s="2"/>
      <c r="EQM87" s="2"/>
      <c r="EQN87" s="2"/>
      <c r="EQO87" s="2"/>
      <c r="EQP87" s="2"/>
      <c r="EQQ87" s="2"/>
      <c r="EQR87" s="2"/>
      <c r="EQS87" s="2"/>
      <c r="EQT87" s="2"/>
      <c r="EQU87" s="2"/>
      <c r="EQV87" s="2"/>
      <c r="EQW87" s="2"/>
      <c r="EQX87" s="2"/>
      <c r="EQY87" s="2"/>
      <c r="EQZ87" s="2"/>
      <c r="ERA87" s="2"/>
      <c r="ERB87" s="2"/>
      <c r="ERC87" s="2"/>
      <c r="ERD87" s="2"/>
      <c r="ERE87" s="2"/>
      <c r="ERF87" s="2"/>
      <c r="ERG87" s="2"/>
      <c r="ERH87" s="2"/>
      <c r="ERI87" s="2"/>
      <c r="ERJ87" s="2"/>
      <c r="ERK87" s="2"/>
      <c r="ERL87" s="2"/>
      <c r="ERM87" s="2"/>
      <c r="ERN87" s="2"/>
      <c r="ERO87" s="2"/>
      <c r="ERP87" s="2"/>
      <c r="ERQ87" s="2"/>
      <c r="ERR87" s="2"/>
      <c r="ERS87" s="2"/>
      <c r="ERT87" s="2"/>
      <c r="ERU87" s="2"/>
      <c r="ERV87" s="2"/>
      <c r="ERW87" s="2"/>
      <c r="ERX87" s="2"/>
      <c r="ERY87" s="2"/>
      <c r="ERZ87" s="2"/>
      <c r="ESA87" s="2"/>
      <c r="ESB87" s="2"/>
      <c r="ESC87" s="2"/>
      <c r="ESD87" s="2"/>
      <c r="ESE87" s="2"/>
      <c r="ESF87" s="2"/>
      <c r="ESG87" s="2"/>
      <c r="ESH87" s="2"/>
      <c r="ESI87" s="2"/>
      <c r="ESJ87" s="2"/>
      <c r="ESK87" s="2"/>
      <c r="ESL87" s="2"/>
      <c r="ESM87" s="2"/>
      <c r="ESN87" s="2"/>
      <c r="ESO87" s="2"/>
      <c r="ESP87" s="2"/>
      <c r="ESQ87" s="2"/>
      <c r="ESR87" s="2"/>
      <c r="ESS87" s="2"/>
      <c r="EST87" s="2"/>
      <c r="ESU87" s="2"/>
      <c r="ESV87" s="2"/>
      <c r="ESW87" s="2"/>
      <c r="ESX87" s="2"/>
      <c r="ESY87" s="2"/>
      <c r="ESZ87" s="2"/>
      <c r="ETA87" s="2"/>
      <c r="ETB87" s="2"/>
      <c r="ETC87" s="2"/>
      <c r="ETD87" s="2"/>
      <c r="ETE87" s="2"/>
      <c r="ETF87" s="2"/>
      <c r="ETG87" s="2"/>
      <c r="ETH87" s="2"/>
      <c r="ETI87" s="2"/>
      <c r="ETJ87" s="2"/>
      <c r="ETK87" s="2"/>
      <c r="ETL87" s="2"/>
      <c r="ETM87" s="2"/>
      <c r="ETN87" s="2"/>
      <c r="ETO87" s="2"/>
      <c r="ETP87" s="2"/>
      <c r="ETQ87" s="2"/>
      <c r="ETR87" s="2"/>
      <c r="ETS87" s="2"/>
      <c r="ETT87" s="2"/>
      <c r="ETU87" s="2"/>
      <c r="ETV87" s="2"/>
      <c r="ETW87" s="2"/>
      <c r="ETX87" s="2"/>
      <c r="ETY87" s="2"/>
      <c r="ETZ87" s="2"/>
      <c r="EUA87" s="2"/>
      <c r="EUB87" s="2"/>
      <c r="EUC87" s="2"/>
      <c r="EUD87" s="2"/>
      <c r="EUE87" s="2"/>
      <c r="EUF87" s="2"/>
      <c r="EUG87" s="2"/>
      <c r="EUH87" s="2"/>
      <c r="EUI87" s="2"/>
      <c r="EUJ87" s="2"/>
      <c r="EUK87" s="2"/>
      <c r="EUL87" s="2"/>
      <c r="EUM87" s="2"/>
      <c r="EUN87" s="2"/>
      <c r="EUO87" s="2"/>
      <c r="EUP87" s="2"/>
      <c r="EUQ87" s="2"/>
      <c r="EUR87" s="2"/>
      <c r="EUS87" s="2"/>
      <c r="EUT87" s="2"/>
      <c r="EUU87" s="2"/>
      <c r="EUV87" s="2"/>
      <c r="EUW87" s="2"/>
      <c r="EUX87" s="2"/>
      <c r="EUY87" s="2"/>
      <c r="EUZ87" s="2"/>
      <c r="EVA87" s="2"/>
      <c r="EVB87" s="2"/>
      <c r="EVC87" s="2"/>
      <c r="EVD87" s="2"/>
      <c r="EVE87" s="2"/>
      <c r="EVF87" s="2"/>
      <c r="EVG87" s="2"/>
      <c r="EVH87" s="2"/>
      <c r="EVI87" s="2"/>
      <c r="EVJ87" s="2"/>
      <c r="EVK87" s="2"/>
      <c r="EVL87" s="2"/>
      <c r="EVM87" s="2"/>
      <c r="EVN87" s="2"/>
      <c r="EVO87" s="2"/>
      <c r="EVP87" s="2"/>
      <c r="EVQ87" s="2"/>
      <c r="EVR87" s="2"/>
      <c r="EVS87" s="2"/>
      <c r="EVT87" s="2"/>
      <c r="EVU87" s="2"/>
      <c r="EVV87" s="2"/>
      <c r="EVW87" s="2"/>
      <c r="EVX87" s="2"/>
      <c r="EVY87" s="2"/>
      <c r="EVZ87" s="2"/>
      <c r="EWA87" s="2"/>
      <c r="EWB87" s="2"/>
      <c r="EWC87" s="2"/>
      <c r="EWD87" s="2"/>
      <c r="EWE87" s="2"/>
      <c r="EWF87" s="2"/>
      <c r="EWG87" s="2"/>
      <c r="EWH87" s="2"/>
      <c r="EWI87" s="2"/>
      <c r="EWJ87" s="2"/>
      <c r="EWK87" s="2"/>
      <c r="EWL87" s="2"/>
      <c r="EWM87" s="2"/>
      <c r="EWN87" s="2"/>
      <c r="EWO87" s="2"/>
      <c r="EWP87" s="2"/>
      <c r="EWQ87" s="2"/>
      <c r="EWR87" s="2"/>
      <c r="EWS87" s="2"/>
      <c r="EWT87" s="2"/>
      <c r="EWU87" s="2"/>
      <c r="EWV87" s="2"/>
      <c r="EWW87" s="2"/>
      <c r="EWX87" s="2"/>
      <c r="EWY87" s="2"/>
      <c r="EWZ87" s="2"/>
      <c r="EXA87" s="2"/>
      <c r="EXB87" s="2"/>
      <c r="EXC87" s="2"/>
      <c r="EXD87" s="2"/>
      <c r="EXE87" s="2"/>
      <c r="EXF87" s="2"/>
      <c r="EXG87" s="2"/>
      <c r="EXH87" s="2"/>
      <c r="EXI87" s="2"/>
      <c r="EXJ87" s="2"/>
      <c r="EXK87" s="2"/>
      <c r="EXL87" s="2"/>
      <c r="EXM87" s="2"/>
      <c r="EXN87" s="2"/>
      <c r="EXO87" s="2"/>
      <c r="EXP87" s="2"/>
      <c r="EXQ87" s="2"/>
      <c r="EXR87" s="2"/>
      <c r="EXS87" s="2"/>
      <c r="EXT87" s="2"/>
      <c r="EXU87" s="2"/>
      <c r="EXV87" s="2"/>
      <c r="EXW87" s="2"/>
      <c r="EXX87" s="2"/>
      <c r="EXY87" s="2"/>
      <c r="EXZ87" s="2"/>
      <c r="EYA87" s="2"/>
      <c r="EYB87" s="2"/>
      <c r="EYC87" s="2"/>
      <c r="EYD87" s="2"/>
      <c r="EYE87" s="2"/>
      <c r="EYF87" s="2"/>
      <c r="EYG87" s="2"/>
      <c r="EYH87" s="2"/>
      <c r="EYI87" s="2"/>
      <c r="EYJ87" s="2"/>
      <c r="EYK87" s="2"/>
      <c r="EYL87" s="2"/>
      <c r="EYM87" s="2"/>
      <c r="EYN87" s="2"/>
      <c r="EYO87" s="2"/>
      <c r="EYP87" s="2"/>
      <c r="EYQ87" s="2"/>
      <c r="EYR87" s="2"/>
      <c r="EYS87" s="2"/>
      <c r="EYT87" s="2"/>
      <c r="EYU87" s="2"/>
      <c r="EYV87" s="2"/>
      <c r="EYW87" s="2"/>
      <c r="EYX87" s="2"/>
      <c r="EYY87" s="2"/>
      <c r="EYZ87" s="2"/>
      <c r="EZA87" s="2"/>
      <c r="EZB87" s="2"/>
      <c r="EZC87" s="2"/>
      <c r="EZD87" s="2"/>
      <c r="EZE87" s="2"/>
      <c r="EZF87" s="2"/>
      <c r="EZG87" s="2"/>
      <c r="EZH87" s="2"/>
      <c r="EZI87" s="2"/>
      <c r="EZJ87" s="2"/>
      <c r="EZK87" s="2"/>
      <c r="EZL87" s="2"/>
      <c r="EZM87" s="2"/>
      <c r="EZN87" s="2"/>
      <c r="EZO87" s="2"/>
      <c r="EZP87" s="2"/>
      <c r="EZQ87" s="2"/>
      <c r="EZR87" s="2"/>
      <c r="EZS87" s="2"/>
      <c r="EZT87" s="2"/>
      <c r="EZU87" s="2"/>
      <c r="EZV87" s="2"/>
      <c r="EZW87" s="2"/>
      <c r="EZX87" s="2"/>
      <c r="EZY87" s="2"/>
      <c r="EZZ87" s="2"/>
      <c r="FAA87" s="2"/>
      <c r="FAB87" s="2"/>
      <c r="FAC87" s="2"/>
      <c r="FAD87" s="2"/>
      <c r="FAE87" s="2"/>
      <c r="FAF87" s="2"/>
      <c r="FAG87" s="2"/>
      <c r="FAH87" s="2"/>
      <c r="FAI87" s="2"/>
      <c r="FAJ87" s="2"/>
      <c r="FAK87" s="2"/>
      <c r="FAL87" s="2"/>
      <c r="FAM87" s="2"/>
      <c r="FAN87" s="2"/>
      <c r="FAO87" s="2"/>
      <c r="FAP87" s="2"/>
      <c r="FAQ87" s="2"/>
      <c r="FAR87" s="2"/>
      <c r="FAS87" s="2"/>
      <c r="FAT87" s="2"/>
      <c r="FAU87" s="2"/>
      <c r="FAV87" s="2"/>
      <c r="FAW87" s="2"/>
      <c r="FAX87" s="2"/>
      <c r="FAY87" s="2"/>
      <c r="FAZ87" s="2"/>
      <c r="FBA87" s="2"/>
      <c r="FBB87" s="2"/>
      <c r="FBC87" s="2"/>
      <c r="FBD87" s="2"/>
      <c r="FBE87" s="2"/>
      <c r="FBF87" s="2"/>
      <c r="FBG87" s="2"/>
      <c r="FBH87" s="2"/>
      <c r="FBI87" s="2"/>
      <c r="FBJ87" s="2"/>
      <c r="FBK87" s="2"/>
      <c r="FBL87" s="2"/>
      <c r="FBM87" s="2"/>
      <c r="FBN87" s="2"/>
      <c r="FBO87" s="2"/>
      <c r="FBP87" s="2"/>
      <c r="FBQ87" s="2"/>
      <c r="FBR87" s="2"/>
      <c r="FBS87" s="2"/>
      <c r="FBT87" s="2"/>
      <c r="FBU87" s="2"/>
      <c r="FBV87" s="2"/>
      <c r="FBW87" s="2"/>
      <c r="FBX87" s="2"/>
      <c r="FBY87" s="2"/>
      <c r="FBZ87" s="2"/>
      <c r="FCA87" s="2"/>
      <c r="FCB87" s="2"/>
      <c r="FCC87" s="2"/>
      <c r="FCD87" s="2"/>
      <c r="FCE87" s="2"/>
      <c r="FCF87" s="2"/>
      <c r="FCG87" s="2"/>
      <c r="FCH87" s="2"/>
      <c r="FCI87" s="2"/>
      <c r="FCJ87" s="2"/>
      <c r="FCK87" s="2"/>
      <c r="FCL87" s="2"/>
      <c r="FCM87" s="2"/>
      <c r="FCN87" s="2"/>
      <c r="FCO87" s="2"/>
      <c r="FCP87" s="2"/>
      <c r="FCQ87" s="2"/>
      <c r="FCR87" s="2"/>
      <c r="FCS87" s="2"/>
      <c r="FCT87" s="2"/>
      <c r="FCU87" s="2"/>
      <c r="FCV87" s="2"/>
      <c r="FCW87" s="2"/>
      <c r="FCX87" s="2"/>
      <c r="FCY87" s="2"/>
      <c r="FCZ87" s="2"/>
      <c r="FDA87" s="2"/>
      <c r="FDB87" s="2"/>
      <c r="FDC87" s="2"/>
      <c r="FDD87" s="2"/>
      <c r="FDE87" s="2"/>
      <c r="FDF87" s="2"/>
      <c r="FDG87" s="2"/>
      <c r="FDH87" s="2"/>
      <c r="FDI87" s="2"/>
      <c r="FDJ87" s="2"/>
      <c r="FDK87" s="2"/>
      <c r="FDL87" s="2"/>
      <c r="FDM87" s="2"/>
      <c r="FDN87" s="2"/>
      <c r="FDO87" s="2"/>
      <c r="FDP87" s="2"/>
      <c r="FDQ87" s="2"/>
      <c r="FDR87" s="2"/>
      <c r="FDS87" s="2"/>
      <c r="FDT87" s="2"/>
      <c r="FDU87" s="2"/>
      <c r="FDV87" s="2"/>
      <c r="FDW87" s="2"/>
      <c r="FDX87" s="2"/>
      <c r="FDY87" s="2"/>
      <c r="FDZ87" s="2"/>
      <c r="FEA87" s="2"/>
      <c r="FEB87" s="2"/>
      <c r="FEC87" s="2"/>
      <c r="FED87" s="2"/>
      <c r="FEE87" s="2"/>
      <c r="FEF87" s="2"/>
      <c r="FEG87" s="2"/>
      <c r="FEH87" s="2"/>
      <c r="FEI87" s="2"/>
      <c r="FEJ87" s="2"/>
      <c r="FEK87" s="2"/>
      <c r="FEL87" s="2"/>
      <c r="FEM87" s="2"/>
      <c r="FEN87" s="2"/>
      <c r="FEO87" s="2"/>
      <c r="FEP87" s="2"/>
      <c r="FEQ87" s="2"/>
      <c r="FER87" s="2"/>
      <c r="FES87" s="2"/>
      <c r="FET87" s="2"/>
      <c r="FEU87" s="2"/>
      <c r="FEV87" s="2"/>
      <c r="FEW87" s="2"/>
      <c r="FEX87" s="2"/>
      <c r="FEY87" s="2"/>
      <c r="FEZ87" s="2"/>
      <c r="FFA87" s="2"/>
      <c r="FFB87" s="2"/>
      <c r="FFC87" s="2"/>
      <c r="FFD87" s="2"/>
      <c r="FFE87" s="2"/>
      <c r="FFF87" s="2"/>
      <c r="FFG87" s="2"/>
      <c r="FFH87" s="2"/>
      <c r="FFI87" s="2"/>
      <c r="FFJ87" s="2"/>
      <c r="FFK87" s="2"/>
      <c r="FFL87" s="2"/>
      <c r="FFM87" s="2"/>
      <c r="FFN87" s="2"/>
      <c r="FFO87" s="2"/>
      <c r="FFP87" s="2"/>
      <c r="FFQ87" s="2"/>
      <c r="FFR87" s="2"/>
      <c r="FFS87" s="2"/>
      <c r="FFT87" s="2"/>
      <c r="FFU87" s="2"/>
      <c r="FFV87" s="2"/>
      <c r="FFW87" s="2"/>
      <c r="FFX87" s="2"/>
      <c r="FFY87" s="2"/>
      <c r="FFZ87" s="2"/>
      <c r="FGA87" s="2"/>
      <c r="FGB87" s="2"/>
      <c r="FGC87" s="2"/>
      <c r="FGD87" s="2"/>
      <c r="FGE87" s="2"/>
      <c r="FGF87" s="2"/>
      <c r="FGG87" s="2"/>
      <c r="FGH87" s="2"/>
      <c r="FGI87" s="2"/>
      <c r="FGJ87" s="2"/>
      <c r="FGK87" s="2"/>
      <c r="FGL87" s="2"/>
      <c r="FGM87" s="2"/>
      <c r="FGN87" s="2"/>
      <c r="FGO87" s="2"/>
      <c r="FGP87" s="2"/>
      <c r="FGQ87" s="2"/>
      <c r="FGR87" s="2"/>
      <c r="FGS87" s="2"/>
      <c r="FGT87" s="2"/>
      <c r="FGU87" s="2"/>
      <c r="FGV87" s="2"/>
      <c r="FGW87" s="2"/>
      <c r="FGX87" s="2"/>
      <c r="FGY87" s="2"/>
      <c r="FGZ87" s="2"/>
      <c r="FHA87" s="2"/>
      <c r="FHB87" s="2"/>
      <c r="FHC87" s="2"/>
      <c r="FHD87" s="2"/>
      <c r="FHE87" s="2"/>
      <c r="FHF87" s="2"/>
      <c r="FHG87" s="2"/>
      <c r="FHH87" s="2"/>
      <c r="FHI87" s="2"/>
      <c r="FHJ87" s="2"/>
      <c r="FHK87" s="2"/>
      <c r="FHL87" s="2"/>
      <c r="FHM87" s="2"/>
      <c r="FHN87" s="2"/>
      <c r="FHO87" s="2"/>
      <c r="FHP87" s="2"/>
      <c r="FHQ87" s="2"/>
      <c r="FHR87" s="2"/>
      <c r="FHS87" s="2"/>
      <c r="FHT87" s="2"/>
      <c r="FHU87" s="2"/>
      <c r="FHV87" s="2"/>
      <c r="FHW87" s="2"/>
      <c r="FHX87" s="2"/>
      <c r="FHY87" s="2"/>
      <c r="FHZ87" s="2"/>
      <c r="FIA87" s="2"/>
      <c r="FIB87" s="2"/>
      <c r="FIC87" s="2"/>
      <c r="FID87" s="2"/>
      <c r="FIE87" s="2"/>
      <c r="FIF87" s="2"/>
      <c r="FIG87" s="2"/>
      <c r="FIH87" s="2"/>
      <c r="FII87" s="2"/>
      <c r="FIJ87" s="2"/>
      <c r="FIK87" s="2"/>
      <c r="FIL87" s="2"/>
      <c r="FIM87" s="2"/>
      <c r="FIN87" s="2"/>
      <c r="FIO87" s="2"/>
      <c r="FIP87" s="2"/>
      <c r="FIQ87" s="2"/>
      <c r="FIR87" s="2"/>
      <c r="FIS87" s="2"/>
      <c r="FIT87" s="2"/>
      <c r="FIU87" s="2"/>
      <c r="FIV87" s="2"/>
      <c r="FIW87" s="2"/>
      <c r="FIX87" s="2"/>
      <c r="FIY87" s="2"/>
      <c r="FIZ87" s="2"/>
      <c r="FJA87" s="2"/>
      <c r="FJB87" s="2"/>
      <c r="FJC87" s="2"/>
      <c r="FJD87" s="2"/>
      <c r="FJE87" s="2"/>
      <c r="FJF87" s="2"/>
      <c r="FJG87" s="2"/>
      <c r="FJH87" s="2"/>
      <c r="FJI87" s="2"/>
      <c r="FJJ87" s="2"/>
      <c r="FJK87" s="2"/>
      <c r="FJL87" s="2"/>
      <c r="FJM87" s="2"/>
      <c r="FJN87" s="2"/>
      <c r="FJO87" s="2"/>
      <c r="FJP87" s="2"/>
      <c r="FJQ87" s="2"/>
      <c r="FJR87" s="2"/>
      <c r="FJS87" s="2"/>
      <c r="FJT87" s="2"/>
      <c r="FJU87" s="2"/>
      <c r="FJV87" s="2"/>
      <c r="FJW87" s="2"/>
      <c r="FJX87" s="2"/>
      <c r="FJY87" s="2"/>
      <c r="FJZ87" s="2"/>
      <c r="FKA87" s="2"/>
      <c r="FKB87" s="2"/>
      <c r="FKC87" s="2"/>
      <c r="FKD87" s="2"/>
      <c r="FKE87" s="2"/>
      <c r="FKF87" s="2"/>
      <c r="FKG87" s="2"/>
      <c r="FKH87" s="2"/>
      <c r="FKI87" s="2"/>
      <c r="FKJ87" s="2"/>
      <c r="FKK87" s="2"/>
      <c r="FKL87" s="2"/>
      <c r="FKM87" s="2"/>
      <c r="FKN87" s="2"/>
      <c r="FKO87" s="2"/>
      <c r="FKP87" s="2"/>
      <c r="FKQ87" s="2"/>
      <c r="FKR87" s="2"/>
      <c r="FKS87" s="2"/>
      <c r="FKT87" s="2"/>
      <c r="FKU87" s="2"/>
      <c r="FKV87" s="2"/>
      <c r="FKW87" s="2"/>
      <c r="FKX87" s="2"/>
      <c r="FKY87" s="2"/>
      <c r="FKZ87" s="2"/>
      <c r="FLA87" s="2"/>
      <c r="FLB87" s="2"/>
      <c r="FLC87" s="2"/>
      <c r="FLD87" s="2"/>
      <c r="FLE87" s="2"/>
      <c r="FLF87" s="2"/>
      <c r="FLG87" s="2"/>
      <c r="FLH87" s="2"/>
      <c r="FLI87" s="2"/>
      <c r="FLJ87" s="2"/>
      <c r="FLK87" s="2"/>
      <c r="FLL87" s="2"/>
      <c r="FLM87" s="2"/>
      <c r="FLN87" s="2"/>
      <c r="FLO87" s="2"/>
      <c r="FLP87" s="2"/>
      <c r="FLQ87" s="2"/>
      <c r="FLR87" s="2"/>
      <c r="FLS87" s="2"/>
      <c r="FLT87" s="2"/>
      <c r="FLU87" s="2"/>
      <c r="FLV87" s="2"/>
      <c r="FLW87" s="2"/>
      <c r="FLX87" s="2"/>
      <c r="FLY87" s="2"/>
      <c r="FLZ87" s="2"/>
      <c r="FMA87" s="2"/>
      <c r="FMB87" s="2"/>
      <c r="FMC87" s="2"/>
      <c r="FMD87" s="2"/>
      <c r="FME87" s="2"/>
      <c r="FMF87" s="2"/>
      <c r="FMG87" s="2"/>
      <c r="FMH87" s="2"/>
      <c r="FMI87" s="2"/>
      <c r="FMJ87" s="2"/>
      <c r="FMK87" s="2"/>
      <c r="FML87" s="2"/>
      <c r="FMM87" s="2"/>
      <c r="FMN87" s="2"/>
      <c r="FMO87" s="2"/>
      <c r="FMP87" s="2"/>
      <c r="FMQ87" s="2"/>
      <c r="FMR87" s="2"/>
      <c r="FMS87" s="2"/>
      <c r="FMT87" s="2"/>
      <c r="FMU87" s="2"/>
      <c r="FMV87" s="2"/>
      <c r="FMW87" s="2"/>
      <c r="FMX87" s="2"/>
      <c r="FMY87" s="2"/>
      <c r="FMZ87" s="2"/>
      <c r="FNA87" s="2"/>
      <c r="FNB87" s="2"/>
      <c r="FNC87" s="2"/>
      <c r="FND87" s="2"/>
      <c r="FNE87" s="2"/>
      <c r="FNF87" s="2"/>
      <c r="FNG87" s="2"/>
      <c r="FNH87" s="2"/>
      <c r="FNI87" s="2"/>
      <c r="FNJ87" s="2"/>
      <c r="FNK87" s="2"/>
      <c r="FNL87" s="2"/>
      <c r="FNM87" s="2"/>
      <c r="FNN87" s="2"/>
      <c r="FNO87" s="2"/>
      <c r="FNP87" s="2"/>
      <c r="FNQ87" s="2"/>
      <c r="FNR87" s="2"/>
      <c r="FNS87" s="2"/>
      <c r="FNT87" s="2"/>
      <c r="FNU87" s="2"/>
      <c r="FNV87" s="2"/>
      <c r="FNW87" s="2"/>
      <c r="FNX87" s="2"/>
      <c r="FNY87" s="2"/>
      <c r="FNZ87" s="2"/>
      <c r="FOA87" s="2"/>
      <c r="FOB87" s="2"/>
      <c r="FOC87" s="2"/>
      <c r="FOD87" s="2"/>
      <c r="FOE87" s="2"/>
      <c r="FOF87" s="2"/>
      <c r="FOG87" s="2"/>
      <c r="FOH87" s="2"/>
      <c r="FOI87" s="2"/>
      <c r="FOJ87" s="2"/>
      <c r="FOK87" s="2"/>
      <c r="FOL87" s="2"/>
      <c r="FOM87" s="2"/>
      <c r="FON87" s="2"/>
      <c r="FOO87" s="2"/>
      <c r="FOP87" s="2"/>
      <c r="FOQ87" s="2"/>
      <c r="FOR87" s="2"/>
      <c r="FOS87" s="2"/>
      <c r="FOT87" s="2"/>
      <c r="FOU87" s="2"/>
      <c r="FOV87" s="2"/>
      <c r="FOW87" s="2"/>
      <c r="FOX87" s="2"/>
      <c r="FOY87" s="2"/>
      <c r="FOZ87" s="2"/>
      <c r="FPA87" s="2"/>
      <c r="FPB87" s="2"/>
      <c r="FPC87" s="2"/>
      <c r="FPD87" s="2"/>
      <c r="FPE87" s="2"/>
      <c r="FPF87" s="2"/>
      <c r="FPG87" s="2"/>
      <c r="FPH87" s="2"/>
      <c r="FPI87" s="2"/>
      <c r="FPJ87" s="2"/>
      <c r="FPK87" s="2"/>
      <c r="FPL87" s="2"/>
      <c r="FPM87" s="2"/>
      <c r="FPN87" s="2"/>
      <c r="FPO87" s="2"/>
      <c r="FPP87" s="2"/>
      <c r="FPQ87" s="2"/>
      <c r="FPR87" s="2"/>
      <c r="FPS87" s="2"/>
      <c r="FPT87" s="2"/>
      <c r="FPU87" s="2"/>
      <c r="FPV87" s="2"/>
      <c r="FPW87" s="2"/>
      <c r="FPX87" s="2"/>
      <c r="FPY87" s="2"/>
      <c r="FPZ87" s="2"/>
      <c r="FQA87" s="2"/>
      <c r="FQB87" s="2"/>
      <c r="FQC87" s="2"/>
      <c r="FQD87" s="2"/>
      <c r="FQE87" s="2"/>
      <c r="FQF87" s="2"/>
      <c r="FQG87" s="2"/>
      <c r="FQH87" s="2"/>
      <c r="FQI87" s="2"/>
      <c r="FQJ87" s="2"/>
      <c r="FQK87" s="2"/>
      <c r="FQL87" s="2"/>
      <c r="FQM87" s="2"/>
      <c r="FQN87" s="2"/>
      <c r="FQO87" s="2"/>
      <c r="FQP87" s="2"/>
      <c r="FQQ87" s="2"/>
      <c r="FQR87" s="2"/>
      <c r="FQS87" s="2"/>
      <c r="FQT87" s="2"/>
      <c r="FQU87" s="2"/>
      <c r="FQV87" s="2"/>
      <c r="FQW87" s="2"/>
      <c r="FQX87" s="2"/>
      <c r="FQY87" s="2"/>
      <c r="FQZ87" s="2"/>
      <c r="FRA87" s="2"/>
      <c r="FRB87" s="2"/>
      <c r="FRC87" s="2"/>
      <c r="FRD87" s="2"/>
      <c r="FRE87" s="2"/>
      <c r="FRF87" s="2"/>
      <c r="FRG87" s="2"/>
      <c r="FRH87" s="2"/>
      <c r="FRI87" s="2"/>
      <c r="FRJ87" s="2"/>
      <c r="FRK87" s="2"/>
      <c r="FRL87" s="2"/>
      <c r="FRM87" s="2"/>
      <c r="FRN87" s="2"/>
      <c r="FRO87" s="2"/>
      <c r="FRP87" s="2"/>
      <c r="FRQ87" s="2"/>
      <c r="FRR87" s="2"/>
      <c r="FRS87" s="2"/>
      <c r="FRT87" s="2"/>
      <c r="FRU87" s="2"/>
      <c r="FRV87" s="2"/>
      <c r="FRW87" s="2"/>
      <c r="FRX87" s="2"/>
      <c r="FRY87" s="2"/>
      <c r="FRZ87" s="2"/>
      <c r="FSA87" s="2"/>
      <c r="FSB87" s="2"/>
      <c r="FSC87" s="2"/>
      <c r="FSD87" s="2"/>
      <c r="FSE87" s="2"/>
      <c r="FSF87" s="2"/>
      <c r="FSG87" s="2"/>
      <c r="FSH87" s="2"/>
      <c r="FSI87" s="2"/>
      <c r="FSJ87" s="2"/>
      <c r="FSK87" s="2"/>
      <c r="FSL87" s="2"/>
      <c r="FSM87" s="2"/>
      <c r="FSN87" s="2"/>
      <c r="FSO87" s="2"/>
      <c r="FSP87" s="2"/>
      <c r="FSQ87" s="2"/>
      <c r="FSR87" s="2"/>
      <c r="FSS87" s="2"/>
      <c r="FST87" s="2"/>
      <c r="FSU87" s="2"/>
      <c r="FSV87" s="2"/>
      <c r="FSW87" s="2"/>
      <c r="FSX87" s="2"/>
      <c r="FSY87" s="2"/>
      <c r="FSZ87" s="2"/>
      <c r="FTA87" s="2"/>
      <c r="FTB87" s="2"/>
      <c r="FTC87" s="2"/>
      <c r="FTD87" s="2"/>
      <c r="FTE87" s="2"/>
      <c r="FTF87" s="2"/>
      <c r="FTG87" s="2"/>
      <c r="FTH87" s="2"/>
      <c r="FTI87" s="2"/>
      <c r="FTJ87" s="2"/>
      <c r="FTK87" s="2"/>
      <c r="FTL87" s="2"/>
      <c r="FTM87" s="2"/>
      <c r="FTN87" s="2"/>
      <c r="FTO87" s="2"/>
      <c r="FTP87" s="2"/>
      <c r="FTQ87" s="2"/>
      <c r="FTR87" s="2"/>
      <c r="FTS87" s="2"/>
      <c r="FTT87" s="2"/>
      <c r="FTU87" s="2"/>
      <c r="FTV87" s="2"/>
      <c r="FTW87" s="2"/>
      <c r="FTX87" s="2"/>
      <c r="FTY87" s="2"/>
      <c r="FTZ87" s="2"/>
      <c r="FUA87" s="2"/>
      <c r="FUB87" s="2"/>
      <c r="FUC87" s="2"/>
      <c r="FUD87" s="2"/>
      <c r="FUE87" s="2"/>
      <c r="FUF87" s="2"/>
      <c r="FUG87" s="2"/>
      <c r="FUH87" s="2"/>
      <c r="FUI87" s="2"/>
      <c r="FUJ87" s="2"/>
      <c r="FUK87" s="2"/>
      <c r="FUL87" s="2"/>
      <c r="FUM87" s="2"/>
      <c r="FUN87" s="2"/>
      <c r="FUO87" s="2"/>
      <c r="FUP87" s="2"/>
      <c r="FUQ87" s="2"/>
      <c r="FUR87" s="2"/>
      <c r="FUS87" s="2"/>
      <c r="FUT87" s="2"/>
      <c r="FUU87" s="2"/>
      <c r="FUV87" s="2"/>
      <c r="FUW87" s="2"/>
      <c r="FUX87" s="2"/>
      <c r="FUY87" s="2"/>
      <c r="FUZ87" s="2"/>
      <c r="FVA87" s="2"/>
      <c r="FVB87" s="2"/>
      <c r="FVC87" s="2"/>
      <c r="FVD87" s="2"/>
      <c r="FVE87" s="2"/>
      <c r="FVF87" s="2"/>
      <c r="FVG87" s="2"/>
      <c r="FVH87" s="2"/>
      <c r="FVI87" s="2"/>
      <c r="FVJ87" s="2"/>
      <c r="FVK87" s="2"/>
      <c r="FVL87" s="2"/>
      <c r="FVM87" s="2"/>
      <c r="FVN87" s="2"/>
      <c r="FVO87" s="2"/>
      <c r="FVP87" s="2"/>
      <c r="FVQ87" s="2"/>
      <c r="FVR87" s="2"/>
      <c r="FVS87" s="2"/>
      <c r="FVT87" s="2"/>
      <c r="FVU87" s="2"/>
      <c r="FVV87" s="2"/>
      <c r="FVW87" s="2"/>
      <c r="FVX87" s="2"/>
      <c r="FVY87" s="2"/>
      <c r="FVZ87" s="2"/>
      <c r="FWA87" s="2"/>
      <c r="FWB87" s="2"/>
      <c r="FWC87" s="2"/>
      <c r="FWD87" s="2"/>
      <c r="FWE87" s="2"/>
      <c r="FWF87" s="2"/>
      <c r="FWG87" s="2"/>
      <c r="FWH87" s="2"/>
      <c r="FWI87" s="2"/>
      <c r="FWJ87" s="2"/>
      <c r="FWK87" s="2"/>
      <c r="FWL87" s="2"/>
      <c r="FWM87" s="2"/>
      <c r="FWN87" s="2"/>
      <c r="FWO87" s="2"/>
      <c r="FWP87" s="2"/>
      <c r="FWQ87" s="2"/>
      <c r="FWR87" s="2"/>
      <c r="FWS87" s="2"/>
      <c r="FWT87" s="2"/>
      <c r="FWU87" s="2"/>
      <c r="FWV87" s="2"/>
      <c r="FWW87" s="2"/>
      <c r="FWX87" s="2"/>
      <c r="FWY87" s="2"/>
      <c r="FWZ87" s="2"/>
      <c r="FXA87" s="2"/>
      <c r="FXB87" s="2"/>
      <c r="FXC87" s="2"/>
      <c r="FXD87" s="2"/>
      <c r="FXE87" s="2"/>
      <c r="FXF87" s="2"/>
      <c r="FXG87" s="2"/>
      <c r="FXH87" s="2"/>
      <c r="FXI87" s="2"/>
      <c r="FXJ87" s="2"/>
      <c r="FXK87" s="2"/>
      <c r="FXL87" s="2"/>
      <c r="FXM87" s="2"/>
      <c r="FXN87" s="2"/>
      <c r="FXO87" s="2"/>
      <c r="FXP87" s="2"/>
      <c r="FXQ87" s="2"/>
      <c r="FXR87" s="2"/>
      <c r="FXS87" s="2"/>
      <c r="FXT87" s="2"/>
      <c r="FXU87" s="2"/>
      <c r="FXV87" s="2"/>
      <c r="FXW87" s="2"/>
      <c r="FXX87" s="2"/>
      <c r="FXY87" s="2"/>
      <c r="FXZ87" s="2"/>
      <c r="FYA87" s="2"/>
      <c r="FYB87" s="2"/>
      <c r="FYC87" s="2"/>
      <c r="FYD87" s="2"/>
      <c r="FYE87" s="2"/>
      <c r="FYF87" s="2"/>
      <c r="FYG87" s="2"/>
      <c r="FYH87" s="2"/>
      <c r="FYI87" s="2"/>
      <c r="FYJ87" s="2"/>
      <c r="FYK87" s="2"/>
      <c r="FYL87" s="2"/>
      <c r="FYM87" s="2"/>
      <c r="FYN87" s="2"/>
      <c r="FYO87" s="2"/>
      <c r="FYP87" s="2"/>
      <c r="FYQ87" s="2"/>
      <c r="FYR87" s="2"/>
      <c r="FYS87" s="2"/>
      <c r="FYT87" s="2"/>
      <c r="FYU87" s="2"/>
      <c r="FYV87" s="2"/>
      <c r="FYW87" s="2"/>
      <c r="FYX87" s="2"/>
      <c r="FYY87" s="2"/>
      <c r="FYZ87" s="2"/>
      <c r="FZA87" s="2"/>
      <c r="FZB87" s="2"/>
      <c r="FZC87" s="2"/>
      <c r="FZD87" s="2"/>
      <c r="FZE87" s="2"/>
      <c r="FZF87" s="2"/>
      <c r="FZG87" s="2"/>
      <c r="FZH87" s="2"/>
      <c r="FZI87" s="2"/>
      <c r="FZJ87" s="2"/>
      <c r="FZK87" s="2"/>
      <c r="FZL87" s="2"/>
      <c r="FZM87" s="2"/>
      <c r="FZN87" s="2"/>
      <c r="FZO87" s="2"/>
      <c r="FZP87" s="2"/>
      <c r="FZQ87" s="2"/>
      <c r="FZR87" s="2"/>
      <c r="FZS87" s="2"/>
      <c r="FZT87" s="2"/>
      <c r="FZU87" s="2"/>
      <c r="FZV87" s="2"/>
      <c r="FZW87" s="2"/>
      <c r="FZX87" s="2"/>
      <c r="FZY87" s="2"/>
      <c r="FZZ87" s="2"/>
      <c r="GAA87" s="2"/>
      <c r="GAB87" s="2"/>
      <c r="GAC87" s="2"/>
      <c r="GAD87" s="2"/>
      <c r="GAE87" s="2"/>
      <c r="GAF87" s="2"/>
      <c r="GAG87" s="2"/>
      <c r="GAH87" s="2"/>
      <c r="GAI87" s="2"/>
      <c r="GAJ87" s="2"/>
      <c r="GAK87" s="2"/>
      <c r="GAL87" s="2"/>
      <c r="GAM87" s="2"/>
      <c r="GAN87" s="2"/>
      <c r="GAO87" s="2"/>
      <c r="GAP87" s="2"/>
      <c r="GAQ87" s="2"/>
      <c r="GAR87" s="2"/>
      <c r="GAS87" s="2"/>
      <c r="GAT87" s="2"/>
      <c r="GAU87" s="2"/>
      <c r="GAV87" s="2"/>
      <c r="GAW87" s="2"/>
      <c r="GAX87" s="2"/>
      <c r="GAY87" s="2"/>
      <c r="GAZ87" s="2"/>
      <c r="GBA87" s="2"/>
      <c r="GBB87" s="2"/>
      <c r="GBC87" s="2"/>
      <c r="GBD87" s="2"/>
      <c r="GBE87" s="2"/>
      <c r="GBF87" s="2"/>
      <c r="GBG87" s="2"/>
      <c r="GBH87" s="2"/>
      <c r="GBI87" s="2"/>
      <c r="GBJ87" s="2"/>
      <c r="GBK87" s="2"/>
      <c r="GBL87" s="2"/>
      <c r="GBM87" s="2"/>
      <c r="GBN87" s="2"/>
      <c r="GBO87" s="2"/>
      <c r="GBP87" s="2"/>
      <c r="GBQ87" s="2"/>
      <c r="GBR87" s="2"/>
      <c r="GBS87" s="2"/>
      <c r="GBT87" s="2"/>
      <c r="GBU87" s="2"/>
      <c r="GBV87" s="2"/>
      <c r="GBW87" s="2"/>
      <c r="GBX87" s="2"/>
      <c r="GBY87" s="2"/>
      <c r="GBZ87" s="2"/>
      <c r="GCA87" s="2"/>
      <c r="GCB87" s="2"/>
      <c r="GCC87" s="2"/>
      <c r="GCD87" s="2"/>
      <c r="GCE87" s="2"/>
      <c r="GCF87" s="2"/>
      <c r="GCG87" s="2"/>
      <c r="GCH87" s="2"/>
      <c r="GCI87" s="2"/>
      <c r="GCJ87" s="2"/>
      <c r="GCK87" s="2"/>
      <c r="GCL87" s="2"/>
      <c r="GCM87" s="2"/>
      <c r="GCN87" s="2"/>
      <c r="GCO87" s="2"/>
      <c r="GCP87" s="2"/>
      <c r="GCQ87" s="2"/>
      <c r="GCR87" s="2"/>
      <c r="GCS87" s="2"/>
      <c r="GCT87" s="2"/>
      <c r="GCU87" s="2"/>
      <c r="GCV87" s="2"/>
      <c r="GCW87" s="2"/>
      <c r="GCX87" s="2"/>
      <c r="GCY87" s="2"/>
      <c r="GCZ87" s="2"/>
      <c r="GDA87" s="2"/>
      <c r="GDB87" s="2"/>
      <c r="GDC87" s="2"/>
      <c r="GDD87" s="2"/>
      <c r="GDE87" s="2"/>
      <c r="GDF87" s="2"/>
      <c r="GDG87" s="2"/>
      <c r="GDH87" s="2"/>
      <c r="GDI87" s="2"/>
      <c r="GDJ87" s="2"/>
      <c r="GDK87" s="2"/>
      <c r="GDL87" s="2"/>
      <c r="GDM87" s="2"/>
      <c r="GDN87" s="2"/>
      <c r="GDO87" s="2"/>
      <c r="GDP87" s="2"/>
      <c r="GDQ87" s="2"/>
      <c r="GDR87" s="2"/>
      <c r="GDS87" s="2"/>
      <c r="GDT87" s="2"/>
      <c r="GDU87" s="2"/>
      <c r="GDV87" s="2"/>
      <c r="GDW87" s="2"/>
      <c r="GDX87" s="2"/>
      <c r="GDY87" s="2"/>
      <c r="GDZ87" s="2"/>
      <c r="GEA87" s="2"/>
      <c r="GEB87" s="2"/>
      <c r="GEC87" s="2"/>
      <c r="GED87" s="2"/>
      <c r="GEE87" s="2"/>
      <c r="GEF87" s="2"/>
      <c r="GEG87" s="2"/>
      <c r="GEH87" s="2"/>
      <c r="GEI87" s="2"/>
      <c r="GEJ87" s="2"/>
      <c r="GEK87" s="2"/>
      <c r="GEL87" s="2"/>
      <c r="GEM87" s="2"/>
      <c r="GEN87" s="2"/>
      <c r="GEO87" s="2"/>
      <c r="GEP87" s="2"/>
      <c r="GEQ87" s="2"/>
      <c r="GER87" s="2"/>
      <c r="GES87" s="2"/>
      <c r="GET87" s="2"/>
      <c r="GEU87" s="2"/>
      <c r="GEV87" s="2"/>
      <c r="GEW87" s="2"/>
      <c r="GEX87" s="2"/>
      <c r="GEY87" s="2"/>
      <c r="GEZ87" s="2"/>
      <c r="GFA87" s="2"/>
      <c r="GFB87" s="2"/>
      <c r="GFC87" s="2"/>
      <c r="GFD87" s="2"/>
      <c r="GFE87" s="2"/>
      <c r="GFF87" s="2"/>
      <c r="GFG87" s="2"/>
      <c r="GFH87" s="2"/>
      <c r="GFI87" s="2"/>
      <c r="GFJ87" s="2"/>
      <c r="GFK87" s="2"/>
      <c r="GFL87" s="2"/>
      <c r="GFM87" s="2"/>
      <c r="GFN87" s="2"/>
      <c r="GFO87" s="2"/>
      <c r="GFP87" s="2"/>
      <c r="GFQ87" s="2"/>
      <c r="GFR87" s="2"/>
      <c r="GFS87" s="2"/>
      <c r="GFT87" s="2"/>
      <c r="GFU87" s="2"/>
      <c r="GFV87" s="2"/>
      <c r="GFW87" s="2"/>
      <c r="GFX87" s="2"/>
      <c r="GFY87" s="2"/>
      <c r="GFZ87" s="2"/>
      <c r="GGA87" s="2"/>
      <c r="GGB87" s="2"/>
      <c r="GGC87" s="2"/>
      <c r="GGD87" s="2"/>
      <c r="GGE87" s="2"/>
      <c r="GGF87" s="2"/>
      <c r="GGG87" s="2"/>
      <c r="GGH87" s="2"/>
      <c r="GGI87" s="2"/>
      <c r="GGJ87" s="2"/>
      <c r="GGK87" s="2"/>
      <c r="GGL87" s="2"/>
      <c r="GGM87" s="2"/>
      <c r="GGN87" s="2"/>
      <c r="GGO87" s="2"/>
      <c r="GGP87" s="2"/>
      <c r="GGQ87" s="2"/>
      <c r="GGR87" s="2"/>
      <c r="GGS87" s="2"/>
      <c r="GGT87" s="2"/>
      <c r="GGU87" s="2"/>
      <c r="GGV87" s="2"/>
      <c r="GGW87" s="2"/>
      <c r="GGX87" s="2"/>
      <c r="GGY87" s="2"/>
      <c r="GGZ87" s="2"/>
      <c r="GHA87" s="2"/>
      <c r="GHB87" s="2"/>
      <c r="GHC87" s="2"/>
      <c r="GHD87" s="2"/>
      <c r="GHE87" s="2"/>
      <c r="GHF87" s="2"/>
      <c r="GHG87" s="2"/>
      <c r="GHH87" s="2"/>
      <c r="GHI87" s="2"/>
      <c r="GHJ87" s="2"/>
      <c r="GHK87" s="2"/>
      <c r="GHL87" s="2"/>
      <c r="GHM87" s="2"/>
      <c r="GHN87" s="2"/>
      <c r="GHO87" s="2"/>
      <c r="GHP87" s="2"/>
      <c r="GHQ87" s="2"/>
      <c r="GHR87" s="2"/>
      <c r="GHS87" s="2"/>
      <c r="GHT87" s="2"/>
      <c r="GHU87" s="2"/>
      <c r="GHV87" s="2"/>
      <c r="GHW87" s="2"/>
      <c r="GHX87" s="2"/>
      <c r="GHY87" s="2"/>
      <c r="GHZ87" s="2"/>
      <c r="GIA87" s="2"/>
      <c r="GIB87" s="2"/>
      <c r="GIC87" s="2"/>
      <c r="GID87" s="2"/>
      <c r="GIE87" s="2"/>
      <c r="GIF87" s="2"/>
      <c r="GIG87" s="2"/>
      <c r="GIH87" s="2"/>
      <c r="GII87" s="2"/>
      <c r="GIJ87" s="2"/>
      <c r="GIK87" s="2"/>
      <c r="GIL87" s="2"/>
      <c r="GIM87" s="2"/>
      <c r="GIN87" s="2"/>
      <c r="GIO87" s="2"/>
      <c r="GIP87" s="2"/>
      <c r="GIQ87" s="2"/>
      <c r="GIR87" s="2"/>
      <c r="GIS87" s="2"/>
      <c r="GIT87" s="2"/>
      <c r="GIU87" s="2"/>
      <c r="GIV87" s="2"/>
      <c r="GIW87" s="2"/>
      <c r="GIX87" s="2"/>
      <c r="GIY87" s="2"/>
      <c r="GIZ87" s="2"/>
      <c r="GJA87" s="2"/>
      <c r="GJB87" s="2"/>
      <c r="GJC87" s="2"/>
      <c r="GJD87" s="2"/>
      <c r="GJE87" s="2"/>
      <c r="GJF87" s="2"/>
      <c r="GJG87" s="2"/>
      <c r="GJH87" s="2"/>
      <c r="GJI87" s="2"/>
      <c r="GJJ87" s="2"/>
      <c r="GJK87" s="2"/>
      <c r="GJL87" s="2"/>
      <c r="GJM87" s="2"/>
      <c r="GJN87" s="2"/>
      <c r="GJO87" s="2"/>
      <c r="GJP87" s="2"/>
      <c r="GJQ87" s="2"/>
      <c r="GJR87" s="2"/>
      <c r="GJS87" s="2"/>
      <c r="GJT87" s="2"/>
      <c r="GJU87" s="2"/>
      <c r="GJV87" s="2"/>
      <c r="GJW87" s="2"/>
      <c r="GJX87" s="2"/>
      <c r="GJY87" s="2"/>
      <c r="GJZ87" s="2"/>
      <c r="GKA87" s="2"/>
      <c r="GKB87" s="2"/>
      <c r="GKC87" s="2"/>
      <c r="GKD87" s="2"/>
      <c r="GKE87" s="2"/>
      <c r="GKF87" s="2"/>
      <c r="GKG87" s="2"/>
      <c r="GKH87" s="2"/>
      <c r="GKI87" s="2"/>
      <c r="GKJ87" s="2"/>
      <c r="GKK87" s="2"/>
      <c r="GKL87" s="2"/>
      <c r="GKM87" s="2"/>
      <c r="GKN87" s="2"/>
      <c r="GKO87" s="2"/>
      <c r="GKP87" s="2"/>
      <c r="GKQ87" s="2"/>
      <c r="GKR87" s="2"/>
      <c r="GKS87" s="2"/>
      <c r="GKT87" s="2"/>
      <c r="GKU87" s="2"/>
      <c r="GKV87" s="2"/>
      <c r="GKW87" s="2"/>
      <c r="GKX87" s="2"/>
      <c r="GKY87" s="2"/>
      <c r="GKZ87" s="2"/>
      <c r="GLA87" s="2"/>
      <c r="GLB87" s="2"/>
      <c r="GLC87" s="2"/>
      <c r="GLD87" s="2"/>
      <c r="GLE87" s="2"/>
      <c r="GLF87" s="2"/>
      <c r="GLG87" s="2"/>
      <c r="GLH87" s="2"/>
      <c r="GLI87" s="2"/>
      <c r="GLJ87" s="2"/>
      <c r="GLK87" s="2"/>
      <c r="GLL87" s="2"/>
      <c r="GLM87" s="2"/>
      <c r="GLN87" s="2"/>
      <c r="GLO87" s="2"/>
      <c r="GLP87" s="2"/>
      <c r="GLQ87" s="2"/>
      <c r="GLR87" s="2"/>
      <c r="GLS87" s="2"/>
      <c r="GLT87" s="2"/>
      <c r="GLU87" s="2"/>
      <c r="GLV87" s="2"/>
      <c r="GLW87" s="2"/>
      <c r="GLX87" s="2"/>
      <c r="GLY87" s="2"/>
      <c r="GLZ87" s="2"/>
      <c r="GMA87" s="2"/>
      <c r="GMB87" s="2"/>
      <c r="GMC87" s="2"/>
      <c r="GMD87" s="2"/>
      <c r="GME87" s="2"/>
      <c r="GMF87" s="2"/>
      <c r="GMG87" s="2"/>
      <c r="GMH87" s="2"/>
      <c r="GMI87" s="2"/>
      <c r="GMJ87" s="2"/>
      <c r="GMK87" s="2"/>
      <c r="GML87" s="2"/>
      <c r="GMM87" s="2"/>
      <c r="GMN87" s="2"/>
      <c r="GMO87" s="2"/>
      <c r="GMP87" s="2"/>
      <c r="GMQ87" s="2"/>
      <c r="GMR87" s="2"/>
      <c r="GMS87" s="2"/>
      <c r="GMT87" s="2"/>
      <c r="GMU87" s="2"/>
      <c r="GMV87" s="2"/>
      <c r="GMW87" s="2"/>
      <c r="GMX87" s="2"/>
      <c r="GMY87" s="2"/>
      <c r="GMZ87" s="2"/>
      <c r="GNA87" s="2"/>
      <c r="GNB87" s="2"/>
      <c r="GNC87" s="2"/>
      <c r="GND87" s="2"/>
      <c r="GNE87" s="2"/>
      <c r="GNF87" s="2"/>
      <c r="GNG87" s="2"/>
      <c r="GNH87" s="2"/>
      <c r="GNI87" s="2"/>
      <c r="GNJ87" s="2"/>
      <c r="GNK87" s="2"/>
      <c r="GNL87" s="2"/>
      <c r="GNM87" s="2"/>
      <c r="GNN87" s="2"/>
      <c r="GNO87" s="2"/>
      <c r="GNP87" s="2"/>
      <c r="GNQ87" s="2"/>
      <c r="GNR87" s="2"/>
      <c r="GNS87" s="2"/>
      <c r="GNT87" s="2"/>
      <c r="GNU87" s="2"/>
      <c r="GNV87" s="2"/>
      <c r="GNW87" s="2"/>
      <c r="GNX87" s="2"/>
      <c r="GNY87" s="2"/>
      <c r="GNZ87" s="2"/>
      <c r="GOA87" s="2"/>
      <c r="GOB87" s="2"/>
      <c r="GOC87" s="2"/>
      <c r="GOD87" s="2"/>
      <c r="GOE87" s="2"/>
      <c r="GOF87" s="2"/>
      <c r="GOG87" s="2"/>
      <c r="GOH87" s="2"/>
      <c r="GOI87" s="2"/>
      <c r="GOJ87" s="2"/>
      <c r="GOK87" s="2"/>
      <c r="GOL87" s="2"/>
      <c r="GOM87" s="2"/>
      <c r="GON87" s="2"/>
      <c r="GOO87" s="2"/>
      <c r="GOP87" s="2"/>
      <c r="GOQ87" s="2"/>
      <c r="GOR87" s="2"/>
      <c r="GOS87" s="2"/>
      <c r="GOT87" s="2"/>
      <c r="GOU87" s="2"/>
      <c r="GOV87" s="2"/>
      <c r="GOW87" s="2"/>
      <c r="GOX87" s="2"/>
      <c r="GOY87" s="2"/>
      <c r="GOZ87" s="2"/>
      <c r="GPA87" s="2"/>
      <c r="GPB87" s="2"/>
      <c r="GPC87" s="2"/>
      <c r="GPD87" s="2"/>
      <c r="GPE87" s="2"/>
      <c r="GPF87" s="2"/>
      <c r="GPG87" s="2"/>
      <c r="GPH87" s="2"/>
      <c r="GPI87" s="2"/>
      <c r="GPJ87" s="2"/>
      <c r="GPK87" s="2"/>
      <c r="GPL87" s="2"/>
      <c r="GPM87" s="2"/>
      <c r="GPN87" s="2"/>
      <c r="GPO87" s="2"/>
      <c r="GPP87" s="2"/>
      <c r="GPQ87" s="2"/>
      <c r="GPR87" s="2"/>
      <c r="GPS87" s="2"/>
      <c r="GPT87" s="2"/>
      <c r="GPU87" s="2"/>
      <c r="GPV87" s="2"/>
      <c r="GPW87" s="2"/>
      <c r="GPX87" s="2"/>
      <c r="GPY87" s="2"/>
      <c r="GPZ87" s="2"/>
      <c r="GQA87" s="2"/>
      <c r="GQB87" s="2"/>
      <c r="GQC87" s="2"/>
      <c r="GQD87" s="2"/>
      <c r="GQE87" s="2"/>
      <c r="GQF87" s="2"/>
      <c r="GQG87" s="2"/>
      <c r="GQH87" s="2"/>
      <c r="GQI87" s="2"/>
      <c r="GQJ87" s="2"/>
      <c r="GQK87" s="2"/>
      <c r="GQL87" s="2"/>
      <c r="GQM87" s="2"/>
      <c r="GQN87" s="2"/>
      <c r="GQO87" s="2"/>
      <c r="GQP87" s="2"/>
      <c r="GQQ87" s="2"/>
      <c r="GQR87" s="2"/>
      <c r="GQS87" s="2"/>
      <c r="GQT87" s="2"/>
      <c r="GQU87" s="2"/>
      <c r="GQV87" s="2"/>
      <c r="GQW87" s="2"/>
      <c r="GQX87" s="2"/>
      <c r="GQY87" s="2"/>
      <c r="GQZ87" s="2"/>
      <c r="GRA87" s="2"/>
      <c r="GRB87" s="2"/>
      <c r="GRC87" s="2"/>
      <c r="GRD87" s="2"/>
      <c r="GRE87" s="2"/>
      <c r="GRF87" s="2"/>
      <c r="GRG87" s="2"/>
      <c r="GRH87" s="2"/>
      <c r="GRI87" s="2"/>
      <c r="GRJ87" s="2"/>
      <c r="GRK87" s="2"/>
      <c r="GRL87" s="2"/>
      <c r="GRM87" s="2"/>
      <c r="GRN87" s="2"/>
      <c r="GRO87" s="2"/>
      <c r="GRP87" s="2"/>
      <c r="GRQ87" s="2"/>
      <c r="GRR87" s="2"/>
      <c r="GRS87" s="2"/>
      <c r="GRT87" s="2"/>
      <c r="GRU87" s="2"/>
      <c r="GRV87" s="2"/>
      <c r="GRW87" s="2"/>
      <c r="GRX87" s="2"/>
      <c r="GRY87" s="2"/>
      <c r="GRZ87" s="2"/>
      <c r="GSA87" s="2"/>
      <c r="GSB87" s="2"/>
      <c r="GSC87" s="2"/>
      <c r="GSD87" s="2"/>
      <c r="GSE87" s="2"/>
      <c r="GSF87" s="2"/>
      <c r="GSG87" s="2"/>
      <c r="GSH87" s="2"/>
      <c r="GSI87" s="2"/>
      <c r="GSJ87" s="2"/>
      <c r="GSK87" s="2"/>
      <c r="GSL87" s="2"/>
      <c r="GSM87" s="2"/>
      <c r="GSN87" s="2"/>
      <c r="GSO87" s="2"/>
      <c r="GSP87" s="2"/>
      <c r="GSQ87" s="2"/>
      <c r="GSR87" s="2"/>
      <c r="GSS87" s="2"/>
      <c r="GST87" s="2"/>
      <c r="GSU87" s="2"/>
      <c r="GSV87" s="2"/>
      <c r="GSW87" s="2"/>
      <c r="GSX87" s="2"/>
      <c r="GSY87" s="2"/>
      <c r="GSZ87" s="2"/>
      <c r="GTA87" s="2"/>
      <c r="GTB87" s="2"/>
      <c r="GTC87" s="2"/>
      <c r="GTD87" s="2"/>
      <c r="GTE87" s="2"/>
      <c r="GTF87" s="2"/>
      <c r="GTG87" s="2"/>
      <c r="GTH87" s="2"/>
      <c r="GTI87" s="2"/>
      <c r="GTJ87" s="2"/>
      <c r="GTK87" s="2"/>
      <c r="GTL87" s="2"/>
      <c r="GTM87" s="2"/>
      <c r="GTN87" s="2"/>
      <c r="GTO87" s="2"/>
      <c r="GTP87" s="2"/>
      <c r="GTQ87" s="2"/>
      <c r="GTR87" s="2"/>
      <c r="GTS87" s="2"/>
      <c r="GTT87" s="2"/>
      <c r="GTU87" s="2"/>
      <c r="GTV87" s="2"/>
      <c r="GTW87" s="2"/>
      <c r="GTX87" s="2"/>
      <c r="GTY87" s="2"/>
      <c r="GTZ87" s="2"/>
      <c r="GUA87" s="2"/>
      <c r="GUB87" s="2"/>
      <c r="GUC87" s="2"/>
      <c r="GUD87" s="2"/>
      <c r="GUE87" s="2"/>
      <c r="GUF87" s="2"/>
      <c r="GUG87" s="2"/>
      <c r="GUH87" s="2"/>
      <c r="GUI87" s="2"/>
      <c r="GUJ87" s="2"/>
      <c r="GUK87" s="2"/>
      <c r="GUL87" s="2"/>
      <c r="GUM87" s="2"/>
      <c r="GUN87" s="2"/>
      <c r="GUO87" s="2"/>
      <c r="GUP87" s="2"/>
      <c r="GUQ87" s="2"/>
      <c r="GUR87" s="2"/>
      <c r="GUS87" s="2"/>
      <c r="GUT87" s="2"/>
      <c r="GUU87" s="2"/>
      <c r="GUV87" s="2"/>
      <c r="GUW87" s="2"/>
      <c r="GUX87" s="2"/>
      <c r="GUY87" s="2"/>
      <c r="GUZ87" s="2"/>
      <c r="GVA87" s="2"/>
      <c r="GVB87" s="2"/>
      <c r="GVC87" s="2"/>
      <c r="GVD87" s="2"/>
      <c r="GVE87" s="2"/>
      <c r="GVF87" s="2"/>
      <c r="GVG87" s="2"/>
      <c r="GVH87" s="2"/>
      <c r="GVI87" s="2"/>
      <c r="GVJ87" s="2"/>
      <c r="GVK87" s="2"/>
      <c r="GVL87" s="2"/>
      <c r="GVM87" s="2"/>
      <c r="GVN87" s="2"/>
      <c r="GVO87" s="2"/>
      <c r="GVP87" s="2"/>
      <c r="GVQ87" s="2"/>
      <c r="GVR87" s="2"/>
      <c r="GVS87" s="2"/>
      <c r="GVT87" s="2"/>
      <c r="GVU87" s="2"/>
      <c r="GVV87" s="2"/>
      <c r="GVW87" s="2"/>
      <c r="GVX87" s="2"/>
      <c r="GVY87" s="2"/>
      <c r="GVZ87" s="2"/>
      <c r="GWA87" s="2"/>
      <c r="GWB87" s="2"/>
      <c r="GWC87" s="2"/>
      <c r="GWD87" s="2"/>
      <c r="GWE87" s="2"/>
      <c r="GWF87" s="2"/>
      <c r="GWG87" s="2"/>
      <c r="GWH87" s="2"/>
      <c r="GWI87" s="2"/>
      <c r="GWJ87" s="2"/>
      <c r="GWK87" s="2"/>
      <c r="GWL87" s="2"/>
      <c r="GWM87" s="2"/>
      <c r="GWN87" s="2"/>
      <c r="GWO87" s="2"/>
      <c r="GWP87" s="2"/>
      <c r="GWQ87" s="2"/>
      <c r="GWR87" s="2"/>
      <c r="GWS87" s="2"/>
      <c r="GWT87" s="2"/>
      <c r="GWU87" s="2"/>
      <c r="GWV87" s="2"/>
      <c r="GWW87" s="2"/>
      <c r="GWX87" s="2"/>
      <c r="GWY87" s="2"/>
      <c r="GWZ87" s="2"/>
      <c r="GXA87" s="2"/>
      <c r="GXB87" s="2"/>
      <c r="GXC87" s="2"/>
      <c r="GXD87" s="2"/>
      <c r="GXE87" s="2"/>
      <c r="GXF87" s="2"/>
      <c r="GXG87" s="2"/>
      <c r="GXH87" s="2"/>
      <c r="GXI87" s="2"/>
      <c r="GXJ87" s="2"/>
      <c r="GXK87" s="2"/>
      <c r="GXL87" s="2"/>
      <c r="GXM87" s="2"/>
      <c r="GXN87" s="2"/>
      <c r="GXO87" s="2"/>
      <c r="GXP87" s="2"/>
      <c r="GXQ87" s="2"/>
      <c r="GXR87" s="2"/>
      <c r="GXS87" s="2"/>
      <c r="GXT87" s="2"/>
      <c r="GXU87" s="2"/>
      <c r="GXV87" s="2"/>
      <c r="GXW87" s="2"/>
      <c r="GXX87" s="2"/>
      <c r="GXY87" s="2"/>
      <c r="GXZ87" s="2"/>
      <c r="GYA87" s="2"/>
      <c r="GYB87" s="2"/>
      <c r="GYC87" s="2"/>
      <c r="GYD87" s="2"/>
      <c r="GYE87" s="2"/>
      <c r="GYF87" s="2"/>
      <c r="GYG87" s="2"/>
      <c r="GYH87" s="2"/>
      <c r="GYI87" s="2"/>
      <c r="GYJ87" s="2"/>
      <c r="GYK87" s="2"/>
      <c r="GYL87" s="2"/>
      <c r="GYM87" s="2"/>
      <c r="GYN87" s="2"/>
      <c r="GYO87" s="2"/>
      <c r="GYP87" s="2"/>
      <c r="GYQ87" s="2"/>
      <c r="GYR87" s="2"/>
      <c r="GYS87" s="2"/>
      <c r="GYT87" s="2"/>
      <c r="GYU87" s="2"/>
      <c r="GYV87" s="2"/>
      <c r="GYW87" s="2"/>
      <c r="GYX87" s="2"/>
      <c r="GYY87" s="2"/>
      <c r="GYZ87" s="2"/>
      <c r="GZA87" s="2"/>
      <c r="GZB87" s="2"/>
      <c r="GZC87" s="2"/>
      <c r="GZD87" s="2"/>
      <c r="GZE87" s="2"/>
      <c r="GZF87" s="2"/>
      <c r="GZG87" s="2"/>
      <c r="GZH87" s="2"/>
      <c r="GZI87" s="2"/>
      <c r="GZJ87" s="2"/>
      <c r="GZK87" s="2"/>
      <c r="GZL87" s="2"/>
      <c r="GZM87" s="2"/>
      <c r="GZN87" s="2"/>
      <c r="GZO87" s="2"/>
      <c r="GZP87" s="2"/>
      <c r="GZQ87" s="2"/>
      <c r="GZR87" s="2"/>
      <c r="GZS87" s="2"/>
      <c r="GZT87" s="2"/>
      <c r="GZU87" s="2"/>
      <c r="GZV87" s="2"/>
      <c r="GZW87" s="2"/>
      <c r="GZX87" s="2"/>
      <c r="GZY87" s="2"/>
      <c r="GZZ87" s="2"/>
      <c r="HAA87" s="2"/>
      <c r="HAB87" s="2"/>
      <c r="HAC87" s="2"/>
      <c r="HAD87" s="2"/>
      <c r="HAE87" s="2"/>
      <c r="HAF87" s="2"/>
      <c r="HAG87" s="2"/>
      <c r="HAH87" s="2"/>
      <c r="HAI87" s="2"/>
      <c r="HAJ87" s="2"/>
      <c r="HAK87" s="2"/>
      <c r="HAL87" s="2"/>
      <c r="HAM87" s="2"/>
      <c r="HAN87" s="2"/>
      <c r="HAO87" s="2"/>
      <c r="HAP87" s="2"/>
      <c r="HAQ87" s="2"/>
      <c r="HAR87" s="2"/>
      <c r="HAS87" s="2"/>
      <c r="HAT87" s="2"/>
      <c r="HAU87" s="2"/>
      <c r="HAV87" s="2"/>
      <c r="HAW87" s="2"/>
      <c r="HAX87" s="2"/>
      <c r="HAY87" s="2"/>
      <c r="HAZ87" s="2"/>
      <c r="HBA87" s="2"/>
      <c r="HBB87" s="2"/>
      <c r="HBC87" s="2"/>
      <c r="HBD87" s="2"/>
      <c r="HBE87" s="2"/>
      <c r="HBF87" s="2"/>
      <c r="HBG87" s="2"/>
      <c r="HBH87" s="2"/>
      <c r="HBI87" s="2"/>
      <c r="HBJ87" s="2"/>
      <c r="HBK87" s="2"/>
      <c r="HBL87" s="2"/>
      <c r="HBM87" s="2"/>
      <c r="HBN87" s="2"/>
      <c r="HBO87" s="2"/>
      <c r="HBP87" s="2"/>
      <c r="HBQ87" s="2"/>
      <c r="HBR87" s="2"/>
      <c r="HBS87" s="2"/>
      <c r="HBT87" s="2"/>
      <c r="HBU87" s="2"/>
      <c r="HBV87" s="2"/>
      <c r="HBW87" s="2"/>
      <c r="HBX87" s="2"/>
      <c r="HBY87" s="2"/>
      <c r="HBZ87" s="2"/>
      <c r="HCA87" s="2"/>
      <c r="HCB87" s="2"/>
      <c r="HCC87" s="2"/>
      <c r="HCD87" s="2"/>
      <c r="HCE87" s="2"/>
      <c r="HCF87" s="2"/>
      <c r="HCG87" s="2"/>
      <c r="HCH87" s="2"/>
      <c r="HCI87" s="2"/>
      <c r="HCJ87" s="2"/>
      <c r="HCK87" s="2"/>
      <c r="HCL87" s="2"/>
      <c r="HCM87" s="2"/>
      <c r="HCN87" s="2"/>
      <c r="HCO87" s="2"/>
      <c r="HCP87" s="2"/>
      <c r="HCQ87" s="2"/>
      <c r="HCR87" s="2"/>
      <c r="HCS87" s="2"/>
      <c r="HCT87" s="2"/>
      <c r="HCU87" s="2"/>
      <c r="HCV87" s="2"/>
      <c r="HCW87" s="2"/>
      <c r="HCX87" s="2"/>
      <c r="HCY87" s="2"/>
      <c r="HCZ87" s="2"/>
      <c r="HDA87" s="2"/>
      <c r="HDB87" s="2"/>
      <c r="HDC87" s="2"/>
      <c r="HDD87" s="2"/>
      <c r="HDE87" s="2"/>
      <c r="HDF87" s="2"/>
      <c r="HDG87" s="2"/>
      <c r="HDH87" s="2"/>
      <c r="HDI87" s="2"/>
      <c r="HDJ87" s="2"/>
      <c r="HDK87" s="2"/>
      <c r="HDL87" s="2"/>
      <c r="HDM87" s="2"/>
      <c r="HDN87" s="2"/>
      <c r="HDO87" s="2"/>
      <c r="HDP87" s="2"/>
      <c r="HDQ87" s="2"/>
      <c r="HDR87" s="2"/>
      <c r="HDS87" s="2"/>
      <c r="HDT87" s="2"/>
      <c r="HDU87" s="2"/>
      <c r="HDV87" s="2"/>
      <c r="HDW87" s="2"/>
      <c r="HDX87" s="2"/>
      <c r="HDY87" s="2"/>
      <c r="HDZ87" s="2"/>
      <c r="HEA87" s="2"/>
      <c r="HEB87" s="2"/>
      <c r="HEC87" s="2"/>
      <c r="HED87" s="2"/>
      <c r="HEE87" s="2"/>
      <c r="HEF87" s="2"/>
      <c r="HEG87" s="2"/>
      <c r="HEH87" s="2"/>
      <c r="HEI87" s="2"/>
      <c r="HEJ87" s="2"/>
      <c r="HEK87" s="2"/>
      <c r="HEL87" s="2"/>
      <c r="HEM87" s="2"/>
      <c r="HEN87" s="2"/>
      <c r="HEO87" s="2"/>
      <c r="HEP87" s="2"/>
      <c r="HEQ87" s="2"/>
      <c r="HER87" s="2"/>
      <c r="HES87" s="2"/>
      <c r="HET87" s="2"/>
      <c r="HEU87" s="2"/>
      <c r="HEV87" s="2"/>
      <c r="HEW87" s="2"/>
      <c r="HEX87" s="2"/>
      <c r="HEY87" s="2"/>
      <c r="HEZ87" s="2"/>
      <c r="HFA87" s="2"/>
      <c r="HFB87" s="2"/>
      <c r="HFC87" s="2"/>
      <c r="HFD87" s="2"/>
      <c r="HFE87" s="2"/>
      <c r="HFF87" s="2"/>
      <c r="HFG87" s="2"/>
      <c r="HFH87" s="2"/>
      <c r="HFI87" s="2"/>
      <c r="HFJ87" s="2"/>
      <c r="HFK87" s="2"/>
      <c r="HFL87" s="2"/>
      <c r="HFM87" s="2"/>
      <c r="HFN87" s="2"/>
      <c r="HFO87" s="2"/>
      <c r="HFP87" s="2"/>
      <c r="HFQ87" s="2"/>
      <c r="HFR87" s="2"/>
      <c r="HFS87" s="2"/>
      <c r="HFT87" s="2"/>
      <c r="HFU87" s="2"/>
      <c r="HFV87" s="2"/>
      <c r="HFW87" s="2"/>
      <c r="HFX87" s="2"/>
      <c r="HFY87" s="2"/>
      <c r="HFZ87" s="2"/>
      <c r="HGA87" s="2"/>
      <c r="HGB87" s="2"/>
      <c r="HGC87" s="2"/>
      <c r="HGD87" s="2"/>
      <c r="HGE87" s="2"/>
      <c r="HGF87" s="2"/>
      <c r="HGG87" s="2"/>
      <c r="HGH87" s="2"/>
      <c r="HGI87" s="2"/>
      <c r="HGJ87" s="2"/>
      <c r="HGK87" s="2"/>
      <c r="HGL87" s="2"/>
      <c r="HGM87" s="2"/>
      <c r="HGN87" s="2"/>
      <c r="HGO87" s="2"/>
      <c r="HGP87" s="2"/>
      <c r="HGQ87" s="2"/>
      <c r="HGR87" s="2"/>
      <c r="HGS87" s="2"/>
      <c r="HGT87" s="2"/>
      <c r="HGU87" s="2"/>
      <c r="HGV87" s="2"/>
      <c r="HGW87" s="2"/>
      <c r="HGX87" s="2"/>
      <c r="HGY87" s="2"/>
      <c r="HGZ87" s="2"/>
      <c r="HHA87" s="2"/>
      <c r="HHB87" s="2"/>
      <c r="HHC87" s="2"/>
      <c r="HHD87" s="2"/>
      <c r="HHE87" s="2"/>
      <c r="HHF87" s="2"/>
      <c r="HHG87" s="2"/>
      <c r="HHH87" s="2"/>
      <c r="HHI87" s="2"/>
      <c r="HHJ87" s="2"/>
      <c r="HHK87" s="2"/>
      <c r="HHL87" s="2"/>
      <c r="HHM87" s="2"/>
      <c r="HHN87" s="2"/>
      <c r="HHO87" s="2"/>
      <c r="HHP87" s="2"/>
      <c r="HHQ87" s="2"/>
      <c r="HHR87" s="2"/>
      <c r="HHS87" s="2"/>
      <c r="HHT87" s="2"/>
      <c r="HHU87" s="2"/>
      <c r="HHV87" s="2"/>
      <c r="HHW87" s="2"/>
      <c r="HHX87" s="2"/>
      <c r="HHY87" s="2"/>
      <c r="HHZ87" s="2"/>
      <c r="HIA87" s="2"/>
      <c r="HIB87" s="2"/>
      <c r="HIC87" s="2"/>
      <c r="HID87" s="2"/>
      <c r="HIE87" s="2"/>
      <c r="HIF87" s="2"/>
      <c r="HIG87" s="2"/>
      <c r="HIH87" s="2"/>
      <c r="HII87" s="2"/>
      <c r="HIJ87" s="2"/>
      <c r="HIK87" s="2"/>
      <c r="HIL87" s="2"/>
      <c r="HIM87" s="2"/>
      <c r="HIN87" s="2"/>
      <c r="HIO87" s="2"/>
      <c r="HIP87" s="2"/>
      <c r="HIQ87" s="2"/>
      <c r="HIR87" s="2"/>
      <c r="HIS87" s="2"/>
      <c r="HIT87" s="2"/>
      <c r="HIU87" s="2"/>
      <c r="HIV87" s="2"/>
      <c r="HIW87" s="2"/>
      <c r="HIX87" s="2"/>
      <c r="HIY87" s="2"/>
      <c r="HIZ87" s="2"/>
      <c r="HJA87" s="2"/>
      <c r="HJB87" s="2"/>
      <c r="HJC87" s="2"/>
      <c r="HJD87" s="2"/>
      <c r="HJE87" s="2"/>
      <c r="HJF87" s="2"/>
      <c r="HJG87" s="2"/>
      <c r="HJH87" s="2"/>
      <c r="HJI87" s="2"/>
      <c r="HJJ87" s="2"/>
      <c r="HJK87" s="2"/>
      <c r="HJL87" s="2"/>
      <c r="HJM87" s="2"/>
      <c r="HJN87" s="2"/>
      <c r="HJO87" s="2"/>
      <c r="HJP87" s="2"/>
      <c r="HJQ87" s="2"/>
      <c r="HJR87" s="2"/>
      <c r="HJS87" s="2"/>
      <c r="HJT87" s="2"/>
      <c r="HJU87" s="2"/>
      <c r="HJV87" s="2"/>
      <c r="HJW87" s="2"/>
      <c r="HJX87" s="2"/>
      <c r="HJY87" s="2"/>
      <c r="HJZ87" s="2"/>
      <c r="HKA87" s="2"/>
      <c r="HKB87" s="2"/>
      <c r="HKC87" s="2"/>
      <c r="HKD87" s="2"/>
      <c r="HKE87" s="2"/>
      <c r="HKF87" s="2"/>
      <c r="HKG87" s="2"/>
      <c r="HKH87" s="2"/>
      <c r="HKI87" s="2"/>
      <c r="HKJ87" s="2"/>
      <c r="HKK87" s="2"/>
      <c r="HKL87" s="2"/>
      <c r="HKM87" s="2"/>
      <c r="HKN87" s="2"/>
      <c r="HKO87" s="2"/>
      <c r="HKP87" s="2"/>
      <c r="HKQ87" s="2"/>
      <c r="HKR87" s="2"/>
      <c r="HKS87" s="2"/>
      <c r="HKT87" s="2"/>
      <c r="HKU87" s="2"/>
      <c r="HKV87" s="2"/>
      <c r="HKW87" s="2"/>
      <c r="HKX87" s="2"/>
      <c r="HKY87" s="2"/>
      <c r="HKZ87" s="2"/>
      <c r="HLA87" s="2"/>
      <c r="HLB87" s="2"/>
      <c r="HLC87" s="2"/>
      <c r="HLD87" s="2"/>
      <c r="HLE87" s="2"/>
      <c r="HLF87" s="2"/>
      <c r="HLG87" s="2"/>
      <c r="HLH87" s="2"/>
      <c r="HLI87" s="2"/>
      <c r="HLJ87" s="2"/>
      <c r="HLK87" s="2"/>
      <c r="HLL87" s="2"/>
      <c r="HLM87" s="2"/>
      <c r="HLN87" s="2"/>
      <c r="HLO87" s="2"/>
      <c r="HLP87" s="2"/>
      <c r="HLQ87" s="2"/>
      <c r="HLR87" s="2"/>
      <c r="HLS87" s="2"/>
      <c r="HLT87" s="2"/>
      <c r="HLU87" s="2"/>
      <c r="HLV87" s="2"/>
      <c r="HLW87" s="2"/>
      <c r="HLX87" s="2"/>
      <c r="HLY87" s="2"/>
      <c r="HLZ87" s="2"/>
      <c r="HMA87" s="2"/>
      <c r="HMB87" s="2"/>
      <c r="HMC87" s="2"/>
      <c r="HMD87" s="2"/>
      <c r="HME87" s="2"/>
      <c r="HMF87" s="2"/>
      <c r="HMG87" s="2"/>
      <c r="HMH87" s="2"/>
      <c r="HMI87" s="2"/>
      <c r="HMJ87" s="2"/>
      <c r="HMK87" s="2"/>
      <c r="HML87" s="2"/>
      <c r="HMM87" s="2"/>
      <c r="HMN87" s="2"/>
      <c r="HMO87" s="2"/>
      <c r="HMP87" s="2"/>
      <c r="HMQ87" s="2"/>
      <c r="HMR87" s="2"/>
      <c r="HMS87" s="2"/>
      <c r="HMT87" s="2"/>
      <c r="HMU87" s="2"/>
      <c r="HMV87" s="2"/>
      <c r="HMW87" s="2"/>
      <c r="HMX87" s="2"/>
      <c r="HMY87" s="2"/>
      <c r="HMZ87" s="2"/>
      <c r="HNA87" s="2"/>
      <c r="HNB87" s="2"/>
      <c r="HNC87" s="2"/>
      <c r="HND87" s="2"/>
      <c r="HNE87" s="2"/>
      <c r="HNF87" s="2"/>
      <c r="HNG87" s="2"/>
      <c r="HNH87" s="2"/>
      <c r="HNI87" s="2"/>
      <c r="HNJ87" s="2"/>
      <c r="HNK87" s="2"/>
      <c r="HNL87" s="2"/>
      <c r="HNM87" s="2"/>
      <c r="HNN87" s="2"/>
      <c r="HNO87" s="2"/>
      <c r="HNP87" s="2"/>
      <c r="HNQ87" s="2"/>
      <c r="HNR87" s="2"/>
      <c r="HNS87" s="2"/>
      <c r="HNT87" s="2"/>
      <c r="HNU87" s="2"/>
      <c r="HNV87" s="2"/>
      <c r="HNW87" s="2"/>
      <c r="HNX87" s="2"/>
      <c r="HNY87" s="2"/>
      <c r="HNZ87" s="2"/>
      <c r="HOA87" s="2"/>
      <c r="HOB87" s="2"/>
      <c r="HOC87" s="2"/>
      <c r="HOD87" s="2"/>
      <c r="HOE87" s="2"/>
      <c r="HOF87" s="2"/>
      <c r="HOG87" s="2"/>
      <c r="HOH87" s="2"/>
      <c r="HOI87" s="2"/>
      <c r="HOJ87" s="2"/>
      <c r="HOK87" s="2"/>
      <c r="HOL87" s="2"/>
      <c r="HOM87" s="2"/>
      <c r="HON87" s="2"/>
      <c r="HOO87" s="2"/>
      <c r="HOP87" s="2"/>
      <c r="HOQ87" s="2"/>
      <c r="HOR87" s="2"/>
      <c r="HOS87" s="2"/>
      <c r="HOT87" s="2"/>
      <c r="HOU87" s="2"/>
      <c r="HOV87" s="2"/>
      <c r="HOW87" s="2"/>
      <c r="HOX87" s="2"/>
      <c r="HOY87" s="2"/>
      <c r="HOZ87" s="2"/>
      <c r="HPA87" s="2"/>
      <c r="HPB87" s="2"/>
      <c r="HPC87" s="2"/>
      <c r="HPD87" s="2"/>
      <c r="HPE87" s="2"/>
      <c r="HPF87" s="2"/>
      <c r="HPG87" s="2"/>
      <c r="HPH87" s="2"/>
      <c r="HPI87" s="2"/>
      <c r="HPJ87" s="2"/>
      <c r="HPK87" s="2"/>
      <c r="HPL87" s="2"/>
      <c r="HPM87" s="2"/>
      <c r="HPN87" s="2"/>
      <c r="HPO87" s="2"/>
      <c r="HPP87" s="2"/>
      <c r="HPQ87" s="2"/>
      <c r="HPR87" s="2"/>
      <c r="HPS87" s="2"/>
      <c r="HPT87" s="2"/>
      <c r="HPU87" s="2"/>
      <c r="HPV87" s="2"/>
      <c r="HPW87" s="2"/>
      <c r="HPX87" s="2"/>
      <c r="HPY87" s="2"/>
      <c r="HPZ87" s="2"/>
      <c r="HQA87" s="2"/>
      <c r="HQB87" s="2"/>
      <c r="HQC87" s="2"/>
      <c r="HQD87" s="2"/>
      <c r="HQE87" s="2"/>
      <c r="HQF87" s="2"/>
      <c r="HQG87" s="2"/>
      <c r="HQH87" s="2"/>
      <c r="HQI87" s="2"/>
      <c r="HQJ87" s="2"/>
      <c r="HQK87" s="2"/>
      <c r="HQL87" s="2"/>
      <c r="HQM87" s="2"/>
      <c r="HQN87" s="2"/>
      <c r="HQO87" s="2"/>
      <c r="HQP87" s="2"/>
      <c r="HQQ87" s="2"/>
      <c r="HQR87" s="2"/>
      <c r="HQS87" s="2"/>
      <c r="HQT87" s="2"/>
      <c r="HQU87" s="2"/>
      <c r="HQV87" s="2"/>
      <c r="HQW87" s="2"/>
      <c r="HQX87" s="2"/>
      <c r="HQY87" s="2"/>
      <c r="HQZ87" s="2"/>
      <c r="HRA87" s="2"/>
      <c r="HRB87" s="2"/>
      <c r="HRC87" s="2"/>
      <c r="HRD87" s="2"/>
      <c r="HRE87" s="2"/>
      <c r="HRF87" s="2"/>
      <c r="HRG87" s="2"/>
      <c r="HRH87" s="2"/>
      <c r="HRI87" s="2"/>
      <c r="HRJ87" s="2"/>
      <c r="HRK87" s="2"/>
      <c r="HRL87" s="2"/>
      <c r="HRM87" s="2"/>
      <c r="HRN87" s="2"/>
      <c r="HRO87" s="2"/>
      <c r="HRP87" s="2"/>
      <c r="HRQ87" s="2"/>
      <c r="HRR87" s="2"/>
      <c r="HRS87" s="2"/>
      <c r="HRT87" s="2"/>
      <c r="HRU87" s="2"/>
      <c r="HRV87" s="2"/>
      <c r="HRW87" s="2"/>
      <c r="HRX87" s="2"/>
      <c r="HRY87" s="2"/>
      <c r="HRZ87" s="2"/>
      <c r="HSA87" s="2"/>
      <c r="HSB87" s="2"/>
      <c r="HSC87" s="2"/>
      <c r="HSD87" s="2"/>
      <c r="HSE87" s="2"/>
      <c r="HSF87" s="2"/>
      <c r="HSG87" s="2"/>
      <c r="HSH87" s="2"/>
      <c r="HSI87" s="2"/>
      <c r="HSJ87" s="2"/>
      <c r="HSK87" s="2"/>
      <c r="HSL87" s="2"/>
      <c r="HSM87" s="2"/>
      <c r="HSN87" s="2"/>
      <c r="HSO87" s="2"/>
      <c r="HSP87" s="2"/>
      <c r="HSQ87" s="2"/>
      <c r="HSR87" s="2"/>
      <c r="HSS87" s="2"/>
      <c r="HST87" s="2"/>
      <c r="HSU87" s="2"/>
      <c r="HSV87" s="2"/>
      <c r="HSW87" s="2"/>
      <c r="HSX87" s="2"/>
      <c r="HSY87" s="2"/>
      <c r="HSZ87" s="2"/>
      <c r="HTA87" s="2"/>
      <c r="HTB87" s="2"/>
      <c r="HTC87" s="2"/>
      <c r="HTD87" s="2"/>
      <c r="HTE87" s="2"/>
      <c r="HTF87" s="2"/>
      <c r="HTG87" s="2"/>
      <c r="HTH87" s="2"/>
      <c r="HTI87" s="2"/>
      <c r="HTJ87" s="2"/>
      <c r="HTK87" s="2"/>
      <c r="HTL87" s="2"/>
      <c r="HTM87" s="2"/>
      <c r="HTN87" s="2"/>
      <c r="HTO87" s="2"/>
      <c r="HTP87" s="2"/>
      <c r="HTQ87" s="2"/>
      <c r="HTR87" s="2"/>
      <c r="HTS87" s="2"/>
      <c r="HTT87" s="2"/>
      <c r="HTU87" s="2"/>
      <c r="HTV87" s="2"/>
      <c r="HTW87" s="2"/>
      <c r="HTX87" s="2"/>
      <c r="HTY87" s="2"/>
      <c r="HTZ87" s="2"/>
      <c r="HUA87" s="2"/>
      <c r="HUB87" s="2"/>
      <c r="HUC87" s="2"/>
      <c r="HUD87" s="2"/>
      <c r="HUE87" s="2"/>
      <c r="HUF87" s="2"/>
      <c r="HUG87" s="2"/>
      <c r="HUH87" s="2"/>
      <c r="HUI87" s="2"/>
      <c r="HUJ87" s="2"/>
      <c r="HUK87" s="2"/>
      <c r="HUL87" s="2"/>
      <c r="HUM87" s="2"/>
      <c r="HUN87" s="2"/>
      <c r="HUO87" s="2"/>
      <c r="HUP87" s="2"/>
      <c r="HUQ87" s="2"/>
      <c r="HUR87" s="2"/>
      <c r="HUS87" s="2"/>
      <c r="HUT87" s="2"/>
      <c r="HUU87" s="2"/>
      <c r="HUV87" s="2"/>
      <c r="HUW87" s="2"/>
      <c r="HUX87" s="2"/>
      <c r="HUY87" s="2"/>
      <c r="HUZ87" s="2"/>
      <c r="HVA87" s="2"/>
      <c r="HVB87" s="2"/>
      <c r="HVC87" s="2"/>
      <c r="HVD87" s="2"/>
      <c r="HVE87" s="2"/>
      <c r="HVF87" s="2"/>
      <c r="HVG87" s="2"/>
      <c r="HVH87" s="2"/>
      <c r="HVI87" s="2"/>
      <c r="HVJ87" s="2"/>
      <c r="HVK87" s="2"/>
      <c r="HVL87" s="2"/>
      <c r="HVM87" s="2"/>
      <c r="HVN87" s="2"/>
      <c r="HVO87" s="2"/>
      <c r="HVP87" s="2"/>
      <c r="HVQ87" s="2"/>
      <c r="HVR87" s="2"/>
      <c r="HVS87" s="2"/>
      <c r="HVT87" s="2"/>
      <c r="HVU87" s="2"/>
      <c r="HVV87" s="2"/>
      <c r="HVW87" s="2"/>
      <c r="HVX87" s="2"/>
      <c r="HVY87" s="2"/>
      <c r="HVZ87" s="2"/>
      <c r="HWA87" s="2"/>
      <c r="HWB87" s="2"/>
      <c r="HWC87" s="2"/>
      <c r="HWD87" s="2"/>
      <c r="HWE87" s="2"/>
      <c r="HWF87" s="2"/>
      <c r="HWG87" s="2"/>
      <c r="HWH87" s="2"/>
      <c r="HWI87" s="2"/>
      <c r="HWJ87" s="2"/>
      <c r="HWK87" s="2"/>
      <c r="HWL87" s="2"/>
      <c r="HWM87" s="2"/>
      <c r="HWN87" s="2"/>
      <c r="HWO87" s="2"/>
      <c r="HWP87" s="2"/>
      <c r="HWQ87" s="2"/>
      <c r="HWR87" s="2"/>
      <c r="HWS87" s="2"/>
      <c r="HWT87" s="2"/>
      <c r="HWU87" s="2"/>
      <c r="HWV87" s="2"/>
      <c r="HWW87" s="2"/>
      <c r="HWX87" s="2"/>
      <c r="HWY87" s="2"/>
      <c r="HWZ87" s="2"/>
      <c r="HXA87" s="2"/>
      <c r="HXB87" s="2"/>
      <c r="HXC87" s="2"/>
      <c r="HXD87" s="2"/>
      <c r="HXE87" s="2"/>
      <c r="HXF87" s="2"/>
      <c r="HXG87" s="2"/>
      <c r="HXH87" s="2"/>
      <c r="HXI87" s="2"/>
      <c r="HXJ87" s="2"/>
      <c r="HXK87" s="2"/>
      <c r="HXL87" s="2"/>
      <c r="HXM87" s="2"/>
      <c r="HXN87" s="2"/>
      <c r="HXO87" s="2"/>
      <c r="HXP87" s="2"/>
      <c r="HXQ87" s="2"/>
      <c r="HXR87" s="2"/>
      <c r="HXS87" s="2"/>
      <c r="HXT87" s="2"/>
      <c r="HXU87" s="2"/>
      <c r="HXV87" s="2"/>
      <c r="HXW87" s="2"/>
      <c r="HXX87" s="2"/>
      <c r="HXY87" s="2"/>
      <c r="HXZ87" s="2"/>
      <c r="HYA87" s="2"/>
      <c r="HYB87" s="2"/>
      <c r="HYC87" s="2"/>
      <c r="HYD87" s="2"/>
      <c r="HYE87" s="2"/>
      <c r="HYF87" s="2"/>
      <c r="HYG87" s="2"/>
      <c r="HYH87" s="2"/>
      <c r="HYI87" s="2"/>
      <c r="HYJ87" s="2"/>
      <c r="HYK87" s="2"/>
      <c r="HYL87" s="2"/>
      <c r="HYM87" s="2"/>
      <c r="HYN87" s="2"/>
      <c r="HYO87" s="2"/>
      <c r="HYP87" s="2"/>
      <c r="HYQ87" s="2"/>
      <c r="HYR87" s="2"/>
      <c r="HYS87" s="2"/>
      <c r="HYT87" s="2"/>
      <c r="HYU87" s="2"/>
      <c r="HYV87" s="2"/>
      <c r="HYW87" s="2"/>
      <c r="HYX87" s="2"/>
      <c r="HYY87" s="2"/>
      <c r="HYZ87" s="2"/>
      <c r="HZA87" s="2"/>
      <c r="HZB87" s="2"/>
      <c r="HZC87" s="2"/>
      <c r="HZD87" s="2"/>
      <c r="HZE87" s="2"/>
      <c r="HZF87" s="2"/>
      <c r="HZG87" s="2"/>
      <c r="HZH87" s="2"/>
      <c r="HZI87" s="2"/>
      <c r="HZJ87" s="2"/>
      <c r="HZK87" s="2"/>
      <c r="HZL87" s="2"/>
      <c r="HZM87" s="2"/>
      <c r="HZN87" s="2"/>
      <c r="HZO87" s="2"/>
      <c r="HZP87" s="2"/>
      <c r="HZQ87" s="2"/>
      <c r="HZR87" s="2"/>
      <c r="HZS87" s="2"/>
      <c r="HZT87" s="2"/>
      <c r="HZU87" s="2"/>
      <c r="HZV87" s="2"/>
      <c r="HZW87" s="2"/>
      <c r="HZX87" s="2"/>
      <c r="HZY87" s="2"/>
      <c r="HZZ87" s="2"/>
      <c r="IAA87" s="2"/>
      <c r="IAB87" s="2"/>
      <c r="IAC87" s="2"/>
      <c r="IAD87" s="2"/>
      <c r="IAE87" s="2"/>
      <c r="IAF87" s="2"/>
      <c r="IAG87" s="2"/>
      <c r="IAH87" s="2"/>
      <c r="IAI87" s="2"/>
      <c r="IAJ87" s="2"/>
      <c r="IAK87" s="2"/>
      <c r="IAL87" s="2"/>
      <c r="IAM87" s="2"/>
      <c r="IAN87" s="2"/>
      <c r="IAO87" s="2"/>
      <c r="IAP87" s="2"/>
      <c r="IAQ87" s="2"/>
      <c r="IAR87" s="2"/>
      <c r="IAS87" s="2"/>
      <c r="IAT87" s="2"/>
      <c r="IAU87" s="2"/>
      <c r="IAV87" s="2"/>
      <c r="IAW87" s="2"/>
      <c r="IAX87" s="2"/>
      <c r="IAY87" s="2"/>
      <c r="IAZ87" s="2"/>
      <c r="IBA87" s="2"/>
      <c r="IBB87" s="2"/>
      <c r="IBC87" s="2"/>
      <c r="IBD87" s="2"/>
      <c r="IBE87" s="2"/>
      <c r="IBF87" s="2"/>
      <c r="IBG87" s="2"/>
      <c r="IBH87" s="2"/>
      <c r="IBI87" s="2"/>
      <c r="IBJ87" s="2"/>
      <c r="IBK87" s="2"/>
      <c r="IBL87" s="2"/>
      <c r="IBM87" s="2"/>
      <c r="IBN87" s="2"/>
      <c r="IBO87" s="2"/>
      <c r="IBP87" s="2"/>
      <c r="IBQ87" s="2"/>
      <c r="IBR87" s="2"/>
      <c r="IBS87" s="2"/>
      <c r="IBT87" s="2"/>
      <c r="IBU87" s="2"/>
      <c r="IBV87" s="2"/>
      <c r="IBW87" s="2"/>
      <c r="IBX87" s="2"/>
      <c r="IBY87" s="2"/>
      <c r="IBZ87" s="2"/>
      <c r="ICA87" s="2"/>
      <c r="ICB87" s="2"/>
      <c r="ICC87" s="2"/>
      <c r="ICD87" s="2"/>
      <c r="ICE87" s="2"/>
      <c r="ICF87" s="2"/>
      <c r="ICG87" s="2"/>
      <c r="ICH87" s="2"/>
      <c r="ICI87" s="2"/>
      <c r="ICJ87" s="2"/>
      <c r="ICK87" s="2"/>
      <c r="ICL87" s="2"/>
      <c r="ICM87" s="2"/>
      <c r="ICN87" s="2"/>
      <c r="ICO87" s="2"/>
      <c r="ICP87" s="2"/>
      <c r="ICQ87" s="2"/>
      <c r="ICR87" s="2"/>
      <c r="ICS87" s="2"/>
      <c r="ICT87" s="2"/>
      <c r="ICU87" s="2"/>
      <c r="ICV87" s="2"/>
      <c r="ICW87" s="2"/>
      <c r="ICX87" s="2"/>
      <c r="ICY87" s="2"/>
      <c r="ICZ87" s="2"/>
      <c r="IDA87" s="2"/>
      <c r="IDB87" s="2"/>
      <c r="IDC87" s="2"/>
      <c r="IDD87" s="2"/>
      <c r="IDE87" s="2"/>
      <c r="IDF87" s="2"/>
      <c r="IDG87" s="2"/>
      <c r="IDH87" s="2"/>
      <c r="IDI87" s="2"/>
      <c r="IDJ87" s="2"/>
      <c r="IDK87" s="2"/>
      <c r="IDL87" s="2"/>
      <c r="IDM87" s="2"/>
      <c r="IDN87" s="2"/>
      <c r="IDO87" s="2"/>
      <c r="IDP87" s="2"/>
      <c r="IDQ87" s="2"/>
      <c r="IDR87" s="2"/>
      <c r="IDS87" s="2"/>
      <c r="IDT87" s="2"/>
      <c r="IDU87" s="2"/>
      <c r="IDV87" s="2"/>
      <c r="IDW87" s="2"/>
      <c r="IDX87" s="2"/>
      <c r="IDY87" s="2"/>
      <c r="IDZ87" s="2"/>
      <c r="IEA87" s="2"/>
      <c r="IEB87" s="2"/>
      <c r="IEC87" s="2"/>
      <c r="IED87" s="2"/>
      <c r="IEE87" s="2"/>
      <c r="IEF87" s="2"/>
      <c r="IEG87" s="2"/>
      <c r="IEH87" s="2"/>
      <c r="IEI87" s="2"/>
      <c r="IEJ87" s="2"/>
      <c r="IEK87" s="2"/>
      <c r="IEL87" s="2"/>
      <c r="IEM87" s="2"/>
      <c r="IEN87" s="2"/>
      <c r="IEO87" s="2"/>
      <c r="IEP87" s="2"/>
      <c r="IEQ87" s="2"/>
      <c r="IER87" s="2"/>
      <c r="IES87" s="2"/>
      <c r="IET87" s="2"/>
      <c r="IEU87" s="2"/>
      <c r="IEV87" s="2"/>
      <c r="IEW87" s="2"/>
      <c r="IEX87" s="2"/>
      <c r="IEY87" s="2"/>
      <c r="IEZ87" s="2"/>
      <c r="IFA87" s="2"/>
      <c r="IFB87" s="2"/>
      <c r="IFC87" s="2"/>
      <c r="IFD87" s="2"/>
      <c r="IFE87" s="2"/>
      <c r="IFF87" s="2"/>
      <c r="IFG87" s="2"/>
      <c r="IFH87" s="2"/>
      <c r="IFI87" s="2"/>
      <c r="IFJ87" s="2"/>
      <c r="IFK87" s="2"/>
      <c r="IFL87" s="2"/>
      <c r="IFM87" s="2"/>
      <c r="IFN87" s="2"/>
      <c r="IFO87" s="2"/>
      <c r="IFP87" s="2"/>
      <c r="IFQ87" s="2"/>
      <c r="IFR87" s="2"/>
      <c r="IFS87" s="2"/>
      <c r="IFT87" s="2"/>
      <c r="IFU87" s="2"/>
      <c r="IFV87" s="2"/>
      <c r="IFW87" s="2"/>
      <c r="IFX87" s="2"/>
      <c r="IFY87" s="2"/>
      <c r="IFZ87" s="2"/>
      <c r="IGA87" s="2"/>
      <c r="IGB87" s="2"/>
      <c r="IGC87" s="2"/>
      <c r="IGD87" s="2"/>
      <c r="IGE87" s="2"/>
      <c r="IGF87" s="2"/>
      <c r="IGG87" s="2"/>
      <c r="IGH87" s="2"/>
      <c r="IGI87" s="2"/>
      <c r="IGJ87" s="2"/>
      <c r="IGK87" s="2"/>
      <c r="IGL87" s="2"/>
      <c r="IGM87" s="2"/>
      <c r="IGN87" s="2"/>
      <c r="IGO87" s="2"/>
      <c r="IGP87" s="2"/>
      <c r="IGQ87" s="2"/>
      <c r="IGR87" s="2"/>
      <c r="IGS87" s="2"/>
      <c r="IGT87" s="2"/>
      <c r="IGU87" s="2"/>
      <c r="IGV87" s="2"/>
      <c r="IGW87" s="2"/>
      <c r="IGX87" s="2"/>
      <c r="IGY87" s="2"/>
      <c r="IGZ87" s="2"/>
      <c r="IHA87" s="2"/>
      <c r="IHB87" s="2"/>
      <c r="IHC87" s="2"/>
      <c r="IHD87" s="2"/>
      <c r="IHE87" s="2"/>
      <c r="IHF87" s="2"/>
      <c r="IHG87" s="2"/>
      <c r="IHH87" s="2"/>
      <c r="IHI87" s="2"/>
      <c r="IHJ87" s="2"/>
      <c r="IHK87" s="2"/>
      <c r="IHL87" s="2"/>
      <c r="IHM87" s="2"/>
      <c r="IHN87" s="2"/>
      <c r="IHO87" s="2"/>
      <c r="IHP87" s="2"/>
      <c r="IHQ87" s="2"/>
      <c r="IHR87" s="2"/>
      <c r="IHS87" s="2"/>
      <c r="IHT87" s="2"/>
      <c r="IHU87" s="2"/>
      <c r="IHV87" s="2"/>
      <c r="IHW87" s="2"/>
      <c r="IHX87" s="2"/>
      <c r="IHY87" s="2"/>
      <c r="IHZ87" s="2"/>
      <c r="IIA87" s="2"/>
      <c r="IIB87" s="2"/>
      <c r="IIC87" s="2"/>
      <c r="IID87" s="2"/>
      <c r="IIE87" s="2"/>
      <c r="IIF87" s="2"/>
      <c r="IIG87" s="2"/>
      <c r="IIH87" s="2"/>
      <c r="III87" s="2"/>
      <c r="IIJ87" s="2"/>
      <c r="IIK87" s="2"/>
      <c r="IIL87" s="2"/>
      <c r="IIM87" s="2"/>
      <c r="IIN87" s="2"/>
      <c r="IIO87" s="2"/>
      <c r="IIP87" s="2"/>
      <c r="IIQ87" s="2"/>
      <c r="IIR87" s="2"/>
      <c r="IIS87" s="2"/>
      <c r="IIT87" s="2"/>
      <c r="IIU87" s="2"/>
      <c r="IIV87" s="2"/>
      <c r="IIW87" s="2"/>
      <c r="IIX87" s="2"/>
      <c r="IIY87" s="2"/>
      <c r="IIZ87" s="2"/>
      <c r="IJA87" s="2"/>
      <c r="IJB87" s="2"/>
      <c r="IJC87" s="2"/>
      <c r="IJD87" s="2"/>
      <c r="IJE87" s="2"/>
      <c r="IJF87" s="2"/>
      <c r="IJG87" s="2"/>
      <c r="IJH87" s="2"/>
      <c r="IJI87" s="2"/>
      <c r="IJJ87" s="2"/>
      <c r="IJK87" s="2"/>
      <c r="IJL87" s="2"/>
      <c r="IJM87" s="2"/>
      <c r="IJN87" s="2"/>
      <c r="IJO87" s="2"/>
      <c r="IJP87" s="2"/>
      <c r="IJQ87" s="2"/>
      <c r="IJR87" s="2"/>
      <c r="IJS87" s="2"/>
      <c r="IJT87" s="2"/>
      <c r="IJU87" s="2"/>
      <c r="IJV87" s="2"/>
      <c r="IJW87" s="2"/>
      <c r="IJX87" s="2"/>
      <c r="IJY87" s="2"/>
      <c r="IJZ87" s="2"/>
      <c r="IKA87" s="2"/>
      <c r="IKB87" s="2"/>
      <c r="IKC87" s="2"/>
      <c r="IKD87" s="2"/>
      <c r="IKE87" s="2"/>
      <c r="IKF87" s="2"/>
      <c r="IKG87" s="2"/>
      <c r="IKH87" s="2"/>
      <c r="IKI87" s="2"/>
      <c r="IKJ87" s="2"/>
      <c r="IKK87" s="2"/>
      <c r="IKL87" s="2"/>
      <c r="IKM87" s="2"/>
      <c r="IKN87" s="2"/>
      <c r="IKO87" s="2"/>
      <c r="IKP87" s="2"/>
      <c r="IKQ87" s="2"/>
      <c r="IKR87" s="2"/>
      <c r="IKS87" s="2"/>
      <c r="IKT87" s="2"/>
      <c r="IKU87" s="2"/>
      <c r="IKV87" s="2"/>
      <c r="IKW87" s="2"/>
      <c r="IKX87" s="2"/>
      <c r="IKY87" s="2"/>
      <c r="IKZ87" s="2"/>
      <c r="ILA87" s="2"/>
      <c r="ILB87" s="2"/>
      <c r="ILC87" s="2"/>
      <c r="ILD87" s="2"/>
      <c r="ILE87" s="2"/>
      <c r="ILF87" s="2"/>
      <c r="ILG87" s="2"/>
      <c r="ILH87" s="2"/>
      <c r="ILI87" s="2"/>
      <c r="ILJ87" s="2"/>
      <c r="ILK87" s="2"/>
      <c r="ILL87" s="2"/>
      <c r="ILM87" s="2"/>
      <c r="ILN87" s="2"/>
      <c r="ILO87" s="2"/>
      <c r="ILP87" s="2"/>
      <c r="ILQ87" s="2"/>
      <c r="ILR87" s="2"/>
      <c r="ILS87" s="2"/>
      <c r="ILT87" s="2"/>
      <c r="ILU87" s="2"/>
      <c r="ILV87" s="2"/>
      <c r="ILW87" s="2"/>
      <c r="ILX87" s="2"/>
      <c r="ILY87" s="2"/>
      <c r="ILZ87" s="2"/>
      <c r="IMA87" s="2"/>
      <c r="IMB87" s="2"/>
      <c r="IMC87" s="2"/>
      <c r="IMD87" s="2"/>
      <c r="IME87" s="2"/>
      <c r="IMF87" s="2"/>
      <c r="IMG87" s="2"/>
      <c r="IMH87" s="2"/>
      <c r="IMI87" s="2"/>
      <c r="IMJ87" s="2"/>
      <c r="IMK87" s="2"/>
      <c r="IML87" s="2"/>
      <c r="IMM87" s="2"/>
      <c r="IMN87" s="2"/>
      <c r="IMO87" s="2"/>
      <c r="IMP87" s="2"/>
      <c r="IMQ87" s="2"/>
      <c r="IMR87" s="2"/>
      <c r="IMS87" s="2"/>
      <c r="IMT87" s="2"/>
      <c r="IMU87" s="2"/>
      <c r="IMV87" s="2"/>
      <c r="IMW87" s="2"/>
      <c r="IMX87" s="2"/>
      <c r="IMY87" s="2"/>
      <c r="IMZ87" s="2"/>
      <c r="INA87" s="2"/>
      <c r="INB87" s="2"/>
      <c r="INC87" s="2"/>
      <c r="IND87" s="2"/>
      <c r="INE87" s="2"/>
      <c r="INF87" s="2"/>
      <c r="ING87" s="2"/>
      <c r="INH87" s="2"/>
      <c r="INI87" s="2"/>
      <c r="INJ87" s="2"/>
      <c r="INK87" s="2"/>
      <c r="INL87" s="2"/>
      <c r="INM87" s="2"/>
      <c r="INN87" s="2"/>
      <c r="INO87" s="2"/>
      <c r="INP87" s="2"/>
      <c r="INQ87" s="2"/>
      <c r="INR87" s="2"/>
      <c r="INS87" s="2"/>
      <c r="INT87" s="2"/>
      <c r="INU87" s="2"/>
      <c r="INV87" s="2"/>
      <c r="INW87" s="2"/>
      <c r="INX87" s="2"/>
      <c r="INY87" s="2"/>
      <c r="INZ87" s="2"/>
      <c r="IOA87" s="2"/>
      <c r="IOB87" s="2"/>
      <c r="IOC87" s="2"/>
      <c r="IOD87" s="2"/>
      <c r="IOE87" s="2"/>
      <c r="IOF87" s="2"/>
      <c r="IOG87" s="2"/>
      <c r="IOH87" s="2"/>
      <c r="IOI87" s="2"/>
      <c r="IOJ87" s="2"/>
      <c r="IOK87" s="2"/>
      <c r="IOL87" s="2"/>
      <c r="IOM87" s="2"/>
      <c r="ION87" s="2"/>
      <c r="IOO87" s="2"/>
      <c r="IOP87" s="2"/>
      <c r="IOQ87" s="2"/>
      <c r="IOR87" s="2"/>
      <c r="IOS87" s="2"/>
      <c r="IOT87" s="2"/>
      <c r="IOU87" s="2"/>
      <c r="IOV87" s="2"/>
      <c r="IOW87" s="2"/>
      <c r="IOX87" s="2"/>
      <c r="IOY87" s="2"/>
      <c r="IOZ87" s="2"/>
      <c r="IPA87" s="2"/>
      <c r="IPB87" s="2"/>
      <c r="IPC87" s="2"/>
      <c r="IPD87" s="2"/>
      <c r="IPE87" s="2"/>
      <c r="IPF87" s="2"/>
      <c r="IPG87" s="2"/>
      <c r="IPH87" s="2"/>
      <c r="IPI87" s="2"/>
      <c r="IPJ87" s="2"/>
      <c r="IPK87" s="2"/>
      <c r="IPL87" s="2"/>
      <c r="IPM87" s="2"/>
      <c r="IPN87" s="2"/>
      <c r="IPO87" s="2"/>
      <c r="IPP87" s="2"/>
      <c r="IPQ87" s="2"/>
      <c r="IPR87" s="2"/>
      <c r="IPS87" s="2"/>
      <c r="IPT87" s="2"/>
      <c r="IPU87" s="2"/>
      <c r="IPV87" s="2"/>
      <c r="IPW87" s="2"/>
      <c r="IPX87" s="2"/>
      <c r="IPY87" s="2"/>
      <c r="IPZ87" s="2"/>
      <c r="IQA87" s="2"/>
      <c r="IQB87" s="2"/>
      <c r="IQC87" s="2"/>
      <c r="IQD87" s="2"/>
      <c r="IQE87" s="2"/>
      <c r="IQF87" s="2"/>
      <c r="IQG87" s="2"/>
      <c r="IQH87" s="2"/>
      <c r="IQI87" s="2"/>
      <c r="IQJ87" s="2"/>
      <c r="IQK87" s="2"/>
      <c r="IQL87" s="2"/>
      <c r="IQM87" s="2"/>
      <c r="IQN87" s="2"/>
      <c r="IQO87" s="2"/>
      <c r="IQP87" s="2"/>
      <c r="IQQ87" s="2"/>
      <c r="IQR87" s="2"/>
      <c r="IQS87" s="2"/>
      <c r="IQT87" s="2"/>
      <c r="IQU87" s="2"/>
      <c r="IQV87" s="2"/>
      <c r="IQW87" s="2"/>
      <c r="IQX87" s="2"/>
      <c r="IQY87" s="2"/>
      <c r="IQZ87" s="2"/>
      <c r="IRA87" s="2"/>
      <c r="IRB87" s="2"/>
      <c r="IRC87" s="2"/>
      <c r="IRD87" s="2"/>
      <c r="IRE87" s="2"/>
      <c r="IRF87" s="2"/>
      <c r="IRG87" s="2"/>
      <c r="IRH87" s="2"/>
      <c r="IRI87" s="2"/>
      <c r="IRJ87" s="2"/>
      <c r="IRK87" s="2"/>
      <c r="IRL87" s="2"/>
      <c r="IRM87" s="2"/>
      <c r="IRN87" s="2"/>
      <c r="IRO87" s="2"/>
      <c r="IRP87" s="2"/>
      <c r="IRQ87" s="2"/>
      <c r="IRR87" s="2"/>
      <c r="IRS87" s="2"/>
      <c r="IRT87" s="2"/>
      <c r="IRU87" s="2"/>
      <c r="IRV87" s="2"/>
      <c r="IRW87" s="2"/>
      <c r="IRX87" s="2"/>
      <c r="IRY87" s="2"/>
      <c r="IRZ87" s="2"/>
      <c r="ISA87" s="2"/>
      <c r="ISB87" s="2"/>
      <c r="ISC87" s="2"/>
      <c r="ISD87" s="2"/>
      <c r="ISE87" s="2"/>
      <c r="ISF87" s="2"/>
      <c r="ISG87" s="2"/>
      <c r="ISH87" s="2"/>
      <c r="ISI87" s="2"/>
      <c r="ISJ87" s="2"/>
      <c r="ISK87" s="2"/>
      <c r="ISL87" s="2"/>
      <c r="ISM87" s="2"/>
      <c r="ISN87" s="2"/>
      <c r="ISO87" s="2"/>
      <c r="ISP87" s="2"/>
      <c r="ISQ87" s="2"/>
      <c r="ISR87" s="2"/>
      <c r="ISS87" s="2"/>
      <c r="IST87" s="2"/>
      <c r="ISU87" s="2"/>
      <c r="ISV87" s="2"/>
      <c r="ISW87" s="2"/>
      <c r="ISX87" s="2"/>
      <c r="ISY87" s="2"/>
      <c r="ISZ87" s="2"/>
      <c r="ITA87" s="2"/>
      <c r="ITB87" s="2"/>
      <c r="ITC87" s="2"/>
      <c r="ITD87" s="2"/>
      <c r="ITE87" s="2"/>
      <c r="ITF87" s="2"/>
      <c r="ITG87" s="2"/>
      <c r="ITH87" s="2"/>
      <c r="ITI87" s="2"/>
      <c r="ITJ87" s="2"/>
      <c r="ITK87" s="2"/>
      <c r="ITL87" s="2"/>
      <c r="ITM87" s="2"/>
      <c r="ITN87" s="2"/>
      <c r="ITO87" s="2"/>
      <c r="ITP87" s="2"/>
      <c r="ITQ87" s="2"/>
      <c r="ITR87" s="2"/>
      <c r="ITS87" s="2"/>
      <c r="ITT87" s="2"/>
      <c r="ITU87" s="2"/>
      <c r="ITV87" s="2"/>
      <c r="ITW87" s="2"/>
      <c r="ITX87" s="2"/>
      <c r="ITY87" s="2"/>
      <c r="ITZ87" s="2"/>
      <c r="IUA87" s="2"/>
      <c r="IUB87" s="2"/>
      <c r="IUC87" s="2"/>
      <c r="IUD87" s="2"/>
      <c r="IUE87" s="2"/>
      <c r="IUF87" s="2"/>
      <c r="IUG87" s="2"/>
      <c r="IUH87" s="2"/>
      <c r="IUI87" s="2"/>
      <c r="IUJ87" s="2"/>
      <c r="IUK87" s="2"/>
      <c r="IUL87" s="2"/>
      <c r="IUM87" s="2"/>
      <c r="IUN87" s="2"/>
      <c r="IUO87" s="2"/>
      <c r="IUP87" s="2"/>
      <c r="IUQ87" s="2"/>
      <c r="IUR87" s="2"/>
      <c r="IUS87" s="2"/>
      <c r="IUT87" s="2"/>
      <c r="IUU87" s="2"/>
      <c r="IUV87" s="2"/>
      <c r="IUW87" s="2"/>
      <c r="IUX87" s="2"/>
      <c r="IUY87" s="2"/>
      <c r="IUZ87" s="2"/>
      <c r="IVA87" s="2"/>
      <c r="IVB87" s="2"/>
      <c r="IVC87" s="2"/>
      <c r="IVD87" s="2"/>
      <c r="IVE87" s="2"/>
      <c r="IVF87" s="2"/>
      <c r="IVG87" s="2"/>
      <c r="IVH87" s="2"/>
      <c r="IVI87" s="2"/>
      <c r="IVJ87" s="2"/>
      <c r="IVK87" s="2"/>
      <c r="IVL87" s="2"/>
      <c r="IVM87" s="2"/>
      <c r="IVN87" s="2"/>
      <c r="IVO87" s="2"/>
      <c r="IVP87" s="2"/>
      <c r="IVQ87" s="2"/>
      <c r="IVR87" s="2"/>
      <c r="IVS87" s="2"/>
      <c r="IVT87" s="2"/>
      <c r="IVU87" s="2"/>
      <c r="IVV87" s="2"/>
      <c r="IVW87" s="2"/>
      <c r="IVX87" s="2"/>
      <c r="IVY87" s="2"/>
      <c r="IVZ87" s="2"/>
      <c r="IWA87" s="2"/>
      <c r="IWB87" s="2"/>
      <c r="IWC87" s="2"/>
      <c r="IWD87" s="2"/>
      <c r="IWE87" s="2"/>
      <c r="IWF87" s="2"/>
      <c r="IWG87" s="2"/>
      <c r="IWH87" s="2"/>
      <c r="IWI87" s="2"/>
      <c r="IWJ87" s="2"/>
      <c r="IWK87" s="2"/>
      <c r="IWL87" s="2"/>
      <c r="IWM87" s="2"/>
      <c r="IWN87" s="2"/>
      <c r="IWO87" s="2"/>
      <c r="IWP87" s="2"/>
      <c r="IWQ87" s="2"/>
      <c r="IWR87" s="2"/>
      <c r="IWS87" s="2"/>
      <c r="IWT87" s="2"/>
      <c r="IWU87" s="2"/>
      <c r="IWV87" s="2"/>
      <c r="IWW87" s="2"/>
      <c r="IWX87" s="2"/>
      <c r="IWY87" s="2"/>
      <c r="IWZ87" s="2"/>
      <c r="IXA87" s="2"/>
      <c r="IXB87" s="2"/>
      <c r="IXC87" s="2"/>
      <c r="IXD87" s="2"/>
      <c r="IXE87" s="2"/>
      <c r="IXF87" s="2"/>
      <c r="IXG87" s="2"/>
      <c r="IXH87" s="2"/>
      <c r="IXI87" s="2"/>
      <c r="IXJ87" s="2"/>
      <c r="IXK87" s="2"/>
      <c r="IXL87" s="2"/>
      <c r="IXM87" s="2"/>
      <c r="IXN87" s="2"/>
      <c r="IXO87" s="2"/>
      <c r="IXP87" s="2"/>
      <c r="IXQ87" s="2"/>
      <c r="IXR87" s="2"/>
      <c r="IXS87" s="2"/>
      <c r="IXT87" s="2"/>
      <c r="IXU87" s="2"/>
      <c r="IXV87" s="2"/>
      <c r="IXW87" s="2"/>
      <c r="IXX87" s="2"/>
      <c r="IXY87" s="2"/>
      <c r="IXZ87" s="2"/>
      <c r="IYA87" s="2"/>
      <c r="IYB87" s="2"/>
      <c r="IYC87" s="2"/>
      <c r="IYD87" s="2"/>
      <c r="IYE87" s="2"/>
      <c r="IYF87" s="2"/>
      <c r="IYG87" s="2"/>
      <c r="IYH87" s="2"/>
      <c r="IYI87" s="2"/>
      <c r="IYJ87" s="2"/>
      <c r="IYK87" s="2"/>
      <c r="IYL87" s="2"/>
      <c r="IYM87" s="2"/>
      <c r="IYN87" s="2"/>
      <c r="IYO87" s="2"/>
      <c r="IYP87" s="2"/>
      <c r="IYQ87" s="2"/>
      <c r="IYR87" s="2"/>
      <c r="IYS87" s="2"/>
      <c r="IYT87" s="2"/>
      <c r="IYU87" s="2"/>
      <c r="IYV87" s="2"/>
      <c r="IYW87" s="2"/>
      <c r="IYX87" s="2"/>
      <c r="IYY87" s="2"/>
      <c r="IYZ87" s="2"/>
      <c r="IZA87" s="2"/>
      <c r="IZB87" s="2"/>
      <c r="IZC87" s="2"/>
      <c r="IZD87" s="2"/>
      <c r="IZE87" s="2"/>
      <c r="IZF87" s="2"/>
      <c r="IZG87" s="2"/>
      <c r="IZH87" s="2"/>
      <c r="IZI87" s="2"/>
      <c r="IZJ87" s="2"/>
      <c r="IZK87" s="2"/>
      <c r="IZL87" s="2"/>
      <c r="IZM87" s="2"/>
      <c r="IZN87" s="2"/>
      <c r="IZO87" s="2"/>
      <c r="IZP87" s="2"/>
      <c r="IZQ87" s="2"/>
      <c r="IZR87" s="2"/>
      <c r="IZS87" s="2"/>
      <c r="IZT87" s="2"/>
      <c r="IZU87" s="2"/>
      <c r="IZV87" s="2"/>
      <c r="IZW87" s="2"/>
      <c r="IZX87" s="2"/>
      <c r="IZY87" s="2"/>
      <c r="IZZ87" s="2"/>
      <c r="JAA87" s="2"/>
      <c r="JAB87" s="2"/>
      <c r="JAC87" s="2"/>
      <c r="JAD87" s="2"/>
      <c r="JAE87" s="2"/>
      <c r="JAF87" s="2"/>
      <c r="JAG87" s="2"/>
      <c r="JAH87" s="2"/>
      <c r="JAI87" s="2"/>
      <c r="JAJ87" s="2"/>
      <c r="JAK87" s="2"/>
      <c r="JAL87" s="2"/>
      <c r="JAM87" s="2"/>
      <c r="JAN87" s="2"/>
      <c r="JAO87" s="2"/>
      <c r="JAP87" s="2"/>
      <c r="JAQ87" s="2"/>
      <c r="JAR87" s="2"/>
      <c r="JAS87" s="2"/>
      <c r="JAT87" s="2"/>
      <c r="JAU87" s="2"/>
      <c r="JAV87" s="2"/>
      <c r="JAW87" s="2"/>
      <c r="JAX87" s="2"/>
      <c r="JAY87" s="2"/>
      <c r="JAZ87" s="2"/>
      <c r="JBA87" s="2"/>
      <c r="JBB87" s="2"/>
      <c r="JBC87" s="2"/>
      <c r="JBD87" s="2"/>
      <c r="JBE87" s="2"/>
      <c r="JBF87" s="2"/>
      <c r="JBG87" s="2"/>
      <c r="JBH87" s="2"/>
      <c r="JBI87" s="2"/>
      <c r="JBJ87" s="2"/>
      <c r="JBK87" s="2"/>
      <c r="JBL87" s="2"/>
      <c r="JBM87" s="2"/>
      <c r="JBN87" s="2"/>
      <c r="JBO87" s="2"/>
      <c r="JBP87" s="2"/>
      <c r="JBQ87" s="2"/>
      <c r="JBR87" s="2"/>
      <c r="JBS87" s="2"/>
      <c r="JBT87" s="2"/>
      <c r="JBU87" s="2"/>
      <c r="JBV87" s="2"/>
      <c r="JBW87" s="2"/>
      <c r="JBX87" s="2"/>
      <c r="JBY87" s="2"/>
      <c r="JBZ87" s="2"/>
      <c r="JCA87" s="2"/>
      <c r="JCB87" s="2"/>
      <c r="JCC87" s="2"/>
      <c r="JCD87" s="2"/>
      <c r="JCE87" s="2"/>
      <c r="JCF87" s="2"/>
      <c r="JCG87" s="2"/>
      <c r="JCH87" s="2"/>
      <c r="JCI87" s="2"/>
      <c r="JCJ87" s="2"/>
      <c r="JCK87" s="2"/>
      <c r="JCL87" s="2"/>
      <c r="JCM87" s="2"/>
      <c r="JCN87" s="2"/>
      <c r="JCO87" s="2"/>
      <c r="JCP87" s="2"/>
      <c r="JCQ87" s="2"/>
      <c r="JCR87" s="2"/>
      <c r="JCS87" s="2"/>
      <c r="JCT87" s="2"/>
      <c r="JCU87" s="2"/>
      <c r="JCV87" s="2"/>
      <c r="JCW87" s="2"/>
      <c r="JCX87" s="2"/>
      <c r="JCY87" s="2"/>
      <c r="JCZ87" s="2"/>
      <c r="JDA87" s="2"/>
      <c r="JDB87" s="2"/>
      <c r="JDC87" s="2"/>
      <c r="JDD87" s="2"/>
      <c r="JDE87" s="2"/>
      <c r="JDF87" s="2"/>
      <c r="JDG87" s="2"/>
      <c r="JDH87" s="2"/>
      <c r="JDI87" s="2"/>
      <c r="JDJ87" s="2"/>
      <c r="JDK87" s="2"/>
      <c r="JDL87" s="2"/>
      <c r="JDM87" s="2"/>
      <c r="JDN87" s="2"/>
      <c r="JDO87" s="2"/>
      <c r="JDP87" s="2"/>
      <c r="JDQ87" s="2"/>
      <c r="JDR87" s="2"/>
      <c r="JDS87" s="2"/>
      <c r="JDT87" s="2"/>
      <c r="JDU87" s="2"/>
      <c r="JDV87" s="2"/>
      <c r="JDW87" s="2"/>
      <c r="JDX87" s="2"/>
      <c r="JDY87" s="2"/>
      <c r="JDZ87" s="2"/>
      <c r="JEA87" s="2"/>
      <c r="JEB87" s="2"/>
      <c r="JEC87" s="2"/>
      <c r="JED87" s="2"/>
      <c r="JEE87" s="2"/>
      <c r="JEF87" s="2"/>
      <c r="JEG87" s="2"/>
      <c r="JEH87" s="2"/>
      <c r="JEI87" s="2"/>
      <c r="JEJ87" s="2"/>
      <c r="JEK87" s="2"/>
      <c r="JEL87" s="2"/>
      <c r="JEM87" s="2"/>
      <c r="JEN87" s="2"/>
      <c r="JEO87" s="2"/>
      <c r="JEP87" s="2"/>
      <c r="JEQ87" s="2"/>
      <c r="JER87" s="2"/>
      <c r="JES87" s="2"/>
      <c r="JET87" s="2"/>
      <c r="JEU87" s="2"/>
      <c r="JEV87" s="2"/>
      <c r="JEW87" s="2"/>
      <c r="JEX87" s="2"/>
      <c r="JEY87" s="2"/>
      <c r="JEZ87" s="2"/>
      <c r="JFA87" s="2"/>
      <c r="JFB87" s="2"/>
      <c r="JFC87" s="2"/>
      <c r="JFD87" s="2"/>
      <c r="JFE87" s="2"/>
      <c r="JFF87" s="2"/>
      <c r="JFG87" s="2"/>
      <c r="JFH87" s="2"/>
      <c r="JFI87" s="2"/>
      <c r="JFJ87" s="2"/>
      <c r="JFK87" s="2"/>
      <c r="JFL87" s="2"/>
      <c r="JFM87" s="2"/>
      <c r="JFN87" s="2"/>
      <c r="JFO87" s="2"/>
      <c r="JFP87" s="2"/>
      <c r="JFQ87" s="2"/>
      <c r="JFR87" s="2"/>
      <c r="JFS87" s="2"/>
      <c r="JFT87" s="2"/>
      <c r="JFU87" s="2"/>
      <c r="JFV87" s="2"/>
      <c r="JFW87" s="2"/>
      <c r="JFX87" s="2"/>
      <c r="JFY87" s="2"/>
      <c r="JFZ87" s="2"/>
      <c r="JGA87" s="2"/>
      <c r="JGB87" s="2"/>
      <c r="JGC87" s="2"/>
      <c r="JGD87" s="2"/>
      <c r="JGE87" s="2"/>
      <c r="JGF87" s="2"/>
      <c r="JGG87" s="2"/>
      <c r="JGH87" s="2"/>
      <c r="JGI87" s="2"/>
      <c r="JGJ87" s="2"/>
      <c r="JGK87" s="2"/>
      <c r="JGL87" s="2"/>
      <c r="JGM87" s="2"/>
      <c r="JGN87" s="2"/>
      <c r="JGO87" s="2"/>
      <c r="JGP87" s="2"/>
      <c r="JGQ87" s="2"/>
      <c r="JGR87" s="2"/>
      <c r="JGS87" s="2"/>
      <c r="JGT87" s="2"/>
      <c r="JGU87" s="2"/>
      <c r="JGV87" s="2"/>
      <c r="JGW87" s="2"/>
      <c r="JGX87" s="2"/>
      <c r="JGY87" s="2"/>
      <c r="JGZ87" s="2"/>
      <c r="JHA87" s="2"/>
      <c r="JHB87" s="2"/>
      <c r="JHC87" s="2"/>
      <c r="JHD87" s="2"/>
      <c r="JHE87" s="2"/>
      <c r="JHF87" s="2"/>
      <c r="JHG87" s="2"/>
      <c r="JHH87" s="2"/>
      <c r="JHI87" s="2"/>
      <c r="JHJ87" s="2"/>
      <c r="JHK87" s="2"/>
      <c r="JHL87" s="2"/>
      <c r="JHM87" s="2"/>
      <c r="JHN87" s="2"/>
      <c r="JHO87" s="2"/>
      <c r="JHP87" s="2"/>
      <c r="JHQ87" s="2"/>
      <c r="JHR87" s="2"/>
      <c r="JHS87" s="2"/>
      <c r="JHT87" s="2"/>
      <c r="JHU87" s="2"/>
      <c r="JHV87" s="2"/>
      <c r="JHW87" s="2"/>
      <c r="JHX87" s="2"/>
      <c r="JHY87" s="2"/>
      <c r="JHZ87" s="2"/>
      <c r="JIA87" s="2"/>
      <c r="JIB87" s="2"/>
      <c r="JIC87" s="2"/>
      <c r="JID87" s="2"/>
      <c r="JIE87" s="2"/>
      <c r="JIF87" s="2"/>
      <c r="JIG87" s="2"/>
      <c r="JIH87" s="2"/>
      <c r="JII87" s="2"/>
      <c r="JIJ87" s="2"/>
      <c r="JIK87" s="2"/>
      <c r="JIL87" s="2"/>
      <c r="JIM87" s="2"/>
      <c r="JIN87" s="2"/>
      <c r="JIO87" s="2"/>
      <c r="JIP87" s="2"/>
      <c r="JIQ87" s="2"/>
      <c r="JIR87" s="2"/>
      <c r="JIS87" s="2"/>
      <c r="JIT87" s="2"/>
      <c r="JIU87" s="2"/>
      <c r="JIV87" s="2"/>
      <c r="JIW87" s="2"/>
      <c r="JIX87" s="2"/>
      <c r="JIY87" s="2"/>
      <c r="JIZ87" s="2"/>
      <c r="JJA87" s="2"/>
      <c r="JJB87" s="2"/>
      <c r="JJC87" s="2"/>
      <c r="JJD87" s="2"/>
      <c r="JJE87" s="2"/>
      <c r="JJF87" s="2"/>
      <c r="JJG87" s="2"/>
      <c r="JJH87" s="2"/>
      <c r="JJI87" s="2"/>
      <c r="JJJ87" s="2"/>
      <c r="JJK87" s="2"/>
      <c r="JJL87" s="2"/>
      <c r="JJM87" s="2"/>
      <c r="JJN87" s="2"/>
      <c r="JJO87" s="2"/>
      <c r="JJP87" s="2"/>
      <c r="JJQ87" s="2"/>
      <c r="JJR87" s="2"/>
      <c r="JJS87" s="2"/>
      <c r="JJT87" s="2"/>
      <c r="JJU87" s="2"/>
      <c r="JJV87" s="2"/>
      <c r="JJW87" s="2"/>
      <c r="JJX87" s="2"/>
      <c r="JJY87" s="2"/>
      <c r="JJZ87" s="2"/>
      <c r="JKA87" s="2"/>
      <c r="JKB87" s="2"/>
      <c r="JKC87" s="2"/>
      <c r="JKD87" s="2"/>
      <c r="JKE87" s="2"/>
      <c r="JKF87" s="2"/>
      <c r="JKG87" s="2"/>
      <c r="JKH87" s="2"/>
      <c r="JKI87" s="2"/>
      <c r="JKJ87" s="2"/>
      <c r="JKK87" s="2"/>
      <c r="JKL87" s="2"/>
      <c r="JKM87" s="2"/>
      <c r="JKN87" s="2"/>
      <c r="JKO87" s="2"/>
      <c r="JKP87" s="2"/>
      <c r="JKQ87" s="2"/>
      <c r="JKR87" s="2"/>
      <c r="JKS87" s="2"/>
      <c r="JKT87" s="2"/>
      <c r="JKU87" s="2"/>
      <c r="JKV87" s="2"/>
      <c r="JKW87" s="2"/>
      <c r="JKX87" s="2"/>
      <c r="JKY87" s="2"/>
      <c r="JKZ87" s="2"/>
      <c r="JLA87" s="2"/>
      <c r="JLB87" s="2"/>
      <c r="JLC87" s="2"/>
      <c r="JLD87" s="2"/>
      <c r="JLE87" s="2"/>
      <c r="JLF87" s="2"/>
      <c r="JLG87" s="2"/>
      <c r="JLH87" s="2"/>
      <c r="JLI87" s="2"/>
      <c r="JLJ87" s="2"/>
      <c r="JLK87" s="2"/>
      <c r="JLL87" s="2"/>
      <c r="JLM87" s="2"/>
      <c r="JLN87" s="2"/>
      <c r="JLO87" s="2"/>
      <c r="JLP87" s="2"/>
      <c r="JLQ87" s="2"/>
      <c r="JLR87" s="2"/>
      <c r="JLS87" s="2"/>
      <c r="JLT87" s="2"/>
      <c r="JLU87" s="2"/>
      <c r="JLV87" s="2"/>
      <c r="JLW87" s="2"/>
      <c r="JLX87" s="2"/>
      <c r="JLY87" s="2"/>
      <c r="JLZ87" s="2"/>
      <c r="JMA87" s="2"/>
      <c r="JMB87" s="2"/>
      <c r="JMC87" s="2"/>
      <c r="JMD87" s="2"/>
      <c r="JME87" s="2"/>
      <c r="JMF87" s="2"/>
      <c r="JMG87" s="2"/>
      <c r="JMH87" s="2"/>
      <c r="JMI87" s="2"/>
      <c r="JMJ87" s="2"/>
      <c r="JMK87" s="2"/>
      <c r="JML87" s="2"/>
      <c r="JMM87" s="2"/>
      <c r="JMN87" s="2"/>
      <c r="JMO87" s="2"/>
      <c r="JMP87" s="2"/>
      <c r="JMQ87" s="2"/>
      <c r="JMR87" s="2"/>
      <c r="JMS87" s="2"/>
      <c r="JMT87" s="2"/>
      <c r="JMU87" s="2"/>
      <c r="JMV87" s="2"/>
      <c r="JMW87" s="2"/>
      <c r="JMX87" s="2"/>
      <c r="JMY87" s="2"/>
      <c r="JMZ87" s="2"/>
      <c r="JNA87" s="2"/>
      <c r="JNB87" s="2"/>
      <c r="JNC87" s="2"/>
      <c r="JND87" s="2"/>
      <c r="JNE87" s="2"/>
      <c r="JNF87" s="2"/>
      <c r="JNG87" s="2"/>
      <c r="JNH87" s="2"/>
      <c r="JNI87" s="2"/>
      <c r="JNJ87" s="2"/>
      <c r="JNK87" s="2"/>
      <c r="JNL87" s="2"/>
      <c r="JNM87" s="2"/>
      <c r="JNN87" s="2"/>
      <c r="JNO87" s="2"/>
      <c r="JNP87" s="2"/>
      <c r="JNQ87" s="2"/>
      <c r="JNR87" s="2"/>
      <c r="JNS87" s="2"/>
      <c r="JNT87" s="2"/>
      <c r="JNU87" s="2"/>
      <c r="JNV87" s="2"/>
      <c r="JNW87" s="2"/>
      <c r="JNX87" s="2"/>
      <c r="JNY87" s="2"/>
      <c r="JNZ87" s="2"/>
      <c r="JOA87" s="2"/>
      <c r="JOB87" s="2"/>
      <c r="JOC87" s="2"/>
      <c r="JOD87" s="2"/>
      <c r="JOE87" s="2"/>
      <c r="JOF87" s="2"/>
      <c r="JOG87" s="2"/>
      <c r="JOH87" s="2"/>
      <c r="JOI87" s="2"/>
      <c r="JOJ87" s="2"/>
      <c r="JOK87" s="2"/>
      <c r="JOL87" s="2"/>
      <c r="JOM87" s="2"/>
      <c r="JON87" s="2"/>
      <c r="JOO87" s="2"/>
      <c r="JOP87" s="2"/>
      <c r="JOQ87" s="2"/>
      <c r="JOR87" s="2"/>
      <c r="JOS87" s="2"/>
      <c r="JOT87" s="2"/>
      <c r="JOU87" s="2"/>
      <c r="JOV87" s="2"/>
      <c r="JOW87" s="2"/>
      <c r="JOX87" s="2"/>
      <c r="JOY87" s="2"/>
      <c r="JOZ87" s="2"/>
      <c r="JPA87" s="2"/>
      <c r="JPB87" s="2"/>
      <c r="JPC87" s="2"/>
      <c r="JPD87" s="2"/>
      <c r="JPE87" s="2"/>
      <c r="JPF87" s="2"/>
      <c r="JPG87" s="2"/>
      <c r="JPH87" s="2"/>
      <c r="JPI87" s="2"/>
      <c r="JPJ87" s="2"/>
      <c r="JPK87" s="2"/>
      <c r="JPL87" s="2"/>
      <c r="JPM87" s="2"/>
      <c r="JPN87" s="2"/>
      <c r="JPO87" s="2"/>
      <c r="JPP87" s="2"/>
      <c r="JPQ87" s="2"/>
      <c r="JPR87" s="2"/>
      <c r="JPS87" s="2"/>
      <c r="JPT87" s="2"/>
      <c r="JPU87" s="2"/>
      <c r="JPV87" s="2"/>
      <c r="JPW87" s="2"/>
      <c r="JPX87" s="2"/>
      <c r="JPY87" s="2"/>
      <c r="JPZ87" s="2"/>
      <c r="JQA87" s="2"/>
      <c r="JQB87" s="2"/>
      <c r="JQC87" s="2"/>
      <c r="JQD87" s="2"/>
      <c r="JQE87" s="2"/>
      <c r="JQF87" s="2"/>
      <c r="JQG87" s="2"/>
      <c r="JQH87" s="2"/>
      <c r="JQI87" s="2"/>
      <c r="JQJ87" s="2"/>
      <c r="JQK87" s="2"/>
      <c r="JQL87" s="2"/>
      <c r="JQM87" s="2"/>
      <c r="JQN87" s="2"/>
      <c r="JQO87" s="2"/>
      <c r="JQP87" s="2"/>
      <c r="JQQ87" s="2"/>
      <c r="JQR87" s="2"/>
      <c r="JQS87" s="2"/>
      <c r="JQT87" s="2"/>
      <c r="JQU87" s="2"/>
      <c r="JQV87" s="2"/>
      <c r="JQW87" s="2"/>
      <c r="JQX87" s="2"/>
      <c r="JQY87" s="2"/>
      <c r="JQZ87" s="2"/>
      <c r="JRA87" s="2"/>
      <c r="JRB87" s="2"/>
      <c r="JRC87" s="2"/>
      <c r="JRD87" s="2"/>
      <c r="JRE87" s="2"/>
      <c r="JRF87" s="2"/>
      <c r="JRG87" s="2"/>
      <c r="JRH87" s="2"/>
      <c r="JRI87" s="2"/>
      <c r="JRJ87" s="2"/>
      <c r="JRK87" s="2"/>
      <c r="JRL87" s="2"/>
      <c r="JRM87" s="2"/>
      <c r="JRN87" s="2"/>
      <c r="JRO87" s="2"/>
      <c r="JRP87" s="2"/>
      <c r="JRQ87" s="2"/>
      <c r="JRR87" s="2"/>
      <c r="JRS87" s="2"/>
      <c r="JRT87" s="2"/>
      <c r="JRU87" s="2"/>
      <c r="JRV87" s="2"/>
      <c r="JRW87" s="2"/>
      <c r="JRX87" s="2"/>
      <c r="JRY87" s="2"/>
      <c r="JRZ87" s="2"/>
      <c r="JSA87" s="2"/>
      <c r="JSB87" s="2"/>
      <c r="JSC87" s="2"/>
      <c r="JSD87" s="2"/>
      <c r="JSE87" s="2"/>
      <c r="JSF87" s="2"/>
      <c r="JSG87" s="2"/>
      <c r="JSH87" s="2"/>
      <c r="JSI87" s="2"/>
      <c r="JSJ87" s="2"/>
      <c r="JSK87" s="2"/>
      <c r="JSL87" s="2"/>
      <c r="JSM87" s="2"/>
      <c r="JSN87" s="2"/>
      <c r="JSO87" s="2"/>
      <c r="JSP87" s="2"/>
      <c r="JSQ87" s="2"/>
      <c r="JSR87" s="2"/>
      <c r="JSS87" s="2"/>
      <c r="JST87" s="2"/>
      <c r="JSU87" s="2"/>
      <c r="JSV87" s="2"/>
      <c r="JSW87" s="2"/>
      <c r="JSX87" s="2"/>
      <c r="JSY87" s="2"/>
      <c r="JSZ87" s="2"/>
      <c r="JTA87" s="2"/>
      <c r="JTB87" s="2"/>
      <c r="JTC87" s="2"/>
      <c r="JTD87" s="2"/>
      <c r="JTE87" s="2"/>
      <c r="JTF87" s="2"/>
      <c r="JTG87" s="2"/>
      <c r="JTH87" s="2"/>
      <c r="JTI87" s="2"/>
      <c r="JTJ87" s="2"/>
      <c r="JTK87" s="2"/>
      <c r="JTL87" s="2"/>
      <c r="JTM87" s="2"/>
      <c r="JTN87" s="2"/>
      <c r="JTO87" s="2"/>
      <c r="JTP87" s="2"/>
      <c r="JTQ87" s="2"/>
      <c r="JTR87" s="2"/>
      <c r="JTS87" s="2"/>
      <c r="JTT87" s="2"/>
      <c r="JTU87" s="2"/>
      <c r="JTV87" s="2"/>
      <c r="JTW87" s="2"/>
      <c r="JTX87" s="2"/>
      <c r="JTY87" s="2"/>
      <c r="JTZ87" s="2"/>
      <c r="JUA87" s="2"/>
      <c r="JUB87" s="2"/>
      <c r="JUC87" s="2"/>
      <c r="JUD87" s="2"/>
      <c r="JUE87" s="2"/>
      <c r="JUF87" s="2"/>
      <c r="JUG87" s="2"/>
      <c r="JUH87" s="2"/>
      <c r="JUI87" s="2"/>
      <c r="JUJ87" s="2"/>
      <c r="JUK87" s="2"/>
      <c r="JUL87" s="2"/>
      <c r="JUM87" s="2"/>
      <c r="JUN87" s="2"/>
      <c r="JUO87" s="2"/>
      <c r="JUP87" s="2"/>
      <c r="JUQ87" s="2"/>
      <c r="JUR87" s="2"/>
      <c r="JUS87" s="2"/>
      <c r="JUT87" s="2"/>
      <c r="JUU87" s="2"/>
      <c r="JUV87" s="2"/>
      <c r="JUW87" s="2"/>
      <c r="JUX87" s="2"/>
      <c r="JUY87" s="2"/>
      <c r="JUZ87" s="2"/>
      <c r="JVA87" s="2"/>
      <c r="JVB87" s="2"/>
      <c r="JVC87" s="2"/>
      <c r="JVD87" s="2"/>
      <c r="JVE87" s="2"/>
      <c r="JVF87" s="2"/>
      <c r="JVG87" s="2"/>
      <c r="JVH87" s="2"/>
      <c r="JVI87" s="2"/>
      <c r="JVJ87" s="2"/>
      <c r="JVK87" s="2"/>
      <c r="JVL87" s="2"/>
      <c r="JVM87" s="2"/>
      <c r="JVN87" s="2"/>
      <c r="JVO87" s="2"/>
      <c r="JVP87" s="2"/>
      <c r="JVQ87" s="2"/>
      <c r="JVR87" s="2"/>
      <c r="JVS87" s="2"/>
      <c r="JVT87" s="2"/>
      <c r="JVU87" s="2"/>
      <c r="JVV87" s="2"/>
      <c r="JVW87" s="2"/>
      <c r="JVX87" s="2"/>
      <c r="JVY87" s="2"/>
      <c r="JVZ87" s="2"/>
      <c r="JWA87" s="2"/>
      <c r="JWB87" s="2"/>
      <c r="JWC87" s="2"/>
      <c r="JWD87" s="2"/>
      <c r="JWE87" s="2"/>
      <c r="JWF87" s="2"/>
      <c r="JWG87" s="2"/>
      <c r="JWH87" s="2"/>
      <c r="JWI87" s="2"/>
      <c r="JWJ87" s="2"/>
      <c r="JWK87" s="2"/>
      <c r="JWL87" s="2"/>
      <c r="JWM87" s="2"/>
      <c r="JWN87" s="2"/>
      <c r="JWO87" s="2"/>
      <c r="JWP87" s="2"/>
      <c r="JWQ87" s="2"/>
      <c r="JWR87" s="2"/>
      <c r="JWS87" s="2"/>
      <c r="JWT87" s="2"/>
      <c r="JWU87" s="2"/>
      <c r="JWV87" s="2"/>
      <c r="JWW87" s="2"/>
      <c r="JWX87" s="2"/>
      <c r="JWY87" s="2"/>
      <c r="JWZ87" s="2"/>
      <c r="JXA87" s="2"/>
      <c r="JXB87" s="2"/>
      <c r="JXC87" s="2"/>
      <c r="JXD87" s="2"/>
      <c r="JXE87" s="2"/>
      <c r="JXF87" s="2"/>
      <c r="JXG87" s="2"/>
      <c r="JXH87" s="2"/>
      <c r="JXI87" s="2"/>
      <c r="JXJ87" s="2"/>
      <c r="JXK87" s="2"/>
      <c r="JXL87" s="2"/>
      <c r="JXM87" s="2"/>
      <c r="JXN87" s="2"/>
      <c r="JXO87" s="2"/>
      <c r="JXP87" s="2"/>
      <c r="JXQ87" s="2"/>
      <c r="JXR87" s="2"/>
      <c r="JXS87" s="2"/>
      <c r="JXT87" s="2"/>
      <c r="JXU87" s="2"/>
      <c r="JXV87" s="2"/>
      <c r="JXW87" s="2"/>
      <c r="JXX87" s="2"/>
      <c r="JXY87" s="2"/>
      <c r="JXZ87" s="2"/>
      <c r="JYA87" s="2"/>
      <c r="JYB87" s="2"/>
      <c r="JYC87" s="2"/>
      <c r="JYD87" s="2"/>
      <c r="JYE87" s="2"/>
      <c r="JYF87" s="2"/>
      <c r="JYG87" s="2"/>
      <c r="JYH87" s="2"/>
      <c r="JYI87" s="2"/>
      <c r="JYJ87" s="2"/>
      <c r="JYK87" s="2"/>
      <c r="JYL87" s="2"/>
      <c r="JYM87" s="2"/>
      <c r="JYN87" s="2"/>
      <c r="JYO87" s="2"/>
      <c r="JYP87" s="2"/>
      <c r="JYQ87" s="2"/>
      <c r="JYR87" s="2"/>
      <c r="JYS87" s="2"/>
      <c r="JYT87" s="2"/>
      <c r="JYU87" s="2"/>
      <c r="JYV87" s="2"/>
      <c r="JYW87" s="2"/>
      <c r="JYX87" s="2"/>
      <c r="JYY87" s="2"/>
      <c r="JYZ87" s="2"/>
      <c r="JZA87" s="2"/>
      <c r="JZB87" s="2"/>
      <c r="JZC87" s="2"/>
      <c r="JZD87" s="2"/>
      <c r="JZE87" s="2"/>
      <c r="JZF87" s="2"/>
      <c r="JZG87" s="2"/>
      <c r="JZH87" s="2"/>
      <c r="JZI87" s="2"/>
      <c r="JZJ87" s="2"/>
      <c r="JZK87" s="2"/>
      <c r="JZL87" s="2"/>
      <c r="JZM87" s="2"/>
      <c r="JZN87" s="2"/>
      <c r="JZO87" s="2"/>
      <c r="JZP87" s="2"/>
      <c r="JZQ87" s="2"/>
      <c r="JZR87" s="2"/>
      <c r="JZS87" s="2"/>
      <c r="JZT87" s="2"/>
      <c r="JZU87" s="2"/>
      <c r="JZV87" s="2"/>
      <c r="JZW87" s="2"/>
      <c r="JZX87" s="2"/>
      <c r="JZY87" s="2"/>
      <c r="JZZ87" s="2"/>
      <c r="KAA87" s="2"/>
      <c r="KAB87" s="2"/>
      <c r="KAC87" s="2"/>
      <c r="KAD87" s="2"/>
      <c r="KAE87" s="2"/>
      <c r="KAF87" s="2"/>
      <c r="KAG87" s="2"/>
      <c r="KAH87" s="2"/>
      <c r="KAI87" s="2"/>
      <c r="KAJ87" s="2"/>
      <c r="KAK87" s="2"/>
      <c r="KAL87" s="2"/>
      <c r="KAM87" s="2"/>
      <c r="KAN87" s="2"/>
      <c r="KAO87" s="2"/>
      <c r="KAP87" s="2"/>
      <c r="KAQ87" s="2"/>
      <c r="KAR87" s="2"/>
      <c r="KAS87" s="2"/>
      <c r="KAT87" s="2"/>
      <c r="KAU87" s="2"/>
      <c r="KAV87" s="2"/>
      <c r="KAW87" s="2"/>
      <c r="KAX87" s="2"/>
      <c r="KAY87" s="2"/>
      <c r="KAZ87" s="2"/>
      <c r="KBA87" s="2"/>
      <c r="KBB87" s="2"/>
      <c r="KBC87" s="2"/>
      <c r="KBD87" s="2"/>
      <c r="KBE87" s="2"/>
      <c r="KBF87" s="2"/>
      <c r="KBG87" s="2"/>
      <c r="KBH87" s="2"/>
      <c r="KBI87" s="2"/>
      <c r="KBJ87" s="2"/>
      <c r="KBK87" s="2"/>
      <c r="KBL87" s="2"/>
      <c r="KBM87" s="2"/>
      <c r="KBN87" s="2"/>
      <c r="KBO87" s="2"/>
      <c r="KBP87" s="2"/>
      <c r="KBQ87" s="2"/>
      <c r="KBR87" s="2"/>
      <c r="KBS87" s="2"/>
      <c r="KBT87" s="2"/>
      <c r="KBU87" s="2"/>
      <c r="KBV87" s="2"/>
      <c r="KBW87" s="2"/>
      <c r="KBX87" s="2"/>
      <c r="KBY87" s="2"/>
      <c r="KBZ87" s="2"/>
      <c r="KCA87" s="2"/>
      <c r="KCB87" s="2"/>
      <c r="KCC87" s="2"/>
      <c r="KCD87" s="2"/>
      <c r="KCE87" s="2"/>
      <c r="KCF87" s="2"/>
      <c r="KCG87" s="2"/>
      <c r="KCH87" s="2"/>
      <c r="KCI87" s="2"/>
      <c r="KCJ87" s="2"/>
      <c r="KCK87" s="2"/>
      <c r="KCL87" s="2"/>
      <c r="KCM87" s="2"/>
      <c r="KCN87" s="2"/>
      <c r="KCO87" s="2"/>
      <c r="KCP87" s="2"/>
      <c r="KCQ87" s="2"/>
      <c r="KCR87" s="2"/>
      <c r="KCS87" s="2"/>
      <c r="KCT87" s="2"/>
      <c r="KCU87" s="2"/>
      <c r="KCV87" s="2"/>
      <c r="KCW87" s="2"/>
      <c r="KCX87" s="2"/>
      <c r="KCY87" s="2"/>
      <c r="KCZ87" s="2"/>
      <c r="KDA87" s="2"/>
      <c r="KDB87" s="2"/>
      <c r="KDC87" s="2"/>
      <c r="KDD87" s="2"/>
      <c r="KDE87" s="2"/>
      <c r="KDF87" s="2"/>
      <c r="KDG87" s="2"/>
      <c r="KDH87" s="2"/>
      <c r="KDI87" s="2"/>
      <c r="KDJ87" s="2"/>
      <c r="KDK87" s="2"/>
      <c r="KDL87" s="2"/>
      <c r="KDM87" s="2"/>
      <c r="KDN87" s="2"/>
      <c r="KDO87" s="2"/>
      <c r="KDP87" s="2"/>
      <c r="KDQ87" s="2"/>
      <c r="KDR87" s="2"/>
      <c r="KDS87" s="2"/>
      <c r="KDT87" s="2"/>
      <c r="KDU87" s="2"/>
      <c r="KDV87" s="2"/>
      <c r="KDW87" s="2"/>
      <c r="KDX87" s="2"/>
      <c r="KDY87" s="2"/>
      <c r="KDZ87" s="2"/>
      <c r="KEA87" s="2"/>
      <c r="KEB87" s="2"/>
      <c r="KEC87" s="2"/>
      <c r="KED87" s="2"/>
      <c r="KEE87" s="2"/>
      <c r="KEF87" s="2"/>
      <c r="KEG87" s="2"/>
      <c r="KEH87" s="2"/>
      <c r="KEI87" s="2"/>
      <c r="KEJ87" s="2"/>
      <c r="KEK87" s="2"/>
      <c r="KEL87" s="2"/>
      <c r="KEM87" s="2"/>
      <c r="KEN87" s="2"/>
      <c r="KEO87" s="2"/>
      <c r="KEP87" s="2"/>
      <c r="KEQ87" s="2"/>
      <c r="KER87" s="2"/>
      <c r="KES87" s="2"/>
      <c r="KET87" s="2"/>
      <c r="KEU87" s="2"/>
      <c r="KEV87" s="2"/>
      <c r="KEW87" s="2"/>
      <c r="KEX87" s="2"/>
      <c r="KEY87" s="2"/>
      <c r="KEZ87" s="2"/>
      <c r="KFA87" s="2"/>
      <c r="KFB87" s="2"/>
      <c r="KFC87" s="2"/>
      <c r="KFD87" s="2"/>
      <c r="KFE87" s="2"/>
      <c r="KFF87" s="2"/>
      <c r="KFG87" s="2"/>
      <c r="KFH87" s="2"/>
      <c r="KFI87" s="2"/>
      <c r="KFJ87" s="2"/>
      <c r="KFK87" s="2"/>
      <c r="KFL87" s="2"/>
      <c r="KFM87" s="2"/>
      <c r="KFN87" s="2"/>
      <c r="KFO87" s="2"/>
      <c r="KFP87" s="2"/>
      <c r="KFQ87" s="2"/>
      <c r="KFR87" s="2"/>
      <c r="KFS87" s="2"/>
      <c r="KFT87" s="2"/>
      <c r="KFU87" s="2"/>
      <c r="KFV87" s="2"/>
      <c r="KFW87" s="2"/>
      <c r="KFX87" s="2"/>
      <c r="KFY87" s="2"/>
      <c r="KFZ87" s="2"/>
      <c r="KGA87" s="2"/>
      <c r="KGB87" s="2"/>
      <c r="KGC87" s="2"/>
      <c r="KGD87" s="2"/>
      <c r="KGE87" s="2"/>
      <c r="KGF87" s="2"/>
      <c r="KGG87" s="2"/>
      <c r="KGH87" s="2"/>
      <c r="KGI87" s="2"/>
      <c r="KGJ87" s="2"/>
      <c r="KGK87" s="2"/>
      <c r="KGL87" s="2"/>
      <c r="KGM87" s="2"/>
      <c r="KGN87" s="2"/>
      <c r="KGO87" s="2"/>
      <c r="KGP87" s="2"/>
      <c r="KGQ87" s="2"/>
      <c r="KGR87" s="2"/>
      <c r="KGS87" s="2"/>
      <c r="KGT87" s="2"/>
      <c r="KGU87" s="2"/>
      <c r="KGV87" s="2"/>
      <c r="KGW87" s="2"/>
      <c r="KGX87" s="2"/>
      <c r="KGY87" s="2"/>
      <c r="KGZ87" s="2"/>
      <c r="KHA87" s="2"/>
      <c r="KHB87" s="2"/>
      <c r="KHC87" s="2"/>
      <c r="KHD87" s="2"/>
      <c r="KHE87" s="2"/>
      <c r="KHF87" s="2"/>
      <c r="KHG87" s="2"/>
      <c r="KHH87" s="2"/>
      <c r="KHI87" s="2"/>
      <c r="KHJ87" s="2"/>
      <c r="KHK87" s="2"/>
      <c r="KHL87" s="2"/>
      <c r="KHM87" s="2"/>
      <c r="KHN87" s="2"/>
      <c r="KHO87" s="2"/>
      <c r="KHP87" s="2"/>
      <c r="KHQ87" s="2"/>
      <c r="KHR87" s="2"/>
      <c r="KHS87" s="2"/>
      <c r="KHT87" s="2"/>
      <c r="KHU87" s="2"/>
      <c r="KHV87" s="2"/>
      <c r="KHW87" s="2"/>
      <c r="KHX87" s="2"/>
      <c r="KHY87" s="2"/>
      <c r="KHZ87" s="2"/>
      <c r="KIA87" s="2"/>
      <c r="KIB87" s="2"/>
      <c r="KIC87" s="2"/>
      <c r="KID87" s="2"/>
      <c r="KIE87" s="2"/>
      <c r="KIF87" s="2"/>
      <c r="KIG87" s="2"/>
      <c r="KIH87" s="2"/>
      <c r="KII87" s="2"/>
      <c r="KIJ87" s="2"/>
      <c r="KIK87" s="2"/>
      <c r="KIL87" s="2"/>
      <c r="KIM87" s="2"/>
      <c r="KIN87" s="2"/>
      <c r="KIO87" s="2"/>
      <c r="KIP87" s="2"/>
      <c r="KIQ87" s="2"/>
      <c r="KIR87" s="2"/>
      <c r="KIS87" s="2"/>
      <c r="KIT87" s="2"/>
      <c r="KIU87" s="2"/>
      <c r="KIV87" s="2"/>
      <c r="KIW87" s="2"/>
      <c r="KIX87" s="2"/>
      <c r="KIY87" s="2"/>
      <c r="KIZ87" s="2"/>
      <c r="KJA87" s="2"/>
      <c r="KJB87" s="2"/>
      <c r="KJC87" s="2"/>
      <c r="KJD87" s="2"/>
      <c r="KJE87" s="2"/>
      <c r="KJF87" s="2"/>
      <c r="KJG87" s="2"/>
      <c r="KJH87" s="2"/>
      <c r="KJI87" s="2"/>
      <c r="KJJ87" s="2"/>
      <c r="KJK87" s="2"/>
      <c r="KJL87" s="2"/>
      <c r="KJM87" s="2"/>
      <c r="KJN87" s="2"/>
      <c r="KJO87" s="2"/>
      <c r="KJP87" s="2"/>
      <c r="KJQ87" s="2"/>
      <c r="KJR87" s="2"/>
      <c r="KJS87" s="2"/>
      <c r="KJT87" s="2"/>
      <c r="KJU87" s="2"/>
      <c r="KJV87" s="2"/>
      <c r="KJW87" s="2"/>
      <c r="KJX87" s="2"/>
      <c r="KJY87" s="2"/>
      <c r="KJZ87" s="2"/>
      <c r="KKA87" s="2"/>
      <c r="KKB87" s="2"/>
      <c r="KKC87" s="2"/>
      <c r="KKD87" s="2"/>
      <c r="KKE87" s="2"/>
      <c r="KKF87" s="2"/>
      <c r="KKG87" s="2"/>
      <c r="KKH87" s="2"/>
      <c r="KKI87" s="2"/>
      <c r="KKJ87" s="2"/>
      <c r="KKK87" s="2"/>
      <c r="KKL87" s="2"/>
      <c r="KKM87" s="2"/>
      <c r="KKN87" s="2"/>
      <c r="KKO87" s="2"/>
      <c r="KKP87" s="2"/>
      <c r="KKQ87" s="2"/>
      <c r="KKR87" s="2"/>
      <c r="KKS87" s="2"/>
      <c r="KKT87" s="2"/>
      <c r="KKU87" s="2"/>
      <c r="KKV87" s="2"/>
      <c r="KKW87" s="2"/>
      <c r="KKX87" s="2"/>
      <c r="KKY87" s="2"/>
      <c r="KKZ87" s="2"/>
      <c r="KLA87" s="2"/>
      <c r="KLB87" s="2"/>
      <c r="KLC87" s="2"/>
      <c r="KLD87" s="2"/>
      <c r="KLE87" s="2"/>
      <c r="KLF87" s="2"/>
      <c r="KLG87" s="2"/>
      <c r="KLH87" s="2"/>
      <c r="KLI87" s="2"/>
      <c r="KLJ87" s="2"/>
      <c r="KLK87" s="2"/>
      <c r="KLL87" s="2"/>
      <c r="KLM87" s="2"/>
      <c r="KLN87" s="2"/>
      <c r="KLO87" s="2"/>
      <c r="KLP87" s="2"/>
      <c r="KLQ87" s="2"/>
      <c r="KLR87" s="2"/>
      <c r="KLS87" s="2"/>
      <c r="KLT87" s="2"/>
      <c r="KLU87" s="2"/>
      <c r="KLV87" s="2"/>
      <c r="KLW87" s="2"/>
      <c r="KLX87" s="2"/>
      <c r="KLY87" s="2"/>
      <c r="KLZ87" s="2"/>
      <c r="KMA87" s="2"/>
      <c r="KMB87" s="2"/>
      <c r="KMC87" s="2"/>
      <c r="KMD87" s="2"/>
      <c r="KME87" s="2"/>
      <c r="KMF87" s="2"/>
      <c r="KMG87" s="2"/>
      <c r="KMH87" s="2"/>
      <c r="KMI87" s="2"/>
      <c r="KMJ87" s="2"/>
      <c r="KMK87" s="2"/>
      <c r="KML87" s="2"/>
      <c r="KMM87" s="2"/>
      <c r="KMN87" s="2"/>
      <c r="KMO87" s="2"/>
      <c r="KMP87" s="2"/>
      <c r="KMQ87" s="2"/>
      <c r="KMR87" s="2"/>
      <c r="KMS87" s="2"/>
      <c r="KMT87" s="2"/>
      <c r="KMU87" s="2"/>
      <c r="KMV87" s="2"/>
      <c r="KMW87" s="2"/>
      <c r="KMX87" s="2"/>
      <c r="KMY87" s="2"/>
      <c r="KMZ87" s="2"/>
      <c r="KNA87" s="2"/>
      <c r="KNB87" s="2"/>
      <c r="KNC87" s="2"/>
      <c r="KND87" s="2"/>
      <c r="KNE87" s="2"/>
      <c r="KNF87" s="2"/>
      <c r="KNG87" s="2"/>
      <c r="KNH87" s="2"/>
      <c r="KNI87" s="2"/>
      <c r="KNJ87" s="2"/>
      <c r="KNK87" s="2"/>
      <c r="KNL87" s="2"/>
      <c r="KNM87" s="2"/>
      <c r="KNN87" s="2"/>
      <c r="KNO87" s="2"/>
      <c r="KNP87" s="2"/>
      <c r="KNQ87" s="2"/>
      <c r="KNR87" s="2"/>
      <c r="KNS87" s="2"/>
      <c r="KNT87" s="2"/>
      <c r="KNU87" s="2"/>
      <c r="KNV87" s="2"/>
      <c r="KNW87" s="2"/>
      <c r="KNX87" s="2"/>
      <c r="KNY87" s="2"/>
      <c r="KNZ87" s="2"/>
      <c r="KOA87" s="2"/>
      <c r="KOB87" s="2"/>
      <c r="KOC87" s="2"/>
      <c r="KOD87" s="2"/>
      <c r="KOE87" s="2"/>
      <c r="KOF87" s="2"/>
      <c r="KOG87" s="2"/>
      <c r="KOH87" s="2"/>
      <c r="KOI87" s="2"/>
      <c r="KOJ87" s="2"/>
      <c r="KOK87" s="2"/>
      <c r="KOL87" s="2"/>
      <c r="KOM87" s="2"/>
      <c r="KON87" s="2"/>
      <c r="KOO87" s="2"/>
      <c r="KOP87" s="2"/>
      <c r="KOQ87" s="2"/>
      <c r="KOR87" s="2"/>
      <c r="KOS87" s="2"/>
      <c r="KOT87" s="2"/>
      <c r="KOU87" s="2"/>
      <c r="KOV87" s="2"/>
      <c r="KOW87" s="2"/>
      <c r="KOX87" s="2"/>
      <c r="KOY87" s="2"/>
      <c r="KOZ87" s="2"/>
      <c r="KPA87" s="2"/>
      <c r="KPB87" s="2"/>
      <c r="KPC87" s="2"/>
      <c r="KPD87" s="2"/>
      <c r="KPE87" s="2"/>
      <c r="KPF87" s="2"/>
      <c r="KPG87" s="2"/>
      <c r="KPH87" s="2"/>
      <c r="KPI87" s="2"/>
      <c r="KPJ87" s="2"/>
      <c r="KPK87" s="2"/>
      <c r="KPL87" s="2"/>
      <c r="KPM87" s="2"/>
      <c r="KPN87" s="2"/>
      <c r="KPO87" s="2"/>
      <c r="KPP87" s="2"/>
      <c r="KPQ87" s="2"/>
      <c r="KPR87" s="2"/>
      <c r="KPS87" s="2"/>
      <c r="KPT87" s="2"/>
      <c r="KPU87" s="2"/>
      <c r="KPV87" s="2"/>
      <c r="KPW87" s="2"/>
      <c r="KPX87" s="2"/>
      <c r="KPY87" s="2"/>
      <c r="KPZ87" s="2"/>
      <c r="KQA87" s="2"/>
      <c r="KQB87" s="2"/>
      <c r="KQC87" s="2"/>
      <c r="KQD87" s="2"/>
      <c r="KQE87" s="2"/>
      <c r="KQF87" s="2"/>
      <c r="KQG87" s="2"/>
      <c r="KQH87" s="2"/>
      <c r="KQI87" s="2"/>
      <c r="KQJ87" s="2"/>
      <c r="KQK87" s="2"/>
      <c r="KQL87" s="2"/>
      <c r="KQM87" s="2"/>
      <c r="KQN87" s="2"/>
      <c r="KQO87" s="2"/>
      <c r="KQP87" s="2"/>
      <c r="KQQ87" s="2"/>
      <c r="KQR87" s="2"/>
      <c r="KQS87" s="2"/>
      <c r="KQT87" s="2"/>
      <c r="KQU87" s="2"/>
      <c r="KQV87" s="2"/>
      <c r="KQW87" s="2"/>
      <c r="KQX87" s="2"/>
      <c r="KQY87" s="2"/>
      <c r="KQZ87" s="2"/>
      <c r="KRA87" s="2"/>
      <c r="KRB87" s="2"/>
      <c r="KRC87" s="2"/>
      <c r="KRD87" s="2"/>
      <c r="KRE87" s="2"/>
      <c r="KRF87" s="2"/>
      <c r="KRG87" s="2"/>
      <c r="KRH87" s="2"/>
      <c r="KRI87" s="2"/>
      <c r="KRJ87" s="2"/>
      <c r="KRK87" s="2"/>
      <c r="KRL87" s="2"/>
      <c r="KRM87" s="2"/>
      <c r="KRN87" s="2"/>
      <c r="KRO87" s="2"/>
      <c r="KRP87" s="2"/>
      <c r="KRQ87" s="2"/>
      <c r="KRR87" s="2"/>
      <c r="KRS87" s="2"/>
      <c r="KRT87" s="2"/>
      <c r="KRU87" s="2"/>
      <c r="KRV87" s="2"/>
      <c r="KRW87" s="2"/>
      <c r="KRX87" s="2"/>
      <c r="KRY87" s="2"/>
      <c r="KRZ87" s="2"/>
      <c r="KSA87" s="2"/>
      <c r="KSB87" s="2"/>
      <c r="KSC87" s="2"/>
      <c r="KSD87" s="2"/>
      <c r="KSE87" s="2"/>
      <c r="KSF87" s="2"/>
      <c r="KSG87" s="2"/>
      <c r="KSH87" s="2"/>
      <c r="KSI87" s="2"/>
      <c r="KSJ87" s="2"/>
      <c r="KSK87" s="2"/>
      <c r="KSL87" s="2"/>
      <c r="KSM87" s="2"/>
      <c r="KSN87" s="2"/>
      <c r="KSO87" s="2"/>
      <c r="KSP87" s="2"/>
      <c r="KSQ87" s="2"/>
      <c r="KSR87" s="2"/>
      <c r="KSS87" s="2"/>
      <c r="KST87" s="2"/>
      <c r="KSU87" s="2"/>
      <c r="KSV87" s="2"/>
      <c r="KSW87" s="2"/>
      <c r="KSX87" s="2"/>
      <c r="KSY87" s="2"/>
      <c r="KSZ87" s="2"/>
      <c r="KTA87" s="2"/>
      <c r="KTB87" s="2"/>
      <c r="KTC87" s="2"/>
      <c r="KTD87" s="2"/>
      <c r="KTE87" s="2"/>
      <c r="KTF87" s="2"/>
      <c r="KTG87" s="2"/>
      <c r="KTH87" s="2"/>
      <c r="KTI87" s="2"/>
      <c r="KTJ87" s="2"/>
      <c r="KTK87" s="2"/>
      <c r="KTL87" s="2"/>
      <c r="KTM87" s="2"/>
      <c r="KTN87" s="2"/>
      <c r="KTO87" s="2"/>
      <c r="KTP87" s="2"/>
      <c r="KTQ87" s="2"/>
      <c r="KTR87" s="2"/>
      <c r="KTS87" s="2"/>
      <c r="KTT87" s="2"/>
      <c r="KTU87" s="2"/>
      <c r="KTV87" s="2"/>
      <c r="KTW87" s="2"/>
      <c r="KTX87" s="2"/>
      <c r="KTY87" s="2"/>
      <c r="KTZ87" s="2"/>
      <c r="KUA87" s="2"/>
      <c r="KUB87" s="2"/>
      <c r="KUC87" s="2"/>
      <c r="KUD87" s="2"/>
      <c r="KUE87" s="2"/>
      <c r="KUF87" s="2"/>
      <c r="KUG87" s="2"/>
      <c r="KUH87" s="2"/>
      <c r="KUI87" s="2"/>
      <c r="KUJ87" s="2"/>
      <c r="KUK87" s="2"/>
      <c r="KUL87" s="2"/>
      <c r="KUM87" s="2"/>
      <c r="KUN87" s="2"/>
      <c r="KUO87" s="2"/>
      <c r="KUP87" s="2"/>
      <c r="KUQ87" s="2"/>
      <c r="KUR87" s="2"/>
      <c r="KUS87" s="2"/>
      <c r="KUT87" s="2"/>
      <c r="KUU87" s="2"/>
      <c r="KUV87" s="2"/>
      <c r="KUW87" s="2"/>
      <c r="KUX87" s="2"/>
      <c r="KUY87" s="2"/>
      <c r="KUZ87" s="2"/>
      <c r="KVA87" s="2"/>
      <c r="KVB87" s="2"/>
      <c r="KVC87" s="2"/>
      <c r="KVD87" s="2"/>
      <c r="KVE87" s="2"/>
      <c r="KVF87" s="2"/>
      <c r="KVG87" s="2"/>
      <c r="KVH87" s="2"/>
      <c r="KVI87" s="2"/>
      <c r="KVJ87" s="2"/>
      <c r="KVK87" s="2"/>
      <c r="KVL87" s="2"/>
      <c r="KVM87" s="2"/>
      <c r="KVN87" s="2"/>
      <c r="KVO87" s="2"/>
      <c r="KVP87" s="2"/>
      <c r="KVQ87" s="2"/>
      <c r="KVR87" s="2"/>
      <c r="KVS87" s="2"/>
      <c r="KVT87" s="2"/>
      <c r="KVU87" s="2"/>
      <c r="KVV87" s="2"/>
      <c r="KVW87" s="2"/>
      <c r="KVX87" s="2"/>
      <c r="KVY87" s="2"/>
      <c r="KVZ87" s="2"/>
      <c r="KWA87" s="2"/>
      <c r="KWB87" s="2"/>
      <c r="KWC87" s="2"/>
      <c r="KWD87" s="2"/>
      <c r="KWE87" s="2"/>
      <c r="KWF87" s="2"/>
      <c r="KWG87" s="2"/>
      <c r="KWH87" s="2"/>
      <c r="KWI87" s="2"/>
      <c r="KWJ87" s="2"/>
      <c r="KWK87" s="2"/>
      <c r="KWL87" s="2"/>
      <c r="KWM87" s="2"/>
      <c r="KWN87" s="2"/>
      <c r="KWO87" s="2"/>
      <c r="KWP87" s="2"/>
      <c r="KWQ87" s="2"/>
      <c r="KWR87" s="2"/>
      <c r="KWS87" s="2"/>
      <c r="KWT87" s="2"/>
      <c r="KWU87" s="2"/>
      <c r="KWV87" s="2"/>
      <c r="KWW87" s="2"/>
      <c r="KWX87" s="2"/>
      <c r="KWY87" s="2"/>
      <c r="KWZ87" s="2"/>
      <c r="KXA87" s="2"/>
      <c r="KXB87" s="2"/>
      <c r="KXC87" s="2"/>
      <c r="KXD87" s="2"/>
      <c r="KXE87" s="2"/>
      <c r="KXF87" s="2"/>
      <c r="KXG87" s="2"/>
      <c r="KXH87" s="2"/>
      <c r="KXI87" s="2"/>
      <c r="KXJ87" s="2"/>
      <c r="KXK87" s="2"/>
      <c r="KXL87" s="2"/>
      <c r="KXM87" s="2"/>
      <c r="KXN87" s="2"/>
      <c r="KXO87" s="2"/>
      <c r="KXP87" s="2"/>
      <c r="KXQ87" s="2"/>
      <c r="KXR87" s="2"/>
      <c r="KXS87" s="2"/>
      <c r="KXT87" s="2"/>
      <c r="KXU87" s="2"/>
      <c r="KXV87" s="2"/>
      <c r="KXW87" s="2"/>
      <c r="KXX87" s="2"/>
      <c r="KXY87" s="2"/>
      <c r="KXZ87" s="2"/>
      <c r="KYA87" s="2"/>
      <c r="KYB87" s="2"/>
      <c r="KYC87" s="2"/>
      <c r="KYD87" s="2"/>
      <c r="KYE87" s="2"/>
      <c r="KYF87" s="2"/>
      <c r="KYG87" s="2"/>
      <c r="KYH87" s="2"/>
      <c r="KYI87" s="2"/>
      <c r="KYJ87" s="2"/>
      <c r="KYK87" s="2"/>
      <c r="KYL87" s="2"/>
      <c r="KYM87" s="2"/>
      <c r="KYN87" s="2"/>
      <c r="KYO87" s="2"/>
      <c r="KYP87" s="2"/>
      <c r="KYQ87" s="2"/>
      <c r="KYR87" s="2"/>
      <c r="KYS87" s="2"/>
      <c r="KYT87" s="2"/>
      <c r="KYU87" s="2"/>
      <c r="KYV87" s="2"/>
      <c r="KYW87" s="2"/>
      <c r="KYX87" s="2"/>
      <c r="KYY87" s="2"/>
      <c r="KYZ87" s="2"/>
      <c r="KZA87" s="2"/>
      <c r="KZB87" s="2"/>
      <c r="KZC87" s="2"/>
      <c r="KZD87" s="2"/>
      <c r="KZE87" s="2"/>
      <c r="KZF87" s="2"/>
      <c r="KZG87" s="2"/>
      <c r="KZH87" s="2"/>
      <c r="KZI87" s="2"/>
      <c r="KZJ87" s="2"/>
      <c r="KZK87" s="2"/>
      <c r="KZL87" s="2"/>
      <c r="KZM87" s="2"/>
      <c r="KZN87" s="2"/>
      <c r="KZO87" s="2"/>
      <c r="KZP87" s="2"/>
      <c r="KZQ87" s="2"/>
      <c r="KZR87" s="2"/>
      <c r="KZS87" s="2"/>
      <c r="KZT87" s="2"/>
      <c r="KZU87" s="2"/>
      <c r="KZV87" s="2"/>
      <c r="KZW87" s="2"/>
      <c r="KZX87" s="2"/>
      <c r="KZY87" s="2"/>
      <c r="KZZ87" s="2"/>
      <c r="LAA87" s="2"/>
      <c r="LAB87" s="2"/>
      <c r="LAC87" s="2"/>
      <c r="LAD87" s="2"/>
      <c r="LAE87" s="2"/>
      <c r="LAF87" s="2"/>
      <c r="LAG87" s="2"/>
      <c r="LAH87" s="2"/>
      <c r="LAI87" s="2"/>
      <c r="LAJ87" s="2"/>
      <c r="LAK87" s="2"/>
      <c r="LAL87" s="2"/>
      <c r="LAM87" s="2"/>
      <c r="LAN87" s="2"/>
      <c r="LAO87" s="2"/>
      <c r="LAP87" s="2"/>
      <c r="LAQ87" s="2"/>
      <c r="LAR87" s="2"/>
      <c r="LAS87" s="2"/>
      <c r="LAT87" s="2"/>
      <c r="LAU87" s="2"/>
      <c r="LAV87" s="2"/>
      <c r="LAW87" s="2"/>
      <c r="LAX87" s="2"/>
      <c r="LAY87" s="2"/>
      <c r="LAZ87" s="2"/>
      <c r="LBA87" s="2"/>
      <c r="LBB87" s="2"/>
      <c r="LBC87" s="2"/>
      <c r="LBD87" s="2"/>
      <c r="LBE87" s="2"/>
      <c r="LBF87" s="2"/>
      <c r="LBG87" s="2"/>
      <c r="LBH87" s="2"/>
      <c r="LBI87" s="2"/>
      <c r="LBJ87" s="2"/>
      <c r="LBK87" s="2"/>
      <c r="LBL87" s="2"/>
      <c r="LBM87" s="2"/>
      <c r="LBN87" s="2"/>
      <c r="LBO87" s="2"/>
      <c r="LBP87" s="2"/>
      <c r="LBQ87" s="2"/>
      <c r="LBR87" s="2"/>
      <c r="LBS87" s="2"/>
      <c r="LBT87" s="2"/>
      <c r="LBU87" s="2"/>
      <c r="LBV87" s="2"/>
      <c r="LBW87" s="2"/>
      <c r="LBX87" s="2"/>
      <c r="LBY87" s="2"/>
      <c r="LBZ87" s="2"/>
      <c r="LCA87" s="2"/>
      <c r="LCB87" s="2"/>
      <c r="LCC87" s="2"/>
      <c r="LCD87" s="2"/>
      <c r="LCE87" s="2"/>
      <c r="LCF87" s="2"/>
      <c r="LCG87" s="2"/>
      <c r="LCH87" s="2"/>
      <c r="LCI87" s="2"/>
      <c r="LCJ87" s="2"/>
      <c r="LCK87" s="2"/>
      <c r="LCL87" s="2"/>
      <c r="LCM87" s="2"/>
      <c r="LCN87" s="2"/>
      <c r="LCO87" s="2"/>
      <c r="LCP87" s="2"/>
      <c r="LCQ87" s="2"/>
      <c r="LCR87" s="2"/>
      <c r="LCS87" s="2"/>
      <c r="LCT87" s="2"/>
      <c r="LCU87" s="2"/>
      <c r="LCV87" s="2"/>
      <c r="LCW87" s="2"/>
      <c r="LCX87" s="2"/>
      <c r="LCY87" s="2"/>
      <c r="LCZ87" s="2"/>
      <c r="LDA87" s="2"/>
      <c r="LDB87" s="2"/>
      <c r="LDC87" s="2"/>
      <c r="LDD87" s="2"/>
      <c r="LDE87" s="2"/>
      <c r="LDF87" s="2"/>
      <c r="LDG87" s="2"/>
      <c r="LDH87" s="2"/>
      <c r="LDI87" s="2"/>
      <c r="LDJ87" s="2"/>
      <c r="LDK87" s="2"/>
      <c r="LDL87" s="2"/>
      <c r="LDM87" s="2"/>
      <c r="LDN87" s="2"/>
      <c r="LDO87" s="2"/>
      <c r="LDP87" s="2"/>
      <c r="LDQ87" s="2"/>
      <c r="LDR87" s="2"/>
      <c r="LDS87" s="2"/>
      <c r="LDT87" s="2"/>
      <c r="LDU87" s="2"/>
      <c r="LDV87" s="2"/>
      <c r="LDW87" s="2"/>
      <c r="LDX87" s="2"/>
      <c r="LDY87" s="2"/>
      <c r="LDZ87" s="2"/>
      <c r="LEA87" s="2"/>
      <c r="LEB87" s="2"/>
      <c r="LEC87" s="2"/>
      <c r="LED87" s="2"/>
      <c r="LEE87" s="2"/>
      <c r="LEF87" s="2"/>
      <c r="LEG87" s="2"/>
      <c r="LEH87" s="2"/>
      <c r="LEI87" s="2"/>
      <c r="LEJ87" s="2"/>
      <c r="LEK87" s="2"/>
      <c r="LEL87" s="2"/>
      <c r="LEM87" s="2"/>
      <c r="LEN87" s="2"/>
      <c r="LEO87" s="2"/>
      <c r="LEP87" s="2"/>
      <c r="LEQ87" s="2"/>
      <c r="LER87" s="2"/>
      <c r="LES87" s="2"/>
      <c r="LET87" s="2"/>
      <c r="LEU87" s="2"/>
      <c r="LEV87" s="2"/>
      <c r="LEW87" s="2"/>
      <c r="LEX87" s="2"/>
      <c r="LEY87" s="2"/>
      <c r="LEZ87" s="2"/>
      <c r="LFA87" s="2"/>
      <c r="LFB87" s="2"/>
      <c r="LFC87" s="2"/>
      <c r="LFD87" s="2"/>
      <c r="LFE87" s="2"/>
      <c r="LFF87" s="2"/>
      <c r="LFG87" s="2"/>
      <c r="LFH87" s="2"/>
      <c r="LFI87" s="2"/>
      <c r="LFJ87" s="2"/>
      <c r="LFK87" s="2"/>
      <c r="LFL87" s="2"/>
      <c r="LFM87" s="2"/>
      <c r="LFN87" s="2"/>
      <c r="LFO87" s="2"/>
      <c r="LFP87" s="2"/>
      <c r="LFQ87" s="2"/>
      <c r="LFR87" s="2"/>
      <c r="LFS87" s="2"/>
      <c r="LFT87" s="2"/>
      <c r="LFU87" s="2"/>
      <c r="LFV87" s="2"/>
      <c r="LFW87" s="2"/>
      <c r="LFX87" s="2"/>
      <c r="LFY87" s="2"/>
      <c r="LFZ87" s="2"/>
      <c r="LGA87" s="2"/>
      <c r="LGB87" s="2"/>
      <c r="LGC87" s="2"/>
      <c r="LGD87" s="2"/>
      <c r="LGE87" s="2"/>
      <c r="LGF87" s="2"/>
      <c r="LGG87" s="2"/>
      <c r="LGH87" s="2"/>
      <c r="LGI87" s="2"/>
      <c r="LGJ87" s="2"/>
      <c r="LGK87" s="2"/>
      <c r="LGL87" s="2"/>
      <c r="LGM87" s="2"/>
      <c r="LGN87" s="2"/>
      <c r="LGO87" s="2"/>
      <c r="LGP87" s="2"/>
      <c r="LGQ87" s="2"/>
      <c r="LGR87" s="2"/>
      <c r="LGS87" s="2"/>
      <c r="LGT87" s="2"/>
      <c r="LGU87" s="2"/>
      <c r="LGV87" s="2"/>
      <c r="LGW87" s="2"/>
      <c r="LGX87" s="2"/>
      <c r="LGY87" s="2"/>
      <c r="LGZ87" s="2"/>
      <c r="LHA87" s="2"/>
      <c r="LHB87" s="2"/>
      <c r="LHC87" s="2"/>
      <c r="LHD87" s="2"/>
      <c r="LHE87" s="2"/>
      <c r="LHF87" s="2"/>
      <c r="LHG87" s="2"/>
      <c r="LHH87" s="2"/>
      <c r="LHI87" s="2"/>
      <c r="LHJ87" s="2"/>
      <c r="LHK87" s="2"/>
      <c r="LHL87" s="2"/>
      <c r="LHM87" s="2"/>
      <c r="LHN87" s="2"/>
      <c r="LHO87" s="2"/>
      <c r="LHP87" s="2"/>
      <c r="LHQ87" s="2"/>
      <c r="LHR87" s="2"/>
      <c r="LHS87" s="2"/>
      <c r="LHT87" s="2"/>
      <c r="LHU87" s="2"/>
      <c r="LHV87" s="2"/>
      <c r="LHW87" s="2"/>
      <c r="LHX87" s="2"/>
      <c r="LHY87" s="2"/>
      <c r="LHZ87" s="2"/>
      <c r="LIA87" s="2"/>
      <c r="LIB87" s="2"/>
      <c r="LIC87" s="2"/>
      <c r="LID87" s="2"/>
      <c r="LIE87" s="2"/>
      <c r="LIF87" s="2"/>
      <c r="LIG87" s="2"/>
      <c r="LIH87" s="2"/>
      <c r="LII87" s="2"/>
      <c r="LIJ87" s="2"/>
      <c r="LIK87" s="2"/>
      <c r="LIL87" s="2"/>
      <c r="LIM87" s="2"/>
      <c r="LIN87" s="2"/>
      <c r="LIO87" s="2"/>
      <c r="LIP87" s="2"/>
      <c r="LIQ87" s="2"/>
      <c r="LIR87" s="2"/>
      <c r="LIS87" s="2"/>
      <c r="LIT87" s="2"/>
      <c r="LIU87" s="2"/>
      <c r="LIV87" s="2"/>
      <c r="LIW87" s="2"/>
      <c r="LIX87" s="2"/>
      <c r="LIY87" s="2"/>
      <c r="LIZ87" s="2"/>
      <c r="LJA87" s="2"/>
      <c r="LJB87" s="2"/>
      <c r="LJC87" s="2"/>
      <c r="LJD87" s="2"/>
      <c r="LJE87" s="2"/>
      <c r="LJF87" s="2"/>
      <c r="LJG87" s="2"/>
      <c r="LJH87" s="2"/>
      <c r="LJI87" s="2"/>
      <c r="LJJ87" s="2"/>
      <c r="LJK87" s="2"/>
      <c r="LJL87" s="2"/>
      <c r="LJM87" s="2"/>
      <c r="LJN87" s="2"/>
      <c r="LJO87" s="2"/>
      <c r="LJP87" s="2"/>
      <c r="LJQ87" s="2"/>
      <c r="LJR87" s="2"/>
      <c r="LJS87" s="2"/>
      <c r="LJT87" s="2"/>
      <c r="LJU87" s="2"/>
      <c r="LJV87" s="2"/>
      <c r="LJW87" s="2"/>
      <c r="LJX87" s="2"/>
      <c r="LJY87" s="2"/>
      <c r="LJZ87" s="2"/>
      <c r="LKA87" s="2"/>
      <c r="LKB87" s="2"/>
      <c r="LKC87" s="2"/>
      <c r="LKD87" s="2"/>
      <c r="LKE87" s="2"/>
      <c r="LKF87" s="2"/>
      <c r="LKG87" s="2"/>
      <c r="LKH87" s="2"/>
      <c r="LKI87" s="2"/>
      <c r="LKJ87" s="2"/>
      <c r="LKK87" s="2"/>
      <c r="LKL87" s="2"/>
      <c r="LKM87" s="2"/>
      <c r="LKN87" s="2"/>
      <c r="LKO87" s="2"/>
      <c r="LKP87" s="2"/>
      <c r="LKQ87" s="2"/>
      <c r="LKR87" s="2"/>
      <c r="LKS87" s="2"/>
      <c r="LKT87" s="2"/>
      <c r="LKU87" s="2"/>
      <c r="LKV87" s="2"/>
      <c r="LKW87" s="2"/>
      <c r="LKX87" s="2"/>
      <c r="LKY87" s="2"/>
      <c r="LKZ87" s="2"/>
      <c r="LLA87" s="2"/>
      <c r="LLB87" s="2"/>
      <c r="LLC87" s="2"/>
      <c r="LLD87" s="2"/>
      <c r="LLE87" s="2"/>
      <c r="LLF87" s="2"/>
      <c r="LLG87" s="2"/>
      <c r="LLH87" s="2"/>
      <c r="LLI87" s="2"/>
      <c r="LLJ87" s="2"/>
      <c r="LLK87" s="2"/>
      <c r="LLL87" s="2"/>
      <c r="LLM87" s="2"/>
      <c r="LLN87" s="2"/>
      <c r="LLO87" s="2"/>
      <c r="LLP87" s="2"/>
      <c r="LLQ87" s="2"/>
      <c r="LLR87" s="2"/>
      <c r="LLS87" s="2"/>
      <c r="LLT87" s="2"/>
      <c r="LLU87" s="2"/>
      <c r="LLV87" s="2"/>
      <c r="LLW87" s="2"/>
      <c r="LLX87" s="2"/>
      <c r="LLY87" s="2"/>
      <c r="LLZ87" s="2"/>
      <c r="LMA87" s="2"/>
      <c r="LMB87" s="2"/>
      <c r="LMC87" s="2"/>
      <c r="LMD87" s="2"/>
      <c r="LME87" s="2"/>
      <c r="LMF87" s="2"/>
      <c r="LMG87" s="2"/>
      <c r="LMH87" s="2"/>
      <c r="LMI87" s="2"/>
      <c r="LMJ87" s="2"/>
      <c r="LMK87" s="2"/>
      <c r="LML87" s="2"/>
      <c r="LMM87" s="2"/>
      <c r="LMN87" s="2"/>
      <c r="LMO87" s="2"/>
      <c r="LMP87" s="2"/>
      <c r="LMQ87" s="2"/>
      <c r="LMR87" s="2"/>
      <c r="LMS87" s="2"/>
      <c r="LMT87" s="2"/>
      <c r="LMU87" s="2"/>
      <c r="LMV87" s="2"/>
      <c r="LMW87" s="2"/>
      <c r="LMX87" s="2"/>
      <c r="LMY87" s="2"/>
      <c r="LMZ87" s="2"/>
      <c r="LNA87" s="2"/>
      <c r="LNB87" s="2"/>
      <c r="LNC87" s="2"/>
      <c r="LND87" s="2"/>
      <c r="LNE87" s="2"/>
      <c r="LNF87" s="2"/>
      <c r="LNG87" s="2"/>
      <c r="LNH87" s="2"/>
      <c r="LNI87" s="2"/>
      <c r="LNJ87" s="2"/>
      <c r="LNK87" s="2"/>
      <c r="LNL87" s="2"/>
      <c r="LNM87" s="2"/>
      <c r="LNN87" s="2"/>
      <c r="LNO87" s="2"/>
      <c r="LNP87" s="2"/>
      <c r="LNQ87" s="2"/>
      <c r="LNR87" s="2"/>
      <c r="LNS87" s="2"/>
      <c r="LNT87" s="2"/>
      <c r="LNU87" s="2"/>
      <c r="LNV87" s="2"/>
      <c r="LNW87" s="2"/>
      <c r="LNX87" s="2"/>
      <c r="LNY87" s="2"/>
      <c r="LNZ87" s="2"/>
      <c r="LOA87" s="2"/>
      <c r="LOB87" s="2"/>
      <c r="LOC87" s="2"/>
      <c r="LOD87" s="2"/>
      <c r="LOE87" s="2"/>
      <c r="LOF87" s="2"/>
      <c r="LOG87" s="2"/>
      <c r="LOH87" s="2"/>
      <c r="LOI87" s="2"/>
      <c r="LOJ87" s="2"/>
      <c r="LOK87" s="2"/>
      <c r="LOL87" s="2"/>
      <c r="LOM87" s="2"/>
      <c r="LON87" s="2"/>
      <c r="LOO87" s="2"/>
      <c r="LOP87" s="2"/>
      <c r="LOQ87" s="2"/>
      <c r="LOR87" s="2"/>
      <c r="LOS87" s="2"/>
      <c r="LOT87" s="2"/>
      <c r="LOU87" s="2"/>
      <c r="LOV87" s="2"/>
      <c r="LOW87" s="2"/>
      <c r="LOX87" s="2"/>
      <c r="LOY87" s="2"/>
      <c r="LOZ87" s="2"/>
      <c r="LPA87" s="2"/>
      <c r="LPB87" s="2"/>
      <c r="LPC87" s="2"/>
      <c r="LPD87" s="2"/>
      <c r="LPE87" s="2"/>
      <c r="LPF87" s="2"/>
      <c r="LPG87" s="2"/>
      <c r="LPH87" s="2"/>
      <c r="LPI87" s="2"/>
      <c r="LPJ87" s="2"/>
      <c r="LPK87" s="2"/>
      <c r="LPL87" s="2"/>
      <c r="LPM87" s="2"/>
      <c r="LPN87" s="2"/>
      <c r="LPO87" s="2"/>
      <c r="LPP87" s="2"/>
      <c r="LPQ87" s="2"/>
      <c r="LPR87" s="2"/>
      <c r="LPS87" s="2"/>
      <c r="LPT87" s="2"/>
      <c r="LPU87" s="2"/>
      <c r="LPV87" s="2"/>
      <c r="LPW87" s="2"/>
      <c r="LPX87" s="2"/>
      <c r="LPY87" s="2"/>
      <c r="LPZ87" s="2"/>
      <c r="LQA87" s="2"/>
      <c r="LQB87" s="2"/>
      <c r="LQC87" s="2"/>
      <c r="LQD87" s="2"/>
      <c r="LQE87" s="2"/>
      <c r="LQF87" s="2"/>
      <c r="LQG87" s="2"/>
      <c r="LQH87" s="2"/>
      <c r="LQI87" s="2"/>
      <c r="LQJ87" s="2"/>
      <c r="LQK87" s="2"/>
      <c r="LQL87" s="2"/>
      <c r="LQM87" s="2"/>
      <c r="LQN87" s="2"/>
      <c r="LQO87" s="2"/>
      <c r="LQP87" s="2"/>
      <c r="LQQ87" s="2"/>
      <c r="LQR87" s="2"/>
      <c r="LQS87" s="2"/>
      <c r="LQT87" s="2"/>
      <c r="LQU87" s="2"/>
      <c r="LQV87" s="2"/>
      <c r="LQW87" s="2"/>
      <c r="LQX87" s="2"/>
      <c r="LQY87" s="2"/>
      <c r="LQZ87" s="2"/>
      <c r="LRA87" s="2"/>
      <c r="LRB87" s="2"/>
      <c r="LRC87" s="2"/>
      <c r="LRD87" s="2"/>
      <c r="LRE87" s="2"/>
      <c r="LRF87" s="2"/>
      <c r="LRG87" s="2"/>
      <c r="LRH87" s="2"/>
      <c r="LRI87" s="2"/>
      <c r="LRJ87" s="2"/>
      <c r="LRK87" s="2"/>
      <c r="LRL87" s="2"/>
      <c r="LRM87" s="2"/>
      <c r="LRN87" s="2"/>
      <c r="LRO87" s="2"/>
      <c r="LRP87" s="2"/>
      <c r="LRQ87" s="2"/>
      <c r="LRR87" s="2"/>
      <c r="LRS87" s="2"/>
      <c r="LRT87" s="2"/>
      <c r="LRU87" s="2"/>
      <c r="LRV87" s="2"/>
      <c r="LRW87" s="2"/>
      <c r="LRX87" s="2"/>
      <c r="LRY87" s="2"/>
      <c r="LRZ87" s="2"/>
      <c r="LSA87" s="2"/>
      <c r="LSB87" s="2"/>
      <c r="LSC87" s="2"/>
      <c r="LSD87" s="2"/>
      <c r="LSE87" s="2"/>
      <c r="LSF87" s="2"/>
      <c r="LSG87" s="2"/>
      <c r="LSH87" s="2"/>
      <c r="LSI87" s="2"/>
      <c r="LSJ87" s="2"/>
      <c r="LSK87" s="2"/>
      <c r="LSL87" s="2"/>
      <c r="LSM87" s="2"/>
      <c r="LSN87" s="2"/>
      <c r="LSO87" s="2"/>
      <c r="LSP87" s="2"/>
      <c r="LSQ87" s="2"/>
      <c r="LSR87" s="2"/>
      <c r="LSS87" s="2"/>
      <c r="LST87" s="2"/>
      <c r="LSU87" s="2"/>
      <c r="LSV87" s="2"/>
      <c r="LSW87" s="2"/>
      <c r="LSX87" s="2"/>
      <c r="LSY87" s="2"/>
      <c r="LSZ87" s="2"/>
      <c r="LTA87" s="2"/>
      <c r="LTB87" s="2"/>
      <c r="LTC87" s="2"/>
      <c r="LTD87" s="2"/>
      <c r="LTE87" s="2"/>
      <c r="LTF87" s="2"/>
      <c r="LTG87" s="2"/>
      <c r="LTH87" s="2"/>
      <c r="LTI87" s="2"/>
      <c r="LTJ87" s="2"/>
      <c r="LTK87" s="2"/>
      <c r="LTL87" s="2"/>
      <c r="LTM87" s="2"/>
      <c r="LTN87" s="2"/>
      <c r="LTO87" s="2"/>
      <c r="LTP87" s="2"/>
      <c r="LTQ87" s="2"/>
      <c r="LTR87" s="2"/>
      <c r="LTS87" s="2"/>
      <c r="LTT87" s="2"/>
      <c r="LTU87" s="2"/>
      <c r="LTV87" s="2"/>
      <c r="LTW87" s="2"/>
      <c r="LTX87" s="2"/>
      <c r="LTY87" s="2"/>
      <c r="LTZ87" s="2"/>
      <c r="LUA87" s="2"/>
      <c r="LUB87" s="2"/>
      <c r="LUC87" s="2"/>
      <c r="LUD87" s="2"/>
      <c r="LUE87" s="2"/>
      <c r="LUF87" s="2"/>
      <c r="LUG87" s="2"/>
      <c r="LUH87" s="2"/>
      <c r="LUI87" s="2"/>
      <c r="LUJ87" s="2"/>
      <c r="LUK87" s="2"/>
      <c r="LUL87" s="2"/>
      <c r="LUM87" s="2"/>
      <c r="LUN87" s="2"/>
      <c r="LUO87" s="2"/>
      <c r="LUP87" s="2"/>
      <c r="LUQ87" s="2"/>
      <c r="LUR87" s="2"/>
      <c r="LUS87" s="2"/>
      <c r="LUT87" s="2"/>
      <c r="LUU87" s="2"/>
      <c r="LUV87" s="2"/>
      <c r="LUW87" s="2"/>
      <c r="LUX87" s="2"/>
      <c r="LUY87" s="2"/>
      <c r="LUZ87" s="2"/>
      <c r="LVA87" s="2"/>
      <c r="LVB87" s="2"/>
      <c r="LVC87" s="2"/>
      <c r="LVD87" s="2"/>
      <c r="LVE87" s="2"/>
      <c r="LVF87" s="2"/>
      <c r="LVG87" s="2"/>
      <c r="LVH87" s="2"/>
      <c r="LVI87" s="2"/>
      <c r="LVJ87" s="2"/>
      <c r="LVK87" s="2"/>
      <c r="LVL87" s="2"/>
      <c r="LVM87" s="2"/>
      <c r="LVN87" s="2"/>
      <c r="LVO87" s="2"/>
      <c r="LVP87" s="2"/>
      <c r="LVQ87" s="2"/>
      <c r="LVR87" s="2"/>
      <c r="LVS87" s="2"/>
      <c r="LVT87" s="2"/>
      <c r="LVU87" s="2"/>
      <c r="LVV87" s="2"/>
      <c r="LVW87" s="2"/>
      <c r="LVX87" s="2"/>
      <c r="LVY87" s="2"/>
      <c r="LVZ87" s="2"/>
      <c r="LWA87" s="2"/>
      <c r="LWB87" s="2"/>
      <c r="LWC87" s="2"/>
      <c r="LWD87" s="2"/>
      <c r="LWE87" s="2"/>
      <c r="LWF87" s="2"/>
      <c r="LWG87" s="2"/>
      <c r="LWH87" s="2"/>
      <c r="LWI87" s="2"/>
      <c r="LWJ87" s="2"/>
      <c r="LWK87" s="2"/>
      <c r="LWL87" s="2"/>
      <c r="LWM87" s="2"/>
      <c r="LWN87" s="2"/>
      <c r="LWO87" s="2"/>
      <c r="LWP87" s="2"/>
      <c r="LWQ87" s="2"/>
      <c r="LWR87" s="2"/>
      <c r="LWS87" s="2"/>
      <c r="LWT87" s="2"/>
      <c r="LWU87" s="2"/>
      <c r="LWV87" s="2"/>
      <c r="LWW87" s="2"/>
      <c r="LWX87" s="2"/>
      <c r="LWY87" s="2"/>
      <c r="LWZ87" s="2"/>
      <c r="LXA87" s="2"/>
      <c r="LXB87" s="2"/>
      <c r="LXC87" s="2"/>
      <c r="LXD87" s="2"/>
      <c r="LXE87" s="2"/>
      <c r="LXF87" s="2"/>
      <c r="LXG87" s="2"/>
      <c r="LXH87" s="2"/>
      <c r="LXI87" s="2"/>
      <c r="LXJ87" s="2"/>
      <c r="LXK87" s="2"/>
      <c r="LXL87" s="2"/>
      <c r="LXM87" s="2"/>
      <c r="LXN87" s="2"/>
      <c r="LXO87" s="2"/>
      <c r="LXP87" s="2"/>
      <c r="LXQ87" s="2"/>
      <c r="LXR87" s="2"/>
      <c r="LXS87" s="2"/>
      <c r="LXT87" s="2"/>
      <c r="LXU87" s="2"/>
      <c r="LXV87" s="2"/>
      <c r="LXW87" s="2"/>
      <c r="LXX87" s="2"/>
      <c r="LXY87" s="2"/>
      <c r="LXZ87" s="2"/>
      <c r="LYA87" s="2"/>
      <c r="LYB87" s="2"/>
      <c r="LYC87" s="2"/>
      <c r="LYD87" s="2"/>
      <c r="LYE87" s="2"/>
      <c r="LYF87" s="2"/>
      <c r="LYG87" s="2"/>
      <c r="LYH87" s="2"/>
      <c r="LYI87" s="2"/>
      <c r="LYJ87" s="2"/>
      <c r="LYK87" s="2"/>
      <c r="LYL87" s="2"/>
      <c r="LYM87" s="2"/>
      <c r="LYN87" s="2"/>
      <c r="LYO87" s="2"/>
      <c r="LYP87" s="2"/>
      <c r="LYQ87" s="2"/>
      <c r="LYR87" s="2"/>
      <c r="LYS87" s="2"/>
      <c r="LYT87" s="2"/>
      <c r="LYU87" s="2"/>
      <c r="LYV87" s="2"/>
      <c r="LYW87" s="2"/>
      <c r="LYX87" s="2"/>
      <c r="LYY87" s="2"/>
      <c r="LYZ87" s="2"/>
      <c r="LZA87" s="2"/>
      <c r="LZB87" s="2"/>
      <c r="LZC87" s="2"/>
      <c r="LZD87" s="2"/>
      <c r="LZE87" s="2"/>
      <c r="LZF87" s="2"/>
      <c r="LZG87" s="2"/>
      <c r="LZH87" s="2"/>
      <c r="LZI87" s="2"/>
      <c r="LZJ87" s="2"/>
      <c r="LZK87" s="2"/>
      <c r="LZL87" s="2"/>
      <c r="LZM87" s="2"/>
      <c r="LZN87" s="2"/>
      <c r="LZO87" s="2"/>
      <c r="LZP87" s="2"/>
      <c r="LZQ87" s="2"/>
      <c r="LZR87" s="2"/>
      <c r="LZS87" s="2"/>
      <c r="LZT87" s="2"/>
      <c r="LZU87" s="2"/>
      <c r="LZV87" s="2"/>
      <c r="LZW87" s="2"/>
      <c r="LZX87" s="2"/>
      <c r="LZY87" s="2"/>
      <c r="LZZ87" s="2"/>
      <c r="MAA87" s="2"/>
      <c r="MAB87" s="2"/>
      <c r="MAC87" s="2"/>
      <c r="MAD87" s="2"/>
      <c r="MAE87" s="2"/>
      <c r="MAF87" s="2"/>
      <c r="MAG87" s="2"/>
      <c r="MAH87" s="2"/>
      <c r="MAI87" s="2"/>
      <c r="MAJ87" s="2"/>
      <c r="MAK87" s="2"/>
      <c r="MAL87" s="2"/>
      <c r="MAM87" s="2"/>
      <c r="MAN87" s="2"/>
      <c r="MAO87" s="2"/>
      <c r="MAP87" s="2"/>
      <c r="MAQ87" s="2"/>
      <c r="MAR87" s="2"/>
      <c r="MAS87" s="2"/>
      <c r="MAT87" s="2"/>
      <c r="MAU87" s="2"/>
      <c r="MAV87" s="2"/>
      <c r="MAW87" s="2"/>
      <c r="MAX87" s="2"/>
      <c r="MAY87" s="2"/>
      <c r="MAZ87" s="2"/>
      <c r="MBA87" s="2"/>
      <c r="MBB87" s="2"/>
      <c r="MBC87" s="2"/>
      <c r="MBD87" s="2"/>
      <c r="MBE87" s="2"/>
      <c r="MBF87" s="2"/>
      <c r="MBG87" s="2"/>
      <c r="MBH87" s="2"/>
      <c r="MBI87" s="2"/>
      <c r="MBJ87" s="2"/>
      <c r="MBK87" s="2"/>
      <c r="MBL87" s="2"/>
      <c r="MBM87" s="2"/>
      <c r="MBN87" s="2"/>
      <c r="MBO87" s="2"/>
      <c r="MBP87" s="2"/>
      <c r="MBQ87" s="2"/>
      <c r="MBR87" s="2"/>
      <c r="MBS87" s="2"/>
      <c r="MBT87" s="2"/>
      <c r="MBU87" s="2"/>
      <c r="MBV87" s="2"/>
      <c r="MBW87" s="2"/>
      <c r="MBX87" s="2"/>
      <c r="MBY87" s="2"/>
      <c r="MBZ87" s="2"/>
      <c r="MCA87" s="2"/>
      <c r="MCB87" s="2"/>
      <c r="MCC87" s="2"/>
      <c r="MCD87" s="2"/>
      <c r="MCE87" s="2"/>
      <c r="MCF87" s="2"/>
      <c r="MCG87" s="2"/>
      <c r="MCH87" s="2"/>
      <c r="MCI87" s="2"/>
      <c r="MCJ87" s="2"/>
      <c r="MCK87" s="2"/>
      <c r="MCL87" s="2"/>
      <c r="MCM87" s="2"/>
      <c r="MCN87" s="2"/>
      <c r="MCO87" s="2"/>
      <c r="MCP87" s="2"/>
      <c r="MCQ87" s="2"/>
      <c r="MCR87" s="2"/>
      <c r="MCS87" s="2"/>
      <c r="MCT87" s="2"/>
      <c r="MCU87" s="2"/>
      <c r="MCV87" s="2"/>
      <c r="MCW87" s="2"/>
      <c r="MCX87" s="2"/>
      <c r="MCY87" s="2"/>
      <c r="MCZ87" s="2"/>
      <c r="MDA87" s="2"/>
      <c r="MDB87" s="2"/>
      <c r="MDC87" s="2"/>
      <c r="MDD87" s="2"/>
      <c r="MDE87" s="2"/>
      <c r="MDF87" s="2"/>
      <c r="MDG87" s="2"/>
      <c r="MDH87" s="2"/>
      <c r="MDI87" s="2"/>
      <c r="MDJ87" s="2"/>
      <c r="MDK87" s="2"/>
      <c r="MDL87" s="2"/>
      <c r="MDM87" s="2"/>
      <c r="MDN87" s="2"/>
      <c r="MDO87" s="2"/>
      <c r="MDP87" s="2"/>
      <c r="MDQ87" s="2"/>
      <c r="MDR87" s="2"/>
      <c r="MDS87" s="2"/>
      <c r="MDT87" s="2"/>
      <c r="MDU87" s="2"/>
      <c r="MDV87" s="2"/>
      <c r="MDW87" s="2"/>
      <c r="MDX87" s="2"/>
      <c r="MDY87" s="2"/>
      <c r="MDZ87" s="2"/>
      <c r="MEA87" s="2"/>
      <c r="MEB87" s="2"/>
      <c r="MEC87" s="2"/>
      <c r="MED87" s="2"/>
      <c r="MEE87" s="2"/>
      <c r="MEF87" s="2"/>
      <c r="MEG87" s="2"/>
      <c r="MEH87" s="2"/>
      <c r="MEI87" s="2"/>
      <c r="MEJ87" s="2"/>
      <c r="MEK87" s="2"/>
      <c r="MEL87" s="2"/>
      <c r="MEM87" s="2"/>
      <c r="MEN87" s="2"/>
      <c r="MEO87" s="2"/>
      <c r="MEP87" s="2"/>
      <c r="MEQ87" s="2"/>
      <c r="MER87" s="2"/>
      <c r="MES87" s="2"/>
      <c r="MET87" s="2"/>
      <c r="MEU87" s="2"/>
      <c r="MEV87" s="2"/>
      <c r="MEW87" s="2"/>
      <c r="MEX87" s="2"/>
      <c r="MEY87" s="2"/>
      <c r="MEZ87" s="2"/>
      <c r="MFA87" s="2"/>
      <c r="MFB87" s="2"/>
      <c r="MFC87" s="2"/>
      <c r="MFD87" s="2"/>
      <c r="MFE87" s="2"/>
      <c r="MFF87" s="2"/>
      <c r="MFG87" s="2"/>
      <c r="MFH87" s="2"/>
      <c r="MFI87" s="2"/>
      <c r="MFJ87" s="2"/>
      <c r="MFK87" s="2"/>
      <c r="MFL87" s="2"/>
      <c r="MFM87" s="2"/>
      <c r="MFN87" s="2"/>
      <c r="MFO87" s="2"/>
      <c r="MFP87" s="2"/>
      <c r="MFQ87" s="2"/>
      <c r="MFR87" s="2"/>
      <c r="MFS87" s="2"/>
      <c r="MFT87" s="2"/>
      <c r="MFU87" s="2"/>
      <c r="MFV87" s="2"/>
      <c r="MFW87" s="2"/>
      <c r="MFX87" s="2"/>
      <c r="MFY87" s="2"/>
      <c r="MFZ87" s="2"/>
      <c r="MGA87" s="2"/>
      <c r="MGB87" s="2"/>
      <c r="MGC87" s="2"/>
      <c r="MGD87" s="2"/>
      <c r="MGE87" s="2"/>
      <c r="MGF87" s="2"/>
      <c r="MGG87" s="2"/>
      <c r="MGH87" s="2"/>
      <c r="MGI87" s="2"/>
      <c r="MGJ87" s="2"/>
      <c r="MGK87" s="2"/>
      <c r="MGL87" s="2"/>
      <c r="MGM87" s="2"/>
      <c r="MGN87" s="2"/>
      <c r="MGO87" s="2"/>
      <c r="MGP87" s="2"/>
      <c r="MGQ87" s="2"/>
      <c r="MGR87" s="2"/>
      <c r="MGS87" s="2"/>
      <c r="MGT87" s="2"/>
      <c r="MGU87" s="2"/>
      <c r="MGV87" s="2"/>
      <c r="MGW87" s="2"/>
      <c r="MGX87" s="2"/>
      <c r="MGY87" s="2"/>
      <c r="MGZ87" s="2"/>
      <c r="MHA87" s="2"/>
      <c r="MHB87" s="2"/>
      <c r="MHC87" s="2"/>
      <c r="MHD87" s="2"/>
      <c r="MHE87" s="2"/>
      <c r="MHF87" s="2"/>
      <c r="MHG87" s="2"/>
      <c r="MHH87" s="2"/>
      <c r="MHI87" s="2"/>
      <c r="MHJ87" s="2"/>
      <c r="MHK87" s="2"/>
      <c r="MHL87" s="2"/>
      <c r="MHM87" s="2"/>
      <c r="MHN87" s="2"/>
      <c r="MHO87" s="2"/>
      <c r="MHP87" s="2"/>
      <c r="MHQ87" s="2"/>
      <c r="MHR87" s="2"/>
      <c r="MHS87" s="2"/>
      <c r="MHT87" s="2"/>
      <c r="MHU87" s="2"/>
      <c r="MHV87" s="2"/>
      <c r="MHW87" s="2"/>
      <c r="MHX87" s="2"/>
      <c r="MHY87" s="2"/>
      <c r="MHZ87" s="2"/>
      <c r="MIA87" s="2"/>
      <c r="MIB87" s="2"/>
      <c r="MIC87" s="2"/>
      <c r="MID87" s="2"/>
      <c r="MIE87" s="2"/>
      <c r="MIF87" s="2"/>
      <c r="MIG87" s="2"/>
      <c r="MIH87" s="2"/>
      <c r="MII87" s="2"/>
      <c r="MIJ87" s="2"/>
      <c r="MIK87" s="2"/>
      <c r="MIL87" s="2"/>
      <c r="MIM87" s="2"/>
      <c r="MIN87" s="2"/>
      <c r="MIO87" s="2"/>
      <c r="MIP87" s="2"/>
      <c r="MIQ87" s="2"/>
      <c r="MIR87" s="2"/>
      <c r="MIS87" s="2"/>
      <c r="MIT87" s="2"/>
      <c r="MIU87" s="2"/>
      <c r="MIV87" s="2"/>
      <c r="MIW87" s="2"/>
      <c r="MIX87" s="2"/>
      <c r="MIY87" s="2"/>
      <c r="MIZ87" s="2"/>
      <c r="MJA87" s="2"/>
      <c r="MJB87" s="2"/>
      <c r="MJC87" s="2"/>
      <c r="MJD87" s="2"/>
      <c r="MJE87" s="2"/>
      <c r="MJF87" s="2"/>
      <c r="MJG87" s="2"/>
      <c r="MJH87" s="2"/>
      <c r="MJI87" s="2"/>
      <c r="MJJ87" s="2"/>
      <c r="MJK87" s="2"/>
      <c r="MJL87" s="2"/>
      <c r="MJM87" s="2"/>
      <c r="MJN87" s="2"/>
      <c r="MJO87" s="2"/>
      <c r="MJP87" s="2"/>
      <c r="MJQ87" s="2"/>
      <c r="MJR87" s="2"/>
      <c r="MJS87" s="2"/>
      <c r="MJT87" s="2"/>
      <c r="MJU87" s="2"/>
      <c r="MJV87" s="2"/>
      <c r="MJW87" s="2"/>
      <c r="MJX87" s="2"/>
      <c r="MJY87" s="2"/>
      <c r="MJZ87" s="2"/>
      <c r="MKA87" s="2"/>
      <c r="MKB87" s="2"/>
      <c r="MKC87" s="2"/>
      <c r="MKD87" s="2"/>
      <c r="MKE87" s="2"/>
      <c r="MKF87" s="2"/>
      <c r="MKG87" s="2"/>
      <c r="MKH87" s="2"/>
      <c r="MKI87" s="2"/>
      <c r="MKJ87" s="2"/>
      <c r="MKK87" s="2"/>
      <c r="MKL87" s="2"/>
      <c r="MKM87" s="2"/>
      <c r="MKN87" s="2"/>
      <c r="MKO87" s="2"/>
      <c r="MKP87" s="2"/>
      <c r="MKQ87" s="2"/>
      <c r="MKR87" s="2"/>
      <c r="MKS87" s="2"/>
      <c r="MKT87" s="2"/>
      <c r="MKU87" s="2"/>
      <c r="MKV87" s="2"/>
      <c r="MKW87" s="2"/>
      <c r="MKX87" s="2"/>
      <c r="MKY87" s="2"/>
      <c r="MKZ87" s="2"/>
      <c r="MLA87" s="2"/>
      <c r="MLB87" s="2"/>
      <c r="MLC87" s="2"/>
      <c r="MLD87" s="2"/>
      <c r="MLE87" s="2"/>
      <c r="MLF87" s="2"/>
      <c r="MLG87" s="2"/>
      <c r="MLH87" s="2"/>
      <c r="MLI87" s="2"/>
      <c r="MLJ87" s="2"/>
      <c r="MLK87" s="2"/>
      <c r="MLL87" s="2"/>
      <c r="MLM87" s="2"/>
      <c r="MLN87" s="2"/>
      <c r="MLO87" s="2"/>
      <c r="MLP87" s="2"/>
      <c r="MLQ87" s="2"/>
      <c r="MLR87" s="2"/>
      <c r="MLS87" s="2"/>
      <c r="MLT87" s="2"/>
      <c r="MLU87" s="2"/>
      <c r="MLV87" s="2"/>
      <c r="MLW87" s="2"/>
      <c r="MLX87" s="2"/>
      <c r="MLY87" s="2"/>
      <c r="MLZ87" s="2"/>
      <c r="MMA87" s="2"/>
      <c r="MMB87" s="2"/>
      <c r="MMC87" s="2"/>
      <c r="MMD87" s="2"/>
      <c r="MME87" s="2"/>
      <c r="MMF87" s="2"/>
      <c r="MMG87" s="2"/>
      <c r="MMH87" s="2"/>
      <c r="MMI87" s="2"/>
      <c r="MMJ87" s="2"/>
      <c r="MMK87" s="2"/>
      <c r="MML87" s="2"/>
      <c r="MMM87" s="2"/>
      <c r="MMN87" s="2"/>
      <c r="MMO87" s="2"/>
      <c r="MMP87" s="2"/>
      <c r="MMQ87" s="2"/>
      <c r="MMR87" s="2"/>
      <c r="MMS87" s="2"/>
      <c r="MMT87" s="2"/>
      <c r="MMU87" s="2"/>
      <c r="MMV87" s="2"/>
      <c r="MMW87" s="2"/>
      <c r="MMX87" s="2"/>
      <c r="MMY87" s="2"/>
      <c r="MMZ87" s="2"/>
      <c r="MNA87" s="2"/>
      <c r="MNB87" s="2"/>
      <c r="MNC87" s="2"/>
      <c r="MND87" s="2"/>
      <c r="MNE87" s="2"/>
      <c r="MNF87" s="2"/>
      <c r="MNG87" s="2"/>
      <c r="MNH87" s="2"/>
      <c r="MNI87" s="2"/>
      <c r="MNJ87" s="2"/>
      <c r="MNK87" s="2"/>
      <c r="MNL87" s="2"/>
      <c r="MNM87" s="2"/>
      <c r="MNN87" s="2"/>
      <c r="MNO87" s="2"/>
      <c r="MNP87" s="2"/>
      <c r="MNQ87" s="2"/>
      <c r="MNR87" s="2"/>
      <c r="MNS87" s="2"/>
      <c r="MNT87" s="2"/>
      <c r="MNU87" s="2"/>
      <c r="MNV87" s="2"/>
      <c r="MNW87" s="2"/>
      <c r="MNX87" s="2"/>
      <c r="MNY87" s="2"/>
      <c r="MNZ87" s="2"/>
      <c r="MOA87" s="2"/>
      <c r="MOB87" s="2"/>
      <c r="MOC87" s="2"/>
      <c r="MOD87" s="2"/>
      <c r="MOE87" s="2"/>
      <c r="MOF87" s="2"/>
      <c r="MOG87" s="2"/>
      <c r="MOH87" s="2"/>
      <c r="MOI87" s="2"/>
      <c r="MOJ87" s="2"/>
      <c r="MOK87" s="2"/>
      <c r="MOL87" s="2"/>
      <c r="MOM87" s="2"/>
      <c r="MON87" s="2"/>
      <c r="MOO87" s="2"/>
      <c r="MOP87" s="2"/>
      <c r="MOQ87" s="2"/>
      <c r="MOR87" s="2"/>
      <c r="MOS87" s="2"/>
      <c r="MOT87" s="2"/>
      <c r="MOU87" s="2"/>
      <c r="MOV87" s="2"/>
      <c r="MOW87" s="2"/>
      <c r="MOX87" s="2"/>
      <c r="MOY87" s="2"/>
      <c r="MOZ87" s="2"/>
      <c r="MPA87" s="2"/>
      <c r="MPB87" s="2"/>
      <c r="MPC87" s="2"/>
      <c r="MPD87" s="2"/>
      <c r="MPE87" s="2"/>
      <c r="MPF87" s="2"/>
      <c r="MPG87" s="2"/>
      <c r="MPH87" s="2"/>
      <c r="MPI87" s="2"/>
      <c r="MPJ87" s="2"/>
      <c r="MPK87" s="2"/>
      <c r="MPL87" s="2"/>
      <c r="MPM87" s="2"/>
      <c r="MPN87" s="2"/>
      <c r="MPO87" s="2"/>
      <c r="MPP87" s="2"/>
      <c r="MPQ87" s="2"/>
      <c r="MPR87" s="2"/>
      <c r="MPS87" s="2"/>
      <c r="MPT87" s="2"/>
      <c r="MPU87" s="2"/>
      <c r="MPV87" s="2"/>
      <c r="MPW87" s="2"/>
      <c r="MPX87" s="2"/>
      <c r="MPY87" s="2"/>
      <c r="MPZ87" s="2"/>
      <c r="MQA87" s="2"/>
      <c r="MQB87" s="2"/>
      <c r="MQC87" s="2"/>
      <c r="MQD87" s="2"/>
      <c r="MQE87" s="2"/>
      <c r="MQF87" s="2"/>
      <c r="MQG87" s="2"/>
      <c r="MQH87" s="2"/>
      <c r="MQI87" s="2"/>
      <c r="MQJ87" s="2"/>
      <c r="MQK87" s="2"/>
      <c r="MQL87" s="2"/>
      <c r="MQM87" s="2"/>
      <c r="MQN87" s="2"/>
      <c r="MQO87" s="2"/>
      <c r="MQP87" s="2"/>
      <c r="MQQ87" s="2"/>
      <c r="MQR87" s="2"/>
      <c r="MQS87" s="2"/>
      <c r="MQT87" s="2"/>
      <c r="MQU87" s="2"/>
      <c r="MQV87" s="2"/>
      <c r="MQW87" s="2"/>
      <c r="MQX87" s="2"/>
      <c r="MQY87" s="2"/>
      <c r="MQZ87" s="2"/>
      <c r="MRA87" s="2"/>
      <c r="MRB87" s="2"/>
      <c r="MRC87" s="2"/>
      <c r="MRD87" s="2"/>
      <c r="MRE87" s="2"/>
      <c r="MRF87" s="2"/>
      <c r="MRG87" s="2"/>
      <c r="MRH87" s="2"/>
      <c r="MRI87" s="2"/>
      <c r="MRJ87" s="2"/>
      <c r="MRK87" s="2"/>
      <c r="MRL87" s="2"/>
      <c r="MRM87" s="2"/>
      <c r="MRN87" s="2"/>
      <c r="MRO87" s="2"/>
      <c r="MRP87" s="2"/>
      <c r="MRQ87" s="2"/>
      <c r="MRR87" s="2"/>
      <c r="MRS87" s="2"/>
      <c r="MRT87" s="2"/>
      <c r="MRU87" s="2"/>
      <c r="MRV87" s="2"/>
      <c r="MRW87" s="2"/>
      <c r="MRX87" s="2"/>
      <c r="MRY87" s="2"/>
      <c r="MRZ87" s="2"/>
      <c r="MSA87" s="2"/>
      <c r="MSB87" s="2"/>
      <c r="MSC87" s="2"/>
      <c r="MSD87" s="2"/>
      <c r="MSE87" s="2"/>
      <c r="MSF87" s="2"/>
      <c r="MSG87" s="2"/>
      <c r="MSH87" s="2"/>
      <c r="MSI87" s="2"/>
      <c r="MSJ87" s="2"/>
      <c r="MSK87" s="2"/>
      <c r="MSL87" s="2"/>
      <c r="MSM87" s="2"/>
      <c r="MSN87" s="2"/>
      <c r="MSO87" s="2"/>
      <c r="MSP87" s="2"/>
      <c r="MSQ87" s="2"/>
      <c r="MSR87" s="2"/>
      <c r="MSS87" s="2"/>
      <c r="MST87" s="2"/>
      <c r="MSU87" s="2"/>
      <c r="MSV87" s="2"/>
      <c r="MSW87" s="2"/>
      <c r="MSX87" s="2"/>
      <c r="MSY87" s="2"/>
      <c r="MSZ87" s="2"/>
      <c r="MTA87" s="2"/>
      <c r="MTB87" s="2"/>
      <c r="MTC87" s="2"/>
      <c r="MTD87" s="2"/>
      <c r="MTE87" s="2"/>
      <c r="MTF87" s="2"/>
      <c r="MTG87" s="2"/>
      <c r="MTH87" s="2"/>
      <c r="MTI87" s="2"/>
      <c r="MTJ87" s="2"/>
      <c r="MTK87" s="2"/>
      <c r="MTL87" s="2"/>
      <c r="MTM87" s="2"/>
      <c r="MTN87" s="2"/>
      <c r="MTO87" s="2"/>
      <c r="MTP87" s="2"/>
      <c r="MTQ87" s="2"/>
      <c r="MTR87" s="2"/>
      <c r="MTS87" s="2"/>
      <c r="MTT87" s="2"/>
      <c r="MTU87" s="2"/>
      <c r="MTV87" s="2"/>
      <c r="MTW87" s="2"/>
      <c r="MTX87" s="2"/>
      <c r="MTY87" s="2"/>
      <c r="MTZ87" s="2"/>
      <c r="MUA87" s="2"/>
      <c r="MUB87" s="2"/>
      <c r="MUC87" s="2"/>
      <c r="MUD87" s="2"/>
      <c r="MUE87" s="2"/>
      <c r="MUF87" s="2"/>
      <c r="MUG87" s="2"/>
      <c r="MUH87" s="2"/>
      <c r="MUI87" s="2"/>
      <c r="MUJ87" s="2"/>
      <c r="MUK87" s="2"/>
      <c r="MUL87" s="2"/>
      <c r="MUM87" s="2"/>
      <c r="MUN87" s="2"/>
      <c r="MUO87" s="2"/>
      <c r="MUP87" s="2"/>
      <c r="MUQ87" s="2"/>
      <c r="MUR87" s="2"/>
      <c r="MUS87" s="2"/>
      <c r="MUT87" s="2"/>
      <c r="MUU87" s="2"/>
      <c r="MUV87" s="2"/>
      <c r="MUW87" s="2"/>
      <c r="MUX87" s="2"/>
      <c r="MUY87" s="2"/>
      <c r="MUZ87" s="2"/>
      <c r="MVA87" s="2"/>
      <c r="MVB87" s="2"/>
      <c r="MVC87" s="2"/>
      <c r="MVD87" s="2"/>
      <c r="MVE87" s="2"/>
      <c r="MVF87" s="2"/>
      <c r="MVG87" s="2"/>
      <c r="MVH87" s="2"/>
      <c r="MVI87" s="2"/>
      <c r="MVJ87" s="2"/>
      <c r="MVK87" s="2"/>
      <c r="MVL87" s="2"/>
      <c r="MVM87" s="2"/>
      <c r="MVN87" s="2"/>
      <c r="MVO87" s="2"/>
      <c r="MVP87" s="2"/>
      <c r="MVQ87" s="2"/>
      <c r="MVR87" s="2"/>
      <c r="MVS87" s="2"/>
      <c r="MVT87" s="2"/>
      <c r="MVU87" s="2"/>
      <c r="MVV87" s="2"/>
      <c r="MVW87" s="2"/>
      <c r="MVX87" s="2"/>
      <c r="MVY87" s="2"/>
      <c r="MVZ87" s="2"/>
      <c r="MWA87" s="2"/>
      <c r="MWB87" s="2"/>
      <c r="MWC87" s="2"/>
      <c r="MWD87" s="2"/>
      <c r="MWE87" s="2"/>
      <c r="MWF87" s="2"/>
      <c r="MWG87" s="2"/>
      <c r="MWH87" s="2"/>
      <c r="MWI87" s="2"/>
      <c r="MWJ87" s="2"/>
      <c r="MWK87" s="2"/>
      <c r="MWL87" s="2"/>
      <c r="MWM87" s="2"/>
      <c r="MWN87" s="2"/>
      <c r="MWO87" s="2"/>
      <c r="MWP87" s="2"/>
      <c r="MWQ87" s="2"/>
      <c r="MWR87" s="2"/>
      <c r="MWS87" s="2"/>
      <c r="MWT87" s="2"/>
      <c r="MWU87" s="2"/>
      <c r="MWV87" s="2"/>
      <c r="MWW87" s="2"/>
      <c r="MWX87" s="2"/>
      <c r="MWY87" s="2"/>
      <c r="MWZ87" s="2"/>
      <c r="MXA87" s="2"/>
      <c r="MXB87" s="2"/>
      <c r="MXC87" s="2"/>
      <c r="MXD87" s="2"/>
      <c r="MXE87" s="2"/>
      <c r="MXF87" s="2"/>
      <c r="MXG87" s="2"/>
      <c r="MXH87" s="2"/>
      <c r="MXI87" s="2"/>
      <c r="MXJ87" s="2"/>
      <c r="MXK87" s="2"/>
      <c r="MXL87" s="2"/>
      <c r="MXM87" s="2"/>
      <c r="MXN87" s="2"/>
      <c r="MXO87" s="2"/>
      <c r="MXP87" s="2"/>
      <c r="MXQ87" s="2"/>
      <c r="MXR87" s="2"/>
      <c r="MXS87" s="2"/>
      <c r="MXT87" s="2"/>
      <c r="MXU87" s="2"/>
      <c r="MXV87" s="2"/>
      <c r="MXW87" s="2"/>
      <c r="MXX87" s="2"/>
      <c r="MXY87" s="2"/>
      <c r="MXZ87" s="2"/>
      <c r="MYA87" s="2"/>
      <c r="MYB87" s="2"/>
      <c r="MYC87" s="2"/>
      <c r="MYD87" s="2"/>
      <c r="MYE87" s="2"/>
      <c r="MYF87" s="2"/>
      <c r="MYG87" s="2"/>
      <c r="MYH87" s="2"/>
      <c r="MYI87" s="2"/>
      <c r="MYJ87" s="2"/>
      <c r="MYK87" s="2"/>
      <c r="MYL87" s="2"/>
      <c r="MYM87" s="2"/>
      <c r="MYN87" s="2"/>
      <c r="MYO87" s="2"/>
      <c r="MYP87" s="2"/>
      <c r="MYQ87" s="2"/>
      <c r="MYR87" s="2"/>
      <c r="MYS87" s="2"/>
      <c r="MYT87" s="2"/>
      <c r="MYU87" s="2"/>
      <c r="MYV87" s="2"/>
      <c r="MYW87" s="2"/>
      <c r="MYX87" s="2"/>
      <c r="MYY87" s="2"/>
      <c r="MYZ87" s="2"/>
      <c r="MZA87" s="2"/>
      <c r="MZB87" s="2"/>
      <c r="MZC87" s="2"/>
      <c r="MZD87" s="2"/>
      <c r="MZE87" s="2"/>
      <c r="MZF87" s="2"/>
      <c r="MZG87" s="2"/>
      <c r="MZH87" s="2"/>
      <c r="MZI87" s="2"/>
      <c r="MZJ87" s="2"/>
      <c r="MZK87" s="2"/>
      <c r="MZL87" s="2"/>
      <c r="MZM87" s="2"/>
      <c r="MZN87" s="2"/>
      <c r="MZO87" s="2"/>
      <c r="MZP87" s="2"/>
      <c r="MZQ87" s="2"/>
      <c r="MZR87" s="2"/>
      <c r="MZS87" s="2"/>
      <c r="MZT87" s="2"/>
      <c r="MZU87" s="2"/>
      <c r="MZV87" s="2"/>
      <c r="MZW87" s="2"/>
      <c r="MZX87" s="2"/>
      <c r="MZY87" s="2"/>
      <c r="MZZ87" s="2"/>
      <c r="NAA87" s="2"/>
      <c r="NAB87" s="2"/>
      <c r="NAC87" s="2"/>
      <c r="NAD87" s="2"/>
      <c r="NAE87" s="2"/>
      <c r="NAF87" s="2"/>
      <c r="NAG87" s="2"/>
      <c r="NAH87" s="2"/>
      <c r="NAI87" s="2"/>
      <c r="NAJ87" s="2"/>
      <c r="NAK87" s="2"/>
      <c r="NAL87" s="2"/>
      <c r="NAM87" s="2"/>
      <c r="NAN87" s="2"/>
      <c r="NAO87" s="2"/>
      <c r="NAP87" s="2"/>
      <c r="NAQ87" s="2"/>
      <c r="NAR87" s="2"/>
      <c r="NAS87" s="2"/>
      <c r="NAT87" s="2"/>
      <c r="NAU87" s="2"/>
      <c r="NAV87" s="2"/>
      <c r="NAW87" s="2"/>
      <c r="NAX87" s="2"/>
      <c r="NAY87" s="2"/>
      <c r="NAZ87" s="2"/>
      <c r="NBA87" s="2"/>
      <c r="NBB87" s="2"/>
      <c r="NBC87" s="2"/>
      <c r="NBD87" s="2"/>
      <c r="NBE87" s="2"/>
      <c r="NBF87" s="2"/>
      <c r="NBG87" s="2"/>
      <c r="NBH87" s="2"/>
      <c r="NBI87" s="2"/>
      <c r="NBJ87" s="2"/>
      <c r="NBK87" s="2"/>
      <c r="NBL87" s="2"/>
      <c r="NBM87" s="2"/>
      <c r="NBN87" s="2"/>
      <c r="NBO87" s="2"/>
      <c r="NBP87" s="2"/>
      <c r="NBQ87" s="2"/>
      <c r="NBR87" s="2"/>
      <c r="NBS87" s="2"/>
      <c r="NBT87" s="2"/>
      <c r="NBU87" s="2"/>
      <c r="NBV87" s="2"/>
      <c r="NBW87" s="2"/>
      <c r="NBX87" s="2"/>
      <c r="NBY87" s="2"/>
      <c r="NBZ87" s="2"/>
      <c r="NCA87" s="2"/>
      <c r="NCB87" s="2"/>
      <c r="NCC87" s="2"/>
      <c r="NCD87" s="2"/>
      <c r="NCE87" s="2"/>
      <c r="NCF87" s="2"/>
      <c r="NCG87" s="2"/>
      <c r="NCH87" s="2"/>
      <c r="NCI87" s="2"/>
      <c r="NCJ87" s="2"/>
      <c r="NCK87" s="2"/>
      <c r="NCL87" s="2"/>
      <c r="NCM87" s="2"/>
      <c r="NCN87" s="2"/>
      <c r="NCO87" s="2"/>
      <c r="NCP87" s="2"/>
      <c r="NCQ87" s="2"/>
      <c r="NCR87" s="2"/>
      <c r="NCS87" s="2"/>
      <c r="NCT87" s="2"/>
      <c r="NCU87" s="2"/>
      <c r="NCV87" s="2"/>
      <c r="NCW87" s="2"/>
      <c r="NCX87" s="2"/>
      <c r="NCY87" s="2"/>
      <c r="NCZ87" s="2"/>
      <c r="NDA87" s="2"/>
      <c r="NDB87" s="2"/>
      <c r="NDC87" s="2"/>
      <c r="NDD87" s="2"/>
      <c r="NDE87" s="2"/>
      <c r="NDF87" s="2"/>
      <c r="NDG87" s="2"/>
      <c r="NDH87" s="2"/>
      <c r="NDI87" s="2"/>
      <c r="NDJ87" s="2"/>
      <c r="NDK87" s="2"/>
      <c r="NDL87" s="2"/>
      <c r="NDM87" s="2"/>
      <c r="NDN87" s="2"/>
      <c r="NDO87" s="2"/>
      <c r="NDP87" s="2"/>
      <c r="NDQ87" s="2"/>
      <c r="NDR87" s="2"/>
      <c r="NDS87" s="2"/>
      <c r="NDT87" s="2"/>
      <c r="NDU87" s="2"/>
      <c r="NDV87" s="2"/>
      <c r="NDW87" s="2"/>
      <c r="NDX87" s="2"/>
      <c r="NDY87" s="2"/>
      <c r="NDZ87" s="2"/>
      <c r="NEA87" s="2"/>
      <c r="NEB87" s="2"/>
      <c r="NEC87" s="2"/>
      <c r="NED87" s="2"/>
      <c r="NEE87" s="2"/>
      <c r="NEF87" s="2"/>
      <c r="NEG87" s="2"/>
      <c r="NEH87" s="2"/>
      <c r="NEI87" s="2"/>
      <c r="NEJ87" s="2"/>
      <c r="NEK87" s="2"/>
      <c r="NEL87" s="2"/>
      <c r="NEM87" s="2"/>
      <c r="NEN87" s="2"/>
      <c r="NEO87" s="2"/>
      <c r="NEP87" s="2"/>
      <c r="NEQ87" s="2"/>
      <c r="NER87" s="2"/>
      <c r="NES87" s="2"/>
      <c r="NET87" s="2"/>
      <c r="NEU87" s="2"/>
      <c r="NEV87" s="2"/>
      <c r="NEW87" s="2"/>
      <c r="NEX87" s="2"/>
      <c r="NEY87" s="2"/>
      <c r="NEZ87" s="2"/>
      <c r="NFA87" s="2"/>
      <c r="NFB87" s="2"/>
      <c r="NFC87" s="2"/>
      <c r="NFD87" s="2"/>
      <c r="NFE87" s="2"/>
      <c r="NFF87" s="2"/>
      <c r="NFG87" s="2"/>
      <c r="NFH87" s="2"/>
      <c r="NFI87" s="2"/>
      <c r="NFJ87" s="2"/>
      <c r="NFK87" s="2"/>
      <c r="NFL87" s="2"/>
      <c r="NFM87" s="2"/>
      <c r="NFN87" s="2"/>
      <c r="NFO87" s="2"/>
      <c r="NFP87" s="2"/>
      <c r="NFQ87" s="2"/>
      <c r="NFR87" s="2"/>
      <c r="NFS87" s="2"/>
      <c r="NFT87" s="2"/>
      <c r="NFU87" s="2"/>
      <c r="NFV87" s="2"/>
      <c r="NFW87" s="2"/>
      <c r="NFX87" s="2"/>
      <c r="NFY87" s="2"/>
      <c r="NFZ87" s="2"/>
      <c r="NGA87" s="2"/>
      <c r="NGB87" s="2"/>
      <c r="NGC87" s="2"/>
      <c r="NGD87" s="2"/>
      <c r="NGE87" s="2"/>
      <c r="NGF87" s="2"/>
      <c r="NGG87" s="2"/>
      <c r="NGH87" s="2"/>
      <c r="NGI87" s="2"/>
      <c r="NGJ87" s="2"/>
      <c r="NGK87" s="2"/>
      <c r="NGL87" s="2"/>
      <c r="NGM87" s="2"/>
      <c r="NGN87" s="2"/>
      <c r="NGO87" s="2"/>
      <c r="NGP87" s="2"/>
      <c r="NGQ87" s="2"/>
      <c r="NGR87" s="2"/>
      <c r="NGS87" s="2"/>
      <c r="NGT87" s="2"/>
      <c r="NGU87" s="2"/>
      <c r="NGV87" s="2"/>
      <c r="NGW87" s="2"/>
      <c r="NGX87" s="2"/>
      <c r="NGY87" s="2"/>
      <c r="NGZ87" s="2"/>
      <c r="NHA87" s="2"/>
      <c r="NHB87" s="2"/>
      <c r="NHC87" s="2"/>
      <c r="NHD87" s="2"/>
      <c r="NHE87" s="2"/>
      <c r="NHF87" s="2"/>
      <c r="NHG87" s="2"/>
      <c r="NHH87" s="2"/>
      <c r="NHI87" s="2"/>
      <c r="NHJ87" s="2"/>
      <c r="NHK87" s="2"/>
      <c r="NHL87" s="2"/>
      <c r="NHM87" s="2"/>
      <c r="NHN87" s="2"/>
      <c r="NHO87" s="2"/>
      <c r="NHP87" s="2"/>
      <c r="NHQ87" s="2"/>
      <c r="NHR87" s="2"/>
      <c r="NHS87" s="2"/>
      <c r="NHT87" s="2"/>
      <c r="NHU87" s="2"/>
      <c r="NHV87" s="2"/>
      <c r="NHW87" s="2"/>
      <c r="NHX87" s="2"/>
      <c r="NHY87" s="2"/>
      <c r="NHZ87" s="2"/>
      <c r="NIA87" s="2"/>
      <c r="NIB87" s="2"/>
      <c r="NIC87" s="2"/>
      <c r="NID87" s="2"/>
      <c r="NIE87" s="2"/>
      <c r="NIF87" s="2"/>
      <c r="NIG87" s="2"/>
      <c r="NIH87" s="2"/>
      <c r="NII87" s="2"/>
      <c r="NIJ87" s="2"/>
      <c r="NIK87" s="2"/>
      <c r="NIL87" s="2"/>
      <c r="NIM87" s="2"/>
      <c r="NIN87" s="2"/>
      <c r="NIO87" s="2"/>
      <c r="NIP87" s="2"/>
      <c r="NIQ87" s="2"/>
      <c r="NIR87" s="2"/>
      <c r="NIS87" s="2"/>
      <c r="NIT87" s="2"/>
      <c r="NIU87" s="2"/>
      <c r="NIV87" s="2"/>
      <c r="NIW87" s="2"/>
      <c r="NIX87" s="2"/>
      <c r="NIY87" s="2"/>
      <c r="NIZ87" s="2"/>
      <c r="NJA87" s="2"/>
      <c r="NJB87" s="2"/>
      <c r="NJC87" s="2"/>
      <c r="NJD87" s="2"/>
      <c r="NJE87" s="2"/>
      <c r="NJF87" s="2"/>
      <c r="NJG87" s="2"/>
      <c r="NJH87" s="2"/>
      <c r="NJI87" s="2"/>
      <c r="NJJ87" s="2"/>
      <c r="NJK87" s="2"/>
      <c r="NJL87" s="2"/>
      <c r="NJM87" s="2"/>
      <c r="NJN87" s="2"/>
      <c r="NJO87" s="2"/>
      <c r="NJP87" s="2"/>
      <c r="NJQ87" s="2"/>
      <c r="NJR87" s="2"/>
      <c r="NJS87" s="2"/>
      <c r="NJT87" s="2"/>
      <c r="NJU87" s="2"/>
      <c r="NJV87" s="2"/>
      <c r="NJW87" s="2"/>
      <c r="NJX87" s="2"/>
      <c r="NJY87" s="2"/>
      <c r="NJZ87" s="2"/>
      <c r="NKA87" s="2"/>
      <c r="NKB87" s="2"/>
      <c r="NKC87" s="2"/>
      <c r="NKD87" s="2"/>
      <c r="NKE87" s="2"/>
      <c r="NKF87" s="2"/>
      <c r="NKG87" s="2"/>
      <c r="NKH87" s="2"/>
      <c r="NKI87" s="2"/>
      <c r="NKJ87" s="2"/>
      <c r="NKK87" s="2"/>
      <c r="NKL87" s="2"/>
      <c r="NKM87" s="2"/>
      <c r="NKN87" s="2"/>
      <c r="NKO87" s="2"/>
      <c r="NKP87" s="2"/>
      <c r="NKQ87" s="2"/>
      <c r="NKR87" s="2"/>
      <c r="NKS87" s="2"/>
      <c r="NKT87" s="2"/>
      <c r="NKU87" s="2"/>
      <c r="NKV87" s="2"/>
      <c r="NKW87" s="2"/>
      <c r="NKX87" s="2"/>
      <c r="NKY87" s="2"/>
      <c r="NKZ87" s="2"/>
      <c r="NLA87" s="2"/>
      <c r="NLB87" s="2"/>
      <c r="NLC87" s="2"/>
      <c r="NLD87" s="2"/>
      <c r="NLE87" s="2"/>
      <c r="NLF87" s="2"/>
      <c r="NLG87" s="2"/>
      <c r="NLH87" s="2"/>
      <c r="NLI87" s="2"/>
      <c r="NLJ87" s="2"/>
      <c r="NLK87" s="2"/>
      <c r="NLL87" s="2"/>
      <c r="NLM87" s="2"/>
      <c r="NLN87" s="2"/>
      <c r="NLO87" s="2"/>
      <c r="NLP87" s="2"/>
      <c r="NLQ87" s="2"/>
      <c r="NLR87" s="2"/>
      <c r="NLS87" s="2"/>
      <c r="NLT87" s="2"/>
      <c r="NLU87" s="2"/>
      <c r="NLV87" s="2"/>
      <c r="NLW87" s="2"/>
      <c r="NLX87" s="2"/>
      <c r="NLY87" s="2"/>
      <c r="NLZ87" s="2"/>
      <c r="NMA87" s="2"/>
      <c r="NMB87" s="2"/>
      <c r="NMC87" s="2"/>
      <c r="NMD87" s="2"/>
      <c r="NME87" s="2"/>
      <c r="NMF87" s="2"/>
      <c r="NMG87" s="2"/>
      <c r="NMH87" s="2"/>
      <c r="NMI87" s="2"/>
      <c r="NMJ87" s="2"/>
      <c r="NMK87" s="2"/>
      <c r="NML87" s="2"/>
      <c r="NMM87" s="2"/>
      <c r="NMN87" s="2"/>
      <c r="NMO87" s="2"/>
      <c r="NMP87" s="2"/>
      <c r="NMQ87" s="2"/>
      <c r="NMR87" s="2"/>
      <c r="NMS87" s="2"/>
      <c r="NMT87" s="2"/>
      <c r="NMU87" s="2"/>
      <c r="NMV87" s="2"/>
      <c r="NMW87" s="2"/>
      <c r="NMX87" s="2"/>
      <c r="NMY87" s="2"/>
      <c r="NMZ87" s="2"/>
      <c r="NNA87" s="2"/>
      <c r="NNB87" s="2"/>
      <c r="NNC87" s="2"/>
      <c r="NND87" s="2"/>
      <c r="NNE87" s="2"/>
      <c r="NNF87" s="2"/>
      <c r="NNG87" s="2"/>
      <c r="NNH87" s="2"/>
      <c r="NNI87" s="2"/>
      <c r="NNJ87" s="2"/>
      <c r="NNK87" s="2"/>
      <c r="NNL87" s="2"/>
      <c r="NNM87" s="2"/>
      <c r="NNN87" s="2"/>
      <c r="NNO87" s="2"/>
      <c r="NNP87" s="2"/>
      <c r="NNQ87" s="2"/>
      <c r="NNR87" s="2"/>
      <c r="NNS87" s="2"/>
      <c r="NNT87" s="2"/>
      <c r="NNU87" s="2"/>
      <c r="NNV87" s="2"/>
      <c r="NNW87" s="2"/>
      <c r="NNX87" s="2"/>
      <c r="NNY87" s="2"/>
      <c r="NNZ87" s="2"/>
      <c r="NOA87" s="2"/>
      <c r="NOB87" s="2"/>
      <c r="NOC87" s="2"/>
      <c r="NOD87" s="2"/>
      <c r="NOE87" s="2"/>
      <c r="NOF87" s="2"/>
      <c r="NOG87" s="2"/>
      <c r="NOH87" s="2"/>
      <c r="NOI87" s="2"/>
      <c r="NOJ87" s="2"/>
      <c r="NOK87" s="2"/>
      <c r="NOL87" s="2"/>
      <c r="NOM87" s="2"/>
      <c r="NON87" s="2"/>
      <c r="NOO87" s="2"/>
      <c r="NOP87" s="2"/>
      <c r="NOQ87" s="2"/>
      <c r="NOR87" s="2"/>
      <c r="NOS87" s="2"/>
      <c r="NOT87" s="2"/>
      <c r="NOU87" s="2"/>
      <c r="NOV87" s="2"/>
      <c r="NOW87" s="2"/>
      <c r="NOX87" s="2"/>
      <c r="NOY87" s="2"/>
      <c r="NOZ87" s="2"/>
      <c r="NPA87" s="2"/>
      <c r="NPB87" s="2"/>
      <c r="NPC87" s="2"/>
      <c r="NPD87" s="2"/>
      <c r="NPE87" s="2"/>
      <c r="NPF87" s="2"/>
      <c r="NPG87" s="2"/>
      <c r="NPH87" s="2"/>
      <c r="NPI87" s="2"/>
      <c r="NPJ87" s="2"/>
      <c r="NPK87" s="2"/>
      <c r="NPL87" s="2"/>
      <c r="NPM87" s="2"/>
      <c r="NPN87" s="2"/>
      <c r="NPO87" s="2"/>
      <c r="NPP87" s="2"/>
      <c r="NPQ87" s="2"/>
      <c r="NPR87" s="2"/>
      <c r="NPS87" s="2"/>
      <c r="NPT87" s="2"/>
      <c r="NPU87" s="2"/>
      <c r="NPV87" s="2"/>
      <c r="NPW87" s="2"/>
      <c r="NPX87" s="2"/>
      <c r="NPY87" s="2"/>
      <c r="NPZ87" s="2"/>
      <c r="NQA87" s="2"/>
      <c r="NQB87" s="2"/>
      <c r="NQC87" s="2"/>
      <c r="NQD87" s="2"/>
      <c r="NQE87" s="2"/>
      <c r="NQF87" s="2"/>
      <c r="NQG87" s="2"/>
      <c r="NQH87" s="2"/>
      <c r="NQI87" s="2"/>
      <c r="NQJ87" s="2"/>
      <c r="NQK87" s="2"/>
      <c r="NQL87" s="2"/>
      <c r="NQM87" s="2"/>
      <c r="NQN87" s="2"/>
      <c r="NQO87" s="2"/>
      <c r="NQP87" s="2"/>
      <c r="NQQ87" s="2"/>
      <c r="NQR87" s="2"/>
      <c r="NQS87" s="2"/>
      <c r="NQT87" s="2"/>
      <c r="NQU87" s="2"/>
      <c r="NQV87" s="2"/>
      <c r="NQW87" s="2"/>
      <c r="NQX87" s="2"/>
      <c r="NQY87" s="2"/>
      <c r="NQZ87" s="2"/>
      <c r="NRA87" s="2"/>
      <c r="NRB87" s="2"/>
      <c r="NRC87" s="2"/>
      <c r="NRD87" s="2"/>
      <c r="NRE87" s="2"/>
      <c r="NRF87" s="2"/>
      <c r="NRG87" s="2"/>
      <c r="NRH87" s="2"/>
      <c r="NRI87" s="2"/>
      <c r="NRJ87" s="2"/>
      <c r="NRK87" s="2"/>
      <c r="NRL87" s="2"/>
      <c r="NRM87" s="2"/>
      <c r="NRN87" s="2"/>
      <c r="NRO87" s="2"/>
      <c r="NRP87" s="2"/>
      <c r="NRQ87" s="2"/>
      <c r="NRR87" s="2"/>
      <c r="NRS87" s="2"/>
      <c r="NRT87" s="2"/>
      <c r="NRU87" s="2"/>
      <c r="NRV87" s="2"/>
      <c r="NRW87" s="2"/>
      <c r="NRX87" s="2"/>
      <c r="NRY87" s="2"/>
      <c r="NRZ87" s="2"/>
      <c r="NSA87" s="2"/>
      <c r="NSB87" s="2"/>
      <c r="NSC87" s="2"/>
      <c r="NSD87" s="2"/>
      <c r="NSE87" s="2"/>
      <c r="NSF87" s="2"/>
      <c r="NSG87" s="2"/>
      <c r="NSH87" s="2"/>
      <c r="NSI87" s="2"/>
      <c r="NSJ87" s="2"/>
      <c r="NSK87" s="2"/>
      <c r="NSL87" s="2"/>
      <c r="NSM87" s="2"/>
      <c r="NSN87" s="2"/>
      <c r="NSO87" s="2"/>
      <c r="NSP87" s="2"/>
      <c r="NSQ87" s="2"/>
      <c r="NSR87" s="2"/>
      <c r="NSS87" s="2"/>
      <c r="NST87" s="2"/>
      <c r="NSU87" s="2"/>
      <c r="NSV87" s="2"/>
      <c r="NSW87" s="2"/>
      <c r="NSX87" s="2"/>
      <c r="NSY87" s="2"/>
      <c r="NSZ87" s="2"/>
      <c r="NTA87" s="2"/>
      <c r="NTB87" s="2"/>
      <c r="NTC87" s="2"/>
      <c r="NTD87" s="2"/>
      <c r="NTE87" s="2"/>
      <c r="NTF87" s="2"/>
      <c r="NTG87" s="2"/>
      <c r="NTH87" s="2"/>
      <c r="NTI87" s="2"/>
      <c r="NTJ87" s="2"/>
      <c r="NTK87" s="2"/>
      <c r="NTL87" s="2"/>
      <c r="NTM87" s="2"/>
      <c r="NTN87" s="2"/>
      <c r="NTO87" s="2"/>
      <c r="NTP87" s="2"/>
      <c r="NTQ87" s="2"/>
      <c r="NTR87" s="2"/>
      <c r="NTS87" s="2"/>
      <c r="NTT87" s="2"/>
      <c r="NTU87" s="2"/>
      <c r="NTV87" s="2"/>
      <c r="NTW87" s="2"/>
      <c r="NTX87" s="2"/>
      <c r="NTY87" s="2"/>
      <c r="NTZ87" s="2"/>
      <c r="NUA87" s="2"/>
      <c r="NUB87" s="2"/>
      <c r="NUC87" s="2"/>
      <c r="NUD87" s="2"/>
      <c r="NUE87" s="2"/>
      <c r="NUF87" s="2"/>
      <c r="NUG87" s="2"/>
      <c r="NUH87" s="2"/>
      <c r="NUI87" s="2"/>
      <c r="NUJ87" s="2"/>
      <c r="NUK87" s="2"/>
      <c r="NUL87" s="2"/>
      <c r="NUM87" s="2"/>
      <c r="NUN87" s="2"/>
      <c r="NUO87" s="2"/>
      <c r="NUP87" s="2"/>
      <c r="NUQ87" s="2"/>
      <c r="NUR87" s="2"/>
      <c r="NUS87" s="2"/>
      <c r="NUT87" s="2"/>
      <c r="NUU87" s="2"/>
      <c r="NUV87" s="2"/>
      <c r="NUW87" s="2"/>
      <c r="NUX87" s="2"/>
      <c r="NUY87" s="2"/>
      <c r="NUZ87" s="2"/>
      <c r="NVA87" s="2"/>
      <c r="NVB87" s="2"/>
      <c r="NVC87" s="2"/>
      <c r="NVD87" s="2"/>
      <c r="NVE87" s="2"/>
      <c r="NVF87" s="2"/>
      <c r="NVG87" s="2"/>
      <c r="NVH87" s="2"/>
      <c r="NVI87" s="2"/>
      <c r="NVJ87" s="2"/>
      <c r="NVK87" s="2"/>
      <c r="NVL87" s="2"/>
      <c r="NVM87" s="2"/>
      <c r="NVN87" s="2"/>
      <c r="NVO87" s="2"/>
      <c r="NVP87" s="2"/>
      <c r="NVQ87" s="2"/>
      <c r="NVR87" s="2"/>
      <c r="NVS87" s="2"/>
      <c r="NVT87" s="2"/>
      <c r="NVU87" s="2"/>
      <c r="NVV87" s="2"/>
      <c r="NVW87" s="2"/>
      <c r="NVX87" s="2"/>
      <c r="NVY87" s="2"/>
      <c r="NVZ87" s="2"/>
      <c r="NWA87" s="2"/>
      <c r="NWB87" s="2"/>
      <c r="NWC87" s="2"/>
      <c r="NWD87" s="2"/>
      <c r="NWE87" s="2"/>
      <c r="NWF87" s="2"/>
      <c r="NWG87" s="2"/>
      <c r="NWH87" s="2"/>
      <c r="NWI87" s="2"/>
      <c r="NWJ87" s="2"/>
      <c r="NWK87" s="2"/>
      <c r="NWL87" s="2"/>
      <c r="NWM87" s="2"/>
      <c r="NWN87" s="2"/>
      <c r="NWO87" s="2"/>
      <c r="NWP87" s="2"/>
      <c r="NWQ87" s="2"/>
      <c r="NWR87" s="2"/>
      <c r="NWS87" s="2"/>
      <c r="NWT87" s="2"/>
      <c r="NWU87" s="2"/>
      <c r="NWV87" s="2"/>
      <c r="NWW87" s="2"/>
      <c r="NWX87" s="2"/>
      <c r="NWY87" s="2"/>
      <c r="NWZ87" s="2"/>
      <c r="NXA87" s="2"/>
      <c r="NXB87" s="2"/>
      <c r="NXC87" s="2"/>
      <c r="NXD87" s="2"/>
      <c r="NXE87" s="2"/>
      <c r="NXF87" s="2"/>
      <c r="NXG87" s="2"/>
      <c r="NXH87" s="2"/>
      <c r="NXI87" s="2"/>
      <c r="NXJ87" s="2"/>
      <c r="NXK87" s="2"/>
      <c r="NXL87" s="2"/>
      <c r="NXM87" s="2"/>
      <c r="NXN87" s="2"/>
      <c r="NXO87" s="2"/>
      <c r="NXP87" s="2"/>
      <c r="NXQ87" s="2"/>
      <c r="NXR87" s="2"/>
      <c r="NXS87" s="2"/>
      <c r="NXT87" s="2"/>
      <c r="NXU87" s="2"/>
      <c r="NXV87" s="2"/>
      <c r="NXW87" s="2"/>
      <c r="NXX87" s="2"/>
      <c r="NXY87" s="2"/>
      <c r="NXZ87" s="2"/>
      <c r="NYA87" s="2"/>
      <c r="NYB87" s="2"/>
      <c r="NYC87" s="2"/>
      <c r="NYD87" s="2"/>
      <c r="NYE87" s="2"/>
      <c r="NYF87" s="2"/>
      <c r="NYG87" s="2"/>
      <c r="NYH87" s="2"/>
      <c r="NYI87" s="2"/>
      <c r="NYJ87" s="2"/>
      <c r="NYK87" s="2"/>
      <c r="NYL87" s="2"/>
      <c r="NYM87" s="2"/>
      <c r="NYN87" s="2"/>
      <c r="NYO87" s="2"/>
      <c r="NYP87" s="2"/>
      <c r="NYQ87" s="2"/>
      <c r="NYR87" s="2"/>
      <c r="NYS87" s="2"/>
      <c r="NYT87" s="2"/>
      <c r="NYU87" s="2"/>
      <c r="NYV87" s="2"/>
      <c r="NYW87" s="2"/>
      <c r="NYX87" s="2"/>
      <c r="NYY87" s="2"/>
      <c r="NYZ87" s="2"/>
      <c r="NZA87" s="2"/>
      <c r="NZB87" s="2"/>
      <c r="NZC87" s="2"/>
      <c r="NZD87" s="2"/>
      <c r="NZE87" s="2"/>
      <c r="NZF87" s="2"/>
      <c r="NZG87" s="2"/>
      <c r="NZH87" s="2"/>
      <c r="NZI87" s="2"/>
      <c r="NZJ87" s="2"/>
      <c r="NZK87" s="2"/>
      <c r="NZL87" s="2"/>
      <c r="NZM87" s="2"/>
      <c r="NZN87" s="2"/>
      <c r="NZO87" s="2"/>
      <c r="NZP87" s="2"/>
      <c r="NZQ87" s="2"/>
      <c r="NZR87" s="2"/>
      <c r="NZS87" s="2"/>
      <c r="NZT87" s="2"/>
      <c r="NZU87" s="2"/>
      <c r="NZV87" s="2"/>
      <c r="NZW87" s="2"/>
      <c r="NZX87" s="2"/>
      <c r="NZY87" s="2"/>
      <c r="NZZ87" s="2"/>
      <c r="OAA87" s="2"/>
      <c r="OAB87" s="2"/>
      <c r="OAC87" s="2"/>
      <c r="OAD87" s="2"/>
      <c r="OAE87" s="2"/>
      <c r="OAF87" s="2"/>
      <c r="OAG87" s="2"/>
      <c r="OAH87" s="2"/>
      <c r="OAI87" s="2"/>
      <c r="OAJ87" s="2"/>
      <c r="OAK87" s="2"/>
      <c r="OAL87" s="2"/>
      <c r="OAM87" s="2"/>
      <c r="OAN87" s="2"/>
      <c r="OAO87" s="2"/>
      <c r="OAP87" s="2"/>
      <c r="OAQ87" s="2"/>
      <c r="OAR87" s="2"/>
      <c r="OAS87" s="2"/>
      <c r="OAT87" s="2"/>
      <c r="OAU87" s="2"/>
      <c r="OAV87" s="2"/>
      <c r="OAW87" s="2"/>
      <c r="OAX87" s="2"/>
      <c r="OAY87" s="2"/>
      <c r="OAZ87" s="2"/>
      <c r="OBA87" s="2"/>
      <c r="OBB87" s="2"/>
      <c r="OBC87" s="2"/>
      <c r="OBD87" s="2"/>
      <c r="OBE87" s="2"/>
      <c r="OBF87" s="2"/>
      <c r="OBG87" s="2"/>
      <c r="OBH87" s="2"/>
      <c r="OBI87" s="2"/>
      <c r="OBJ87" s="2"/>
      <c r="OBK87" s="2"/>
      <c r="OBL87" s="2"/>
      <c r="OBM87" s="2"/>
      <c r="OBN87" s="2"/>
      <c r="OBO87" s="2"/>
      <c r="OBP87" s="2"/>
      <c r="OBQ87" s="2"/>
      <c r="OBR87" s="2"/>
      <c r="OBS87" s="2"/>
      <c r="OBT87" s="2"/>
      <c r="OBU87" s="2"/>
      <c r="OBV87" s="2"/>
      <c r="OBW87" s="2"/>
      <c r="OBX87" s="2"/>
      <c r="OBY87" s="2"/>
      <c r="OBZ87" s="2"/>
      <c r="OCA87" s="2"/>
      <c r="OCB87" s="2"/>
      <c r="OCC87" s="2"/>
      <c r="OCD87" s="2"/>
      <c r="OCE87" s="2"/>
      <c r="OCF87" s="2"/>
      <c r="OCG87" s="2"/>
      <c r="OCH87" s="2"/>
      <c r="OCI87" s="2"/>
      <c r="OCJ87" s="2"/>
      <c r="OCK87" s="2"/>
      <c r="OCL87" s="2"/>
      <c r="OCM87" s="2"/>
      <c r="OCN87" s="2"/>
      <c r="OCO87" s="2"/>
      <c r="OCP87" s="2"/>
      <c r="OCQ87" s="2"/>
      <c r="OCR87" s="2"/>
      <c r="OCS87" s="2"/>
      <c r="OCT87" s="2"/>
      <c r="OCU87" s="2"/>
      <c r="OCV87" s="2"/>
      <c r="OCW87" s="2"/>
      <c r="OCX87" s="2"/>
      <c r="OCY87" s="2"/>
      <c r="OCZ87" s="2"/>
      <c r="ODA87" s="2"/>
      <c r="ODB87" s="2"/>
      <c r="ODC87" s="2"/>
      <c r="ODD87" s="2"/>
      <c r="ODE87" s="2"/>
      <c r="ODF87" s="2"/>
      <c r="ODG87" s="2"/>
      <c r="ODH87" s="2"/>
      <c r="ODI87" s="2"/>
      <c r="ODJ87" s="2"/>
      <c r="ODK87" s="2"/>
      <c r="ODL87" s="2"/>
      <c r="ODM87" s="2"/>
      <c r="ODN87" s="2"/>
      <c r="ODO87" s="2"/>
      <c r="ODP87" s="2"/>
      <c r="ODQ87" s="2"/>
      <c r="ODR87" s="2"/>
      <c r="ODS87" s="2"/>
      <c r="ODT87" s="2"/>
      <c r="ODU87" s="2"/>
      <c r="ODV87" s="2"/>
      <c r="ODW87" s="2"/>
      <c r="ODX87" s="2"/>
      <c r="ODY87" s="2"/>
      <c r="ODZ87" s="2"/>
      <c r="OEA87" s="2"/>
      <c r="OEB87" s="2"/>
      <c r="OEC87" s="2"/>
      <c r="OED87" s="2"/>
      <c r="OEE87" s="2"/>
      <c r="OEF87" s="2"/>
      <c r="OEG87" s="2"/>
      <c r="OEH87" s="2"/>
      <c r="OEI87" s="2"/>
      <c r="OEJ87" s="2"/>
      <c r="OEK87" s="2"/>
      <c r="OEL87" s="2"/>
      <c r="OEM87" s="2"/>
      <c r="OEN87" s="2"/>
      <c r="OEO87" s="2"/>
      <c r="OEP87" s="2"/>
      <c r="OEQ87" s="2"/>
      <c r="OER87" s="2"/>
      <c r="OES87" s="2"/>
      <c r="OET87" s="2"/>
      <c r="OEU87" s="2"/>
      <c r="OEV87" s="2"/>
      <c r="OEW87" s="2"/>
      <c r="OEX87" s="2"/>
      <c r="OEY87" s="2"/>
      <c r="OEZ87" s="2"/>
      <c r="OFA87" s="2"/>
      <c r="OFB87" s="2"/>
      <c r="OFC87" s="2"/>
      <c r="OFD87" s="2"/>
      <c r="OFE87" s="2"/>
      <c r="OFF87" s="2"/>
      <c r="OFG87" s="2"/>
      <c r="OFH87" s="2"/>
      <c r="OFI87" s="2"/>
      <c r="OFJ87" s="2"/>
      <c r="OFK87" s="2"/>
      <c r="OFL87" s="2"/>
      <c r="OFM87" s="2"/>
      <c r="OFN87" s="2"/>
      <c r="OFO87" s="2"/>
      <c r="OFP87" s="2"/>
      <c r="OFQ87" s="2"/>
      <c r="OFR87" s="2"/>
      <c r="OFS87" s="2"/>
      <c r="OFT87" s="2"/>
      <c r="OFU87" s="2"/>
      <c r="OFV87" s="2"/>
      <c r="OFW87" s="2"/>
      <c r="OFX87" s="2"/>
      <c r="OFY87" s="2"/>
      <c r="OFZ87" s="2"/>
      <c r="OGA87" s="2"/>
      <c r="OGB87" s="2"/>
      <c r="OGC87" s="2"/>
      <c r="OGD87" s="2"/>
      <c r="OGE87" s="2"/>
      <c r="OGF87" s="2"/>
      <c r="OGG87" s="2"/>
      <c r="OGH87" s="2"/>
      <c r="OGI87" s="2"/>
      <c r="OGJ87" s="2"/>
      <c r="OGK87" s="2"/>
      <c r="OGL87" s="2"/>
      <c r="OGM87" s="2"/>
      <c r="OGN87" s="2"/>
      <c r="OGO87" s="2"/>
      <c r="OGP87" s="2"/>
      <c r="OGQ87" s="2"/>
      <c r="OGR87" s="2"/>
      <c r="OGS87" s="2"/>
      <c r="OGT87" s="2"/>
      <c r="OGU87" s="2"/>
      <c r="OGV87" s="2"/>
      <c r="OGW87" s="2"/>
      <c r="OGX87" s="2"/>
      <c r="OGY87" s="2"/>
      <c r="OGZ87" s="2"/>
      <c r="OHA87" s="2"/>
      <c r="OHB87" s="2"/>
      <c r="OHC87" s="2"/>
      <c r="OHD87" s="2"/>
      <c r="OHE87" s="2"/>
      <c r="OHF87" s="2"/>
      <c r="OHG87" s="2"/>
      <c r="OHH87" s="2"/>
      <c r="OHI87" s="2"/>
      <c r="OHJ87" s="2"/>
      <c r="OHK87" s="2"/>
      <c r="OHL87" s="2"/>
      <c r="OHM87" s="2"/>
      <c r="OHN87" s="2"/>
      <c r="OHO87" s="2"/>
      <c r="OHP87" s="2"/>
      <c r="OHQ87" s="2"/>
      <c r="OHR87" s="2"/>
      <c r="OHS87" s="2"/>
      <c r="OHT87" s="2"/>
      <c r="OHU87" s="2"/>
      <c r="OHV87" s="2"/>
      <c r="OHW87" s="2"/>
      <c r="OHX87" s="2"/>
      <c r="OHY87" s="2"/>
      <c r="OHZ87" s="2"/>
      <c r="OIA87" s="2"/>
      <c r="OIB87" s="2"/>
      <c r="OIC87" s="2"/>
      <c r="OID87" s="2"/>
      <c r="OIE87" s="2"/>
      <c r="OIF87" s="2"/>
      <c r="OIG87" s="2"/>
      <c r="OIH87" s="2"/>
      <c r="OII87" s="2"/>
      <c r="OIJ87" s="2"/>
      <c r="OIK87" s="2"/>
      <c r="OIL87" s="2"/>
      <c r="OIM87" s="2"/>
      <c r="OIN87" s="2"/>
      <c r="OIO87" s="2"/>
      <c r="OIP87" s="2"/>
      <c r="OIQ87" s="2"/>
      <c r="OIR87" s="2"/>
      <c r="OIS87" s="2"/>
      <c r="OIT87" s="2"/>
      <c r="OIU87" s="2"/>
      <c r="OIV87" s="2"/>
      <c r="OIW87" s="2"/>
      <c r="OIX87" s="2"/>
      <c r="OIY87" s="2"/>
      <c r="OIZ87" s="2"/>
      <c r="OJA87" s="2"/>
      <c r="OJB87" s="2"/>
      <c r="OJC87" s="2"/>
      <c r="OJD87" s="2"/>
      <c r="OJE87" s="2"/>
      <c r="OJF87" s="2"/>
      <c r="OJG87" s="2"/>
      <c r="OJH87" s="2"/>
      <c r="OJI87" s="2"/>
      <c r="OJJ87" s="2"/>
      <c r="OJK87" s="2"/>
      <c r="OJL87" s="2"/>
      <c r="OJM87" s="2"/>
      <c r="OJN87" s="2"/>
      <c r="OJO87" s="2"/>
      <c r="OJP87" s="2"/>
      <c r="OJQ87" s="2"/>
      <c r="OJR87" s="2"/>
      <c r="OJS87" s="2"/>
      <c r="OJT87" s="2"/>
      <c r="OJU87" s="2"/>
      <c r="OJV87" s="2"/>
      <c r="OJW87" s="2"/>
      <c r="OJX87" s="2"/>
      <c r="OJY87" s="2"/>
      <c r="OJZ87" s="2"/>
      <c r="OKA87" s="2"/>
      <c r="OKB87" s="2"/>
      <c r="OKC87" s="2"/>
      <c r="OKD87" s="2"/>
      <c r="OKE87" s="2"/>
      <c r="OKF87" s="2"/>
      <c r="OKG87" s="2"/>
      <c r="OKH87" s="2"/>
      <c r="OKI87" s="2"/>
      <c r="OKJ87" s="2"/>
      <c r="OKK87" s="2"/>
      <c r="OKL87" s="2"/>
      <c r="OKM87" s="2"/>
      <c r="OKN87" s="2"/>
      <c r="OKO87" s="2"/>
      <c r="OKP87" s="2"/>
      <c r="OKQ87" s="2"/>
      <c r="OKR87" s="2"/>
      <c r="OKS87" s="2"/>
      <c r="OKT87" s="2"/>
      <c r="OKU87" s="2"/>
      <c r="OKV87" s="2"/>
      <c r="OKW87" s="2"/>
      <c r="OKX87" s="2"/>
      <c r="OKY87" s="2"/>
      <c r="OKZ87" s="2"/>
      <c r="OLA87" s="2"/>
      <c r="OLB87" s="2"/>
      <c r="OLC87" s="2"/>
      <c r="OLD87" s="2"/>
      <c r="OLE87" s="2"/>
      <c r="OLF87" s="2"/>
      <c r="OLG87" s="2"/>
      <c r="OLH87" s="2"/>
      <c r="OLI87" s="2"/>
      <c r="OLJ87" s="2"/>
      <c r="OLK87" s="2"/>
      <c r="OLL87" s="2"/>
      <c r="OLM87" s="2"/>
      <c r="OLN87" s="2"/>
      <c r="OLO87" s="2"/>
      <c r="OLP87" s="2"/>
      <c r="OLQ87" s="2"/>
      <c r="OLR87" s="2"/>
      <c r="OLS87" s="2"/>
      <c r="OLT87" s="2"/>
      <c r="OLU87" s="2"/>
      <c r="OLV87" s="2"/>
      <c r="OLW87" s="2"/>
      <c r="OLX87" s="2"/>
      <c r="OLY87" s="2"/>
      <c r="OLZ87" s="2"/>
      <c r="OMA87" s="2"/>
      <c r="OMB87" s="2"/>
      <c r="OMC87" s="2"/>
      <c r="OMD87" s="2"/>
      <c r="OME87" s="2"/>
      <c r="OMF87" s="2"/>
      <c r="OMG87" s="2"/>
      <c r="OMH87" s="2"/>
      <c r="OMI87" s="2"/>
      <c r="OMJ87" s="2"/>
      <c r="OMK87" s="2"/>
      <c r="OML87" s="2"/>
      <c r="OMM87" s="2"/>
      <c r="OMN87" s="2"/>
      <c r="OMO87" s="2"/>
      <c r="OMP87" s="2"/>
      <c r="OMQ87" s="2"/>
      <c r="OMR87" s="2"/>
      <c r="OMS87" s="2"/>
      <c r="OMT87" s="2"/>
      <c r="OMU87" s="2"/>
      <c r="OMV87" s="2"/>
      <c r="OMW87" s="2"/>
      <c r="OMX87" s="2"/>
      <c r="OMY87" s="2"/>
      <c r="OMZ87" s="2"/>
      <c r="ONA87" s="2"/>
      <c r="ONB87" s="2"/>
      <c r="ONC87" s="2"/>
      <c r="OND87" s="2"/>
      <c r="ONE87" s="2"/>
      <c r="ONF87" s="2"/>
      <c r="ONG87" s="2"/>
      <c r="ONH87" s="2"/>
      <c r="ONI87" s="2"/>
      <c r="ONJ87" s="2"/>
      <c r="ONK87" s="2"/>
      <c r="ONL87" s="2"/>
      <c r="ONM87" s="2"/>
      <c r="ONN87" s="2"/>
      <c r="ONO87" s="2"/>
      <c r="ONP87" s="2"/>
      <c r="ONQ87" s="2"/>
      <c r="ONR87" s="2"/>
      <c r="ONS87" s="2"/>
      <c r="ONT87" s="2"/>
      <c r="ONU87" s="2"/>
      <c r="ONV87" s="2"/>
      <c r="ONW87" s="2"/>
      <c r="ONX87" s="2"/>
      <c r="ONY87" s="2"/>
      <c r="ONZ87" s="2"/>
      <c r="OOA87" s="2"/>
      <c r="OOB87" s="2"/>
      <c r="OOC87" s="2"/>
      <c r="OOD87" s="2"/>
      <c r="OOE87" s="2"/>
      <c r="OOF87" s="2"/>
      <c r="OOG87" s="2"/>
      <c r="OOH87" s="2"/>
      <c r="OOI87" s="2"/>
      <c r="OOJ87" s="2"/>
      <c r="OOK87" s="2"/>
      <c r="OOL87" s="2"/>
      <c r="OOM87" s="2"/>
      <c r="OON87" s="2"/>
      <c r="OOO87" s="2"/>
      <c r="OOP87" s="2"/>
      <c r="OOQ87" s="2"/>
      <c r="OOR87" s="2"/>
      <c r="OOS87" s="2"/>
      <c r="OOT87" s="2"/>
      <c r="OOU87" s="2"/>
      <c r="OOV87" s="2"/>
      <c r="OOW87" s="2"/>
      <c r="OOX87" s="2"/>
      <c r="OOY87" s="2"/>
      <c r="OOZ87" s="2"/>
      <c r="OPA87" s="2"/>
      <c r="OPB87" s="2"/>
      <c r="OPC87" s="2"/>
      <c r="OPD87" s="2"/>
      <c r="OPE87" s="2"/>
      <c r="OPF87" s="2"/>
      <c r="OPG87" s="2"/>
      <c r="OPH87" s="2"/>
      <c r="OPI87" s="2"/>
      <c r="OPJ87" s="2"/>
      <c r="OPK87" s="2"/>
      <c r="OPL87" s="2"/>
      <c r="OPM87" s="2"/>
      <c r="OPN87" s="2"/>
      <c r="OPO87" s="2"/>
      <c r="OPP87" s="2"/>
      <c r="OPQ87" s="2"/>
      <c r="OPR87" s="2"/>
      <c r="OPS87" s="2"/>
      <c r="OPT87" s="2"/>
      <c r="OPU87" s="2"/>
      <c r="OPV87" s="2"/>
      <c r="OPW87" s="2"/>
      <c r="OPX87" s="2"/>
      <c r="OPY87" s="2"/>
      <c r="OPZ87" s="2"/>
      <c r="OQA87" s="2"/>
      <c r="OQB87" s="2"/>
      <c r="OQC87" s="2"/>
      <c r="OQD87" s="2"/>
      <c r="OQE87" s="2"/>
      <c r="OQF87" s="2"/>
      <c r="OQG87" s="2"/>
      <c r="OQH87" s="2"/>
      <c r="OQI87" s="2"/>
      <c r="OQJ87" s="2"/>
      <c r="OQK87" s="2"/>
      <c r="OQL87" s="2"/>
      <c r="OQM87" s="2"/>
      <c r="OQN87" s="2"/>
      <c r="OQO87" s="2"/>
      <c r="OQP87" s="2"/>
      <c r="OQQ87" s="2"/>
      <c r="OQR87" s="2"/>
      <c r="OQS87" s="2"/>
      <c r="OQT87" s="2"/>
      <c r="OQU87" s="2"/>
      <c r="OQV87" s="2"/>
      <c r="OQW87" s="2"/>
      <c r="OQX87" s="2"/>
      <c r="OQY87" s="2"/>
      <c r="OQZ87" s="2"/>
      <c r="ORA87" s="2"/>
      <c r="ORB87" s="2"/>
      <c r="ORC87" s="2"/>
      <c r="ORD87" s="2"/>
      <c r="ORE87" s="2"/>
      <c r="ORF87" s="2"/>
      <c r="ORG87" s="2"/>
      <c r="ORH87" s="2"/>
      <c r="ORI87" s="2"/>
      <c r="ORJ87" s="2"/>
      <c r="ORK87" s="2"/>
      <c r="ORL87" s="2"/>
      <c r="ORM87" s="2"/>
      <c r="ORN87" s="2"/>
      <c r="ORO87" s="2"/>
      <c r="ORP87" s="2"/>
      <c r="ORQ87" s="2"/>
      <c r="ORR87" s="2"/>
      <c r="ORS87" s="2"/>
      <c r="ORT87" s="2"/>
      <c r="ORU87" s="2"/>
      <c r="ORV87" s="2"/>
      <c r="ORW87" s="2"/>
      <c r="ORX87" s="2"/>
      <c r="ORY87" s="2"/>
      <c r="ORZ87" s="2"/>
      <c r="OSA87" s="2"/>
      <c r="OSB87" s="2"/>
      <c r="OSC87" s="2"/>
      <c r="OSD87" s="2"/>
      <c r="OSE87" s="2"/>
      <c r="OSF87" s="2"/>
      <c r="OSG87" s="2"/>
      <c r="OSH87" s="2"/>
      <c r="OSI87" s="2"/>
      <c r="OSJ87" s="2"/>
      <c r="OSK87" s="2"/>
      <c r="OSL87" s="2"/>
      <c r="OSM87" s="2"/>
      <c r="OSN87" s="2"/>
      <c r="OSO87" s="2"/>
      <c r="OSP87" s="2"/>
      <c r="OSQ87" s="2"/>
      <c r="OSR87" s="2"/>
      <c r="OSS87" s="2"/>
      <c r="OST87" s="2"/>
      <c r="OSU87" s="2"/>
      <c r="OSV87" s="2"/>
      <c r="OSW87" s="2"/>
      <c r="OSX87" s="2"/>
      <c r="OSY87" s="2"/>
      <c r="OSZ87" s="2"/>
      <c r="OTA87" s="2"/>
      <c r="OTB87" s="2"/>
      <c r="OTC87" s="2"/>
      <c r="OTD87" s="2"/>
      <c r="OTE87" s="2"/>
      <c r="OTF87" s="2"/>
      <c r="OTG87" s="2"/>
      <c r="OTH87" s="2"/>
      <c r="OTI87" s="2"/>
      <c r="OTJ87" s="2"/>
      <c r="OTK87" s="2"/>
      <c r="OTL87" s="2"/>
      <c r="OTM87" s="2"/>
      <c r="OTN87" s="2"/>
      <c r="OTO87" s="2"/>
      <c r="OTP87" s="2"/>
      <c r="OTQ87" s="2"/>
      <c r="OTR87" s="2"/>
      <c r="OTS87" s="2"/>
      <c r="OTT87" s="2"/>
      <c r="OTU87" s="2"/>
      <c r="OTV87" s="2"/>
      <c r="OTW87" s="2"/>
      <c r="OTX87" s="2"/>
      <c r="OTY87" s="2"/>
      <c r="OTZ87" s="2"/>
      <c r="OUA87" s="2"/>
      <c r="OUB87" s="2"/>
      <c r="OUC87" s="2"/>
      <c r="OUD87" s="2"/>
      <c r="OUE87" s="2"/>
      <c r="OUF87" s="2"/>
      <c r="OUG87" s="2"/>
      <c r="OUH87" s="2"/>
      <c r="OUI87" s="2"/>
      <c r="OUJ87" s="2"/>
      <c r="OUK87" s="2"/>
      <c r="OUL87" s="2"/>
      <c r="OUM87" s="2"/>
      <c r="OUN87" s="2"/>
      <c r="OUO87" s="2"/>
      <c r="OUP87" s="2"/>
      <c r="OUQ87" s="2"/>
      <c r="OUR87" s="2"/>
      <c r="OUS87" s="2"/>
      <c r="OUT87" s="2"/>
      <c r="OUU87" s="2"/>
      <c r="OUV87" s="2"/>
      <c r="OUW87" s="2"/>
      <c r="OUX87" s="2"/>
      <c r="OUY87" s="2"/>
      <c r="OUZ87" s="2"/>
      <c r="OVA87" s="2"/>
      <c r="OVB87" s="2"/>
      <c r="OVC87" s="2"/>
      <c r="OVD87" s="2"/>
      <c r="OVE87" s="2"/>
      <c r="OVF87" s="2"/>
      <c r="OVG87" s="2"/>
      <c r="OVH87" s="2"/>
      <c r="OVI87" s="2"/>
      <c r="OVJ87" s="2"/>
      <c r="OVK87" s="2"/>
      <c r="OVL87" s="2"/>
      <c r="OVM87" s="2"/>
      <c r="OVN87" s="2"/>
      <c r="OVO87" s="2"/>
      <c r="OVP87" s="2"/>
      <c r="OVQ87" s="2"/>
      <c r="OVR87" s="2"/>
      <c r="OVS87" s="2"/>
      <c r="OVT87" s="2"/>
      <c r="OVU87" s="2"/>
      <c r="OVV87" s="2"/>
      <c r="OVW87" s="2"/>
      <c r="OVX87" s="2"/>
      <c r="OVY87" s="2"/>
      <c r="OVZ87" s="2"/>
      <c r="OWA87" s="2"/>
      <c r="OWB87" s="2"/>
      <c r="OWC87" s="2"/>
      <c r="OWD87" s="2"/>
      <c r="OWE87" s="2"/>
      <c r="OWF87" s="2"/>
      <c r="OWG87" s="2"/>
      <c r="OWH87" s="2"/>
      <c r="OWI87" s="2"/>
      <c r="OWJ87" s="2"/>
      <c r="OWK87" s="2"/>
      <c r="OWL87" s="2"/>
      <c r="OWM87" s="2"/>
      <c r="OWN87" s="2"/>
      <c r="OWO87" s="2"/>
      <c r="OWP87" s="2"/>
      <c r="OWQ87" s="2"/>
      <c r="OWR87" s="2"/>
      <c r="OWS87" s="2"/>
      <c r="OWT87" s="2"/>
      <c r="OWU87" s="2"/>
      <c r="OWV87" s="2"/>
      <c r="OWW87" s="2"/>
      <c r="OWX87" s="2"/>
      <c r="OWY87" s="2"/>
      <c r="OWZ87" s="2"/>
      <c r="OXA87" s="2"/>
      <c r="OXB87" s="2"/>
      <c r="OXC87" s="2"/>
      <c r="OXD87" s="2"/>
      <c r="OXE87" s="2"/>
      <c r="OXF87" s="2"/>
      <c r="OXG87" s="2"/>
      <c r="OXH87" s="2"/>
      <c r="OXI87" s="2"/>
      <c r="OXJ87" s="2"/>
      <c r="OXK87" s="2"/>
      <c r="OXL87" s="2"/>
      <c r="OXM87" s="2"/>
      <c r="OXN87" s="2"/>
      <c r="OXO87" s="2"/>
      <c r="OXP87" s="2"/>
      <c r="OXQ87" s="2"/>
      <c r="OXR87" s="2"/>
      <c r="OXS87" s="2"/>
      <c r="OXT87" s="2"/>
      <c r="OXU87" s="2"/>
      <c r="OXV87" s="2"/>
      <c r="OXW87" s="2"/>
      <c r="OXX87" s="2"/>
      <c r="OXY87" s="2"/>
      <c r="OXZ87" s="2"/>
      <c r="OYA87" s="2"/>
      <c r="OYB87" s="2"/>
      <c r="OYC87" s="2"/>
      <c r="OYD87" s="2"/>
      <c r="OYE87" s="2"/>
      <c r="OYF87" s="2"/>
      <c r="OYG87" s="2"/>
      <c r="OYH87" s="2"/>
      <c r="OYI87" s="2"/>
      <c r="OYJ87" s="2"/>
      <c r="OYK87" s="2"/>
      <c r="OYL87" s="2"/>
      <c r="OYM87" s="2"/>
      <c r="OYN87" s="2"/>
      <c r="OYO87" s="2"/>
      <c r="OYP87" s="2"/>
      <c r="OYQ87" s="2"/>
      <c r="OYR87" s="2"/>
      <c r="OYS87" s="2"/>
      <c r="OYT87" s="2"/>
      <c r="OYU87" s="2"/>
      <c r="OYV87" s="2"/>
      <c r="OYW87" s="2"/>
      <c r="OYX87" s="2"/>
      <c r="OYY87" s="2"/>
      <c r="OYZ87" s="2"/>
      <c r="OZA87" s="2"/>
      <c r="OZB87" s="2"/>
      <c r="OZC87" s="2"/>
      <c r="OZD87" s="2"/>
      <c r="OZE87" s="2"/>
      <c r="OZF87" s="2"/>
      <c r="OZG87" s="2"/>
      <c r="OZH87" s="2"/>
      <c r="OZI87" s="2"/>
      <c r="OZJ87" s="2"/>
      <c r="OZK87" s="2"/>
      <c r="OZL87" s="2"/>
      <c r="OZM87" s="2"/>
      <c r="OZN87" s="2"/>
      <c r="OZO87" s="2"/>
      <c r="OZP87" s="2"/>
      <c r="OZQ87" s="2"/>
      <c r="OZR87" s="2"/>
      <c r="OZS87" s="2"/>
      <c r="OZT87" s="2"/>
      <c r="OZU87" s="2"/>
      <c r="OZV87" s="2"/>
      <c r="OZW87" s="2"/>
      <c r="OZX87" s="2"/>
      <c r="OZY87" s="2"/>
      <c r="OZZ87" s="2"/>
      <c r="PAA87" s="2"/>
      <c r="PAB87" s="2"/>
      <c r="PAC87" s="2"/>
      <c r="PAD87" s="2"/>
      <c r="PAE87" s="2"/>
      <c r="PAF87" s="2"/>
      <c r="PAG87" s="2"/>
      <c r="PAH87" s="2"/>
      <c r="PAI87" s="2"/>
      <c r="PAJ87" s="2"/>
      <c r="PAK87" s="2"/>
      <c r="PAL87" s="2"/>
      <c r="PAM87" s="2"/>
      <c r="PAN87" s="2"/>
      <c r="PAO87" s="2"/>
      <c r="PAP87" s="2"/>
      <c r="PAQ87" s="2"/>
      <c r="PAR87" s="2"/>
      <c r="PAS87" s="2"/>
      <c r="PAT87" s="2"/>
      <c r="PAU87" s="2"/>
      <c r="PAV87" s="2"/>
      <c r="PAW87" s="2"/>
      <c r="PAX87" s="2"/>
      <c r="PAY87" s="2"/>
      <c r="PAZ87" s="2"/>
      <c r="PBA87" s="2"/>
      <c r="PBB87" s="2"/>
      <c r="PBC87" s="2"/>
      <c r="PBD87" s="2"/>
      <c r="PBE87" s="2"/>
      <c r="PBF87" s="2"/>
      <c r="PBG87" s="2"/>
      <c r="PBH87" s="2"/>
      <c r="PBI87" s="2"/>
      <c r="PBJ87" s="2"/>
      <c r="PBK87" s="2"/>
      <c r="PBL87" s="2"/>
      <c r="PBM87" s="2"/>
      <c r="PBN87" s="2"/>
      <c r="PBO87" s="2"/>
      <c r="PBP87" s="2"/>
      <c r="PBQ87" s="2"/>
      <c r="PBR87" s="2"/>
      <c r="PBS87" s="2"/>
      <c r="PBT87" s="2"/>
      <c r="PBU87" s="2"/>
      <c r="PBV87" s="2"/>
      <c r="PBW87" s="2"/>
      <c r="PBX87" s="2"/>
      <c r="PBY87" s="2"/>
      <c r="PBZ87" s="2"/>
      <c r="PCA87" s="2"/>
      <c r="PCB87" s="2"/>
      <c r="PCC87" s="2"/>
      <c r="PCD87" s="2"/>
      <c r="PCE87" s="2"/>
      <c r="PCF87" s="2"/>
      <c r="PCG87" s="2"/>
      <c r="PCH87" s="2"/>
      <c r="PCI87" s="2"/>
      <c r="PCJ87" s="2"/>
      <c r="PCK87" s="2"/>
      <c r="PCL87" s="2"/>
      <c r="PCM87" s="2"/>
      <c r="PCN87" s="2"/>
      <c r="PCO87" s="2"/>
      <c r="PCP87" s="2"/>
      <c r="PCQ87" s="2"/>
      <c r="PCR87" s="2"/>
      <c r="PCS87" s="2"/>
      <c r="PCT87" s="2"/>
      <c r="PCU87" s="2"/>
      <c r="PCV87" s="2"/>
      <c r="PCW87" s="2"/>
      <c r="PCX87" s="2"/>
      <c r="PCY87" s="2"/>
      <c r="PCZ87" s="2"/>
      <c r="PDA87" s="2"/>
      <c r="PDB87" s="2"/>
      <c r="PDC87" s="2"/>
      <c r="PDD87" s="2"/>
      <c r="PDE87" s="2"/>
      <c r="PDF87" s="2"/>
      <c r="PDG87" s="2"/>
      <c r="PDH87" s="2"/>
      <c r="PDI87" s="2"/>
      <c r="PDJ87" s="2"/>
      <c r="PDK87" s="2"/>
      <c r="PDL87" s="2"/>
      <c r="PDM87" s="2"/>
      <c r="PDN87" s="2"/>
      <c r="PDO87" s="2"/>
      <c r="PDP87" s="2"/>
      <c r="PDQ87" s="2"/>
      <c r="PDR87" s="2"/>
      <c r="PDS87" s="2"/>
      <c r="PDT87" s="2"/>
      <c r="PDU87" s="2"/>
      <c r="PDV87" s="2"/>
      <c r="PDW87" s="2"/>
      <c r="PDX87" s="2"/>
      <c r="PDY87" s="2"/>
      <c r="PDZ87" s="2"/>
      <c r="PEA87" s="2"/>
      <c r="PEB87" s="2"/>
      <c r="PEC87" s="2"/>
      <c r="PED87" s="2"/>
      <c r="PEE87" s="2"/>
      <c r="PEF87" s="2"/>
      <c r="PEG87" s="2"/>
      <c r="PEH87" s="2"/>
      <c r="PEI87" s="2"/>
      <c r="PEJ87" s="2"/>
      <c r="PEK87" s="2"/>
      <c r="PEL87" s="2"/>
      <c r="PEM87" s="2"/>
      <c r="PEN87" s="2"/>
      <c r="PEO87" s="2"/>
      <c r="PEP87" s="2"/>
      <c r="PEQ87" s="2"/>
      <c r="PER87" s="2"/>
      <c r="PES87" s="2"/>
      <c r="PET87" s="2"/>
      <c r="PEU87" s="2"/>
      <c r="PEV87" s="2"/>
      <c r="PEW87" s="2"/>
      <c r="PEX87" s="2"/>
      <c r="PEY87" s="2"/>
      <c r="PEZ87" s="2"/>
      <c r="PFA87" s="2"/>
      <c r="PFB87" s="2"/>
      <c r="PFC87" s="2"/>
      <c r="PFD87" s="2"/>
      <c r="PFE87" s="2"/>
      <c r="PFF87" s="2"/>
      <c r="PFG87" s="2"/>
      <c r="PFH87" s="2"/>
      <c r="PFI87" s="2"/>
      <c r="PFJ87" s="2"/>
      <c r="PFK87" s="2"/>
      <c r="PFL87" s="2"/>
      <c r="PFM87" s="2"/>
      <c r="PFN87" s="2"/>
      <c r="PFO87" s="2"/>
      <c r="PFP87" s="2"/>
      <c r="PFQ87" s="2"/>
      <c r="PFR87" s="2"/>
      <c r="PFS87" s="2"/>
      <c r="PFT87" s="2"/>
      <c r="PFU87" s="2"/>
      <c r="PFV87" s="2"/>
      <c r="PFW87" s="2"/>
      <c r="PFX87" s="2"/>
      <c r="PFY87" s="2"/>
      <c r="PFZ87" s="2"/>
      <c r="PGA87" s="2"/>
      <c r="PGB87" s="2"/>
      <c r="PGC87" s="2"/>
      <c r="PGD87" s="2"/>
      <c r="PGE87" s="2"/>
      <c r="PGF87" s="2"/>
      <c r="PGG87" s="2"/>
      <c r="PGH87" s="2"/>
      <c r="PGI87" s="2"/>
      <c r="PGJ87" s="2"/>
      <c r="PGK87" s="2"/>
      <c r="PGL87" s="2"/>
      <c r="PGM87" s="2"/>
      <c r="PGN87" s="2"/>
      <c r="PGO87" s="2"/>
      <c r="PGP87" s="2"/>
      <c r="PGQ87" s="2"/>
      <c r="PGR87" s="2"/>
      <c r="PGS87" s="2"/>
      <c r="PGT87" s="2"/>
      <c r="PGU87" s="2"/>
      <c r="PGV87" s="2"/>
      <c r="PGW87" s="2"/>
      <c r="PGX87" s="2"/>
      <c r="PGY87" s="2"/>
      <c r="PGZ87" s="2"/>
      <c r="PHA87" s="2"/>
      <c r="PHB87" s="2"/>
      <c r="PHC87" s="2"/>
      <c r="PHD87" s="2"/>
      <c r="PHE87" s="2"/>
      <c r="PHF87" s="2"/>
      <c r="PHG87" s="2"/>
      <c r="PHH87" s="2"/>
      <c r="PHI87" s="2"/>
      <c r="PHJ87" s="2"/>
      <c r="PHK87" s="2"/>
      <c r="PHL87" s="2"/>
      <c r="PHM87" s="2"/>
      <c r="PHN87" s="2"/>
      <c r="PHO87" s="2"/>
      <c r="PHP87" s="2"/>
      <c r="PHQ87" s="2"/>
      <c r="PHR87" s="2"/>
      <c r="PHS87" s="2"/>
      <c r="PHT87" s="2"/>
      <c r="PHU87" s="2"/>
      <c r="PHV87" s="2"/>
      <c r="PHW87" s="2"/>
      <c r="PHX87" s="2"/>
      <c r="PHY87" s="2"/>
      <c r="PHZ87" s="2"/>
      <c r="PIA87" s="2"/>
      <c r="PIB87" s="2"/>
      <c r="PIC87" s="2"/>
      <c r="PID87" s="2"/>
      <c r="PIE87" s="2"/>
      <c r="PIF87" s="2"/>
      <c r="PIG87" s="2"/>
      <c r="PIH87" s="2"/>
      <c r="PII87" s="2"/>
      <c r="PIJ87" s="2"/>
      <c r="PIK87" s="2"/>
      <c r="PIL87" s="2"/>
      <c r="PIM87" s="2"/>
      <c r="PIN87" s="2"/>
      <c r="PIO87" s="2"/>
      <c r="PIP87" s="2"/>
      <c r="PIQ87" s="2"/>
      <c r="PIR87" s="2"/>
      <c r="PIS87" s="2"/>
      <c r="PIT87" s="2"/>
      <c r="PIU87" s="2"/>
      <c r="PIV87" s="2"/>
      <c r="PIW87" s="2"/>
      <c r="PIX87" s="2"/>
      <c r="PIY87" s="2"/>
      <c r="PIZ87" s="2"/>
      <c r="PJA87" s="2"/>
      <c r="PJB87" s="2"/>
      <c r="PJC87" s="2"/>
      <c r="PJD87" s="2"/>
      <c r="PJE87" s="2"/>
      <c r="PJF87" s="2"/>
      <c r="PJG87" s="2"/>
      <c r="PJH87" s="2"/>
      <c r="PJI87" s="2"/>
      <c r="PJJ87" s="2"/>
      <c r="PJK87" s="2"/>
      <c r="PJL87" s="2"/>
      <c r="PJM87" s="2"/>
      <c r="PJN87" s="2"/>
      <c r="PJO87" s="2"/>
      <c r="PJP87" s="2"/>
      <c r="PJQ87" s="2"/>
      <c r="PJR87" s="2"/>
      <c r="PJS87" s="2"/>
      <c r="PJT87" s="2"/>
      <c r="PJU87" s="2"/>
      <c r="PJV87" s="2"/>
      <c r="PJW87" s="2"/>
      <c r="PJX87" s="2"/>
      <c r="PJY87" s="2"/>
      <c r="PJZ87" s="2"/>
      <c r="PKA87" s="2"/>
      <c r="PKB87" s="2"/>
      <c r="PKC87" s="2"/>
      <c r="PKD87" s="2"/>
      <c r="PKE87" s="2"/>
      <c r="PKF87" s="2"/>
      <c r="PKG87" s="2"/>
      <c r="PKH87" s="2"/>
      <c r="PKI87" s="2"/>
      <c r="PKJ87" s="2"/>
      <c r="PKK87" s="2"/>
      <c r="PKL87" s="2"/>
      <c r="PKM87" s="2"/>
      <c r="PKN87" s="2"/>
      <c r="PKO87" s="2"/>
      <c r="PKP87" s="2"/>
      <c r="PKQ87" s="2"/>
      <c r="PKR87" s="2"/>
      <c r="PKS87" s="2"/>
      <c r="PKT87" s="2"/>
      <c r="PKU87" s="2"/>
      <c r="PKV87" s="2"/>
      <c r="PKW87" s="2"/>
      <c r="PKX87" s="2"/>
      <c r="PKY87" s="2"/>
      <c r="PKZ87" s="2"/>
      <c r="PLA87" s="2"/>
      <c r="PLB87" s="2"/>
      <c r="PLC87" s="2"/>
      <c r="PLD87" s="2"/>
      <c r="PLE87" s="2"/>
      <c r="PLF87" s="2"/>
      <c r="PLG87" s="2"/>
      <c r="PLH87" s="2"/>
      <c r="PLI87" s="2"/>
      <c r="PLJ87" s="2"/>
      <c r="PLK87" s="2"/>
      <c r="PLL87" s="2"/>
      <c r="PLM87" s="2"/>
      <c r="PLN87" s="2"/>
      <c r="PLO87" s="2"/>
      <c r="PLP87" s="2"/>
      <c r="PLQ87" s="2"/>
      <c r="PLR87" s="2"/>
      <c r="PLS87" s="2"/>
      <c r="PLT87" s="2"/>
      <c r="PLU87" s="2"/>
      <c r="PLV87" s="2"/>
      <c r="PLW87" s="2"/>
      <c r="PLX87" s="2"/>
      <c r="PLY87" s="2"/>
      <c r="PLZ87" s="2"/>
      <c r="PMA87" s="2"/>
      <c r="PMB87" s="2"/>
      <c r="PMC87" s="2"/>
      <c r="PMD87" s="2"/>
      <c r="PME87" s="2"/>
      <c r="PMF87" s="2"/>
      <c r="PMG87" s="2"/>
      <c r="PMH87" s="2"/>
      <c r="PMI87" s="2"/>
      <c r="PMJ87" s="2"/>
      <c r="PMK87" s="2"/>
      <c r="PML87" s="2"/>
      <c r="PMM87" s="2"/>
      <c r="PMN87" s="2"/>
      <c r="PMO87" s="2"/>
      <c r="PMP87" s="2"/>
      <c r="PMQ87" s="2"/>
      <c r="PMR87" s="2"/>
      <c r="PMS87" s="2"/>
      <c r="PMT87" s="2"/>
      <c r="PMU87" s="2"/>
      <c r="PMV87" s="2"/>
      <c r="PMW87" s="2"/>
      <c r="PMX87" s="2"/>
      <c r="PMY87" s="2"/>
      <c r="PMZ87" s="2"/>
      <c r="PNA87" s="2"/>
      <c r="PNB87" s="2"/>
      <c r="PNC87" s="2"/>
      <c r="PND87" s="2"/>
      <c r="PNE87" s="2"/>
      <c r="PNF87" s="2"/>
      <c r="PNG87" s="2"/>
      <c r="PNH87" s="2"/>
      <c r="PNI87" s="2"/>
      <c r="PNJ87" s="2"/>
      <c r="PNK87" s="2"/>
      <c r="PNL87" s="2"/>
      <c r="PNM87" s="2"/>
      <c r="PNN87" s="2"/>
      <c r="PNO87" s="2"/>
      <c r="PNP87" s="2"/>
      <c r="PNQ87" s="2"/>
      <c r="PNR87" s="2"/>
      <c r="PNS87" s="2"/>
      <c r="PNT87" s="2"/>
      <c r="PNU87" s="2"/>
      <c r="PNV87" s="2"/>
      <c r="PNW87" s="2"/>
      <c r="PNX87" s="2"/>
      <c r="PNY87" s="2"/>
      <c r="PNZ87" s="2"/>
      <c r="POA87" s="2"/>
      <c r="POB87" s="2"/>
      <c r="POC87" s="2"/>
      <c r="POD87" s="2"/>
      <c r="POE87" s="2"/>
      <c r="POF87" s="2"/>
      <c r="POG87" s="2"/>
      <c r="POH87" s="2"/>
      <c r="POI87" s="2"/>
      <c r="POJ87" s="2"/>
      <c r="POK87" s="2"/>
      <c r="POL87" s="2"/>
      <c r="POM87" s="2"/>
      <c r="PON87" s="2"/>
      <c r="POO87" s="2"/>
      <c r="POP87" s="2"/>
      <c r="POQ87" s="2"/>
      <c r="POR87" s="2"/>
      <c r="POS87" s="2"/>
      <c r="POT87" s="2"/>
      <c r="POU87" s="2"/>
      <c r="POV87" s="2"/>
      <c r="POW87" s="2"/>
      <c r="POX87" s="2"/>
      <c r="POY87" s="2"/>
      <c r="POZ87" s="2"/>
      <c r="PPA87" s="2"/>
      <c r="PPB87" s="2"/>
      <c r="PPC87" s="2"/>
      <c r="PPD87" s="2"/>
      <c r="PPE87" s="2"/>
      <c r="PPF87" s="2"/>
      <c r="PPG87" s="2"/>
      <c r="PPH87" s="2"/>
      <c r="PPI87" s="2"/>
      <c r="PPJ87" s="2"/>
      <c r="PPK87" s="2"/>
      <c r="PPL87" s="2"/>
      <c r="PPM87" s="2"/>
      <c r="PPN87" s="2"/>
      <c r="PPO87" s="2"/>
      <c r="PPP87" s="2"/>
      <c r="PPQ87" s="2"/>
      <c r="PPR87" s="2"/>
      <c r="PPS87" s="2"/>
      <c r="PPT87" s="2"/>
      <c r="PPU87" s="2"/>
      <c r="PPV87" s="2"/>
      <c r="PPW87" s="2"/>
      <c r="PPX87" s="2"/>
      <c r="PPY87" s="2"/>
      <c r="PPZ87" s="2"/>
      <c r="PQA87" s="2"/>
      <c r="PQB87" s="2"/>
      <c r="PQC87" s="2"/>
      <c r="PQD87" s="2"/>
      <c r="PQE87" s="2"/>
      <c r="PQF87" s="2"/>
      <c r="PQG87" s="2"/>
      <c r="PQH87" s="2"/>
      <c r="PQI87" s="2"/>
      <c r="PQJ87" s="2"/>
      <c r="PQK87" s="2"/>
      <c r="PQL87" s="2"/>
      <c r="PQM87" s="2"/>
      <c r="PQN87" s="2"/>
      <c r="PQO87" s="2"/>
      <c r="PQP87" s="2"/>
      <c r="PQQ87" s="2"/>
      <c r="PQR87" s="2"/>
      <c r="PQS87" s="2"/>
      <c r="PQT87" s="2"/>
      <c r="PQU87" s="2"/>
      <c r="PQV87" s="2"/>
      <c r="PQW87" s="2"/>
      <c r="PQX87" s="2"/>
      <c r="PQY87" s="2"/>
      <c r="PQZ87" s="2"/>
      <c r="PRA87" s="2"/>
      <c r="PRB87" s="2"/>
      <c r="PRC87" s="2"/>
      <c r="PRD87" s="2"/>
      <c r="PRE87" s="2"/>
      <c r="PRF87" s="2"/>
      <c r="PRG87" s="2"/>
      <c r="PRH87" s="2"/>
      <c r="PRI87" s="2"/>
      <c r="PRJ87" s="2"/>
      <c r="PRK87" s="2"/>
      <c r="PRL87" s="2"/>
      <c r="PRM87" s="2"/>
      <c r="PRN87" s="2"/>
      <c r="PRO87" s="2"/>
      <c r="PRP87" s="2"/>
      <c r="PRQ87" s="2"/>
      <c r="PRR87" s="2"/>
      <c r="PRS87" s="2"/>
      <c r="PRT87" s="2"/>
      <c r="PRU87" s="2"/>
      <c r="PRV87" s="2"/>
      <c r="PRW87" s="2"/>
      <c r="PRX87" s="2"/>
      <c r="PRY87" s="2"/>
      <c r="PRZ87" s="2"/>
      <c r="PSA87" s="2"/>
      <c r="PSB87" s="2"/>
      <c r="PSC87" s="2"/>
      <c r="PSD87" s="2"/>
      <c r="PSE87" s="2"/>
      <c r="PSF87" s="2"/>
      <c r="PSG87" s="2"/>
      <c r="PSH87" s="2"/>
      <c r="PSI87" s="2"/>
      <c r="PSJ87" s="2"/>
      <c r="PSK87" s="2"/>
      <c r="PSL87" s="2"/>
      <c r="PSM87" s="2"/>
      <c r="PSN87" s="2"/>
      <c r="PSO87" s="2"/>
      <c r="PSP87" s="2"/>
      <c r="PSQ87" s="2"/>
      <c r="PSR87" s="2"/>
      <c r="PSS87" s="2"/>
      <c r="PST87" s="2"/>
      <c r="PSU87" s="2"/>
      <c r="PSV87" s="2"/>
      <c r="PSW87" s="2"/>
      <c r="PSX87" s="2"/>
      <c r="PSY87" s="2"/>
      <c r="PSZ87" s="2"/>
      <c r="PTA87" s="2"/>
      <c r="PTB87" s="2"/>
      <c r="PTC87" s="2"/>
      <c r="PTD87" s="2"/>
      <c r="PTE87" s="2"/>
      <c r="PTF87" s="2"/>
      <c r="PTG87" s="2"/>
      <c r="PTH87" s="2"/>
      <c r="PTI87" s="2"/>
      <c r="PTJ87" s="2"/>
      <c r="PTK87" s="2"/>
      <c r="PTL87" s="2"/>
      <c r="PTM87" s="2"/>
      <c r="PTN87" s="2"/>
      <c r="PTO87" s="2"/>
      <c r="PTP87" s="2"/>
      <c r="PTQ87" s="2"/>
      <c r="PTR87" s="2"/>
      <c r="PTS87" s="2"/>
      <c r="PTT87" s="2"/>
      <c r="PTU87" s="2"/>
      <c r="PTV87" s="2"/>
      <c r="PTW87" s="2"/>
      <c r="PTX87" s="2"/>
      <c r="PTY87" s="2"/>
      <c r="PTZ87" s="2"/>
      <c r="PUA87" s="2"/>
      <c r="PUB87" s="2"/>
      <c r="PUC87" s="2"/>
      <c r="PUD87" s="2"/>
      <c r="PUE87" s="2"/>
      <c r="PUF87" s="2"/>
      <c r="PUG87" s="2"/>
      <c r="PUH87" s="2"/>
      <c r="PUI87" s="2"/>
      <c r="PUJ87" s="2"/>
      <c r="PUK87" s="2"/>
      <c r="PUL87" s="2"/>
      <c r="PUM87" s="2"/>
      <c r="PUN87" s="2"/>
      <c r="PUO87" s="2"/>
      <c r="PUP87" s="2"/>
      <c r="PUQ87" s="2"/>
      <c r="PUR87" s="2"/>
      <c r="PUS87" s="2"/>
      <c r="PUT87" s="2"/>
      <c r="PUU87" s="2"/>
      <c r="PUV87" s="2"/>
      <c r="PUW87" s="2"/>
      <c r="PUX87" s="2"/>
      <c r="PUY87" s="2"/>
      <c r="PUZ87" s="2"/>
      <c r="PVA87" s="2"/>
      <c r="PVB87" s="2"/>
      <c r="PVC87" s="2"/>
      <c r="PVD87" s="2"/>
      <c r="PVE87" s="2"/>
      <c r="PVF87" s="2"/>
      <c r="PVG87" s="2"/>
      <c r="PVH87" s="2"/>
      <c r="PVI87" s="2"/>
      <c r="PVJ87" s="2"/>
      <c r="PVK87" s="2"/>
      <c r="PVL87" s="2"/>
      <c r="PVM87" s="2"/>
      <c r="PVN87" s="2"/>
      <c r="PVO87" s="2"/>
      <c r="PVP87" s="2"/>
      <c r="PVQ87" s="2"/>
      <c r="PVR87" s="2"/>
      <c r="PVS87" s="2"/>
      <c r="PVT87" s="2"/>
      <c r="PVU87" s="2"/>
      <c r="PVV87" s="2"/>
      <c r="PVW87" s="2"/>
      <c r="PVX87" s="2"/>
      <c r="PVY87" s="2"/>
      <c r="PVZ87" s="2"/>
      <c r="PWA87" s="2"/>
      <c r="PWB87" s="2"/>
      <c r="PWC87" s="2"/>
      <c r="PWD87" s="2"/>
      <c r="PWE87" s="2"/>
      <c r="PWF87" s="2"/>
      <c r="PWG87" s="2"/>
      <c r="PWH87" s="2"/>
      <c r="PWI87" s="2"/>
      <c r="PWJ87" s="2"/>
      <c r="PWK87" s="2"/>
      <c r="PWL87" s="2"/>
      <c r="PWM87" s="2"/>
      <c r="PWN87" s="2"/>
      <c r="PWO87" s="2"/>
      <c r="PWP87" s="2"/>
      <c r="PWQ87" s="2"/>
      <c r="PWR87" s="2"/>
      <c r="PWS87" s="2"/>
      <c r="PWT87" s="2"/>
      <c r="PWU87" s="2"/>
      <c r="PWV87" s="2"/>
      <c r="PWW87" s="2"/>
      <c r="PWX87" s="2"/>
      <c r="PWY87" s="2"/>
      <c r="PWZ87" s="2"/>
      <c r="PXA87" s="2"/>
      <c r="PXB87" s="2"/>
      <c r="PXC87" s="2"/>
      <c r="PXD87" s="2"/>
      <c r="PXE87" s="2"/>
      <c r="PXF87" s="2"/>
      <c r="PXG87" s="2"/>
      <c r="PXH87" s="2"/>
      <c r="PXI87" s="2"/>
      <c r="PXJ87" s="2"/>
      <c r="PXK87" s="2"/>
      <c r="PXL87" s="2"/>
      <c r="PXM87" s="2"/>
      <c r="PXN87" s="2"/>
      <c r="PXO87" s="2"/>
      <c r="PXP87" s="2"/>
      <c r="PXQ87" s="2"/>
      <c r="PXR87" s="2"/>
      <c r="PXS87" s="2"/>
      <c r="PXT87" s="2"/>
      <c r="PXU87" s="2"/>
      <c r="PXV87" s="2"/>
      <c r="PXW87" s="2"/>
      <c r="PXX87" s="2"/>
      <c r="PXY87" s="2"/>
      <c r="PXZ87" s="2"/>
      <c r="PYA87" s="2"/>
      <c r="PYB87" s="2"/>
      <c r="PYC87" s="2"/>
      <c r="PYD87" s="2"/>
      <c r="PYE87" s="2"/>
      <c r="PYF87" s="2"/>
      <c r="PYG87" s="2"/>
      <c r="PYH87" s="2"/>
      <c r="PYI87" s="2"/>
      <c r="PYJ87" s="2"/>
      <c r="PYK87" s="2"/>
      <c r="PYL87" s="2"/>
      <c r="PYM87" s="2"/>
      <c r="PYN87" s="2"/>
      <c r="PYO87" s="2"/>
      <c r="PYP87" s="2"/>
      <c r="PYQ87" s="2"/>
      <c r="PYR87" s="2"/>
      <c r="PYS87" s="2"/>
      <c r="PYT87" s="2"/>
      <c r="PYU87" s="2"/>
      <c r="PYV87" s="2"/>
      <c r="PYW87" s="2"/>
      <c r="PYX87" s="2"/>
      <c r="PYY87" s="2"/>
      <c r="PYZ87" s="2"/>
      <c r="PZA87" s="2"/>
      <c r="PZB87" s="2"/>
      <c r="PZC87" s="2"/>
      <c r="PZD87" s="2"/>
      <c r="PZE87" s="2"/>
      <c r="PZF87" s="2"/>
      <c r="PZG87" s="2"/>
      <c r="PZH87" s="2"/>
      <c r="PZI87" s="2"/>
      <c r="PZJ87" s="2"/>
      <c r="PZK87" s="2"/>
      <c r="PZL87" s="2"/>
      <c r="PZM87" s="2"/>
      <c r="PZN87" s="2"/>
      <c r="PZO87" s="2"/>
      <c r="PZP87" s="2"/>
      <c r="PZQ87" s="2"/>
      <c r="PZR87" s="2"/>
      <c r="PZS87" s="2"/>
      <c r="PZT87" s="2"/>
      <c r="PZU87" s="2"/>
      <c r="PZV87" s="2"/>
      <c r="PZW87" s="2"/>
      <c r="PZX87" s="2"/>
      <c r="PZY87" s="2"/>
      <c r="PZZ87" s="2"/>
      <c r="QAA87" s="2"/>
      <c r="QAB87" s="2"/>
      <c r="QAC87" s="2"/>
      <c r="QAD87" s="2"/>
      <c r="QAE87" s="2"/>
      <c r="QAF87" s="2"/>
      <c r="QAG87" s="2"/>
      <c r="QAH87" s="2"/>
      <c r="QAI87" s="2"/>
      <c r="QAJ87" s="2"/>
      <c r="QAK87" s="2"/>
      <c r="QAL87" s="2"/>
      <c r="QAM87" s="2"/>
      <c r="QAN87" s="2"/>
      <c r="QAO87" s="2"/>
      <c r="QAP87" s="2"/>
      <c r="QAQ87" s="2"/>
      <c r="QAR87" s="2"/>
      <c r="QAS87" s="2"/>
      <c r="QAT87" s="2"/>
      <c r="QAU87" s="2"/>
      <c r="QAV87" s="2"/>
      <c r="QAW87" s="2"/>
      <c r="QAX87" s="2"/>
      <c r="QAY87" s="2"/>
      <c r="QAZ87" s="2"/>
      <c r="QBA87" s="2"/>
      <c r="QBB87" s="2"/>
      <c r="QBC87" s="2"/>
      <c r="QBD87" s="2"/>
      <c r="QBE87" s="2"/>
      <c r="QBF87" s="2"/>
      <c r="QBG87" s="2"/>
      <c r="QBH87" s="2"/>
      <c r="QBI87" s="2"/>
      <c r="QBJ87" s="2"/>
      <c r="QBK87" s="2"/>
      <c r="QBL87" s="2"/>
      <c r="QBM87" s="2"/>
      <c r="QBN87" s="2"/>
      <c r="QBO87" s="2"/>
      <c r="QBP87" s="2"/>
      <c r="QBQ87" s="2"/>
      <c r="QBR87" s="2"/>
      <c r="QBS87" s="2"/>
      <c r="QBT87" s="2"/>
      <c r="QBU87" s="2"/>
      <c r="QBV87" s="2"/>
      <c r="QBW87" s="2"/>
      <c r="QBX87" s="2"/>
      <c r="QBY87" s="2"/>
      <c r="QBZ87" s="2"/>
      <c r="QCA87" s="2"/>
      <c r="QCB87" s="2"/>
      <c r="QCC87" s="2"/>
      <c r="QCD87" s="2"/>
      <c r="QCE87" s="2"/>
      <c r="QCF87" s="2"/>
      <c r="QCG87" s="2"/>
      <c r="QCH87" s="2"/>
      <c r="QCI87" s="2"/>
      <c r="QCJ87" s="2"/>
      <c r="QCK87" s="2"/>
      <c r="QCL87" s="2"/>
      <c r="QCM87" s="2"/>
      <c r="QCN87" s="2"/>
      <c r="QCO87" s="2"/>
      <c r="QCP87" s="2"/>
      <c r="QCQ87" s="2"/>
      <c r="QCR87" s="2"/>
      <c r="QCS87" s="2"/>
      <c r="QCT87" s="2"/>
      <c r="QCU87" s="2"/>
      <c r="QCV87" s="2"/>
      <c r="QCW87" s="2"/>
      <c r="QCX87" s="2"/>
      <c r="QCY87" s="2"/>
      <c r="QCZ87" s="2"/>
      <c r="QDA87" s="2"/>
      <c r="QDB87" s="2"/>
      <c r="QDC87" s="2"/>
      <c r="QDD87" s="2"/>
      <c r="QDE87" s="2"/>
      <c r="QDF87" s="2"/>
      <c r="QDG87" s="2"/>
      <c r="QDH87" s="2"/>
      <c r="QDI87" s="2"/>
      <c r="QDJ87" s="2"/>
      <c r="QDK87" s="2"/>
      <c r="QDL87" s="2"/>
      <c r="QDM87" s="2"/>
      <c r="QDN87" s="2"/>
      <c r="QDO87" s="2"/>
      <c r="QDP87" s="2"/>
      <c r="QDQ87" s="2"/>
      <c r="QDR87" s="2"/>
      <c r="QDS87" s="2"/>
      <c r="QDT87" s="2"/>
      <c r="QDU87" s="2"/>
      <c r="QDV87" s="2"/>
      <c r="QDW87" s="2"/>
      <c r="QDX87" s="2"/>
      <c r="QDY87" s="2"/>
      <c r="QDZ87" s="2"/>
      <c r="QEA87" s="2"/>
      <c r="QEB87" s="2"/>
      <c r="QEC87" s="2"/>
      <c r="QED87" s="2"/>
      <c r="QEE87" s="2"/>
      <c r="QEF87" s="2"/>
      <c r="QEG87" s="2"/>
      <c r="QEH87" s="2"/>
      <c r="QEI87" s="2"/>
      <c r="QEJ87" s="2"/>
      <c r="QEK87" s="2"/>
      <c r="QEL87" s="2"/>
      <c r="QEM87" s="2"/>
      <c r="QEN87" s="2"/>
      <c r="QEO87" s="2"/>
      <c r="QEP87" s="2"/>
      <c r="QEQ87" s="2"/>
      <c r="QER87" s="2"/>
      <c r="QES87" s="2"/>
      <c r="QET87" s="2"/>
      <c r="QEU87" s="2"/>
      <c r="QEV87" s="2"/>
      <c r="QEW87" s="2"/>
      <c r="QEX87" s="2"/>
      <c r="QEY87" s="2"/>
      <c r="QEZ87" s="2"/>
      <c r="QFA87" s="2"/>
      <c r="QFB87" s="2"/>
      <c r="QFC87" s="2"/>
      <c r="QFD87" s="2"/>
      <c r="QFE87" s="2"/>
      <c r="QFF87" s="2"/>
      <c r="QFG87" s="2"/>
      <c r="QFH87" s="2"/>
      <c r="QFI87" s="2"/>
      <c r="QFJ87" s="2"/>
      <c r="QFK87" s="2"/>
      <c r="QFL87" s="2"/>
      <c r="QFM87" s="2"/>
      <c r="QFN87" s="2"/>
      <c r="QFO87" s="2"/>
      <c r="QFP87" s="2"/>
      <c r="QFQ87" s="2"/>
      <c r="QFR87" s="2"/>
      <c r="QFS87" s="2"/>
      <c r="QFT87" s="2"/>
      <c r="QFU87" s="2"/>
      <c r="QFV87" s="2"/>
      <c r="QFW87" s="2"/>
      <c r="QFX87" s="2"/>
      <c r="QFY87" s="2"/>
      <c r="QFZ87" s="2"/>
      <c r="QGA87" s="2"/>
      <c r="QGB87" s="2"/>
      <c r="QGC87" s="2"/>
      <c r="QGD87" s="2"/>
      <c r="QGE87" s="2"/>
      <c r="QGF87" s="2"/>
      <c r="QGG87" s="2"/>
      <c r="QGH87" s="2"/>
      <c r="QGI87" s="2"/>
      <c r="QGJ87" s="2"/>
      <c r="QGK87" s="2"/>
      <c r="QGL87" s="2"/>
      <c r="QGM87" s="2"/>
      <c r="QGN87" s="2"/>
      <c r="QGO87" s="2"/>
      <c r="QGP87" s="2"/>
      <c r="QGQ87" s="2"/>
      <c r="QGR87" s="2"/>
      <c r="QGS87" s="2"/>
      <c r="QGT87" s="2"/>
      <c r="QGU87" s="2"/>
      <c r="QGV87" s="2"/>
      <c r="QGW87" s="2"/>
      <c r="QGX87" s="2"/>
      <c r="QGY87" s="2"/>
      <c r="QGZ87" s="2"/>
      <c r="QHA87" s="2"/>
      <c r="QHB87" s="2"/>
      <c r="QHC87" s="2"/>
      <c r="QHD87" s="2"/>
      <c r="QHE87" s="2"/>
      <c r="QHF87" s="2"/>
      <c r="QHG87" s="2"/>
      <c r="QHH87" s="2"/>
      <c r="QHI87" s="2"/>
      <c r="QHJ87" s="2"/>
      <c r="QHK87" s="2"/>
      <c r="QHL87" s="2"/>
      <c r="QHM87" s="2"/>
      <c r="QHN87" s="2"/>
      <c r="QHO87" s="2"/>
      <c r="QHP87" s="2"/>
      <c r="QHQ87" s="2"/>
      <c r="QHR87" s="2"/>
      <c r="QHS87" s="2"/>
      <c r="QHT87" s="2"/>
      <c r="QHU87" s="2"/>
      <c r="QHV87" s="2"/>
      <c r="QHW87" s="2"/>
      <c r="QHX87" s="2"/>
      <c r="QHY87" s="2"/>
      <c r="QHZ87" s="2"/>
      <c r="QIA87" s="2"/>
      <c r="QIB87" s="2"/>
      <c r="QIC87" s="2"/>
      <c r="QID87" s="2"/>
      <c r="QIE87" s="2"/>
      <c r="QIF87" s="2"/>
      <c r="QIG87" s="2"/>
      <c r="QIH87" s="2"/>
      <c r="QII87" s="2"/>
      <c r="QIJ87" s="2"/>
      <c r="QIK87" s="2"/>
      <c r="QIL87" s="2"/>
      <c r="QIM87" s="2"/>
      <c r="QIN87" s="2"/>
      <c r="QIO87" s="2"/>
      <c r="QIP87" s="2"/>
      <c r="QIQ87" s="2"/>
      <c r="QIR87" s="2"/>
      <c r="QIS87" s="2"/>
      <c r="QIT87" s="2"/>
      <c r="QIU87" s="2"/>
      <c r="QIV87" s="2"/>
      <c r="QIW87" s="2"/>
      <c r="QIX87" s="2"/>
      <c r="QIY87" s="2"/>
      <c r="QIZ87" s="2"/>
      <c r="QJA87" s="2"/>
      <c r="QJB87" s="2"/>
      <c r="QJC87" s="2"/>
      <c r="QJD87" s="2"/>
      <c r="QJE87" s="2"/>
      <c r="QJF87" s="2"/>
      <c r="QJG87" s="2"/>
      <c r="QJH87" s="2"/>
      <c r="QJI87" s="2"/>
      <c r="QJJ87" s="2"/>
      <c r="QJK87" s="2"/>
      <c r="QJL87" s="2"/>
      <c r="QJM87" s="2"/>
      <c r="QJN87" s="2"/>
      <c r="QJO87" s="2"/>
      <c r="QJP87" s="2"/>
      <c r="QJQ87" s="2"/>
      <c r="QJR87" s="2"/>
      <c r="QJS87" s="2"/>
      <c r="QJT87" s="2"/>
      <c r="QJU87" s="2"/>
      <c r="QJV87" s="2"/>
      <c r="QJW87" s="2"/>
      <c r="QJX87" s="2"/>
      <c r="QJY87" s="2"/>
      <c r="QJZ87" s="2"/>
      <c r="QKA87" s="2"/>
      <c r="QKB87" s="2"/>
      <c r="QKC87" s="2"/>
      <c r="QKD87" s="2"/>
      <c r="QKE87" s="2"/>
      <c r="QKF87" s="2"/>
      <c r="QKG87" s="2"/>
      <c r="QKH87" s="2"/>
      <c r="QKI87" s="2"/>
      <c r="QKJ87" s="2"/>
      <c r="QKK87" s="2"/>
      <c r="QKL87" s="2"/>
      <c r="QKM87" s="2"/>
      <c r="QKN87" s="2"/>
      <c r="QKO87" s="2"/>
      <c r="QKP87" s="2"/>
      <c r="QKQ87" s="2"/>
      <c r="QKR87" s="2"/>
      <c r="QKS87" s="2"/>
      <c r="QKT87" s="2"/>
      <c r="QKU87" s="2"/>
      <c r="QKV87" s="2"/>
      <c r="QKW87" s="2"/>
      <c r="QKX87" s="2"/>
      <c r="QKY87" s="2"/>
      <c r="QKZ87" s="2"/>
      <c r="QLA87" s="2"/>
      <c r="QLB87" s="2"/>
      <c r="QLC87" s="2"/>
      <c r="QLD87" s="2"/>
      <c r="QLE87" s="2"/>
      <c r="QLF87" s="2"/>
      <c r="QLG87" s="2"/>
      <c r="QLH87" s="2"/>
      <c r="QLI87" s="2"/>
      <c r="QLJ87" s="2"/>
      <c r="QLK87" s="2"/>
      <c r="QLL87" s="2"/>
      <c r="QLM87" s="2"/>
      <c r="QLN87" s="2"/>
      <c r="QLO87" s="2"/>
      <c r="QLP87" s="2"/>
      <c r="QLQ87" s="2"/>
      <c r="QLR87" s="2"/>
      <c r="QLS87" s="2"/>
      <c r="QLT87" s="2"/>
      <c r="QLU87" s="2"/>
      <c r="QLV87" s="2"/>
      <c r="QLW87" s="2"/>
      <c r="QLX87" s="2"/>
      <c r="QLY87" s="2"/>
      <c r="QLZ87" s="2"/>
      <c r="QMA87" s="2"/>
      <c r="QMB87" s="2"/>
      <c r="QMC87" s="2"/>
      <c r="QMD87" s="2"/>
      <c r="QME87" s="2"/>
      <c r="QMF87" s="2"/>
      <c r="QMG87" s="2"/>
      <c r="QMH87" s="2"/>
      <c r="QMI87" s="2"/>
      <c r="QMJ87" s="2"/>
      <c r="QMK87" s="2"/>
      <c r="QML87" s="2"/>
      <c r="QMM87" s="2"/>
      <c r="QMN87" s="2"/>
      <c r="QMO87" s="2"/>
      <c r="QMP87" s="2"/>
      <c r="QMQ87" s="2"/>
      <c r="QMR87" s="2"/>
      <c r="QMS87" s="2"/>
      <c r="QMT87" s="2"/>
      <c r="QMU87" s="2"/>
      <c r="QMV87" s="2"/>
      <c r="QMW87" s="2"/>
      <c r="QMX87" s="2"/>
      <c r="QMY87" s="2"/>
      <c r="QMZ87" s="2"/>
      <c r="QNA87" s="2"/>
      <c r="QNB87" s="2"/>
      <c r="QNC87" s="2"/>
      <c r="QND87" s="2"/>
      <c r="QNE87" s="2"/>
      <c r="QNF87" s="2"/>
      <c r="QNG87" s="2"/>
      <c r="QNH87" s="2"/>
      <c r="QNI87" s="2"/>
      <c r="QNJ87" s="2"/>
      <c r="QNK87" s="2"/>
      <c r="QNL87" s="2"/>
      <c r="QNM87" s="2"/>
      <c r="QNN87" s="2"/>
      <c r="QNO87" s="2"/>
      <c r="QNP87" s="2"/>
      <c r="QNQ87" s="2"/>
      <c r="QNR87" s="2"/>
      <c r="QNS87" s="2"/>
      <c r="QNT87" s="2"/>
      <c r="QNU87" s="2"/>
      <c r="QNV87" s="2"/>
      <c r="QNW87" s="2"/>
      <c r="QNX87" s="2"/>
      <c r="QNY87" s="2"/>
      <c r="QNZ87" s="2"/>
      <c r="QOA87" s="2"/>
      <c r="QOB87" s="2"/>
      <c r="QOC87" s="2"/>
      <c r="QOD87" s="2"/>
      <c r="QOE87" s="2"/>
      <c r="QOF87" s="2"/>
      <c r="QOG87" s="2"/>
      <c r="QOH87" s="2"/>
      <c r="QOI87" s="2"/>
      <c r="QOJ87" s="2"/>
      <c r="QOK87" s="2"/>
      <c r="QOL87" s="2"/>
      <c r="QOM87" s="2"/>
      <c r="QON87" s="2"/>
      <c r="QOO87" s="2"/>
      <c r="QOP87" s="2"/>
      <c r="QOQ87" s="2"/>
      <c r="QOR87" s="2"/>
      <c r="QOS87" s="2"/>
      <c r="QOT87" s="2"/>
      <c r="QOU87" s="2"/>
      <c r="QOV87" s="2"/>
      <c r="QOW87" s="2"/>
      <c r="QOX87" s="2"/>
      <c r="QOY87" s="2"/>
      <c r="QOZ87" s="2"/>
      <c r="QPA87" s="2"/>
      <c r="QPB87" s="2"/>
      <c r="QPC87" s="2"/>
      <c r="QPD87" s="2"/>
      <c r="QPE87" s="2"/>
      <c r="QPF87" s="2"/>
      <c r="QPG87" s="2"/>
      <c r="QPH87" s="2"/>
      <c r="QPI87" s="2"/>
      <c r="QPJ87" s="2"/>
      <c r="QPK87" s="2"/>
      <c r="QPL87" s="2"/>
      <c r="QPM87" s="2"/>
      <c r="QPN87" s="2"/>
      <c r="QPO87" s="2"/>
      <c r="QPP87" s="2"/>
      <c r="QPQ87" s="2"/>
      <c r="QPR87" s="2"/>
      <c r="QPS87" s="2"/>
      <c r="QPT87" s="2"/>
      <c r="QPU87" s="2"/>
      <c r="QPV87" s="2"/>
      <c r="QPW87" s="2"/>
      <c r="QPX87" s="2"/>
      <c r="QPY87" s="2"/>
      <c r="QPZ87" s="2"/>
      <c r="QQA87" s="2"/>
      <c r="QQB87" s="2"/>
      <c r="QQC87" s="2"/>
      <c r="QQD87" s="2"/>
      <c r="QQE87" s="2"/>
      <c r="QQF87" s="2"/>
      <c r="QQG87" s="2"/>
      <c r="QQH87" s="2"/>
      <c r="QQI87" s="2"/>
      <c r="QQJ87" s="2"/>
      <c r="QQK87" s="2"/>
      <c r="QQL87" s="2"/>
      <c r="QQM87" s="2"/>
      <c r="QQN87" s="2"/>
      <c r="QQO87" s="2"/>
      <c r="QQP87" s="2"/>
      <c r="QQQ87" s="2"/>
      <c r="QQR87" s="2"/>
      <c r="QQS87" s="2"/>
      <c r="QQT87" s="2"/>
      <c r="QQU87" s="2"/>
      <c r="QQV87" s="2"/>
      <c r="QQW87" s="2"/>
      <c r="QQX87" s="2"/>
      <c r="QQY87" s="2"/>
      <c r="QQZ87" s="2"/>
      <c r="QRA87" s="2"/>
      <c r="QRB87" s="2"/>
      <c r="QRC87" s="2"/>
      <c r="QRD87" s="2"/>
      <c r="QRE87" s="2"/>
      <c r="QRF87" s="2"/>
      <c r="QRG87" s="2"/>
      <c r="QRH87" s="2"/>
      <c r="QRI87" s="2"/>
      <c r="QRJ87" s="2"/>
      <c r="QRK87" s="2"/>
      <c r="QRL87" s="2"/>
      <c r="QRM87" s="2"/>
      <c r="QRN87" s="2"/>
      <c r="QRO87" s="2"/>
      <c r="QRP87" s="2"/>
      <c r="QRQ87" s="2"/>
      <c r="QRR87" s="2"/>
      <c r="QRS87" s="2"/>
      <c r="QRT87" s="2"/>
      <c r="QRU87" s="2"/>
      <c r="QRV87" s="2"/>
      <c r="QRW87" s="2"/>
      <c r="QRX87" s="2"/>
      <c r="QRY87" s="2"/>
      <c r="QRZ87" s="2"/>
      <c r="QSA87" s="2"/>
      <c r="QSB87" s="2"/>
      <c r="QSC87" s="2"/>
      <c r="QSD87" s="2"/>
      <c r="QSE87" s="2"/>
      <c r="QSF87" s="2"/>
      <c r="QSG87" s="2"/>
      <c r="QSH87" s="2"/>
      <c r="QSI87" s="2"/>
      <c r="QSJ87" s="2"/>
      <c r="QSK87" s="2"/>
      <c r="QSL87" s="2"/>
      <c r="QSM87" s="2"/>
      <c r="QSN87" s="2"/>
      <c r="QSO87" s="2"/>
      <c r="QSP87" s="2"/>
      <c r="QSQ87" s="2"/>
      <c r="QSR87" s="2"/>
      <c r="QSS87" s="2"/>
      <c r="QST87" s="2"/>
      <c r="QSU87" s="2"/>
      <c r="QSV87" s="2"/>
      <c r="QSW87" s="2"/>
      <c r="QSX87" s="2"/>
      <c r="QSY87" s="2"/>
      <c r="QSZ87" s="2"/>
      <c r="QTA87" s="2"/>
      <c r="QTB87" s="2"/>
      <c r="QTC87" s="2"/>
      <c r="QTD87" s="2"/>
      <c r="QTE87" s="2"/>
      <c r="QTF87" s="2"/>
      <c r="QTG87" s="2"/>
      <c r="QTH87" s="2"/>
      <c r="QTI87" s="2"/>
      <c r="QTJ87" s="2"/>
      <c r="QTK87" s="2"/>
      <c r="QTL87" s="2"/>
      <c r="QTM87" s="2"/>
      <c r="QTN87" s="2"/>
      <c r="QTO87" s="2"/>
      <c r="QTP87" s="2"/>
      <c r="QTQ87" s="2"/>
      <c r="QTR87" s="2"/>
      <c r="QTS87" s="2"/>
      <c r="QTT87" s="2"/>
      <c r="QTU87" s="2"/>
      <c r="QTV87" s="2"/>
      <c r="QTW87" s="2"/>
      <c r="QTX87" s="2"/>
      <c r="QTY87" s="2"/>
      <c r="QTZ87" s="2"/>
      <c r="QUA87" s="2"/>
      <c r="QUB87" s="2"/>
      <c r="QUC87" s="2"/>
      <c r="QUD87" s="2"/>
      <c r="QUE87" s="2"/>
      <c r="QUF87" s="2"/>
      <c r="QUG87" s="2"/>
      <c r="QUH87" s="2"/>
      <c r="QUI87" s="2"/>
      <c r="QUJ87" s="2"/>
      <c r="QUK87" s="2"/>
      <c r="QUL87" s="2"/>
      <c r="QUM87" s="2"/>
      <c r="QUN87" s="2"/>
      <c r="QUO87" s="2"/>
      <c r="QUP87" s="2"/>
      <c r="QUQ87" s="2"/>
      <c r="QUR87" s="2"/>
      <c r="QUS87" s="2"/>
      <c r="QUT87" s="2"/>
      <c r="QUU87" s="2"/>
      <c r="QUV87" s="2"/>
      <c r="QUW87" s="2"/>
      <c r="QUX87" s="2"/>
      <c r="QUY87" s="2"/>
      <c r="QUZ87" s="2"/>
      <c r="QVA87" s="2"/>
      <c r="QVB87" s="2"/>
      <c r="QVC87" s="2"/>
      <c r="QVD87" s="2"/>
      <c r="QVE87" s="2"/>
      <c r="QVF87" s="2"/>
      <c r="QVG87" s="2"/>
      <c r="QVH87" s="2"/>
      <c r="QVI87" s="2"/>
      <c r="QVJ87" s="2"/>
      <c r="QVK87" s="2"/>
      <c r="QVL87" s="2"/>
      <c r="QVM87" s="2"/>
      <c r="QVN87" s="2"/>
      <c r="QVO87" s="2"/>
      <c r="QVP87" s="2"/>
      <c r="QVQ87" s="2"/>
      <c r="QVR87" s="2"/>
      <c r="QVS87" s="2"/>
      <c r="QVT87" s="2"/>
      <c r="QVU87" s="2"/>
      <c r="QVV87" s="2"/>
      <c r="QVW87" s="2"/>
      <c r="QVX87" s="2"/>
      <c r="QVY87" s="2"/>
      <c r="QVZ87" s="2"/>
      <c r="QWA87" s="2"/>
      <c r="QWB87" s="2"/>
      <c r="QWC87" s="2"/>
      <c r="QWD87" s="2"/>
      <c r="QWE87" s="2"/>
      <c r="QWF87" s="2"/>
      <c r="QWG87" s="2"/>
      <c r="QWH87" s="2"/>
      <c r="QWI87" s="2"/>
      <c r="QWJ87" s="2"/>
      <c r="QWK87" s="2"/>
      <c r="QWL87" s="2"/>
      <c r="QWM87" s="2"/>
      <c r="QWN87" s="2"/>
      <c r="QWO87" s="2"/>
      <c r="QWP87" s="2"/>
      <c r="QWQ87" s="2"/>
      <c r="QWR87" s="2"/>
      <c r="QWS87" s="2"/>
      <c r="QWT87" s="2"/>
      <c r="QWU87" s="2"/>
      <c r="QWV87" s="2"/>
      <c r="QWW87" s="2"/>
      <c r="QWX87" s="2"/>
      <c r="QWY87" s="2"/>
      <c r="QWZ87" s="2"/>
      <c r="QXA87" s="2"/>
      <c r="QXB87" s="2"/>
      <c r="QXC87" s="2"/>
      <c r="QXD87" s="2"/>
      <c r="QXE87" s="2"/>
      <c r="QXF87" s="2"/>
      <c r="QXG87" s="2"/>
      <c r="QXH87" s="2"/>
      <c r="QXI87" s="2"/>
      <c r="QXJ87" s="2"/>
      <c r="QXK87" s="2"/>
      <c r="QXL87" s="2"/>
      <c r="QXM87" s="2"/>
      <c r="QXN87" s="2"/>
      <c r="QXO87" s="2"/>
      <c r="QXP87" s="2"/>
      <c r="QXQ87" s="2"/>
      <c r="QXR87" s="2"/>
      <c r="QXS87" s="2"/>
      <c r="QXT87" s="2"/>
      <c r="QXU87" s="2"/>
      <c r="QXV87" s="2"/>
      <c r="QXW87" s="2"/>
      <c r="QXX87" s="2"/>
      <c r="QXY87" s="2"/>
      <c r="QXZ87" s="2"/>
      <c r="QYA87" s="2"/>
      <c r="QYB87" s="2"/>
      <c r="QYC87" s="2"/>
      <c r="QYD87" s="2"/>
      <c r="QYE87" s="2"/>
      <c r="QYF87" s="2"/>
      <c r="QYG87" s="2"/>
      <c r="QYH87" s="2"/>
      <c r="QYI87" s="2"/>
      <c r="QYJ87" s="2"/>
      <c r="QYK87" s="2"/>
      <c r="QYL87" s="2"/>
      <c r="QYM87" s="2"/>
      <c r="QYN87" s="2"/>
      <c r="QYO87" s="2"/>
      <c r="QYP87" s="2"/>
      <c r="QYQ87" s="2"/>
      <c r="QYR87" s="2"/>
      <c r="QYS87" s="2"/>
      <c r="QYT87" s="2"/>
      <c r="QYU87" s="2"/>
      <c r="QYV87" s="2"/>
      <c r="QYW87" s="2"/>
      <c r="QYX87" s="2"/>
      <c r="QYY87" s="2"/>
      <c r="QYZ87" s="2"/>
      <c r="QZA87" s="2"/>
      <c r="QZB87" s="2"/>
      <c r="QZC87" s="2"/>
      <c r="QZD87" s="2"/>
      <c r="QZE87" s="2"/>
      <c r="QZF87" s="2"/>
      <c r="QZG87" s="2"/>
      <c r="QZH87" s="2"/>
      <c r="QZI87" s="2"/>
      <c r="QZJ87" s="2"/>
      <c r="QZK87" s="2"/>
      <c r="QZL87" s="2"/>
      <c r="QZM87" s="2"/>
      <c r="QZN87" s="2"/>
      <c r="QZO87" s="2"/>
      <c r="QZP87" s="2"/>
      <c r="QZQ87" s="2"/>
      <c r="QZR87" s="2"/>
      <c r="QZS87" s="2"/>
      <c r="QZT87" s="2"/>
      <c r="QZU87" s="2"/>
      <c r="QZV87" s="2"/>
      <c r="QZW87" s="2"/>
      <c r="QZX87" s="2"/>
      <c r="QZY87" s="2"/>
      <c r="QZZ87" s="2"/>
      <c r="RAA87" s="2"/>
      <c r="RAB87" s="2"/>
      <c r="RAC87" s="2"/>
      <c r="RAD87" s="2"/>
      <c r="RAE87" s="2"/>
      <c r="RAF87" s="2"/>
      <c r="RAG87" s="2"/>
      <c r="RAH87" s="2"/>
      <c r="RAI87" s="2"/>
      <c r="RAJ87" s="2"/>
      <c r="RAK87" s="2"/>
      <c r="RAL87" s="2"/>
      <c r="RAM87" s="2"/>
      <c r="RAN87" s="2"/>
      <c r="RAO87" s="2"/>
      <c r="RAP87" s="2"/>
      <c r="RAQ87" s="2"/>
      <c r="RAR87" s="2"/>
      <c r="RAS87" s="2"/>
      <c r="RAT87" s="2"/>
      <c r="RAU87" s="2"/>
      <c r="RAV87" s="2"/>
      <c r="RAW87" s="2"/>
      <c r="RAX87" s="2"/>
      <c r="RAY87" s="2"/>
      <c r="RAZ87" s="2"/>
      <c r="RBA87" s="2"/>
      <c r="RBB87" s="2"/>
      <c r="RBC87" s="2"/>
      <c r="RBD87" s="2"/>
      <c r="RBE87" s="2"/>
      <c r="RBF87" s="2"/>
      <c r="RBG87" s="2"/>
      <c r="RBH87" s="2"/>
      <c r="RBI87" s="2"/>
      <c r="RBJ87" s="2"/>
      <c r="RBK87" s="2"/>
      <c r="RBL87" s="2"/>
      <c r="RBM87" s="2"/>
      <c r="RBN87" s="2"/>
      <c r="RBO87" s="2"/>
      <c r="RBP87" s="2"/>
      <c r="RBQ87" s="2"/>
      <c r="RBR87" s="2"/>
      <c r="RBS87" s="2"/>
      <c r="RBT87" s="2"/>
      <c r="RBU87" s="2"/>
      <c r="RBV87" s="2"/>
      <c r="RBW87" s="2"/>
      <c r="RBX87" s="2"/>
      <c r="RBY87" s="2"/>
      <c r="RBZ87" s="2"/>
      <c r="RCA87" s="2"/>
      <c r="RCB87" s="2"/>
      <c r="RCC87" s="2"/>
      <c r="RCD87" s="2"/>
      <c r="RCE87" s="2"/>
      <c r="RCF87" s="2"/>
      <c r="RCG87" s="2"/>
      <c r="RCH87" s="2"/>
      <c r="RCI87" s="2"/>
      <c r="RCJ87" s="2"/>
      <c r="RCK87" s="2"/>
      <c r="RCL87" s="2"/>
      <c r="RCM87" s="2"/>
      <c r="RCN87" s="2"/>
      <c r="RCO87" s="2"/>
      <c r="RCP87" s="2"/>
      <c r="RCQ87" s="2"/>
      <c r="RCR87" s="2"/>
      <c r="RCS87" s="2"/>
      <c r="RCT87" s="2"/>
      <c r="RCU87" s="2"/>
      <c r="RCV87" s="2"/>
      <c r="RCW87" s="2"/>
      <c r="RCX87" s="2"/>
      <c r="RCY87" s="2"/>
      <c r="RCZ87" s="2"/>
      <c r="RDA87" s="2"/>
      <c r="RDB87" s="2"/>
      <c r="RDC87" s="2"/>
      <c r="RDD87" s="2"/>
      <c r="RDE87" s="2"/>
      <c r="RDF87" s="2"/>
      <c r="RDG87" s="2"/>
      <c r="RDH87" s="2"/>
      <c r="RDI87" s="2"/>
      <c r="RDJ87" s="2"/>
      <c r="RDK87" s="2"/>
      <c r="RDL87" s="2"/>
      <c r="RDM87" s="2"/>
      <c r="RDN87" s="2"/>
      <c r="RDO87" s="2"/>
      <c r="RDP87" s="2"/>
      <c r="RDQ87" s="2"/>
      <c r="RDR87" s="2"/>
      <c r="RDS87" s="2"/>
      <c r="RDT87" s="2"/>
      <c r="RDU87" s="2"/>
      <c r="RDV87" s="2"/>
      <c r="RDW87" s="2"/>
      <c r="RDX87" s="2"/>
      <c r="RDY87" s="2"/>
      <c r="RDZ87" s="2"/>
      <c r="REA87" s="2"/>
      <c r="REB87" s="2"/>
      <c r="REC87" s="2"/>
      <c r="RED87" s="2"/>
      <c r="REE87" s="2"/>
      <c r="REF87" s="2"/>
      <c r="REG87" s="2"/>
      <c r="REH87" s="2"/>
      <c r="REI87" s="2"/>
      <c r="REJ87" s="2"/>
      <c r="REK87" s="2"/>
      <c r="REL87" s="2"/>
      <c r="REM87" s="2"/>
      <c r="REN87" s="2"/>
      <c r="REO87" s="2"/>
      <c r="REP87" s="2"/>
      <c r="REQ87" s="2"/>
      <c r="RER87" s="2"/>
      <c r="RES87" s="2"/>
      <c r="RET87" s="2"/>
      <c r="REU87" s="2"/>
      <c r="REV87" s="2"/>
      <c r="REW87" s="2"/>
      <c r="REX87" s="2"/>
      <c r="REY87" s="2"/>
      <c r="REZ87" s="2"/>
      <c r="RFA87" s="2"/>
      <c r="RFB87" s="2"/>
      <c r="RFC87" s="2"/>
      <c r="RFD87" s="2"/>
      <c r="RFE87" s="2"/>
      <c r="RFF87" s="2"/>
      <c r="RFG87" s="2"/>
      <c r="RFH87" s="2"/>
      <c r="RFI87" s="2"/>
      <c r="RFJ87" s="2"/>
      <c r="RFK87" s="2"/>
      <c r="RFL87" s="2"/>
      <c r="RFM87" s="2"/>
      <c r="RFN87" s="2"/>
      <c r="RFO87" s="2"/>
      <c r="RFP87" s="2"/>
      <c r="RFQ87" s="2"/>
      <c r="RFR87" s="2"/>
      <c r="RFS87" s="2"/>
      <c r="RFT87" s="2"/>
      <c r="RFU87" s="2"/>
      <c r="RFV87" s="2"/>
      <c r="RFW87" s="2"/>
      <c r="RFX87" s="2"/>
      <c r="RFY87" s="2"/>
      <c r="RFZ87" s="2"/>
      <c r="RGA87" s="2"/>
      <c r="RGB87" s="2"/>
      <c r="RGC87" s="2"/>
      <c r="RGD87" s="2"/>
      <c r="RGE87" s="2"/>
      <c r="RGF87" s="2"/>
      <c r="RGG87" s="2"/>
      <c r="RGH87" s="2"/>
      <c r="RGI87" s="2"/>
      <c r="RGJ87" s="2"/>
      <c r="RGK87" s="2"/>
      <c r="RGL87" s="2"/>
      <c r="RGM87" s="2"/>
      <c r="RGN87" s="2"/>
      <c r="RGO87" s="2"/>
      <c r="RGP87" s="2"/>
      <c r="RGQ87" s="2"/>
      <c r="RGR87" s="2"/>
      <c r="RGS87" s="2"/>
      <c r="RGT87" s="2"/>
      <c r="RGU87" s="2"/>
      <c r="RGV87" s="2"/>
      <c r="RGW87" s="2"/>
      <c r="RGX87" s="2"/>
      <c r="RGY87" s="2"/>
      <c r="RGZ87" s="2"/>
      <c r="RHA87" s="2"/>
      <c r="RHB87" s="2"/>
      <c r="RHC87" s="2"/>
      <c r="RHD87" s="2"/>
      <c r="RHE87" s="2"/>
      <c r="RHF87" s="2"/>
      <c r="RHG87" s="2"/>
      <c r="RHH87" s="2"/>
      <c r="RHI87" s="2"/>
      <c r="RHJ87" s="2"/>
      <c r="RHK87" s="2"/>
      <c r="RHL87" s="2"/>
      <c r="RHM87" s="2"/>
      <c r="RHN87" s="2"/>
      <c r="RHO87" s="2"/>
      <c r="RHP87" s="2"/>
      <c r="RHQ87" s="2"/>
      <c r="RHR87" s="2"/>
      <c r="RHS87" s="2"/>
      <c r="RHT87" s="2"/>
      <c r="RHU87" s="2"/>
      <c r="RHV87" s="2"/>
      <c r="RHW87" s="2"/>
      <c r="RHX87" s="2"/>
      <c r="RHY87" s="2"/>
      <c r="RHZ87" s="2"/>
      <c r="RIA87" s="2"/>
      <c r="RIB87" s="2"/>
      <c r="RIC87" s="2"/>
      <c r="RID87" s="2"/>
      <c r="RIE87" s="2"/>
      <c r="RIF87" s="2"/>
      <c r="RIG87" s="2"/>
      <c r="RIH87" s="2"/>
      <c r="RII87" s="2"/>
      <c r="RIJ87" s="2"/>
      <c r="RIK87" s="2"/>
      <c r="RIL87" s="2"/>
      <c r="RIM87" s="2"/>
      <c r="RIN87" s="2"/>
      <c r="RIO87" s="2"/>
      <c r="RIP87" s="2"/>
      <c r="RIQ87" s="2"/>
      <c r="RIR87" s="2"/>
      <c r="RIS87" s="2"/>
      <c r="RIT87" s="2"/>
      <c r="RIU87" s="2"/>
      <c r="RIV87" s="2"/>
      <c r="RIW87" s="2"/>
      <c r="RIX87" s="2"/>
      <c r="RIY87" s="2"/>
      <c r="RIZ87" s="2"/>
      <c r="RJA87" s="2"/>
      <c r="RJB87" s="2"/>
      <c r="RJC87" s="2"/>
      <c r="RJD87" s="2"/>
      <c r="RJE87" s="2"/>
      <c r="RJF87" s="2"/>
      <c r="RJG87" s="2"/>
      <c r="RJH87" s="2"/>
      <c r="RJI87" s="2"/>
      <c r="RJJ87" s="2"/>
      <c r="RJK87" s="2"/>
      <c r="RJL87" s="2"/>
      <c r="RJM87" s="2"/>
      <c r="RJN87" s="2"/>
      <c r="RJO87" s="2"/>
      <c r="RJP87" s="2"/>
      <c r="RJQ87" s="2"/>
      <c r="RJR87" s="2"/>
      <c r="RJS87" s="2"/>
      <c r="RJT87" s="2"/>
      <c r="RJU87" s="2"/>
      <c r="RJV87" s="2"/>
      <c r="RJW87" s="2"/>
      <c r="RJX87" s="2"/>
      <c r="RJY87" s="2"/>
      <c r="RJZ87" s="2"/>
      <c r="RKA87" s="2"/>
      <c r="RKB87" s="2"/>
      <c r="RKC87" s="2"/>
      <c r="RKD87" s="2"/>
      <c r="RKE87" s="2"/>
      <c r="RKF87" s="2"/>
      <c r="RKG87" s="2"/>
      <c r="RKH87" s="2"/>
      <c r="RKI87" s="2"/>
      <c r="RKJ87" s="2"/>
      <c r="RKK87" s="2"/>
      <c r="RKL87" s="2"/>
      <c r="RKM87" s="2"/>
      <c r="RKN87" s="2"/>
      <c r="RKO87" s="2"/>
      <c r="RKP87" s="2"/>
      <c r="RKQ87" s="2"/>
      <c r="RKR87" s="2"/>
      <c r="RKS87" s="2"/>
      <c r="RKT87" s="2"/>
      <c r="RKU87" s="2"/>
      <c r="RKV87" s="2"/>
      <c r="RKW87" s="2"/>
      <c r="RKX87" s="2"/>
      <c r="RKY87" s="2"/>
      <c r="RKZ87" s="2"/>
      <c r="RLA87" s="2"/>
      <c r="RLB87" s="2"/>
      <c r="RLC87" s="2"/>
      <c r="RLD87" s="2"/>
      <c r="RLE87" s="2"/>
      <c r="RLF87" s="2"/>
      <c r="RLG87" s="2"/>
      <c r="RLH87" s="2"/>
      <c r="RLI87" s="2"/>
      <c r="RLJ87" s="2"/>
      <c r="RLK87" s="2"/>
      <c r="RLL87" s="2"/>
      <c r="RLM87" s="2"/>
      <c r="RLN87" s="2"/>
      <c r="RLO87" s="2"/>
      <c r="RLP87" s="2"/>
      <c r="RLQ87" s="2"/>
      <c r="RLR87" s="2"/>
      <c r="RLS87" s="2"/>
      <c r="RLT87" s="2"/>
      <c r="RLU87" s="2"/>
      <c r="RLV87" s="2"/>
      <c r="RLW87" s="2"/>
      <c r="RLX87" s="2"/>
      <c r="RLY87" s="2"/>
      <c r="RLZ87" s="2"/>
      <c r="RMA87" s="2"/>
      <c r="RMB87" s="2"/>
      <c r="RMC87" s="2"/>
      <c r="RMD87" s="2"/>
      <c r="RME87" s="2"/>
      <c r="RMF87" s="2"/>
      <c r="RMG87" s="2"/>
      <c r="RMH87" s="2"/>
      <c r="RMI87" s="2"/>
      <c r="RMJ87" s="2"/>
      <c r="RMK87" s="2"/>
      <c r="RML87" s="2"/>
      <c r="RMM87" s="2"/>
      <c r="RMN87" s="2"/>
      <c r="RMO87" s="2"/>
      <c r="RMP87" s="2"/>
      <c r="RMQ87" s="2"/>
      <c r="RMR87" s="2"/>
      <c r="RMS87" s="2"/>
      <c r="RMT87" s="2"/>
      <c r="RMU87" s="2"/>
      <c r="RMV87" s="2"/>
      <c r="RMW87" s="2"/>
      <c r="RMX87" s="2"/>
      <c r="RMY87" s="2"/>
      <c r="RMZ87" s="2"/>
      <c r="RNA87" s="2"/>
      <c r="RNB87" s="2"/>
      <c r="RNC87" s="2"/>
      <c r="RND87" s="2"/>
      <c r="RNE87" s="2"/>
      <c r="RNF87" s="2"/>
      <c r="RNG87" s="2"/>
      <c r="RNH87" s="2"/>
      <c r="RNI87" s="2"/>
      <c r="RNJ87" s="2"/>
      <c r="RNK87" s="2"/>
      <c r="RNL87" s="2"/>
      <c r="RNM87" s="2"/>
      <c r="RNN87" s="2"/>
      <c r="RNO87" s="2"/>
      <c r="RNP87" s="2"/>
      <c r="RNQ87" s="2"/>
      <c r="RNR87" s="2"/>
      <c r="RNS87" s="2"/>
      <c r="RNT87" s="2"/>
      <c r="RNU87" s="2"/>
      <c r="RNV87" s="2"/>
      <c r="RNW87" s="2"/>
      <c r="RNX87" s="2"/>
      <c r="RNY87" s="2"/>
      <c r="RNZ87" s="2"/>
      <c r="ROA87" s="2"/>
      <c r="ROB87" s="2"/>
      <c r="ROC87" s="2"/>
      <c r="ROD87" s="2"/>
      <c r="ROE87" s="2"/>
      <c r="ROF87" s="2"/>
      <c r="ROG87" s="2"/>
      <c r="ROH87" s="2"/>
      <c r="ROI87" s="2"/>
      <c r="ROJ87" s="2"/>
      <c r="ROK87" s="2"/>
      <c r="ROL87" s="2"/>
      <c r="ROM87" s="2"/>
      <c r="RON87" s="2"/>
      <c r="ROO87" s="2"/>
      <c r="ROP87" s="2"/>
      <c r="ROQ87" s="2"/>
      <c r="ROR87" s="2"/>
      <c r="ROS87" s="2"/>
      <c r="ROT87" s="2"/>
      <c r="ROU87" s="2"/>
      <c r="ROV87" s="2"/>
      <c r="ROW87" s="2"/>
      <c r="ROX87" s="2"/>
      <c r="ROY87" s="2"/>
      <c r="ROZ87" s="2"/>
      <c r="RPA87" s="2"/>
      <c r="RPB87" s="2"/>
      <c r="RPC87" s="2"/>
      <c r="RPD87" s="2"/>
      <c r="RPE87" s="2"/>
      <c r="RPF87" s="2"/>
      <c r="RPG87" s="2"/>
      <c r="RPH87" s="2"/>
      <c r="RPI87" s="2"/>
      <c r="RPJ87" s="2"/>
      <c r="RPK87" s="2"/>
      <c r="RPL87" s="2"/>
      <c r="RPM87" s="2"/>
      <c r="RPN87" s="2"/>
      <c r="RPO87" s="2"/>
      <c r="RPP87" s="2"/>
      <c r="RPQ87" s="2"/>
      <c r="RPR87" s="2"/>
      <c r="RPS87" s="2"/>
      <c r="RPT87" s="2"/>
      <c r="RPU87" s="2"/>
      <c r="RPV87" s="2"/>
      <c r="RPW87" s="2"/>
      <c r="RPX87" s="2"/>
      <c r="RPY87" s="2"/>
      <c r="RPZ87" s="2"/>
      <c r="RQA87" s="2"/>
      <c r="RQB87" s="2"/>
      <c r="RQC87" s="2"/>
      <c r="RQD87" s="2"/>
      <c r="RQE87" s="2"/>
      <c r="RQF87" s="2"/>
      <c r="RQG87" s="2"/>
      <c r="RQH87" s="2"/>
      <c r="RQI87" s="2"/>
      <c r="RQJ87" s="2"/>
      <c r="RQK87" s="2"/>
      <c r="RQL87" s="2"/>
      <c r="RQM87" s="2"/>
      <c r="RQN87" s="2"/>
      <c r="RQO87" s="2"/>
      <c r="RQP87" s="2"/>
      <c r="RQQ87" s="2"/>
      <c r="RQR87" s="2"/>
      <c r="RQS87" s="2"/>
      <c r="RQT87" s="2"/>
      <c r="RQU87" s="2"/>
      <c r="RQV87" s="2"/>
      <c r="RQW87" s="2"/>
      <c r="RQX87" s="2"/>
      <c r="RQY87" s="2"/>
      <c r="RQZ87" s="2"/>
      <c r="RRA87" s="2"/>
      <c r="RRB87" s="2"/>
      <c r="RRC87" s="2"/>
      <c r="RRD87" s="2"/>
      <c r="RRE87" s="2"/>
      <c r="RRF87" s="2"/>
      <c r="RRG87" s="2"/>
      <c r="RRH87" s="2"/>
      <c r="RRI87" s="2"/>
      <c r="RRJ87" s="2"/>
      <c r="RRK87" s="2"/>
      <c r="RRL87" s="2"/>
      <c r="RRM87" s="2"/>
      <c r="RRN87" s="2"/>
      <c r="RRO87" s="2"/>
      <c r="RRP87" s="2"/>
      <c r="RRQ87" s="2"/>
      <c r="RRR87" s="2"/>
      <c r="RRS87" s="2"/>
      <c r="RRT87" s="2"/>
      <c r="RRU87" s="2"/>
      <c r="RRV87" s="2"/>
      <c r="RRW87" s="2"/>
      <c r="RRX87" s="2"/>
      <c r="RRY87" s="2"/>
      <c r="RRZ87" s="2"/>
      <c r="RSA87" s="2"/>
      <c r="RSB87" s="2"/>
      <c r="RSC87" s="2"/>
      <c r="RSD87" s="2"/>
      <c r="RSE87" s="2"/>
      <c r="RSF87" s="2"/>
      <c r="RSG87" s="2"/>
      <c r="RSH87" s="2"/>
      <c r="RSI87" s="2"/>
      <c r="RSJ87" s="2"/>
      <c r="RSK87" s="2"/>
      <c r="RSL87" s="2"/>
      <c r="RSM87" s="2"/>
      <c r="RSN87" s="2"/>
      <c r="RSO87" s="2"/>
      <c r="RSP87" s="2"/>
      <c r="RSQ87" s="2"/>
      <c r="RSR87" s="2"/>
      <c r="RSS87" s="2"/>
      <c r="RST87" s="2"/>
      <c r="RSU87" s="2"/>
      <c r="RSV87" s="2"/>
      <c r="RSW87" s="2"/>
      <c r="RSX87" s="2"/>
      <c r="RSY87" s="2"/>
      <c r="RSZ87" s="2"/>
      <c r="RTA87" s="2"/>
      <c r="RTB87" s="2"/>
      <c r="RTC87" s="2"/>
      <c r="RTD87" s="2"/>
      <c r="RTE87" s="2"/>
      <c r="RTF87" s="2"/>
      <c r="RTG87" s="2"/>
      <c r="RTH87" s="2"/>
      <c r="RTI87" s="2"/>
      <c r="RTJ87" s="2"/>
      <c r="RTK87" s="2"/>
      <c r="RTL87" s="2"/>
      <c r="RTM87" s="2"/>
      <c r="RTN87" s="2"/>
      <c r="RTO87" s="2"/>
      <c r="RTP87" s="2"/>
      <c r="RTQ87" s="2"/>
      <c r="RTR87" s="2"/>
      <c r="RTS87" s="2"/>
      <c r="RTT87" s="2"/>
      <c r="RTU87" s="2"/>
      <c r="RTV87" s="2"/>
      <c r="RTW87" s="2"/>
      <c r="RTX87" s="2"/>
      <c r="RTY87" s="2"/>
      <c r="RTZ87" s="2"/>
      <c r="RUA87" s="2"/>
      <c r="RUB87" s="2"/>
      <c r="RUC87" s="2"/>
      <c r="RUD87" s="2"/>
      <c r="RUE87" s="2"/>
      <c r="RUF87" s="2"/>
      <c r="RUG87" s="2"/>
      <c r="RUH87" s="2"/>
      <c r="RUI87" s="2"/>
      <c r="RUJ87" s="2"/>
      <c r="RUK87" s="2"/>
      <c r="RUL87" s="2"/>
      <c r="RUM87" s="2"/>
      <c r="RUN87" s="2"/>
      <c r="RUO87" s="2"/>
      <c r="RUP87" s="2"/>
      <c r="RUQ87" s="2"/>
      <c r="RUR87" s="2"/>
      <c r="RUS87" s="2"/>
      <c r="RUT87" s="2"/>
      <c r="RUU87" s="2"/>
      <c r="RUV87" s="2"/>
      <c r="RUW87" s="2"/>
      <c r="RUX87" s="2"/>
      <c r="RUY87" s="2"/>
      <c r="RUZ87" s="2"/>
      <c r="RVA87" s="2"/>
      <c r="RVB87" s="2"/>
      <c r="RVC87" s="2"/>
      <c r="RVD87" s="2"/>
      <c r="RVE87" s="2"/>
      <c r="RVF87" s="2"/>
      <c r="RVG87" s="2"/>
      <c r="RVH87" s="2"/>
      <c r="RVI87" s="2"/>
      <c r="RVJ87" s="2"/>
      <c r="RVK87" s="2"/>
      <c r="RVL87" s="2"/>
      <c r="RVM87" s="2"/>
      <c r="RVN87" s="2"/>
      <c r="RVO87" s="2"/>
      <c r="RVP87" s="2"/>
      <c r="RVQ87" s="2"/>
      <c r="RVR87" s="2"/>
      <c r="RVS87" s="2"/>
      <c r="RVT87" s="2"/>
      <c r="RVU87" s="2"/>
      <c r="RVV87" s="2"/>
      <c r="RVW87" s="2"/>
      <c r="RVX87" s="2"/>
      <c r="RVY87" s="2"/>
      <c r="RVZ87" s="2"/>
      <c r="RWA87" s="2"/>
      <c r="RWB87" s="2"/>
      <c r="RWC87" s="2"/>
      <c r="RWD87" s="2"/>
      <c r="RWE87" s="2"/>
      <c r="RWF87" s="2"/>
      <c r="RWG87" s="2"/>
      <c r="RWH87" s="2"/>
      <c r="RWI87" s="2"/>
      <c r="RWJ87" s="2"/>
      <c r="RWK87" s="2"/>
      <c r="RWL87" s="2"/>
      <c r="RWM87" s="2"/>
      <c r="RWN87" s="2"/>
      <c r="RWO87" s="2"/>
      <c r="RWP87" s="2"/>
      <c r="RWQ87" s="2"/>
      <c r="RWR87" s="2"/>
      <c r="RWS87" s="2"/>
      <c r="RWT87" s="2"/>
      <c r="RWU87" s="2"/>
      <c r="RWV87" s="2"/>
      <c r="RWW87" s="2"/>
      <c r="RWX87" s="2"/>
      <c r="RWY87" s="2"/>
      <c r="RWZ87" s="2"/>
      <c r="RXA87" s="2"/>
      <c r="RXB87" s="2"/>
      <c r="RXC87" s="2"/>
      <c r="RXD87" s="2"/>
      <c r="RXE87" s="2"/>
      <c r="RXF87" s="2"/>
      <c r="RXG87" s="2"/>
      <c r="RXH87" s="2"/>
      <c r="RXI87" s="2"/>
      <c r="RXJ87" s="2"/>
      <c r="RXK87" s="2"/>
      <c r="RXL87" s="2"/>
      <c r="RXM87" s="2"/>
      <c r="RXN87" s="2"/>
      <c r="RXO87" s="2"/>
      <c r="RXP87" s="2"/>
      <c r="RXQ87" s="2"/>
      <c r="RXR87" s="2"/>
      <c r="RXS87" s="2"/>
      <c r="RXT87" s="2"/>
      <c r="RXU87" s="2"/>
      <c r="RXV87" s="2"/>
      <c r="RXW87" s="2"/>
      <c r="RXX87" s="2"/>
      <c r="RXY87" s="2"/>
      <c r="RXZ87" s="2"/>
      <c r="RYA87" s="2"/>
      <c r="RYB87" s="2"/>
      <c r="RYC87" s="2"/>
      <c r="RYD87" s="2"/>
      <c r="RYE87" s="2"/>
      <c r="RYF87" s="2"/>
      <c r="RYG87" s="2"/>
      <c r="RYH87" s="2"/>
      <c r="RYI87" s="2"/>
      <c r="RYJ87" s="2"/>
      <c r="RYK87" s="2"/>
      <c r="RYL87" s="2"/>
      <c r="RYM87" s="2"/>
      <c r="RYN87" s="2"/>
      <c r="RYO87" s="2"/>
      <c r="RYP87" s="2"/>
      <c r="RYQ87" s="2"/>
      <c r="RYR87" s="2"/>
      <c r="RYS87" s="2"/>
      <c r="RYT87" s="2"/>
      <c r="RYU87" s="2"/>
      <c r="RYV87" s="2"/>
      <c r="RYW87" s="2"/>
      <c r="RYX87" s="2"/>
      <c r="RYY87" s="2"/>
      <c r="RYZ87" s="2"/>
      <c r="RZA87" s="2"/>
      <c r="RZB87" s="2"/>
      <c r="RZC87" s="2"/>
      <c r="RZD87" s="2"/>
      <c r="RZE87" s="2"/>
      <c r="RZF87" s="2"/>
      <c r="RZG87" s="2"/>
      <c r="RZH87" s="2"/>
      <c r="RZI87" s="2"/>
      <c r="RZJ87" s="2"/>
      <c r="RZK87" s="2"/>
      <c r="RZL87" s="2"/>
      <c r="RZM87" s="2"/>
      <c r="RZN87" s="2"/>
      <c r="RZO87" s="2"/>
      <c r="RZP87" s="2"/>
      <c r="RZQ87" s="2"/>
      <c r="RZR87" s="2"/>
      <c r="RZS87" s="2"/>
      <c r="RZT87" s="2"/>
      <c r="RZU87" s="2"/>
      <c r="RZV87" s="2"/>
      <c r="RZW87" s="2"/>
      <c r="RZX87" s="2"/>
      <c r="RZY87" s="2"/>
      <c r="RZZ87" s="2"/>
      <c r="SAA87" s="2"/>
      <c r="SAB87" s="2"/>
      <c r="SAC87" s="2"/>
      <c r="SAD87" s="2"/>
      <c r="SAE87" s="2"/>
      <c r="SAF87" s="2"/>
      <c r="SAG87" s="2"/>
      <c r="SAH87" s="2"/>
      <c r="SAI87" s="2"/>
      <c r="SAJ87" s="2"/>
      <c r="SAK87" s="2"/>
      <c r="SAL87" s="2"/>
      <c r="SAM87" s="2"/>
      <c r="SAN87" s="2"/>
      <c r="SAO87" s="2"/>
      <c r="SAP87" s="2"/>
      <c r="SAQ87" s="2"/>
      <c r="SAR87" s="2"/>
      <c r="SAS87" s="2"/>
      <c r="SAT87" s="2"/>
      <c r="SAU87" s="2"/>
      <c r="SAV87" s="2"/>
      <c r="SAW87" s="2"/>
      <c r="SAX87" s="2"/>
      <c r="SAY87" s="2"/>
      <c r="SAZ87" s="2"/>
      <c r="SBA87" s="2"/>
      <c r="SBB87" s="2"/>
      <c r="SBC87" s="2"/>
      <c r="SBD87" s="2"/>
      <c r="SBE87" s="2"/>
      <c r="SBF87" s="2"/>
      <c r="SBG87" s="2"/>
      <c r="SBH87" s="2"/>
      <c r="SBI87" s="2"/>
      <c r="SBJ87" s="2"/>
      <c r="SBK87" s="2"/>
      <c r="SBL87" s="2"/>
      <c r="SBM87" s="2"/>
      <c r="SBN87" s="2"/>
      <c r="SBO87" s="2"/>
      <c r="SBP87" s="2"/>
      <c r="SBQ87" s="2"/>
      <c r="SBR87" s="2"/>
      <c r="SBS87" s="2"/>
      <c r="SBT87" s="2"/>
      <c r="SBU87" s="2"/>
      <c r="SBV87" s="2"/>
      <c r="SBW87" s="2"/>
      <c r="SBX87" s="2"/>
      <c r="SBY87" s="2"/>
      <c r="SBZ87" s="2"/>
      <c r="SCA87" s="2"/>
      <c r="SCB87" s="2"/>
      <c r="SCC87" s="2"/>
      <c r="SCD87" s="2"/>
      <c r="SCE87" s="2"/>
      <c r="SCF87" s="2"/>
      <c r="SCG87" s="2"/>
      <c r="SCH87" s="2"/>
      <c r="SCI87" s="2"/>
      <c r="SCJ87" s="2"/>
      <c r="SCK87" s="2"/>
      <c r="SCL87" s="2"/>
      <c r="SCM87" s="2"/>
      <c r="SCN87" s="2"/>
      <c r="SCO87" s="2"/>
      <c r="SCP87" s="2"/>
      <c r="SCQ87" s="2"/>
      <c r="SCR87" s="2"/>
      <c r="SCS87" s="2"/>
      <c r="SCT87" s="2"/>
      <c r="SCU87" s="2"/>
      <c r="SCV87" s="2"/>
      <c r="SCW87" s="2"/>
      <c r="SCX87" s="2"/>
      <c r="SCY87" s="2"/>
      <c r="SCZ87" s="2"/>
      <c r="SDA87" s="2"/>
      <c r="SDB87" s="2"/>
      <c r="SDC87" s="2"/>
      <c r="SDD87" s="2"/>
      <c r="SDE87" s="2"/>
      <c r="SDF87" s="2"/>
      <c r="SDG87" s="2"/>
      <c r="SDH87" s="2"/>
      <c r="SDI87" s="2"/>
      <c r="SDJ87" s="2"/>
      <c r="SDK87" s="2"/>
      <c r="SDL87" s="2"/>
      <c r="SDM87" s="2"/>
      <c r="SDN87" s="2"/>
      <c r="SDO87" s="2"/>
      <c r="SDP87" s="2"/>
      <c r="SDQ87" s="2"/>
      <c r="SDR87" s="2"/>
      <c r="SDS87" s="2"/>
      <c r="SDT87" s="2"/>
      <c r="SDU87" s="2"/>
      <c r="SDV87" s="2"/>
      <c r="SDW87" s="2"/>
      <c r="SDX87" s="2"/>
      <c r="SDY87" s="2"/>
      <c r="SDZ87" s="2"/>
      <c r="SEA87" s="2"/>
      <c r="SEB87" s="2"/>
      <c r="SEC87" s="2"/>
      <c r="SED87" s="2"/>
      <c r="SEE87" s="2"/>
      <c r="SEF87" s="2"/>
      <c r="SEG87" s="2"/>
      <c r="SEH87" s="2"/>
      <c r="SEI87" s="2"/>
      <c r="SEJ87" s="2"/>
      <c r="SEK87" s="2"/>
      <c r="SEL87" s="2"/>
      <c r="SEM87" s="2"/>
      <c r="SEN87" s="2"/>
      <c r="SEO87" s="2"/>
      <c r="SEP87" s="2"/>
      <c r="SEQ87" s="2"/>
      <c r="SER87" s="2"/>
      <c r="SES87" s="2"/>
      <c r="SET87" s="2"/>
      <c r="SEU87" s="2"/>
      <c r="SEV87" s="2"/>
      <c r="SEW87" s="2"/>
      <c r="SEX87" s="2"/>
      <c r="SEY87" s="2"/>
      <c r="SEZ87" s="2"/>
      <c r="SFA87" s="2"/>
      <c r="SFB87" s="2"/>
      <c r="SFC87" s="2"/>
      <c r="SFD87" s="2"/>
      <c r="SFE87" s="2"/>
      <c r="SFF87" s="2"/>
      <c r="SFG87" s="2"/>
      <c r="SFH87" s="2"/>
      <c r="SFI87" s="2"/>
      <c r="SFJ87" s="2"/>
      <c r="SFK87" s="2"/>
      <c r="SFL87" s="2"/>
      <c r="SFM87" s="2"/>
      <c r="SFN87" s="2"/>
      <c r="SFO87" s="2"/>
      <c r="SFP87" s="2"/>
      <c r="SFQ87" s="2"/>
      <c r="SFR87" s="2"/>
      <c r="SFS87" s="2"/>
      <c r="SFT87" s="2"/>
      <c r="SFU87" s="2"/>
      <c r="SFV87" s="2"/>
      <c r="SFW87" s="2"/>
      <c r="SFX87" s="2"/>
      <c r="SFY87" s="2"/>
      <c r="SFZ87" s="2"/>
      <c r="SGA87" s="2"/>
      <c r="SGB87" s="2"/>
      <c r="SGC87" s="2"/>
      <c r="SGD87" s="2"/>
      <c r="SGE87" s="2"/>
      <c r="SGF87" s="2"/>
      <c r="SGG87" s="2"/>
      <c r="SGH87" s="2"/>
      <c r="SGI87" s="2"/>
      <c r="SGJ87" s="2"/>
      <c r="SGK87" s="2"/>
      <c r="SGL87" s="2"/>
      <c r="SGM87" s="2"/>
      <c r="SGN87" s="2"/>
      <c r="SGO87" s="2"/>
      <c r="SGP87" s="2"/>
      <c r="SGQ87" s="2"/>
      <c r="SGR87" s="2"/>
      <c r="SGS87" s="2"/>
      <c r="SGT87" s="2"/>
      <c r="SGU87" s="2"/>
      <c r="SGV87" s="2"/>
      <c r="SGW87" s="2"/>
      <c r="SGX87" s="2"/>
      <c r="SGY87" s="2"/>
      <c r="SGZ87" s="2"/>
      <c r="SHA87" s="2"/>
      <c r="SHB87" s="2"/>
      <c r="SHC87" s="2"/>
      <c r="SHD87" s="2"/>
      <c r="SHE87" s="2"/>
      <c r="SHF87" s="2"/>
      <c r="SHG87" s="2"/>
      <c r="SHH87" s="2"/>
      <c r="SHI87" s="2"/>
      <c r="SHJ87" s="2"/>
      <c r="SHK87" s="2"/>
      <c r="SHL87" s="2"/>
      <c r="SHM87" s="2"/>
      <c r="SHN87" s="2"/>
      <c r="SHO87" s="2"/>
      <c r="SHP87" s="2"/>
      <c r="SHQ87" s="2"/>
      <c r="SHR87" s="2"/>
      <c r="SHS87" s="2"/>
      <c r="SHT87" s="2"/>
      <c r="SHU87" s="2"/>
      <c r="SHV87" s="2"/>
      <c r="SHW87" s="2"/>
      <c r="SHX87" s="2"/>
      <c r="SHY87" s="2"/>
      <c r="SHZ87" s="2"/>
      <c r="SIA87" s="2"/>
      <c r="SIB87" s="2"/>
      <c r="SIC87" s="2"/>
      <c r="SID87" s="2"/>
      <c r="SIE87" s="2"/>
      <c r="SIF87" s="2"/>
      <c r="SIG87" s="2"/>
      <c r="SIH87" s="2"/>
      <c r="SII87" s="2"/>
      <c r="SIJ87" s="2"/>
      <c r="SIK87" s="2"/>
      <c r="SIL87" s="2"/>
      <c r="SIM87" s="2"/>
      <c r="SIN87" s="2"/>
      <c r="SIO87" s="2"/>
      <c r="SIP87" s="2"/>
      <c r="SIQ87" s="2"/>
      <c r="SIR87" s="2"/>
      <c r="SIS87" s="2"/>
      <c r="SIT87" s="2"/>
      <c r="SIU87" s="2"/>
      <c r="SIV87" s="2"/>
      <c r="SIW87" s="2"/>
      <c r="SIX87" s="2"/>
      <c r="SIY87" s="2"/>
      <c r="SIZ87" s="2"/>
      <c r="SJA87" s="2"/>
      <c r="SJB87" s="2"/>
      <c r="SJC87" s="2"/>
      <c r="SJD87" s="2"/>
      <c r="SJE87" s="2"/>
      <c r="SJF87" s="2"/>
      <c r="SJG87" s="2"/>
      <c r="SJH87" s="2"/>
      <c r="SJI87" s="2"/>
      <c r="SJJ87" s="2"/>
      <c r="SJK87" s="2"/>
      <c r="SJL87" s="2"/>
      <c r="SJM87" s="2"/>
      <c r="SJN87" s="2"/>
      <c r="SJO87" s="2"/>
      <c r="SJP87" s="2"/>
      <c r="SJQ87" s="2"/>
      <c r="SJR87" s="2"/>
      <c r="SJS87" s="2"/>
      <c r="SJT87" s="2"/>
      <c r="SJU87" s="2"/>
      <c r="SJV87" s="2"/>
      <c r="SJW87" s="2"/>
      <c r="SJX87" s="2"/>
      <c r="SJY87" s="2"/>
      <c r="SJZ87" s="2"/>
      <c r="SKA87" s="2"/>
      <c r="SKB87" s="2"/>
      <c r="SKC87" s="2"/>
      <c r="SKD87" s="2"/>
      <c r="SKE87" s="2"/>
      <c r="SKF87" s="2"/>
      <c r="SKG87" s="2"/>
      <c r="SKH87" s="2"/>
      <c r="SKI87" s="2"/>
      <c r="SKJ87" s="2"/>
      <c r="SKK87" s="2"/>
      <c r="SKL87" s="2"/>
      <c r="SKM87" s="2"/>
      <c r="SKN87" s="2"/>
      <c r="SKO87" s="2"/>
      <c r="SKP87" s="2"/>
      <c r="SKQ87" s="2"/>
      <c r="SKR87" s="2"/>
      <c r="SKS87" s="2"/>
      <c r="SKT87" s="2"/>
      <c r="SKU87" s="2"/>
      <c r="SKV87" s="2"/>
      <c r="SKW87" s="2"/>
      <c r="SKX87" s="2"/>
      <c r="SKY87" s="2"/>
      <c r="SKZ87" s="2"/>
      <c r="SLA87" s="2"/>
      <c r="SLB87" s="2"/>
      <c r="SLC87" s="2"/>
      <c r="SLD87" s="2"/>
      <c r="SLE87" s="2"/>
      <c r="SLF87" s="2"/>
      <c r="SLG87" s="2"/>
      <c r="SLH87" s="2"/>
      <c r="SLI87" s="2"/>
      <c r="SLJ87" s="2"/>
      <c r="SLK87" s="2"/>
      <c r="SLL87" s="2"/>
      <c r="SLM87" s="2"/>
      <c r="SLN87" s="2"/>
      <c r="SLO87" s="2"/>
      <c r="SLP87" s="2"/>
      <c r="SLQ87" s="2"/>
      <c r="SLR87" s="2"/>
      <c r="SLS87" s="2"/>
      <c r="SLT87" s="2"/>
      <c r="SLU87" s="2"/>
      <c r="SLV87" s="2"/>
      <c r="SLW87" s="2"/>
      <c r="SLX87" s="2"/>
      <c r="SLY87" s="2"/>
      <c r="SLZ87" s="2"/>
      <c r="SMA87" s="2"/>
      <c r="SMB87" s="2"/>
      <c r="SMC87" s="2"/>
      <c r="SMD87" s="2"/>
      <c r="SME87" s="2"/>
      <c r="SMF87" s="2"/>
      <c r="SMG87" s="2"/>
      <c r="SMH87" s="2"/>
      <c r="SMI87" s="2"/>
      <c r="SMJ87" s="2"/>
      <c r="SMK87" s="2"/>
      <c r="SML87" s="2"/>
      <c r="SMM87" s="2"/>
      <c r="SMN87" s="2"/>
      <c r="SMO87" s="2"/>
      <c r="SMP87" s="2"/>
      <c r="SMQ87" s="2"/>
      <c r="SMR87" s="2"/>
      <c r="SMS87" s="2"/>
      <c r="SMT87" s="2"/>
      <c r="SMU87" s="2"/>
      <c r="SMV87" s="2"/>
      <c r="SMW87" s="2"/>
      <c r="SMX87" s="2"/>
      <c r="SMY87" s="2"/>
      <c r="SMZ87" s="2"/>
      <c r="SNA87" s="2"/>
      <c r="SNB87" s="2"/>
      <c r="SNC87" s="2"/>
      <c r="SND87" s="2"/>
      <c r="SNE87" s="2"/>
      <c r="SNF87" s="2"/>
      <c r="SNG87" s="2"/>
      <c r="SNH87" s="2"/>
      <c r="SNI87" s="2"/>
      <c r="SNJ87" s="2"/>
      <c r="SNK87" s="2"/>
      <c r="SNL87" s="2"/>
      <c r="SNM87" s="2"/>
      <c r="SNN87" s="2"/>
      <c r="SNO87" s="2"/>
      <c r="SNP87" s="2"/>
      <c r="SNQ87" s="2"/>
      <c r="SNR87" s="2"/>
      <c r="SNS87" s="2"/>
      <c r="SNT87" s="2"/>
      <c r="SNU87" s="2"/>
      <c r="SNV87" s="2"/>
      <c r="SNW87" s="2"/>
      <c r="SNX87" s="2"/>
      <c r="SNY87" s="2"/>
      <c r="SNZ87" s="2"/>
      <c r="SOA87" s="2"/>
      <c r="SOB87" s="2"/>
      <c r="SOC87" s="2"/>
      <c r="SOD87" s="2"/>
      <c r="SOE87" s="2"/>
      <c r="SOF87" s="2"/>
      <c r="SOG87" s="2"/>
      <c r="SOH87" s="2"/>
      <c r="SOI87" s="2"/>
      <c r="SOJ87" s="2"/>
      <c r="SOK87" s="2"/>
      <c r="SOL87" s="2"/>
      <c r="SOM87" s="2"/>
      <c r="SON87" s="2"/>
      <c r="SOO87" s="2"/>
      <c r="SOP87" s="2"/>
      <c r="SOQ87" s="2"/>
      <c r="SOR87" s="2"/>
      <c r="SOS87" s="2"/>
      <c r="SOT87" s="2"/>
      <c r="SOU87" s="2"/>
      <c r="SOV87" s="2"/>
      <c r="SOW87" s="2"/>
      <c r="SOX87" s="2"/>
      <c r="SOY87" s="2"/>
      <c r="SOZ87" s="2"/>
      <c r="SPA87" s="2"/>
      <c r="SPB87" s="2"/>
      <c r="SPC87" s="2"/>
      <c r="SPD87" s="2"/>
      <c r="SPE87" s="2"/>
      <c r="SPF87" s="2"/>
      <c r="SPG87" s="2"/>
      <c r="SPH87" s="2"/>
      <c r="SPI87" s="2"/>
      <c r="SPJ87" s="2"/>
      <c r="SPK87" s="2"/>
      <c r="SPL87" s="2"/>
      <c r="SPM87" s="2"/>
      <c r="SPN87" s="2"/>
      <c r="SPO87" s="2"/>
      <c r="SPP87" s="2"/>
      <c r="SPQ87" s="2"/>
      <c r="SPR87" s="2"/>
      <c r="SPS87" s="2"/>
      <c r="SPT87" s="2"/>
      <c r="SPU87" s="2"/>
      <c r="SPV87" s="2"/>
      <c r="SPW87" s="2"/>
      <c r="SPX87" s="2"/>
      <c r="SPY87" s="2"/>
      <c r="SPZ87" s="2"/>
      <c r="SQA87" s="2"/>
      <c r="SQB87" s="2"/>
      <c r="SQC87" s="2"/>
      <c r="SQD87" s="2"/>
      <c r="SQE87" s="2"/>
      <c r="SQF87" s="2"/>
      <c r="SQG87" s="2"/>
      <c r="SQH87" s="2"/>
      <c r="SQI87" s="2"/>
      <c r="SQJ87" s="2"/>
      <c r="SQK87" s="2"/>
      <c r="SQL87" s="2"/>
      <c r="SQM87" s="2"/>
      <c r="SQN87" s="2"/>
      <c r="SQO87" s="2"/>
      <c r="SQP87" s="2"/>
      <c r="SQQ87" s="2"/>
      <c r="SQR87" s="2"/>
      <c r="SQS87" s="2"/>
      <c r="SQT87" s="2"/>
      <c r="SQU87" s="2"/>
      <c r="SQV87" s="2"/>
      <c r="SQW87" s="2"/>
      <c r="SQX87" s="2"/>
      <c r="SQY87" s="2"/>
      <c r="SQZ87" s="2"/>
      <c r="SRA87" s="2"/>
      <c r="SRB87" s="2"/>
      <c r="SRC87" s="2"/>
      <c r="SRD87" s="2"/>
      <c r="SRE87" s="2"/>
      <c r="SRF87" s="2"/>
      <c r="SRG87" s="2"/>
      <c r="SRH87" s="2"/>
      <c r="SRI87" s="2"/>
      <c r="SRJ87" s="2"/>
      <c r="SRK87" s="2"/>
      <c r="SRL87" s="2"/>
      <c r="SRM87" s="2"/>
      <c r="SRN87" s="2"/>
      <c r="SRO87" s="2"/>
      <c r="SRP87" s="2"/>
      <c r="SRQ87" s="2"/>
      <c r="SRR87" s="2"/>
      <c r="SRS87" s="2"/>
      <c r="SRT87" s="2"/>
      <c r="SRU87" s="2"/>
      <c r="SRV87" s="2"/>
      <c r="SRW87" s="2"/>
      <c r="SRX87" s="2"/>
      <c r="SRY87" s="2"/>
      <c r="SRZ87" s="2"/>
      <c r="SSA87" s="2"/>
      <c r="SSB87" s="2"/>
      <c r="SSC87" s="2"/>
      <c r="SSD87" s="2"/>
      <c r="SSE87" s="2"/>
      <c r="SSF87" s="2"/>
      <c r="SSG87" s="2"/>
      <c r="SSH87" s="2"/>
      <c r="SSI87" s="2"/>
      <c r="SSJ87" s="2"/>
      <c r="SSK87" s="2"/>
      <c r="SSL87" s="2"/>
      <c r="SSM87" s="2"/>
      <c r="SSN87" s="2"/>
      <c r="SSO87" s="2"/>
      <c r="SSP87" s="2"/>
      <c r="SSQ87" s="2"/>
      <c r="SSR87" s="2"/>
      <c r="SSS87" s="2"/>
      <c r="SST87" s="2"/>
      <c r="SSU87" s="2"/>
      <c r="SSV87" s="2"/>
      <c r="SSW87" s="2"/>
      <c r="SSX87" s="2"/>
      <c r="SSY87" s="2"/>
      <c r="SSZ87" s="2"/>
      <c r="STA87" s="2"/>
      <c r="STB87" s="2"/>
      <c r="STC87" s="2"/>
      <c r="STD87" s="2"/>
      <c r="STE87" s="2"/>
      <c r="STF87" s="2"/>
      <c r="STG87" s="2"/>
      <c r="STH87" s="2"/>
      <c r="STI87" s="2"/>
      <c r="STJ87" s="2"/>
      <c r="STK87" s="2"/>
      <c r="STL87" s="2"/>
      <c r="STM87" s="2"/>
      <c r="STN87" s="2"/>
      <c r="STO87" s="2"/>
      <c r="STP87" s="2"/>
      <c r="STQ87" s="2"/>
      <c r="STR87" s="2"/>
      <c r="STS87" s="2"/>
      <c r="STT87" s="2"/>
      <c r="STU87" s="2"/>
      <c r="STV87" s="2"/>
      <c r="STW87" s="2"/>
      <c r="STX87" s="2"/>
      <c r="STY87" s="2"/>
      <c r="STZ87" s="2"/>
      <c r="SUA87" s="2"/>
      <c r="SUB87" s="2"/>
      <c r="SUC87" s="2"/>
      <c r="SUD87" s="2"/>
      <c r="SUE87" s="2"/>
      <c r="SUF87" s="2"/>
      <c r="SUG87" s="2"/>
      <c r="SUH87" s="2"/>
      <c r="SUI87" s="2"/>
      <c r="SUJ87" s="2"/>
      <c r="SUK87" s="2"/>
      <c r="SUL87" s="2"/>
      <c r="SUM87" s="2"/>
      <c r="SUN87" s="2"/>
      <c r="SUO87" s="2"/>
      <c r="SUP87" s="2"/>
      <c r="SUQ87" s="2"/>
      <c r="SUR87" s="2"/>
      <c r="SUS87" s="2"/>
      <c r="SUT87" s="2"/>
      <c r="SUU87" s="2"/>
      <c r="SUV87" s="2"/>
      <c r="SUW87" s="2"/>
      <c r="SUX87" s="2"/>
      <c r="SUY87" s="2"/>
      <c r="SUZ87" s="2"/>
      <c r="SVA87" s="2"/>
      <c r="SVB87" s="2"/>
      <c r="SVC87" s="2"/>
      <c r="SVD87" s="2"/>
      <c r="SVE87" s="2"/>
      <c r="SVF87" s="2"/>
      <c r="SVG87" s="2"/>
      <c r="SVH87" s="2"/>
      <c r="SVI87" s="2"/>
      <c r="SVJ87" s="2"/>
      <c r="SVK87" s="2"/>
      <c r="SVL87" s="2"/>
      <c r="SVM87" s="2"/>
      <c r="SVN87" s="2"/>
      <c r="SVO87" s="2"/>
      <c r="SVP87" s="2"/>
      <c r="SVQ87" s="2"/>
      <c r="SVR87" s="2"/>
      <c r="SVS87" s="2"/>
      <c r="SVT87" s="2"/>
      <c r="SVU87" s="2"/>
      <c r="SVV87" s="2"/>
      <c r="SVW87" s="2"/>
      <c r="SVX87" s="2"/>
      <c r="SVY87" s="2"/>
      <c r="SVZ87" s="2"/>
      <c r="SWA87" s="2"/>
      <c r="SWB87" s="2"/>
      <c r="SWC87" s="2"/>
      <c r="SWD87" s="2"/>
      <c r="SWE87" s="2"/>
      <c r="SWF87" s="2"/>
      <c r="SWG87" s="2"/>
      <c r="SWH87" s="2"/>
      <c r="SWI87" s="2"/>
      <c r="SWJ87" s="2"/>
      <c r="SWK87" s="2"/>
      <c r="SWL87" s="2"/>
      <c r="SWM87" s="2"/>
      <c r="SWN87" s="2"/>
      <c r="SWO87" s="2"/>
      <c r="SWP87" s="2"/>
      <c r="SWQ87" s="2"/>
      <c r="SWR87" s="2"/>
      <c r="SWS87" s="2"/>
      <c r="SWT87" s="2"/>
      <c r="SWU87" s="2"/>
      <c r="SWV87" s="2"/>
      <c r="SWW87" s="2"/>
      <c r="SWX87" s="2"/>
      <c r="SWY87" s="2"/>
      <c r="SWZ87" s="2"/>
      <c r="SXA87" s="2"/>
      <c r="SXB87" s="2"/>
      <c r="SXC87" s="2"/>
      <c r="SXD87" s="2"/>
      <c r="SXE87" s="2"/>
      <c r="SXF87" s="2"/>
      <c r="SXG87" s="2"/>
      <c r="SXH87" s="2"/>
      <c r="SXI87" s="2"/>
      <c r="SXJ87" s="2"/>
      <c r="SXK87" s="2"/>
      <c r="SXL87" s="2"/>
      <c r="SXM87" s="2"/>
      <c r="SXN87" s="2"/>
      <c r="SXO87" s="2"/>
      <c r="SXP87" s="2"/>
      <c r="SXQ87" s="2"/>
      <c r="SXR87" s="2"/>
      <c r="SXS87" s="2"/>
      <c r="SXT87" s="2"/>
      <c r="SXU87" s="2"/>
      <c r="SXV87" s="2"/>
      <c r="SXW87" s="2"/>
      <c r="SXX87" s="2"/>
      <c r="SXY87" s="2"/>
      <c r="SXZ87" s="2"/>
      <c r="SYA87" s="2"/>
      <c r="SYB87" s="2"/>
      <c r="SYC87" s="2"/>
      <c r="SYD87" s="2"/>
      <c r="SYE87" s="2"/>
      <c r="SYF87" s="2"/>
      <c r="SYG87" s="2"/>
      <c r="SYH87" s="2"/>
      <c r="SYI87" s="2"/>
      <c r="SYJ87" s="2"/>
      <c r="SYK87" s="2"/>
      <c r="SYL87" s="2"/>
      <c r="SYM87" s="2"/>
      <c r="SYN87" s="2"/>
      <c r="SYO87" s="2"/>
      <c r="SYP87" s="2"/>
      <c r="SYQ87" s="2"/>
      <c r="SYR87" s="2"/>
      <c r="SYS87" s="2"/>
      <c r="SYT87" s="2"/>
      <c r="SYU87" s="2"/>
      <c r="SYV87" s="2"/>
      <c r="SYW87" s="2"/>
      <c r="SYX87" s="2"/>
      <c r="SYY87" s="2"/>
      <c r="SYZ87" s="2"/>
      <c r="SZA87" s="2"/>
      <c r="SZB87" s="2"/>
      <c r="SZC87" s="2"/>
      <c r="SZD87" s="2"/>
      <c r="SZE87" s="2"/>
      <c r="SZF87" s="2"/>
      <c r="SZG87" s="2"/>
      <c r="SZH87" s="2"/>
      <c r="SZI87" s="2"/>
      <c r="SZJ87" s="2"/>
      <c r="SZK87" s="2"/>
      <c r="SZL87" s="2"/>
      <c r="SZM87" s="2"/>
      <c r="SZN87" s="2"/>
      <c r="SZO87" s="2"/>
      <c r="SZP87" s="2"/>
      <c r="SZQ87" s="2"/>
      <c r="SZR87" s="2"/>
      <c r="SZS87" s="2"/>
      <c r="SZT87" s="2"/>
      <c r="SZU87" s="2"/>
      <c r="SZV87" s="2"/>
      <c r="SZW87" s="2"/>
      <c r="SZX87" s="2"/>
      <c r="SZY87" s="2"/>
      <c r="SZZ87" s="2"/>
      <c r="TAA87" s="2"/>
      <c r="TAB87" s="2"/>
      <c r="TAC87" s="2"/>
      <c r="TAD87" s="2"/>
      <c r="TAE87" s="2"/>
      <c r="TAF87" s="2"/>
      <c r="TAG87" s="2"/>
      <c r="TAH87" s="2"/>
      <c r="TAI87" s="2"/>
      <c r="TAJ87" s="2"/>
      <c r="TAK87" s="2"/>
      <c r="TAL87" s="2"/>
      <c r="TAM87" s="2"/>
      <c r="TAN87" s="2"/>
      <c r="TAO87" s="2"/>
      <c r="TAP87" s="2"/>
      <c r="TAQ87" s="2"/>
      <c r="TAR87" s="2"/>
      <c r="TAS87" s="2"/>
      <c r="TAT87" s="2"/>
      <c r="TAU87" s="2"/>
      <c r="TAV87" s="2"/>
      <c r="TAW87" s="2"/>
      <c r="TAX87" s="2"/>
      <c r="TAY87" s="2"/>
      <c r="TAZ87" s="2"/>
      <c r="TBA87" s="2"/>
      <c r="TBB87" s="2"/>
      <c r="TBC87" s="2"/>
      <c r="TBD87" s="2"/>
      <c r="TBE87" s="2"/>
      <c r="TBF87" s="2"/>
      <c r="TBG87" s="2"/>
      <c r="TBH87" s="2"/>
      <c r="TBI87" s="2"/>
      <c r="TBJ87" s="2"/>
      <c r="TBK87" s="2"/>
      <c r="TBL87" s="2"/>
      <c r="TBM87" s="2"/>
      <c r="TBN87" s="2"/>
      <c r="TBO87" s="2"/>
      <c r="TBP87" s="2"/>
      <c r="TBQ87" s="2"/>
      <c r="TBR87" s="2"/>
      <c r="TBS87" s="2"/>
      <c r="TBT87" s="2"/>
      <c r="TBU87" s="2"/>
      <c r="TBV87" s="2"/>
      <c r="TBW87" s="2"/>
      <c r="TBX87" s="2"/>
      <c r="TBY87" s="2"/>
      <c r="TBZ87" s="2"/>
      <c r="TCA87" s="2"/>
      <c r="TCB87" s="2"/>
      <c r="TCC87" s="2"/>
      <c r="TCD87" s="2"/>
      <c r="TCE87" s="2"/>
      <c r="TCF87" s="2"/>
      <c r="TCG87" s="2"/>
      <c r="TCH87" s="2"/>
      <c r="TCI87" s="2"/>
      <c r="TCJ87" s="2"/>
      <c r="TCK87" s="2"/>
      <c r="TCL87" s="2"/>
      <c r="TCM87" s="2"/>
      <c r="TCN87" s="2"/>
      <c r="TCO87" s="2"/>
      <c r="TCP87" s="2"/>
      <c r="TCQ87" s="2"/>
      <c r="TCR87" s="2"/>
      <c r="TCS87" s="2"/>
      <c r="TCT87" s="2"/>
      <c r="TCU87" s="2"/>
      <c r="TCV87" s="2"/>
      <c r="TCW87" s="2"/>
      <c r="TCX87" s="2"/>
      <c r="TCY87" s="2"/>
      <c r="TCZ87" s="2"/>
      <c r="TDA87" s="2"/>
      <c r="TDB87" s="2"/>
      <c r="TDC87" s="2"/>
      <c r="TDD87" s="2"/>
      <c r="TDE87" s="2"/>
      <c r="TDF87" s="2"/>
      <c r="TDG87" s="2"/>
      <c r="TDH87" s="2"/>
      <c r="TDI87" s="2"/>
      <c r="TDJ87" s="2"/>
      <c r="TDK87" s="2"/>
      <c r="TDL87" s="2"/>
      <c r="TDM87" s="2"/>
      <c r="TDN87" s="2"/>
      <c r="TDO87" s="2"/>
      <c r="TDP87" s="2"/>
      <c r="TDQ87" s="2"/>
      <c r="TDR87" s="2"/>
      <c r="TDS87" s="2"/>
      <c r="TDT87" s="2"/>
      <c r="TDU87" s="2"/>
      <c r="TDV87" s="2"/>
      <c r="TDW87" s="2"/>
      <c r="TDX87" s="2"/>
      <c r="TDY87" s="2"/>
      <c r="TDZ87" s="2"/>
      <c r="TEA87" s="2"/>
      <c r="TEB87" s="2"/>
      <c r="TEC87" s="2"/>
      <c r="TED87" s="2"/>
      <c r="TEE87" s="2"/>
      <c r="TEF87" s="2"/>
      <c r="TEG87" s="2"/>
      <c r="TEH87" s="2"/>
      <c r="TEI87" s="2"/>
      <c r="TEJ87" s="2"/>
      <c r="TEK87" s="2"/>
      <c r="TEL87" s="2"/>
      <c r="TEM87" s="2"/>
      <c r="TEN87" s="2"/>
      <c r="TEO87" s="2"/>
      <c r="TEP87" s="2"/>
      <c r="TEQ87" s="2"/>
      <c r="TER87" s="2"/>
      <c r="TES87" s="2"/>
      <c r="TET87" s="2"/>
      <c r="TEU87" s="2"/>
      <c r="TEV87" s="2"/>
      <c r="TEW87" s="2"/>
      <c r="TEX87" s="2"/>
      <c r="TEY87" s="2"/>
      <c r="TEZ87" s="2"/>
      <c r="TFA87" s="2"/>
      <c r="TFB87" s="2"/>
      <c r="TFC87" s="2"/>
      <c r="TFD87" s="2"/>
      <c r="TFE87" s="2"/>
      <c r="TFF87" s="2"/>
      <c r="TFG87" s="2"/>
      <c r="TFH87" s="2"/>
      <c r="TFI87" s="2"/>
      <c r="TFJ87" s="2"/>
      <c r="TFK87" s="2"/>
      <c r="TFL87" s="2"/>
      <c r="TFM87" s="2"/>
      <c r="TFN87" s="2"/>
      <c r="TFO87" s="2"/>
      <c r="TFP87" s="2"/>
      <c r="TFQ87" s="2"/>
      <c r="TFR87" s="2"/>
      <c r="TFS87" s="2"/>
      <c r="TFT87" s="2"/>
      <c r="TFU87" s="2"/>
      <c r="TFV87" s="2"/>
      <c r="TFW87" s="2"/>
      <c r="TFX87" s="2"/>
      <c r="TFY87" s="2"/>
      <c r="TFZ87" s="2"/>
      <c r="TGA87" s="2"/>
      <c r="TGB87" s="2"/>
      <c r="TGC87" s="2"/>
      <c r="TGD87" s="2"/>
      <c r="TGE87" s="2"/>
      <c r="TGF87" s="2"/>
      <c r="TGG87" s="2"/>
      <c r="TGH87" s="2"/>
      <c r="TGI87" s="2"/>
      <c r="TGJ87" s="2"/>
      <c r="TGK87" s="2"/>
      <c r="TGL87" s="2"/>
      <c r="TGM87" s="2"/>
      <c r="TGN87" s="2"/>
      <c r="TGO87" s="2"/>
      <c r="TGP87" s="2"/>
      <c r="TGQ87" s="2"/>
      <c r="TGR87" s="2"/>
      <c r="TGS87" s="2"/>
      <c r="TGT87" s="2"/>
      <c r="TGU87" s="2"/>
      <c r="TGV87" s="2"/>
      <c r="TGW87" s="2"/>
      <c r="TGX87" s="2"/>
      <c r="TGY87" s="2"/>
      <c r="TGZ87" s="2"/>
      <c r="THA87" s="2"/>
      <c r="THB87" s="2"/>
      <c r="THC87" s="2"/>
      <c r="THD87" s="2"/>
      <c r="THE87" s="2"/>
      <c r="THF87" s="2"/>
      <c r="THG87" s="2"/>
      <c r="THH87" s="2"/>
      <c r="THI87" s="2"/>
      <c r="THJ87" s="2"/>
      <c r="THK87" s="2"/>
      <c r="THL87" s="2"/>
      <c r="THM87" s="2"/>
      <c r="THN87" s="2"/>
      <c r="THO87" s="2"/>
      <c r="THP87" s="2"/>
      <c r="THQ87" s="2"/>
      <c r="THR87" s="2"/>
      <c r="THS87" s="2"/>
      <c r="THT87" s="2"/>
      <c r="THU87" s="2"/>
      <c r="THV87" s="2"/>
      <c r="THW87" s="2"/>
      <c r="THX87" s="2"/>
      <c r="THY87" s="2"/>
      <c r="THZ87" s="2"/>
      <c r="TIA87" s="2"/>
      <c r="TIB87" s="2"/>
      <c r="TIC87" s="2"/>
      <c r="TID87" s="2"/>
      <c r="TIE87" s="2"/>
      <c r="TIF87" s="2"/>
      <c r="TIG87" s="2"/>
      <c r="TIH87" s="2"/>
      <c r="TII87" s="2"/>
      <c r="TIJ87" s="2"/>
      <c r="TIK87" s="2"/>
      <c r="TIL87" s="2"/>
      <c r="TIM87" s="2"/>
      <c r="TIN87" s="2"/>
      <c r="TIO87" s="2"/>
      <c r="TIP87" s="2"/>
      <c r="TIQ87" s="2"/>
      <c r="TIR87" s="2"/>
      <c r="TIS87" s="2"/>
      <c r="TIT87" s="2"/>
      <c r="TIU87" s="2"/>
      <c r="TIV87" s="2"/>
      <c r="TIW87" s="2"/>
      <c r="TIX87" s="2"/>
      <c r="TIY87" s="2"/>
      <c r="TIZ87" s="2"/>
      <c r="TJA87" s="2"/>
      <c r="TJB87" s="2"/>
      <c r="TJC87" s="2"/>
      <c r="TJD87" s="2"/>
      <c r="TJE87" s="2"/>
      <c r="TJF87" s="2"/>
      <c r="TJG87" s="2"/>
      <c r="TJH87" s="2"/>
      <c r="TJI87" s="2"/>
      <c r="TJJ87" s="2"/>
      <c r="TJK87" s="2"/>
      <c r="TJL87" s="2"/>
      <c r="TJM87" s="2"/>
      <c r="TJN87" s="2"/>
      <c r="TJO87" s="2"/>
      <c r="TJP87" s="2"/>
      <c r="TJQ87" s="2"/>
      <c r="TJR87" s="2"/>
      <c r="TJS87" s="2"/>
      <c r="TJT87" s="2"/>
      <c r="TJU87" s="2"/>
      <c r="TJV87" s="2"/>
      <c r="TJW87" s="2"/>
      <c r="TJX87" s="2"/>
      <c r="TJY87" s="2"/>
      <c r="TJZ87" s="2"/>
      <c r="TKA87" s="2"/>
      <c r="TKB87" s="2"/>
      <c r="TKC87" s="2"/>
      <c r="TKD87" s="2"/>
      <c r="TKE87" s="2"/>
      <c r="TKF87" s="2"/>
      <c r="TKG87" s="2"/>
      <c r="TKH87" s="2"/>
      <c r="TKI87" s="2"/>
      <c r="TKJ87" s="2"/>
      <c r="TKK87" s="2"/>
      <c r="TKL87" s="2"/>
      <c r="TKM87" s="2"/>
      <c r="TKN87" s="2"/>
      <c r="TKO87" s="2"/>
      <c r="TKP87" s="2"/>
      <c r="TKQ87" s="2"/>
      <c r="TKR87" s="2"/>
      <c r="TKS87" s="2"/>
      <c r="TKT87" s="2"/>
      <c r="TKU87" s="2"/>
      <c r="TKV87" s="2"/>
      <c r="TKW87" s="2"/>
      <c r="TKX87" s="2"/>
      <c r="TKY87" s="2"/>
      <c r="TKZ87" s="2"/>
      <c r="TLA87" s="2"/>
      <c r="TLB87" s="2"/>
      <c r="TLC87" s="2"/>
      <c r="TLD87" s="2"/>
      <c r="TLE87" s="2"/>
      <c r="TLF87" s="2"/>
      <c r="TLG87" s="2"/>
      <c r="TLH87" s="2"/>
      <c r="TLI87" s="2"/>
      <c r="TLJ87" s="2"/>
      <c r="TLK87" s="2"/>
      <c r="TLL87" s="2"/>
      <c r="TLM87" s="2"/>
      <c r="TLN87" s="2"/>
      <c r="TLO87" s="2"/>
      <c r="TLP87" s="2"/>
      <c r="TLQ87" s="2"/>
      <c r="TLR87" s="2"/>
      <c r="TLS87" s="2"/>
      <c r="TLT87" s="2"/>
      <c r="TLU87" s="2"/>
      <c r="TLV87" s="2"/>
      <c r="TLW87" s="2"/>
      <c r="TLX87" s="2"/>
      <c r="TLY87" s="2"/>
      <c r="TLZ87" s="2"/>
      <c r="TMA87" s="2"/>
      <c r="TMB87" s="2"/>
      <c r="TMC87" s="2"/>
      <c r="TMD87" s="2"/>
      <c r="TME87" s="2"/>
      <c r="TMF87" s="2"/>
      <c r="TMG87" s="2"/>
      <c r="TMH87" s="2"/>
      <c r="TMI87" s="2"/>
      <c r="TMJ87" s="2"/>
      <c r="TMK87" s="2"/>
      <c r="TML87" s="2"/>
      <c r="TMM87" s="2"/>
      <c r="TMN87" s="2"/>
      <c r="TMO87" s="2"/>
      <c r="TMP87" s="2"/>
      <c r="TMQ87" s="2"/>
      <c r="TMR87" s="2"/>
      <c r="TMS87" s="2"/>
      <c r="TMT87" s="2"/>
      <c r="TMU87" s="2"/>
      <c r="TMV87" s="2"/>
      <c r="TMW87" s="2"/>
      <c r="TMX87" s="2"/>
      <c r="TMY87" s="2"/>
      <c r="TMZ87" s="2"/>
      <c r="TNA87" s="2"/>
      <c r="TNB87" s="2"/>
      <c r="TNC87" s="2"/>
      <c r="TND87" s="2"/>
      <c r="TNE87" s="2"/>
      <c r="TNF87" s="2"/>
      <c r="TNG87" s="2"/>
      <c r="TNH87" s="2"/>
      <c r="TNI87" s="2"/>
      <c r="TNJ87" s="2"/>
      <c r="TNK87" s="2"/>
      <c r="TNL87" s="2"/>
      <c r="TNM87" s="2"/>
      <c r="TNN87" s="2"/>
      <c r="TNO87" s="2"/>
      <c r="TNP87" s="2"/>
      <c r="TNQ87" s="2"/>
      <c r="TNR87" s="2"/>
      <c r="TNS87" s="2"/>
      <c r="TNT87" s="2"/>
      <c r="TNU87" s="2"/>
      <c r="TNV87" s="2"/>
      <c r="TNW87" s="2"/>
      <c r="TNX87" s="2"/>
      <c r="TNY87" s="2"/>
      <c r="TNZ87" s="2"/>
      <c r="TOA87" s="2"/>
      <c r="TOB87" s="2"/>
      <c r="TOC87" s="2"/>
      <c r="TOD87" s="2"/>
      <c r="TOE87" s="2"/>
      <c r="TOF87" s="2"/>
      <c r="TOG87" s="2"/>
      <c r="TOH87" s="2"/>
      <c r="TOI87" s="2"/>
      <c r="TOJ87" s="2"/>
      <c r="TOK87" s="2"/>
      <c r="TOL87" s="2"/>
      <c r="TOM87" s="2"/>
      <c r="TON87" s="2"/>
      <c r="TOO87" s="2"/>
      <c r="TOP87" s="2"/>
      <c r="TOQ87" s="2"/>
      <c r="TOR87" s="2"/>
      <c r="TOS87" s="2"/>
      <c r="TOT87" s="2"/>
      <c r="TOU87" s="2"/>
      <c r="TOV87" s="2"/>
      <c r="TOW87" s="2"/>
      <c r="TOX87" s="2"/>
      <c r="TOY87" s="2"/>
      <c r="TOZ87" s="2"/>
      <c r="TPA87" s="2"/>
      <c r="TPB87" s="2"/>
      <c r="TPC87" s="2"/>
      <c r="TPD87" s="2"/>
      <c r="TPE87" s="2"/>
      <c r="TPF87" s="2"/>
      <c r="TPG87" s="2"/>
      <c r="TPH87" s="2"/>
      <c r="TPI87" s="2"/>
      <c r="TPJ87" s="2"/>
      <c r="TPK87" s="2"/>
      <c r="TPL87" s="2"/>
      <c r="TPM87" s="2"/>
      <c r="TPN87" s="2"/>
      <c r="TPO87" s="2"/>
      <c r="TPP87" s="2"/>
      <c r="TPQ87" s="2"/>
      <c r="TPR87" s="2"/>
      <c r="TPS87" s="2"/>
      <c r="TPT87" s="2"/>
      <c r="TPU87" s="2"/>
      <c r="TPV87" s="2"/>
      <c r="TPW87" s="2"/>
      <c r="TPX87" s="2"/>
      <c r="TPY87" s="2"/>
      <c r="TPZ87" s="2"/>
      <c r="TQA87" s="2"/>
      <c r="TQB87" s="2"/>
      <c r="TQC87" s="2"/>
      <c r="TQD87" s="2"/>
      <c r="TQE87" s="2"/>
      <c r="TQF87" s="2"/>
      <c r="TQG87" s="2"/>
      <c r="TQH87" s="2"/>
      <c r="TQI87" s="2"/>
      <c r="TQJ87" s="2"/>
      <c r="TQK87" s="2"/>
      <c r="TQL87" s="2"/>
      <c r="TQM87" s="2"/>
      <c r="TQN87" s="2"/>
      <c r="TQO87" s="2"/>
      <c r="TQP87" s="2"/>
      <c r="TQQ87" s="2"/>
      <c r="TQR87" s="2"/>
      <c r="TQS87" s="2"/>
      <c r="TQT87" s="2"/>
      <c r="TQU87" s="2"/>
      <c r="TQV87" s="2"/>
      <c r="TQW87" s="2"/>
      <c r="TQX87" s="2"/>
      <c r="TQY87" s="2"/>
      <c r="TQZ87" s="2"/>
      <c r="TRA87" s="2"/>
      <c r="TRB87" s="2"/>
      <c r="TRC87" s="2"/>
      <c r="TRD87" s="2"/>
      <c r="TRE87" s="2"/>
      <c r="TRF87" s="2"/>
      <c r="TRG87" s="2"/>
      <c r="TRH87" s="2"/>
      <c r="TRI87" s="2"/>
      <c r="TRJ87" s="2"/>
      <c r="TRK87" s="2"/>
      <c r="TRL87" s="2"/>
      <c r="TRM87" s="2"/>
      <c r="TRN87" s="2"/>
      <c r="TRO87" s="2"/>
      <c r="TRP87" s="2"/>
      <c r="TRQ87" s="2"/>
      <c r="TRR87" s="2"/>
      <c r="TRS87" s="2"/>
      <c r="TRT87" s="2"/>
      <c r="TRU87" s="2"/>
      <c r="TRV87" s="2"/>
      <c r="TRW87" s="2"/>
      <c r="TRX87" s="2"/>
      <c r="TRY87" s="2"/>
      <c r="TRZ87" s="2"/>
      <c r="TSA87" s="2"/>
      <c r="TSB87" s="2"/>
      <c r="TSC87" s="2"/>
      <c r="TSD87" s="2"/>
      <c r="TSE87" s="2"/>
      <c r="TSF87" s="2"/>
      <c r="TSG87" s="2"/>
      <c r="TSH87" s="2"/>
      <c r="TSI87" s="2"/>
      <c r="TSJ87" s="2"/>
      <c r="TSK87" s="2"/>
      <c r="TSL87" s="2"/>
      <c r="TSM87" s="2"/>
      <c r="TSN87" s="2"/>
      <c r="TSO87" s="2"/>
      <c r="TSP87" s="2"/>
      <c r="TSQ87" s="2"/>
      <c r="TSR87" s="2"/>
      <c r="TSS87" s="2"/>
      <c r="TST87" s="2"/>
      <c r="TSU87" s="2"/>
      <c r="TSV87" s="2"/>
      <c r="TSW87" s="2"/>
      <c r="TSX87" s="2"/>
      <c r="TSY87" s="2"/>
      <c r="TSZ87" s="2"/>
      <c r="TTA87" s="2"/>
      <c r="TTB87" s="2"/>
      <c r="TTC87" s="2"/>
      <c r="TTD87" s="2"/>
      <c r="TTE87" s="2"/>
      <c r="TTF87" s="2"/>
      <c r="TTG87" s="2"/>
      <c r="TTH87" s="2"/>
      <c r="TTI87" s="2"/>
      <c r="TTJ87" s="2"/>
      <c r="TTK87" s="2"/>
      <c r="TTL87" s="2"/>
      <c r="TTM87" s="2"/>
      <c r="TTN87" s="2"/>
      <c r="TTO87" s="2"/>
      <c r="TTP87" s="2"/>
      <c r="TTQ87" s="2"/>
      <c r="TTR87" s="2"/>
      <c r="TTS87" s="2"/>
      <c r="TTT87" s="2"/>
      <c r="TTU87" s="2"/>
      <c r="TTV87" s="2"/>
      <c r="TTW87" s="2"/>
      <c r="TTX87" s="2"/>
      <c r="TTY87" s="2"/>
      <c r="TTZ87" s="2"/>
      <c r="TUA87" s="2"/>
      <c r="TUB87" s="2"/>
      <c r="TUC87" s="2"/>
      <c r="TUD87" s="2"/>
      <c r="TUE87" s="2"/>
      <c r="TUF87" s="2"/>
      <c r="TUG87" s="2"/>
      <c r="TUH87" s="2"/>
      <c r="TUI87" s="2"/>
      <c r="TUJ87" s="2"/>
      <c r="TUK87" s="2"/>
      <c r="TUL87" s="2"/>
      <c r="TUM87" s="2"/>
      <c r="TUN87" s="2"/>
      <c r="TUO87" s="2"/>
      <c r="TUP87" s="2"/>
      <c r="TUQ87" s="2"/>
      <c r="TUR87" s="2"/>
      <c r="TUS87" s="2"/>
      <c r="TUT87" s="2"/>
      <c r="TUU87" s="2"/>
      <c r="TUV87" s="2"/>
      <c r="TUW87" s="2"/>
      <c r="TUX87" s="2"/>
      <c r="TUY87" s="2"/>
      <c r="TUZ87" s="2"/>
      <c r="TVA87" s="2"/>
      <c r="TVB87" s="2"/>
      <c r="TVC87" s="2"/>
      <c r="TVD87" s="2"/>
      <c r="TVE87" s="2"/>
      <c r="TVF87" s="2"/>
      <c r="TVG87" s="2"/>
      <c r="TVH87" s="2"/>
      <c r="TVI87" s="2"/>
      <c r="TVJ87" s="2"/>
      <c r="TVK87" s="2"/>
      <c r="TVL87" s="2"/>
      <c r="TVM87" s="2"/>
      <c r="TVN87" s="2"/>
      <c r="TVO87" s="2"/>
      <c r="TVP87" s="2"/>
      <c r="TVQ87" s="2"/>
      <c r="TVR87" s="2"/>
      <c r="TVS87" s="2"/>
      <c r="TVT87" s="2"/>
      <c r="TVU87" s="2"/>
      <c r="TVV87" s="2"/>
      <c r="TVW87" s="2"/>
      <c r="TVX87" s="2"/>
      <c r="TVY87" s="2"/>
      <c r="TVZ87" s="2"/>
      <c r="TWA87" s="2"/>
      <c r="TWB87" s="2"/>
      <c r="TWC87" s="2"/>
      <c r="TWD87" s="2"/>
      <c r="TWE87" s="2"/>
      <c r="TWF87" s="2"/>
      <c r="TWG87" s="2"/>
      <c r="TWH87" s="2"/>
      <c r="TWI87" s="2"/>
      <c r="TWJ87" s="2"/>
      <c r="TWK87" s="2"/>
      <c r="TWL87" s="2"/>
      <c r="TWM87" s="2"/>
      <c r="TWN87" s="2"/>
      <c r="TWO87" s="2"/>
      <c r="TWP87" s="2"/>
      <c r="TWQ87" s="2"/>
      <c r="TWR87" s="2"/>
      <c r="TWS87" s="2"/>
      <c r="TWT87" s="2"/>
      <c r="TWU87" s="2"/>
      <c r="TWV87" s="2"/>
      <c r="TWW87" s="2"/>
      <c r="TWX87" s="2"/>
      <c r="TWY87" s="2"/>
      <c r="TWZ87" s="2"/>
      <c r="TXA87" s="2"/>
      <c r="TXB87" s="2"/>
      <c r="TXC87" s="2"/>
      <c r="TXD87" s="2"/>
      <c r="TXE87" s="2"/>
      <c r="TXF87" s="2"/>
      <c r="TXG87" s="2"/>
      <c r="TXH87" s="2"/>
      <c r="TXI87" s="2"/>
      <c r="TXJ87" s="2"/>
      <c r="TXK87" s="2"/>
      <c r="TXL87" s="2"/>
      <c r="TXM87" s="2"/>
      <c r="TXN87" s="2"/>
      <c r="TXO87" s="2"/>
      <c r="TXP87" s="2"/>
      <c r="TXQ87" s="2"/>
      <c r="TXR87" s="2"/>
      <c r="TXS87" s="2"/>
      <c r="TXT87" s="2"/>
      <c r="TXU87" s="2"/>
      <c r="TXV87" s="2"/>
      <c r="TXW87" s="2"/>
      <c r="TXX87" s="2"/>
      <c r="TXY87" s="2"/>
      <c r="TXZ87" s="2"/>
      <c r="TYA87" s="2"/>
      <c r="TYB87" s="2"/>
      <c r="TYC87" s="2"/>
      <c r="TYD87" s="2"/>
      <c r="TYE87" s="2"/>
      <c r="TYF87" s="2"/>
      <c r="TYG87" s="2"/>
      <c r="TYH87" s="2"/>
      <c r="TYI87" s="2"/>
      <c r="TYJ87" s="2"/>
      <c r="TYK87" s="2"/>
      <c r="TYL87" s="2"/>
      <c r="TYM87" s="2"/>
      <c r="TYN87" s="2"/>
      <c r="TYO87" s="2"/>
      <c r="TYP87" s="2"/>
      <c r="TYQ87" s="2"/>
      <c r="TYR87" s="2"/>
      <c r="TYS87" s="2"/>
      <c r="TYT87" s="2"/>
      <c r="TYU87" s="2"/>
      <c r="TYV87" s="2"/>
      <c r="TYW87" s="2"/>
      <c r="TYX87" s="2"/>
      <c r="TYY87" s="2"/>
      <c r="TYZ87" s="2"/>
      <c r="TZA87" s="2"/>
      <c r="TZB87" s="2"/>
      <c r="TZC87" s="2"/>
      <c r="TZD87" s="2"/>
      <c r="TZE87" s="2"/>
      <c r="TZF87" s="2"/>
      <c r="TZG87" s="2"/>
      <c r="TZH87" s="2"/>
      <c r="TZI87" s="2"/>
      <c r="TZJ87" s="2"/>
      <c r="TZK87" s="2"/>
      <c r="TZL87" s="2"/>
      <c r="TZM87" s="2"/>
      <c r="TZN87" s="2"/>
      <c r="TZO87" s="2"/>
      <c r="TZP87" s="2"/>
      <c r="TZQ87" s="2"/>
      <c r="TZR87" s="2"/>
      <c r="TZS87" s="2"/>
      <c r="TZT87" s="2"/>
      <c r="TZU87" s="2"/>
      <c r="TZV87" s="2"/>
      <c r="TZW87" s="2"/>
      <c r="TZX87" s="2"/>
      <c r="TZY87" s="2"/>
      <c r="TZZ87" s="2"/>
      <c r="UAA87" s="2"/>
      <c r="UAB87" s="2"/>
      <c r="UAC87" s="2"/>
      <c r="UAD87" s="2"/>
      <c r="UAE87" s="2"/>
      <c r="UAF87" s="2"/>
      <c r="UAG87" s="2"/>
      <c r="UAH87" s="2"/>
      <c r="UAI87" s="2"/>
      <c r="UAJ87" s="2"/>
      <c r="UAK87" s="2"/>
      <c r="UAL87" s="2"/>
      <c r="UAM87" s="2"/>
      <c r="UAN87" s="2"/>
      <c r="UAO87" s="2"/>
      <c r="UAP87" s="2"/>
      <c r="UAQ87" s="2"/>
      <c r="UAR87" s="2"/>
      <c r="UAS87" s="2"/>
      <c r="UAT87" s="2"/>
      <c r="UAU87" s="2"/>
      <c r="UAV87" s="2"/>
      <c r="UAW87" s="2"/>
      <c r="UAX87" s="2"/>
      <c r="UAY87" s="2"/>
      <c r="UAZ87" s="2"/>
      <c r="UBA87" s="2"/>
      <c r="UBB87" s="2"/>
      <c r="UBC87" s="2"/>
      <c r="UBD87" s="2"/>
      <c r="UBE87" s="2"/>
      <c r="UBF87" s="2"/>
      <c r="UBG87" s="2"/>
      <c r="UBH87" s="2"/>
      <c r="UBI87" s="2"/>
      <c r="UBJ87" s="2"/>
      <c r="UBK87" s="2"/>
      <c r="UBL87" s="2"/>
      <c r="UBM87" s="2"/>
      <c r="UBN87" s="2"/>
      <c r="UBO87" s="2"/>
      <c r="UBP87" s="2"/>
      <c r="UBQ87" s="2"/>
      <c r="UBR87" s="2"/>
      <c r="UBS87" s="2"/>
      <c r="UBT87" s="2"/>
      <c r="UBU87" s="2"/>
      <c r="UBV87" s="2"/>
      <c r="UBW87" s="2"/>
      <c r="UBX87" s="2"/>
      <c r="UBY87" s="2"/>
      <c r="UBZ87" s="2"/>
      <c r="UCA87" s="2"/>
      <c r="UCB87" s="2"/>
      <c r="UCC87" s="2"/>
      <c r="UCD87" s="2"/>
      <c r="UCE87" s="2"/>
      <c r="UCF87" s="2"/>
      <c r="UCG87" s="2"/>
      <c r="UCH87" s="2"/>
      <c r="UCI87" s="2"/>
      <c r="UCJ87" s="2"/>
      <c r="UCK87" s="2"/>
      <c r="UCL87" s="2"/>
      <c r="UCM87" s="2"/>
      <c r="UCN87" s="2"/>
      <c r="UCO87" s="2"/>
      <c r="UCP87" s="2"/>
      <c r="UCQ87" s="2"/>
      <c r="UCR87" s="2"/>
      <c r="UCS87" s="2"/>
      <c r="UCT87" s="2"/>
      <c r="UCU87" s="2"/>
      <c r="UCV87" s="2"/>
      <c r="UCW87" s="2"/>
      <c r="UCX87" s="2"/>
      <c r="UCY87" s="2"/>
      <c r="UCZ87" s="2"/>
      <c r="UDA87" s="2"/>
      <c r="UDB87" s="2"/>
      <c r="UDC87" s="2"/>
      <c r="UDD87" s="2"/>
      <c r="UDE87" s="2"/>
      <c r="UDF87" s="2"/>
      <c r="UDG87" s="2"/>
      <c r="UDH87" s="2"/>
      <c r="UDI87" s="2"/>
      <c r="UDJ87" s="2"/>
      <c r="UDK87" s="2"/>
      <c r="UDL87" s="2"/>
      <c r="UDM87" s="2"/>
      <c r="UDN87" s="2"/>
      <c r="UDO87" s="2"/>
      <c r="UDP87" s="2"/>
      <c r="UDQ87" s="2"/>
      <c r="UDR87" s="2"/>
      <c r="UDS87" s="2"/>
      <c r="UDT87" s="2"/>
      <c r="UDU87" s="2"/>
      <c r="UDV87" s="2"/>
      <c r="UDW87" s="2"/>
      <c r="UDX87" s="2"/>
      <c r="UDY87" s="2"/>
      <c r="UDZ87" s="2"/>
      <c r="UEA87" s="2"/>
      <c r="UEB87" s="2"/>
      <c r="UEC87" s="2"/>
      <c r="UED87" s="2"/>
      <c r="UEE87" s="2"/>
      <c r="UEF87" s="2"/>
      <c r="UEG87" s="2"/>
      <c r="UEH87" s="2"/>
      <c r="UEI87" s="2"/>
      <c r="UEJ87" s="2"/>
      <c r="UEK87" s="2"/>
      <c r="UEL87" s="2"/>
      <c r="UEM87" s="2"/>
      <c r="UEN87" s="2"/>
      <c r="UEO87" s="2"/>
      <c r="UEP87" s="2"/>
      <c r="UEQ87" s="2"/>
      <c r="UER87" s="2"/>
      <c r="UES87" s="2"/>
      <c r="UET87" s="2"/>
      <c r="UEU87" s="2"/>
      <c r="UEV87" s="2"/>
      <c r="UEW87" s="2"/>
      <c r="UEX87" s="2"/>
      <c r="UEY87" s="2"/>
      <c r="UEZ87" s="2"/>
      <c r="UFA87" s="2"/>
      <c r="UFB87" s="2"/>
      <c r="UFC87" s="2"/>
      <c r="UFD87" s="2"/>
      <c r="UFE87" s="2"/>
      <c r="UFF87" s="2"/>
      <c r="UFG87" s="2"/>
      <c r="UFH87" s="2"/>
      <c r="UFI87" s="2"/>
      <c r="UFJ87" s="2"/>
      <c r="UFK87" s="2"/>
      <c r="UFL87" s="2"/>
      <c r="UFM87" s="2"/>
      <c r="UFN87" s="2"/>
      <c r="UFO87" s="2"/>
      <c r="UFP87" s="2"/>
      <c r="UFQ87" s="2"/>
      <c r="UFR87" s="2"/>
      <c r="UFS87" s="2"/>
      <c r="UFT87" s="2"/>
      <c r="UFU87" s="2"/>
      <c r="UFV87" s="2"/>
      <c r="UFW87" s="2"/>
      <c r="UFX87" s="2"/>
      <c r="UFY87" s="2"/>
      <c r="UFZ87" s="2"/>
      <c r="UGA87" s="2"/>
      <c r="UGB87" s="2"/>
      <c r="UGC87" s="2"/>
      <c r="UGD87" s="2"/>
      <c r="UGE87" s="2"/>
      <c r="UGF87" s="2"/>
      <c r="UGG87" s="2"/>
      <c r="UGH87" s="2"/>
      <c r="UGI87" s="2"/>
      <c r="UGJ87" s="2"/>
      <c r="UGK87" s="2"/>
      <c r="UGL87" s="2"/>
      <c r="UGM87" s="2"/>
      <c r="UGN87" s="2"/>
      <c r="UGO87" s="2"/>
      <c r="UGP87" s="2"/>
      <c r="UGQ87" s="2"/>
      <c r="UGR87" s="2"/>
      <c r="UGS87" s="2"/>
      <c r="UGT87" s="2"/>
      <c r="UGU87" s="2"/>
      <c r="UGV87" s="2"/>
      <c r="UGW87" s="2"/>
      <c r="UGX87" s="2"/>
      <c r="UGY87" s="2"/>
      <c r="UGZ87" s="2"/>
      <c r="UHA87" s="2"/>
      <c r="UHB87" s="2"/>
      <c r="UHC87" s="2"/>
      <c r="UHD87" s="2"/>
      <c r="UHE87" s="2"/>
      <c r="UHF87" s="2"/>
      <c r="UHG87" s="2"/>
      <c r="UHH87" s="2"/>
      <c r="UHI87" s="2"/>
      <c r="UHJ87" s="2"/>
      <c r="UHK87" s="2"/>
      <c r="UHL87" s="2"/>
      <c r="UHM87" s="2"/>
      <c r="UHN87" s="2"/>
      <c r="UHO87" s="2"/>
      <c r="UHP87" s="2"/>
      <c r="UHQ87" s="2"/>
      <c r="UHR87" s="2"/>
      <c r="UHS87" s="2"/>
      <c r="UHT87" s="2"/>
      <c r="UHU87" s="2"/>
      <c r="UHV87" s="2"/>
      <c r="UHW87" s="2"/>
      <c r="UHX87" s="2"/>
      <c r="UHY87" s="2"/>
      <c r="UHZ87" s="2"/>
      <c r="UIA87" s="2"/>
      <c r="UIB87" s="2"/>
      <c r="UIC87" s="2"/>
      <c r="UID87" s="2"/>
      <c r="UIE87" s="2"/>
      <c r="UIF87" s="2"/>
      <c r="UIG87" s="2"/>
      <c r="UIH87" s="2"/>
      <c r="UII87" s="2"/>
      <c r="UIJ87" s="2"/>
      <c r="UIK87" s="2"/>
      <c r="UIL87" s="2"/>
      <c r="UIM87" s="2"/>
      <c r="UIN87" s="2"/>
      <c r="UIO87" s="2"/>
      <c r="UIP87" s="2"/>
      <c r="UIQ87" s="2"/>
      <c r="UIR87" s="2"/>
      <c r="UIS87" s="2"/>
      <c r="UIT87" s="2"/>
      <c r="UIU87" s="2"/>
      <c r="UIV87" s="2"/>
      <c r="UIW87" s="2"/>
      <c r="UIX87" s="2"/>
      <c r="UIY87" s="2"/>
      <c r="UIZ87" s="2"/>
      <c r="UJA87" s="2"/>
      <c r="UJB87" s="2"/>
      <c r="UJC87" s="2"/>
      <c r="UJD87" s="2"/>
      <c r="UJE87" s="2"/>
      <c r="UJF87" s="2"/>
      <c r="UJG87" s="2"/>
      <c r="UJH87" s="2"/>
      <c r="UJI87" s="2"/>
      <c r="UJJ87" s="2"/>
      <c r="UJK87" s="2"/>
      <c r="UJL87" s="2"/>
      <c r="UJM87" s="2"/>
      <c r="UJN87" s="2"/>
      <c r="UJO87" s="2"/>
      <c r="UJP87" s="2"/>
      <c r="UJQ87" s="2"/>
      <c r="UJR87" s="2"/>
      <c r="UJS87" s="2"/>
      <c r="UJT87" s="2"/>
      <c r="UJU87" s="2"/>
      <c r="UJV87" s="2"/>
      <c r="UJW87" s="2"/>
      <c r="UJX87" s="2"/>
      <c r="UJY87" s="2"/>
      <c r="UJZ87" s="2"/>
      <c r="UKA87" s="2"/>
      <c r="UKB87" s="2"/>
      <c r="UKC87" s="2"/>
      <c r="UKD87" s="2"/>
      <c r="UKE87" s="2"/>
      <c r="UKF87" s="2"/>
      <c r="UKG87" s="2"/>
      <c r="UKH87" s="2"/>
      <c r="UKI87" s="2"/>
      <c r="UKJ87" s="2"/>
      <c r="UKK87" s="2"/>
      <c r="UKL87" s="2"/>
      <c r="UKM87" s="2"/>
      <c r="UKN87" s="2"/>
      <c r="UKO87" s="2"/>
      <c r="UKP87" s="2"/>
      <c r="UKQ87" s="2"/>
      <c r="UKR87" s="2"/>
      <c r="UKS87" s="2"/>
      <c r="UKT87" s="2"/>
      <c r="UKU87" s="2"/>
      <c r="UKV87" s="2"/>
      <c r="UKW87" s="2"/>
      <c r="UKX87" s="2"/>
      <c r="UKY87" s="2"/>
      <c r="UKZ87" s="2"/>
      <c r="ULA87" s="2"/>
      <c r="ULB87" s="2"/>
      <c r="ULC87" s="2"/>
      <c r="ULD87" s="2"/>
      <c r="ULE87" s="2"/>
      <c r="ULF87" s="2"/>
      <c r="ULG87" s="2"/>
      <c r="ULH87" s="2"/>
      <c r="ULI87" s="2"/>
      <c r="ULJ87" s="2"/>
      <c r="ULK87" s="2"/>
      <c r="ULL87" s="2"/>
      <c r="ULM87" s="2"/>
      <c r="ULN87" s="2"/>
      <c r="ULO87" s="2"/>
      <c r="ULP87" s="2"/>
      <c r="ULQ87" s="2"/>
      <c r="ULR87" s="2"/>
      <c r="ULS87" s="2"/>
      <c r="ULT87" s="2"/>
      <c r="ULU87" s="2"/>
      <c r="ULV87" s="2"/>
      <c r="ULW87" s="2"/>
      <c r="ULX87" s="2"/>
      <c r="ULY87" s="2"/>
      <c r="ULZ87" s="2"/>
      <c r="UMA87" s="2"/>
      <c r="UMB87" s="2"/>
      <c r="UMC87" s="2"/>
      <c r="UMD87" s="2"/>
      <c r="UME87" s="2"/>
      <c r="UMF87" s="2"/>
      <c r="UMG87" s="2"/>
      <c r="UMH87" s="2"/>
      <c r="UMI87" s="2"/>
      <c r="UMJ87" s="2"/>
      <c r="UMK87" s="2"/>
      <c r="UML87" s="2"/>
      <c r="UMM87" s="2"/>
      <c r="UMN87" s="2"/>
      <c r="UMO87" s="2"/>
      <c r="UMP87" s="2"/>
      <c r="UMQ87" s="2"/>
      <c r="UMR87" s="2"/>
      <c r="UMS87" s="2"/>
      <c r="UMT87" s="2"/>
      <c r="UMU87" s="2"/>
      <c r="UMV87" s="2"/>
      <c r="UMW87" s="2"/>
      <c r="UMX87" s="2"/>
      <c r="UMY87" s="2"/>
      <c r="UMZ87" s="2"/>
      <c r="UNA87" s="2"/>
      <c r="UNB87" s="2"/>
      <c r="UNC87" s="2"/>
      <c r="UND87" s="2"/>
      <c r="UNE87" s="2"/>
      <c r="UNF87" s="2"/>
      <c r="UNG87" s="2"/>
      <c r="UNH87" s="2"/>
      <c r="UNI87" s="2"/>
      <c r="UNJ87" s="2"/>
      <c r="UNK87" s="2"/>
      <c r="UNL87" s="2"/>
      <c r="UNM87" s="2"/>
      <c r="UNN87" s="2"/>
      <c r="UNO87" s="2"/>
      <c r="UNP87" s="2"/>
      <c r="UNQ87" s="2"/>
      <c r="UNR87" s="2"/>
      <c r="UNS87" s="2"/>
      <c r="UNT87" s="2"/>
      <c r="UNU87" s="2"/>
      <c r="UNV87" s="2"/>
      <c r="UNW87" s="2"/>
      <c r="UNX87" s="2"/>
      <c r="UNY87" s="2"/>
      <c r="UNZ87" s="2"/>
      <c r="UOA87" s="2"/>
      <c r="UOB87" s="2"/>
      <c r="UOC87" s="2"/>
      <c r="UOD87" s="2"/>
      <c r="UOE87" s="2"/>
      <c r="UOF87" s="2"/>
      <c r="UOG87" s="2"/>
      <c r="UOH87" s="2"/>
      <c r="UOI87" s="2"/>
      <c r="UOJ87" s="2"/>
      <c r="UOK87" s="2"/>
      <c r="UOL87" s="2"/>
      <c r="UOM87" s="2"/>
      <c r="UON87" s="2"/>
      <c r="UOO87" s="2"/>
      <c r="UOP87" s="2"/>
      <c r="UOQ87" s="2"/>
      <c r="UOR87" s="2"/>
      <c r="UOS87" s="2"/>
      <c r="UOT87" s="2"/>
      <c r="UOU87" s="2"/>
      <c r="UOV87" s="2"/>
      <c r="UOW87" s="2"/>
      <c r="UOX87" s="2"/>
      <c r="UOY87" s="2"/>
      <c r="UOZ87" s="2"/>
      <c r="UPA87" s="2"/>
      <c r="UPB87" s="2"/>
      <c r="UPC87" s="2"/>
      <c r="UPD87" s="2"/>
      <c r="UPE87" s="2"/>
      <c r="UPF87" s="2"/>
      <c r="UPG87" s="2"/>
      <c r="UPH87" s="2"/>
      <c r="UPI87" s="2"/>
      <c r="UPJ87" s="2"/>
      <c r="UPK87" s="2"/>
      <c r="UPL87" s="2"/>
      <c r="UPM87" s="2"/>
      <c r="UPN87" s="2"/>
      <c r="UPO87" s="2"/>
      <c r="UPP87" s="2"/>
      <c r="UPQ87" s="2"/>
      <c r="UPR87" s="2"/>
      <c r="UPS87" s="2"/>
      <c r="UPT87" s="2"/>
      <c r="UPU87" s="2"/>
      <c r="UPV87" s="2"/>
      <c r="UPW87" s="2"/>
      <c r="UPX87" s="2"/>
      <c r="UPY87" s="2"/>
      <c r="UPZ87" s="2"/>
      <c r="UQA87" s="2"/>
      <c r="UQB87" s="2"/>
      <c r="UQC87" s="2"/>
      <c r="UQD87" s="2"/>
      <c r="UQE87" s="2"/>
      <c r="UQF87" s="2"/>
      <c r="UQG87" s="2"/>
      <c r="UQH87" s="2"/>
      <c r="UQI87" s="2"/>
      <c r="UQJ87" s="2"/>
      <c r="UQK87" s="2"/>
      <c r="UQL87" s="2"/>
      <c r="UQM87" s="2"/>
      <c r="UQN87" s="2"/>
      <c r="UQO87" s="2"/>
      <c r="UQP87" s="2"/>
      <c r="UQQ87" s="2"/>
      <c r="UQR87" s="2"/>
      <c r="UQS87" s="2"/>
      <c r="UQT87" s="2"/>
      <c r="UQU87" s="2"/>
      <c r="UQV87" s="2"/>
      <c r="UQW87" s="2"/>
      <c r="UQX87" s="2"/>
      <c r="UQY87" s="2"/>
      <c r="UQZ87" s="2"/>
      <c r="URA87" s="2"/>
      <c r="URB87" s="2"/>
      <c r="URC87" s="2"/>
      <c r="URD87" s="2"/>
      <c r="URE87" s="2"/>
      <c r="URF87" s="2"/>
      <c r="URG87" s="2"/>
      <c r="URH87" s="2"/>
      <c r="URI87" s="2"/>
      <c r="URJ87" s="2"/>
      <c r="URK87" s="2"/>
      <c r="URL87" s="2"/>
      <c r="URM87" s="2"/>
      <c r="URN87" s="2"/>
      <c r="URO87" s="2"/>
      <c r="URP87" s="2"/>
      <c r="URQ87" s="2"/>
      <c r="URR87" s="2"/>
      <c r="URS87" s="2"/>
      <c r="URT87" s="2"/>
      <c r="URU87" s="2"/>
      <c r="URV87" s="2"/>
      <c r="URW87" s="2"/>
      <c r="URX87" s="2"/>
      <c r="URY87" s="2"/>
      <c r="URZ87" s="2"/>
      <c r="USA87" s="2"/>
      <c r="USB87" s="2"/>
      <c r="USC87" s="2"/>
      <c r="USD87" s="2"/>
      <c r="USE87" s="2"/>
      <c r="USF87" s="2"/>
      <c r="USG87" s="2"/>
      <c r="USH87" s="2"/>
      <c r="USI87" s="2"/>
      <c r="USJ87" s="2"/>
      <c r="USK87" s="2"/>
      <c r="USL87" s="2"/>
      <c r="USM87" s="2"/>
      <c r="USN87" s="2"/>
      <c r="USO87" s="2"/>
      <c r="USP87" s="2"/>
      <c r="USQ87" s="2"/>
      <c r="USR87" s="2"/>
      <c r="USS87" s="2"/>
      <c r="UST87" s="2"/>
      <c r="USU87" s="2"/>
      <c r="USV87" s="2"/>
      <c r="USW87" s="2"/>
      <c r="USX87" s="2"/>
      <c r="USY87" s="2"/>
      <c r="USZ87" s="2"/>
      <c r="UTA87" s="2"/>
      <c r="UTB87" s="2"/>
      <c r="UTC87" s="2"/>
      <c r="UTD87" s="2"/>
      <c r="UTE87" s="2"/>
      <c r="UTF87" s="2"/>
      <c r="UTG87" s="2"/>
      <c r="UTH87" s="2"/>
      <c r="UTI87" s="2"/>
      <c r="UTJ87" s="2"/>
      <c r="UTK87" s="2"/>
      <c r="UTL87" s="2"/>
      <c r="UTM87" s="2"/>
      <c r="UTN87" s="2"/>
      <c r="UTO87" s="2"/>
      <c r="UTP87" s="2"/>
      <c r="UTQ87" s="2"/>
      <c r="UTR87" s="2"/>
      <c r="UTS87" s="2"/>
      <c r="UTT87" s="2"/>
      <c r="UTU87" s="2"/>
      <c r="UTV87" s="2"/>
      <c r="UTW87" s="2"/>
      <c r="UTX87" s="2"/>
      <c r="UTY87" s="2"/>
      <c r="UTZ87" s="2"/>
      <c r="UUA87" s="2"/>
      <c r="UUB87" s="2"/>
      <c r="UUC87" s="2"/>
      <c r="UUD87" s="2"/>
      <c r="UUE87" s="2"/>
      <c r="UUF87" s="2"/>
      <c r="UUG87" s="2"/>
      <c r="UUH87" s="2"/>
      <c r="UUI87" s="2"/>
      <c r="UUJ87" s="2"/>
      <c r="UUK87" s="2"/>
      <c r="UUL87" s="2"/>
      <c r="UUM87" s="2"/>
      <c r="UUN87" s="2"/>
      <c r="UUO87" s="2"/>
      <c r="UUP87" s="2"/>
      <c r="UUQ87" s="2"/>
      <c r="UUR87" s="2"/>
      <c r="UUS87" s="2"/>
      <c r="UUT87" s="2"/>
      <c r="UUU87" s="2"/>
      <c r="UUV87" s="2"/>
      <c r="UUW87" s="2"/>
      <c r="UUX87" s="2"/>
      <c r="UUY87" s="2"/>
      <c r="UUZ87" s="2"/>
      <c r="UVA87" s="2"/>
      <c r="UVB87" s="2"/>
      <c r="UVC87" s="2"/>
      <c r="UVD87" s="2"/>
      <c r="UVE87" s="2"/>
      <c r="UVF87" s="2"/>
      <c r="UVG87" s="2"/>
      <c r="UVH87" s="2"/>
      <c r="UVI87" s="2"/>
      <c r="UVJ87" s="2"/>
      <c r="UVK87" s="2"/>
      <c r="UVL87" s="2"/>
      <c r="UVM87" s="2"/>
      <c r="UVN87" s="2"/>
      <c r="UVO87" s="2"/>
      <c r="UVP87" s="2"/>
      <c r="UVQ87" s="2"/>
      <c r="UVR87" s="2"/>
      <c r="UVS87" s="2"/>
      <c r="UVT87" s="2"/>
      <c r="UVU87" s="2"/>
      <c r="UVV87" s="2"/>
      <c r="UVW87" s="2"/>
      <c r="UVX87" s="2"/>
      <c r="UVY87" s="2"/>
      <c r="UVZ87" s="2"/>
      <c r="UWA87" s="2"/>
      <c r="UWB87" s="2"/>
      <c r="UWC87" s="2"/>
      <c r="UWD87" s="2"/>
      <c r="UWE87" s="2"/>
      <c r="UWF87" s="2"/>
      <c r="UWG87" s="2"/>
      <c r="UWH87" s="2"/>
      <c r="UWI87" s="2"/>
      <c r="UWJ87" s="2"/>
      <c r="UWK87" s="2"/>
      <c r="UWL87" s="2"/>
      <c r="UWM87" s="2"/>
      <c r="UWN87" s="2"/>
      <c r="UWO87" s="2"/>
      <c r="UWP87" s="2"/>
      <c r="UWQ87" s="2"/>
      <c r="UWR87" s="2"/>
      <c r="UWS87" s="2"/>
      <c r="UWT87" s="2"/>
      <c r="UWU87" s="2"/>
      <c r="UWV87" s="2"/>
      <c r="UWW87" s="2"/>
      <c r="UWX87" s="2"/>
      <c r="UWY87" s="2"/>
      <c r="UWZ87" s="2"/>
      <c r="UXA87" s="2"/>
      <c r="UXB87" s="2"/>
      <c r="UXC87" s="2"/>
      <c r="UXD87" s="2"/>
      <c r="UXE87" s="2"/>
      <c r="UXF87" s="2"/>
      <c r="UXG87" s="2"/>
      <c r="UXH87" s="2"/>
      <c r="UXI87" s="2"/>
      <c r="UXJ87" s="2"/>
      <c r="UXK87" s="2"/>
      <c r="UXL87" s="2"/>
      <c r="UXM87" s="2"/>
      <c r="UXN87" s="2"/>
      <c r="UXO87" s="2"/>
      <c r="UXP87" s="2"/>
      <c r="UXQ87" s="2"/>
      <c r="UXR87" s="2"/>
      <c r="UXS87" s="2"/>
      <c r="UXT87" s="2"/>
      <c r="UXU87" s="2"/>
      <c r="UXV87" s="2"/>
      <c r="UXW87" s="2"/>
      <c r="UXX87" s="2"/>
      <c r="UXY87" s="2"/>
      <c r="UXZ87" s="2"/>
      <c r="UYA87" s="2"/>
      <c r="UYB87" s="2"/>
      <c r="UYC87" s="2"/>
      <c r="UYD87" s="2"/>
      <c r="UYE87" s="2"/>
      <c r="UYF87" s="2"/>
      <c r="UYG87" s="2"/>
      <c r="UYH87" s="2"/>
      <c r="UYI87" s="2"/>
      <c r="UYJ87" s="2"/>
      <c r="UYK87" s="2"/>
      <c r="UYL87" s="2"/>
      <c r="UYM87" s="2"/>
      <c r="UYN87" s="2"/>
      <c r="UYO87" s="2"/>
      <c r="UYP87" s="2"/>
      <c r="UYQ87" s="2"/>
      <c r="UYR87" s="2"/>
      <c r="UYS87" s="2"/>
      <c r="UYT87" s="2"/>
      <c r="UYU87" s="2"/>
      <c r="UYV87" s="2"/>
      <c r="UYW87" s="2"/>
      <c r="UYX87" s="2"/>
      <c r="UYY87" s="2"/>
      <c r="UYZ87" s="2"/>
      <c r="UZA87" s="2"/>
      <c r="UZB87" s="2"/>
      <c r="UZC87" s="2"/>
      <c r="UZD87" s="2"/>
      <c r="UZE87" s="2"/>
      <c r="UZF87" s="2"/>
      <c r="UZG87" s="2"/>
      <c r="UZH87" s="2"/>
      <c r="UZI87" s="2"/>
      <c r="UZJ87" s="2"/>
      <c r="UZK87" s="2"/>
      <c r="UZL87" s="2"/>
      <c r="UZM87" s="2"/>
      <c r="UZN87" s="2"/>
      <c r="UZO87" s="2"/>
      <c r="UZP87" s="2"/>
      <c r="UZQ87" s="2"/>
      <c r="UZR87" s="2"/>
      <c r="UZS87" s="2"/>
      <c r="UZT87" s="2"/>
      <c r="UZU87" s="2"/>
      <c r="UZV87" s="2"/>
      <c r="UZW87" s="2"/>
      <c r="UZX87" s="2"/>
      <c r="UZY87" s="2"/>
      <c r="UZZ87" s="2"/>
      <c r="VAA87" s="2"/>
      <c r="VAB87" s="2"/>
      <c r="VAC87" s="2"/>
      <c r="VAD87" s="2"/>
      <c r="VAE87" s="2"/>
      <c r="VAF87" s="2"/>
      <c r="VAG87" s="2"/>
      <c r="VAH87" s="2"/>
      <c r="VAI87" s="2"/>
      <c r="VAJ87" s="2"/>
      <c r="VAK87" s="2"/>
      <c r="VAL87" s="2"/>
      <c r="VAM87" s="2"/>
      <c r="VAN87" s="2"/>
      <c r="VAO87" s="2"/>
      <c r="VAP87" s="2"/>
      <c r="VAQ87" s="2"/>
      <c r="VAR87" s="2"/>
      <c r="VAS87" s="2"/>
      <c r="VAT87" s="2"/>
      <c r="VAU87" s="2"/>
      <c r="VAV87" s="2"/>
      <c r="VAW87" s="2"/>
      <c r="VAX87" s="2"/>
      <c r="VAY87" s="2"/>
      <c r="VAZ87" s="2"/>
      <c r="VBA87" s="2"/>
      <c r="VBB87" s="2"/>
      <c r="VBC87" s="2"/>
      <c r="VBD87" s="2"/>
      <c r="VBE87" s="2"/>
      <c r="VBF87" s="2"/>
      <c r="VBG87" s="2"/>
      <c r="VBH87" s="2"/>
      <c r="VBI87" s="2"/>
      <c r="VBJ87" s="2"/>
      <c r="VBK87" s="2"/>
      <c r="VBL87" s="2"/>
      <c r="VBM87" s="2"/>
      <c r="VBN87" s="2"/>
      <c r="VBO87" s="2"/>
      <c r="VBP87" s="2"/>
      <c r="VBQ87" s="2"/>
      <c r="VBR87" s="2"/>
      <c r="VBS87" s="2"/>
      <c r="VBT87" s="2"/>
      <c r="VBU87" s="2"/>
      <c r="VBV87" s="2"/>
      <c r="VBW87" s="2"/>
      <c r="VBX87" s="2"/>
      <c r="VBY87" s="2"/>
      <c r="VBZ87" s="2"/>
      <c r="VCA87" s="2"/>
      <c r="VCB87" s="2"/>
      <c r="VCC87" s="2"/>
      <c r="VCD87" s="2"/>
      <c r="VCE87" s="2"/>
      <c r="VCF87" s="2"/>
      <c r="VCG87" s="2"/>
      <c r="VCH87" s="2"/>
      <c r="VCI87" s="2"/>
      <c r="VCJ87" s="2"/>
      <c r="VCK87" s="2"/>
      <c r="VCL87" s="2"/>
      <c r="VCM87" s="2"/>
      <c r="VCN87" s="2"/>
      <c r="VCO87" s="2"/>
      <c r="VCP87" s="2"/>
      <c r="VCQ87" s="2"/>
      <c r="VCR87" s="2"/>
      <c r="VCS87" s="2"/>
      <c r="VCT87" s="2"/>
      <c r="VCU87" s="2"/>
      <c r="VCV87" s="2"/>
      <c r="VCW87" s="2"/>
      <c r="VCX87" s="2"/>
      <c r="VCY87" s="2"/>
      <c r="VCZ87" s="2"/>
      <c r="VDA87" s="2"/>
      <c r="VDB87" s="2"/>
      <c r="VDC87" s="2"/>
      <c r="VDD87" s="2"/>
      <c r="VDE87" s="2"/>
      <c r="VDF87" s="2"/>
      <c r="VDG87" s="2"/>
      <c r="VDH87" s="2"/>
      <c r="VDI87" s="2"/>
      <c r="VDJ87" s="2"/>
      <c r="VDK87" s="2"/>
      <c r="VDL87" s="2"/>
      <c r="VDM87" s="2"/>
      <c r="VDN87" s="2"/>
      <c r="VDO87" s="2"/>
      <c r="VDP87" s="2"/>
      <c r="VDQ87" s="2"/>
      <c r="VDR87" s="2"/>
      <c r="VDS87" s="2"/>
      <c r="VDT87" s="2"/>
      <c r="VDU87" s="2"/>
      <c r="VDV87" s="2"/>
      <c r="VDW87" s="2"/>
      <c r="VDX87" s="2"/>
      <c r="VDY87" s="2"/>
      <c r="VDZ87" s="2"/>
      <c r="VEA87" s="2"/>
      <c r="VEB87" s="2"/>
      <c r="VEC87" s="2"/>
      <c r="VED87" s="2"/>
      <c r="VEE87" s="2"/>
      <c r="VEF87" s="2"/>
      <c r="VEG87" s="2"/>
      <c r="VEH87" s="2"/>
      <c r="VEI87" s="2"/>
      <c r="VEJ87" s="2"/>
      <c r="VEK87" s="2"/>
      <c r="VEL87" s="2"/>
      <c r="VEM87" s="2"/>
      <c r="VEN87" s="2"/>
      <c r="VEO87" s="2"/>
      <c r="VEP87" s="2"/>
      <c r="VEQ87" s="2"/>
      <c r="VER87" s="2"/>
      <c r="VES87" s="2"/>
      <c r="VET87" s="2"/>
      <c r="VEU87" s="2"/>
      <c r="VEV87" s="2"/>
      <c r="VEW87" s="2"/>
      <c r="VEX87" s="2"/>
      <c r="VEY87" s="2"/>
      <c r="VEZ87" s="2"/>
      <c r="VFA87" s="2"/>
      <c r="VFB87" s="2"/>
      <c r="VFC87" s="2"/>
      <c r="VFD87" s="2"/>
      <c r="VFE87" s="2"/>
      <c r="VFF87" s="2"/>
      <c r="VFG87" s="2"/>
      <c r="VFH87" s="2"/>
      <c r="VFI87" s="2"/>
      <c r="VFJ87" s="2"/>
      <c r="VFK87" s="2"/>
      <c r="VFL87" s="2"/>
      <c r="VFM87" s="2"/>
      <c r="VFN87" s="2"/>
      <c r="VFO87" s="2"/>
      <c r="VFP87" s="2"/>
      <c r="VFQ87" s="2"/>
      <c r="VFR87" s="2"/>
      <c r="VFS87" s="2"/>
      <c r="VFT87" s="2"/>
      <c r="VFU87" s="2"/>
      <c r="VFV87" s="2"/>
      <c r="VFW87" s="2"/>
      <c r="VFX87" s="2"/>
      <c r="VFY87" s="2"/>
      <c r="VFZ87" s="2"/>
      <c r="VGA87" s="2"/>
      <c r="VGB87" s="2"/>
      <c r="VGC87" s="2"/>
      <c r="VGD87" s="2"/>
      <c r="VGE87" s="2"/>
      <c r="VGF87" s="2"/>
      <c r="VGG87" s="2"/>
      <c r="VGH87" s="2"/>
      <c r="VGI87" s="2"/>
      <c r="VGJ87" s="2"/>
      <c r="VGK87" s="2"/>
      <c r="VGL87" s="2"/>
      <c r="VGM87" s="2"/>
      <c r="VGN87" s="2"/>
      <c r="VGO87" s="2"/>
      <c r="VGP87" s="2"/>
      <c r="VGQ87" s="2"/>
      <c r="VGR87" s="2"/>
      <c r="VGS87" s="2"/>
      <c r="VGT87" s="2"/>
      <c r="VGU87" s="2"/>
      <c r="VGV87" s="2"/>
      <c r="VGW87" s="2"/>
      <c r="VGX87" s="2"/>
      <c r="VGY87" s="2"/>
      <c r="VGZ87" s="2"/>
      <c r="VHA87" s="2"/>
      <c r="VHB87" s="2"/>
      <c r="VHC87" s="2"/>
      <c r="VHD87" s="2"/>
      <c r="VHE87" s="2"/>
      <c r="VHF87" s="2"/>
      <c r="VHG87" s="2"/>
      <c r="VHH87" s="2"/>
      <c r="VHI87" s="2"/>
      <c r="VHJ87" s="2"/>
      <c r="VHK87" s="2"/>
      <c r="VHL87" s="2"/>
      <c r="VHM87" s="2"/>
      <c r="VHN87" s="2"/>
      <c r="VHO87" s="2"/>
      <c r="VHP87" s="2"/>
      <c r="VHQ87" s="2"/>
      <c r="VHR87" s="2"/>
      <c r="VHS87" s="2"/>
      <c r="VHT87" s="2"/>
      <c r="VHU87" s="2"/>
      <c r="VHV87" s="2"/>
      <c r="VHW87" s="2"/>
      <c r="VHX87" s="2"/>
      <c r="VHY87" s="2"/>
      <c r="VHZ87" s="2"/>
      <c r="VIA87" s="2"/>
      <c r="VIB87" s="2"/>
      <c r="VIC87" s="2"/>
      <c r="VID87" s="2"/>
      <c r="VIE87" s="2"/>
      <c r="VIF87" s="2"/>
      <c r="VIG87" s="2"/>
      <c r="VIH87" s="2"/>
      <c r="VII87" s="2"/>
      <c r="VIJ87" s="2"/>
      <c r="VIK87" s="2"/>
      <c r="VIL87" s="2"/>
      <c r="VIM87" s="2"/>
      <c r="VIN87" s="2"/>
      <c r="VIO87" s="2"/>
      <c r="VIP87" s="2"/>
      <c r="VIQ87" s="2"/>
      <c r="VIR87" s="2"/>
      <c r="VIS87" s="2"/>
      <c r="VIT87" s="2"/>
      <c r="VIU87" s="2"/>
      <c r="VIV87" s="2"/>
      <c r="VIW87" s="2"/>
      <c r="VIX87" s="2"/>
      <c r="VIY87" s="2"/>
      <c r="VIZ87" s="2"/>
      <c r="VJA87" s="2"/>
      <c r="VJB87" s="2"/>
      <c r="VJC87" s="2"/>
      <c r="VJD87" s="2"/>
      <c r="VJE87" s="2"/>
      <c r="VJF87" s="2"/>
      <c r="VJG87" s="2"/>
      <c r="VJH87" s="2"/>
      <c r="VJI87" s="2"/>
      <c r="VJJ87" s="2"/>
      <c r="VJK87" s="2"/>
      <c r="VJL87" s="2"/>
      <c r="VJM87" s="2"/>
      <c r="VJN87" s="2"/>
      <c r="VJO87" s="2"/>
      <c r="VJP87" s="2"/>
      <c r="VJQ87" s="2"/>
      <c r="VJR87" s="2"/>
      <c r="VJS87" s="2"/>
      <c r="VJT87" s="2"/>
      <c r="VJU87" s="2"/>
      <c r="VJV87" s="2"/>
      <c r="VJW87" s="2"/>
      <c r="VJX87" s="2"/>
      <c r="VJY87" s="2"/>
      <c r="VJZ87" s="2"/>
      <c r="VKA87" s="2"/>
      <c r="VKB87" s="2"/>
      <c r="VKC87" s="2"/>
      <c r="VKD87" s="2"/>
      <c r="VKE87" s="2"/>
      <c r="VKF87" s="2"/>
      <c r="VKG87" s="2"/>
      <c r="VKH87" s="2"/>
      <c r="VKI87" s="2"/>
      <c r="VKJ87" s="2"/>
      <c r="VKK87" s="2"/>
      <c r="VKL87" s="2"/>
      <c r="VKM87" s="2"/>
      <c r="VKN87" s="2"/>
      <c r="VKO87" s="2"/>
      <c r="VKP87" s="2"/>
      <c r="VKQ87" s="2"/>
      <c r="VKR87" s="2"/>
      <c r="VKS87" s="2"/>
      <c r="VKT87" s="2"/>
      <c r="VKU87" s="2"/>
      <c r="VKV87" s="2"/>
      <c r="VKW87" s="2"/>
      <c r="VKX87" s="2"/>
      <c r="VKY87" s="2"/>
      <c r="VKZ87" s="2"/>
      <c r="VLA87" s="2"/>
      <c r="VLB87" s="2"/>
      <c r="VLC87" s="2"/>
      <c r="VLD87" s="2"/>
      <c r="VLE87" s="2"/>
      <c r="VLF87" s="2"/>
      <c r="VLG87" s="2"/>
      <c r="VLH87" s="2"/>
      <c r="VLI87" s="2"/>
      <c r="VLJ87" s="2"/>
      <c r="VLK87" s="2"/>
      <c r="VLL87" s="2"/>
      <c r="VLM87" s="2"/>
      <c r="VLN87" s="2"/>
      <c r="VLO87" s="2"/>
      <c r="VLP87" s="2"/>
      <c r="VLQ87" s="2"/>
      <c r="VLR87" s="2"/>
      <c r="VLS87" s="2"/>
      <c r="VLT87" s="2"/>
      <c r="VLU87" s="2"/>
      <c r="VLV87" s="2"/>
      <c r="VLW87" s="2"/>
      <c r="VLX87" s="2"/>
      <c r="VLY87" s="2"/>
      <c r="VLZ87" s="2"/>
      <c r="VMA87" s="2"/>
      <c r="VMB87" s="2"/>
      <c r="VMC87" s="2"/>
      <c r="VMD87" s="2"/>
      <c r="VME87" s="2"/>
      <c r="VMF87" s="2"/>
      <c r="VMG87" s="2"/>
      <c r="VMH87" s="2"/>
      <c r="VMI87" s="2"/>
      <c r="VMJ87" s="2"/>
      <c r="VMK87" s="2"/>
      <c r="VML87" s="2"/>
      <c r="VMM87" s="2"/>
      <c r="VMN87" s="2"/>
      <c r="VMO87" s="2"/>
      <c r="VMP87" s="2"/>
      <c r="VMQ87" s="2"/>
      <c r="VMR87" s="2"/>
      <c r="VMS87" s="2"/>
      <c r="VMT87" s="2"/>
      <c r="VMU87" s="2"/>
      <c r="VMV87" s="2"/>
      <c r="VMW87" s="2"/>
      <c r="VMX87" s="2"/>
      <c r="VMY87" s="2"/>
      <c r="VMZ87" s="2"/>
      <c r="VNA87" s="2"/>
      <c r="VNB87" s="2"/>
      <c r="VNC87" s="2"/>
      <c r="VND87" s="2"/>
      <c r="VNE87" s="2"/>
      <c r="VNF87" s="2"/>
      <c r="VNG87" s="2"/>
      <c r="VNH87" s="2"/>
      <c r="VNI87" s="2"/>
      <c r="VNJ87" s="2"/>
      <c r="VNK87" s="2"/>
      <c r="VNL87" s="2"/>
      <c r="VNM87" s="2"/>
      <c r="VNN87" s="2"/>
      <c r="VNO87" s="2"/>
      <c r="VNP87" s="2"/>
      <c r="VNQ87" s="2"/>
      <c r="VNR87" s="2"/>
      <c r="VNS87" s="2"/>
      <c r="VNT87" s="2"/>
      <c r="VNU87" s="2"/>
      <c r="VNV87" s="2"/>
      <c r="VNW87" s="2"/>
      <c r="VNX87" s="2"/>
      <c r="VNY87" s="2"/>
      <c r="VNZ87" s="2"/>
      <c r="VOA87" s="2"/>
      <c r="VOB87" s="2"/>
      <c r="VOC87" s="2"/>
      <c r="VOD87" s="2"/>
      <c r="VOE87" s="2"/>
      <c r="VOF87" s="2"/>
      <c r="VOG87" s="2"/>
      <c r="VOH87" s="2"/>
      <c r="VOI87" s="2"/>
      <c r="VOJ87" s="2"/>
      <c r="VOK87" s="2"/>
      <c r="VOL87" s="2"/>
      <c r="VOM87" s="2"/>
      <c r="VON87" s="2"/>
      <c r="VOO87" s="2"/>
      <c r="VOP87" s="2"/>
      <c r="VOQ87" s="2"/>
      <c r="VOR87" s="2"/>
      <c r="VOS87" s="2"/>
      <c r="VOT87" s="2"/>
      <c r="VOU87" s="2"/>
      <c r="VOV87" s="2"/>
      <c r="VOW87" s="2"/>
      <c r="VOX87" s="2"/>
      <c r="VOY87" s="2"/>
      <c r="VOZ87" s="2"/>
      <c r="VPA87" s="2"/>
      <c r="VPB87" s="2"/>
      <c r="VPC87" s="2"/>
      <c r="VPD87" s="2"/>
      <c r="VPE87" s="2"/>
      <c r="VPF87" s="2"/>
      <c r="VPG87" s="2"/>
      <c r="VPH87" s="2"/>
      <c r="VPI87" s="2"/>
      <c r="VPJ87" s="2"/>
      <c r="VPK87" s="2"/>
      <c r="VPL87" s="2"/>
      <c r="VPM87" s="2"/>
      <c r="VPN87" s="2"/>
      <c r="VPO87" s="2"/>
      <c r="VPP87" s="2"/>
      <c r="VPQ87" s="2"/>
      <c r="VPR87" s="2"/>
      <c r="VPS87" s="2"/>
      <c r="VPT87" s="2"/>
      <c r="VPU87" s="2"/>
      <c r="VPV87" s="2"/>
      <c r="VPW87" s="2"/>
      <c r="VPX87" s="2"/>
      <c r="VPY87" s="2"/>
      <c r="VPZ87" s="2"/>
      <c r="VQA87" s="2"/>
      <c r="VQB87" s="2"/>
      <c r="VQC87" s="2"/>
      <c r="VQD87" s="2"/>
      <c r="VQE87" s="2"/>
      <c r="VQF87" s="2"/>
      <c r="VQG87" s="2"/>
      <c r="VQH87" s="2"/>
      <c r="VQI87" s="2"/>
      <c r="VQJ87" s="2"/>
      <c r="VQK87" s="2"/>
      <c r="VQL87" s="2"/>
      <c r="VQM87" s="2"/>
      <c r="VQN87" s="2"/>
      <c r="VQO87" s="2"/>
      <c r="VQP87" s="2"/>
      <c r="VQQ87" s="2"/>
      <c r="VQR87" s="2"/>
      <c r="VQS87" s="2"/>
      <c r="VQT87" s="2"/>
      <c r="VQU87" s="2"/>
      <c r="VQV87" s="2"/>
      <c r="VQW87" s="2"/>
      <c r="VQX87" s="2"/>
      <c r="VQY87" s="2"/>
      <c r="VQZ87" s="2"/>
      <c r="VRA87" s="2"/>
      <c r="VRB87" s="2"/>
      <c r="VRC87" s="2"/>
      <c r="VRD87" s="2"/>
      <c r="VRE87" s="2"/>
      <c r="VRF87" s="2"/>
      <c r="VRG87" s="2"/>
      <c r="VRH87" s="2"/>
      <c r="VRI87" s="2"/>
      <c r="VRJ87" s="2"/>
      <c r="VRK87" s="2"/>
      <c r="VRL87" s="2"/>
      <c r="VRM87" s="2"/>
      <c r="VRN87" s="2"/>
      <c r="VRO87" s="2"/>
      <c r="VRP87" s="2"/>
      <c r="VRQ87" s="2"/>
      <c r="VRR87" s="2"/>
      <c r="VRS87" s="2"/>
      <c r="VRT87" s="2"/>
      <c r="VRU87" s="2"/>
      <c r="VRV87" s="2"/>
      <c r="VRW87" s="2"/>
      <c r="VRX87" s="2"/>
      <c r="VRY87" s="2"/>
      <c r="VRZ87" s="2"/>
      <c r="VSA87" s="2"/>
      <c r="VSB87" s="2"/>
      <c r="VSC87" s="2"/>
      <c r="VSD87" s="2"/>
      <c r="VSE87" s="2"/>
      <c r="VSF87" s="2"/>
      <c r="VSG87" s="2"/>
      <c r="VSH87" s="2"/>
      <c r="VSI87" s="2"/>
      <c r="VSJ87" s="2"/>
      <c r="VSK87" s="2"/>
      <c r="VSL87" s="2"/>
      <c r="VSM87" s="2"/>
      <c r="VSN87" s="2"/>
      <c r="VSO87" s="2"/>
      <c r="VSP87" s="2"/>
      <c r="VSQ87" s="2"/>
      <c r="VSR87" s="2"/>
      <c r="VSS87" s="2"/>
      <c r="VST87" s="2"/>
      <c r="VSU87" s="2"/>
      <c r="VSV87" s="2"/>
      <c r="VSW87" s="2"/>
      <c r="VSX87" s="2"/>
      <c r="VSY87" s="2"/>
      <c r="VSZ87" s="2"/>
      <c r="VTA87" s="2"/>
      <c r="VTB87" s="2"/>
      <c r="VTC87" s="2"/>
      <c r="VTD87" s="2"/>
      <c r="VTE87" s="2"/>
      <c r="VTF87" s="2"/>
      <c r="VTG87" s="2"/>
      <c r="VTH87" s="2"/>
      <c r="VTI87" s="2"/>
      <c r="VTJ87" s="2"/>
      <c r="VTK87" s="2"/>
      <c r="VTL87" s="2"/>
      <c r="VTM87" s="2"/>
      <c r="VTN87" s="2"/>
      <c r="VTO87" s="2"/>
      <c r="VTP87" s="2"/>
      <c r="VTQ87" s="2"/>
      <c r="VTR87" s="2"/>
      <c r="VTS87" s="2"/>
      <c r="VTT87" s="2"/>
      <c r="VTU87" s="2"/>
      <c r="VTV87" s="2"/>
      <c r="VTW87" s="2"/>
      <c r="VTX87" s="2"/>
      <c r="VTY87" s="2"/>
      <c r="VTZ87" s="2"/>
      <c r="VUA87" s="2"/>
      <c r="VUB87" s="2"/>
      <c r="VUC87" s="2"/>
      <c r="VUD87" s="2"/>
      <c r="VUE87" s="2"/>
      <c r="VUF87" s="2"/>
      <c r="VUG87" s="2"/>
      <c r="VUH87" s="2"/>
      <c r="VUI87" s="2"/>
      <c r="VUJ87" s="2"/>
      <c r="VUK87" s="2"/>
      <c r="VUL87" s="2"/>
      <c r="VUM87" s="2"/>
      <c r="VUN87" s="2"/>
      <c r="VUO87" s="2"/>
      <c r="VUP87" s="2"/>
      <c r="VUQ87" s="2"/>
      <c r="VUR87" s="2"/>
      <c r="VUS87" s="2"/>
      <c r="VUT87" s="2"/>
      <c r="VUU87" s="2"/>
      <c r="VUV87" s="2"/>
      <c r="VUW87" s="2"/>
      <c r="VUX87" s="2"/>
      <c r="VUY87" s="2"/>
      <c r="VUZ87" s="2"/>
      <c r="VVA87" s="2"/>
      <c r="VVB87" s="2"/>
      <c r="VVC87" s="2"/>
      <c r="VVD87" s="2"/>
      <c r="VVE87" s="2"/>
      <c r="VVF87" s="2"/>
      <c r="VVG87" s="2"/>
      <c r="VVH87" s="2"/>
      <c r="VVI87" s="2"/>
      <c r="VVJ87" s="2"/>
      <c r="VVK87" s="2"/>
      <c r="VVL87" s="2"/>
      <c r="VVM87" s="2"/>
      <c r="VVN87" s="2"/>
      <c r="VVO87" s="2"/>
      <c r="VVP87" s="2"/>
      <c r="VVQ87" s="2"/>
      <c r="VVR87" s="2"/>
      <c r="VVS87" s="2"/>
      <c r="VVT87" s="2"/>
      <c r="VVU87" s="2"/>
      <c r="VVV87" s="2"/>
      <c r="VVW87" s="2"/>
      <c r="VVX87" s="2"/>
      <c r="VVY87" s="2"/>
      <c r="VVZ87" s="2"/>
      <c r="VWA87" s="2"/>
      <c r="VWB87" s="2"/>
      <c r="VWC87" s="2"/>
      <c r="VWD87" s="2"/>
      <c r="VWE87" s="2"/>
      <c r="VWF87" s="2"/>
      <c r="VWG87" s="2"/>
      <c r="VWH87" s="2"/>
      <c r="VWI87" s="2"/>
      <c r="VWJ87" s="2"/>
      <c r="VWK87" s="2"/>
      <c r="VWL87" s="2"/>
      <c r="VWM87" s="2"/>
      <c r="VWN87" s="2"/>
      <c r="VWO87" s="2"/>
      <c r="VWP87" s="2"/>
      <c r="VWQ87" s="2"/>
      <c r="VWR87" s="2"/>
      <c r="VWS87" s="2"/>
      <c r="VWT87" s="2"/>
      <c r="VWU87" s="2"/>
      <c r="VWV87" s="2"/>
      <c r="VWW87" s="2"/>
      <c r="VWX87" s="2"/>
      <c r="VWY87" s="2"/>
      <c r="VWZ87" s="2"/>
      <c r="VXA87" s="2"/>
      <c r="VXB87" s="2"/>
      <c r="VXC87" s="2"/>
      <c r="VXD87" s="2"/>
      <c r="VXE87" s="2"/>
      <c r="VXF87" s="2"/>
      <c r="VXG87" s="2"/>
      <c r="VXH87" s="2"/>
      <c r="VXI87" s="2"/>
      <c r="VXJ87" s="2"/>
      <c r="VXK87" s="2"/>
      <c r="VXL87" s="2"/>
      <c r="VXM87" s="2"/>
      <c r="VXN87" s="2"/>
      <c r="VXO87" s="2"/>
      <c r="VXP87" s="2"/>
      <c r="VXQ87" s="2"/>
      <c r="VXR87" s="2"/>
      <c r="VXS87" s="2"/>
      <c r="VXT87" s="2"/>
      <c r="VXU87" s="2"/>
      <c r="VXV87" s="2"/>
      <c r="VXW87" s="2"/>
      <c r="VXX87" s="2"/>
      <c r="VXY87" s="2"/>
      <c r="VXZ87" s="2"/>
      <c r="VYA87" s="2"/>
      <c r="VYB87" s="2"/>
      <c r="VYC87" s="2"/>
      <c r="VYD87" s="2"/>
      <c r="VYE87" s="2"/>
      <c r="VYF87" s="2"/>
      <c r="VYG87" s="2"/>
      <c r="VYH87" s="2"/>
      <c r="VYI87" s="2"/>
      <c r="VYJ87" s="2"/>
      <c r="VYK87" s="2"/>
      <c r="VYL87" s="2"/>
      <c r="VYM87" s="2"/>
      <c r="VYN87" s="2"/>
      <c r="VYO87" s="2"/>
      <c r="VYP87" s="2"/>
      <c r="VYQ87" s="2"/>
      <c r="VYR87" s="2"/>
      <c r="VYS87" s="2"/>
      <c r="VYT87" s="2"/>
      <c r="VYU87" s="2"/>
      <c r="VYV87" s="2"/>
      <c r="VYW87" s="2"/>
      <c r="VYX87" s="2"/>
      <c r="VYY87" s="2"/>
      <c r="VYZ87" s="2"/>
      <c r="VZA87" s="2"/>
      <c r="VZB87" s="2"/>
      <c r="VZC87" s="2"/>
      <c r="VZD87" s="2"/>
      <c r="VZE87" s="2"/>
      <c r="VZF87" s="2"/>
      <c r="VZG87" s="2"/>
      <c r="VZH87" s="2"/>
      <c r="VZI87" s="2"/>
      <c r="VZJ87" s="2"/>
      <c r="VZK87" s="2"/>
      <c r="VZL87" s="2"/>
      <c r="VZM87" s="2"/>
      <c r="VZN87" s="2"/>
      <c r="VZO87" s="2"/>
      <c r="VZP87" s="2"/>
      <c r="VZQ87" s="2"/>
      <c r="VZR87" s="2"/>
      <c r="VZS87" s="2"/>
      <c r="VZT87" s="2"/>
      <c r="VZU87" s="2"/>
      <c r="VZV87" s="2"/>
      <c r="VZW87" s="2"/>
      <c r="VZX87" s="2"/>
      <c r="VZY87" s="2"/>
      <c r="VZZ87" s="2"/>
      <c r="WAA87" s="2"/>
      <c r="WAB87" s="2"/>
      <c r="WAC87" s="2"/>
      <c r="WAD87" s="2"/>
      <c r="WAE87" s="2"/>
      <c r="WAF87" s="2"/>
      <c r="WAG87" s="2"/>
      <c r="WAH87" s="2"/>
      <c r="WAI87" s="2"/>
      <c r="WAJ87" s="2"/>
      <c r="WAK87" s="2"/>
      <c r="WAL87" s="2"/>
      <c r="WAM87" s="2"/>
      <c r="WAN87" s="2"/>
      <c r="WAO87" s="2"/>
      <c r="WAP87" s="2"/>
      <c r="WAQ87" s="2"/>
      <c r="WAR87" s="2"/>
      <c r="WAS87" s="2"/>
      <c r="WAT87" s="2"/>
      <c r="WAU87" s="2"/>
      <c r="WAV87" s="2"/>
      <c r="WAW87" s="2"/>
      <c r="WAX87" s="2"/>
      <c r="WAY87" s="2"/>
      <c r="WAZ87" s="2"/>
      <c r="WBA87" s="2"/>
      <c r="WBB87" s="2"/>
      <c r="WBC87" s="2"/>
      <c r="WBD87" s="2"/>
      <c r="WBE87" s="2"/>
      <c r="WBF87" s="2"/>
      <c r="WBG87" s="2"/>
      <c r="WBH87" s="2"/>
      <c r="WBI87" s="2"/>
      <c r="WBJ87" s="2"/>
      <c r="WBK87" s="2"/>
      <c r="WBL87" s="2"/>
      <c r="WBM87" s="2"/>
      <c r="WBN87" s="2"/>
      <c r="WBO87" s="2"/>
      <c r="WBP87" s="2"/>
      <c r="WBQ87" s="2"/>
      <c r="WBR87" s="2"/>
      <c r="WBS87" s="2"/>
      <c r="WBT87" s="2"/>
      <c r="WBU87" s="2"/>
      <c r="WBV87" s="2"/>
      <c r="WBW87" s="2"/>
      <c r="WBX87" s="2"/>
      <c r="WBY87" s="2"/>
      <c r="WBZ87" s="2"/>
      <c r="WCA87" s="2"/>
      <c r="WCB87" s="2"/>
      <c r="WCC87" s="2"/>
      <c r="WCD87" s="2"/>
      <c r="WCE87" s="2"/>
      <c r="WCF87" s="2"/>
      <c r="WCG87" s="2"/>
      <c r="WCH87" s="2"/>
      <c r="WCI87" s="2"/>
      <c r="WCJ87" s="2"/>
      <c r="WCK87" s="2"/>
      <c r="WCL87" s="2"/>
      <c r="WCM87" s="2"/>
      <c r="WCN87" s="2"/>
      <c r="WCO87" s="2"/>
      <c r="WCP87" s="2"/>
      <c r="WCQ87" s="2"/>
      <c r="WCR87" s="2"/>
      <c r="WCS87" s="2"/>
      <c r="WCT87" s="2"/>
      <c r="WCU87" s="2"/>
      <c r="WCV87" s="2"/>
      <c r="WCW87" s="2"/>
      <c r="WCX87" s="2"/>
      <c r="WCY87" s="2"/>
      <c r="WCZ87" s="2"/>
      <c r="WDA87" s="2"/>
      <c r="WDB87" s="2"/>
      <c r="WDC87" s="2"/>
      <c r="WDD87" s="2"/>
      <c r="WDE87" s="2"/>
      <c r="WDF87" s="2"/>
      <c r="WDG87" s="2"/>
      <c r="WDH87" s="2"/>
      <c r="WDI87" s="2"/>
      <c r="WDJ87" s="2"/>
      <c r="WDK87" s="2"/>
      <c r="WDL87" s="2"/>
      <c r="WDM87" s="2"/>
      <c r="WDN87" s="2"/>
      <c r="WDO87" s="2"/>
      <c r="WDP87" s="2"/>
      <c r="WDQ87" s="2"/>
      <c r="WDR87" s="2"/>
      <c r="WDS87" s="2"/>
      <c r="WDT87" s="2"/>
      <c r="WDU87" s="2"/>
      <c r="WDV87" s="2"/>
      <c r="WDW87" s="2"/>
      <c r="WDX87" s="2"/>
      <c r="WDY87" s="2"/>
      <c r="WDZ87" s="2"/>
      <c r="WEA87" s="2"/>
      <c r="WEB87" s="2"/>
      <c r="WEC87" s="2"/>
      <c r="WED87" s="2"/>
      <c r="WEE87" s="2"/>
      <c r="WEF87" s="2"/>
      <c r="WEG87" s="2"/>
      <c r="WEH87" s="2"/>
      <c r="WEI87" s="2"/>
      <c r="WEJ87" s="2"/>
      <c r="WEK87" s="2"/>
      <c r="WEL87" s="2"/>
      <c r="WEM87" s="2"/>
      <c r="WEN87" s="2"/>
      <c r="WEO87" s="2"/>
      <c r="WEP87" s="2"/>
      <c r="WEQ87" s="2"/>
      <c r="WER87" s="2"/>
      <c r="WES87" s="2"/>
      <c r="WET87" s="2"/>
      <c r="WEU87" s="2"/>
      <c r="WEV87" s="2"/>
      <c r="WEW87" s="2"/>
      <c r="WEX87" s="2"/>
      <c r="WEY87" s="2"/>
      <c r="WEZ87" s="2"/>
      <c r="WFA87" s="2"/>
      <c r="WFB87" s="2"/>
      <c r="WFC87" s="2"/>
      <c r="WFD87" s="2"/>
      <c r="WFE87" s="2"/>
      <c r="WFF87" s="2"/>
      <c r="WFG87" s="2"/>
      <c r="WFH87" s="2"/>
      <c r="WFI87" s="2"/>
      <c r="WFJ87" s="2"/>
      <c r="WFK87" s="2"/>
      <c r="WFL87" s="2"/>
      <c r="WFM87" s="2"/>
      <c r="WFN87" s="2"/>
      <c r="WFO87" s="2"/>
      <c r="WFP87" s="2"/>
      <c r="WFQ87" s="2"/>
      <c r="WFR87" s="2"/>
      <c r="WFS87" s="2"/>
      <c r="WFT87" s="2"/>
      <c r="WFU87" s="2"/>
      <c r="WFV87" s="2"/>
      <c r="WFW87" s="2"/>
      <c r="WFX87" s="2"/>
      <c r="WFY87" s="2"/>
      <c r="WFZ87" s="2"/>
      <c r="WGA87" s="2"/>
      <c r="WGB87" s="2"/>
      <c r="WGC87" s="2"/>
      <c r="WGD87" s="2"/>
      <c r="WGE87" s="2"/>
      <c r="WGF87" s="2"/>
      <c r="WGG87" s="2"/>
      <c r="WGH87" s="2"/>
      <c r="WGI87" s="2"/>
      <c r="WGJ87" s="2"/>
      <c r="WGK87" s="2"/>
      <c r="WGL87" s="2"/>
      <c r="WGM87" s="2"/>
      <c r="WGN87" s="2"/>
      <c r="WGO87" s="2"/>
      <c r="WGP87" s="2"/>
      <c r="WGQ87" s="2"/>
      <c r="WGR87" s="2"/>
      <c r="WGS87" s="2"/>
      <c r="WGT87" s="2"/>
      <c r="WGU87" s="2"/>
      <c r="WGV87" s="2"/>
      <c r="WGW87" s="2"/>
      <c r="WGX87" s="2"/>
      <c r="WGY87" s="2"/>
      <c r="WGZ87" s="2"/>
      <c r="WHA87" s="2"/>
      <c r="WHB87" s="2"/>
      <c r="WHC87" s="2"/>
      <c r="WHD87" s="2"/>
      <c r="WHE87" s="2"/>
      <c r="WHF87" s="2"/>
      <c r="WHG87" s="2"/>
      <c r="WHH87" s="2"/>
      <c r="WHI87" s="2"/>
      <c r="WHJ87" s="2"/>
      <c r="WHK87" s="2"/>
      <c r="WHL87" s="2"/>
      <c r="WHM87" s="2"/>
      <c r="WHN87" s="2"/>
      <c r="WHO87" s="2"/>
      <c r="WHP87" s="2"/>
      <c r="WHQ87" s="2"/>
      <c r="WHR87" s="2"/>
      <c r="WHS87" s="2"/>
      <c r="WHT87" s="2"/>
      <c r="WHU87" s="2"/>
      <c r="WHV87" s="2"/>
      <c r="WHW87" s="2"/>
      <c r="WHX87" s="2"/>
      <c r="WHY87" s="2"/>
      <c r="WHZ87" s="2"/>
      <c r="WIA87" s="2"/>
      <c r="WIB87" s="2"/>
      <c r="WIC87" s="2"/>
      <c r="WID87" s="2"/>
      <c r="WIE87" s="2"/>
      <c r="WIF87" s="2"/>
      <c r="WIG87" s="2"/>
      <c r="WIH87" s="2"/>
      <c r="WII87" s="2"/>
      <c r="WIJ87" s="2"/>
      <c r="WIK87" s="2"/>
      <c r="WIL87" s="2"/>
      <c r="WIM87" s="2"/>
      <c r="WIN87" s="2"/>
      <c r="WIO87" s="2"/>
      <c r="WIP87" s="2"/>
      <c r="WIQ87" s="2"/>
      <c r="WIR87" s="2"/>
      <c r="WIS87" s="2"/>
      <c r="WIT87" s="2"/>
      <c r="WIU87" s="2"/>
      <c r="WIV87" s="2"/>
      <c r="WIW87" s="2"/>
      <c r="WIX87" s="2"/>
      <c r="WIY87" s="2"/>
      <c r="WIZ87" s="2"/>
      <c r="WJA87" s="2"/>
      <c r="WJB87" s="2"/>
      <c r="WJC87" s="2"/>
      <c r="WJD87" s="2"/>
      <c r="WJE87" s="2"/>
      <c r="WJF87" s="2"/>
      <c r="WJG87" s="2"/>
      <c r="WJH87" s="2"/>
      <c r="WJI87" s="2"/>
      <c r="WJJ87" s="2"/>
      <c r="WJK87" s="2"/>
      <c r="WJL87" s="2"/>
      <c r="WJM87" s="2"/>
      <c r="WJN87" s="2"/>
      <c r="WJO87" s="2"/>
      <c r="WJP87" s="2"/>
      <c r="WJQ87" s="2"/>
      <c r="WJR87" s="2"/>
      <c r="WJS87" s="2"/>
      <c r="WJT87" s="2"/>
      <c r="WJU87" s="2"/>
      <c r="WJV87" s="2"/>
      <c r="WJW87" s="2"/>
      <c r="WJX87" s="2"/>
      <c r="WJY87" s="2"/>
      <c r="WJZ87" s="2"/>
      <c r="WKA87" s="2"/>
      <c r="WKB87" s="2"/>
      <c r="WKC87" s="2"/>
      <c r="WKD87" s="2"/>
      <c r="WKE87" s="2"/>
      <c r="WKF87" s="2"/>
      <c r="WKG87" s="2"/>
      <c r="WKH87" s="2"/>
      <c r="WKI87" s="2"/>
      <c r="WKJ87" s="2"/>
      <c r="WKK87" s="2"/>
      <c r="WKL87" s="2"/>
      <c r="WKM87" s="2"/>
      <c r="WKN87" s="2"/>
      <c r="WKO87" s="2"/>
      <c r="WKP87" s="2"/>
      <c r="WKQ87" s="2"/>
      <c r="WKR87" s="2"/>
      <c r="WKS87" s="2"/>
      <c r="WKT87" s="2"/>
      <c r="WKU87" s="2"/>
      <c r="WKV87" s="2"/>
      <c r="WKW87" s="2"/>
      <c r="WKX87" s="2"/>
      <c r="WKY87" s="2"/>
      <c r="WKZ87" s="2"/>
      <c r="WLA87" s="2"/>
      <c r="WLB87" s="2"/>
      <c r="WLC87" s="2"/>
      <c r="WLD87" s="2"/>
      <c r="WLE87" s="2"/>
      <c r="WLF87" s="2"/>
      <c r="WLG87" s="2"/>
      <c r="WLH87" s="2"/>
      <c r="WLI87" s="2"/>
      <c r="WLJ87" s="2"/>
      <c r="WLK87" s="2"/>
      <c r="WLL87" s="2"/>
      <c r="WLM87" s="2"/>
      <c r="WLN87" s="2"/>
      <c r="WLO87" s="2"/>
      <c r="WLP87" s="2"/>
      <c r="WLQ87" s="2"/>
      <c r="WLR87" s="2"/>
      <c r="WLS87" s="2"/>
      <c r="WLT87" s="2"/>
      <c r="WLU87" s="2"/>
      <c r="WLV87" s="2"/>
      <c r="WLW87" s="2"/>
      <c r="WLX87" s="2"/>
      <c r="WLY87" s="2"/>
      <c r="WLZ87" s="2"/>
      <c r="WMA87" s="2"/>
      <c r="WMB87" s="2"/>
      <c r="WMC87" s="2"/>
      <c r="WMD87" s="2"/>
      <c r="WME87" s="2"/>
      <c r="WMF87" s="2"/>
      <c r="WMG87" s="2"/>
      <c r="WMH87" s="2"/>
      <c r="WMI87" s="2"/>
      <c r="WMJ87" s="2"/>
      <c r="WMK87" s="2"/>
      <c r="WML87" s="2"/>
      <c r="WMM87" s="2"/>
      <c r="WMN87" s="2"/>
      <c r="WMO87" s="2"/>
      <c r="WMP87" s="2"/>
      <c r="WMQ87" s="2"/>
      <c r="WMR87" s="2"/>
      <c r="WMS87" s="2"/>
      <c r="WMT87" s="2"/>
      <c r="WMU87" s="2"/>
      <c r="WMV87" s="2"/>
      <c r="WMW87" s="2"/>
      <c r="WMX87" s="2"/>
      <c r="WMY87" s="2"/>
      <c r="WMZ87" s="2"/>
      <c r="WNA87" s="2"/>
      <c r="WNB87" s="2"/>
      <c r="WNC87" s="2"/>
      <c r="WND87" s="2"/>
      <c r="WNE87" s="2"/>
      <c r="WNF87" s="2"/>
      <c r="WNG87" s="2"/>
      <c r="WNH87" s="2"/>
      <c r="WNI87" s="2"/>
      <c r="WNJ87" s="2"/>
      <c r="WNK87" s="2"/>
      <c r="WNL87" s="2"/>
      <c r="WNM87" s="2"/>
      <c r="WNN87" s="2"/>
      <c r="WNO87" s="2"/>
      <c r="WNP87" s="2"/>
      <c r="WNQ87" s="2"/>
      <c r="WNR87" s="2"/>
      <c r="WNS87" s="2"/>
      <c r="WNT87" s="2"/>
      <c r="WNU87" s="2"/>
      <c r="WNV87" s="2"/>
      <c r="WNW87" s="2"/>
      <c r="WNX87" s="2"/>
      <c r="WNY87" s="2"/>
      <c r="WNZ87" s="2"/>
      <c r="WOA87" s="2"/>
      <c r="WOB87" s="2"/>
      <c r="WOC87" s="2"/>
      <c r="WOD87" s="2"/>
      <c r="WOE87" s="2"/>
      <c r="WOF87" s="2"/>
      <c r="WOG87" s="2"/>
      <c r="WOH87" s="2"/>
      <c r="WOI87" s="2"/>
      <c r="WOJ87" s="2"/>
      <c r="WOK87" s="2"/>
      <c r="WOL87" s="2"/>
      <c r="WOM87" s="2"/>
      <c r="WON87" s="2"/>
      <c r="WOO87" s="2"/>
      <c r="WOP87" s="2"/>
      <c r="WOQ87" s="2"/>
      <c r="WOR87" s="2"/>
      <c r="WOS87" s="2"/>
      <c r="WOT87" s="2"/>
      <c r="WOU87" s="2"/>
      <c r="WOV87" s="2"/>
      <c r="WOW87" s="2"/>
      <c r="WOX87" s="2"/>
      <c r="WOY87" s="2"/>
      <c r="WOZ87" s="2"/>
      <c r="WPA87" s="2"/>
      <c r="WPB87" s="2"/>
      <c r="WPC87" s="2"/>
      <c r="WPD87" s="2"/>
      <c r="WPE87" s="2"/>
      <c r="WPF87" s="2"/>
      <c r="WPG87" s="2"/>
      <c r="WPH87" s="2"/>
      <c r="WPI87" s="2"/>
      <c r="WPJ87" s="2"/>
      <c r="WPK87" s="2"/>
      <c r="WPL87" s="2"/>
      <c r="WPM87" s="2"/>
      <c r="WPN87" s="2"/>
      <c r="WPO87" s="2"/>
      <c r="WPP87" s="2"/>
      <c r="WPQ87" s="2"/>
      <c r="WPR87" s="2"/>
      <c r="WPS87" s="2"/>
      <c r="WPT87" s="2"/>
      <c r="WPU87" s="2"/>
      <c r="WPV87" s="2"/>
      <c r="WPW87" s="2"/>
      <c r="WPX87" s="2"/>
      <c r="WPY87" s="2"/>
      <c r="WPZ87" s="2"/>
      <c r="WQA87" s="2"/>
      <c r="WQB87" s="2"/>
      <c r="WQC87" s="2"/>
      <c r="WQD87" s="2"/>
      <c r="WQE87" s="2"/>
      <c r="WQF87" s="2"/>
      <c r="WQG87" s="2"/>
      <c r="WQH87" s="2"/>
      <c r="WQI87" s="2"/>
      <c r="WQJ87" s="2"/>
      <c r="WQK87" s="2"/>
      <c r="WQL87" s="2"/>
      <c r="WQM87" s="2"/>
      <c r="WQN87" s="2"/>
      <c r="WQO87" s="2"/>
      <c r="WQP87" s="2"/>
      <c r="WQQ87" s="2"/>
      <c r="WQR87" s="2"/>
      <c r="WQS87" s="2"/>
      <c r="WQT87" s="2"/>
      <c r="WQU87" s="2"/>
      <c r="WQV87" s="2"/>
      <c r="WQW87" s="2"/>
      <c r="WQX87" s="2"/>
      <c r="WQY87" s="2"/>
      <c r="WQZ87" s="2"/>
      <c r="WRA87" s="2"/>
      <c r="WRB87" s="2"/>
      <c r="WRC87" s="2"/>
      <c r="WRD87" s="2"/>
      <c r="WRE87" s="2"/>
      <c r="WRF87" s="2"/>
      <c r="WRG87" s="2"/>
      <c r="WRH87" s="2"/>
      <c r="WRI87" s="2"/>
      <c r="WRJ87" s="2"/>
      <c r="WRK87" s="2"/>
      <c r="WRL87" s="2"/>
      <c r="WRM87" s="2"/>
      <c r="WRN87" s="2"/>
      <c r="WRO87" s="2"/>
      <c r="WRP87" s="2"/>
      <c r="WRQ87" s="2"/>
      <c r="WRR87" s="2"/>
      <c r="WRS87" s="2"/>
      <c r="WRT87" s="2"/>
      <c r="WRU87" s="2"/>
      <c r="WRV87" s="2"/>
      <c r="WRW87" s="2"/>
      <c r="WRX87" s="2"/>
      <c r="WRY87" s="2"/>
      <c r="WRZ87" s="2"/>
      <c r="WSA87" s="2"/>
      <c r="WSB87" s="2"/>
      <c r="WSC87" s="2"/>
      <c r="WSD87" s="2"/>
      <c r="WSE87" s="2"/>
      <c r="WSF87" s="2"/>
      <c r="WSG87" s="2"/>
      <c r="WSH87" s="2"/>
      <c r="WSI87" s="2"/>
      <c r="WSJ87" s="2"/>
      <c r="WSK87" s="2"/>
      <c r="WSL87" s="2"/>
      <c r="WSM87" s="2"/>
      <c r="WSN87" s="2"/>
      <c r="WSO87" s="2"/>
      <c r="WSP87" s="2"/>
      <c r="WSQ87" s="2"/>
      <c r="WSR87" s="2"/>
      <c r="WSS87" s="2"/>
      <c r="WST87" s="2"/>
      <c r="WSU87" s="2"/>
      <c r="WSV87" s="2"/>
      <c r="WSW87" s="2"/>
      <c r="WSX87" s="2"/>
      <c r="WSY87" s="2"/>
      <c r="WSZ87" s="2"/>
      <c r="WTA87" s="2"/>
      <c r="WTB87" s="2"/>
      <c r="WTC87" s="2"/>
      <c r="WTD87" s="2"/>
      <c r="WTE87" s="2"/>
      <c r="WTF87" s="2"/>
      <c r="WTG87" s="2"/>
      <c r="WTH87" s="2"/>
      <c r="WTI87" s="2"/>
      <c r="WTJ87" s="2"/>
      <c r="WTK87" s="2"/>
      <c r="WTL87" s="2"/>
      <c r="WTM87" s="2"/>
      <c r="WTN87" s="2"/>
      <c r="WTO87" s="2"/>
      <c r="WTP87" s="2"/>
      <c r="WTQ87" s="2"/>
      <c r="WTR87" s="2"/>
      <c r="WTS87" s="2"/>
      <c r="WTT87" s="2"/>
      <c r="WTU87" s="2"/>
      <c r="WTV87" s="2"/>
      <c r="WTW87" s="2"/>
      <c r="WTX87" s="2"/>
      <c r="WTY87" s="2"/>
      <c r="WTZ87" s="2"/>
      <c r="WUA87" s="2"/>
      <c r="WUB87" s="2"/>
      <c r="WUC87" s="2"/>
      <c r="WUD87" s="2"/>
      <c r="WUE87" s="2"/>
      <c r="WUF87" s="2"/>
      <c r="WUG87" s="2"/>
      <c r="WUH87" s="2"/>
      <c r="WUI87" s="2"/>
      <c r="WUJ87" s="2"/>
      <c r="WUK87" s="2"/>
      <c r="WUL87" s="2"/>
      <c r="WUM87" s="2"/>
      <c r="WUN87" s="2"/>
      <c r="WUO87" s="2"/>
      <c r="WUP87" s="2"/>
      <c r="WUQ87" s="2"/>
      <c r="WUR87" s="2"/>
      <c r="WUS87" s="2"/>
      <c r="WUT87" s="2"/>
      <c r="WUU87" s="2"/>
      <c r="WUV87" s="2"/>
      <c r="WUW87" s="2"/>
      <c r="WUX87" s="2"/>
      <c r="WUY87" s="2"/>
      <c r="WUZ87" s="2"/>
      <c r="WVA87" s="2"/>
      <c r="WVB87" s="2"/>
      <c r="WVC87" s="2"/>
      <c r="WVD87" s="2"/>
      <c r="WVE87" s="2"/>
      <c r="WVF87" s="2"/>
      <c r="WVG87" s="2"/>
      <c r="WVH87" s="2"/>
      <c r="WVI87" s="2"/>
      <c r="WVJ87" s="2"/>
      <c r="WVK87" s="2"/>
      <c r="WVL87" s="2"/>
      <c r="WVM87" s="2"/>
      <c r="WVN87" s="2"/>
      <c r="WVO87" s="2"/>
      <c r="WVP87" s="2"/>
      <c r="WVQ87" s="2"/>
      <c r="WVR87" s="2"/>
      <c r="WVS87" s="2"/>
      <c r="WVT87" s="2"/>
      <c r="WVU87" s="2"/>
      <c r="WVV87" s="2"/>
      <c r="WVW87" s="2"/>
      <c r="WVX87" s="2"/>
      <c r="WVY87" s="2"/>
      <c r="WVZ87" s="2"/>
      <c r="WWA87" s="2"/>
      <c r="WWB87" s="2"/>
      <c r="WWC87" s="2"/>
      <c r="WWD87" s="2"/>
      <c r="WWE87" s="2"/>
      <c r="WWF87" s="2"/>
      <c r="WWG87" s="2"/>
      <c r="WWH87" s="2"/>
      <c r="WWI87" s="2"/>
      <c r="WWJ87" s="2"/>
      <c r="WWK87" s="2"/>
      <c r="WWL87" s="2"/>
      <c r="WWM87" s="2"/>
      <c r="WWN87" s="2"/>
      <c r="WWO87" s="2"/>
      <c r="WWP87" s="2"/>
      <c r="WWQ87" s="2"/>
      <c r="WWR87" s="2"/>
      <c r="WWS87" s="2"/>
      <c r="WWT87" s="2"/>
      <c r="WWU87" s="2"/>
      <c r="WWV87" s="2"/>
      <c r="WWW87" s="2"/>
      <c r="WWX87" s="2"/>
      <c r="WWY87" s="2"/>
      <c r="WWZ87" s="2"/>
      <c r="WXA87" s="2"/>
      <c r="WXB87" s="2"/>
      <c r="WXC87" s="2"/>
      <c r="WXD87" s="2"/>
      <c r="WXE87" s="2"/>
      <c r="WXF87" s="2"/>
      <c r="WXG87" s="2"/>
      <c r="WXH87" s="2"/>
      <c r="WXI87" s="2"/>
      <c r="WXJ87" s="2"/>
      <c r="WXK87" s="2"/>
      <c r="WXL87" s="2"/>
      <c r="WXM87" s="2"/>
      <c r="WXN87" s="2"/>
      <c r="WXO87" s="2"/>
      <c r="WXP87" s="2"/>
      <c r="WXQ87" s="2"/>
      <c r="WXR87" s="2"/>
      <c r="WXS87" s="2"/>
      <c r="WXT87" s="2"/>
      <c r="WXU87" s="2"/>
      <c r="WXV87" s="2"/>
      <c r="WXW87" s="2"/>
      <c r="WXX87" s="2"/>
      <c r="WXY87" s="2"/>
      <c r="WXZ87" s="2"/>
      <c r="WYA87" s="2"/>
      <c r="WYB87" s="2"/>
      <c r="WYC87" s="2"/>
      <c r="WYD87" s="2"/>
      <c r="WYE87" s="2"/>
      <c r="WYF87" s="2"/>
      <c r="WYG87" s="2"/>
      <c r="WYH87" s="2"/>
      <c r="WYI87" s="2"/>
      <c r="WYJ87" s="2"/>
      <c r="WYK87" s="2"/>
      <c r="WYL87" s="2"/>
      <c r="WYM87" s="2"/>
      <c r="WYN87" s="2"/>
      <c r="WYO87" s="2"/>
      <c r="WYP87" s="2"/>
      <c r="WYQ87" s="2"/>
      <c r="WYR87" s="2"/>
      <c r="WYS87" s="2"/>
      <c r="WYT87" s="2"/>
      <c r="WYU87" s="2"/>
      <c r="WYV87" s="2"/>
      <c r="WYW87" s="2"/>
      <c r="WYX87" s="2"/>
      <c r="WYY87" s="2"/>
      <c r="WYZ87" s="2"/>
      <c r="WZA87" s="2"/>
      <c r="WZB87" s="2"/>
      <c r="WZC87" s="2"/>
      <c r="WZD87" s="2"/>
      <c r="WZE87" s="2"/>
      <c r="WZF87" s="2"/>
      <c r="WZG87" s="2"/>
      <c r="WZH87" s="2"/>
      <c r="WZI87" s="2"/>
      <c r="WZJ87" s="2"/>
      <c r="WZK87" s="2"/>
      <c r="WZL87" s="2"/>
      <c r="WZM87" s="2"/>
      <c r="WZN87" s="2"/>
      <c r="WZO87" s="2"/>
      <c r="WZP87" s="2"/>
      <c r="WZQ87" s="2"/>
      <c r="WZR87" s="2"/>
      <c r="WZS87" s="2"/>
      <c r="WZT87" s="2"/>
      <c r="WZU87" s="2"/>
      <c r="WZV87" s="2"/>
      <c r="WZW87" s="2"/>
      <c r="WZX87" s="2"/>
      <c r="WZY87" s="2"/>
      <c r="WZZ87" s="2"/>
      <c r="XAA87" s="2"/>
      <c r="XAB87" s="2"/>
      <c r="XAC87" s="2"/>
      <c r="XAD87" s="2"/>
      <c r="XAE87" s="2"/>
      <c r="XAF87" s="2"/>
      <c r="XAG87" s="2"/>
      <c r="XAH87" s="2"/>
      <c r="XAI87" s="2"/>
      <c r="XAJ87" s="2"/>
      <c r="XAK87" s="2"/>
      <c r="XAL87" s="2"/>
      <c r="XAM87" s="2"/>
      <c r="XAN87" s="2"/>
      <c r="XAO87" s="2"/>
      <c r="XAP87" s="2"/>
      <c r="XAQ87" s="2"/>
      <c r="XAR87" s="2"/>
      <c r="XAS87" s="2"/>
      <c r="XAT87" s="2"/>
      <c r="XAU87" s="2"/>
      <c r="XAV87" s="2"/>
      <c r="XAW87" s="2"/>
      <c r="XAX87" s="2"/>
      <c r="XAY87" s="2"/>
      <c r="XAZ87" s="2"/>
      <c r="XBA87" s="2"/>
      <c r="XBB87" s="2"/>
      <c r="XBC87" s="2"/>
      <c r="XBD87" s="2"/>
      <c r="XBE87" s="2"/>
      <c r="XBF87" s="2"/>
      <c r="XBG87" s="2"/>
      <c r="XBH87" s="2"/>
      <c r="XBI87" s="2"/>
      <c r="XBJ87" s="2"/>
      <c r="XBK87" s="2"/>
      <c r="XBL87" s="2"/>
      <c r="XBM87" s="2"/>
      <c r="XBN87" s="2"/>
      <c r="XBO87" s="2"/>
      <c r="XBP87" s="2"/>
      <c r="XBQ87" s="2"/>
      <c r="XBR87" s="2"/>
      <c r="XBS87" s="2"/>
      <c r="XBT87" s="2"/>
      <c r="XBU87" s="2"/>
      <c r="XBV87" s="2"/>
      <c r="XBW87" s="2"/>
      <c r="XBX87" s="2"/>
      <c r="XBY87" s="2"/>
      <c r="XBZ87" s="2"/>
      <c r="XCA87" s="2"/>
      <c r="XCB87" s="2"/>
      <c r="XCC87" s="2"/>
      <c r="XCD87" s="2"/>
      <c r="XCE87" s="2"/>
      <c r="XCF87" s="2"/>
      <c r="XCG87" s="2"/>
      <c r="XCH87" s="2"/>
      <c r="XCI87" s="2"/>
      <c r="XCJ87" s="2"/>
      <c r="XCK87" s="2"/>
      <c r="XCL87" s="2"/>
      <c r="XCM87" s="2"/>
      <c r="XCN87" s="2"/>
      <c r="XCO87" s="2"/>
      <c r="XCP87" s="2"/>
      <c r="XCQ87" s="2"/>
      <c r="XCR87" s="2"/>
      <c r="XCS87" s="2"/>
      <c r="XCT87" s="2"/>
      <c r="XCU87" s="2"/>
      <c r="XCV87" s="2"/>
      <c r="XCW87" s="2"/>
      <c r="XCX87" s="2"/>
      <c r="XCY87" s="2"/>
      <c r="XCZ87" s="2"/>
      <c r="XDA87" s="2"/>
      <c r="XDB87" s="2"/>
      <c r="XDC87" s="2"/>
      <c r="XDD87" s="2"/>
      <c r="XDE87" s="2"/>
      <c r="XDF87" s="2"/>
      <c r="XDG87" s="2"/>
      <c r="XDH87" s="2"/>
      <c r="XDI87" s="2"/>
      <c r="XDJ87" s="2"/>
      <c r="XDK87" s="2"/>
      <c r="XDL87" s="2"/>
      <c r="XDM87" s="2"/>
      <c r="XDN87" s="2"/>
      <c r="XDO87" s="2"/>
      <c r="XDP87" s="2"/>
      <c r="XDQ87" s="2"/>
      <c r="XDR87" s="2"/>
      <c r="XDS87" s="2"/>
      <c r="XDT87" s="2"/>
      <c r="XDU87" s="2"/>
      <c r="XDV87" s="2"/>
      <c r="XDW87" s="2"/>
      <c r="XDX87" s="2"/>
      <c r="XDY87" s="2"/>
      <c r="XDZ87" s="2"/>
      <c r="XEA87" s="2"/>
      <c r="XEB87" s="2"/>
      <c r="XEC87" s="2"/>
      <c r="XED87" s="2"/>
      <c r="XEE87" s="2"/>
      <c r="XEF87" s="2"/>
      <c r="XEG87" s="2"/>
      <c r="XEH87" s="2"/>
      <c r="XEI87" s="2"/>
      <c r="XEJ87" s="2"/>
      <c r="XEK87" s="2"/>
      <c r="XEL87" s="2"/>
      <c r="XEM87" s="2"/>
      <c r="XEN87" s="2"/>
      <c r="XEO87" s="2"/>
      <c r="XEP87" s="2"/>
      <c r="XEQ87" s="2"/>
      <c r="XER87" s="2"/>
      <c r="XES87" s="2"/>
      <c r="XET87" s="2"/>
      <c r="XEU87" s="2"/>
      <c r="XEV87" s="2"/>
    </row>
    <row r="88" spans="2:16376" s="2" customFormat="1" ht="12.75" customHeight="1" outlineLevel="1" x14ac:dyDescent="0.25">
      <c r="B88" s="172" t="s">
        <v>154</v>
      </c>
      <c r="C88" s="165" t="s">
        <v>155</v>
      </c>
      <c r="D88" s="172" t="s">
        <v>22</v>
      </c>
      <c r="E88" s="173">
        <v>20</v>
      </c>
      <c r="F88" s="14">
        <v>0</v>
      </c>
      <c r="G88" s="168">
        <f t="shared" si="6"/>
        <v>0</v>
      </c>
      <c r="H88" s="175"/>
      <c r="I88" s="170" t="e">
        <f t="shared" si="7"/>
        <v>#DIV/0!</v>
      </c>
    </row>
    <row r="89" spans="2:16376" s="2" customFormat="1" ht="12.75" customHeight="1" outlineLevel="1" x14ac:dyDescent="0.25">
      <c r="B89" s="172" t="s">
        <v>156</v>
      </c>
      <c r="C89" s="165" t="s">
        <v>157</v>
      </c>
      <c r="D89" s="172" t="s">
        <v>22</v>
      </c>
      <c r="E89" s="173">
        <v>10</v>
      </c>
      <c r="F89" s="14">
        <v>0</v>
      </c>
      <c r="G89" s="168">
        <f t="shared" si="6"/>
        <v>0</v>
      </c>
      <c r="H89" s="175"/>
      <c r="I89" s="170" t="e">
        <f t="shared" si="7"/>
        <v>#DIV/0!</v>
      </c>
    </row>
    <row r="90" spans="2:16376" s="2" customFormat="1" ht="12.75" customHeight="1" outlineLevel="1" x14ac:dyDescent="0.25">
      <c r="B90" s="172" t="s">
        <v>158</v>
      </c>
      <c r="C90" s="165" t="s">
        <v>159</v>
      </c>
      <c r="D90" s="172" t="s">
        <v>22</v>
      </c>
      <c r="E90" s="173">
        <v>22</v>
      </c>
      <c r="F90" s="14">
        <v>0</v>
      </c>
      <c r="G90" s="168">
        <f t="shared" si="6"/>
        <v>0</v>
      </c>
      <c r="H90" s="175"/>
      <c r="I90" s="170" t="e">
        <f t="shared" si="7"/>
        <v>#DIV/0!</v>
      </c>
    </row>
    <row r="91" spans="2:16376" s="2" customFormat="1" ht="12.75" customHeight="1" outlineLevel="1" x14ac:dyDescent="0.25">
      <c r="B91" s="172" t="s">
        <v>160</v>
      </c>
      <c r="C91" s="171" t="s">
        <v>161</v>
      </c>
      <c r="D91" s="172" t="s">
        <v>22</v>
      </c>
      <c r="E91" s="173">
        <v>20</v>
      </c>
      <c r="F91" s="14">
        <v>0</v>
      </c>
      <c r="G91" s="168">
        <f t="shared" si="6"/>
        <v>0</v>
      </c>
      <c r="H91" s="175"/>
      <c r="I91" s="170" t="e">
        <f t="shared" si="7"/>
        <v>#DIV/0!</v>
      </c>
    </row>
    <row r="92" spans="2:16376" s="2" customFormat="1" ht="12.75" customHeight="1" outlineLevel="1" x14ac:dyDescent="0.25">
      <c r="B92" s="172" t="s">
        <v>162</v>
      </c>
      <c r="C92" s="165" t="s">
        <v>163</v>
      </c>
      <c r="D92" s="172" t="s">
        <v>22</v>
      </c>
      <c r="E92" s="173">
        <v>20</v>
      </c>
      <c r="F92" s="14">
        <v>0</v>
      </c>
      <c r="G92" s="168">
        <f t="shared" si="6"/>
        <v>0</v>
      </c>
      <c r="H92" s="175"/>
      <c r="I92" s="170" t="e">
        <f t="shared" si="7"/>
        <v>#DIV/0!</v>
      </c>
    </row>
    <row r="93" spans="2:16376" s="2" customFormat="1" ht="12.75" customHeight="1" outlineLevel="1" x14ac:dyDescent="0.25">
      <c r="B93" s="172" t="s">
        <v>164</v>
      </c>
      <c r="C93" s="165" t="s">
        <v>165</v>
      </c>
      <c r="D93" s="172" t="s">
        <v>22</v>
      </c>
      <c r="E93" s="173">
        <v>55</v>
      </c>
      <c r="F93" s="14">
        <v>0</v>
      </c>
      <c r="G93" s="168">
        <f t="shared" si="6"/>
        <v>0</v>
      </c>
      <c r="H93" s="175"/>
      <c r="I93" s="170" t="e">
        <f t="shared" si="7"/>
        <v>#DIV/0!</v>
      </c>
    </row>
    <row r="94" spans="2:16376" s="2" customFormat="1" ht="12.75" customHeight="1" outlineLevel="1" x14ac:dyDescent="0.25">
      <c r="B94" s="172" t="s">
        <v>164</v>
      </c>
      <c r="C94" s="165" t="s">
        <v>166</v>
      </c>
      <c r="D94" s="172" t="s">
        <v>22</v>
      </c>
      <c r="E94" s="173">
        <v>50</v>
      </c>
      <c r="F94" s="14">
        <v>0</v>
      </c>
      <c r="G94" s="168">
        <f>E94*F94</f>
        <v>0</v>
      </c>
      <c r="H94" s="175"/>
      <c r="I94" s="170" t="e">
        <f t="shared" si="7"/>
        <v>#DIV/0!</v>
      </c>
    </row>
    <row r="95" spans="2:16376" s="2" customFormat="1" ht="12.75" customHeight="1" outlineLevel="1" x14ac:dyDescent="0.25">
      <c r="B95" s="172" t="s">
        <v>167</v>
      </c>
      <c r="C95" s="171" t="s">
        <v>168</v>
      </c>
      <c r="D95" s="172" t="s">
        <v>25</v>
      </c>
      <c r="E95" s="173">
        <v>18</v>
      </c>
      <c r="F95" s="14">
        <v>0</v>
      </c>
      <c r="G95" s="168">
        <f>E95*F95</f>
        <v>0</v>
      </c>
      <c r="H95" s="175"/>
      <c r="I95" s="170" t="e">
        <f t="shared" si="7"/>
        <v>#DIV/0!</v>
      </c>
    </row>
    <row r="96" spans="2:16376" s="2" customFormat="1" ht="12.75" customHeight="1" outlineLevel="1" thickBot="1" x14ac:dyDescent="0.3">
      <c r="B96" s="172" t="s">
        <v>169</v>
      </c>
      <c r="C96" s="165" t="s">
        <v>170</v>
      </c>
      <c r="D96" s="172" t="s">
        <v>25</v>
      </c>
      <c r="E96" s="173">
        <f>10+7+23+11.5+15+4+4+7+5+20.5+25+9+15+17</f>
        <v>173</v>
      </c>
      <c r="F96" s="32">
        <v>0</v>
      </c>
      <c r="G96" s="168">
        <f t="shared" si="6"/>
        <v>0</v>
      </c>
      <c r="H96" s="175"/>
      <c r="I96" s="170" t="e">
        <f t="shared" si="7"/>
        <v>#DIV/0!</v>
      </c>
    </row>
    <row r="97" spans="2:16376" s="2" customFormat="1" ht="12.75" customHeight="1" outlineLevel="1" thickBot="1" x14ac:dyDescent="0.3">
      <c r="B97" s="152">
        <f>B85+1</f>
        <v>11</v>
      </c>
      <c r="C97" s="212" t="s">
        <v>171</v>
      </c>
      <c r="D97" s="213"/>
      <c r="E97" s="213"/>
      <c r="F97" s="213"/>
      <c r="G97" s="223"/>
      <c r="H97" s="155">
        <f>SUM(G98:G98)</f>
        <v>0</v>
      </c>
      <c r="I97" s="177" t="e">
        <f>H97/$H$362</f>
        <v>#DIV/0!</v>
      </c>
    </row>
    <row r="98" spans="2:16376" s="2" customFormat="1" ht="12.75" customHeight="1" outlineLevel="1" thickBot="1" x14ac:dyDescent="0.3">
      <c r="B98" s="159" t="s">
        <v>172</v>
      </c>
      <c r="C98" s="165" t="s">
        <v>173</v>
      </c>
      <c r="D98" s="159" t="s">
        <v>22</v>
      </c>
      <c r="E98" s="159">
        <f>18*2.6</f>
        <v>46.800000000000004</v>
      </c>
      <c r="F98" s="15">
        <v>0</v>
      </c>
      <c r="G98" s="161">
        <f>E98*F98</f>
        <v>0</v>
      </c>
      <c r="H98" s="175"/>
      <c r="I98" s="163" t="e">
        <f>G98/$H$362</f>
        <v>#DIV/0!</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c r="AML98" s="1"/>
      <c r="AMM98" s="1"/>
      <c r="AMN98" s="1"/>
      <c r="AMO98" s="1"/>
      <c r="AMP98" s="1"/>
      <c r="AMQ98" s="1"/>
      <c r="AMR98" s="1"/>
      <c r="AMS98" s="1"/>
      <c r="AMT98" s="1"/>
      <c r="AMU98" s="1"/>
      <c r="AMV98" s="1"/>
      <c r="AMW98" s="1"/>
      <c r="AMX98" s="1"/>
      <c r="AMY98" s="1"/>
      <c r="AMZ98" s="1"/>
      <c r="ANA98" s="1"/>
      <c r="ANB98" s="1"/>
      <c r="ANC98" s="1"/>
      <c r="AND98" s="1"/>
      <c r="ANE98" s="1"/>
      <c r="ANF98" s="1"/>
      <c r="ANG98" s="1"/>
      <c r="ANH98" s="1"/>
      <c r="ANI98" s="1"/>
      <c r="ANJ98" s="1"/>
      <c r="ANK98" s="1"/>
      <c r="ANL98" s="1"/>
      <c r="ANM98" s="1"/>
      <c r="ANN98" s="1"/>
      <c r="ANO98" s="1"/>
      <c r="ANP98" s="1"/>
      <c r="ANQ98" s="1"/>
      <c r="ANR98" s="1"/>
      <c r="ANS98" s="1"/>
      <c r="ANT98" s="1"/>
      <c r="ANU98" s="1"/>
      <c r="ANV98" s="1"/>
      <c r="ANW98" s="1"/>
      <c r="ANX98" s="1"/>
      <c r="ANY98" s="1"/>
      <c r="ANZ98" s="1"/>
      <c r="AOA98" s="1"/>
      <c r="AOB98" s="1"/>
      <c r="AOC98" s="1"/>
      <c r="AOD98" s="1"/>
      <c r="AOE98" s="1"/>
      <c r="AOF98" s="1"/>
      <c r="AOG98" s="1"/>
      <c r="AOH98" s="1"/>
      <c r="AOI98" s="1"/>
      <c r="AOJ98" s="1"/>
      <c r="AOK98" s="1"/>
      <c r="AOL98" s="1"/>
      <c r="AOM98" s="1"/>
      <c r="AON98" s="1"/>
      <c r="AOO98" s="1"/>
      <c r="AOP98" s="1"/>
      <c r="AOQ98" s="1"/>
      <c r="AOR98" s="1"/>
      <c r="AOS98" s="1"/>
      <c r="AOT98" s="1"/>
      <c r="AOU98" s="1"/>
      <c r="AOV98" s="1"/>
      <c r="AOW98" s="1"/>
      <c r="AOX98" s="1"/>
      <c r="AOY98" s="1"/>
      <c r="AOZ98" s="1"/>
      <c r="APA98" s="1"/>
      <c r="APB98" s="1"/>
      <c r="APC98" s="1"/>
      <c r="APD98" s="1"/>
      <c r="APE98" s="1"/>
      <c r="APF98" s="1"/>
      <c r="APG98" s="1"/>
      <c r="APH98" s="1"/>
      <c r="API98" s="1"/>
      <c r="APJ98" s="1"/>
      <c r="APK98" s="1"/>
      <c r="APL98" s="1"/>
      <c r="APM98" s="1"/>
      <c r="APN98" s="1"/>
      <c r="APO98" s="1"/>
      <c r="APP98" s="1"/>
      <c r="APQ98" s="1"/>
      <c r="APR98" s="1"/>
      <c r="APS98" s="1"/>
      <c r="APT98" s="1"/>
      <c r="APU98" s="1"/>
      <c r="APV98" s="1"/>
      <c r="APW98" s="1"/>
      <c r="APX98" s="1"/>
      <c r="APY98" s="1"/>
      <c r="APZ98" s="1"/>
      <c r="AQA98" s="1"/>
      <c r="AQB98" s="1"/>
      <c r="AQC98" s="1"/>
      <c r="AQD98" s="1"/>
      <c r="AQE98" s="1"/>
      <c r="AQF98" s="1"/>
      <c r="AQG98" s="1"/>
      <c r="AQH98" s="1"/>
      <c r="AQI98" s="1"/>
      <c r="AQJ98" s="1"/>
      <c r="AQK98" s="1"/>
      <c r="AQL98" s="1"/>
      <c r="AQM98" s="1"/>
      <c r="AQN98" s="1"/>
      <c r="AQO98" s="1"/>
      <c r="AQP98" s="1"/>
      <c r="AQQ98" s="1"/>
      <c r="AQR98" s="1"/>
      <c r="AQS98" s="1"/>
      <c r="AQT98" s="1"/>
      <c r="AQU98" s="1"/>
      <c r="AQV98" s="1"/>
      <c r="AQW98" s="1"/>
      <c r="AQX98" s="1"/>
      <c r="AQY98" s="1"/>
      <c r="AQZ98" s="1"/>
      <c r="ARA98" s="1"/>
      <c r="ARB98" s="1"/>
      <c r="ARC98" s="1"/>
      <c r="ARD98" s="1"/>
      <c r="ARE98" s="1"/>
      <c r="ARF98" s="1"/>
      <c r="ARG98" s="1"/>
      <c r="ARH98" s="1"/>
      <c r="ARI98" s="1"/>
      <c r="ARJ98" s="1"/>
      <c r="ARK98" s="1"/>
      <c r="ARL98" s="1"/>
      <c r="ARM98" s="1"/>
      <c r="ARN98" s="1"/>
      <c r="ARO98" s="1"/>
      <c r="ARP98" s="1"/>
      <c r="ARQ98" s="1"/>
      <c r="ARR98" s="1"/>
      <c r="ARS98" s="1"/>
      <c r="ART98" s="1"/>
      <c r="ARU98" s="1"/>
      <c r="ARV98" s="1"/>
      <c r="ARW98" s="1"/>
      <c r="ARX98" s="1"/>
      <c r="ARY98" s="1"/>
      <c r="ARZ98" s="1"/>
      <c r="ASA98" s="1"/>
      <c r="ASB98" s="1"/>
      <c r="ASC98" s="1"/>
      <c r="ASD98" s="1"/>
      <c r="ASE98" s="1"/>
      <c r="ASF98" s="1"/>
      <c r="ASG98" s="1"/>
      <c r="ASH98" s="1"/>
      <c r="ASI98" s="1"/>
      <c r="ASJ98" s="1"/>
      <c r="ASK98" s="1"/>
      <c r="ASL98" s="1"/>
      <c r="ASM98" s="1"/>
      <c r="ASN98" s="1"/>
      <c r="ASO98" s="1"/>
      <c r="ASP98" s="1"/>
      <c r="ASQ98" s="1"/>
      <c r="ASR98" s="1"/>
      <c r="ASS98" s="1"/>
      <c r="AST98" s="1"/>
      <c r="ASU98" s="1"/>
      <c r="ASV98" s="1"/>
      <c r="ASW98" s="1"/>
      <c r="ASX98" s="1"/>
      <c r="ASY98" s="1"/>
      <c r="ASZ98" s="1"/>
      <c r="ATA98" s="1"/>
      <c r="ATB98" s="1"/>
      <c r="ATC98" s="1"/>
      <c r="ATD98" s="1"/>
      <c r="ATE98" s="1"/>
      <c r="ATF98" s="1"/>
      <c r="ATG98" s="1"/>
      <c r="ATH98" s="1"/>
      <c r="ATI98" s="1"/>
      <c r="ATJ98" s="1"/>
      <c r="ATK98" s="1"/>
      <c r="ATL98" s="1"/>
      <c r="ATM98" s="1"/>
      <c r="ATN98" s="1"/>
      <c r="ATO98" s="1"/>
      <c r="ATP98" s="1"/>
      <c r="ATQ98" s="1"/>
      <c r="ATR98" s="1"/>
      <c r="ATS98" s="1"/>
      <c r="ATT98" s="1"/>
      <c r="ATU98" s="1"/>
      <c r="ATV98" s="1"/>
      <c r="ATW98" s="1"/>
      <c r="ATX98" s="1"/>
      <c r="ATY98" s="1"/>
      <c r="ATZ98" s="1"/>
      <c r="AUA98" s="1"/>
      <c r="AUB98" s="1"/>
      <c r="AUC98" s="1"/>
      <c r="AUD98" s="1"/>
      <c r="AUE98" s="1"/>
      <c r="AUF98" s="1"/>
      <c r="AUG98" s="1"/>
      <c r="AUH98" s="1"/>
      <c r="AUI98" s="1"/>
      <c r="AUJ98" s="1"/>
      <c r="AUK98" s="1"/>
      <c r="AUL98" s="1"/>
      <c r="AUM98" s="1"/>
      <c r="AUN98" s="1"/>
      <c r="AUO98" s="1"/>
      <c r="AUP98" s="1"/>
      <c r="AUQ98" s="1"/>
      <c r="AUR98" s="1"/>
      <c r="AUS98" s="1"/>
      <c r="AUT98" s="1"/>
      <c r="AUU98" s="1"/>
      <c r="AUV98" s="1"/>
      <c r="AUW98" s="1"/>
      <c r="AUX98" s="1"/>
      <c r="AUY98" s="1"/>
      <c r="AUZ98" s="1"/>
      <c r="AVA98" s="1"/>
      <c r="AVB98" s="1"/>
      <c r="AVC98" s="1"/>
      <c r="AVD98" s="1"/>
      <c r="AVE98" s="1"/>
      <c r="AVF98" s="1"/>
      <c r="AVG98" s="1"/>
      <c r="AVH98" s="1"/>
      <c r="AVI98" s="1"/>
      <c r="AVJ98" s="1"/>
      <c r="AVK98" s="1"/>
      <c r="AVL98" s="1"/>
      <c r="AVM98" s="1"/>
      <c r="AVN98" s="1"/>
      <c r="AVO98" s="1"/>
      <c r="AVP98" s="1"/>
      <c r="AVQ98" s="1"/>
      <c r="AVR98" s="1"/>
      <c r="AVS98" s="1"/>
      <c r="AVT98" s="1"/>
      <c r="AVU98" s="1"/>
      <c r="AVV98" s="1"/>
      <c r="AVW98" s="1"/>
      <c r="AVX98" s="1"/>
      <c r="AVY98" s="1"/>
      <c r="AVZ98" s="1"/>
      <c r="AWA98" s="1"/>
      <c r="AWB98" s="1"/>
      <c r="AWC98" s="1"/>
      <c r="AWD98" s="1"/>
      <c r="AWE98" s="1"/>
      <c r="AWF98" s="1"/>
      <c r="AWG98" s="1"/>
      <c r="AWH98" s="1"/>
      <c r="AWI98" s="1"/>
      <c r="AWJ98" s="1"/>
      <c r="AWK98" s="1"/>
      <c r="AWL98" s="1"/>
      <c r="AWM98" s="1"/>
      <c r="AWN98" s="1"/>
      <c r="AWO98" s="1"/>
      <c r="AWP98" s="1"/>
      <c r="AWQ98" s="1"/>
      <c r="AWR98" s="1"/>
      <c r="AWS98" s="1"/>
      <c r="AWT98" s="1"/>
      <c r="AWU98" s="1"/>
      <c r="AWV98" s="1"/>
      <c r="AWW98" s="1"/>
      <c r="AWX98" s="1"/>
      <c r="AWY98" s="1"/>
      <c r="AWZ98" s="1"/>
      <c r="AXA98" s="1"/>
      <c r="AXB98" s="1"/>
      <c r="AXC98" s="1"/>
      <c r="AXD98" s="1"/>
      <c r="AXE98" s="1"/>
      <c r="AXF98" s="1"/>
      <c r="AXG98" s="1"/>
      <c r="AXH98" s="1"/>
      <c r="AXI98" s="1"/>
      <c r="AXJ98" s="1"/>
      <c r="AXK98" s="1"/>
      <c r="AXL98" s="1"/>
      <c r="AXM98" s="1"/>
      <c r="AXN98" s="1"/>
      <c r="AXO98" s="1"/>
      <c r="AXP98" s="1"/>
      <c r="AXQ98" s="1"/>
      <c r="AXR98" s="1"/>
      <c r="AXS98" s="1"/>
      <c r="AXT98" s="1"/>
      <c r="AXU98" s="1"/>
      <c r="AXV98" s="1"/>
      <c r="AXW98" s="1"/>
      <c r="AXX98" s="1"/>
      <c r="AXY98" s="1"/>
      <c r="AXZ98" s="1"/>
      <c r="AYA98" s="1"/>
      <c r="AYB98" s="1"/>
      <c r="AYC98" s="1"/>
      <c r="AYD98" s="1"/>
      <c r="AYE98" s="1"/>
      <c r="AYF98" s="1"/>
      <c r="AYG98" s="1"/>
      <c r="AYH98" s="1"/>
      <c r="AYI98" s="1"/>
      <c r="AYJ98" s="1"/>
      <c r="AYK98" s="1"/>
      <c r="AYL98" s="1"/>
      <c r="AYM98" s="1"/>
      <c r="AYN98" s="1"/>
      <c r="AYO98" s="1"/>
      <c r="AYP98" s="1"/>
      <c r="AYQ98" s="1"/>
      <c r="AYR98" s="1"/>
      <c r="AYS98" s="1"/>
      <c r="AYT98" s="1"/>
      <c r="AYU98" s="1"/>
      <c r="AYV98" s="1"/>
      <c r="AYW98" s="1"/>
      <c r="AYX98" s="1"/>
      <c r="AYY98" s="1"/>
      <c r="AYZ98" s="1"/>
      <c r="AZA98" s="1"/>
      <c r="AZB98" s="1"/>
      <c r="AZC98" s="1"/>
      <c r="AZD98" s="1"/>
      <c r="AZE98" s="1"/>
      <c r="AZF98" s="1"/>
      <c r="AZG98" s="1"/>
      <c r="AZH98" s="1"/>
      <c r="AZI98" s="1"/>
      <c r="AZJ98" s="1"/>
      <c r="AZK98" s="1"/>
      <c r="AZL98" s="1"/>
      <c r="AZM98" s="1"/>
      <c r="AZN98" s="1"/>
      <c r="AZO98" s="1"/>
      <c r="AZP98" s="1"/>
      <c r="AZQ98" s="1"/>
      <c r="AZR98" s="1"/>
      <c r="AZS98" s="1"/>
      <c r="AZT98" s="1"/>
      <c r="AZU98" s="1"/>
      <c r="AZV98" s="1"/>
      <c r="AZW98" s="1"/>
      <c r="AZX98" s="1"/>
      <c r="AZY98" s="1"/>
      <c r="AZZ98" s="1"/>
      <c r="BAA98" s="1"/>
      <c r="BAB98" s="1"/>
      <c r="BAC98" s="1"/>
      <c r="BAD98" s="1"/>
      <c r="BAE98" s="1"/>
      <c r="BAF98" s="1"/>
      <c r="BAG98" s="1"/>
      <c r="BAH98" s="1"/>
      <c r="BAI98" s="1"/>
      <c r="BAJ98" s="1"/>
      <c r="BAK98" s="1"/>
      <c r="BAL98" s="1"/>
      <c r="BAM98" s="1"/>
      <c r="BAN98" s="1"/>
      <c r="BAO98" s="1"/>
      <c r="BAP98" s="1"/>
      <c r="BAQ98" s="1"/>
      <c r="BAR98" s="1"/>
      <c r="BAS98" s="1"/>
      <c r="BAT98" s="1"/>
      <c r="BAU98" s="1"/>
      <c r="BAV98" s="1"/>
      <c r="BAW98" s="1"/>
      <c r="BAX98" s="1"/>
      <c r="BAY98" s="1"/>
      <c r="BAZ98" s="1"/>
      <c r="BBA98" s="1"/>
      <c r="BBB98" s="1"/>
      <c r="BBC98" s="1"/>
      <c r="BBD98" s="1"/>
      <c r="BBE98" s="1"/>
      <c r="BBF98" s="1"/>
      <c r="BBG98" s="1"/>
      <c r="BBH98" s="1"/>
      <c r="BBI98" s="1"/>
      <c r="BBJ98" s="1"/>
      <c r="BBK98" s="1"/>
      <c r="BBL98" s="1"/>
      <c r="BBM98" s="1"/>
      <c r="BBN98" s="1"/>
      <c r="BBO98" s="1"/>
      <c r="BBP98" s="1"/>
      <c r="BBQ98" s="1"/>
      <c r="BBR98" s="1"/>
      <c r="BBS98" s="1"/>
      <c r="BBT98" s="1"/>
      <c r="BBU98" s="1"/>
      <c r="BBV98" s="1"/>
      <c r="BBW98" s="1"/>
      <c r="BBX98" s="1"/>
      <c r="BBY98" s="1"/>
      <c r="BBZ98" s="1"/>
      <c r="BCA98" s="1"/>
      <c r="BCB98" s="1"/>
      <c r="BCC98" s="1"/>
      <c r="BCD98" s="1"/>
      <c r="BCE98" s="1"/>
      <c r="BCF98" s="1"/>
      <c r="BCG98" s="1"/>
      <c r="BCH98" s="1"/>
      <c r="BCI98" s="1"/>
      <c r="BCJ98" s="1"/>
      <c r="BCK98" s="1"/>
      <c r="BCL98" s="1"/>
      <c r="BCM98" s="1"/>
      <c r="BCN98" s="1"/>
      <c r="BCO98" s="1"/>
      <c r="BCP98" s="1"/>
      <c r="BCQ98" s="1"/>
      <c r="BCR98" s="1"/>
      <c r="BCS98" s="1"/>
      <c r="BCT98" s="1"/>
      <c r="BCU98" s="1"/>
      <c r="BCV98" s="1"/>
      <c r="BCW98" s="1"/>
      <c r="BCX98" s="1"/>
      <c r="BCY98" s="1"/>
      <c r="BCZ98" s="1"/>
      <c r="BDA98" s="1"/>
      <c r="BDB98" s="1"/>
      <c r="BDC98" s="1"/>
      <c r="BDD98" s="1"/>
      <c r="BDE98" s="1"/>
      <c r="BDF98" s="1"/>
      <c r="BDG98" s="1"/>
      <c r="BDH98" s="1"/>
      <c r="BDI98" s="1"/>
      <c r="BDJ98" s="1"/>
      <c r="BDK98" s="1"/>
      <c r="BDL98" s="1"/>
      <c r="BDM98" s="1"/>
      <c r="BDN98" s="1"/>
      <c r="BDO98" s="1"/>
      <c r="BDP98" s="1"/>
      <c r="BDQ98" s="1"/>
      <c r="BDR98" s="1"/>
      <c r="BDS98" s="1"/>
      <c r="BDT98" s="1"/>
      <c r="BDU98" s="1"/>
      <c r="BDV98" s="1"/>
      <c r="BDW98" s="1"/>
      <c r="BDX98" s="1"/>
      <c r="BDY98" s="1"/>
      <c r="BDZ98" s="1"/>
      <c r="BEA98" s="1"/>
      <c r="BEB98" s="1"/>
      <c r="BEC98" s="1"/>
      <c r="BED98" s="1"/>
      <c r="BEE98" s="1"/>
      <c r="BEF98" s="1"/>
      <c r="BEG98" s="1"/>
      <c r="BEH98" s="1"/>
      <c r="BEI98" s="1"/>
      <c r="BEJ98" s="1"/>
      <c r="BEK98" s="1"/>
      <c r="BEL98" s="1"/>
      <c r="BEM98" s="1"/>
      <c r="BEN98" s="1"/>
      <c r="BEO98" s="1"/>
      <c r="BEP98" s="1"/>
      <c r="BEQ98" s="1"/>
      <c r="BER98" s="1"/>
      <c r="BES98" s="1"/>
      <c r="BET98" s="1"/>
      <c r="BEU98" s="1"/>
      <c r="BEV98" s="1"/>
      <c r="BEW98" s="1"/>
      <c r="BEX98" s="1"/>
      <c r="BEY98" s="1"/>
      <c r="BEZ98" s="1"/>
      <c r="BFA98" s="1"/>
      <c r="BFB98" s="1"/>
      <c r="BFC98" s="1"/>
      <c r="BFD98" s="1"/>
      <c r="BFE98" s="1"/>
      <c r="BFF98" s="1"/>
      <c r="BFG98" s="1"/>
      <c r="BFH98" s="1"/>
      <c r="BFI98" s="1"/>
      <c r="BFJ98" s="1"/>
      <c r="BFK98" s="1"/>
      <c r="BFL98" s="1"/>
      <c r="BFM98" s="1"/>
      <c r="BFN98" s="1"/>
      <c r="BFO98" s="1"/>
      <c r="BFP98" s="1"/>
      <c r="BFQ98" s="1"/>
      <c r="BFR98" s="1"/>
      <c r="BFS98" s="1"/>
      <c r="BFT98" s="1"/>
      <c r="BFU98" s="1"/>
      <c r="BFV98" s="1"/>
      <c r="BFW98" s="1"/>
      <c r="BFX98" s="1"/>
      <c r="BFY98" s="1"/>
      <c r="BFZ98" s="1"/>
      <c r="BGA98" s="1"/>
      <c r="BGB98" s="1"/>
      <c r="BGC98" s="1"/>
      <c r="BGD98" s="1"/>
      <c r="BGE98" s="1"/>
      <c r="BGF98" s="1"/>
      <c r="BGG98" s="1"/>
      <c r="BGH98" s="1"/>
      <c r="BGI98" s="1"/>
      <c r="BGJ98" s="1"/>
      <c r="BGK98" s="1"/>
      <c r="BGL98" s="1"/>
      <c r="BGM98" s="1"/>
      <c r="BGN98" s="1"/>
      <c r="BGO98" s="1"/>
      <c r="BGP98" s="1"/>
      <c r="BGQ98" s="1"/>
      <c r="BGR98" s="1"/>
      <c r="BGS98" s="1"/>
      <c r="BGT98" s="1"/>
      <c r="BGU98" s="1"/>
      <c r="BGV98" s="1"/>
      <c r="BGW98" s="1"/>
      <c r="BGX98" s="1"/>
      <c r="BGY98" s="1"/>
      <c r="BGZ98" s="1"/>
      <c r="BHA98" s="1"/>
      <c r="BHB98" s="1"/>
      <c r="BHC98" s="1"/>
      <c r="BHD98" s="1"/>
      <c r="BHE98" s="1"/>
      <c r="BHF98" s="1"/>
      <c r="BHG98" s="1"/>
      <c r="BHH98" s="1"/>
      <c r="BHI98" s="1"/>
      <c r="BHJ98" s="1"/>
      <c r="BHK98" s="1"/>
      <c r="BHL98" s="1"/>
      <c r="BHM98" s="1"/>
      <c r="BHN98" s="1"/>
      <c r="BHO98" s="1"/>
      <c r="BHP98" s="1"/>
      <c r="BHQ98" s="1"/>
      <c r="BHR98" s="1"/>
      <c r="BHS98" s="1"/>
      <c r="BHT98" s="1"/>
      <c r="BHU98" s="1"/>
      <c r="BHV98" s="1"/>
      <c r="BHW98" s="1"/>
      <c r="BHX98" s="1"/>
      <c r="BHY98" s="1"/>
      <c r="BHZ98" s="1"/>
      <c r="BIA98" s="1"/>
      <c r="BIB98" s="1"/>
      <c r="BIC98" s="1"/>
      <c r="BID98" s="1"/>
      <c r="BIE98" s="1"/>
      <c r="BIF98" s="1"/>
      <c r="BIG98" s="1"/>
      <c r="BIH98" s="1"/>
      <c r="BII98" s="1"/>
      <c r="BIJ98" s="1"/>
      <c r="BIK98" s="1"/>
      <c r="BIL98" s="1"/>
      <c r="BIM98" s="1"/>
      <c r="BIN98" s="1"/>
      <c r="BIO98" s="1"/>
      <c r="BIP98" s="1"/>
      <c r="BIQ98" s="1"/>
      <c r="BIR98" s="1"/>
      <c r="BIS98" s="1"/>
      <c r="BIT98" s="1"/>
      <c r="BIU98" s="1"/>
      <c r="BIV98" s="1"/>
      <c r="BIW98" s="1"/>
      <c r="BIX98" s="1"/>
      <c r="BIY98" s="1"/>
      <c r="BIZ98" s="1"/>
      <c r="BJA98" s="1"/>
      <c r="BJB98" s="1"/>
      <c r="BJC98" s="1"/>
      <c r="BJD98" s="1"/>
      <c r="BJE98" s="1"/>
      <c r="BJF98" s="1"/>
      <c r="BJG98" s="1"/>
      <c r="BJH98" s="1"/>
      <c r="BJI98" s="1"/>
      <c r="BJJ98" s="1"/>
      <c r="BJK98" s="1"/>
      <c r="BJL98" s="1"/>
      <c r="BJM98" s="1"/>
      <c r="BJN98" s="1"/>
      <c r="BJO98" s="1"/>
      <c r="BJP98" s="1"/>
      <c r="BJQ98" s="1"/>
      <c r="BJR98" s="1"/>
      <c r="BJS98" s="1"/>
      <c r="BJT98" s="1"/>
      <c r="BJU98" s="1"/>
      <c r="BJV98" s="1"/>
      <c r="BJW98" s="1"/>
      <c r="BJX98" s="1"/>
      <c r="BJY98" s="1"/>
      <c r="BJZ98" s="1"/>
      <c r="BKA98" s="1"/>
      <c r="BKB98" s="1"/>
      <c r="BKC98" s="1"/>
      <c r="BKD98" s="1"/>
      <c r="BKE98" s="1"/>
      <c r="BKF98" s="1"/>
      <c r="BKG98" s="1"/>
      <c r="BKH98" s="1"/>
      <c r="BKI98" s="1"/>
      <c r="BKJ98" s="1"/>
      <c r="BKK98" s="1"/>
      <c r="BKL98" s="1"/>
      <c r="BKM98" s="1"/>
      <c r="BKN98" s="1"/>
      <c r="BKO98" s="1"/>
      <c r="BKP98" s="1"/>
      <c r="BKQ98" s="1"/>
      <c r="BKR98" s="1"/>
      <c r="BKS98" s="1"/>
      <c r="BKT98" s="1"/>
      <c r="BKU98" s="1"/>
      <c r="BKV98" s="1"/>
      <c r="BKW98" s="1"/>
      <c r="BKX98" s="1"/>
      <c r="BKY98" s="1"/>
      <c r="BKZ98" s="1"/>
      <c r="BLA98" s="1"/>
      <c r="BLB98" s="1"/>
      <c r="BLC98" s="1"/>
      <c r="BLD98" s="1"/>
      <c r="BLE98" s="1"/>
      <c r="BLF98" s="1"/>
      <c r="BLG98" s="1"/>
      <c r="BLH98" s="1"/>
      <c r="BLI98" s="1"/>
      <c r="BLJ98" s="1"/>
      <c r="BLK98" s="1"/>
      <c r="BLL98" s="1"/>
      <c r="BLM98" s="1"/>
      <c r="BLN98" s="1"/>
      <c r="BLO98" s="1"/>
      <c r="BLP98" s="1"/>
      <c r="BLQ98" s="1"/>
      <c r="BLR98" s="1"/>
      <c r="BLS98" s="1"/>
      <c r="BLT98" s="1"/>
      <c r="BLU98" s="1"/>
      <c r="BLV98" s="1"/>
      <c r="BLW98" s="1"/>
      <c r="BLX98" s="1"/>
      <c r="BLY98" s="1"/>
      <c r="BLZ98" s="1"/>
      <c r="BMA98" s="1"/>
      <c r="BMB98" s="1"/>
      <c r="BMC98" s="1"/>
      <c r="BMD98" s="1"/>
      <c r="BME98" s="1"/>
      <c r="BMF98" s="1"/>
      <c r="BMG98" s="1"/>
      <c r="BMH98" s="1"/>
      <c r="BMI98" s="1"/>
      <c r="BMJ98" s="1"/>
      <c r="BMK98" s="1"/>
      <c r="BML98" s="1"/>
      <c r="BMM98" s="1"/>
      <c r="BMN98" s="1"/>
      <c r="BMO98" s="1"/>
      <c r="BMP98" s="1"/>
      <c r="BMQ98" s="1"/>
      <c r="BMR98" s="1"/>
      <c r="BMS98" s="1"/>
      <c r="BMT98" s="1"/>
      <c r="BMU98" s="1"/>
      <c r="BMV98" s="1"/>
      <c r="BMW98" s="1"/>
      <c r="BMX98" s="1"/>
      <c r="BMY98" s="1"/>
      <c r="BMZ98" s="1"/>
      <c r="BNA98" s="1"/>
      <c r="BNB98" s="1"/>
      <c r="BNC98" s="1"/>
      <c r="BND98" s="1"/>
      <c r="BNE98" s="1"/>
      <c r="BNF98" s="1"/>
      <c r="BNG98" s="1"/>
      <c r="BNH98" s="1"/>
      <c r="BNI98" s="1"/>
      <c r="BNJ98" s="1"/>
      <c r="BNK98" s="1"/>
      <c r="BNL98" s="1"/>
      <c r="BNM98" s="1"/>
      <c r="BNN98" s="1"/>
      <c r="BNO98" s="1"/>
      <c r="BNP98" s="1"/>
      <c r="BNQ98" s="1"/>
      <c r="BNR98" s="1"/>
      <c r="BNS98" s="1"/>
      <c r="BNT98" s="1"/>
      <c r="BNU98" s="1"/>
      <c r="BNV98" s="1"/>
      <c r="BNW98" s="1"/>
      <c r="BNX98" s="1"/>
      <c r="BNY98" s="1"/>
      <c r="BNZ98" s="1"/>
      <c r="BOA98" s="1"/>
      <c r="BOB98" s="1"/>
      <c r="BOC98" s="1"/>
      <c r="BOD98" s="1"/>
      <c r="BOE98" s="1"/>
      <c r="BOF98" s="1"/>
      <c r="BOG98" s="1"/>
      <c r="BOH98" s="1"/>
      <c r="BOI98" s="1"/>
      <c r="BOJ98" s="1"/>
      <c r="BOK98" s="1"/>
      <c r="BOL98" s="1"/>
      <c r="BOM98" s="1"/>
      <c r="BON98" s="1"/>
      <c r="BOO98" s="1"/>
      <c r="BOP98" s="1"/>
      <c r="BOQ98" s="1"/>
      <c r="BOR98" s="1"/>
      <c r="BOS98" s="1"/>
      <c r="BOT98" s="1"/>
      <c r="BOU98" s="1"/>
      <c r="BOV98" s="1"/>
      <c r="BOW98" s="1"/>
      <c r="BOX98" s="1"/>
      <c r="BOY98" s="1"/>
      <c r="BOZ98" s="1"/>
      <c r="BPA98" s="1"/>
      <c r="BPB98" s="1"/>
      <c r="BPC98" s="1"/>
      <c r="BPD98" s="1"/>
      <c r="BPE98" s="1"/>
      <c r="BPF98" s="1"/>
      <c r="BPG98" s="1"/>
      <c r="BPH98" s="1"/>
      <c r="BPI98" s="1"/>
      <c r="BPJ98" s="1"/>
      <c r="BPK98" s="1"/>
      <c r="BPL98" s="1"/>
      <c r="BPM98" s="1"/>
      <c r="BPN98" s="1"/>
      <c r="BPO98" s="1"/>
      <c r="BPP98" s="1"/>
      <c r="BPQ98" s="1"/>
      <c r="BPR98" s="1"/>
      <c r="BPS98" s="1"/>
      <c r="BPT98" s="1"/>
      <c r="BPU98" s="1"/>
      <c r="BPV98" s="1"/>
      <c r="BPW98" s="1"/>
      <c r="BPX98" s="1"/>
      <c r="BPY98" s="1"/>
      <c r="BPZ98" s="1"/>
      <c r="BQA98" s="1"/>
      <c r="BQB98" s="1"/>
      <c r="BQC98" s="1"/>
      <c r="BQD98" s="1"/>
      <c r="BQE98" s="1"/>
      <c r="BQF98" s="1"/>
      <c r="BQG98" s="1"/>
      <c r="BQH98" s="1"/>
      <c r="BQI98" s="1"/>
      <c r="BQJ98" s="1"/>
      <c r="BQK98" s="1"/>
      <c r="BQL98" s="1"/>
      <c r="BQM98" s="1"/>
      <c r="BQN98" s="1"/>
      <c r="BQO98" s="1"/>
      <c r="BQP98" s="1"/>
      <c r="BQQ98" s="1"/>
      <c r="BQR98" s="1"/>
      <c r="BQS98" s="1"/>
      <c r="BQT98" s="1"/>
      <c r="BQU98" s="1"/>
      <c r="BQV98" s="1"/>
      <c r="BQW98" s="1"/>
      <c r="BQX98" s="1"/>
      <c r="BQY98" s="1"/>
      <c r="BQZ98" s="1"/>
      <c r="BRA98" s="1"/>
      <c r="BRB98" s="1"/>
      <c r="BRC98" s="1"/>
      <c r="BRD98" s="1"/>
      <c r="BRE98" s="1"/>
      <c r="BRF98" s="1"/>
      <c r="BRG98" s="1"/>
      <c r="BRH98" s="1"/>
      <c r="BRI98" s="1"/>
      <c r="BRJ98" s="1"/>
      <c r="BRK98" s="1"/>
      <c r="BRL98" s="1"/>
      <c r="BRM98" s="1"/>
      <c r="BRN98" s="1"/>
      <c r="BRO98" s="1"/>
      <c r="BRP98" s="1"/>
      <c r="BRQ98" s="1"/>
      <c r="BRR98" s="1"/>
      <c r="BRS98" s="1"/>
      <c r="BRT98" s="1"/>
      <c r="BRU98" s="1"/>
      <c r="BRV98" s="1"/>
      <c r="BRW98" s="1"/>
      <c r="BRX98" s="1"/>
      <c r="BRY98" s="1"/>
      <c r="BRZ98" s="1"/>
      <c r="BSA98" s="1"/>
      <c r="BSB98" s="1"/>
      <c r="BSC98" s="1"/>
      <c r="BSD98" s="1"/>
      <c r="BSE98" s="1"/>
      <c r="BSF98" s="1"/>
      <c r="BSG98" s="1"/>
      <c r="BSH98" s="1"/>
      <c r="BSI98" s="1"/>
      <c r="BSJ98" s="1"/>
      <c r="BSK98" s="1"/>
      <c r="BSL98" s="1"/>
      <c r="BSM98" s="1"/>
      <c r="BSN98" s="1"/>
      <c r="BSO98" s="1"/>
      <c r="BSP98" s="1"/>
      <c r="BSQ98" s="1"/>
      <c r="BSR98" s="1"/>
      <c r="BSS98" s="1"/>
      <c r="BST98" s="1"/>
      <c r="BSU98" s="1"/>
      <c r="BSV98" s="1"/>
      <c r="BSW98" s="1"/>
      <c r="BSX98" s="1"/>
      <c r="BSY98" s="1"/>
      <c r="BSZ98" s="1"/>
      <c r="BTA98" s="1"/>
      <c r="BTB98" s="1"/>
      <c r="BTC98" s="1"/>
      <c r="BTD98" s="1"/>
      <c r="BTE98" s="1"/>
      <c r="BTF98" s="1"/>
      <c r="BTG98" s="1"/>
      <c r="BTH98" s="1"/>
      <c r="BTI98" s="1"/>
      <c r="BTJ98" s="1"/>
      <c r="BTK98" s="1"/>
      <c r="BTL98" s="1"/>
      <c r="BTM98" s="1"/>
      <c r="BTN98" s="1"/>
      <c r="BTO98" s="1"/>
      <c r="BTP98" s="1"/>
      <c r="BTQ98" s="1"/>
      <c r="BTR98" s="1"/>
      <c r="BTS98" s="1"/>
      <c r="BTT98" s="1"/>
      <c r="BTU98" s="1"/>
      <c r="BTV98" s="1"/>
      <c r="BTW98" s="1"/>
      <c r="BTX98" s="1"/>
      <c r="BTY98" s="1"/>
      <c r="BTZ98" s="1"/>
      <c r="BUA98" s="1"/>
      <c r="BUB98" s="1"/>
      <c r="BUC98" s="1"/>
      <c r="BUD98" s="1"/>
      <c r="BUE98" s="1"/>
      <c r="BUF98" s="1"/>
      <c r="BUG98" s="1"/>
      <c r="BUH98" s="1"/>
      <c r="BUI98" s="1"/>
      <c r="BUJ98" s="1"/>
      <c r="BUK98" s="1"/>
      <c r="BUL98" s="1"/>
      <c r="BUM98" s="1"/>
      <c r="BUN98" s="1"/>
      <c r="BUO98" s="1"/>
      <c r="BUP98" s="1"/>
      <c r="BUQ98" s="1"/>
      <c r="BUR98" s="1"/>
      <c r="BUS98" s="1"/>
      <c r="BUT98" s="1"/>
      <c r="BUU98" s="1"/>
      <c r="BUV98" s="1"/>
      <c r="BUW98" s="1"/>
      <c r="BUX98" s="1"/>
      <c r="BUY98" s="1"/>
      <c r="BUZ98" s="1"/>
      <c r="BVA98" s="1"/>
      <c r="BVB98" s="1"/>
      <c r="BVC98" s="1"/>
      <c r="BVD98" s="1"/>
      <c r="BVE98" s="1"/>
      <c r="BVF98" s="1"/>
      <c r="BVG98" s="1"/>
      <c r="BVH98" s="1"/>
      <c r="BVI98" s="1"/>
      <c r="BVJ98" s="1"/>
      <c r="BVK98" s="1"/>
      <c r="BVL98" s="1"/>
      <c r="BVM98" s="1"/>
      <c r="BVN98" s="1"/>
      <c r="BVO98" s="1"/>
      <c r="BVP98" s="1"/>
      <c r="BVQ98" s="1"/>
      <c r="BVR98" s="1"/>
      <c r="BVS98" s="1"/>
      <c r="BVT98" s="1"/>
      <c r="BVU98" s="1"/>
      <c r="BVV98" s="1"/>
      <c r="BVW98" s="1"/>
      <c r="BVX98" s="1"/>
      <c r="BVY98" s="1"/>
      <c r="BVZ98" s="1"/>
      <c r="BWA98" s="1"/>
      <c r="BWB98" s="1"/>
      <c r="BWC98" s="1"/>
      <c r="BWD98" s="1"/>
      <c r="BWE98" s="1"/>
      <c r="BWF98" s="1"/>
      <c r="BWG98" s="1"/>
      <c r="BWH98" s="1"/>
      <c r="BWI98" s="1"/>
      <c r="BWJ98" s="1"/>
      <c r="BWK98" s="1"/>
      <c r="BWL98" s="1"/>
      <c r="BWM98" s="1"/>
      <c r="BWN98" s="1"/>
      <c r="BWO98" s="1"/>
      <c r="BWP98" s="1"/>
      <c r="BWQ98" s="1"/>
      <c r="BWR98" s="1"/>
      <c r="BWS98" s="1"/>
      <c r="BWT98" s="1"/>
      <c r="BWU98" s="1"/>
      <c r="BWV98" s="1"/>
      <c r="BWW98" s="1"/>
      <c r="BWX98" s="1"/>
      <c r="BWY98" s="1"/>
      <c r="BWZ98" s="1"/>
      <c r="BXA98" s="1"/>
      <c r="BXB98" s="1"/>
      <c r="BXC98" s="1"/>
      <c r="BXD98" s="1"/>
      <c r="BXE98" s="1"/>
      <c r="BXF98" s="1"/>
      <c r="BXG98" s="1"/>
      <c r="BXH98" s="1"/>
      <c r="BXI98" s="1"/>
      <c r="BXJ98" s="1"/>
      <c r="BXK98" s="1"/>
      <c r="BXL98" s="1"/>
      <c r="BXM98" s="1"/>
      <c r="BXN98" s="1"/>
      <c r="BXO98" s="1"/>
      <c r="BXP98" s="1"/>
      <c r="BXQ98" s="1"/>
      <c r="BXR98" s="1"/>
      <c r="BXS98" s="1"/>
      <c r="BXT98" s="1"/>
      <c r="BXU98" s="1"/>
      <c r="BXV98" s="1"/>
      <c r="BXW98" s="1"/>
      <c r="BXX98" s="1"/>
      <c r="BXY98" s="1"/>
      <c r="BXZ98" s="1"/>
      <c r="BYA98" s="1"/>
      <c r="BYB98" s="1"/>
      <c r="BYC98" s="1"/>
      <c r="BYD98" s="1"/>
      <c r="BYE98" s="1"/>
      <c r="BYF98" s="1"/>
      <c r="BYG98" s="1"/>
      <c r="BYH98" s="1"/>
      <c r="BYI98" s="1"/>
      <c r="BYJ98" s="1"/>
      <c r="BYK98" s="1"/>
      <c r="BYL98" s="1"/>
      <c r="BYM98" s="1"/>
      <c r="BYN98" s="1"/>
      <c r="BYO98" s="1"/>
      <c r="BYP98" s="1"/>
      <c r="BYQ98" s="1"/>
      <c r="BYR98" s="1"/>
      <c r="BYS98" s="1"/>
      <c r="BYT98" s="1"/>
      <c r="BYU98" s="1"/>
      <c r="BYV98" s="1"/>
      <c r="BYW98" s="1"/>
      <c r="BYX98" s="1"/>
      <c r="BYY98" s="1"/>
      <c r="BYZ98" s="1"/>
      <c r="BZA98" s="1"/>
      <c r="BZB98" s="1"/>
      <c r="BZC98" s="1"/>
      <c r="BZD98" s="1"/>
      <c r="BZE98" s="1"/>
      <c r="BZF98" s="1"/>
      <c r="BZG98" s="1"/>
      <c r="BZH98" s="1"/>
      <c r="BZI98" s="1"/>
      <c r="BZJ98" s="1"/>
      <c r="BZK98" s="1"/>
      <c r="BZL98" s="1"/>
      <c r="BZM98" s="1"/>
      <c r="BZN98" s="1"/>
      <c r="BZO98" s="1"/>
      <c r="BZP98" s="1"/>
      <c r="BZQ98" s="1"/>
      <c r="BZR98" s="1"/>
      <c r="BZS98" s="1"/>
      <c r="BZT98" s="1"/>
      <c r="BZU98" s="1"/>
      <c r="BZV98" s="1"/>
      <c r="BZW98" s="1"/>
      <c r="BZX98" s="1"/>
      <c r="BZY98" s="1"/>
      <c r="BZZ98" s="1"/>
      <c r="CAA98" s="1"/>
      <c r="CAB98" s="1"/>
      <c r="CAC98" s="1"/>
      <c r="CAD98" s="1"/>
      <c r="CAE98" s="1"/>
      <c r="CAF98" s="1"/>
      <c r="CAG98" s="1"/>
      <c r="CAH98" s="1"/>
      <c r="CAI98" s="1"/>
      <c r="CAJ98" s="1"/>
      <c r="CAK98" s="1"/>
      <c r="CAL98" s="1"/>
      <c r="CAM98" s="1"/>
      <c r="CAN98" s="1"/>
      <c r="CAO98" s="1"/>
      <c r="CAP98" s="1"/>
      <c r="CAQ98" s="1"/>
      <c r="CAR98" s="1"/>
      <c r="CAS98" s="1"/>
      <c r="CAT98" s="1"/>
      <c r="CAU98" s="1"/>
      <c r="CAV98" s="1"/>
      <c r="CAW98" s="1"/>
      <c r="CAX98" s="1"/>
      <c r="CAY98" s="1"/>
      <c r="CAZ98" s="1"/>
      <c r="CBA98" s="1"/>
      <c r="CBB98" s="1"/>
      <c r="CBC98" s="1"/>
      <c r="CBD98" s="1"/>
      <c r="CBE98" s="1"/>
      <c r="CBF98" s="1"/>
      <c r="CBG98" s="1"/>
      <c r="CBH98" s="1"/>
      <c r="CBI98" s="1"/>
      <c r="CBJ98" s="1"/>
      <c r="CBK98" s="1"/>
      <c r="CBL98" s="1"/>
      <c r="CBM98" s="1"/>
      <c r="CBN98" s="1"/>
      <c r="CBO98" s="1"/>
      <c r="CBP98" s="1"/>
      <c r="CBQ98" s="1"/>
      <c r="CBR98" s="1"/>
      <c r="CBS98" s="1"/>
      <c r="CBT98" s="1"/>
      <c r="CBU98" s="1"/>
      <c r="CBV98" s="1"/>
      <c r="CBW98" s="1"/>
      <c r="CBX98" s="1"/>
      <c r="CBY98" s="1"/>
      <c r="CBZ98" s="1"/>
      <c r="CCA98" s="1"/>
      <c r="CCB98" s="1"/>
      <c r="CCC98" s="1"/>
      <c r="CCD98" s="1"/>
      <c r="CCE98" s="1"/>
      <c r="CCF98" s="1"/>
      <c r="CCG98" s="1"/>
      <c r="CCH98" s="1"/>
      <c r="CCI98" s="1"/>
      <c r="CCJ98" s="1"/>
      <c r="CCK98" s="1"/>
      <c r="CCL98" s="1"/>
      <c r="CCM98" s="1"/>
      <c r="CCN98" s="1"/>
      <c r="CCO98" s="1"/>
      <c r="CCP98" s="1"/>
      <c r="CCQ98" s="1"/>
      <c r="CCR98" s="1"/>
      <c r="CCS98" s="1"/>
      <c r="CCT98" s="1"/>
      <c r="CCU98" s="1"/>
      <c r="CCV98" s="1"/>
      <c r="CCW98" s="1"/>
      <c r="CCX98" s="1"/>
      <c r="CCY98" s="1"/>
      <c r="CCZ98" s="1"/>
      <c r="CDA98" s="1"/>
      <c r="CDB98" s="1"/>
      <c r="CDC98" s="1"/>
      <c r="CDD98" s="1"/>
      <c r="CDE98" s="1"/>
      <c r="CDF98" s="1"/>
      <c r="CDG98" s="1"/>
      <c r="CDH98" s="1"/>
      <c r="CDI98" s="1"/>
      <c r="CDJ98" s="1"/>
      <c r="CDK98" s="1"/>
      <c r="CDL98" s="1"/>
      <c r="CDM98" s="1"/>
      <c r="CDN98" s="1"/>
      <c r="CDO98" s="1"/>
      <c r="CDP98" s="1"/>
      <c r="CDQ98" s="1"/>
      <c r="CDR98" s="1"/>
      <c r="CDS98" s="1"/>
      <c r="CDT98" s="1"/>
      <c r="CDU98" s="1"/>
      <c r="CDV98" s="1"/>
      <c r="CDW98" s="1"/>
      <c r="CDX98" s="1"/>
      <c r="CDY98" s="1"/>
      <c r="CDZ98" s="1"/>
      <c r="CEA98" s="1"/>
      <c r="CEB98" s="1"/>
      <c r="CEC98" s="1"/>
      <c r="CED98" s="1"/>
      <c r="CEE98" s="1"/>
      <c r="CEF98" s="1"/>
      <c r="CEG98" s="1"/>
      <c r="CEH98" s="1"/>
      <c r="CEI98" s="1"/>
      <c r="CEJ98" s="1"/>
      <c r="CEK98" s="1"/>
      <c r="CEL98" s="1"/>
      <c r="CEM98" s="1"/>
      <c r="CEN98" s="1"/>
      <c r="CEO98" s="1"/>
      <c r="CEP98" s="1"/>
      <c r="CEQ98" s="1"/>
      <c r="CER98" s="1"/>
      <c r="CES98" s="1"/>
      <c r="CET98" s="1"/>
      <c r="CEU98" s="1"/>
      <c r="CEV98" s="1"/>
      <c r="CEW98" s="1"/>
      <c r="CEX98" s="1"/>
      <c r="CEY98" s="1"/>
      <c r="CEZ98" s="1"/>
      <c r="CFA98" s="1"/>
      <c r="CFB98" s="1"/>
      <c r="CFC98" s="1"/>
      <c r="CFD98" s="1"/>
      <c r="CFE98" s="1"/>
      <c r="CFF98" s="1"/>
      <c r="CFG98" s="1"/>
      <c r="CFH98" s="1"/>
      <c r="CFI98" s="1"/>
      <c r="CFJ98" s="1"/>
      <c r="CFK98" s="1"/>
      <c r="CFL98" s="1"/>
      <c r="CFM98" s="1"/>
      <c r="CFN98" s="1"/>
      <c r="CFO98" s="1"/>
      <c r="CFP98" s="1"/>
      <c r="CFQ98" s="1"/>
      <c r="CFR98" s="1"/>
      <c r="CFS98" s="1"/>
      <c r="CFT98" s="1"/>
      <c r="CFU98" s="1"/>
      <c r="CFV98" s="1"/>
      <c r="CFW98" s="1"/>
      <c r="CFX98" s="1"/>
      <c r="CFY98" s="1"/>
      <c r="CFZ98" s="1"/>
      <c r="CGA98" s="1"/>
      <c r="CGB98" s="1"/>
      <c r="CGC98" s="1"/>
      <c r="CGD98" s="1"/>
      <c r="CGE98" s="1"/>
      <c r="CGF98" s="1"/>
      <c r="CGG98" s="1"/>
      <c r="CGH98" s="1"/>
      <c r="CGI98" s="1"/>
      <c r="CGJ98" s="1"/>
      <c r="CGK98" s="1"/>
      <c r="CGL98" s="1"/>
      <c r="CGM98" s="1"/>
      <c r="CGN98" s="1"/>
      <c r="CGO98" s="1"/>
      <c r="CGP98" s="1"/>
      <c r="CGQ98" s="1"/>
      <c r="CGR98" s="1"/>
      <c r="CGS98" s="1"/>
      <c r="CGT98" s="1"/>
      <c r="CGU98" s="1"/>
      <c r="CGV98" s="1"/>
      <c r="CGW98" s="1"/>
      <c r="CGX98" s="1"/>
      <c r="CGY98" s="1"/>
      <c r="CGZ98" s="1"/>
      <c r="CHA98" s="1"/>
      <c r="CHB98" s="1"/>
      <c r="CHC98" s="1"/>
      <c r="CHD98" s="1"/>
      <c r="CHE98" s="1"/>
      <c r="CHF98" s="1"/>
      <c r="CHG98" s="1"/>
      <c r="CHH98" s="1"/>
      <c r="CHI98" s="1"/>
      <c r="CHJ98" s="1"/>
      <c r="CHK98" s="1"/>
      <c r="CHL98" s="1"/>
      <c r="CHM98" s="1"/>
      <c r="CHN98" s="1"/>
      <c r="CHO98" s="1"/>
      <c r="CHP98" s="1"/>
      <c r="CHQ98" s="1"/>
      <c r="CHR98" s="1"/>
      <c r="CHS98" s="1"/>
      <c r="CHT98" s="1"/>
      <c r="CHU98" s="1"/>
      <c r="CHV98" s="1"/>
      <c r="CHW98" s="1"/>
      <c r="CHX98" s="1"/>
      <c r="CHY98" s="1"/>
      <c r="CHZ98" s="1"/>
      <c r="CIA98" s="1"/>
      <c r="CIB98" s="1"/>
      <c r="CIC98" s="1"/>
      <c r="CID98" s="1"/>
      <c r="CIE98" s="1"/>
      <c r="CIF98" s="1"/>
      <c r="CIG98" s="1"/>
      <c r="CIH98" s="1"/>
      <c r="CII98" s="1"/>
      <c r="CIJ98" s="1"/>
      <c r="CIK98" s="1"/>
      <c r="CIL98" s="1"/>
      <c r="CIM98" s="1"/>
      <c r="CIN98" s="1"/>
      <c r="CIO98" s="1"/>
      <c r="CIP98" s="1"/>
      <c r="CIQ98" s="1"/>
      <c r="CIR98" s="1"/>
      <c r="CIS98" s="1"/>
      <c r="CIT98" s="1"/>
      <c r="CIU98" s="1"/>
      <c r="CIV98" s="1"/>
      <c r="CIW98" s="1"/>
      <c r="CIX98" s="1"/>
      <c r="CIY98" s="1"/>
      <c r="CIZ98" s="1"/>
      <c r="CJA98" s="1"/>
      <c r="CJB98" s="1"/>
      <c r="CJC98" s="1"/>
      <c r="CJD98" s="1"/>
      <c r="CJE98" s="1"/>
      <c r="CJF98" s="1"/>
      <c r="CJG98" s="1"/>
      <c r="CJH98" s="1"/>
      <c r="CJI98" s="1"/>
      <c r="CJJ98" s="1"/>
      <c r="CJK98" s="1"/>
      <c r="CJL98" s="1"/>
      <c r="CJM98" s="1"/>
      <c r="CJN98" s="1"/>
      <c r="CJO98" s="1"/>
      <c r="CJP98" s="1"/>
      <c r="CJQ98" s="1"/>
      <c r="CJR98" s="1"/>
      <c r="CJS98" s="1"/>
      <c r="CJT98" s="1"/>
      <c r="CJU98" s="1"/>
      <c r="CJV98" s="1"/>
      <c r="CJW98" s="1"/>
      <c r="CJX98" s="1"/>
      <c r="CJY98" s="1"/>
      <c r="CJZ98" s="1"/>
      <c r="CKA98" s="1"/>
      <c r="CKB98" s="1"/>
      <c r="CKC98" s="1"/>
      <c r="CKD98" s="1"/>
      <c r="CKE98" s="1"/>
      <c r="CKF98" s="1"/>
      <c r="CKG98" s="1"/>
      <c r="CKH98" s="1"/>
      <c r="CKI98" s="1"/>
      <c r="CKJ98" s="1"/>
      <c r="CKK98" s="1"/>
      <c r="CKL98" s="1"/>
      <c r="CKM98" s="1"/>
      <c r="CKN98" s="1"/>
      <c r="CKO98" s="1"/>
      <c r="CKP98" s="1"/>
      <c r="CKQ98" s="1"/>
      <c r="CKR98" s="1"/>
      <c r="CKS98" s="1"/>
      <c r="CKT98" s="1"/>
      <c r="CKU98" s="1"/>
      <c r="CKV98" s="1"/>
      <c r="CKW98" s="1"/>
      <c r="CKX98" s="1"/>
      <c r="CKY98" s="1"/>
      <c r="CKZ98" s="1"/>
      <c r="CLA98" s="1"/>
      <c r="CLB98" s="1"/>
      <c r="CLC98" s="1"/>
      <c r="CLD98" s="1"/>
      <c r="CLE98" s="1"/>
      <c r="CLF98" s="1"/>
      <c r="CLG98" s="1"/>
      <c r="CLH98" s="1"/>
      <c r="CLI98" s="1"/>
      <c r="CLJ98" s="1"/>
      <c r="CLK98" s="1"/>
      <c r="CLL98" s="1"/>
      <c r="CLM98" s="1"/>
      <c r="CLN98" s="1"/>
      <c r="CLO98" s="1"/>
      <c r="CLP98" s="1"/>
      <c r="CLQ98" s="1"/>
      <c r="CLR98" s="1"/>
      <c r="CLS98" s="1"/>
      <c r="CLT98" s="1"/>
      <c r="CLU98" s="1"/>
      <c r="CLV98" s="1"/>
      <c r="CLW98" s="1"/>
      <c r="CLX98" s="1"/>
      <c r="CLY98" s="1"/>
      <c r="CLZ98" s="1"/>
      <c r="CMA98" s="1"/>
      <c r="CMB98" s="1"/>
      <c r="CMC98" s="1"/>
      <c r="CMD98" s="1"/>
      <c r="CME98" s="1"/>
      <c r="CMF98" s="1"/>
      <c r="CMG98" s="1"/>
      <c r="CMH98" s="1"/>
      <c r="CMI98" s="1"/>
      <c r="CMJ98" s="1"/>
      <c r="CMK98" s="1"/>
      <c r="CML98" s="1"/>
      <c r="CMM98" s="1"/>
      <c r="CMN98" s="1"/>
      <c r="CMO98" s="1"/>
      <c r="CMP98" s="1"/>
      <c r="CMQ98" s="1"/>
      <c r="CMR98" s="1"/>
      <c r="CMS98" s="1"/>
      <c r="CMT98" s="1"/>
      <c r="CMU98" s="1"/>
      <c r="CMV98" s="1"/>
      <c r="CMW98" s="1"/>
      <c r="CMX98" s="1"/>
      <c r="CMY98" s="1"/>
      <c r="CMZ98" s="1"/>
      <c r="CNA98" s="1"/>
      <c r="CNB98" s="1"/>
      <c r="CNC98" s="1"/>
      <c r="CND98" s="1"/>
      <c r="CNE98" s="1"/>
      <c r="CNF98" s="1"/>
      <c r="CNG98" s="1"/>
      <c r="CNH98" s="1"/>
      <c r="CNI98" s="1"/>
      <c r="CNJ98" s="1"/>
      <c r="CNK98" s="1"/>
      <c r="CNL98" s="1"/>
      <c r="CNM98" s="1"/>
      <c r="CNN98" s="1"/>
      <c r="CNO98" s="1"/>
      <c r="CNP98" s="1"/>
      <c r="CNQ98" s="1"/>
      <c r="CNR98" s="1"/>
      <c r="CNS98" s="1"/>
      <c r="CNT98" s="1"/>
      <c r="CNU98" s="1"/>
      <c r="CNV98" s="1"/>
      <c r="CNW98" s="1"/>
      <c r="CNX98" s="1"/>
      <c r="CNY98" s="1"/>
      <c r="CNZ98" s="1"/>
      <c r="COA98" s="1"/>
      <c r="COB98" s="1"/>
      <c r="COC98" s="1"/>
      <c r="COD98" s="1"/>
      <c r="COE98" s="1"/>
      <c r="COF98" s="1"/>
      <c r="COG98" s="1"/>
      <c r="COH98" s="1"/>
      <c r="COI98" s="1"/>
      <c r="COJ98" s="1"/>
      <c r="COK98" s="1"/>
      <c r="COL98" s="1"/>
      <c r="COM98" s="1"/>
      <c r="CON98" s="1"/>
      <c r="COO98" s="1"/>
      <c r="COP98" s="1"/>
      <c r="COQ98" s="1"/>
      <c r="COR98" s="1"/>
      <c r="COS98" s="1"/>
      <c r="COT98" s="1"/>
      <c r="COU98" s="1"/>
      <c r="COV98" s="1"/>
      <c r="COW98" s="1"/>
      <c r="COX98" s="1"/>
      <c r="COY98" s="1"/>
      <c r="COZ98" s="1"/>
      <c r="CPA98" s="1"/>
      <c r="CPB98" s="1"/>
      <c r="CPC98" s="1"/>
      <c r="CPD98" s="1"/>
      <c r="CPE98" s="1"/>
      <c r="CPF98" s="1"/>
      <c r="CPG98" s="1"/>
      <c r="CPH98" s="1"/>
      <c r="CPI98" s="1"/>
      <c r="CPJ98" s="1"/>
      <c r="CPK98" s="1"/>
      <c r="CPL98" s="1"/>
      <c r="CPM98" s="1"/>
      <c r="CPN98" s="1"/>
      <c r="CPO98" s="1"/>
      <c r="CPP98" s="1"/>
      <c r="CPQ98" s="1"/>
      <c r="CPR98" s="1"/>
      <c r="CPS98" s="1"/>
      <c r="CPT98" s="1"/>
      <c r="CPU98" s="1"/>
      <c r="CPV98" s="1"/>
      <c r="CPW98" s="1"/>
      <c r="CPX98" s="1"/>
      <c r="CPY98" s="1"/>
      <c r="CPZ98" s="1"/>
      <c r="CQA98" s="1"/>
      <c r="CQB98" s="1"/>
      <c r="CQC98" s="1"/>
      <c r="CQD98" s="1"/>
      <c r="CQE98" s="1"/>
      <c r="CQF98" s="1"/>
      <c r="CQG98" s="1"/>
      <c r="CQH98" s="1"/>
      <c r="CQI98" s="1"/>
      <c r="CQJ98" s="1"/>
      <c r="CQK98" s="1"/>
      <c r="CQL98" s="1"/>
      <c r="CQM98" s="1"/>
      <c r="CQN98" s="1"/>
      <c r="CQO98" s="1"/>
      <c r="CQP98" s="1"/>
      <c r="CQQ98" s="1"/>
      <c r="CQR98" s="1"/>
      <c r="CQS98" s="1"/>
      <c r="CQT98" s="1"/>
      <c r="CQU98" s="1"/>
      <c r="CQV98" s="1"/>
      <c r="CQW98" s="1"/>
      <c r="CQX98" s="1"/>
      <c r="CQY98" s="1"/>
      <c r="CQZ98" s="1"/>
      <c r="CRA98" s="1"/>
      <c r="CRB98" s="1"/>
      <c r="CRC98" s="1"/>
      <c r="CRD98" s="1"/>
      <c r="CRE98" s="1"/>
      <c r="CRF98" s="1"/>
      <c r="CRG98" s="1"/>
      <c r="CRH98" s="1"/>
      <c r="CRI98" s="1"/>
      <c r="CRJ98" s="1"/>
      <c r="CRK98" s="1"/>
      <c r="CRL98" s="1"/>
      <c r="CRM98" s="1"/>
      <c r="CRN98" s="1"/>
      <c r="CRO98" s="1"/>
      <c r="CRP98" s="1"/>
      <c r="CRQ98" s="1"/>
      <c r="CRR98" s="1"/>
      <c r="CRS98" s="1"/>
      <c r="CRT98" s="1"/>
      <c r="CRU98" s="1"/>
      <c r="CRV98" s="1"/>
      <c r="CRW98" s="1"/>
      <c r="CRX98" s="1"/>
      <c r="CRY98" s="1"/>
      <c r="CRZ98" s="1"/>
      <c r="CSA98" s="1"/>
      <c r="CSB98" s="1"/>
      <c r="CSC98" s="1"/>
      <c r="CSD98" s="1"/>
      <c r="CSE98" s="1"/>
      <c r="CSF98" s="1"/>
      <c r="CSG98" s="1"/>
      <c r="CSH98" s="1"/>
      <c r="CSI98" s="1"/>
      <c r="CSJ98" s="1"/>
      <c r="CSK98" s="1"/>
      <c r="CSL98" s="1"/>
      <c r="CSM98" s="1"/>
      <c r="CSN98" s="1"/>
      <c r="CSO98" s="1"/>
      <c r="CSP98" s="1"/>
      <c r="CSQ98" s="1"/>
      <c r="CSR98" s="1"/>
      <c r="CSS98" s="1"/>
      <c r="CST98" s="1"/>
      <c r="CSU98" s="1"/>
      <c r="CSV98" s="1"/>
      <c r="CSW98" s="1"/>
      <c r="CSX98" s="1"/>
      <c r="CSY98" s="1"/>
      <c r="CSZ98" s="1"/>
      <c r="CTA98" s="1"/>
      <c r="CTB98" s="1"/>
      <c r="CTC98" s="1"/>
      <c r="CTD98" s="1"/>
      <c r="CTE98" s="1"/>
      <c r="CTF98" s="1"/>
      <c r="CTG98" s="1"/>
      <c r="CTH98" s="1"/>
      <c r="CTI98" s="1"/>
      <c r="CTJ98" s="1"/>
      <c r="CTK98" s="1"/>
      <c r="CTL98" s="1"/>
      <c r="CTM98" s="1"/>
      <c r="CTN98" s="1"/>
      <c r="CTO98" s="1"/>
      <c r="CTP98" s="1"/>
      <c r="CTQ98" s="1"/>
      <c r="CTR98" s="1"/>
      <c r="CTS98" s="1"/>
      <c r="CTT98" s="1"/>
      <c r="CTU98" s="1"/>
      <c r="CTV98" s="1"/>
      <c r="CTW98" s="1"/>
      <c r="CTX98" s="1"/>
      <c r="CTY98" s="1"/>
      <c r="CTZ98" s="1"/>
      <c r="CUA98" s="1"/>
      <c r="CUB98" s="1"/>
      <c r="CUC98" s="1"/>
      <c r="CUD98" s="1"/>
      <c r="CUE98" s="1"/>
      <c r="CUF98" s="1"/>
      <c r="CUG98" s="1"/>
      <c r="CUH98" s="1"/>
      <c r="CUI98" s="1"/>
      <c r="CUJ98" s="1"/>
      <c r="CUK98" s="1"/>
      <c r="CUL98" s="1"/>
      <c r="CUM98" s="1"/>
      <c r="CUN98" s="1"/>
      <c r="CUO98" s="1"/>
      <c r="CUP98" s="1"/>
      <c r="CUQ98" s="1"/>
      <c r="CUR98" s="1"/>
      <c r="CUS98" s="1"/>
      <c r="CUT98" s="1"/>
      <c r="CUU98" s="1"/>
      <c r="CUV98" s="1"/>
      <c r="CUW98" s="1"/>
      <c r="CUX98" s="1"/>
      <c r="CUY98" s="1"/>
      <c r="CUZ98" s="1"/>
      <c r="CVA98" s="1"/>
      <c r="CVB98" s="1"/>
      <c r="CVC98" s="1"/>
      <c r="CVD98" s="1"/>
      <c r="CVE98" s="1"/>
      <c r="CVF98" s="1"/>
      <c r="CVG98" s="1"/>
      <c r="CVH98" s="1"/>
      <c r="CVI98" s="1"/>
      <c r="CVJ98" s="1"/>
      <c r="CVK98" s="1"/>
      <c r="CVL98" s="1"/>
      <c r="CVM98" s="1"/>
      <c r="CVN98" s="1"/>
      <c r="CVO98" s="1"/>
      <c r="CVP98" s="1"/>
      <c r="CVQ98" s="1"/>
      <c r="CVR98" s="1"/>
      <c r="CVS98" s="1"/>
      <c r="CVT98" s="1"/>
      <c r="CVU98" s="1"/>
      <c r="CVV98" s="1"/>
      <c r="CVW98" s="1"/>
      <c r="CVX98" s="1"/>
      <c r="CVY98" s="1"/>
      <c r="CVZ98" s="1"/>
      <c r="CWA98" s="1"/>
      <c r="CWB98" s="1"/>
      <c r="CWC98" s="1"/>
      <c r="CWD98" s="1"/>
      <c r="CWE98" s="1"/>
      <c r="CWF98" s="1"/>
      <c r="CWG98" s="1"/>
      <c r="CWH98" s="1"/>
      <c r="CWI98" s="1"/>
      <c r="CWJ98" s="1"/>
      <c r="CWK98" s="1"/>
      <c r="CWL98" s="1"/>
      <c r="CWM98" s="1"/>
      <c r="CWN98" s="1"/>
      <c r="CWO98" s="1"/>
      <c r="CWP98" s="1"/>
      <c r="CWQ98" s="1"/>
      <c r="CWR98" s="1"/>
      <c r="CWS98" s="1"/>
      <c r="CWT98" s="1"/>
      <c r="CWU98" s="1"/>
      <c r="CWV98" s="1"/>
      <c r="CWW98" s="1"/>
      <c r="CWX98" s="1"/>
      <c r="CWY98" s="1"/>
      <c r="CWZ98" s="1"/>
      <c r="CXA98" s="1"/>
      <c r="CXB98" s="1"/>
      <c r="CXC98" s="1"/>
      <c r="CXD98" s="1"/>
      <c r="CXE98" s="1"/>
      <c r="CXF98" s="1"/>
      <c r="CXG98" s="1"/>
      <c r="CXH98" s="1"/>
      <c r="CXI98" s="1"/>
      <c r="CXJ98" s="1"/>
      <c r="CXK98" s="1"/>
      <c r="CXL98" s="1"/>
      <c r="CXM98" s="1"/>
      <c r="CXN98" s="1"/>
      <c r="CXO98" s="1"/>
      <c r="CXP98" s="1"/>
      <c r="CXQ98" s="1"/>
      <c r="CXR98" s="1"/>
      <c r="CXS98" s="1"/>
      <c r="CXT98" s="1"/>
      <c r="CXU98" s="1"/>
      <c r="CXV98" s="1"/>
      <c r="CXW98" s="1"/>
      <c r="CXX98" s="1"/>
      <c r="CXY98" s="1"/>
      <c r="CXZ98" s="1"/>
      <c r="CYA98" s="1"/>
      <c r="CYB98" s="1"/>
      <c r="CYC98" s="1"/>
      <c r="CYD98" s="1"/>
      <c r="CYE98" s="1"/>
      <c r="CYF98" s="1"/>
      <c r="CYG98" s="1"/>
      <c r="CYH98" s="1"/>
      <c r="CYI98" s="1"/>
      <c r="CYJ98" s="1"/>
      <c r="CYK98" s="1"/>
      <c r="CYL98" s="1"/>
      <c r="CYM98" s="1"/>
      <c r="CYN98" s="1"/>
      <c r="CYO98" s="1"/>
      <c r="CYP98" s="1"/>
      <c r="CYQ98" s="1"/>
      <c r="CYR98" s="1"/>
      <c r="CYS98" s="1"/>
      <c r="CYT98" s="1"/>
      <c r="CYU98" s="1"/>
      <c r="CYV98" s="1"/>
      <c r="CYW98" s="1"/>
      <c r="CYX98" s="1"/>
      <c r="CYY98" s="1"/>
      <c r="CYZ98" s="1"/>
      <c r="CZA98" s="1"/>
      <c r="CZB98" s="1"/>
      <c r="CZC98" s="1"/>
      <c r="CZD98" s="1"/>
      <c r="CZE98" s="1"/>
      <c r="CZF98" s="1"/>
      <c r="CZG98" s="1"/>
      <c r="CZH98" s="1"/>
      <c r="CZI98" s="1"/>
      <c r="CZJ98" s="1"/>
      <c r="CZK98" s="1"/>
      <c r="CZL98" s="1"/>
      <c r="CZM98" s="1"/>
      <c r="CZN98" s="1"/>
      <c r="CZO98" s="1"/>
      <c r="CZP98" s="1"/>
      <c r="CZQ98" s="1"/>
      <c r="CZR98" s="1"/>
      <c r="CZS98" s="1"/>
      <c r="CZT98" s="1"/>
      <c r="CZU98" s="1"/>
      <c r="CZV98" s="1"/>
      <c r="CZW98" s="1"/>
      <c r="CZX98" s="1"/>
      <c r="CZY98" s="1"/>
      <c r="CZZ98" s="1"/>
      <c r="DAA98" s="1"/>
      <c r="DAB98" s="1"/>
      <c r="DAC98" s="1"/>
      <c r="DAD98" s="1"/>
      <c r="DAE98" s="1"/>
      <c r="DAF98" s="1"/>
      <c r="DAG98" s="1"/>
      <c r="DAH98" s="1"/>
      <c r="DAI98" s="1"/>
      <c r="DAJ98" s="1"/>
      <c r="DAK98" s="1"/>
      <c r="DAL98" s="1"/>
      <c r="DAM98" s="1"/>
      <c r="DAN98" s="1"/>
      <c r="DAO98" s="1"/>
      <c r="DAP98" s="1"/>
      <c r="DAQ98" s="1"/>
      <c r="DAR98" s="1"/>
      <c r="DAS98" s="1"/>
      <c r="DAT98" s="1"/>
      <c r="DAU98" s="1"/>
      <c r="DAV98" s="1"/>
      <c r="DAW98" s="1"/>
      <c r="DAX98" s="1"/>
      <c r="DAY98" s="1"/>
      <c r="DAZ98" s="1"/>
      <c r="DBA98" s="1"/>
      <c r="DBB98" s="1"/>
      <c r="DBC98" s="1"/>
      <c r="DBD98" s="1"/>
      <c r="DBE98" s="1"/>
      <c r="DBF98" s="1"/>
      <c r="DBG98" s="1"/>
      <c r="DBH98" s="1"/>
      <c r="DBI98" s="1"/>
      <c r="DBJ98" s="1"/>
      <c r="DBK98" s="1"/>
      <c r="DBL98" s="1"/>
      <c r="DBM98" s="1"/>
      <c r="DBN98" s="1"/>
      <c r="DBO98" s="1"/>
      <c r="DBP98" s="1"/>
      <c r="DBQ98" s="1"/>
      <c r="DBR98" s="1"/>
      <c r="DBS98" s="1"/>
      <c r="DBT98" s="1"/>
      <c r="DBU98" s="1"/>
      <c r="DBV98" s="1"/>
      <c r="DBW98" s="1"/>
      <c r="DBX98" s="1"/>
      <c r="DBY98" s="1"/>
      <c r="DBZ98" s="1"/>
      <c r="DCA98" s="1"/>
      <c r="DCB98" s="1"/>
      <c r="DCC98" s="1"/>
      <c r="DCD98" s="1"/>
      <c r="DCE98" s="1"/>
      <c r="DCF98" s="1"/>
      <c r="DCG98" s="1"/>
      <c r="DCH98" s="1"/>
      <c r="DCI98" s="1"/>
      <c r="DCJ98" s="1"/>
      <c r="DCK98" s="1"/>
      <c r="DCL98" s="1"/>
      <c r="DCM98" s="1"/>
      <c r="DCN98" s="1"/>
      <c r="DCO98" s="1"/>
      <c r="DCP98" s="1"/>
      <c r="DCQ98" s="1"/>
      <c r="DCR98" s="1"/>
      <c r="DCS98" s="1"/>
      <c r="DCT98" s="1"/>
      <c r="DCU98" s="1"/>
      <c r="DCV98" s="1"/>
      <c r="DCW98" s="1"/>
      <c r="DCX98" s="1"/>
      <c r="DCY98" s="1"/>
      <c r="DCZ98" s="1"/>
      <c r="DDA98" s="1"/>
      <c r="DDB98" s="1"/>
      <c r="DDC98" s="1"/>
      <c r="DDD98" s="1"/>
      <c r="DDE98" s="1"/>
      <c r="DDF98" s="1"/>
      <c r="DDG98" s="1"/>
      <c r="DDH98" s="1"/>
      <c r="DDI98" s="1"/>
      <c r="DDJ98" s="1"/>
      <c r="DDK98" s="1"/>
      <c r="DDL98" s="1"/>
      <c r="DDM98" s="1"/>
      <c r="DDN98" s="1"/>
      <c r="DDO98" s="1"/>
      <c r="DDP98" s="1"/>
      <c r="DDQ98" s="1"/>
      <c r="DDR98" s="1"/>
      <c r="DDS98" s="1"/>
      <c r="DDT98" s="1"/>
      <c r="DDU98" s="1"/>
      <c r="DDV98" s="1"/>
      <c r="DDW98" s="1"/>
      <c r="DDX98" s="1"/>
      <c r="DDY98" s="1"/>
      <c r="DDZ98" s="1"/>
      <c r="DEA98" s="1"/>
      <c r="DEB98" s="1"/>
      <c r="DEC98" s="1"/>
      <c r="DED98" s="1"/>
      <c r="DEE98" s="1"/>
      <c r="DEF98" s="1"/>
      <c r="DEG98" s="1"/>
      <c r="DEH98" s="1"/>
      <c r="DEI98" s="1"/>
      <c r="DEJ98" s="1"/>
      <c r="DEK98" s="1"/>
      <c r="DEL98" s="1"/>
      <c r="DEM98" s="1"/>
      <c r="DEN98" s="1"/>
      <c r="DEO98" s="1"/>
      <c r="DEP98" s="1"/>
      <c r="DEQ98" s="1"/>
      <c r="DER98" s="1"/>
      <c r="DES98" s="1"/>
      <c r="DET98" s="1"/>
      <c r="DEU98" s="1"/>
      <c r="DEV98" s="1"/>
      <c r="DEW98" s="1"/>
      <c r="DEX98" s="1"/>
      <c r="DEY98" s="1"/>
      <c r="DEZ98" s="1"/>
      <c r="DFA98" s="1"/>
      <c r="DFB98" s="1"/>
      <c r="DFC98" s="1"/>
      <c r="DFD98" s="1"/>
      <c r="DFE98" s="1"/>
      <c r="DFF98" s="1"/>
      <c r="DFG98" s="1"/>
      <c r="DFH98" s="1"/>
      <c r="DFI98" s="1"/>
      <c r="DFJ98" s="1"/>
      <c r="DFK98" s="1"/>
      <c r="DFL98" s="1"/>
      <c r="DFM98" s="1"/>
      <c r="DFN98" s="1"/>
      <c r="DFO98" s="1"/>
      <c r="DFP98" s="1"/>
      <c r="DFQ98" s="1"/>
      <c r="DFR98" s="1"/>
      <c r="DFS98" s="1"/>
      <c r="DFT98" s="1"/>
      <c r="DFU98" s="1"/>
      <c r="DFV98" s="1"/>
      <c r="DFW98" s="1"/>
      <c r="DFX98" s="1"/>
      <c r="DFY98" s="1"/>
      <c r="DFZ98" s="1"/>
      <c r="DGA98" s="1"/>
      <c r="DGB98" s="1"/>
      <c r="DGC98" s="1"/>
      <c r="DGD98" s="1"/>
      <c r="DGE98" s="1"/>
      <c r="DGF98" s="1"/>
      <c r="DGG98" s="1"/>
      <c r="DGH98" s="1"/>
      <c r="DGI98" s="1"/>
      <c r="DGJ98" s="1"/>
      <c r="DGK98" s="1"/>
      <c r="DGL98" s="1"/>
      <c r="DGM98" s="1"/>
      <c r="DGN98" s="1"/>
      <c r="DGO98" s="1"/>
      <c r="DGP98" s="1"/>
      <c r="DGQ98" s="1"/>
      <c r="DGR98" s="1"/>
      <c r="DGS98" s="1"/>
      <c r="DGT98" s="1"/>
      <c r="DGU98" s="1"/>
      <c r="DGV98" s="1"/>
      <c r="DGW98" s="1"/>
      <c r="DGX98" s="1"/>
      <c r="DGY98" s="1"/>
      <c r="DGZ98" s="1"/>
      <c r="DHA98" s="1"/>
      <c r="DHB98" s="1"/>
      <c r="DHC98" s="1"/>
      <c r="DHD98" s="1"/>
      <c r="DHE98" s="1"/>
      <c r="DHF98" s="1"/>
      <c r="DHG98" s="1"/>
      <c r="DHH98" s="1"/>
      <c r="DHI98" s="1"/>
      <c r="DHJ98" s="1"/>
      <c r="DHK98" s="1"/>
      <c r="DHL98" s="1"/>
      <c r="DHM98" s="1"/>
      <c r="DHN98" s="1"/>
      <c r="DHO98" s="1"/>
      <c r="DHP98" s="1"/>
      <c r="DHQ98" s="1"/>
      <c r="DHR98" s="1"/>
      <c r="DHS98" s="1"/>
      <c r="DHT98" s="1"/>
      <c r="DHU98" s="1"/>
      <c r="DHV98" s="1"/>
      <c r="DHW98" s="1"/>
      <c r="DHX98" s="1"/>
      <c r="DHY98" s="1"/>
      <c r="DHZ98" s="1"/>
      <c r="DIA98" s="1"/>
      <c r="DIB98" s="1"/>
      <c r="DIC98" s="1"/>
      <c r="DID98" s="1"/>
      <c r="DIE98" s="1"/>
      <c r="DIF98" s="1"/>
      <c r="DIG98" s="1"/>
      <c r="DIH98" s="1"/>
      <c r="DII98" s="1"/>
      <c r="DIJ98" s="1"/>
      <c r="DIK98" s="1"/>
      <c r="DIL98" s="1"/>
      <c r="DIM98" s="1"/>
      <c r="DIN98" s="1"/>
      <c r="DIO98" s="1"/>
      <c r="DIP98" s="1"/>
      <c r="DIQ98" s="1"/>
      <c r="DIR98" s="1"/>
      <c r="DIS98" s="1"/>
      <c r="DIT98" s="1"/>
      <c r="DIU98" s="1"/>
      <c r="DIV98" s="1"/>
      <c r="DIW98" s="1"/>
      <c r="DIX98" s="1"/>
      <c r="DIY98" s="1"/>
      <c r="DIZ98" s="1"/>
      <c r="DJA98" s="1"/>
      <c r="DJB98" s="1"/>
      <c r="DJC98" s="1"/>
      <c r="DJD98" s="1"/>
      <c r="DJE98" s="1"/>
      <c r="DJF98" s="1"/>
      <c r="DJG98" s="1"/>
      <c r="DJH98" s="1"/>
      <c r="DJI98" s="1"/>
      <c r="DJJ98" s="1"/>
      <c r="DJK98" s="1"/>
      <c r="DJL98" s="1"/>
      <c r="DJM98" s="1"/>
      <c r="DJN98" s="1"/>
      <c r="DJO98" s="1"/>
      <c r="DJP98" s="1"/>
      <c r="DJQ98" s="1"/>
      <c r="DJR98" s="1"/>
      <c r="DJS98" s="1"/>
      <c r="DJT98" s="1"/>
      <c r="DJU98" s="1"/>
      <c r="DJV98" s="1"/>
      <c r="DJW98" s="1"/>
      <c r="DJX98" s="1"/>
      <c r="DJY98" s="1"/>
      <c r="DJZ98" s="1"/>
      <c r="DKA98" s="1"/>
      <c r="DKB98" s="1"/>
      <c r="DKC98" s="1"/>
      <c r="DKD98" s="1"/>
      <c r="DKE98" s="1"/>
      <c r="DKF98" s="1"/>
      <c r="DKG98" s="1"/>
      <c r="DKH98" s="1"/>
      <c r="DKI98" s="1"/>
      <c r="DKJ98" s="1"/>
      <c r="DKK98" s="1"/>
      <c r="DKL98" s="1"/>
      <c r="DKM98" s="1"/>
      <c r="DKN98" s="1"/>
      <c r="DKO98" s="1"/>
      <c r="DKP98" s="1"/>
      <c r="DKQ98" s="1"/>
      <c r="DKR98" s="1"/>
      <c r="DKS98" s="1"/>
      <c r="DKT98" s="1"/>
      <c r="DKU98" s="1"/>
      <c r="DKV98" s="1"/>
      <c r="DKW98" s="1"/>
      <c r="DKX98" s="1"/>
      <c r="DKY98" s="1"/>
      <c r="DKZ98" s="1"/>
      <c r="DLA98" s="1"/>
      <c r="DLB98" s="1"/>
      <c r="DLC98" s="1"/>
      <c r="DLD98" s="1"/>
      <c r="DLE98" s="1"/>
      <c r="DLF98" s="1"/>
      <c r="DLG98" s="1"/>
      <c r="DLH98" s="1"/>
      <c r="DLI98" s="1"/>
      <c r="DLJ98" s="1"/>
      <c r="DLK98" s="1"/>
      <c r="DLL98" s="1"/>
      <c r="DLM98" s="1"/>
      <c r="DLN98" s="1"/>
      <c r="DLO98" s="1"/>
      <c r="DLP98" s="1"/>
      <c r="DLQ98" s="1"/>
      <c r="DLR98" s="1"/>
      <c r="DLS98" s="1"/>
      <c r="DLT98" s="1"/>
      <c r="DLU98" s="1"/>
      <c r="DLV98" s="1"/>
      <c r="DLW98" s="1"/>
      <c r="DLX98" s="1"/>
      <c r="DLY98" s="1"/>
      <c r="DLZ98" s="1"/>
      <c r="DMA98" s="1"/>
      <c r="DMB98" s="1"/>
      <c r="DMC98" s="1"/>
      <c r="DMD98" s="1"/>
      <c r="DME98" s="1"/>
      <c r="DMF98" s="1"/>
      <c r="DMG98" s="1"/>
      <c r="DMH98" s="1"/>
      <c r="DMI98" s="1"/>
      <c r="DMJ98" s="1"/>
      <c r="DMK98" s="1"/>
      <c r="DML98" s="1"/>
      <c r="DMM98" s="1"/>
      <c r="DMN98" s="1"/>
      <c r="DMO98" s="1"/>
      <c r="DMP98" s="1"/>
      <c r="DMQ98" s="1"/>
      <c r="DMR98" s="1"/>
      <c r="DMS98" s="1"/>
      <c r="DMT98" s="1"/>
      <c r="DMU98" s="1"/>
      <c r="DMV98" s="1"/>
      <c r="DMW98" s="1"/>
      <c r="DMX98" s="1"/>
      <c r="DMY98" s="1"/>
      <c r="DMZ98" s="1"/>
      <c r="DNA98" s="1"/>
      <c r="DNB98" s="1"/>
      <c r="DNC98" s="1"/>
      <c r="DND98" s="1"/>
      <c r="DNE98" s="1"/>
      <c r="DNF98" s="1"/>
      <c r="DNG98" s="1"/>
      <c r="DNH98" s="1"/>
      <c r="DNI98" s="1"/>
      <c r="DNJ98" s="1"/>
      <c r="DNK98" s="1"/>
      <c r="DNL98" s="1"/>
      <c r="DNM98" s="1"/>
      <c r="DNN98" s="1"/>
      <c r="DNO98" s="1"/>
      <c r="DNP98" s="1"/>
      <c r="DNQ98" s="1"/>
      <c r="DNR98" s="1"/>
      <c r="DNS98" s="1"/>
      <c r="DNT98" s="1"/>
      <c r="DNU98" s="1"/>
      <c r="DNV98" s="1"/>
      <c r="DNW98" s="1"/>
      <c r="DNX98" s="1"/>
      <c r="DNY98" s="1"/>
      <c r="DNZ98" s="1"/>
      <c r="DOA98" s="1"/>
      <c r="DOB98" s="1"/>
      <c r="DOC98" s="1"/>
      <c r="DOD98" s="1"/>
      <c r="DOE98" s="1"/>
      <c r="DOF98" s="1"/>
      <c r="DOG98" s="1"/>
      <c r="DOH98" s="1"/>
      <c r="DOI98" s="1"/>
      <c r="DOJ98" s="1"/>
      <c r="DOK98" s="1"/>
      <c r="DOL98" s="1"/>
      <c r="DOM98" s="1"/>
      <c r="DON98" s="1"/>
      <c r="DOO98" s="1"/>
      <c r="DOP98" s="1"/>
      <c r="DOQ98" s="1"/>
      <c r="DOR98" s="1"/>
      <c r="DOS98" s="1"/>
      <c r="DOT98" s="1"/>
      <c r="DOU98" s="1"/>
      <c r="DOV98" s="1"/>
      <c r="DOW98" s="1"/>
      <c r="DOX98" s="1"/>
      <c r="DOY98" s="1"/>
      <c r="DOZ98" s="1"/>
      <c r="DPA98" s="1"/>
      <c r="DPB98" s="1"/>
      <c r="DPC98" s="1"/>
      <c r="DPD98" s="1"/>
      <c r="DPE98" s="1"/>
      <c r="DPF98" s="1"/>
      <c r="DPG98" s="1"/>
      <c r="DPH98" s="1"/>
      <c r="DPI98" s="1"/>
      <c r="DPJ98" s="1"/>
      <c r="DPK98" s="1"/>
      <c r="DPL98" s="1"/>
      <c r="DPM98" s="1"/>
      <c r="DPN98" s="1"/>
      <c r="DPO98" s="1"/>
      <c r="DPP98" s="1"/>
      <c r="DPQ98" s="1"/>
      <c r="DPR98" s="1"/>
      <c r="DPS98" s="1"/>
      <c r="DPT98" s="1"/>
      <c r="DPU98" s="1"/>
      <c r="DPV98" s="1"/>
      <c r="DPW98" s="1"/>
      <c r="DPX98" s="1"/>
      <c r="DPY98" s="1"/>
      <c r="DPZ98" s="1"/>
      <c r="DQA98" s="1"/>
      <c r="DQB98" s="1"/>
      <c r="DQC98" s="1"/>
      <c r="DQD98" s="1"/>
      <c r="DQE98" s="1"/>
      <c r="DQF98" s="1"/>
      <c r="DQG98" s="1"/>
      <c r="DQH98" s="1"/>
      <c r="DQI98" s="1"/>
      <c r="DQJ98" s="1"/>
      <c r="DQK98" s="1"/>
      <c r="DQL98" s="1"/>
      <c r="DQM98" s="1"/>
      <c r="DQN98" s="1"/>
      <c r="DQO98" s="1"/>
      <c r="DQP98" s="1"/>
      <c r="DQQ98" s="1"/>
      <c r="DQR98" s="1"/>
      <c r="DQS98" s="1"/>
      <c r="DQT98" s="1"/>
      <c r="DQU98" s="1"/>
      <c r="DQV98" s="1"/>
      <c r="DQW98" s="1"/>
      <c r="DQX98" s="1"/>
      <c r="DQY98" s="1"/>
      <c r="DQZ98" s="1"/>
      <c r="DRA98" s="1"/>
      <c r="DRB98" s="1"/>
      <c r="DRC98" s="1"/>
      <c r="DRD98" s="1"/>
      <c r="DRE98" s="1"/>
      <c r="DRF98" s="1"/>
      <c r="DRG98" s="1"/>
      <c r="DRH98" s="1"/>
      <c r="DRI98" s="1"/>
      <c r="DRJ98" s="1"/>
      <c r="DRK98" s="1"/>
      <c r="DRL98" s="1"/>
      <c r="DRM98" s="1"/>
      <c r="DRN98" s="1"/>
      <c r="DRO98" s="1"/>
      <c r="DRP98" s="1"/>
      <c r="DRQ98" s="1"/>
      <c r="DRR98" s="1"/>
      <c r="DRS98" s="1"/>
      <c r="DRT98" s="1"/>
      <c r="DRU98" s="1"/>
      <c r="DRV98" s="1"/>
      <c r="DRW98" s="1"/>
      <c r="DRX98" s="1"/>
      <c r="DRY98" s="1"/>
      <c r="DRZ98" s="1"/>
      <c r="DSA98" s="1"/>
      <c r="DSB98" s="1"/>
      <c r="DSC98" s="1"/>
      <c r="DSD98" s="1"/>
      <c r="DSE98" s="1"/>
      <c r="DSF98" s="1"/>
      <c r="DSG98" s="1"/>
      <c r="DSH98" s="1"/>
      <c r="DSI98" s="1"/>
      <c r="DSJ98" s="1"/>
      <c r="DSK98" s="1"/>
      <c r="DSL98" s="1"/>
      <c r="DSM98" s="1"/>
      <c r="DSN98" s="1"/>
      <c r="DSO98" s="1"/>
      <c r="DSP98" s="1"/>
      <c r="DSQ98" s="1"/>
      <c r="DSR98" s="1"/>
      <c r="DSS98" s="1"/>
      <c r="DST98" s="1"/>
      <c r="DSU98" s="1"/>
      <c r="DSV98" s="1"/>
      <c r="DSW98" s="1"/>
      <c r="DSX98" s="1"/>
      <c r="DSY98" s="1"/>
      <c r="DSZ98" s="1"/>
      <c r="DTA98" s="1"/>
      <c r="DTB98" s="1"/>
      <c r="DTC98" s="1"/>
      <c r="DTD98" s="1"/>
      <c r="DTE98" s="1"/>
      <c r="DTF98" s="1"/>
      <c r="DTG98" s="1"/>
      <c r="DTH98" s="1"/>
      <c r="DTI98" s="1"/>
      <c r="DTJ98" s="1"/>
      <c r="DTK98" s="1"/>
      <c r="DTL98" s="1"/>
      <c r="DTM98" s="1"/>
      <c r="DTN98" s="1"/>
      <c r="DTO98" s="1"/>
      <c r="DTP98" s="1"/>
      <c r="DTQ98" s="1"/>
      <c r="DTR98" s="1"/>
      <c r="DTS98" s="1"/>
      <c r="DTT98" s="1"/>
      <c r="DTU98" s="1"/>
      <c r="DTV98" s="1"/>
      <c r="DTW98" s="1"/>
      <c r="DTX98" s="1"/>
      <c r="DTY98" s="1"/>
      <c r="DTZ98" s="1"/>
      <c r="DUA98" s="1"/>
      <c r="DUB98" s="1"/>
      <c r="DUC98" s="1"/>
      <c r="DUD98" s="1"/>
      <c r="DUE98" s="1"/>
      <c r="DUF98" s="1"/>
      <c r="DUG98" s="1"/>
      <c r="DUH98" s="1"/>
      <c r="DUI98" s="1"/>
      <c r="DUJ98" s="1"/>
      <c r="DUK98" s="1"/>
      <c r="DUL98" s="1"/>
      <c r="DUM98" s="1"/>
      <c r="DUN98" s="1"/>
      <c r="DUO98" s="1"/>
      <c r="DUP98" s="1"/>
      <c r="DUQ98" s="1"/>
      <c r="DUR98" s="1"/>
      <c r="DUS98" s="1"/>
      <c r="DUT98" s="1"/>
      <c r="DUU98" s="1"/>
      <c r="DUV98" s="1"/>
      <c r="DUW98" s="1"/>
      <c r="DUX98" s="1"/>
      <c r="DUY98" s="1"/>
      <c r="DUZ98" s="1"/>
      <c r="DVA98" s="1"/>
      <c r="DVB98" s="1"/>
      <c r="DVC98" s="1"/>
      <c r="DVD98" s="1"/>
      <c r="DVE98" s="1"/>
      <c r="DVF98" s="1"/>
      <c r="DVG98" s="1"/>
      <c r="DVH98" s="1"/>
      <c r="DVI98" s="1"/>
      <c r="DVJ98" s="1"/>
      <c r="DVK98" s="1"/>
      <c r="DVL98" s="1"/>
      <c r="DVM98" s="1"/>
      <c r="DVN98" s="1"/>
      <c r="DVO98" s="1"/>
      <c r="DVP98" s="1"/>
      <c r="DVQ98" s="1"/>
      <c r="DVR98" s="1"/>
      <c r="DVS98" s="1"/>
      <c r="DVT98" s="1"/>
      <c r="DVU98" s="1"/>
      <c r="DVV98" s="1"/>
      <c r="DVW98" s="1"/>
      <c r="DVX98" s="1"/>
      <c r="DVY98" s="1"/>
      <c r="DVZ98" s="1"/>
      <c r="DWA98" s="1"/>
      <c r="DWB98" s="1"/>
      <c r="DWC98" s="1"/>
      <c r="DWD98" s="1"/>
      <c r="DWE98" s="1"/>
      <c r="DWF98" s="1"/>
      <c r="DWG98" s="1"/>
      <c r="DWH98" s="1"/>
      <c r="DWI98" s="1"/>
      <c r="DWJ98" s="1"/>
      <c r="DWK98" s="1"/>
      <c r="DWL98" s="1"/>
      <c r="DWM98" s="1"/>
      <c r="DWN98" s="1"/>
      <c r="DWO98" s="1"/>
      <c r="DWP98" s="1"/>
      <c r="DWQ98" s="1"/>
      <c r="DWR98" s="1"/>
      <c r="DWS98" s="1"/>
      <c r="DWT98" s="1"/>
      <c r="DWU98" s="1"/>
      <c r="DWV98" s="1"/>
      <c r="DWW98" s="1"/>
      <c r="DWX98" s="1"/>
      <c r="DWY98" s="1"/>
      <c r="DWZ98" s="1"/>
      <c r="DXA98" s="1"/>
      <c r="DXB98" s="1"/>
      <c r="DXC98" s="1"/>
      <c r="DXD98" s="1"/>
      <c r="DXE98" s="1"/>
      <c r="DXF98" s="1"/>
      <c r="DXG98" s="1"/>
      <c r="DXH98" s="1"/>
      <c r="DXI98" s="1"/>
      <c r="DXJ98" s="1"/>
      <c r="DXK98" s="1"/>
      <c r="DXL98" s="1"/>
      <c r="DXM98" s="1"/>
      <c r="DXN98" s="1"/>
      <c r="DXO98" s="1"/>
      <c r="DXP98" s="1"/>
      <c r="DXQ98" s="1"/>
      <c r="DXR98" s="1"/>
      <c r="DXS98" s="1"/>
      <c r="DXT98" s="1"/>
      <c r="DXU98" s="1"/>
      <c r="DXV98" s="1"/>
      <c r="DXW98" s="1"/>
      <c r="DXX98" s="1"/>
      <c r="DXY98" s="1"/>
      <c r="DXZ98" s="1"/>
      <c r="DYA98" s="1"/>
      <c r="DYB98" s="1"/>
      <c r="DYC98" s="1"/>
      <c r="DYD98" s="1"/>
      <c r="DYE98" s="1"/>
      <c r="DYF98" s="1"/>
      <c r="DYG98" s="1"/>
      <c r="DYH98" s="1"/>
      <c r="DYI98" s="1"/>
      <c r="DYJ98" s="1"/>
      <c r="DYK98" s="1"/>
      <c r="DYL98" s="1"/>
      <c r="DYM98" s="1"/>
      <c r="DYN98" s="1"/>
      <c r="DYO98" s="1"/>
      <c r="DYP98" s="1"/>
      <c r="DYQ98" s="1"/>
      <c r="DYR98" s="1"/>
      <c r="DYS98" s="1"/>
      <c r="DYT98" s="1"/>
      <c r="DYU98" s="1"/>
      <c r="DYV98" s="1"/>
      <c r="DYW98" s="1"/>
      <c r="DYX98" s="1"/>
      <c r="DYY98" s="1"/>
      <c r="DYZ98" s="1"/>
      <c r="DZA98" s="1"/>
      <c r="DZB98" s="1"/>
      <c r="DZC98" s="1"/>
      <c r="DZD98" s="1"/>
      <c r="DZE98" s="1"/>
      <c r="DZF98" s="1"/>
      <c r="DZG98" s="1"/>
      <c r="DZH98" s="1"/>
      <c r="DZI98" s="1"/>
      <c r="DZJ98" s="1"/>
      <c r="DZK98" s="1"/>
      <c r="DZL98" s="1"/>
      <c r="DZM98" s="1"/>
      <c r="DZN98" s="1"/>
      <c r="DZO98" s="1"/>
      <c r="DZP98" s="1"/>
      <c r="DZQ98" s="1"/>
      <c r="DZR98" s="1"/>
      <c r="DZS98" s="1"/>
      <c r="DZT98" s="1"/>
      <c r="DZU98" s="1"/>
      <c r="DZV98" s="1"/>
      <c r="DZW98" s="1"/>
      <c r="DZX98" s="1"/>
      <c r="DZY98" s="1"/>
      <c r="DZZ98" s="1"/>
      <c r="EAA98" s="1"/>
      <c r="EAB98" s="1"/>
      <c r="EAC98" s="1"/>
      <c r="EAD98" s="1"/>
      <c r="EAE98" s="1"/>
      <c r="EAF98" s="1"/>
      <c r="EAG98" s="1"/>
      <c r="EAH98" s="1"/>
      <c r="EAI98" s="1"/>
      <c r="EAJ98" s="1"/>
      <c r="EAK98" s="1"/>
      <c r="EAL98" s="1"/>
      <c r="EAM98" s="1"/>
      <c r="EAN98" s="1"/>
      <c r="EAO98" s="1"/>
      <c r="EAP98" s="1"/>
      <c r="EAQ98" s="1"/>
      <c r="EAR98" s="1"/>
      <c r="EAS98" s="1"/>
      <c r="EAT98" s="1"/>
      <c r="EAU98" s="1"/>
      <c r="EAV98" s="1"/>
      <c r="EAW98" s="1"/>
      <c r="EAX98" s="1"/>
      <c r="EAY98" s="1"/>
      <c r="EAZ98" s="1"/>
      <c r="EBA98" s="1"/>
      <c r="EBB98" s="1"/>
      <c r="EBC98" s="1"/>
      <c r="EBD98" s="1"/>
      <c r="EBE98" s="1"/>
      <c r="EBF98" s="1"/>
      <c r="EBG98" s="1"/>
      <c r="EBH98" s="1"/>
      <c r="EBI98" s="1"/>
      <c r="EBJ98" s="1"/>
      <c r="EBK98" s="1"/>
      <c r="EBL98" s="1"/>
      <c r="EBM98" s="1"/>
      <c r="EBN98" s="1"/>
      <c r="EBO98" s="1"/>
      <c r="EBP98" s="1"/>
      <c r="EBQ98" s="1"/>
      <c r="EBR98" s="1"/>
      <c r="EBS98" s="1"/>
      <c r="EBT98" s="1"/>
      <c r="EBU98" s="1"/>
      <c r="EBV98" s="1"/>
      <c r="EBW98" s="1"/>
      <c r="EBX98" s="1"/>
      <c r="EBY98" s="1"/>
      <c r="EBZ98" s="1"/>
      <c r="ECA98" s="1"/>
      <c r="ECB98" s="1"/>
      <c r="ECC98" s="1"/>
      <c r="ECD98" s="1"/>
      <c r="ECE98" s="1"/>
      <c r="ECF98" s="1"/>
      <c r="ECG98" s="1"/>
      <c r="ECH98" s="1"/>
      <c r="ECI98" s="1"/>
      <c r="ECJ98" s="1"/>
      <c r="ECK98" s="1"/>
      <c r="ECL98" s="1"/>
      <c r="ECM98" s="1"/>
      <c r="ECN98" s="1"/>
      <c r="ECO98" s="1"/>
      <c r="ECP98" s="1"/>
      <c r="ECQ98" s="1"/>
      <c r="ECR98" s="1"/>
      <c r="ECS98" s="1"/>
      <c r="ECT98" s="1"/>
      <c r="ECU98" s="1"/>
      <c r="ECV98" s="1"/>
      <c r="ECW98" s="1"/>
      <c r="ECX98" s="1"/>
      <c r="ECY98" s="1"/>
      <c r="ECZ98" s="1"/>
      <c r="EDA98" s="1"/>
      <c r="EDB98" s="1"/>
      <c r="EDC98" s="1"/>
      <c r="EDD98" s="1"/>
      <c r="EDE98" s="1"/>
      <c r="EDF98" s="1"/>
      <c r="EDG98" s="1"/>
      <c r="EDH98" s="1"/>
      <c r="EDI98" s="1"/>
      <c r="EDJ98" s="1"/>
      <c r="EDK98" s="1"/>
      <c r="EDL98" s="1"/>
      <c r="EDM98" s="1"/>
      <c r="EDN98" s="1"/>
      <c r="EDO98" s="1"/>
      <c r="EDP98" s="1"/>
      <c r="EDQ98" s="1"/>
      <c r="EDR98" s="1"/>
      <c r="EDS98" s="1"/>
      <c r="EDT98" s="1"/>
      <c r="EDU98" s="1"/>
      <c r="EDV98" s="1"/>
      <c r="EDW98" s="1"/>
      <c r="EDX98" s="1"/>
      <c r="EDY98" s="1"/>
      <c r="EDZ98" s="1"/>
      <c r="EEA98" s="1"/>
      <c r="EEB98" s="1"/>
      <c r="EEC98" s="1"/>
      <c r="EED98" s="1"/>
      <c r="EEE98" s="1"/>
      <c r="EEF98" s="1"/>
      <c r="EEG98" s="1"/>
      <c r="EEH98" s="1"/>
      <c r="EEI98" s="1"/>
      <c r="EEJ98" s="1"/>
      <c r="EEK98" s="1"/>
      <c r="EEL98" s="1"/>
      <c r="EEM98" s="1"/>
      <c r="EEN98" s="1"/>
      <c r="EEO98" s="1"/>
      <c r="EEP98" s="1"/>
      <c r="EEQ98" s="1"/>
      <c r="EER98" s="1"/>
      <c r="EES98" s="1"/>
      <c r="EET98" s="1"/>
      <c r="EEU98" s="1"/>
      <c r="EEV98" s="1"/>
      <c r="EEW98" s="1"/>
      <c r="EEX98" s="1"/>
      <c r="EEY98" s="1"/>
      <c r="EEZ98" s="1"/>
      <c r="EFA98" s="1"/>
      <c r="EFB98" s="1"/>
      <c r="EFC98" s="1"/>
      <c r="EFD98" s="1"/>
      <c r="EFE98" s="1"/>
      <c r="EFF98" s="1"/>
      <c r="EFG98" s="1"/>
      <c r="EFH98" s="1"/>
      <c r="EFI98" s="1"/>
      <c r="EFJ98" s="1"/>
      <c r="EFK98" s="1"/>
      <c r="EFL98" s="1"/>
      <c r="EFM98" s="1"/>
      <c r="EFN98" s="1"/>
      <c r="EFO98" s="1"/>
      <c r="EFP98" s="1"/>
      <c r="EFQ98" s="1"/>
      <c r="EFR98" s="1"/>
      <c r="EFS98" s="1"/>
      <c r="EFT98" s="1"/>
      <c r="EFU98" s="1"/>
      <c r="EFV98" s="1"/>
      <c r="EFW98" s="1"/>
      <c r="EFX98" s="1"/>
      <c r="EFY98" s="1"/>
      <c r="EFZ98" s="1"/>
      <c r="EGA98" s="1"/>
      <c r="EGB98" s="1"/>
      <c r="EGC98" s="1"/>
      <c r="EGD98" s="1"/>
      <c r="EGE98" s="1"/>
      <c r="EGF98" s="1"/>
      <c r="EGG98" s="1"/>
      <c r="EGH98" s="1"/>
      <c r="EGI98" s="1"/>
      <c r="EGJ98" s="1"/>
      <c r="EGK98" s="1"/>
      <c r="EGL98" s="1"/>
      <c r="EGM98" s="1"/>
      <c r="EGN98" s="1"/>
      <c r="EGO98" s="1"/>
      <c r="EGP98" s="1"/>
      <c r="EGQ98" s="1"/>
      <c r="EGR98" s="1"/>
      <c r="EGS98" s="1"/>
      <c r="EGT98" s="1"/>
      <c r="EGU98" s="1"/>
      <c r="EGV98" s="1"/>
      <c r="EGW98" s="1"/>
      <c r="EGX98" s="1"/>
      <c r="EGY98" s="1"/>
      <c r="EGZ98" s="1"/>
      <c r="EHA98" s="1"/>
      <c r="EHB98" s="1"/>
      <c r="EHC98" s="1"/>
      <c r="EHD98" s="1"/>
      <c r="EHE98" s="1"/>
      <c r="EHF98" s="1"/>
      <c r="EHG98" s="1"/>
      <c r="EHH98" s="1"/>
      <c r="EHI98" s="1"/>
      <c r="EHJ98" s="1"/>
      <c r="EHK98" s="1"/>
      <c r="EHL98" s="1"/>
      <c r="EHM98" s="1"/>
      <c r="EHN98" s="1"/>
      <c r="EHO98" s="1"/>
      <c r="EHP98" s="1"/>
      <c r="EHQ98" s="1"/>
      <c r="EHR98" s="1"/>
      <c r="EHS98" s="1"/>
      <c r="EHT98" s="1"/>
      <c r="EHU98" s="1"/>
      <c r="EHV98" s="1"/>
      <c r="EHW98" s="1"/>
      <c r="EHX98" s="1"/>
      <c r="EHY98" s="1"/>
      <c r="EHZ98" s="1"/>
      <c r="EIA98" s="1"/>
      <c r="EIB98" s="1"/>
      <c r="EIC98" s="1"/>
      <c r="EID98" s="1"/>
      <c r="EIE98" s="1"/>
      <c r="EIF98" s="1"/>
      <c r="EIG98" s="1"/>
      <c r="EIH98" s="1"/>
      <c r="EII98" s="1"/>
      <c r="EIJ98" s="1"/>
      <c r="EIK98" s="1"/>
      <c r="EIL98" s="1"/>
      <c r="EIM98" s="1"/>
      <c r="EIN98" s="1"/>
      <c r="EIO98" s="1"/>
      <c r="EIP98" s="1"/>
      <c r="EIQ98" s="1"/>
      <c r="EIR98" s="1"/>
      <c r="EIS98" s="1"/>
      <c r="EIT98" s="1"/>
      <c r="EIU98" s="1"/>
      <c r="EIV98" s="1"/>
      <c r="EIW98" s="1"/>
      <c r="EIX98" s="1"/>
      <c r="EIY98" s="1"/>
      <c r="EIZ98" s="1"/>
      <c r="EJA98" s="1"/>
      <c r="EJB98" s="1"/>
      <c r="EJC98" s="1"/>
      <c r="EJD98" s="1"/>
      <c r="EJE98" s="1"/>
      <c r="EJF98" s="1"/>
      <c r="EJG98" s="1"/>
      <c r="EJH98" s="1"/>
      <c r="EJI98" s="1"/>
      <c r="EJJ98" s="1"/>
      <c r="EJK98" s="1"/>
      <c r="EJL98" s="1"/>
      <c r="EJM98" s="1"/>
      <c r="EJN98" s="1"/>
      <c r="EJO98" s="1"/>
      <c r="EJP98" s="1"/>
      <c r="EJQ98" s="1"/>
      <c r="EJR98" s="1"/>
      <c r="EJS98" s="1"/>
      <c r="EJT98" s="1"/>
      <c r="EJU98" s="1"/>
      <c r="EJV98" s="1"/>
      <c r="EJW98" s="1"/>
      <c r="EJX98" s="1"/>
      <c r="EJY98" s="1"/>
      <c r="EJZ98" s="1"/>
      <c r="EKA98" s="1"/>
      <c r="EKB98" s="1"/>
      <c r="EKC98" s="1"/>
      <c r="EKD98" s="1"/>
      <c r="EKE98" s="1"/>
      <c r="EKF98" s="1"/>
      <c r="EKG98" s="1"/>
      <c r="EKH98" s="1"/>
      <c r="EKI98" s="1"/>
      <c r="EKJ98" s="1"/>
      <c r="EKK98" s="1"/>
      <c r="EKL98" s="1"/>
      <c r="EKM98" s="1"/>
      <c r="EKN98" s="1"/>
      <c r="EKO98" s="1"/>
      <c r="EKP98" s="1"/>
      <c r="EKQ98" s="1"/>
      <c r="EKR98" s="1"/>
      <c r="EKS98" s="1"/>
      <c r="EKT98" s="1"/>
      <c r="EKU98" s="1"/>
      <c r="EKV98" s="1"/>
      <c r="EKW98" s="1"/>
      <c r="EKX98" s="1"/>
      <c r="EKY98" s="1"/>
      <c r="EKZ98" s="1"/>
      <c r="ELA98" s="1"/>
      <c r="ELB98" s="1"/>
      <c r="ELC98" s="1"/>
      <c r="ELD98" s="1"/>
      <c r="ELE98" s="1"/>
      <c r="ELF98" s="1"/>
      <c r="ELG98" s="1"/>
      <c r="ELH98" s="1"/>
      <c r="ELI98" s="1"/>
      <c r="ELJ98" s="1"/>
      <c r="ELK98" s="1"/>
      <c r="ELL98" s="1"/>
      <c r="ELM98" s="1"/>
      <c r="ELN98" s="1"/>
      <c r="ELO98" s="1"/>
      <c r="ELP98" s="1"/>
      <c r="ELQ98" s="1"/>
      <c r="ELR98" s="1"/>
      <c r="ELS98" s="1"/>
      <c r="ELT98" s="1"/>
      <c r="ELU98" s="1"/>
      <c r="ELV98" s="1"/>
      <c r="ELW98" s="1"/>
      <c r="ELX98" s="1"/>
      <c r="ELY98" s="1"/>
      <c r="ELZ98" s="1"/>
      <c r="EMA98" s="1"/>
      <c r="EMB98" s="1"/>
      <c r="EMC98" s="1"/>
      <c r="EMD98" s="1"/>
      <c r="EME98" s="1"/>
      <c r="EMF98" s="1"/>
      <c r="EMG98" s="1"/>
      <c r="EMH98" s="1"/>
      <c r="EMI98" s="1"/>
      <c r="EMJ98" s="1"/>
      <c r="EMK98" s="1"/>
      <c r="EML98" s="1"/>
      <c r="EMM98" s="1"/>
      <c r="EMN98" s="1"/>
      <c r="EMO98" s="1"/>
      <c r="EMP98" s="1"/>
      <c r="EMQ98" s="1"/>
      <c r="EMR98" s="1"/>
      <c r="EMS98" s="1"/>
      <c r="EMT98" s="1"/>
      <c r="EMU98" s="1"/>
      <c r="EMV98" s="1"/>
      <c r="EMW98" s="1"/>
      <c r="EMX98" s="1"/>
      <c r="EMY98" s="1"/>
      <c r="EMZ98" s="1"/>
      <c r="ENA98" s="1"/>
      <c r="ENB98" s="1"/>
      <c r="ENC98" s="1"/>
      <c r="END98" s="1"/>
      <c r="ENE98" s="1"/>
      <c r="ENF98" s="1"/>
      <c r="ENG98" s="1"/>
      <c r="ENH98" s="1"/>
      <c r="ENI98" s="1"/>
      <c r="ENJ98" s="1"/>
      <c r="ENK98" s="1"/>
      <c r="ENL98" s="1"/>
      <c r="ENM98" s="1"/>
      <c r="ENN98" s="1"/>
      <c r="ENO98" s="1"/>
      <c r="ENP98" s="1"/>
      <c r="ENQ98" s="1"/>
      <c r="ENR98" s="1"/>
      <c r="ENS98" s="1"/>
      <c r="ENT98" s="1"/>
      <c r="ENU98" s="1"/>
      <c r="ENV98" s="1"/>
      <c r="ENW98" s="1"/>
      <c r="ENX98" s="1"/>
      <c r="ENY98" s="1"/>
      <c r="ENZ98" s="1"/>
      <c r="EOA98" s="1"/>
      <c r="EOB98" s="1"/>
      <c r="EOC98" s="1"/>
      <c r="EOD98" s="1"/>
      <c r="EOE98" s="1"/>
      <c r="EOF98" s="1"/>
      <c r="EOG98" s="1"/>
      <c r="EOH98" s="1"/>
      <c r="EOI98" s="1"/>
      <c r="EOJ98" s="1"/>
      <c r="EOK98" s="1"/>
      <c r="EOL98" s="1"/>
      <c r="EOM98" s="1"/>
      <c r="EON98" s="1"/>
      <c r="EOO98" s="1"/>
      <c r="EOP98" s="1"/>
      <c r="EOQ98" s="1"/>
      <c r="EOR98" s="1"/>
      <c r="EOS98" s="1"/>
      <c r="EOT98" s="1"/>
      <c r="EOU98" s="1"/>
      <c r="EOV98" s="1"/>
      <c r="EOW98" s="1"/>
      <c r="EOX98" s="1"/>
      <c r="EOY98" s="1"/>
      <c r="EOZ98" s="1"/>
      <c r="EPA98" s="1"/>
      <c r="EPB98" s="1"/>
      <c r="EPC98" s="1"/>
      <c r="EPD98" s="1"/>
      <c r="EPE98" s="1"/>
      <c r="EPF98" s="1"/>
      <c r="EPG98" s="1"/>
      <c r="EPH98" s="1"/>
      <c r="EPI98" s="1"/>
      <c r="EPJ98" s="1"/>
      <c r="EPK98" s="1"/>
      <c r="EPL98" s="1"/>
      <c r="EPM98" s="1"/>
      <c r="EPN98" s="1"/>
      <c r="EPO98" s="1"/>
      <c r="EPP98" s="1"/>
      <c r="EPQ98" s="1"/>
      <c r="EPR98" s="1"/>
      <c r="EPS98" s="1"/>
      <c r="EPT98" s="1"/>
      <c r="EPU98" s="1"/>
      <c r="EPV98" s="1"/>
      <c r="EPW98" s="1"/>
      <c r="EPX98" s="1"/>
      <c r="EPY98" s="1"/>
      <c r="EPZ98" s="1"/>
      <c r="EQA98" s="1"/>
      <c r="EQB98" s="1"/>
      <c r="EQC98" s="1"/>
      <c r="EQD98" s="1"/>
      <c r="EQE98" s="1"/>
      <c r="EQF98" s="1"/>
      <c r="EQG98" s="1"/>
      <c r="EQH98" s="1"/>
      <c r="EQI98" s="1"/>
      <c r="EQJ98" s="1"/>
      <c r="EQK98" s="1"/>
      <c r="EQL98" s="1"/>
      <c r="EQM98" s="1"/>
      <c r="EQN98" s="1"/>
      <c r="EQO98" s="1"/>
      <c r="EQP98" s="1"/>
      <c r="EQQ98" s="1"/>
      <c r="EQR98" s="1"/>
      <c r="EQS98" s="1"/>
      <c r="EQT98" s="1"/>
      <c r="EQU98" s="1"/>
      <c r="EQV98" s="1"/>
      <c r="EQW98" s="1"/>
      <c r="EQX98" s="1"/>
      <c r="EQY98" s="1"/>
      <c r="EQZ98" s="1"/>
      <c r="ERA98" s="1"/>
      <c r="ERB98" s="1"/>
      <c r="ERC98" s="1"/>
      <c r="ERD98" s="1"/>
      <c r="ERE98" s="1"/>
      <c r="ERF98" s="1"/>
      <c r="ERG98" s="1"/>
      <c r="ERH98" s="1"/>
      <c r="ERI98" s="1"/>
      <c r="ERJ98" s="1"/>
      <c r="ERK98" s="1"/>
      <c r="ERL98" s="1"/>
      <c r="ERM98" s="1"/>
      <c r="ERN98" s="1"/>
      <c r="ERO98" s="1"/>
      <c r="ERP98" s="1"/>
      <c r="ERQ98" s="1"/>
      <c r="ERR98" s="1"/>
      <c r="ERS98" s="1"/>
      <c r="ERT98" s="1"/>
      <c r="ERU98" s="1"/>
      <c r="ERV98" s="1"/>
      <c r="ERW98" s="1"/>
      <c r="ERX98" s="1"/>
      <c r="ERY98" s="1"/>
      <c r="ERZ98" s="1"/>
      <c r="ESA98" s="1"/>
      <c r="ESB98" s="1"/>
      <c r="ESC98" s="1"/>
      <c r="ESD98" s="1"/>
      <c r="ESE98" s="1"/>
      <c r="ESF98" s="1"/>
      <c r="ESG98" s="1"/>
      <c r="ESH98" s="1"/>
      <c r="ESI98" s="1"/>
      <c r="ESJ98" s="1"/>
      <c r="ESK98" s="1"/>
      <c r="ESL98" s="1"/>
      <c r="ESM98" s="1"/>
      <c r="ESN98" s="1"/>
      <c r="ESO98" s="1"/>
      <c r="ESP98" s="1"/>
      <c r="ESQ98" s="1"/>
      <c r="ESR98" s="1"/>
      <c r="ESS98" s="1"/>
      <c r="EST98" s="1"/>
      <c r="ESU98" s="1"/>
      <c r="ESV98" s="1"/>
      <c r="ESW98" s="1"/>
      <c r="ESX98" s="1"/>
      <c r="ESY98" s="1"/>
      <c r="ESZ98" s="1"/>
      <c r="ETA98" s="1"/>
      <c r="ETB98" s="1"/>
      <c r="ETC98" s="1"/>
      <c r="ETD98" s="1"/>
      <c r="ETE98" s="1"/>
      <c r="ETF98" s="1"/>
      <c r="ETG98" s="1"/>
      <c r="ETH98" s="1"/>
      <c r="ETI98" s="1"/>
      <c r="ETJ98" s="1"/>
      <c r="ETK98" s="1"/>
      <c r="ETL98" s="1"/>
      <c r="ETM98" s="1"/>
      <c r="ETN98" s="1"/>
      <c r="ETO98" s="1"/>
      <c r="ETP98" s="1"/>
      <c r="ETQ98" s="1"/>
      <c r="ETR98" s="1"/>
      <c r="ETS98" s="1"/>
      <c r="ETT98" s="1"/>
      <c r="ETU98" s="1"/>
      <c r="ETV98" s="1"/>
      <c r="ETW98" s="1"/>
      <c r="ETX98" s="1"/>
      <c r="ETY98" s="1"/>
      <c r="ETZ98" s="1"/>
      <c r="EUA98" s="1"/>
      <c r="EUB98" s="1"/>
      <c r="EUC98" s="1"/>
      <c r="EUD98" s="1"/>
      <c r="EUE98" s="1"/>
      <c r="EUF98" s="1"/>
      <c r="EUG98" s="1"/>
      <c r="EUH98" s="1"/>
      <c r="EUI98" s="1"/>
      <c r="EUJ98" s="1"/>
      <c r="EUK98" s="1"/>
      <c r="EUL98" s="1"/>
      <c r="EUM98" s="1"/>
      <c r="EUN98" s="1"/>
      <c r="EUO98" s="1"/>
      <c r="EUP98" s="1"/>
      <c r="EUQ98" s="1"/>
      <c r="EUR98" s="1"/>
      <c r="EUS98" s="1"/>
      <c r="EUT98" s="1"/>
      <c r="EUU98" s="1"/>
      <c r="EUV98" s="1"/>
      <c r="EUW98" s="1"/>
      <c r="EUX98" s="1"/>
      <c r="EUY98" s="1"/>
      <c r="EUZ98" s="1"/>
      <c r="EVA98" s="1"/>
      <c r="EVB98" s="1"/>
      <c r="EVC98" s="1"/>
      <c r="EVD98" s="1"/>
      <c r="EVE98" s="1"/>
      <c r="EVF98" s="1"/>
      <c r="EVG98" s="1"/>
      <c r="EVH98" s="1"/>
      <c r="EVI98" s="1"/>
      <c r="EVJ98" s="1"/>
      <c r="EVK98" s="1"/>
      <c r="EVL98" s="1"/>
      <c r="EVM98" s="1"/>
      <c r="EVN98" s="1"/>
      <c r="EVO98" s="1"/>
      <c r="EVP98" s="1"/>
      <c r="EVQ98" s="1"/>
      <c r="EVR98" s="1"/>
      <c r="EVS98" s="1"/>
      <c r="EVT98" s="1"/>
      <c r="EVU98" s="1"/>
      <c r="EVV98" s="1"/>
      <c r="EVW98" s="1"/>
      <c r="EVX98" s="1"/>
      <c r="EVY98" s="1"/>
      <c r="EVZ98" s="1"/>
      <c r="EWA98" s="1"/>
      <c r="EWB98" s="1"/>
      <c r="EWC98" s="1"/>
      <c r="EWD98" s="1"/>
      <c r="EWE98" s="1"/>
      <c r="EWF98" s="1"/>
      <c r="EWG98" s="1"/>
      <c r="EWH98" s="1"/>
      <c r="EWI98" s="1"/>
      <c r="EWJ98" s="1"/>
      <c r="EWK98" s="1"/>
      <c r="EWL98" s="1"/>
      <c r="EWM98" s="1"/>
      <c r="EWN98" s="1"/>
      <c r="EWO98" s="1"/>
      <c r="EWP98" s="1"/>
      <c r="EWQ98" s="1"/>
      <c r="EWR98" s="1"/>
      <c r="EWS98" s="1"/>
      <c r="EWT98" s="1"/>
      <c r="EWU98" s="1"/>
      <c r="EWV98" s="1"/>
      <c r="EWW98" s="1"/>
      <c r="EWX98" s="1"/>
      <c r="EWY98" s="1"/>
      <c r="EWZ98" s="1"/>
      <c r="EXA98" s="1"/>
      <c r="EXB98" s="1"/>
      <c r="EXC98" s="1"/>
      <c r="EXD98" s="1"/>
      <c r="EXE98" s="1"/>
      <c r="EXF98" s="1"/>
      <c r="EXG98" s="1"/>
      <c r="EXH98" s="1"/>
      <c r="EXI98" s="1"/>
      <c r="EXJ98" s="1"/>
      <c r="EXK98" s="1"/>
      <c r="EXL98" s="1"/>
      <c r="EXM98" s="1"/>
      <c r="EXN98" s="1"/>
      <c r="EXO98" s="1"/>
      <c r="EXP98" s="1"/>
      <c r="EXQ98" s="1"/>
      <c r="EXR98" s="1"/>
      <c r="EXS98" s="1"/>
      <c r="EXT98" s="1"/>
      <c r="EXU98" s="1"/>
      <c r="EXV98" s="1"/>
      <c r="EXW98" s="1"/>
      <c r="EXX98" s="1"/>
      <c r="EXY98" s="1"/>
      <c r="EXZ98" s="1"/>
      <c r="EYA98" s="1"/>
      <c r="EYB98" s="1"/>
      <c r="EYC98" s="1"/>
      <c r="EYD98" s="1"/>
      <c r="EYE98" s="1"/>
      <c r="EYF98" s="1"/>
      <c r="EYG98" s="1"/>
      <c r="EYH98" s="1"/>
      <c r="EYI98" s="1"/>
      <c r="EYJ98" s="1"/>
      <c r="EYK98" s="1"/>
      <c r="EYL98" s="1"/>
      <c r="EYM98" s="1"/>
      <c r="EYN98" s="1"/>
      <c r="EYO98" s="1"/>
      <c r="EYP98" s="1"/>
      <c r="EYQ98" s="1"/>
      <c r="EYR98" s="1"/>
      <c r="EYS98" s="1"/>
      <c r="EYT98" s="1"/>
      <c r="EYU98" s="1"/>
      <c r="EYV98" s="1"/>
      <c r="EYW98" s="1"/>
      <c r="EYX98" s="1"/>
      <c r="EYY98" s="1"/>
      <c r="EYZ98" s="1"/>
      <c r="EZA98" s="1"/>
      <c r="EZB98" s="1"/>
      <c r="EZC98" s="1"/>
      <c r="EZD98" s="1"/>
      <c r="EZE98" s="1"/>
      <c r="EZF98" s="1"/>
      <c r="EZG98" s="1"/>
      <c r="EZH98" s="1"/>
      <c r="EZI98" s="1"/>
      <c r="EZJ98" s="1"/>
      <c r="EZK98" s="1"/>
      <c r="EZL98" s="1"/>
      <c r="EZM98" s="1"/>
      <c r="EZN98" s="1"/>
      <c r="EZO98" s="1"/>
      <c r="EZP98" s="1"/>
      <c r="EZQ98" s="1"/>
      <c r="EZR98" s="1"/>
      <c r="EZS98" s="1"/>
      <c r="EZT98" s="1"/>
      <c r="EZU98" s="1"/>
      <c r="EZV98" s="1"/>
      <c r="EZW98" s="1"/>
      <c r="EZX98" s="1"/>
      <c r="EZY98" s="1"/>
      <c r="EZZ98" s="1"/>
      <c r="FAA98" s="1"/>
      <c r="FAB98" s="1"/>
      <c r="FAC98" s="1"/>
      <c r="FAD98" s="1"/>
      <c r="FAE98" s="1"/>
      <c r="FAF98" s="1"/>
      <c r="FAG98" s="1"/>
      <c r="FAH98" s="1"/>
      <c r="FAI98" s="1"/>
      <c r="FAJ98" s="1"/>
      <c r="FAK98" s="1"/>
      <c r="FAL98" s="1"/>
      <c r="FAM98" s="1"/>
      <c r="FAN98" s="1"/>
      <c r="FAO98" s="1"/>
      <c r="FAP98" s="1"/>
      <c r="FAQ98" s="1"/>
      <c r="FAR98" s="1"/>
      <c r="FAS98" s="1"/>
      <c r="FAT98" s="1"/>
      <c r="FAU98" s="1"/>
      <c r="FAV98" s="1"/>
      <c r="FAW98" s="1"/>
      <c r="FAX98" s="1"/>
      <c r="FAY98" s="1"/>
      <c r="FAZ98" s="1"/>
      <c r="FBA98" s="1"/>
      <c r="FBB98" s="1"/>
      <c r="FBC98" s="1"/>
      <c r="FBD98" s="1"/>
      <c r="FBE98" s="1"/>
      <c r="FBF98" s="1"/>
      <c r="FBG98" s="1"/>
      <c r="FBH98" s="1"/>
      <c r="FBI98" s="1"/>
      <c r="FBJ98" s="1"/>
      <c r="FBK98" s="1"/>
      <c r="FBL98" s="1"/>
      <c r="FBM98" s="1"/>
      <c r="FBN98" s="1"/>
      <c r="FBO98" s="1"/>
      <c r="FBP98" s="1"/>
      <c r="FBQ98" s="1"/>
      <c r="FBR98" s="1"/>
      <c r="FBS98" s="1"/>
      <c r="FBT98" s="1"/>
      <c r="FBU98" s="1"/>
      <c r="FBV98" s="1"/>
      <c r="FBW98" s="1"/>
      <c r="FBX98" s="1"/>
      <c r="FBY98" s="1"/>
      <c r="FBZ98" s="1"/>
      <c r="FCA98" s="1"/>
      <c r="FCB98" s="1"/>
      <c r="FCC98" s="1"/>
      <c r="FCD98" s="1"/>
      <c r="FCE98" s="1"/>
      <c r="FCF98" s="1"/>
      <c r="FCG98" s="1"/>
      <c r="FCH98" s="1"/>
      <c r="FCI98" s="1"/>
      <c r="FCJ98" s="1"/>
      <c r="FCK98" s="1"/>
      <c r="FCL98" s="1"/>
      <c r="FCM98" s="1"/>
      <c r="FCN98" s="1"/>
      <c r="FCO98" s="1"/>
      <c r="FCP98" s="1"/>
      <c r="FCQ98" s="1"/>
      <c r="FCR98" s="1"/>
      <c r="FCS98" s="1"/>
      <c r="FCT98" s="1"/>
      <c r="FCU98" s="1"/>
      <c r="FCV98" s="1"/>
      <c r="FCW98" s="1"/>
      <c r="FCX98" s="1"/>
      <c r="FCY98" s="1"/>
      <c r="FCZ98" s="1"/>
      <c r="FDA98" s="1"/>
      <c r="FDB98" s="1"/>
      <c r="FDC98" s="1"/>
      <c r="FDD98" s="1"/>
      <c r="FDE98" s="1"/>
      <c r="FDF98" s="1"/>
      <c r="FDG98" s="1"/>
      <c r="FDH98" s="1"/>
      <c r="FDI98" s="1"/>
      <c r="FDJ98" s="1"/>
      <c r="FDK98" s="1"/>
      <c r="FDL98" s="1"/>
      <c r="FDM98" s="1"/>
      <c r="FDN98" s="1"/>
      <c r="FDO98" s="1"/>
      <c r="FDP98" s="1"/>
      <c r="FDQ98" s="1"/>
      <c r="FDR98" s="1"/>
      <c r="FDS98" s="1"/>
      <c r="FDT98" s="1"/>
      <c r="FDU98" s="1"/>
      <c r="FDV98" s="1"/>
      <c r="FDW98" s="1"/>
      <c r="FDX98" s="1"/>
      <c r="FDY98" s="1"/>
      <c r="FDZ98" s="1"/>
      <c r="FEA98" s="1"/>
      <c r="FEB98" s="1"/>
      <c r="FEC98" s="1"/>
      <c r="FED98" s="1"/>
      <c r="FEE98" s="1"/>
      <c r="FEF98" s="1"/>
      <c r="FEG98" s="1"/>
      <c r="FEH98" s="1"/>
      <c r="FEI98" s="1"/>
      <c r="FEJ98" s="1"/>
      <c r="FEK98" s="1"/>
      <c r="FEL98" s="1"/>
      <c r="FEM98" s="1"/>
      <c r="FEN98" s="1"/>
      <c r="FEO98" s="1"/>
      <c r="FEP98" s="1"/>
      <c r="FEQ98" s="1"/>
      <c r="FER98" s="1"/>
      <c r="FES98" s="1"/>
      <c r="FET98" s="1"/>
      <c r="FEU98" s="1"/>
      <c r="FEV98" s="1"/>
      <c r="FEW98" s="1"/>
      <c r="FEX98" s="1"/>
      <c r="FEY98" s="1"/>
      <c r="FEZ98" s="1"/>
      <c r="FFA98" s="1"/>
      <c r="FFB98" s="1"/>
      <c r="FFC98" s="1"/>
      <c r="FFD98" s="1"/>
      <c r="FFE98" s="1"/>
      <c r="FFF98" s="1"/>
      <c r="FFG98" s="1"/>
      <c r="FFH98" s="1"/>
      <c r="FFI98" s="1"/>
      <c r="FFJ98" s="1"/>
      <c r="FFK98" s="1"/>
      <c r="FFL98" s="1"/>
      <c r="FFM98" s="1"/>
      <c r="FFN98" s="1"/>
      <c r="FFO98" s="1"/>
      <c r="FFP98" s="1"/>
      <c r="FFQ98" s="1"/>
      <c r="FFR98" s="1"/>
      <c r="FFS98" s="1"/>
      <c r="FFT98" s="1"/>
      <c r="FFU98" s="1"/>
      <c r="FFV98" s="1"/>
      <c r="FFW98" s="1"/>
      <c r="FFX98" s="1"/>
      <c r="FFY98" s="1"/>
      <c r="FFZ98" s="1"/>
      <c r="FGA98" s="1"/>
      <c r="FGB98" s="1"/>
      <c r="FGC98" s="1"/>
      <c r="FGD98" s="1"/>
      <c r="FGE98" s="1"/>
      <c r="FGF98" s="1"/>
      <c r="FGG98" s="1"/>
      <c r="FGH98" s="1"/>
      <c r="FGI98" s="1"/>
      <c r="FGJ98" s="1"/>
      <c r="FGK98" s="1"/>
      <c r="FGL98" s="1"/>
      <c r="FGM98" s="1"/>
      <c r="FGN98" s="1"/>
      <c r="FGO98" s="1"/>
      <c r="FGP98" s="1"/>
      <c r="FGQ98" s="1"/>
      <c r="FGR98" s="1"/>
      <c r="FGS98" s="1"/>
      <c r="FGT98" s="1"/>
      <c r="FGU98" s="1"/>
      <c r="FGV98" s="1"/>
      <c r="FGW98" s="1"/>
      <c r="FGX98" s="1"/>
      <c r="FGY98" s="1"/>
      <c r="FGZ98" s="1"/>
      <c r="FHA98" s="1"/>
      <c r="FHB98" s="1"/>
      <c r="FHC98" s="1"/>
      <c r="FHD98" s="1"/>
      <c r="FHE98" s="1"/>
      <c r="FHF98" s="1"/>
      <c r="FHG98" s="1"/>
      <c r="FHH98" s="1"/>
      <c r="FHI98" s="1"/>
      <c r="FHJ98" s="1"/>
      <c r="FHK98" s="1"/>
      <c r="FHL98" s="1"/>
      <c r="FHM98" s="1"/>
      <c r="FHN98" s="1"/>
      <c r="FHO98" s="1"/>
      <c r="FHP98" s="1"/>
      <c r="FHQ98" s="1"/>
      <c r="FHR98" s="1"/>
      <c r="FHS98" s="1"/>
      <c r="FHT98" s="1"/>
      <c r="FHU98" s="1"/>
      <c r="FHV98" s="1"/>
      <c r="FHW98" s="1"/>
      <c r="FHX98" s="1"/>
      <c r="FHY98" s="1"/>
      <c r="FHZ98" s="1"/>
      <c r="FIA98" s="1"/>
      <c r="FIB98" s="1"/>
      <c r="FIC98" s="1"/>
      <c r="FID98" s="1"/>
      <c r="FIE98" s="1"/>
      <c r="FIF98" s="1"/>
      <c r="FIG98" s="1"/>
      <c r="FIH98" s="1"/>
      <c r="FII98" s="1"/>
      <c r="FIJ98" s="1"/>
      <c r="FIK98" s="1"/>
      <c r="FIL98" s="1"/>
      <c r="FIM98" s="1"/>
      <c r="FIN98" s="1"/>
      <c r="FIO98" s="1"/>
      <c r="FIP98" s="1"/>
      <c r="FIQ98" s="1"/>
      <c r="FIR98" s="1"/>
      <c r="FIS98" s="1"/>
      <c r="FIT98" s="1"/>
      <c r="FIU98" s="1"/>
      <c r="FIV98" s="1"/>
      <c r="FIW98" s="1"/>
      <c r="FIX98" s="1"/>
      <c r="FIY98" s="1"/>
      <c r="FIZ98" s="1"/>
      <c r="FJA98" s="1"/>
      <c r="FJB98" s="1"/>
      <c r="FJC98" s="1"/>
      <c r="FJD98" s="1"/>
      <c r="FJE98" s="1"/>
      <c r="FJF98" s="1"/>
      <c r="FJG98" s="1"/>
      <c r="FJH98" s="1"/>
      <c r="FJI98" s="1"/>
      <c r="FJJ98" s="1"/>
      <c r="FJK98" s="1"/>
      <c r="FJL98" s="1"/>
      <c r="FJM98" s="1"/>
      <c r="FJN98" s="1"/>
      <c r="FJO98" s="1"/>
      <c r="FJP98" s="1"/>
      <c r="FJQ98" s="1"/>
      <c r="FJR98" s="1"/>
      <c r="FJS98" s="1"/>
      <c r="FJT98" s="1"/>
      <c r="FJU98" s="1"/>
      <c r="FJV98" s="1"/>
      <c r="FJW98" s="1"/>
      <c r="FJX98" s="1"/>
      <c r="FJY98" s="1"/>
      <c r="FJZ98" s="1"/>
      <c r="FKA98" s="1"/>
      <c r="FKB98" s="1"/>
      <c r="FKC98" s="1"/>
      <c r="FKD98" s="1"/>
      <c r="FKE98" s="1"/>
      <c r="FKF98" s="1"/>
      <c r="FKG98" s="1"/>
      <c r="FKH98" s="1"/>
      <c r="FKI98" s="1"/>
      <c r="FKJ98" s="1"/>
      <c r="FKK98" s="1"/>
      <c r="FKL98" s="1"/>
      <c r="FKM98" s="1"/>
      <c r="FKN98" s="1"/>
      <c r="FKO98" s="1"/>
      <c r="FKP98" s="1"/>
      <c r="FKQ98" s="1"/>
      <c r="FKR98" s="1"/>
      <c r="FKS98" s="1"/>
      <c r="FKT98" s="1"/>
      <c r="FKU98" s="1"/>
      <c r="FKV98" s="1"/>
      <c r="FKW98" s="1"/>
      <c r="FKX98" s="1"/>
      <c r="FKY98" s="1"/>
      <c r="FKZ98" s="1"/>
      <c r="FLA98" s="1"/>
      <c r="FLB98" s="1"/>
      <c r="FLC98" s="1"/>
      <c r="FLD98" s="1"/>
      <c r="FLE98" s="1"/>
      <c r="FLF98" s="1"/>
      <c r="FLG98" s="1"/>
      <c r="FLH98" s="1"/>
      <c r="FLI98" s="1"/>
      <c r="FLJ98" s="1"/>
      <c r="FLK98" s="1"/>
      <c r="FLL98" s="1"/>
      <c r="FLM98" s="1"/>
      <c r="FLN98" s="1"/>
      <c r="FLO98" s="1"/>
      <c r="FLP98" s="1"/>
      <c r="FLQ98" s="1"/>
      <c r="FLR98" s="1"/>
      <c r="FLS98" s="1"/>
      <c r="FLT98" s="1"/>
      <c r="FLU98" s="1"/>
      <c r="FLV98" s="1"/>
      <c r="FLW98" s="1"/>
      <c r="FLX98" s="1"/>
      <c r="FLY98" s="1"/>
      <c r="FLZ98" s="1"/>
      <c r="FMA98" s="1"/>
      <c r="FMB98" s="1"/>
      <c r="FMC98" s="1"/>
      <c r="FMD98" s="1"/>
      <c r="FME98" s="1"/>
      <c r="FMF98" s="1"/>
      <c r="FMG98" s="1"/>
      <c r="FMH98" s="1"/>
      <c r="FMI98" s="1"/>
      <c r="FMJ98" s="1"/>
      <c r="FMK98" s="1"/>
      <c r="FML98" s="1"/>
      <c r="FMM98" s="1"/>
      <c r="FMN98" s="1"/>
      <c r="FMO98" s="1"/>
      <c r="FMP98" s="1"/>
      <c r="FMQ98" s="1"/>
      <c r="FMR98" s="1"/>
      <c r="FMS98" s="1"/>
      <c r="FMT98" s="1"/>
      <c r="FMU98" s="1"/>
      <c r="FMV98" s="1"/>
      <c r="FMW98" s="1"/>
      <c r="FMX98" s="1"/>
      <c r="FMY98" s="1"/>
      <c r="FMZ98" s="1"/>
      <c r="FNA98" s="1"/>
      <c r="FNB98" s="1"/>
      <c r="FNC98" s="1"/>
      <c r="FND98" s="1"/>
      <c r="FNE98" s="1"/>
      <c r="FNF98" s="1"/>
      <c r="FNG98" s="1"/>
      <c r="FNH98" s="1"/>
      <c r="FNI98" s="1"/>
      <c r="FNJ98" s="1"/>
      <c r="FNK98" s="1"/>
      <c r="FNL98" s="1"/>
      <c r="FNM98" s="1"/>
      <c r="FNN98" s="1"/>
      <c r="FNO98" s="1"/>
      <c r="FNP98" s="1"/>
      <c r="FNQ98" s="1"/>
      <c r="FNR98" s="1"/>
      <c r="FNS98" s="1"/>
      <c r="FNT98" s="1"/>
      <c r="FNU98" s="1"/>
      <c r="FNV98" s="1"/>
      <c r="FNW98" s="1"/>
      <c r="FNX98" s="1"/>
      <c r="FNY98" s="1"/>
      <c r="FNZ98" s="1"/>
      <c r="FOA98" s="1"/>
      <c r="FOB98" s="1"/>
      <c r="FOC98" s="1"/>
      <c r="FOD98" s="1"/>
      <c r="FOE98" s="1"/>
      <c r="FOF98" s="1"/>
      <c r="FOG98" s="1"/>
      <c r="FOH98" s="1"/>
      <c r="FOI98" s="1"/>
      <c r="FOJ98" s="1"/>
      <c r="FOK98" s="1"/>
      <c r="FOL98" s="1"/>
      <c r="FOM98" s="1"/>
      <c r="FON98" s="1"/>
      <c r="FOO98" s="1"/>
      <c r="FOP98" s="1"/>
      <c r="FOQ98" s="1"/>
      <c r="FOR98" s="1"/>
      <c r="FOS98" s="1"/>
      <c r="FOT98" s="1"/>
      <c r="FOU98" s="1"/>
      <c r="FOV98" s="1"/>
      <c r="FOW98" s="1"/>
      <c r="FOX98" s="1"/>
      <c r="FOY98" s="1"/>
      <c r="FOZ98" s="1"/>
      <c r="FPA98" s="1"/>
      <c r="FPB98" s="1"/>
      <c r="FPC98" s="1"/>
      <c r="FPD98" s="1"/>
      <c r="FPE98" s="1"/>
      <c r="FPF98" s="1"/>
      <c r="FPG98" s="1"/>
      <c r="FPH98" s="1"/>
      <c r="FPI98" s="1"/>
      <c r="FPJ98" s="1"/>
      <c r="FPK98" s="1"/>
      <c r="FPL98" s="1"/>
      <c r="FPM98" s="1"/>
      <c r="FPN98" s="1"/>
      <c r="FPO98" s="1"/>
      <c r="FPP98" s="1"/>
      <c r="FPQ98" s="1"/>
      <c r="FPR98" s="1"/>
      <c r="FPS98" s="1"/>
      <c r="FPT98" s="1"/>
      <c r="FPU98" s="1"/>
      <c r="FPV98" s="1"/>
      <c r="FPW98" s="1"/>
      <c r="FPX98" s="1"/>
      <c r="FPY98" s="1"/>
      <c r="FPZ98" s="1"/>
      <c r="FQA98" s="1"/>
      <c r="FQB98" s="1"/>
      <c r="FQC98" s="1"/>
      <c r="FQD98" s="1"/>
      <c r="FQE98" s="1"/>
      <c r="FQF98" s="1"/>
      <c r="FQG98" s="1"/>
      <c r="FQH98" s="1"/>
      <c r="FQI98" s="1"/>
      <c r="FQJ98" s="1"/>
      <c r="FQK98" s="1"/>
      <c r="FQL98" s="1"/>
      <c r="FQM98" s="1"/>
      <c r="FQN98" s="1"/>
      <c r="FQO98" s="1"/>
      <c r="FQP98" s="1"/>
      <c r="FQQ98" s="1"/>
      <c r="FQR98" s="1"/>
      <c r="FQS98" s="1"/>
      <c r="FQT98" s="1"/>
      <c r="FQU98" s="1"/>
      <c r="FQV98" s="1"/>
      <c r="FQW98" s="1"/>
      <c r="FQX98" s="1"/>
      <c r="FQY98" s="1"/>
      <c r="FQZ98" s="1"/>
      <c r="FRA98" s="1"/>
      <c r="FRB98" s="1"/>
      <c r="FRC98" s="1"/>
      <c r="FRD98" s="1"/>
      <c r="FRE98" s="1"/>
      <c r="FRF98" s="1"/>
      <c r="FRG98" s="1"/>
      <c r="FRH98" s="1"/>
      <c r="FRI98" s="1"/>
      <c r="FRJ98" s="1"/>
      <c r="FRK98" s="1"/>
      <c r="FRL98" s="1"/>
      <c r="FRM98" s="1"/>
      <c r="FRN98" s="1"/>
      <c r="FRO98" s="1"/>
      <c r="FRP98" s="1"/>
      <c r="FRQ98" s="1"/>
      <c r="FRR98" s="1"/>
      <c r="FRS98" s="1"/>
      <c r="FRT98" s="1"/>
      <c r="FRU98" s="1"/>
      <c r="FRV98" s="1"/>
      <c r="FRW98" s="1"/>
      <c r="FRX98" s="1"/>
      <c r="FRY98" s="1"/>
      <c r="FRZ98" s="1"/>
      <c r="FSA98" s="1"/>
      <c r="FSB98" s="1"/>
      <c r="FSC98" s="1"/>
      <c r="FSD98" s="1"/>
      <c r="FSE98" s="1"/>
      <c r="FSF98" s="1"/>
      <c r="FSG98" s="1"/>
      <c r="FSH98" s="1"/>
      <c r="FSI98" s="1"/>
      <c r="FSJ98" s="1"/>
      <c r="FSK98" s="1"/>
      <c r="FSL98" s="1"/>
      <c r="FSM98" s="1"/>
      <c r="FSN98" s="1"/>
      <c r="FSO98" s="1"/>
      <c r="FSP98" s="1"/>
      <c r="FSQ98" s="1"/>
      <c r="FSR98" s="1"/>
      <c r="FSS98" s="1"/>
      <c r="FST98" s="1"/>
      <c r="FSU98" s="1"/>
      <c r="FSV98" s="1"/>
      <c r="FSW98" s="1"/>
      <c r="FSX98" s="1"/>
      <c r="FSY98" s="1"/>
      <c r="FSZ98" s="1"/>
      <c r="FTA98" s="1"/>
      <c r="FTB98" s="1"/>
      <c r="FTC98" s="1"/>
      <c r="FTD98" s="1"/>
      <c r="FTE98" s="1"/>
      <c r="FTF98" s="1"/>
      <c r="FTG98" s="1"/>
      <c r="FTH98" s="1"/>
      <c r="FTI98" s="1"/>
      <c r="FTJ98" s="1"/>
      <c r="FTK98" s="1"/>
      <c r="FTL98" s="1"/>
      <c r="FTM98" s="1"/>
      <c r="FTN98" s="1"/>
      <c r="FTO98" s="1"/>
      <c r="FTP98" s="1"/>
      <c r="FTQ98" s="1"/>
      <c r="FTR98" s="1"/>
      <c r="FTS98" s="1"/>
      <c r="FTT98" s="1"/>
      <c r="FTU98" s="1"/>
      <c r="FTV98" s="1"/>
      <c r="FTW98" s="1"/>
      <c r="FTX98" s="1"/>
      <c r="FTY98" s="1"/>
      <c r="FTZ98" s="1"/>
      <c r="FUA98" s="1"/>
      <c r="FUB98" s="1"/>
      <c r="FUC98" s="1"/>
      <c r="FUD98" s="1"/>
      <c r="FUE98" s="1"/>
      <c r="FUF98" s="1"/>
      <c r="FUG98" s="1"/>
      <c r="FUH98" s="1"/>
      <c r="FUI98" s="1"/>
      <c r="FUJ98" s="1"/>
      <c r="FUK98" s="1"/>
      <c r="FUL98" s="1"/>
      <c r="FUM98" s="1"/>
      <c r="FUN98" s="1"/>
      <c r="FUO98" s="1"/>
      <c r="FUP98" s="1"/>
      <c r="FUQ98" s="1"/>
      <c r="FUR98" s="1"/>
      <c r="FUS98" s="1"/>
      <c r="FUT98" s="1"/>
      <c r="FUU98" s="1"/>
      <c r="FUV98" s="1"/>
      <c r="FUW98" s="1"/>
      <c r="FUX98" s="1"/>
      <c r="FUY98" s="1"/>
      <c r="FUZ98" s="1"/>
      <c r="FVA98" s="1"/>
      <c r="FVB98" s="1"/>
      <c r="FVC98" s="1"/>
      <c r="FVD98" s="1"/>
      <c r="FVE98" s="1"/>
      <c r="FVF98" s="1"/>
      <c r="FVG98" s="1"/>
      <c r="FVH98" s="1"/>
      <c r="FVI98" s="1"/>
      <c r="FVJ98" s="1"/>
      <c r="FVK98" s="1"/>
      <c r="FVL98" s="1"/>
      <c r="FVM98" s="1"/>
      <c r="FVN98" s="1"/>
      <c r="FVO98" s="1"/>
      <c r="FVP98" s="1"/>
      <c r="FVQ98" s="1"/>
      <c r="FVR98" s="1"/>
      <c r="FVS98" s="1"/>
      <c r="FVT98" s="1"/>
      <c r="FVU98" s="1"/>
      <c r="FVV98" s="1"/>
      <c r="FVW98" s="1"/>
      <c r="FVX98" s="1"/>
      <c r="FVY98" s="1"/>
      <c r="FVZ98" s="1"/>
      <c r="FWA98" s="1"/>
      <c r="FWB98" s="1"/>
      <c r="FWC98" s="1"/>
      <c r="FWD98" s="1"/>
      <c r="FWE98" s="1"/>
      <c r="FWF98" s="1"/>
      <c r="FWG98" s="1"/>
      <c r="FWH98" s="1"/>
      <c r="FWI98" s="1"/>
      <c r="FWJ98" s="1"/>
      <c r="FWK98" s="1"/>
      <c r="FWL98" s="1"/>
      <c r="FWM98" s="1"/>
      <c r="FWN98" s="1"/>
      <c r="FWO98" s="1"/>
      <c r="FWP98" s="1"/>
      <c r="FWQ98" s="1"/>
      <c r="FWR98" s="1"/>
      <c r="FWS98" s="1"/>
      <c r="FWT98" s="1"/>
      <c r="FWU98" s="1"/>
      <c r="FWV98" s="1"/>
      <c r="FWW98" s="1"/>
      <c r="FWX98" s="1"/>
      <c r="FWY98" s="1"/>
      <c r="FWZ98" s="1"/>
      <c r="FXA98" s="1"/>
      <c r="FXB98" s="1"/>
      <c r="FXC98" s="1"/>
      <c r="FXD98" s="1"/>
      <c r="FXE98" s="1"/>
      <c r="FXF98" s="1"/>
      <c r="FXG98" s="1"/>
      <c r="FXH98" s="1"/>
      <c r="FXI98" s="1"/>
      <c r="FXJ98" s="1"/>
      <c r="FXK98" s="1"/>
      <c r="FXL98" s="1"/>
      <c r="FXM98" s="1"/>
      <c r="FXN98" s="1"/>
      <c r="FXO98" s="1"/>
      <c r="FXP98" s="1"/>
      <c r="FXQ98" s="1"/>
      <c r="FXR98" s="1"/>
      <c r="FXS98" s="1"/>
      <c r="FXT98" s="1"/>
      <c r="FXU98" s="1"/>
      <c r="FXV98" s="1"/>
      <c r="FXW98" s="1"/>
      <c r="FXX98" s="1"/>
      <c r="FXY98" s="1"/>
      <c r="FXZ98" s="1"/>
      <c r="FYA98" s="1"/>
      <c r="FYB98" s="1"/>
      <c r="FYC98" s="1"/>
      <c r="FYD98" s="1"/>
      <c r="FYE98" s="1"/>
      <c r="FYF98" s="1"/>
      <c r="FYG98" s="1"/>
      <c r="FYH98" s="1"/>
      <c r="FYI98" s="1"/>
      <c r="FYJ98" s="1"/>
      <c r="FYK98" s="1"/>
      <c r="FYL98" s="1"/>
      <c r="FYM98" s="1"/>
      <c r="FYN98" s="1"/>
      <c r="FYO98" s="1"/>
      <c r="FYP98" s="1"/>
      <c r="FYQ98" s="1"/>
      <c r="FYR98" s="1"/>
      <c r="FYS98" s="1"/>
      <c r="FYT98" s="1"/>
      <c r="FYU98" s="1"/>
      <c r="FYV98" s="1"/>
      <c r="FYW98" s="1"/>
      <c r="FYX98" s="1"/>
      <c r="FYY98" s="1"/>
      <c r="FYZ98" s="1"/>
      <c r="FZA98" s="1"/>
      <c r="FZB98" s="1"/>
      <c r="FZC98" s="1"/>
      <c r="FZD98" s="1"/>
      <c r="FZE98" s="1"/>
      <c r="FZF98" s="1"/>
      <c r="FZG98" s="1"/>
      <c r="FZH98" s="1"/>
      <c r="FZI98" s="1"/>
      <c r="FZJ98" s="1"/>
      <c r="FZK98" s="1"/>
      <c r="FZL98" s="1"/>
      <c r="FZM98" s="1"/>
      <c r="FZN98" s="1"/>
      <c r="FZO98" s="1"/>
      <c r="FZP98" s="1"/>
      <c r="FZQ98" s="1"/>
      <c r="FZR98" s="1"/>
      <c r="FZS98" s="1"/>
      <c r="FZT98" s="1"/>
      <c r="FZU98" s="1"/>
      <c r="FZV98" s="1"/>
      <c r="FZW98" s="1"/>
      <c r="FZX98" s="1"/>
      <c r="FZY98" s="1"/>
      <c r="FZZ98" s="1"/>
      <c r="GAA98" s="1"/>
      <c r="GAB98" s="1"/>
      <c r="GAC98" s="1"/>
      <c r="GAD98" s="1"/>
      <c r="GAE98" s="1"/>
      <c r="GAF98" s="1"/>
      <c r="GAG98" s="1"/>
      <c r="GAH98" s="1"/>
      <c r="GAI98" s="1"/>
      <c r="GAJ98" s="1"/>
      <c r="GAK98" s="1"/>
      <c r="GAL98" s="1"/>
      <c r="GAM98" s="1"/>
      <c r="GAN98" s="1"/>
      <c r="GAO98" s="1"/>
      <c r="GAP98" s="1"/>
      <c r="GAQ98" s="1"/>
      <c r="GAR98" s="1"/>
      <c r="GAS98" s="1"/>
      <c r="GAT98" s="1"/>
      <c r="GAU98" s="1"/>
      <c r="GAV98" s="1"/>
      <c r="GAW98" s="1"/>
      <c r="GAX98" s="1"/>
      <c r="GAY98" s="1"/>
      <c r="GAZ98" s="1"/>
      <c r="GBA98" s="1"/>
      <c r="GBB98" s="1"/>
      <c r="GBC98" s="1"/>
      <c r="GBD98" s="1"/>
      <c r="GBE98" s="1"/>
      <c r="GBF98" s="1"/>
      <c r="GBG98" s="1"/>
      <c r="GBH98" s="1"/>
      <c r="GBI98" s="1"/>
      <c r="GBJ98" s="1"/>
      <c r="GBK98" s="1"/>
      <c r="GBL98" s="1"/>
      <c r="GBM98" s="1"/>
      <c r="GBN98" s="1"/>
      <c r="GBO98" s="1"/>
      <c r="GBP98" s="1"/>
      <c r="GBQ98" s="1"/>
      <c r="GBR98" s="1"/>
      <c r="GBS98" s="1"/>
      <c r="GBT98" s="1"/>
      <c r="GBU98" s="1"/>
      <c r="GBV98" s="1"/>
      <c r="GBW98" s="1"/>
      <c r="GBX98" s="1"/>
      <c r="GBY98" s="1"/>
      <c r="GBZ98" s="1"/>
      <c r="GCA98" s="1"/>
      <c r="GCB98" s="1"/>
      <c r="GCC98" s="1"/>
      <c r="GCD98" s="1"/>
      <c r="GCE98" s="1"/>
      <c r="GCF98" s="1"/>
      <c r="GCG98" s="1"/>
      <c r="GCH98" s="1"/>
      <c r="GCI98" s="1"/>
      <c r="GCJ98" s="1"/>
      <c r="GCK98" s="1"/>
      <c r="GCL98" s="1"/>
      <c r="GCM98" s="1"/>
      <c r="GCN98" s="1"/>
      <c r="GCO98" s="1"/>
      <c r="GCP98" s="1"/>
      <c r="GCQ98" s="1"/>
      <c r="GCR98" s="1"/>
      <c r="GCS98" s="1"/>
      <c r="GCT98" s="1"/>
      <c r="GCU98" s="1"/>
      <c r="GCV98" s="1"/>
      <c r="GCW98" s="1"/>
      <c r="GCX98" s="1"/>
      <c r="GCY98" s="1"/>
      <c r="GCZ98" s="1"/>
      <c r="GDA98" s="1"/>
      <c r="GDB98" s="1"/>
      <c r="GDC98" s="1"/>
      <c r="GDD98" s="1"/>
      <c r="GDE98" s="1"/>
      <c r="GDF98" s="1"/>
      <c r="GDG98" s="1"/>
      <c r="GDH98" s="1"/>
      <c r="GDI98" s="1"/>
      <c r="GDJ98" s="1"/>
      <c r="GDK98" s="1"/>
      <c r="GDL98" s="1"/>
      <c r="GDM98" s="1"/>
      <c r="GDN98" s="1"/>
      <c r="GDO98" s="1"/>
      <c r="GDP98" s="1"/>
      <c r="GDQ98" s="1"/>
      <c r="GDR98" s="1"/>
      <c r="GDS98" s="1"/>
      <c r="GDT98" s="1"/>
      <c r="GDU98" s="1"/>
      <c r="GDV98" s="1"/>
      <c r="GDW98" s="1"/>
      <c r="GDX98" s="1"/>
      <c r="GDY98" s="1"/>
      <c r="GDZ98" s="1"/>
      <c r="GEA98" s="1"/>
      <c r="GEB98" s="1"/>
      <c r="GEC98" s="1"/>
      <c r="GED98" s="1"/>
      <c r="GEE98" s="1"/>
      <c r="GEF98" s="1"/>
      <c r="GEG98" s="1"/>
      <c r="GEH98" s="1"/>
      <c r="GEI98" s="1"/>
      <c r="GEJ98" s="1"/>
      <c r="GEK98" s="1"/>
      <c r="GEL98" s="1"/>
      <c r="GEM98" s="1"/>
      <c r="GEN98" s="1"/>
      <c r="GEO98" s="1"/>
      <c r="GEP98" s="1"/>
      <c r="GEQ98" s="1"/>
      <c r="GER98" s="1"/>
      <c r="GES98" s="1"/>
      <c r="GET98" s="1"/>
      <c r="GEU98" s="1"/>
      <c r="GEV98" s="1"/>
      <c r="GEW98" s="1"/>
      <c r="GEX98" s="1"/>
      <c r="GEY98" s="1"/>
      <c r="GEZ98" s="1"/>
      <c r="GFA98" s="1"/>
      <c r="GFB98" s="1"/>
      <c r="GFC98" s="1"/>
      <c r="GFD98" s="1"/>
      <c r="GFE98" s="1"/>
      <c r="GFF98" s="1"/>
      <c r="GFG98" s="1"/>
      <c r="GFH98" s="1"/>
      <c r="GFI98" s="1"/>
      <c r="GFJ98" s="1"/>
      <c r="GFK98" s="1"/>
      <c r="GFL98" s="1"/>
      <c r="GFM98" s="1"/>
      <c r="GFN98" s="1"/>
      <c r="GFO98" s="1"/>
      <c r="GFP98" s="1"/>
      <c r="GFQ98" s="1"/>
      <c r="GFR98" s="1"/>
      <c r="GFS98" s="1"/>
      <c r="GFT98" s="1"/>
      <c r="GFU98" s="1"/>
      <c r="GFV98" s="1"/>
      <c r="GFW98" s="1"/>
      <c r="GFX98" s="1"/>
      <c r="GFY98" s="1"/>
      <c r="GFZ98" s="1"/>
      <c r="GGA98" s="1"/>
      <c r="GGB98" s="1"/>
      <c r="GGC98" s="1"/>
      <c r="GGD98" s="1"/>
      <c r="GGE98" s="1"/>
      <c r="GGF98" s="1"/>
      <c r="GGG98" s="1"/>
      <c r="GGH98" s="1"/>
      <c r="GGI98" s="1"/>
      <c r="GGJ98" s="1"/>
      <c r="GGK98" s="1"/>
      <c r="GGL98" s="1"/>
      <c r="GGM98" s="1"/>
      <c r="GGN98" s="1"/>
      <c r="GGO98" s="1"/>
      <c r="GGP98" s="1"/>
      <c r="GGQ98" s="1"/>
      <c r="GGR98" s="1"/>
      <c r="GGS98" s="1"/>
      <c r="GGT98" s="1"/>
      <c r="GGU98" s="1"/>
      <c r="GGV98" s="1"/>
      <c r="GGW98" s="1"/>
      <c r="GGX98" s="1"/>
      <c r="GGY98" s="1"/>
      <c r="GGZ98" s="1"/>
      <c r="GHA98" s="1"/>
      <c r="GHB98" s="1"/>
      <c r="GHC98" s="1"/>
      <c r="GHD98" s="1"/>
      <c r="GHE98" s="1"/>
      <c r="GHF98" s="1"/>
      <c r="GHG98" s="1"/>
      <c r="GHH98" s="1"/>
      <c r="GHI98" s="1"/>
      <c r="GHJ98" s="1"/>
      <c r="GHK98" s="1"/>
      <c r="GHL98" s="1"/>
      <c r="GHM98" s="1"/>
      <c r="GHN98" s="1"/>
      <c r="GHO98" s="1"/>
      <c r="GHP98" s="1"/>
      <c r="GHQ98" s="1"/>
      <c r="GHR98" s="1"/>
      <c r="GHS98" s="1"/>
      <c r="GHT98" s="1"/>
      <c r="GHU98" s="1"/>
      <c r="GHV98" s="1"/>
      <c r="GHW98" s="1"/>
      <c r="GHX98" s="1"/>
      <c r="GHY98" s="1"/>
      <c r="GHZ98" s="1"/>
      <c r="GIA98" s="1"/>
      <c r="GIB98" s="1"/>
      <c r="GIC98" s="1"/>
      <c r="GID98" s="1"/>
      <c r="GIE98" s="1"/>
      <c r="GIF98" s="1"/>
      <c r="GIG98" s="1"/>
      <c r="GIH98" s="1"/>
      <c r="GII98" s="1"/>
      <c r="GIJ98" s="1"/>
      <c r="GIK98" s="1"/>
      <c r="GIL98" s="1"/>
      <c r="GIM98" s="1"/>
      <c r="GIN98" s="1"/>
      <c r="GIO98" s="1"/>
      <c r="GIP98" s="1"/>
      <c r="GIQ98" s="1"/>
      <c r="GIR98" s="1"/>
      <c r="GIS98" s="1"/>
      <c r="GIT98" s="1"/>
      <c r="GIU98" s="1"/>
      <c r="GIV98" s="1"/>
      <c r="GIW98" s="1"/>
      <c r="GIX98" s="1"/>
      <c r="GIY98" s="1"/>
      <c r="GIZ98" s="1"/>
      <c r="GJA98" s="1"/>
      <c r="GJB98" s="1"/>
      <c r="GJC98" s="1"/>
      <c r="GJD98" s="1"/>
      <c r="GJE98" s="1"/>
      <c r="GJF98" s="1"/>
      <c r="GJG98" s="1"/>
      <c r="GJH98" s="1"/>
      <c r="GJI98" s="1"/>
      <c r="GJJ98" s="1"/>
      <c r="GJK98" s="1"/>
      <c r="GJL98" s="1"/>
      <c r="GJM98" s="1"/>
      <c r="GJN98" s="1"/>
      <c r="GJO98" s="1"/>
      <c r="GJP98" s="1"/>
      <c r="GJQ98" s="1"/>
      <c r="GJR98" s="1"/>
      <c r="GJS98" s="1"/>
      <c r="GJT98" s="1"/>
      <c r="GJU98" s="1"/>
      <c r="GJV98" s="1"/>
      <c r="GJW98" s="1"/>
      <c r="GJX98" s="1"/>
      <c r="GJY98" s="1"/>
      <c r="GJZ98" s="1"/>
      <c r="GKA98" s="1"/>
      <c r="GKB98" s="1"/>
      <c r="GKC98" s="1"/>
      <c r="GKD98" s="1"/>
      <c r="GKE98" s="1"/>
      <c r="GKF98" s="1"/>
      <c r="GKG98" s="1"/>
      <c r="GKH98" s="1"/>
      <c r="GKI98" s="1"/>
      <c r="GKJ98" s="1"/>
      <c r="GKK98" s="1"/>
      <c r="GKL98" s="1"/>
      <c r="GKM98" s="1"/>
      <c r="GKN98" s="1"/>
      <c r="GKO98" s="1"/>
      <c r="GKP98" s="1"/>
      <c r="GKQ98" s="1"/>
      <c r="GKR98" s="1"/>
      <c r="GKS98" s="1"/>
      <c r="GKT98" s="1"/>
      <c r="GKU98" s="1"/>
      <c r="GKV98" s="1"/>
      <c r="GKW98" s="1"/>
      <c r="GKX98" s="1"/>
      <c r="GKY98" s="1"/>
      <c r="GKZ98" s="1"/>
      <c r="GLA98" s="1"/>
      <c r="GLB98" s="1"/>
      <c r="GLC98" s="1"/>
      <c r="GLD98" s="1"/>
      <c r="GLE98" s="1"/>
      <c r="GLF98" s="1"/>
      <c r="GLG98" s="1"/>
      <c r="GLH98" s="1"/>
      <c r="GLI98" s="1"/>
      <c r="GLJ98" s="1"/>
      <c r="GLK98" s="1"/>
      <c r="GLL98" s="1"/>
      <c r="GLM98" s="1"/>
      <c r="GLN98" s="1"/>
      <c r="GLO98" s="1"/>
      <c r="GLP98" s="1"/>
      <c r="GLQ98" s="1"/>
      <c r="GLR98" s="1"/>
      <c r="GLS98" s="1"/>
      <c r="GLT98" s="1"/>
      <c r="GLU98" s="1"/>
      <c r="GLV98" s="1"/>
      <c r="GLW98" s="1"/>
      <c r="GLX98" s="1"/>
      <c r="GLY98" s="1"/>
      <c r="GLZ98" s="1"/>
      <c r="GMA98" s="1"/>
      <c r="GMB98" s="1"/>
      <c r="GMC98" s="1"/>
      <c r="GMD98" s="1"/>
      <c r="GME98" s="1"/>
      <c r="GMF98" s="1"/>
      <c r="GMG98" s="1"/>
      <c r="GMH98" s="1"/>
      <c r="GMI98" s="1"/>
      <c r="GMJ98" s="1"/>
      <c r="GMK98" s="1"/>
      <c r="GML98" s="1"/>
      <c r="GMM98" s="1"/>
      <c r="GMN98" s="1"/>
      <c r="GMO98" s="1"/>
      <c r="GMP98" s="1"/>
      <c r="GMQ98" s="1"/>
      <c r="GMR98" s="1"/>
      <c r="GMS98" s="1"/>
      <c r="GMT98" s="1"/>
      <c r="GMU98" s="1"/>
      <c r="GMV98" s="1"/>
      <c r="GMW98" s="1"/>
      <c r="GMX98" s="1"/>
      <c r="GMY98" s="1"/>
      <c r="GMZ98" s="1"/>
      <c r="GNA98" s="1"/>
      <c r="GNB98" s="1"/>
      <c r="GNC98" s="1"/>
      <c r="GND98" s="1"/>
      <c r="GNE98" s="1"/>
      <c r="GNF98" s="1"/>
      <c r="GNG98" s="1"/>
      <c r="GNH98" s="1"/>
      <c r="GNI98" s="1"/>
      <c r="GNJ98" s="1"/>
      <c r="GNK98" s="1"/>
      <c r="GNL98" s="1"/>
      <c r="GNM98" s="1"/>
      <c r="GNN98" s="1"/>
      <c r="GNO98" s="1"/>
      <c r="GNP98" s="1"/>
      <c r="GNQ98" s="1"/>
      <c r="GNR98" s="1"/>
      <c r="GNS98" s="1"/>
      <c r="GNT98" s="1"/>
      <c r="GNU98" s="1"/>
      <c r="GNV98" s="1"/>
      <c r="GNW98" s="1"/>
      <c r="GNX98" s="1"/>
      <c r="GNY98" s="1"/>
      <c r="GNZ98" s="1"/>
      <c r="GOA98" s="1"/>
      <c r="GOB98" s="1"/>
      <c r="GOC98" s="1"/>
      <c r="GOD98" s="1"/>
      <c r="GOE98" s="1"/>
      <c r="GOF98" s="1"/>
      <c r="GOG98" s="1"/>
      <c r="GOH98" s="1"/>
      <c r="GOI98" s="1"/>
      <c r="GOJ98" s="1"/>
      <c r="GOK98" s="1"/>
      <c r="GOL98" s="1"/>
      <c r="GOM98" s="1"/>
      <c r="GON98" s="1"/>
      <c r="GOO98" s="1"/>
      <c r="GOP98" s="1"/>
      <c r="GOQ98" s="1"/>
      <c r="GOR98" s="1"/>
      <c r="GOS98" s="1"/>
      <c r="GOT98" s="1"/>
      <c r="GOU98" s="1"/>
      <c r="GOV98" s="1"/>
      <c r="GOW98" s="1"/>
      <c r="GOX98" s="1"/>
      <c r="GOY98" s="1"/>
      <c r="GOZ98" s="1"/>
      <c r="GPA98" s="1"/>
      <c r="GPB98" s="1"/>
      <c r="GPC98" s="1"/>
      <c r="GPD98" s="1"/>
      <c r="GPE98" s="1"/>
      <c r="GPF98" s="1"/>
      <c r="GPG98" s="1"/>
      <c r="GPH98" s="1"/>
      <c r="GPI98" s="1"/>
      <c r="GPJ98" s="1"/>
      <c r="GPK98" s="1"/>
      <c r="GPL98" s="1"/>
      <c r="GPM98" s="1"/>
      <c r="GPN98" s="1"/>
      <c r="GPO98" s="1"/>
      <c r="GPP98" s="1"/>
      <c r="GPQ98" s="1"/>
      <c r="GPR98" s="1"/>
      <c r="GPS98" s="1"/>
      <c r="GPT98" s="1"/>
      <c r="GPU98" s="1"/>
      <c r="GPV98" s="1"/>
      <c r="GPW98" s="1"/>
      <c r="GPX98" s="1"/>
      <c r="GPY98" s="1"/>
      <c r="GPZ98" s="1"/>
      <c r="GQA98" s="1"/>
      <c r="GQB98" s="1"/>
      <c r="GQC98" s="1"/>
      <c r="GQD98" s="1"/>
      <c r="GQE98" s="1"/>
      <c r="GQF98" s="1"/>
      <c r="GQG98" s="1"/>
      <c r="GQH98" s="1"/>
      <c r="GQI98" s="1"/>
      <c r="GQJ98" s="1"/>
      <c r="GQK98" s="1"/>
      <c r="GQL98" s="1"/>
      <c r="GQM98" s="1"/>
      <c r="GQN98" s="1"/>
      <c r="GQO98" s="1"/>
      <c r="GQP98" s="1"/>
      <c r="GQQ98" s="1"/>
      <c r="GQR98" s="1"/>
      <c r="GQS98" s="1"/>
      <c r="GQT98" s="1"/>
      <c r="GQU98" s="1"/>
      <c r="GQV98" s="1"/>
      <c r="GQW98" s="1"/>
      <c r="GQX98" s="1"/>
      <c r="GQY98" s="1"/>
      <c r="GQZ98" s="1"/>
      <c r="GRA98" s="1"/>
      <c r="GRB98" s="1"/>
      <c r="GRC98" s="1"/>
      <c r="GRD98" s="1"/>
      <c r="GRE98" s="1"/>
      <c r="GRF98" s="1"/>
      <c r="GRG98" s="1"/>
      <c r="GRH98" s="1"/>
      <c r="GRI98" s="1"/>
      <c r="GRJ98" s="1"/>
      <c r="GRK98" s="1"/>
      <c r="GRL98" s="1"/>
      <c r="GRM98" s="1"/>
      <c r="GRN98" s="1"/>
      <c r="GRO98" s="1"/>
      <c r="GRP98" s="1"/>
      <c r="GRQ98" s="1"/>
      <c r="GRR98" s="1"/>
      <c r="GRS98" s="1"/>
      <c r="GRT98" s="1"/>
      <c r="GRU98" s="1"/>
      <c r="GRV98" s="1"/>
      <c r="GRW98" s="1"/>
      <c r="GRX98" s="1"/>
      <c r="GRY98" s="1"/>
      <c r="GRZ98" s="1"/>
      <c r="GSA98" s="1"/>
      <c r="GSB98" s="1"/>
      <c r="GSC98" s="1"/>
      <c r="GSD98" s="1"/>
      <c r="GSE98" s="1"/>
      <c r="GSF98" s="1"/>
      <c r="GSG98" s="1"/>
      <c r="GSH98" s="1"/>
      <c r="GSI98" s="1"/>
      <c r="GSJ98" s="1"/>
      <c r="GSK98" s="1"/>
      <c r="GSL98" s="1"/>
      <c r="GSM98" s="1"/>
      <c r="GSN98" s="1"/>
      <c r="GSO98" s="1"/>
      <c r="GSP98" s="1"/>
      <c r="GSQ98" s="1"/>
      <c r="GSR98" s="1"/>
      <c r="GSS98" s="1"/>
      <c r="GST98" s="1"/>
      <c r="GSU98" s="1"/>
      <c r="GSV98" s="1"/>
      <c r="GSW98" s="1"/>
      <c r="GSX98" s="1"/>
      <c r="GSY98" s="1"/>
      <c r="GSZ98" s="1"/>
      <c r="GTA98" s="1"/>
      <c r="GTB98" s="1"/>
      <c r="GTC98" s="1"/>
      <c r="GTD98" s="1"/>
      <c r="GTE98" s="1"/>
      <c r="GTF98" s="1"/>
      <c r="GTG98" s="1"/>
      <c r="GTH98" s="1"/>
      <c r="GTI98" s="1"/>
      <c r="GTJ98" s="1"/>
      <c r="GTK98" s="1"/>
      <c r="GTL98" s="1"/>
      <c r="GTM98" s="1"/>
      <c r="GTN98" s="1"/>
      <c r="GTO98" s="1"/>
      <c r="GTP98" s="1"/>
      <c r="GTQ98" s="1"/>
      <c r="GTR98" s="1"/>
      <c r="GTS98" s="1"/>
      <c r="GTT98" s="1"/>
      <c r="GTU98" s="1"/>
      <c r="GTV98" s="1"/>
      <c r="GTW98" s="1"/>
      <c r="GTX98" s="1"/>
      <c r="GTY98" s="1"/>
      <c r="GTZ98" s="1"/>
      <c r="GUA98" s="1"/>
      <c r="GUB98" s="1"/>
      <c r="GUC98" s="1"/>
      <c r="GUD98" s="1"/>
      <c r="GUE98" s="1"/>
      <c r="GUF98" s="1"/>
      <c r="GUG98" s="1"/>
      <c r="GUH98" s="1"/>
      <c r="GUI98" s="1"/>
      <c r="GUJ98" s="1"/>
      <c r="GUK98" s="1"/>
      <c r="GUL98" s="1"/>
      <c r="GUM98" s="1"/>
      <c r="GUN98" s="1"/>
      <c r="GUO98" s="1"/>
      <c r="GUP98" s="1"/>
      <c r="GUQ98" s="1"/>
      <c r="GUR98" s="1"/>
      <c r="GUS98" s="1"/>
      <c r="GUT98" s="1"/>
      <c r="GUU98" s="1"/>
      <c r="GUV98" s="1"/>
      <c r="GUW98" s="1"/>
      <c r="GUX98" s="1"/>
      <c r="GUY98" s="1"/>
      <c r="GUZ98" s="1"/>
      <c r="GVA98" s="1"/>
      <c r="GVB98" s="1"/>
      <c r="GVC98" s="1"/>
      <c r="GVD98" s="1"/>
      <c r="GVE98" s="1"/>
      <c r="GVF98" s="1"/>
      <c r="GVG98" s="1"/>
      <c r="GVH98" s="1"/>
      <c r="GVI98" s="1"/>
      <c r="GVJ98" s="1"/>
      <c r="GVK98" s="1"/>
      <c r="GVL98" s="1"/>
      <c r="GVM98" s="1"/>
      <c r="GVN98" s="1"/>
      <c r="GVO98" s="1"/>
      <c r="GVP98" s="1"/>
      <c r="GVQ98" s="1"/>
      <c r="GVR98" s="1"/>
      <c r="GVS98" s="1"/>
      <c r="GVT98" s="1"/>
      <c r="GVU98" s="1"/>
      <c r="GVV98" s="1"/>
      <c r="GVW98" s="1"/>
      <c r="GVX98" s="1"/>
      <c r="GVY98" s="1"/>
      <c r="GVZ98" s="1"/>
      <c r="GWA98" s="1"/>
      <c r="GWB98" s="1"/>
      <c r="GWC98" s="1"/>
      <c r="GWD98" s="1"/>
      <c r="GWE98" s="1"/>
      <c r="GWF98" s="1"/>
      <c r="GWG98" s="1"/>
      <c r="GWH98" s="1"/>
      <c r="GWI98" s="1"/>
      <c r="GWJ98" s="1"/>
      <c r="GWK98" s="1"/>
      <c r="GWL98" s="1"/>
      <c r="GWM98" s="1"/>
      <c r="GWN98" s="1"/>
      <c r="GWO98" s="1"/>
      <c r="GWP98" s="1"/>
      <c r="GWQ98" s="1"/>
      <c r="GWR98" s="1"/>
      <c r="GWS98" s="1"/>
      <c r="GWT98" s="1"/>
      <c r="GWU98" s="1"/>
      <c r="GWV98" s="1"/>
      <c r="GWW98" s="1"/>
      <c r="GWX98" s="1"/>
      <c r="GWY98" s="1"/>
      <c r="GWZ98" s="1"/>
      <c r="GXA98" s="1"/>
      <c r="GXB98" s="1"/>
      <c r="GXC98" s="1"/>
      <c r="GXD98" s="1"/>
      <c r="GXE98" s="1"/>
      <c r="GXF98" s="1"/>
      <c r="GXG98" s="1"/>
      <c r="GXH98" s="1"/>
      <c r="GXI98" s="1"/>
      <c r="GXJ98" s="1"/>
      <c r="GXK98" s="1"/>
      <c r="GXL98" s="1"/>
      <c r="GXM98" s="1"/>
      <c r="GXN98" s="1"/>
      <c r="GXO98" s="1"/>
      <c r="GXP98" s="1"/>
      <c r="GXQ98" s="1"/>
      <c r="GXR98" s="1"/>
      <c r="GXS98" s="1"/>
      <c r="GXT98" s="1"/>
      <c r="GXU98" s="1"/>
      <c r="GXV98" s="1"/>
      <c r="GXW98" s="1"/>
      <c r="GXX98" s="1"/>
      <c r="GXY98" s="1"/>
      <c r="GXZ98" s="1"/>
      <c r="GYA98" s="1"/>
      <c r="GYB98" s="1"/>
      <c r="GYC98" s="1"/>
      <c r="GYD98" s="1"/>
      <c r="GYE98" s="1"/>
      <c r="GYF98" s="1"/>
      <c r="GYG98" s="1"/>
      <c r="GYH98" s="1"/>
      <c r="GYI98" s="1"/>
      <c r="GYJ98" s="1"/>
      <c r="GYK98" s="1"/>
      <c r="GYL98" s="1"/>
      <c r="GYM98" s="1"/>
      <c r="GYN98" s="1"/>
      <c r="GYO98" s="1"/>
      <c r="GYP98" s="1"/>
      <c r="GYQ98" s="1"/>
      <c r="GYR98" s="1"/>
      <c r="GYS98" s="1"/>
      <c r="GYT98" s="1"/>
      <c r="GYU98" s="1"/>
      <c r="GYV98" s="1"/>
      <c r="GYW98" s="1"/>
      <c r="GYX98" s="1"/>
      <c r="GYY98" s="1"/>
      <c r="GYZ98" s="1"/>
      <c r="GZA98" s="1"/>
      <c r="GZB98" s="1"/>
      <c r="GZC98" s="1"/>
      <c r="GZD98" s="1"/>
      <c r="GZE98" s="1"/>
      <c r="GZF98" s="1"/>
      <c r="GZG98" s="1"/>
      <c r="GZH98" s="1"/>
      <c r="GZI98" s="1"/>
      <c r="GZJ98" s="1"/>
      <c r="GZK98" s="1"/>
      <c r="GZL98" s="1"/>
      <c r="GZM98" s="1"/>
      <c r="GZN98" s="1"/>
      <c r="GZO98" s="1"/>
      <c r="GZP98" s="1"/>
      <c r="GZQ98" s="1"/>
      <c r="GZR98" s="1"/>
      <c r="GZS98" s="1"/>
      <c r="GZT98" s="1"/>
      <c r="GZU98" s="1"/>
      <c r="GZV98" s="1"/>
      <c r="GZW98" s="1"/>
      <c r="GZX98" s="1"/>
      <c r="GZY98" s="1"/>
      <c r="GZZ98" s="1"/>
      <c r="HAA98" s="1"/>
      <c r="HAB98" s="1"/>
      <c r="HAC98" s="1"/>
      <c r="HAD98" s="1"/>
      <c r="HAE98" s="1"/>
      <c r="HAF98" s="1"/>
      <c r="HAG98" s="1"/>
      <c r="HAH98" s="1"/>
      <c r="HAI98" s="1"/>
      <c r="HAJ98" s="1"/>
      <c r="HAK98" s="1"/>
      <c r="HAL98" s="1"/>
      <c r="HAM98" s="1"/>
      <c r="HAN98" s="1"/>
      <c r="HAO98" s="1"/>
      <c r="HAP98" s="1"/>
      <c r="HAQ98" s="1"/>
      <c r="HAR98" s="1"/>
      <c r="HAS98" s="1"/>
      <c r="HAT98" s="1"/>
      <c r="HAU98" s="1"/>
      <c r="HAV98" s="1"/>
      <c r="HAW98" s="1"/>
      <c r="HAX98" s="1"/>
      <c r="HAY98" s="1"/>
      <c r="HAZ98" s="1"/>
      <c r="HBA98" s="1"/>
      <c r="HBB98" s="1"/>
      <c r="HBC98" s="1"/>
      <c r="HBD98" s="1"/>
      <c r="HBE98" s="1"/>
      <c r="HBF98" s="1"/>
      <c r="HBG98" s="1"/>
      <c r="HBH98" s="1"/>
      <c r="HBI98" s="1"/>
      <c r="HBJ98" s="1"/>
      <c r="HBK98" s="1"/>
      <c r="HBL98" s="1"/>
      <c r="HBM98" s="1"/>
      <c r="HBN98" s="1"/>
      <c r="HBO98" s="1"/>
      <c r="HBP98" s="1"/>
      <c r="HBQ98" s="1"/>
      <c r="HBR98" s="1"/>
      <c r="HBS98" s="1"/>
      <c r="HBT98" s="1"/>
      <c r="HBU98" s="1"/>
      <c r="HBV98" s="1"/>
      <c r="HBW98" s="1"/>
      <c r="HBX98" s="1"/>
      <c r="HBY98" s="1"/>
      <c r="HBZ98" s="1"/>
      <c r="HCA98" s="1"/>
      <c r="HCB98" s="1"/>
      <c r="HCC98" s="1"/>
      <c r="HCD98" s="1"/>
      <c r="HCE98" s="1"/>
      <c r="HCF98" s="1"/>
      <c r="HCG98" s="1"/>
      <c r="HCH98" s="1"/>
      <c r="HCI98" s="1"/>
      <c r="HCJ98" s="1"/>
      <c r="HCK98" s="1"/>
      <c r="HCL98" s="1"/>
      <c r="HCM98" s="1"/>
      <c r="HCN98" s="1"/>
      <c r="HCO98" s="1"/>
      <c r="HCP98" s="1"/>
      <c r="HCQ98" s="1"/>
      <c r="HCR98" s="1"/>
      <c r="HCS98" s="1"/>
      <c r="HCT98" s="1"/>
      <c r="HCU98" s="1"/>
      <c r="HCV98" s="1"/>
      <c r="HCW98" s="1"/>
      <c r="HCX98" s="1"/>
      <c r="HCY98" s="1"/>
      <c r="HCZ98" s="1"/>
      <c r="HDA98" s="1"/>
      <c r="HDB98" s="1"/>
      <c r="HDC98" s="1"/>
      <c r="HDD98" s="1"/>
      <c r="HDE98" s="1"/>
      <c r="HDF98" s="1"/>
      <c r="HDG98" s="1"/>
      <c r="HDH98" s="1"/>
      <c r="HDI98" s="1"/>
      <c r="HDJ98" s="1"/>
      <c r="HDK98" s="1"/>
      <c r="HDL98" s="1"/>
      <c r="HDM98" s="1"/>
      <c r="HDN98" s="1"/>
      <c r="HDO98" s="1"/>
      <c r="HDP98" s="1"/>
      <c r="HDQ98" s="1"/>
      <c r="HDR98" s="1"/>
      <c r="HDS98" s="1"/>
      <c r="HDT98" s="1"/>
      <c r="HDU98" s="1"/>
      <c r="HDV98" s="1"/>
      <c r="HDW98" s="1"/>
      <c r="HDX98" s="1"/>
      <c r="HDY98" s="1"/>
      <c r="HDZ98" s="1"/>
      <c r="HEA98" s="1"/>
      <c r="HEB98" s="1"/>
      <c r="HEC98" s="1"/>
      <c r="HED98" s="1"/>
      <c r="HEE98" s="1"/>
      <c r="HEF98" s="1"/>
      <c r="HEG98" s="1"/>
      <c r="HEH98" s="1"/>
      <c r="HEI98" s="1"/>
      <c r="HEJ98" s="1"/>
      <c r="HEK98" s="1"/>
      <c r="HEL98" s="1"/>
      <c r="HEM98" s="1"/>
      <c r="HEN98" s="1"/>
      <c r="HEO98" s="1"/>
      <c r="HEP98" s="1"/>
      <c r="HEQ98" s="1"/>
      <c r="HER98" s="1"/>
      <c r="HES98" s="1"/>
      <c r="HET98" s="1"/>
      <c r="HEU98" s="1"/>
      <c r="HEV98" s="1"/>
      <c r="HEW98" s="1"/>
      <c r="HEX98" s="1"/>
      <c r="HEY98" s="1"/>
      <c r="HEZ98" s="1"/>
      <c r="HFA98" s="1"/>
      <c r="HFB98" s="1"/>
      <c r="HFC98" s="1"/>
      <c r="HFD98" s="1"/>
      <c r="HFE98" s="1"/>
      <c r="HFF98" s="1"/>
      <c r="HFG98" s="1"/>
      <c r="HFH98" s="1"/>
      <c r="HFI98" s="1"/>
      <c r="HFJ98" s="1"/>
      <c r="HFK98" s="1"/>
      <c r="HFL98" s="1"/>
      <c r="HFM98" s="1"/>
      <c r="HFN98" s="1"/>
      <c r="HFO98" s="1"/>
      <c r="HFP98" s="1"/>
      <c r="HFQ98" s="1"/>
      <c r="HFR98" s="1"/>
      <c r="HFS98" s="1"/>
      <c r="HFT98" s="1"/>
      <c r="HFU98" s="1"/>
      <c r="HFV98" s="1"/>
      <c r="HFW98" s="1"/>
      <c r="HFX98" s="1"/>
      <c r="HFY98" s="1"/>
      <c r="HFZ98" s="1"/>
      <c r="HGA98" s="1"/>
      <c r="HGB98" s="1"/>
      <c r="HGC98" s="1"/>
      <c r="HGD98" s="1"/>
      <c r="HGE98" s="1"/>
      <c r="HGF98" s="1"/>
      <c r="HGG98" s="1"/>
      <c r="HGH98" s="1"/>
      <c r="HGI98" s="1"/>
      <c r="HGJ98" s="1"/>
      <c r="HGK98" s="1"/>
      <c r="HGL98" s="1"/>
      <c r="HGM98" s="1"/>
      <c r="HGN98" s="1"/>
      <c r="HGO98" s="1"/>
      <c r="HGP98" s="1"/>
      <c r="HGQ98" s="1"/>
      <c r="HGR98" s="1"/>
      <c r="HGS98" s="1"/>
      <c r="HGT98" s="1"/>
      <c r="HGU98" s="1"/>
      <c r="HGV98" s="1"/>
      <c r="HGW98" s="1"/>
      <c r="HGX98" s="1"/>
      <c r="HGY98" s="1"/>
      <c r="HGZ98" s="1"/>
      <c r="HHA98" s="1"/>
      <c r="HHB98" s="1"/>
      <c r="HHC98" s="1"/>
      <c r="HHD98" s="1"/>
      <c r="HHE98" s="1"/>
      <c r="HHF98" s="1"/>
      <c r="HHG98" s="1"/>
      <c r="HHH98" s="1"/>
      <c r="HHI98" s="1"/>
      <c r="HHJ98" s="1"/>
      <c r="HHK98" s="1"/>
      <c r="HHL98" s="1"/>
      <c r="HHM98" s="1"/>
      <c r="HHN98" s="1"/>
      <c r="HHO98" s="1"/>
      <c r="HHP98" s="1"/>
      <c r="HHQ98" s="1"/>
      <c r="HHR98" s="1"/>
      <c r="HHS98" s="1"/>
      <c r="HHT98" s="1"/>
      <c r="HHU98" s="1"/>
      <c r="HHV98" s="1"/>
      <c r="HHW98" s="1"/>
      <c r="HHX98" s="1"/>
      <c r="HHY98" s="1"/>
      <c r="HHZ98" s="1"/>
      <c r="HIA98" s="1"/>
      <c r="HIB98" s="1"/>
      <c r="HIC98" s="1"/>
      <c r="HID98" s="1"/>
      <c r="HIE98" s="1"/>
      <c r="HIF98" s="1"/>
      <c r="HIG98" s="1"/>
      <c r="HIH98" s="1"/>
      <c r="HII98" s="1"/>
      <c r="HIJ98" s="1"/>
      <c r="HIK98" s="1"/>
      <c r="HIL98" s="1"/>
      <c r="HIM98" s="1"/>
      <c r="HIN98" s="1"/>
      <c r="HIO98" s="1"/>
      <c r="HIP98" s="1"/>
      <c r="HIQ98" s="1"/>
      <c r="HIR98" s="1"/>
      <c r="HIS98" s="1"/>
      <c r="HIT98" s="1"/>
      <c r="HIU98" s="1"/>
      <c r="HIV98" s="1"/>
      <c r="HIW98" s="1"/>
      <c r="HIX98" s="1"/>
      <c r="HIY98" s="1"/>
      <c r="HIZ98" s="1"/>
      <c r="HJA98" s="1"/>
      <c r="HJB98" s="1"/>
      <c r="HJC98" s="1"/>
      <c r="HJD98" s="1"/>
      <c r="HJE98" s="1"/>
      <c r="HJF98" s="1"/>
      <c r="HJG98" s="1"/>
      <c r="HJH98" s="1"/>
      <c r="HJI98" s="1"/>
      <c r="HJJ98" s="1"/>
      <c r="HJK98" s="1"/>
      <c r="HJL98" s="1"/>
      <c r="HJM98" s="1"/>
      <c r="HJN98" s="1"/>
      <c r="HJO98" s="1"/>
      <c r="HJP98" s="1"/>
      <c r="HJQ98" s="1"/>
      <c r="HJR98" s="1"/>
      <c r="HJS98" s="1"/>
      <c r="HJT98" s="1"/>
      <c r="HJU98" s="1"/>
      <c r="HJV98" s="1"/>
      <c r="HJW98" s="1"/>
      <c r="HJX98" s="1"/>
      <c r="HJY98" s="1"/>
      <c r="HJZ98" s="1"/>
      <c r="HKA98" s="1"/>
      <c r="HKB98" s="1"/>
      <c r="HKC98" s="1"/>
      <c r="HKD98" s="1"/>
      <c r="HKE98" s="1"/>
      <c r="HKF98" s="1"/>
      <c r="HKG98" s="1"/>
      <c r="HKH98" s="1"/>
      <c r="HKI98" s="1"/>
      <c r="HKJ98" s="1"/>
      <c r="HKK98" s="1"/>
      <c r="HKL98" s="1"/>
      <c r="HKM98" s="1"/>
      <c r="HKN98" s="1"/>
      <c r="HKO98" s="1"/>
      <c r="HKP98" s="1"/>
      <c r="HKQ98" s="1"/>
      <c r="HKR98" s="1"/>
      <c r="HKS98" s="1"/>
      <c r="HKT98" s="1"/>
      <c r="HKU98" s="1"/>
      <c r="HKV98" s="1"/>
      <c r="HKW98" s="1"/>
      <c r="HKX98" s="1"/>
      <c r="HKY98" s="1"/>
      <c r="HKZ98" s="1"/>
      <c r="HLA98" s="1"/>
      <c r="HLB98" s="1"/>
      <c r="HLC98" s="1"/>
      <c r="HLD98" s="1"/>
      <c r="HLE98" s="1"/>
      <c r="HLF98" s="1"/>
      <c r="HLG98" s="1"/>
      <c r="HLH98" s="1"/>
      <c r="HLI98" s="1"/>
      <c r="HLJ98" s="1"/>
      <c r="HLK98" s="1"/>
      <c r="HLL98" s="1"/>
      <c r="HLM98" s="1"/>
      <c r="HLN98" s="1"/>
      <c r="HLO98" s="1"/>
      <c r="HLP98" s="1"/>
      <c r="HLQ98" s="1"/>
      <c r="HLR98" s="1"/>
      <c r="HLS98" s="1"/>
      <c r="HLT98" s="1"/>
      <c r="HLU98" s="1"/>
      <c r="HLV98" s="1"/>
      <c r="HLW98" s="1"/>
      <c r="HLX98" s="1"/>
      <c r="HLY98" s="1"/>
      <c r="HLZ98" s="1"/>
      <c r="HMA98" s="1"/>
      <c r="HMB98" s="1"/>
      <c r="HMC98" s="1"/>
      <c r="HMD98" s="1"/>
      <c r="HME98" s="1"/>
      <c r="HMF98" s="1"/>
      <c r="HMG98" s="1"/>
      <c r="HMH98" s="1"/>
      <c r="HMI98" s="1"/>
      <c r="HMJ98" s="1"/>
      <c r="HMK98" s="1"/>
      <c r="HML98" s="1"/>
      <c r="HMM98" s="1"/>
      <c r="HMN98" s="1"/>
      <c r="HMO98" s="1"/>
      <c r="HMP98" s="1"/>
      <c r="HMQ98" s="1"/>
      <c r="HMR98" s="1"/>
      <c r="HMS98" s="1"/>
      <c r="HMT98" s="1"/>
      <c r="HMU98" s="1"/>
      <c r="HMV98" s="1"/>
      <c r="HMW98" s="1"/>
      <c r="HMX98" s="1"/>
      <c r="HMY98" s="1"/>
      <c r="HMZ98" s="1"/>
      <c r="HNA98" s="1"/>
      <c r="HNB98" s="1"/>
      <c r="HNC98" s="1"/>
      <c r="HND98" s="1"/>
      <c r="HNE98" s="1"/>
      <c r="HNF98" s="1"/>
      <c r="HNG98" s="1"/>
      <c r="HNH98" s="1"/>
      <c r="HNI98" s="1"/>
      <c r="HNJ98" s="1"/>
      <c r="HNK98" s="1"/>
      <c r="HNL98" s="1"/>
      <c r="HNM98" s="1"/>
      <c r="HNN98" s="1"/>
      <c r="HNO98" s="1"/>
      <c r="HNP98" s="1"/>
      <c r="HNQ98" s="1"/>
      <c r="HNR98" s="1"/>
      <c r="HNS98" s="1"/>
      <c r="HNT98" s="1"/>
      <c r="HNU98" s="1"/>
      <c r="HNV98" s="1"/>
      <c r="HNW98" s="1"/>
      <c r="HNX98" s="1"/>
      <c r="HNY98" s="1"/>
      <c r="HNZ98" s="1"/>
      <c r="HOA98" s="1"/>
      <c r="HOB98" s="1"/>
      <c r="HOC98" s="1"/>
      <c r="HOD98" s="1"/>
      <c r="HOE98" s="1"/>
      <c r="HOF98" s="1"/>
      <c r="HOG98" s="1"/>
      <c r="HOH98" s="1"/>
      <c r="HOI98" s="1"/>
      <c r="HOJ98" s="1"/>
      <c r="HOK98" s="1"/>
      <c r="HOL98" s="1"/>
      <c r="HOM98" s="1"/>
      <c r="HON98" s="1"/>
      <c r="HOO98" s="1"/>
      <c r="HOP98" s="1"/>
      <c r="HOQ98" s="1"/>
      <c r="HOR98" s="1"/>
      <c r="HOS98" s="1"/>
      <c r="HOT98" s="1"/>
      <c r="HOU98" s="1"/>
      <c r="HOV98" s="1"/>
      <c r="HOW98" s="1"/>
      <c r="HOX98" s="1"/>
      <c r="HOY98" s="1"/>
      <c r="HOZ98" s="1"/>
      <c r="HPA98" s="1"/>
      <c r="HPB98" s="1"/>
      <c r="HPC98" s="1"/>
      <c r="HPD98" s="1"/>
      <c r="HPE98" s="1"/>
      <c r="HPF98" s="1"/>
      <c r="HPG98" s="1"/>
      <c r="HPH98" s="1"/>
      <c r="HPI98" s="1"/>
      <c r="HPJ98" s="1"/>
      <c r="HPK98" s="1"/>
      <c r="HPL98" s="1"/>
      <c r="HPM98" s="1"/>
      <c r="HPN98" s="1"/>
      <c r="HPO98" s="1"/>
      <c r="HPP98" s="1"/>
      <c r="HPQ98" s="1"/>
      <c r="HPR98" s="1"/>
      <c r="HPS98" s="1"/>
      <c r="HPT98" s="1"/>
      <c r="HPU98" s="1"/>
      <c r="HPV98" s="1"/>
      <c r="HPW98" s="1"/>
      <c r="HPX98" s="1"/>
      <c r="HPY98" s="1"/>
      <c r="HPZ98" s="1"/>
      <c r="HQA98" s="1"/>
      <c r="HQB98" s="1"/>
      <c r="HQC98" s="1"/>
      <c r="HQD98" s="1"/>
      <c r="HQE98" s="1"/>
      <c r="HQF98" s="1"/>
      <c r="HQG98" s="1"/>
      <c r="HQH98" s="1"/>
      <c r="HQI98" s="1"/>
      <c r="HQJ98" s="1"/>
      <c r="HQK98" s="1"/>
      <c r="HQL98" s="1"/>
      <c r="HQM98" s="1"/>
      <c r="HQN98" s="1"/>
      <c r="HQO98" s="1"/>
      <c r="HQP98" s="1"/>
      <c r="HQQ98" s="1"/>
      <c r="HQR98" s="1"/>
      <c r="HQS98" s="1"/>
      <c r="HQT98" s="1"/>
      <c r="HQU98" s="1"/>
      <c r="HQV98" s="1"/>
      <c r="HQW98" s="1"/>
      <c r="HQX98" s="1"/>
      <c r="HQY98" s="1"/>
      <c r="HQZ98" s="1"/>
      <c r="HRA98" s="1"/>
      <c r="HRB98" s="1"/>
      <c r="HRC98" s="1"/>
      <c r="HRD98" s="1"/>
      <c r="HRE98" s="1"/>
      <c r="HRF98" s="1"/>
      <c r="HRG98" s="1"/>
      <c r="HRH98" s="1"/>
      <c r="HRI98" s="1"/>
      <c r="HRJ98" s="1"/>
      <c r="HRK98" s="1"/>
      <c r="HRL98" s="1"/>
      <c r="HRM98" s="1"/>
      <c r="HRN98" s="1"/>
      <c r="HRO98" s="1"/>
      <c r="HRP98" s="1"/>
      <c r="HRQ98" s="1"/>
      <c r="HRR98" s="1"/>
      <c r="HRS98" s="1"/>
      <c r="HRT98" s="1"/>
      <c r="HRU98" s="1"/>
      <c r="HRV98" s="1"/>
      <c r="HRW98" s="1"/>
      <c r="HRX98" s="1"/>
      <c r="HRY98" s="1"/>
      <c r="HRZ98" s="1"/>
      <c r="HSA98" s="1"/>
      <c r="HSB98" s="1"/>
      <c r="HSC98" s="1"/>
      <c r="HSD98" s="1"/>
      <c r="HSE98" s="1"/>
      <c r="HSF98" s="1"/>
      <c r="HSG98" s="1"/>
      <c r="HSH98" s="1"/>
      <c r="HSI98" s="1"/>
      <c r="HSJ98" s="1"/>
      <c r="HSK98" s="1"/>
      <c r="HSL98" s="1"/>
      <c r="HSM98" s="1"/>
      <c r="HSN98" s="1"/>
      <c r="HSO98" s="1"/>
      <c r="HSP98" s="1"/>
      <c r="HSQ98" s="1"/>
      <c r="HSR98" s="1"/>
      <c r="HSS98" s="1"/>
      <c r="HST98" s="1"/>
      <c r="HSU98" s="1"/>
      <c r="HSV98" s="1"/>
      <c r="HSW98" s="1"/>
      <c r="HSX98" s="1"/>
      <c r="HSY98" s="1"/>
      <c r="HSZ98" s="1"/>
      <c r="HTA98" s="1"/>
      <c r="HTB98" s="1"/>
      <c r="HTC98" s="1"/>
      <c r="HTD98" s="1"/>
      <c r="HTE98" s="1"/>
      <c r="HTF98" s="1"/>
      <c r="HTG98" s="1"/>
      <c r="HTH98" s="1"/>
      <c r="HTI98" s="1"/>
      <c r="HTJ98" s="1"/>
      <c r="HTK98" s="1"/>
      <c r="HTL98" s="1"/>
      <c r="HTM98" s="1"/>
      <c r="HTN98" s="1"/>
      <c r="HTO98" s="1"/>
      <c r="HTP98" s="1"/>
      <c r="HTQ98" s="1"/>
      <c r="HTR98" s="1"/>
      <c r="HTS98" s="1"/>
      <c r="HTT98" s="1"/>
      <c r="HTU98" s="1"/>
      <c r="HTV98" s="1"/>
      <c r="HTW98" s="1"/>
      <c r="HTX98" s="1"/>
      <c r="HTY98" s="1"/>
      <c r="HTZ98" s="1"/>
      <c r="HUA98" s="1"/>
      <c r="HUB98" s="1"/>
      <c r="HUC98" s="1"/>
      <c r="HUD98" s="1"/>
      <c r="HUE98" s="1"/>
      <c r="HUF98" s="1"/>
      <c r="HUG98" s="1"/>
      <c r="HUH98" s="1"/>
      <c r="HUI98" s="1"/>
      <c r="HUJ98" s="1"/>
      <c r="HUK98" s="1"/>
      <c r="HUL98" s="1"/>
      <c r="HUM98" s="1"/>
      <c r="HUN98" s="1"/>
      <c r="HUO98" s="1"/>
      <c r="HUP98" s="1"/>
      <c r="HUQ98" s="1"/>
      <c r="HUR98" s="1"/>
      <c r="HUS98" s="1"/>
      <c r="HUT98" s="1"/>
      <c r="HUU98" s="1"/>
      <c r="HUV98" s="1"/>
      <c r="HUW98" s="1"/>
      <c r="HUX98" s="1"/>
      <c r="HUY98" s="1"/>
      <c r="HUZ98" s="1"/>
      <c r="HVA98" s="1"/>
      <c r="HVB98" s="1"/>
      <c r="HVC98" s="1"/>
      <c r="HVD98" s="1"/>
      <c r="HVE98" s="1"/>
      <c r="HVF98" s="1"/>
      <c r="HVG98" s="1"/>
      <c r="HVH98" s="1"/>
      <c r="HVI98" s="1"/>
      <c r="HVJ98" s="1"/>
      <c r="HVK98" s="1"/>
      <c r="HVL98" s="1"/>
      <c r="HVM98" s="1"/>
      <c r="HVN98" s="1"/>
      <c r="HVO98" s="1"/>
      <c r="HVP98" s="1"/>
      <c r="HVQ98" s="1"/>
      <c r="HVR98" s="1"/>
      <c r="HVS98" s="1"/>
      <c r="HVT98" s="1"/>
      <c r="HVU98" s="1"/>
      <c r="HVV98" s="1"/>
      <c r="HVW98" s="1"/>
      <c r="HVX98" s="1"/>
      <c r="HVY98" s="1"/>
      <c r="HVZ98" s="1"/>
      <c r="HWA98" s="1"/>
      <c r="HWB98" s="1"/>
      <c r="HWC98" s="1"/>
      <c r="HWD98" s="1"/>
      <c r="HWE98" s="1"/>
      <c r="HWF98" s="1"/>
      <c r="HWG98" s="1"/>
      <c r="HWH98" s="1"/>
      <c r="HWI98" s="1"/>
      <c r="HWJ98" s="1"/>
      <c r="HWK98" s="1"/>
      <c r="HWL98" s="1"/>
      <c r="HWM98" s="1"/>
      <c r="HWN98" s="1"/>
      <c r="HWO98" s="1"/>
      <c r="HWP98" s="1"/>
      <c r="HWQ98" s="1"/>
      <c r="HWR98" s="1"/>
      <c r="HWS98" s="1"/>
      <c r="HWT98" s="1"/>
      <c r="HWU98" s="1"/>
      <c r="HWV98" s="1"/>
      <c r="HWW98" s="1"/>
      <c r="HWX98" s="1"/>
      <c r="HWY98" s="1"/>
      <c r="HWZ98" s="1"/>
      <c r="HXA98" s="1"/>
      <c r="HXB98" s="1"/>
      <c r="HXC98" s="1"/>
      <c r="HXD98" s="1"/>
      <c r="HXE98" s="1"/>
      <c r="HXF98" s="1"/>
      <c r="HXG98" s="1"/>
      <c r="HXH98" s="1"/>
      <c r="HXI98" s="1"/>
      <c r="HXJ98" s="1"/>
      <c r="HXK98" s="1"/>
      <c r="HXL98" s="1"/>
      <c r="HXM98" s="1"/>
      <c r="HXN98" s="1"/>
      <c r="HXO98" s="1"/>
      <c r="HXP98" s="1"/>
      <c r="HXQ98" s="1"/>
      <c r="HXR98" s="1"/>
      <c r="HXS98" s="1"/>
      <c r="HXT98" s="1"/>
      <c r="HXU98" s="1"/>
      <c r="HXV98" s="1"/>
      <c r="HXW98" s="1"/>
      <c r="HXX98" s="1"/>
      <c r="HXY98" s="1"/>
      <c r="HXZ98" s="1"/>
      <c r="HYA98" s="1"/>
      <c r="HYB98" s="1"/>
      <c r="HYC98" s="1"/>
      <c r="HYD98" s="1"/>
      <c r="HYE98" s="1"/>
      <c r="HYF98" s="1"/>
      <c r="HYG98" s="1"/>
      <c r="HYH98" s="1"/>
      <c r="HYI98" s="1"/>
      <c r="HYJ98" s="1"/>
      <c r="HYK98" s="1"/>
      <c r="HYL98" s="1"/>
      <c r="HYM98" s="1"/>
      <c r="HYN98" s="1"/>
      <c r="HYO98" s="1"/>
      <c r="HYP98" s="1"/>
      <c r="HYQ98" s="1"/>
      <c r="HYR98" s="1"/>
      <c r="HYS98" s="1"/>
      <c r="HYT98" s="1"/>
      <c r="HYU98" s="1"/>
      <c r="HYV98" s="1"/>
      <c r="HYW98" s="1"/>
      <c r="HYX98" s="1"/>
      <c r="HYY98" s="1"/>
      <c r="HYZ98" s="1"/>
      <c r="HZA98" s="1"/>
      <c r="HZB98" s="1"/>
      <c r="HZC98" s="1"/>
      <c r="HZD98" s="1"/>
      <c r="HZE98" s="1"/>
      <c r="HZF98" s="1"/>
      <c r="HZG98" s="1"/>
      <c r="HZH98" s="1"/>
      <c r="HZI98" s="1"/>
      <c r="HZJ98" s="1"/>
      <c r="HZK98" s="1"/>
      <c r="HZL98" s="1"/>
      <c r="HZM98" s="1"/>
      <c r="HZN98" s="1"/>
      <c r="HZO98" s="1"/>
      <c r="HZP98" s="1"/>
      <c r="HZQ98" s="1"/>
      <c r="HZR98" s="1"/>
      <c r="HZS98" s="1"/>
      <c r="HZT98" s="1"/>
      <c r="HZU98" s="1"/>
      <c r="HZV98" s="1"/>
      <c r="HZW98" s="1"/>
      <c r="HZX98" s="1"/>
      <c r="HZY98" s="1"/>
      <c r="HZZ98" s="1"/>
      <c r="IAA98" s="1"/>
      <c r="IAB98" s="1"/>
      <c r="IAC98" s="1"/>
      <c r="IAD98" s="1"/>
      <c r="IAE98" s="1"/>
      <c r="IAF98" s="1"/>
      <c r="IAG98" s="1"/>
      <c r="IAH98" s="1"/>
      <c r="IAI98" s="1"/>
      <c r="IAJ98" s="1"/>
      <c r="IAK98" s="1"/>
      <c r="IAL98" s="1"/>
      <c r="IAM98" s="1"/>
      <c r="IAN98" s="1"/>
      <c r="IAO98" s="1"/>
      <c r="IAP98" s="1"/>
      <c r="IAQ98" s="1"/>
      <c r="IAR98" s="1"/>
      <c r="IAS98" s="1"/>
      <c r="IAT98" s="1"/>
      <c r="IAU98" s="1"/>
      <c r="IAV98" s="1"/>
      <c r="IAW98" s="1"/>
      <c r="IAX98" s="1"/>
      <c r="IAY98" s="1"/>
      <c r="IAZ98" s="1"/>
      <c r="IBA98" s="1"/>
      <c r="IBB98" s="1"/>
      <c r="IBC98" s="1"/>
      <c r="IBD98" s="1"/>
      <c r="IBE98" s="1"/>
      <c r="IBF98" s="1"/>
      <c r="IBG98" s="1"/>
      <c r="IBH98" s="1"/>
      <c r="IBI98" s="1"/>
      <c r="IBJ98" s="1"/>
      <c r="IBK98" s="1"/>
      <c r="IBL98" s="1"/>
      <c r="IBM98" s="1"/>
      <c r="IBN98" s="1"/>
      <c r="IBO98" s="1"/>
      <c r="IBP98" s="1"/>
      <c r="IBQ98" s="1"/>
      <c r="IBR98" s="1"/>
      <c r="IBS98" s="1"/>
      <c r="IBT98" s="1"/>
      <c r="IBU98" s="1"/>
      <c r="IBV98" s="1"/>
      <c r="IBW98" s="1"/>
      <c r="IBX98" s="1"/>
      <c r="IBY98" s="1"/>
      <c r="IBZ98" s="1"/>
      <c r="ICA98" s="1"/>
      <c r="ICB98" s="1"/>
      <c r="ICC98" s="1"/>
      <c r="ICD98" s="1"/>
      <c r="ICE98" s="1"/>
      <c r="ICF98" s="1"/>
      <c r="ICG98" s="1"/>
      <c r="ICH98" s="1"/>
      <c r="ICI98" s="1"/>
      <c r="ICJ98" s="1"/>
      <c r="ICK98" s="1"/>
      <c r="ICL98" s="1"/>
      <c r="ICM98" s="1"/>
      <c r="ICN98" s="1"/>
      <c r="ICO98" s="1"/>
      <c r="ICP98" s="1"/>
      <c r="ICQ98" s="1"/>
      <c r="ICR98" s="1"/>
      <c r="ICS98" s="1"/>
      <c r="ICT98" s="1"/>
      <c r="ICU98" s="1"/>
      <c r="ICV98" s="1"/>
      <c r="ICW98" s="1"/>
      <c r="ICX98" s="1"/>
      <c r="ICY98" s="1"/>
      <c r="ICZ98" s="1"/>
      <c r="IDA98" s="1"/>
      <c r="IDB98" s="1"/>
      <c r="IDC98" s="1"/>
      <c r="IDD98" s="1"/>
      <c r="IDE98" s="1"/>
      <c r="IDF98" s="1"/>
      <c r="IDG98" s="1"/>
      <c r="IDH98" s="1"/>
      <c r="IDI98" s="1"/>
      <c r="IDJ98" s="1"/>
      <c r="IDK98" s="1"/>
      <c r="IDL98" s="1"/>
      <c r="IDM98" s="1"/>
      <c r="IDN98" s="1"/>
      <c r="IDO98" s="1"/>
      <c r="IDP98" s="1"/>
      <c r="IDQ98" s="1"/>
      <c r="IDR98" s="1"/>
      <c r="IDS98" s="1"/>
      <c r="IDT98" s="1"/>
      <c r="IDU98" s="1"/>
      <c r="IDV98" s="1"/>
      <c r="IDW98" s="1"/>
      <c r="IDX98" s="1"/>
      <c r="IDY98" s="1"/>
      <c r="IDZ98" s="1"/>
      <c r="IEA98" s="1"/>
      <c r="IEB98" s="1"/>
      <c r="IEC98" s="1"/>
      <c r="IED98" s="1"/>
      <c r="IEE98" s="1"/>
      <c r="IEF98" s="1"/>
      <c r="IEG98" s="1"/>
      <c r="IEH98" s="1"/>
      <c r="IEI98" s="1"/>
      <c r="IEJ98" s="1"/>
      <c r="IEK98" s="1"/>
      <c r="IEL98" s="1"/>
      <c r="IEM98" s="1"/>
      <c r="IEN98" s="1"/>
      <c r="IEO98" s="1"/>
      <c r="IEP98" s="1"/>
      <c r="IEQ98" s="1"/>
      <c r="IER98" s="1"/>
      <c r="IES98" s="1"/>
      <c r="IET98" s="1"/>
      <c r="IEU98" s="1"/>
      <c r="IEV98" s="1"/>
      <c r="IEW98" s="1"/>
      <c r="IEX98" s="1"/>
      <c r="IEY98" s="1"/>
      <c r="IEZ98" s="1"/>
      <c r="IFA98" s="1"/>
      <c r="IFB98" s="1"/>
      <c r="IFC98" s="1"/>
      <c r="IFD98" s="1"/>
      <c r="IFE98" s="1"/>
      <c r="IFF98" s="1"/>
      <c r="IFG98" s="1"/>
      <c r="IFH98" s="1"/>
      <c r="IFI98" s="1"/>
      <c r="IFJ98" s="1"/>
      <c r="IFK98" s="1"/>
      <c r="IFL98" s="1"/>
      <c r="IFM98" s="1"/>
      <c r="IFN98" s="1"/>
      <c r="IFO98" s="1"/>
      <c r="IFP98" s="1"/>
      <c r="IFQ98" s="1"/>
      <c r="IFR98" s="1"/>
      <c r="IFS98" s="1"/>
      <c r="IFT98" s="1"/>
      <c r="IFU98" s="1"/>
      <c r="IFV98" s="1"/>
      <c r="IFW98" s="1"/>
      <c r="IFX98" s="1"/>
      <c r="IFY98" s="1"/>
      <c r="IFZ98" s="1"/>
      <c r="IGA98" s="1"/>
      <c r="IGB98" s="1"/>
      <c r="IGC98" s="1"/>
      <c r="IGD98" s="1"/>
      <c r="IGE98" s="1"/>
      <c r="IGF98" s="1"/>
      <c r="IGG98" s="1"/>
      <c r="IGH98" s="1"/>
      <c r="IGI98" s="1"/>
      <c r="IGJ98" s="1"/>
      <c r="IGK98" s="1"/>
      <c r="IGL98" s="1"/>
      <c r="IGM98" s="1"/>
      <c r="IGN98" s="1"/>
      <c r="IGO98" s="1"/>
      <c r="IGP98" s="1"/>
      <c r="IGQ98" s="1"/>
      <c r="IGR98" s="1"/>
      <c r="IGS98" s="1"/>
      <c r="IGT98" s="1"/>
      <c r="IGU98" s="1"/>
      <c r="IGV98" s="1"/>
      <c r="IGW98" s="1"/>
      <c r="IGX98" s="1"/>
      <c r="IGY98" s="1"/>
      <c r="IGZ98" s="1"/>
      <c r="IHA98" s="1"/>
      <c r="IHB98" s="1"/>
      <c r="IHC98" s="1"/>
      <c r="IHD98" s="1"/>
      <c r="IHE98" s="1"/>
      <c r="IHF98" s="1"/>
      <c r="IHG98" s="1"/>
      <c r="IHH98" s="1"/>
      <c r="IHI98" s="1"/>
      <c r="IHJ98" s="1"/>
      <c r="IHK98" s="1"/>
      <c r="IHL98" s="1"/>
      <c r="IHM98" s="1"/>
      <c r="IHN98" s="1"/>
      <c r="IHO98" s="1"/>
      <c r="IHP98" s="1"/>
      <c r="IHQ98" s="1"/>
      <c r="IHR98" s="1"/>
      <c r="IHS98" s="1"/>
      <c r="IHT98" s="1"/>
      <c r="IHU98" s="1"/>
      <c r="IHV98" s="1"/>
      <c r="IHW98" s="1"/>
      <c r="IHX98" s="1"/>
      <c r="IHY98" s="1"/>
      <c r="IHZ98" s="1"/>
      <c r="IIA98" s="1"/>
      <c r="IIB98" s="1"/>
      <c r="IIC98" s="1"/>
      <c r="IID98" s="1"/>
      <c r="IIE98" s="1"/>
      <c r="IIF98" s="1"/>
      <c r="IIG98" s="1"/>
      <c r="IIH98" s="1"/>
      <c r="III98" s="1"/>
      <c r="IIJ98" s="1"/>
      <c r="IIK98" s="1"/>
      <c r="IIL98" s="1"/>
      <c r="IIM98" s="1"/>
      <c r="IIN98" s="1"/>
      <c r="IIO98" s="1"/>
      <c r="IIP98" s="1"/>
      <c r="IIQ98" s="1"/>
      <c r="IIR98" s="1"/>
      <c r="IIS98" s="1"/>
      <c r="IIT98" s="1"/>
      <c r="IIU98" s="1"/>
      <c r="IIV98" s="1"/>
      <c r="IIW98" s="1"/>
      <c r="IIX98" s="1"/>
      <c r="IIY98" s="1"/>
      <c r="IIZ98" s="1"/>
      <c r="IJA98" s="1"/>
      <c r="IJB98" s="1"/>
      <c r="IJC98" s="1"/>
      <c r="IJD98" s="1"/>
      <c r="IJE98" s="1"/>
      <c r="IJF98" s="1"/>
      <c r="IJG98" s="1"/>
      <c r="IJH98" s="1"/>
      <c r="IJI98" s="1"/>
      <c r="IJJ98" s="1"/>
      <c r="IJK98" s="1"/>
      <c r="IJL98" s="1"/>
      <c r="IJM98" s="1"/>
      <c r="IJN98" s="1"/>
      <c r="IJO98" s="1"/>
      <c r="IJP98" s="1"/>
      <c r="IJQ98" s="1"/>
      <c r="IJR98" s="1"/>
      <c r="IJS98" s="1"/>
      <c r="IJT98" s="1"/>
      <c r="IJU98" s="1"/>
      <c r="IJV98" s="1"/>
      <c r="IJW98" s="1"/>
      <c r="IJX98" s="1"/>
      <c r="IJY98" s="1"/>
      <c r="IJZ98" s="1"/>
      <c r="IKA98" s="1"/>
      <c r="IKB98" s="1"/>
      <c r="IKC98" s="1"/>
      <c r="IKD98" s="1"/>
      <c r="IKE98" s="1"/>
      <c r="IKF98" s="1"/>
      <c r="IKG98" s="1"/>
      <c r="IKH98" s="1"/>
      <c r="IKI98" s="1"/>
      <c r="IKJ98" s="1"/>
      <c r="IKK98" s="1"/>
      <c r="IKL98" s="1"/>
      <c r="IKM98" s="1"/>
      <c r="IKN98" s="1"/>
      <c r="IKO98" s="1"/>
      <c r="IKP98" s="1"/>
      <c r="IKQ98" s="1"/>
      <c r="IKR98" s="1"/>
      <c r="IKS98" s="1"/>
      <c r="IKT98" s="1"/>
      <c r="IKU98" s="1"/>
      <c r="IKV98" s="1"/>
      <c r="IKW98" s="1"/>
      <c r="IKX98" s="1"/>
      <c r="IKY98" s="1"/>
      <c r="IKZ98" s="1"/>
      <c r="ILA98" s="1"/>
      <c r="ILB98" s="1"/>
      <c r="ILC98" s="1"/>
      <c r="ILD98" s="1"/>
      <c r="ILE98" s="1"/>
      <c r="ILF98" s="1"/>
      <c r="ILG98" s="1"/>
      <c r="ILH98" s="1"/>
      <c r="ILI98" s="1"/>
      <c r="ILJ98" s="1"/>
      <c r="ILK98" s="1"/>
      <c r="ILL98" s="1"/>
      <c r="ILM98" s="1"/>
      <c r="ILN98" s="1"/>
      <c r="ILO98" s="1"/>
      <c r="ILP98" s="1"/>
      <c r="ILQ98" s="1"/>
      <c r="ILR98" s="1"/>
      <c r="ILS98" s="1"/>
      <c r="ILT98" s="1"/>
      <c r="ILU98" s="1"/>
      <c r="ILV98" s="1"/>
      <c r="ILW98" s="1"/>
      <c r="ILX98" s="1"/>
      <c r="ILY98" s="1"/>
      <c r="ILZ98" s="1"/>
      <c r="IMA98" s="1"/>
      <c r="IMB98" s="1"/>
      <c r="IMC98" s="1"/>
      <c r="IMD98" s="1"/>
      <c r="IME98" s="1"/>
      <c r="IMF98" s="1"/>
      <c r="IMG98" s="1"/>
      <c r="IMH98" s="1"/>
      <c r="IMI98" s="1"/>
      <c r="IMJ98" s="1"/>
      <c r="IMK98" s="1"/>
      <c r="IML98" s="1"/>
      <c r="IMM98" s="1"/>
      <c r="IMN98" s="1"/>
      <c r="IMO98" s="1"/>
      <c r="IMP98" s="1"/>
      <c r="IMQ98" s="1"/>
      <c r="IMR98" s="1"/>
      <c r="IMS98" s="1"/>
      <c r="IMT98" s="1"/>
      <c r="IMU98" s="1"/>
      <c r="IMV98" s="1"/>
      <c r="IMW98" s="1"/>
      <c r="IMX98" s="1"/>
      <c r="IMY98" s="1"/>
      <c r="IMZ98" s="1"/>
      <c r="INA98" s="1"/>
      <c r="INB98" s="1"/>
      <c r="INC98" s="1"/>
      <c r="IND98" s="1"/>
      <c r="INE98" s="1"/>
      <c r="INF98" s="1"/>
      <c r="ING98" s="1"/>
      <c r="INH98" s="1"/>
      <c r="INI98" s="1"/>
      <c r="INJ98" s="1"/>
      <c r="INK98" s="1"/>
      <c r="INL98" s="1"/>
      <c r="INM98" s="1"/>
      <c r="INN98" s="1"/>
      <c r="INO98" s="1"/>
      <c r="INP98" s="1"/>
      <c r="INQ98" s="1"/>
      <c r="INR98" s="1"/>
      <c r="INS98" s="1"/>
      <c r="INT98" s="1"/>
      <c r="INU98" s="1"/>
      <c r="INV98" s="1"/>
      <c r="INW98" s="1"/>
      <c r="INX98" s="1"/>
      <c r="INY98" s="1"/>
      <c r="INZ98" s="1"/>
      <c r="IOA98" s="1"/>
      <c r="IOB98" s="1"/>
      <c r="IOC98" s="1"/>
      <c r="IOD98" s="1"/>
      <c r="IOE98" s="1"/>
      <c r="IOF98" s="1"/>
      <c r="IOG98" s="1"/>
      <c r="IOH98" s="1"/>
      <c r="IOI98" s="1"/>
      <c r="IOJ98" s="1"/>
      <c r="IOK98" s="1"/>
      <c r="IOL98" s="1"/>
      <c r="IOM98" s="1"/>
      <c r="ION98" s="1"/>
      <c r="IOO98" s="1"/>
      <c r="IOP98" s="1"/>
      <c r="IOQ98" s="1"/>
      <c r="IOR98" s="1"/>
      <c r="IOS98" s="1"/>
      <c r="IOT98" s="1"/>
      <c r="IOU98" s="1"/>
      <c r="IOV98" s="1"/>
      <c r="IOW98" s="1"/>
      <c r="IOX98" s="1"/>
      <c r="IOY98" s="1"/>
      <c r="IOZ98" s="1"/>
      <c r="IPA98" s="1"/>
      <c r="IPB98" s="1"/>
      <c r="IPC98" s="1"/>
      <c r="IPD98" s="1"/>
      <c r="IPE98" s="1"/>
      <c r="IPF98" s="1"/>
      <c r="IPG98" s="1"/>
      <c r="IPH98" s="1"/>
      <c r="IPI98" s="1"/>
      <c r="IPJ98" s="1"/>
      <c r="IPK98" s="1"/>
      <c r="IPL98" s="1"/>
      <c r="IPM98" s="1"/>
      <c r="IPN98" s="1"/>
      <c r="IPO98" s="1"/>
      <c r="IPP98" s="1"/>
      <c r="IPQ98" s="1"/>
      <c r="IPR98" s="1"/>
      <c r="IPS98" s="1"/>
      <c r="IPT98" s="1"/>
      <c r="IPU98" s="1"/>
      <c r="IPV98" s="1"/>
      <c r="IPW98" s="1"/>
      <c r="IPX98" s="1"/>
      <c r="IPY98" s="1"/>
      <c r="IPZ98" s="1"/>
      <c r="IQA98" s="1"/>
      <c r="IQB98" s="1"/>
      <c r="IQC98" s="1"/>
      <c r="IQD98" s="1"/>
      <c r="IQE98" s="1"/>
      <c r="IQF98" s="1"/>
      <c r="IQG98" s="1"/>
      <c r="IQH98" s="1"/>
      <c r="IQI98" s="1"/>
      <c r="IQJ98" s="1"/>
      <c r="IQK98" s="1"/>
      <c r="IQL98" s="1"/>
      <c r="IQM98" s="1"/>
      <c r="IQN98" s="1"/>
      <c r="IQO98" s="1"/>
      <c r="IQP98" s="1"/>
      <c r="IQQ98" s="1"/>
      <c r="IQR98" s="1"/>
      <c r="IQS98" s="1"/>
      <c r="IQT98" s="1"/>
      <c r="IQU98" s="1"/>
      <c r="IQV98" s="1"/>
      <c r="IQW98" s="1"/>
      <c r="IQX98" s="1"/>
      <c r="IQY98" s="1"/>
      <c r="IQZ98" s="1"/>
      <c r="IRA98" s="1"/>
      <c r="IRB98" s="1"/>
      <c r="IRC98" s="1"/>
      <c r="IRD98" s="1"/>
      <c r="IRE98" s="1"/>
      <c r="IRF98" s="1"/>
      <c r="IRG98" s="1"/>
      <c r="IRH98" s="1"/>
      <c r="IRI98" s="1"/>
      <c r="IRJ98" s="1"/>
      <c r="IRK98" s="1"/>
      <c r="IRL98" s="1"/>
      <c r="IRM98" s="1"/>
      <c r="IRN98" s="1"/>
      <c r="IRO98" s="1"/>
      <c r="IRP98" s="1"/>
      <c r="IRQ98" s="1"/>
      <c r="IRR98" s="1"/>
      <c r="IRS98" s="1"/>
      <c r="IRT98" s="1"/>
      <c r="IRU98" s="1"/>
      <c r="IRV98" s="1"/>
      <c r="IRW98" s="1"/>
      <c r="IRX98" s="1"/>
      <c r="IRY98" s="1"/>
      <c r="IRZ98" s="1"/>
      <c r="ISA98" s="1"/>
      <c r="ISB98" s="1"/>
      <c r="ISC98" s="1"/>
      <c r="ISD98" s="1"/>
      <c r="ISE98" s="1"/>
      <c r="ISF98" s="1"/>
      <c r="ISG98" s="1"/>
      <c r="ISH98" s="1"/>
      <c r="ISI98" s="1"/>
      <c r="ISJ98" s="1"/>
      <c r="ISK98" s="1"/>
      <c r="ISL98" s="1"/>
      <c r="ISM98" s="1"/>
      <c r="ISN98" s="1"/>
      <c r="ISO98" s="1"/>
      <c r="ISP98" s="1"/>
      <c r="ISQ98" s="1"/>
      <c r="ISR98" s="1"/>
      <c r="ISS98" s="1"/>
      <c r="IST98" s="1"/>
      <c r="ISU98" s="1"/>
      <c r="ISV98" s="1"/>
      <c r="ISW98" s="1"/>
      <c r="ISX98" s="1"/>
      <c r="ISY98" s="1"/>
      <c r="ISZ98" s="1"/>
      <c r="ITA98" s="1"/>
      <c r="ITB98" s="1"/>
      <c r="ITC98" s="1"/>
      <c r="ITD98" s="1"/>
      <c r="ITE98" s="1"/>
      <c r="ITF98" s="1"/>
      <c r="ITG98" s="1"/>
      <c r="ITH98" s="1"/>
      <c r="ITI98" s="1"/>
      <c r="ITJ98" s="1"/>
      <c r="ITK98" s="1"/>
      <c r="ITL98" s="1"/>
      <c r="ITM98" s="1"/>
      <c r="ITN98" s="1"/>
      <c r="ITO98" s="1"/>
      <c r="ITP98" s="1"/>
      <c r="ITQ98" s="1"/>
      <c r="ITR98" s="1"/>
      <c r="ITS98" s="1"/>
      <c r="ITT98" s="1"/>
      <c r="ITU98" s="1"/>
      <c r="ITV98" s="1"/>
      <c r="ITW98" s="1"/>
      <c r="ITX98" s="1"/>
      <c r="ITY98" s="1"/>
      <c r="ITZ98" s="1"/>
      <c r="IUA98" s="1"/>
      <c r="IUB98" s="1"/>
      <c r="IUC98" s="1"/>
      <c r="IUD98" s="1"/>
      <c r="IUE98" s="1"/>
      <c r="IUF98" s="1"/>
      <c r="IUG98" s="1"/>
      <c r="IUH98" s="1"/>
      <c r="IUI98" s="1"/>
      <c r="IUJ98" s="1"/>
      <c r="IUK98" s="1"/>
      <c r="IUL98" s="1"/>
      <c r="IUM98" s="1"/>
      <c r="IUN98" s="1"/>
      <c r="IUO98" s="1"/>
      <c r="IUP98" s="1"/>
      <c r="IUQ98" s="1"/>
      <c r="IUR98" s="1"/>
      <c r="IUS98" s="1"/>
      <c r="IUT98" s="1"/>
      <c r="IUU98" s="1"/>
      <c r="IUV98" s="1"/>
      <c r="IUW98" s="1"/>
      <c r="IUX98" s="1"/>
      <c r="IUY98" s="1"/>
      <c r="IUZ98" s="1"/>
      <c r="IVA98" s="1"/>
      <c r="IVB98" s="1"/>
      <c r="IVC98" s="1"/>
      <c r="IVD98" s="1"/>
      <c r="IVE98" s="1"/>
      <c r="IVF98" s="1"/>
      <c r="IVG98" s="1"/>
      <c r="IVH98" s="1"/>
      <c r="IVI98" s="1"/>
      <c r="IVJ98" s="1"/>
      <c r="IVK98" s="1"/>
      <c r="IVL98" s="1"/>
      <c r="IVM98" s="1"/>
      <c r="IVN98" s="1"/>
      <c r="IVO98" s="1"/>
      <c r="IVP98" s="1"/>
      <c r="IVQ98" s="1"/>
      <c r="IVR98" s="1"/>
      <c r="IVS98" s="1"/>
      <c r="IVT98" s="1"/>
      <c r="IVU98" s="1"/>
      <c r="IVV98" s="1"/>
      <c r="IVW98" s="1"/>
      <c r="IVX98" s="1"/>
      <c r="IVY98" s="1"/>
      <c r="IVZ98" s="1"/>
      <c r="IWA98" s="1"/>
      <c r="IWB98" s="1"/>
      <c r="IWC98" s="1"/>
      <c r="IWD98" s="1"/>
      <c r="IWE98" s="1"/>
      <c r="IWF98" s="1"/>
      <c r="IWG98" s="1"/>
      <c r="IWH98" s="1"/>
      <c r="IWI98" s="1"/>
      <c r="IWJ98" s="1"/>
      <c r="IWK98" s="1"/>
      <c r="IWL98" s="1"/>
      <c r="IWM98" s="1"/>
      <c r="IWN98" s="1"/>
      <c r="IWO98" s="1"/>
      <c r="IWP98" s="1"/>
      <c r="IWQ98" s="1"/>
      <c r="IWR98" s="1"/>
      <c r="IWS98" s="1"/>
      <c r="IWT98" s="1"/>
      <c r="IWU98" s="1"/>
      <c r="IWV98" s="1"/>
      <c r="IWW98" s="1"/>
      <c r="IWX98" s="1"/>
      <c r="IWY98" s="1"/>
      <c r="IWZ98" s="1"/>
      <c r="IXA98" s="1"/>
      <c r="IXB98" s="1"/>
      <c r="IXC98" s="1"/>
      <c r="IXD98" s="1"/>
      <c r="IXE98" s="1"/>
      <c r="IXF98" s="1"/>
      <c r="IXG98" s="1"/>
      <c r="IXH98" s="1"/>
      <c r="IXI98" s="1"/>
      <c r="IXJ98" s="1"/>
      <c r="IXK98" s="1"/>
      <c r="IXL98" s="1"/>
      <c r="IXM98" s="1"/>
      <c r="IXN98" s="1"/>
      <c r="IXO98" s="1"/>
      <c r="IXP98" s="1"/>
      <c r="IXQ98" s="1"/>
      <c r="IXR98" s="1"/>
      <c r="IXS98" s="1"/>
      <c r="IXT98" s="1"/>
      <c r="IXU98" s="1"/>
      <c r="IXV98" s="1"/>
      <c r="IXW98" s="1"/>
      <c r="IXX98" s="1"/>
      <c r="IXY98" s="1"/>
      <c r="IXZ98" s="1"/>
      <c r="IYA98" s="1"/>
      <c r="IYB98" s="1"/>
      <c r="IYC98" s="1"/>
      <c r="IYD98" s="1"/>
      <c r="IYE98" s="1"/>
      <c r="IYF98" s="1"/>
      <c r="IYG98" s="1"/>
      <c r="IYH98" s="1"/>
      <c r="IYI98" s="1"/>
      <c r="IYJ98" s="1"/>
      <c r="IYK98" s="1"/>
      <c r="IYL98" s="1"/>
      <c r="IYM98" s="1"/>
      <c r="IYN98" s="1"/>
      <c r="IYO98" s="1"/>
      <c r="IYP98" s="1"/>
      <c r="IYQ98" s="1"/>
      <c r="IYR98" s="1"/>
      <c r="IYS98" s="1"/>
      <c r="IYT98" s="1"/>
      <c r="IYU98" s="1"/>
      <c r="IYV98" s="1"/>
      <c r="IYW98" s="1"/>
      <c r="IYX98" s="1"/>
      <c r="IYY98" s="1"/>
      <c r="IYZ98" s="1"/>
      <c r="IZA98" s="1"/>
      <c r="IZB98" s="1"/>
      <c r="IZC98" s="1"/>
      <c r="IZD98" s="1"/>
      <c r="IZE98" s="1"/>
      <c r="IZF98" s="1"/>
      <c r="IZG98" s="1"/>
      <c r="IZH98" s="1"/>
      <c r="IZI98" s="1"/>
      <c r="IZJ98" s="1"/>
      <c r="IZK98" s="1"/>
      <c r="IZL98" s="1"/>
      <c r="IZM98" s="1"/>
      <c r="IZN98" s="1"/>
      <c r="IZO98" s="1"/>
      <c r="IZP98" s="1"/>
      <c r="IZQ98" s="1"/>
      <c r="IZR98" s="1"/>
      <c r="IZS98" s="1"/>
      <c r="IZT98" s="1"/>
      <c r="IZU98" s="1"/>
      <c r="IZV98" s="1"/>
      <c r="IZW98" s="1"/>
      <c r="IZX98" s="1"/>
      <c r="IZY98" s="1"/>
      <c r="IZZ98" s="1"/>
      <c r="JAA98" s="1"/>
      <c r="JAB98" s="1"/>
      <c r="JAC98" s="1"/>
      <c r="JAD98" s="1"/>
      <c r="JAE98" s="1"/>
      <c r="JAF98" s="1"/>
      <c r="JAG98" s="1"/>
      <c r="JAH98" s="1"/>
      <c r="JAI98" s="1"/>
      <c r="JAJ98" s="1"/>
      <c r="JAK98" s="1"/>
      <c r="JAL98" s="1"/>
      <c r="JAM98" s="1"/>
      <c r="JAN98" s="1"/>
      <c r="JAO98" s="1"/>
      <c r="JAP98" s="1"/>
      <c r="JAQ98" s="1"/>
      <c r="JAR98" s="1"/>
      <c r="JAS98" s="1"/>
      <c r="JAT98" s="1"/>
      <c r="JAU98" s="1"/>
      <c r="JAV98" s="1"/>
      <c r="JAW98" s="1"/>
      <c r="JAX98" s="1"/>
      <c r="JAY98" s="1"/>
      <c r="JAZ98" s="1"/>
      <c r="JBA98" s="1"/>
      <c r="JBB98" s="1"/>
      <c r="JBC98" s="1"/>
      <c r="JBD98" s="1"/>
      <c r="JBE98" s="1"/>
      <c r="JBF98" s="1"/>
      <c r="JBG98" s="1"/>
      <c r="JBH98" s="1"/>
      <c r="JBI98" s="1"/>
      <c r="JBJ98" s="1"/>
      <c r="JBK98" s="1"/>
      <c r="JBL98" s="1"/>
      <c r="JBM98" s="1"/>
      <c r="JBN98" s="1"/>
      <c r="JBO98" s="1"/>
      <c r="JBP98" s="1"/>
      <c r="JBQ98" s="1"/>
      <c r="JBR98" s="1"/>
      <c r="JBS98" s="1"/>
      <c r="JBT98" s="1"/>
      <c r="JBU98" s="1"/>
      <c r="JBV98" s="1"/>
      <c r="JBW98" s="1"/>
      <c r="JBX98" s="1"/>
      <c r="JBY98" s="1"/>
      <c r="JBZ98" s="1"/>
      <c r="JCA98" s="1"/>
      <c r="JCB98" s="1"/>
      <c r="JCC98" s="1"/>
      <c r="JCD98" s="1"/>
      <c r="JCE98" s="1"/>
      <c r="JCF98" s="1"/>
      <c r="JCG98" s="1"/>
      <c r="JCH98" s="1"/>
      <c r="JCI98" s="1"/>
      <c r="JCJ98" s="1"/>
      <c r="JCK98" s="1"/>
      <c r="JCL98" s="1"/>
      <c r="JCM98" s="1"/>
      <c r="JCN98" s="1"/>
      <c r="JCO98" s="1"/>
      <c r="JCP98" s="1"/>
      <c r="JCQ98" s="1"/>
      <c r="JCR98" s="1"/>
      <c r="JCS98" s="1"/>
      <c r="JCT98" s="1"/>
      <c r="JCU98" s="1"/>
      <c r="JCV98" s="1"/>
      <c r="JCW98" s="1"/>
      <c r="JCX98" s="1"/>
      <c r="JCY98" s="1"/>
      <c r="JCZ98" s="1"/>
      <c r="JDA98" s="1"/>
      <c r="JDB98" s="1"/>
      <c r="JDC98" s="1"/>
      <c r="JDD98" s="1"/>
      <c r="JDE98" s="1"/>
      <c r="JDF98" s="1"/>
      <c r="JDG98" s="1"/>
      <c r="JDH98" s="1"/>
      <c r="JDI98" s="1"/>
      <c r="JDJ98" s="1"/>
      <c r="JDK98" s="1"/>
      <c r="JDL98" s="1"/>
      <c r="JDM98" s="1"/>
      <c r="JDN98" s="1"/>
      <c r="JDO98" s="1"/>
      <c r="JDP98" s="1"/>
      <c r="JDQ98" s="1"/>
      <c r="JDR98" s="1"/>
      <c r="JDS98" s="1"/>
      <c r="JDT98" s="1"/>
      <c r="JDU98" s="1"/>
      <c r="JDV98" s="1"/>
      <c r="JDW98" s="1"/>
      <c r="JDX98" s="1"/>
      <c r="JDY98" s="1"/>
      <c r="JDZ98" s="1"/>
      <c r="JEA98" s="1"/>
      <c r="JEB98" s="1"/>
      <c r="JEC98" s="1"/>
      <c r="JED98" s="1"/>
      <c r="JEE98" s="1"/>
      <c r="JEF98" s="1"/>
      <c r="JEG98" s="1"/>
      <c r="JEH98" s="1"/>
      <c r="JEI98" s="1"/>
      <c r="JEJ98" s="1"/>
      <c r="JEK98" s="1"/>
      <c r="JEL98" s="1"/>
      <c r="JEM98" s="1"/>
      <c r="JEN98" s="1"/>
      <c r="JEO98" s="1"/>
      <c r="JEP98" s="1"/>
      <c r="JEQ98" s="1"/>
      <c r="JER98" s="1"/>
      <c r="JES98" s="1"/>
      <c r="JET98" s="1"/>
      <c r="JEU98" s="1"/>
      <c r="JEV98" s="1"/>
      <c r="JEW98" s="1"/>
      <c r="JEX98" s="1"/>
      <c r="JEY98" s="1"/>
      <c r="JEZ98" s="1"/>
      <c r="JFA98" s="1"/>
      <c r="JFB98" s="1"/>
      <c r="JFC98" s="1"/>
      <c r="JFD98" s="1"/>
      <c r="JFE98" s="1"/>
      <c r="JFF98" s="1"/>
      <c r="JFG98" s="1"/>
      <c r="JFH98" s="1"/>
      <c r="JFI98" s="1"/>
      <c r="JFJ98" s="1"/>
      <c r="JFK98" s="1"/>
      <c r="JFL98" s="1"/>
      <c r="JFM98" s="1"/>
      <c r="JFN98" s="1"/>
      <c r="JFO98" s="1"/>
      <c r="JFP98" s="1"/>
      <c r="JFQ98" s="1"/>
      <c r="JFR98" s="1"/>
      <c r="JFS98" s="1"/>
      <c r="JFT98" s="1"/>
      <c r="JFU98" s="1"/>
      <c r="JFV98" s="1"/>
      <c r="JFW98" s="1"/>
      <c r="JFX98" s="1"/>
      <c r="JFY98" s="1"/>
      <c r="JFZ98" s="1"/>
      <c r="JGA98" s="1"/>
      <c r="JGB98" s="1"/>
      <c r="JGC98" s="1"/>
      <c r="JGD98" s="1"/>
      <c r="JGE98" s="1"/>
      <c r="JGF98" s="1"/>
      <c r="JGG98" s="1"/>
      <c r="JGH98" s="1"/>
      <c r="JGI98" s="1"/>
      <c r="JGJ98" s="1"/>
      <c r="JGK98" s="1"/>
      <c r="JGL98" s="1"/>
      <c r="JGM98" s="1"/>
      <c r="JGN98" s="1"/>
      <c r="JGO98" s="1"/>
      <c r="JGP98" s="1"/>
      <c r="JGQ98" s="1"/>
      <c r="JGR98" s="1"/>
      <c r="JGS98" s="1"/>
      <c r="JGT98" s="1"/>
      <c r="JGU98" s="1"/>
      <c r="JGV98" s="1"/>
      <c r="JGW98" s="1"/>
      <c r="JGX98" s="1"/>
      <c r="JGY98" s="1"/>
      <c r="JGZ98" s="1"/>
      <c r="JHA98" s="1"/>
      <c r="JHB98" s="1"/>
      <c r="JHC98" s="1"/>
      <c r="JHD98" s="1"/>
      <c r="JHE98" s="1"/>
      <c r="JHF98" s="1"/>
      <c r="JHG98" s="1"/>
      <c r="JHH98" s="1"/>
      <c r="JHI98" s="1"/>
      <c r="JHJ98" s="1"/>
      <c r="JHK98" s="1"/>
      <c r="JHL98" s="1"/>
      <c r="JHM98" s="1"/>
      <c r="JHN98" s="1"/>
      <c r="JHO98" s="1"/>
      <c r="JHP98" s="1"/>
      <c r="JHQ98" s="1"/>
      <c r="JHR98" s="1"/>
      <c r="JHS98" s="1"/>
      <c r="JHT98" s="1"/>
      <c r="JHU98" s="1"/>
      <c r="JHV98" s="1"/>
      <c r="JHW98" s="1"/>
      <c r="JHX98" s="1"/>
      <c r="JHY98" s="1"/>
      <c r="JHZ98" s="1"/>
      <c r="JIA98" s="1"/>
      <c r="JIB98" s="1"/>
      <c r="JIC98" s="1"/>
      <c r="JID98" s="1"/>
      <c r="JIE98" s="1"/>
      <c r="JIF98" s="1"/>
      <c r="JIG98" s="1"/>
      <c r="JIH98" s="1"/>
      <c r="JII98" s="1"/>
      <c r="JIJ98" s="1"/>
      <c r="JIK98" s="1"/>
      <c r="JIL98" s="1"/>
      <c r="JIM98" s="1"/>
      <c r="JIN98" s="1"/>
      <c r="JIO98" s="1"/>
      <c r="JIP98" s="1"/>
      <c r="JIQ98" s="1"/>
      <c r="JIR98" s="1"/>
      <c r="JIS98" s="1"/>
      <c r="JIT98" s="1"/>
      <c r="JIU98" s="1"/>
      <c r="JIV98" s="1"/>
      <c r="JIW98" s="1"/>
      <c r="JIX98" s="1"/>
      <c r="JIY98" s="1"/>
      <c r="JIZ98" s="1"/>
      <c r="JJA98" s="1"/>
      <c r="JJB98" s="1"/>
      <c r="JJC98" s="1"/>
      <c r="JJD98" s="1"/>
      <c r="JJE98" s="1"/>
      <c r="JJF98" s="1"/>
      <c r="JJG98" s="1"/>
      <c r="JJH98" s="1"/>
      <c r="JJI98" s="1"/>
      <c r="JJJ98" s="1"/>
      <c r="JJK98" s="1"/>
      <c r="JJL98" s="1"/>
      <c r="JJM98" s="1"/>
      <c r="JJN98" s="1"/>
      <c r="JJO98" s="1"/>
      <c r="JJP98" s="1"/>
      <c r="JJQ98" s="1"/>
      <c r="JJR98" s="1"/>
      <c r="JJS98" s="1"/>
      <c r="JJT98" s="1"/>
      <c r="JJU98" s="1"/>
      <c r="JJV98" s="1"/>
      <c r="JJW98" s="1"/>
      <c r="JJX98" s="1"/>
      <c r="JJY98" s="1"/>
      <c r="JJZ98" s="1"/>
      <c r="JKA98" s="1"/>
      <c r="JKB98" s="1"/>
      <c r="JKC98" s="1"/>
      <c r="JKD98" s="1"/>
      <c r="JKE98" s="1"/>
      <c r="JKF98" s="1"/>
      <c r="JKG98" s="1"/>
      <c r="JKH98" s="1"/>
      <c r="JKI98" s="1"/>
      <c r="JKJ98" s="1"/>
      <c r="JKK98" s="1"/>
      <c r="JKL98" s="1"/>
      <c r="JKM98" s="1"/>
      <c r="JKN98" s="1"/>
      <c r="JKO98" s="1"/>
      <c r="JKP98" s="1"/>
      <c r="JKQ98" s="1"/>
      <c r="JKR98" s="1"/>
      <c r="JKS98" s="1"/>
      <c r="JKT98" s="1"/>
      <c r="JKU98" s="1"/>
      <c r="JKV98" s="1"/>
      <c r="JKW98" s="1"/>
      <c r="JKX98" s="1"/>
      <c r="JKY98" s="1"/>
      <c r="JKZ98" s="1"/>
      <c r="JLA98" s="1"/>
      <c r="JLB98" s="1"/>
      <c r="JLC98" s="1"/>
      <c r="JLD98" s="1"/>
      <c r="JLE98" s="1"/>
      <c r="JLF98" s="1"/>
      <c r="JLG98" s="1"/>
      <c r="JLH98" s="1"/>
      <c r="JLI98" s="1"/>
      <c r="JLJ98" s="1"/>
      <c r="JLK98" s="1"/>
      <c r="JLL98" s="1"/>
      <c r="JLM98" s="1"/>
      <c r="JLN98" s="1"/>
      <c r="JLO98" s="1"/>
      <c r="JLP98" s="1"/>
      <c r="JLQ98" s="1"/>
      <c r="JLR98" s="1"/>
      <c r="JLS98" s="1"/>
      <c r="JLT98" s="1"/>
      <c r="JLU98" s="1"/>
      <c r="JLV98" s="1"/>
      <c r="JLW98" s="1"/>
      <c r="JLX98" s="1"/>
      <c r="JLY98" s="1"/>
      <c r="JLZ98" s="1"/>
      <c r="JMA98" s="1"/>
      <c r="JMB98" s="1"/>
      <c r="JMC98" s="1"/>
      <c r="JMD98" s="1"/>
      <c r="JME98" s="1"/>
      <c r="JMF98" s="1"/>
      <c r="JMG98" s="1"/>
      <c r="JMH98" s="1"/>
      <c r="JMI98" s="1"/>
      <c r="JMJ98" s="1"/>
      <c r="JMK98" s="1"/>
      <c r="JML98" s="1"/>
      <c r="JMM98" s="1"/>
      <c r="JMN98" s="1"/>
      <c r="JMO98" s="1"/>
      <c r="JMP98" s="1"/>
      <c r="JMQ98" s="1"/>
      <c r="JMR98" s="1"/>
      <c r="JMS98" s="1"/>
      <c r="JMT98" s="1"/>
      <c r="JMU98" s="1"/>
      <c r="JMV98" s="1"/>
      <c r="JMW98" s="1"/>
      <c r="JMX98" s="1"/>
      <c r="JMY98" s="1"/>
      <c r="JMZ98" s="1"/>
      <c r="JNA98" s="1"/>
      <c r="JNB98" s="1"/>
      <c r="JNC98" s="1"/>
      <c r="JND98" s="1"/>
      <c r="JNE98" s="1"/>
      <c r="JNF98" s="1"/>
      <c r="JNG98" s="1"/>
      <c r="JNH98" s="1"/>
      <c r="JNI98" s="1"/>
      <c r="JNJ98" s="1"/>
      <c r="JNK98" s="1"/>
      <c r="JNL98" s="1"/>
      <c r="JNM98" s="1"/>
      <c r="JNN98" s="1"/>
      <c r="JNO98" s="1"/>
      <c r="JNP98" s="1"/>
      <c r="JNQ98" s="1"/>
      <c r="JNR98" s="1"/>
      <c r="JNS98" s="1"/>
      <c r="JNT98" s="1"/>
      <c r="JNU98" s="1"/>
      <c r="JNV98" s="1"/>
      <c r="JNW98" s="1"/>
      <c r="JNX98" s="1"/>
      <c r="JNY98" s="1"/>
      <c r="JNZ98" s="1"/>
      <c r="JOA98" s="1"/>
      <c r="JOB98" s="1"/>
      <c r="JOC98" s="1"/>
      <c r="JOD98" s="1"/>
      <c r="JOE98" s="1"/>
      <c r="JOF98" s="1"/>
      <c r="JOG98" s="1"/>
      <c r="JOH98" s="1"/>
      <c r="JOI98" s="1"/>
      <c r="JOJ98" s="1"/>
      <c r="JOK98" s="1"/>
      <c r="JOL98" s="1"/>
      <c r="JOM98" s="1"/>
      <c r="JON98" s="1"/>
      <c r="JOO98" s="1"/>
      <c r="JOP98" s="1"/>
      <c r="JOQ98" s="1"/>
      <c r="JOR98" s="1"/>
      <c r="JOS98" s="1"/>
      <c r="JOT98" s="1"/>
      <c r="JOU98" s="1"/>
      <c r="JOV98" s="1"/>
      <c r="JOW98" s="1"/>
      <c r="JOX98" s="1"/>
      <c r="JOY98" s="1"/>
      <c r="JOZ98" s="1"/>
      <c r="JPA98" s="1"/>
      <c r="JPB98" s="1"/>
      <c r="JPC98" s="1"/>
      <c r="JPD98" s="1"/>
      <c r="JPE98" s="1"/>
      <c r="JPF98" s="1"/>
      <c r="JPG98" s="1"/>
      <c r="JPH98" s="1"/>
      <c r="JPI98" s="1"/>
      <c r="JPJ98" s="1"/>
      <c r="JPK98" s="1"/>
      <c r="JPL98" s="1"/>
      <c r="JPM98" s="1"/>
      <c r="JPN98" s="1"/>
      <c r="JPO98" s="1"/>
      <c r="JPP98" s="1"/>
      <c r="JPQ98" s="1"/>
      <c r="JPR98" s="1"/>
      <c r="JPS98" s="1"/>
      <c r="JPT98" s="1"/>
      <c r="JPU98" s="1"/>
      <c r="JPV98" s="1"/>
      <c r="JPW98" s="1"/>
      <c r="JPX98" s="1"/>
      <c r="JPY98" s="1"/>
      <c r="JPZ98" s="1"/>
      <c r="JQA98" s="1"/>
      <c r="JQB98" s="1"/>
      <c r="JQC98" s="1"/>
      <c r="JQD98" s="1"/>
      <c r="JQE98" s="1"/>
      <c r="JQF98" s="1"/>
      <c r="JQG98" s="1"/>
      <c r="JQH98" s="1"/>
      <c r="JQI98" s="1"/>
      <c r="JQJ98" s="1"/>
      <c r="JQK98" s="1"/>
      <c r="JQL98" s="1"/>
      <c r="JQM98" s="1"/>
      <c r="JQN98" s="1"/>
      <c r="JQO98" s="1"/>
      <c r="JQP98" s="1"/>
      <c r="JQQ98" s="1"/>
      <c r="JQR98" s="1"/>
      <c r="JQS98" s="1"/>
      <c r="JQT98" s="1"/>
      <c r="JQU98" s="1"/>
      <c r="JQV98" s="1"/>
      <c r="JQW98" s="1"/>
      <c r="JQX98" s="1"/>
      <c r="JQY98" s="1"/>
      <c r="JQZ98" s="1"/>
      <c r="JRA98" s="1"/>
      <c r="JRB98" s="1"/>
      <c r="JRC98" s="1"/>
      <c r="JRD98" s="1"/>
      <c r="JRE98" s="1"/>
      <c r="JRF98" s="1"/>
      <c r="JRG98" s="1"/>
      <c r="JRH98" s="1"/>
      <c r="JRI98" s="1"/>
      <c r="JRJ98" s="1"/>
      <c r="JRK98" s="1"/>
      <c r="JRL98" s="1"/>
      <c r="JRM98" s="1"/>
      <c r="JRN98" s="1"/>
      <c r="JRO98" s="1"/>
      <c r="JRP98" s="1"/>
      <c r="JRQ98" s="1"/>
      <c r="JRR98" s="1"/>
      <c r="JRS98" s="1"/>
      <c r="JRT98" s="1"/>
      <c r="JRU98" s="1"/>
      <c r="JRV98" s="1"/>
      <c r="JRW98" s="1"/>
      <c r="JRX98" s="1"/>
      <c r="JRY98" s="1"/>
      <c r="JRZ98" s="1"/>
      <c r="JSA98" s="1"/>
      <c r="JSB98" s="1"/>
      <c r="JSC98" s="1"/>
      <c r="JSD98" s="1"/>
      <c r="JSE98" s="1"/>
      <c r="JSF98" s="1"/>
      <c r="JSG98" s="1"/>
      <c r="JSH98" s="1"/>
      <c r="JSI98" s="1"/>
      <c r="JSJ98" s="1"/>
      <c r="JSK98" s="1"/>
      <c r="JSL98" s="1"/>
      <c r="JSM98" s="1"/>
      <c r="JSN98" s="1"/>
      <c r="JSO98" s="1"/>
      <c r="JSP98" s="1"/>
      <c r="JSQ98" s="1"/>
      <c r="JSR98" s="1"/>
      <c r="JSS98" s="1"/>
      <c r="JST98" s="1"/>
      <c r="JSU98" s="1"/>
      <c r="JSV98" s="1"/>
      <c r="JSW98" s="1"/>
      <c r="JSX98" s="1"/>
      <c r="JSY98" s="1"/>
      <c r="JSZ98" s="1"/>
      <c r="JTA98" s="1"/>
      <c r="JTB98" s="1"/>
      <c r="JTC98" s="1"/>
      <c r="JTD98" s="1"/>
      <c r="JTE98" s="1"/>
      <c r="JTF98" s="1"/>
      <c r="JTG98" s="1"/>
      <c r="JTH98" s="1"/>
      <c r="JTI98" s="1"/>
      <c r="JTJ98" s="1"/>
      <c r="JTK98" s="1"/>
      <c r="JTL98" s="1"/>
      <c r="JTM98" s="1"/>
      <c r="JTN98" s="1"/>
      <c r="JTO98" s="1"/>
      <c r="JTP98" s="1"/>
      <c r="JTQ98" s="1"/>
      <c r="JTR98" s="1"/>
      <c r="JTS98" s="1"/>
      <c r="JTT98" s="1"/>
      <c r="JTU98" s="1"/>
      <c r="JTV98" s="1"/>
      <c r="JTW98" s="1"/>
      <c r="JTX98" s="1"/>
      <c r="JTY98" s="1"/>
      <c r="JTZ98" s="1"/>
      <c r="JUA98" s="1"/>
      <c r="JUB98" s="1"/>
      <c r="JUC98" s="1"/>
      <c r="JUD98" s="1"/>
      <c r="JUE98" s="1"/>
      <c r="JUF98" s="1"/>
      <c r="JUG98" s="1"/>
      <c r="JUH98" s="1"/>
      <c r="JUI98" s="1"/>
      <c r="JUJ98" s="1"/>
      <c r="JUK98" s="1"/>
      <c r="JUL98" s="1"/>
      <c r="JUM98" s="1"/>
      <c r="JUN98" s="1"/>
      <c r="JUO98" s="1"/>
      <c r="JUP98" s="1"/>
      <c r="JUQ98" s="1"/>
      <c r="JUR98" s="1"/>
      <c r="JUS98" s="1"/>
      <c r="JUT98" s="1"/>
      <c r="JUU98" s="1"/>
      <c r="JUV98" s="1"/>
      <c r="JUW98" s="1"/>
      <c r="JUX98" s="1"/>
      <c r="JUY98" s="1"/>
      <c r="JUZ98" s="1"/>
      <c r="JVA98" s="1"/>
      <c r="JVB98" s="1"/>
      <c r="JVC98" s="1"/>
      <c r="JVD98" s="1"/>
      <c r="JVE98" s="1"/>
      <c r="JVF98" s="1"/>
      <c r="JVG98" s="1"/>
      <c r="JVH98" s="1"/>
      <c r="JVI98" s="1"/>
      <c r="JVJ98" s="1"/>
      <c r="JVK98" s="1"/>
      <c r="JVL98" s="1"/>
      <c r="JVM98" s="1"/>
      <c r="JVN98" s="1"/>
      <c r="JVO98" s="1"/>
      <c r="JVP98" s="1"/>
      <c r="JVQ98" s="1"/>
      <c r="JVR98" s="1"/>
      <c r="JVS98" s="1"/>
      <c r="JVT98" s="1"/>
      <c r="JVU98" s="1"/>
      <c r="JVV98" s="1"/>
      <c r="JVW98" s="1"/>
      <c r="JVX98" s="1"/>
      <c r="JVY98" s="1"/>
      <c r="JVZ98" s="1"/>
      <c r="JWA98" s="1"/>
      <c r="JWB98" s="1"/>
      <c r="JWC98" s="1"/>
      <c r="JWD98" s="1"/>
      <c r="JWE98" s="1"/>
      <c r="JWF98" s="1"/>
      <c r="JWG98" s="1"/>
      <c r="JWH98" s="1"/>
      <c r="JWI98" s="1"/>
      <c r="JWJ98" s="1"/>
      <c r="JWK98" s="1"/>
      <c r="JWL98" s="1"/>
      <c r="JWM98" s="1"/>
      <c r="JWN98" s="1"/>
      <c r="JWO98" s="1"/>
      <c r="JWP98" s="1"/>
      <c r="JWQ98" s="1"/>
      <c r="JWR98" s="1"/>
      <c r="JWS98" s="1"/>
      <c r="JWT98" s="1"/>
      <c r="JWU98" s="1"/>
      <c r="JWV98" s="1"/>
      <c r="JWW98" s="1"/>
      <c r="JWX98" s="1"/>
      <c r="JWY98" s="1"/>
      <c r="JWZ98" s="1"/>
      <c r="JXA98" s="1"/>
      <c r="JXB98" s="1"/>
      <c r="JXC98" s="1"/>
      <c r="JXD98" s="1"/>
      <c r="JXE98" s="1"/>
      <c r="JXF98" s="1"/>
      <c r="JXG98" s="1"/>
      <c r="JXH98" s="1"/>
      <c r="JXI98" s="1"/>
      <c r="JXJ98" s="1"/>
      <c r="JXK98" s="1"/>
      <c r="JXL98" s="1"/>
      <c r="JXM98" s="1"/>
      <c r="JXN98" s="1"/>
      <c r="JXO98" s="1"/>
      <c r="JXP98" s="1"/>
      <c r="JXQ98" s="1"/>
      <c r="JXR98" s="1"/>
      <c r="JXS98" s="1"/>
      <c r="JXT98" s="1"/>
      <c r="JXU98" s="1"/>
      <c r="JXV98" s="1"/>
      <c r="JXW98" s="1"/>
      <c r="JXX98" s="1"/>
      <c r="JXY98" s="1"/>
      <c r="JXZ98" s="1"/>
      <c r="JYA98" s="1"/>
      <c r="JYB98" s="1"/>
      <c r="JYC98" s="1"/>
      <c r="JYD98" s="1"/>
      <c r="JYE98" s="1"/>
      <c r="JYF98" s="1"/>
      <c r="JYG98" s="1"/>
      <c r="JYH98" s="1"/>
      <c r="JYI98" s="1"/>
      <c r="JYJ98" s="1"/>
      <c r="JYK98" s="1"/>
      <c r="JYL98" s="1"/>
      <c r="JYM98" s="1"/>
      <c r="JYN98" s="1"/>
      <c r="JYO98" s="1"/>
      <c r="JYP98" s="1"/>
      <c r="JYQ98" s="1"/>
      <c r="JYR98" s="1"/>
      <c r="JYS98" s="1"/>
      <c r="JYT98" s="1"/>
      <c r="JYU98" s="1"/>
      <c r="JYV98" s="1"/>
      <c r="JYW98" s="1"/>
      <c r="JYX98" s="1"/>
      <c r="JYY98" s="1"/>
      <c r="JYZ98" s="1"/>
      <c r="JZA98" s="1"/>
      <c r="JZB98" s="1"/>
      <c r="JZC98" s="1"/>
      <c r="JZD98" s="1"/>
      <c r="JZE98" s="1"/>
      <c r="JZF98" s="1"/>
      <c r="JZG98" s="1"/>
      <c r="JZH98" s="1"/>
      <c r="JZI98" s="1"/>
      <c r="JZJ98" s="1"/>
      <c r="JZK98" s="1"/>
      <c r="JZL98" s="1"/>
      <c r="JZM98" s="1"/>
      <c r="JZN98" s="1"/>
      <c r="JZO98" s="1"/>
      <c r="JZP98" s="1"/>
      <c r="JZQ98" s="1"/>
      <c r="JZR98" s="1"/>
      <c r="JZS98" s="1"/>
      <c r="JZT98" s="1"/>
      <c r="JZU98" s="1"/>
      <c r="JZV98" s="1"/>
      <c r="JZW98" s="1"/>
      <c r="JZX98" s="1"/>
      <c r="JZY98" s="1"/>
      <c r="JZZ98" s="1"/>
      <c r="KAA98" s="1"/>
      <c r="KAB98" s="1"/>
      <c r="KAC98" s="1"/>
      <c r="KAD98" s="1"/>
      <c r="KAE98" s="1"/>
      <c r="KAF98" s="1"/>
      <c r="KAG98" s="1"/>
      <c r="KAH98" s="1"/>
      <c r="KAI98" s="1"/>
      <c r="KAJ98" s="1"/>
      <c r="KAK98" s="1"/>
      <c r="KAL98" s="1"/>
      <c r="KAM98" s="1"/>
      <c r="KAN98" s="1"/>
      <c r="KAO98" s="1"/>
      <c r="KAP98" s="1"/>
      <c r="KAQ98" s="1"/>
      <c r="KAR98" s="1"/>
      <c r="KAS98" s="1"/>
      <c r="KAT98" s="1"/>
      <c r="KAU98" s="1"/>
      <c r="KAV98" s="1"/>
      <c r="KAW98" s="1"/>
      <c r="KAX98" s="1"/>
      <c r="KAY98" s="1"/>
      <c r="KAZ98" s="1"/>
      <c r="KBA98" s="1"/>
      <c r="KBB98" s="1"/>
      <c r="KBC98" s="1"/>
      <c r="KBD98" s="1"/>
      <c r="KBE98" s="1"/>
      <c r="KBF98" s="1"/>
      <c r="KBG98" s="1"/>
      <c r="KBH98" s="1"/>
      <c r="KBI98" s="1"/>
      <c r="KBJ98" s="1"/>
      <c r="KBK98" s="1"/>
      <c r="KBL98" s="1"/>
      <c r="KBM98" s="1"/>
      <c r="KBN98" s="1"/>
      <c r="KBO98" s="1"/>
      <c r="KBP98" s="1"/>
      <c r="KBQ98" s="1"/>
      <c r="KBR98" s="1"/>
      <c r="KBS98" s="1"/>
      <c r="KBT98" s="1"/>
      <c r="KBU98" s="1"/>
      <c r="KBV98" s="1"/>
      <c r="KBW98" s="1"/>
      <c r="KBX98" s="1"/>
      <c r="KBY98" s="1"/>
      <c r="KBZ98" s="1"/>
      <c r="KCA98" s="1"/>
      <c r="KCB98" s="1"/>
      <c r="KCC98" s="1"/>
      <c r="KCD98" s="1"/>
      <c r="KCE98" s="1"/>
      <c r="KCF98" s="1"/>
      <c r="KCG98" s="1"/>
      <c r="KCH98" s="1"/>
      <c r="KCI98" s="1"/>
      <c r="KCJ98" s="1"/>
      <c r="KCK98" s="1"/>
      <c r="KCL98" s="1"/>
      <c r="KCM98" s="1"/>
      <c r="KCN98" s="1"/>
      <c r="KCO98" s="1"/>
      <c r="KCP98" s="1"/>
      <c r="KCQ98" s="1"/>
      <c r="KCR98" s="1"/>
      <c r="KCS98" s="1"/>
      <c r="KCT98" s="1"/>
      <c r="KCU98" s="1"/>
      <c r="KCV98" s="1"/>
      <c r="KCW98" s="1"/>
      <c r="KCX98" s="1"/>
      <c r="KCY98" s="1"/>
      <c r="KCZ98" s="1"/>
      <c r="KDA98" s="1"/>
      <c r="KDB98" s="1"/>
      <c r="KDC98" s="1"/>
      <c r="KDD98" s="1"/>
      <c r="KDE98" s="1"/>
      <c r="KDF98" s="1"/>
      <c r="KDG98" s="1"/>
      <c r="KDH98" s="1"/>
      <c r="KDI98" s="1"/>
      <c r="KDJ98" s="1"/>
      <c r="KDK98" s="1"/>
      <c r="KDL98" s="1"/>
      <c r="KDM98" s="1"/>
      <c r="KDN98" s="1"/>
      <c r="KDO98" s="1"/>
      <c r="KDP98" s="1"/>
      <c r="KDQ98" s="1"/>
      <c r="KDR98" s="1"/>
      <c r="KDS98" s="1"/>
      <c r="KDT98" s="1"/>
      <c r="KDU98" s="1"/>
      <c r="KDV98" s="1"/>
      <c r="KDW98" s="1"/>
      <c r="KDX98" s="1"/>
      <c r="KDY98" s="1"/>
      <c r="KDZ98" s="1"/>
      <c r="KEA98" s="1"/>
      <c r="KEB98" s="1"/>
      <c r="KEC98" s="1"/>
      <c r="KED98" s="1"/>
      <c r="KEE98" s="1"/>
      <c r="KEF98" s="1"/>
      <c r="KEG98" s="1"/>
      <c r="KEH98" s="1"/>
      <c r="KEI98" s="1"/>
      <c r="KEJ98" s="1"/>
      <c r="KEK98" s="1"/>
      <c r="KEL98" s="1"/>
      <c r="KEM98" s="1"/>
      <c r="KEN98" s="1"/>
      <c r="KEO98" s="1"/>
      <c r="KEP98" s="1"/>
      <c r="KEQ98" s="1"/>
      <c r="KER98" s="1"/>
      <c r="KES98" s="1"/>
      <c r="KET98" s="1"/>
      <c r="KEU98" s="1"/>
      <c r="KEV98" s="1"/>
      <c r="KEW98" s="1"/>
      <c r="KEX98" s="1"/>
      <c r="KEY98" s="1"/>
      <c r="KEZ98" s="1"/>
      <c r="KFA98" s="1"/>
      <c r="KFB98" s="1"/>
      <c r="KFC98" s="1"/>
      <c r="KFD98" s="1"/>
      <c r="KFE98" s="1"/>
      <c r="KFF98" s="1"/>
      <c r="KFG98" s="1"/>
      <c r="KFH98" s="1"/>
      <c r="KFI98" s="1"/>
      <c r="KFJ98" s="1"/>
      <c r="KFK98" s="1"/>
      <c r="KFL98" s="1"/>
      <c r="KFM98" s="1"/>
      <c r="KFN98" s="1"/>
      <c r="KFO98" s="1"/>
      <c r="KFP98" s="1"/>
      <c r="KFQ98" s="1"/>
      <c r="KFR98" s="1"/>
      <c r="KFS98" s="1"/>
      <c r="KFT98" s="1"/>
      <c r="KFU98" s="1"/>
      <c r="KFV98" s="1"/>
      <c r="KFW98" s="1"/>
      <c r="KFX98" s="1"/>
      <c r="KFY98" s="1"/>
      <c r="KFZ98" s="1"/>
      <c r="KGA98" s="1"/>
      <c r="KGB98" s="1"/>
      <c r="KGC98" s="1"/>
      <c r="KGD98" s="1"/>
      <c r="KGE98" s="1"/>
      <c r="KGF98" s="1"/>
      <c r="KGG98" s="1"/>
      <c r="KGH98" s="1"/>
      <c r="KGI98" s="1"/>
      <c r="KGJ98" s="1"/>
      <c r="KGK98" s="1"/>
      <c r="KGL98" s="1"/>
      <c r="KGM98" s="1"/>
      <c r="KGN98" s="1"/>
      <c r="KGO98" s="1"/>
      <c r="KGP98" s="1"/>
      <c r="KGQ98" s="1"/>
      <c r="KGR98" s="1"/>
      <c r="KGS98" s="1"/>
      <c r="KGT98" s="1"/>
      <c r="KGU98" s="1"/>
      <c r="KGV98" s="1"/>
      <c r="KGW98" s="1"/>
      <c r="KGX98" s="1"/>
      <c r="KGY98" s="1"/>
      <c r="KGZ98" s="1"/>
      <c r="KHA98" s="1"/>
      <c r="KHB98" s="1"/>
      <c r="KHC98" s="1"/>
      <c r="KHD98" s="1"/>
      <c r="KHE98" s="1"/>
      <c r="KHF98" s="1"/>
      <c r="KHG98" s="1"/>
      <c r="KHH98" s="1"/>
      <c r="KHI98" s="1"/>
      <c r="KHJ98" s="1"/>
      <c r="KHK98" s="1"/>
      <c r="KHL98" s="1"/>
      <c r="KHM98" s="1"/>
      <c r="KHN98" s="1"/>
      <c r="KHO98" s="1"/>
      <c r="KHP98" s="1"/>
      <c r="KHQ98" s="1"/>
      <c r="KHR98" s="1"/>
      <c r="KHS98" s="1"/>
      <c r="KHT98" s="1"/>
      <c r="KHU98" s="1"/>
      <c r="KHV98" s="1"/>
      <c r="KHW98" s="1"/>
      <c r="KHX98" s="1"/>
      <c r="KHY98" s="1"/>
      <c r="KHZ98" s="1"/>
      <c r="KIA98" s="1"/>
      <c r="KIB98" s="1"/>
      <c r="KIC98" s="1"/>
      <c r="KID98" s="1"/>
      <c r="KIE98" s="1"/>
      <c r="KIF98" s="1"/>
      <c r="KIG98" s="1"/>
      <c r="KIH98" s="1"/>
      <c r="KII98" s="1"/>
      <c r="KIJ98" s="1"/>
      <c r="KIK98" s="1"/>
      <c r="KIL98" s="1"/>
      <c r="KIM98" s="1"/>
      <c r="KIN98" s="1"/>
      <c r="KIO98" s="1"/>
      <c r="KIP98" s="1"/>
      <c r="KIQ98" s="1"/>
      <c r="KIR98" s="1"/>
      <c r="KIS98" s="1"/>
      <c r="KIT98" s="1"/>
      <c r="KIU98" s="1"/>
      <c r="KIV98" s="1"/>
      <c r="KIW98" s="1"/>
      <c r="KIX98" s="1"/>
      <c r="KIY98" s="1"/>
      <c r="KIZ98" s="1"/>
      <c r="KJA98" s="1"/>
      <c r="KJB98" s="1"/>
      <c r="KJC98" s="1"/>
      <c r="KJD98" s="1"/>
      <c r="KJE98" s="1"/>
      <c r="KJF98" s="1"/>
      <c r="KJG98" s="1"/>
      <c r="KJH98" s="1"/>
      <c r="KJI98" s="1"/>
      <c r="KJJ98" s="1"/>
      <c r="KJK98" s="1"/>
      <c r="KJL98" s="1"/>
      <c r="KJM98" s="1"/>
      <c r="KJN98" s="1"/>
      <c r="KJO98" s="1"/>
      <c r="KJP98" s="1"/>
      <c r="KJQ98" s="1"/>
      <c r="KJR98" s="1"/>
      <c r="KJS98" s="1"/>
      <c r="KJT98" s="1"/>
      <c r="KJU98" s="1"/>
      <c r="KJV98" s="1"/>
      <c r="KJW98" s="1"/>
      <c r="KJX98" s="1"/>
      <c r="KJY98" s="1"/>
      <c r="KJZ98" s="1"/>
      <c r="KKA98" s="1"/>
      <c r="KKB98" s="1"/>
      <c r="KKC98" s="1"/>
      <c r="KKD98" s="1"/>
      <c r="KKE98" s="1"/>
      <c r="KKF98" s="1"/>
      <c r="KKG98" s="1"/>
      <c r="KKH98" s="1"/>
      <c r="KKI98" s="1"/>
      <c r="KKJ98" s="1"/>
      <c r="KKK98" s="1"/>
      <c r="KKL98" s="1"/>
      <c r="KKM98" s="1"/>
      <c r="KKN98" s="1"/>
      <c r="KKO98" s="1"/>
      <c r="KKP98" s="1"/>
      <c r="KKQ98" s="1"/>
      <c r="KKR98" s="1"/>
      <c r="KKS98" s="1"/>
      <c r="KKT98" s="1"/>
      <c r="KKU98" s="1"/>
      <c r="KKV98" s="1"/>
      <c r="KKW98" s="1"/>
      <c r="KKX98" s="1"/>
      <c r="KKY98" s="1"/>
      <c r="KKZ98" s="1"/>
      <c r="KLA98" s="1"/>
      <c r="KLB98" s="1"/>
      <c r="KLC98" s="1"/>
      <c r="KLD98" s="1"/>
      <c r="KLE98" s="1"/>
      <c r="KLF98" s="1"/>
      <c r="KLG98" s="1"/>
      <c r="KLH98" s="1"/>
      <c r="KLI98" s="1"/>
      <c r="KLJ98" s="1"/>
      <c r="KLK98" s="1"/>
      <c r="KLL98" s="1"/>
      <c r="KLM98" s="1"/>
      <c r="KLN98" s="1"/>
      <c r="KLO98" s="1"/>
      <c r="KLP98" s="1"/>
      <c r="KLQ98" s="1"/>
      <c r="KLR98" s="1"/>
      <c r="KLS98" s="1"/>
      <c r="KLT98" s="1"/>
      <c r="KLU98" s="1"/>
      <c r="KLV98" s="1"/>
      <c r="KLW98" s="1"/>
      <c r="KLX98" s="1"/>
      <c r="KLY98" s="1"/>
      <c r="KLZ98" s="1"/>
      <c r="KMA98" s="1"/>
      <c r="KMB98" s="1"/>
      <c r="KMC98" s="1"/>
      <c r="KMD98" s="1"/>
      <c r="KME98" s="1"/>
      <c r="KMF98" s="1"/>
      <c r="KMG98" s="1"/>
      <c r="KMH98" s="1"/>
      <c r="KMI98" s="1"/>
      <c r="KMJ98" s="1"/>
      <c r="KMK98" s="1"/>
      <c r="KML98" s="1"/>
      <c r="KMM98" s="1"/>
      <c r="KMN98" s="1"/>
      <c r="KMO98" s="1"/>
      <c r="KMP98" s="1"/>
      <c r="KMQ98" s="1"/>
      <c r="KMR98" s="1"/>
      <c r="KMS98" s="1"/>
      <c r="KMT98" s="1"/>
      <c r="KMU98" s="1"/>
      <c r="KMV98" s="1"/>
      <c r="KMW98" s="1"/>
      <c r="KMX98" s="1"/>
      <c r="KMY98" s="1"/>
      <c r="KMZ98" s="1"/>
      <c r="KNA98" s="1"/>
      <c r="KNB98" s="1"/>
      <c r="KNC98" s="1"/>
      <c r="KND98" s="1"/>
      <c r="KNE98" s="1"/>
      <c r="KNF98" s="1"/>
      <c r="KNG98" s="1"/>
      <c r="KNH98" s="1"/>
      <c r="KNI98" s="1"/>
      <c r="KNJ98" s="1"/>
      <c r="KNK98" s="1"/>
      <c r="KNL98" s="1"/>
      <c r="KNM98" s="1"/>
      <c r="KNN98" s="1"/>
      <c r="KNO98" s="1"/>
      <c r="KNP98" s="1"/>
      <c r="KNQ98" s="1"/>
      <c r="KNR98" s="1"/>
      <c r="KNS98" s="1"/>
      <c r="KNT98" s="1"/>
      <c r="KNU98" s="1"/>
      <c r="KNV98" s="1"/>
      <c r="KNW98" s="1"/>
      <c r="KNX98" s="1"/>
      <c r="KNY98" s="1"/>
      <c r="KNZ98" s="1"/>
      <c r="KOA98" s="1"/>
      <c r="KOB98" s="1"/>
      <c r="KOC98" s="1"/>
      <c r="KOD98" s="1"/>
      <c r="KOE98" s="1"/>
      <c r="KOF98" s="1"/>
      <c r="KOG98" s="1"/>
      <c r="KOH98" s="1"/>
      <c r="KOI98" s="1"/>
      <c r="KOJ98" s="1"/>
      <c r="KOK98" s="1"/>
      <c r="KOL98" s="1"/>
      <c r="KOM98" s="1"/>
      <c r="KON98" s="1"/>
      <c r="KOO98" s="1"/>
      <c r="KOP98" s="1"/>
      <c r="KOQ98" s="1"/>
      <c r="KOR98" s="1"/>
      <c r="KOS98" s="1"/>
      <c r="KOT98" s="1"/>
      <c r="KOU98" s="1"/>
      <c r="KOV98" s="1"/>
      <c r="KOW98" s="1"/>
      <c r="KOX98" s="1"/>
      <c r="KOY98" s="1"/>
      <c r="KOZ98" s="1"/>
      <c r="KPA98" s="1"/>
      <c r="KPB98" s="1"/>
      <c r="KPC98" s="1"/>
      <c r="KPD98" s="1"/>
      <c r="KPE98" s="1"/>
      <c r="KPF98" s="1"/>
      <c r="KPG98" s="1"/>
      <c r="KPH98" s="1"/>
      <c r="KPI98" s="1"/>
      <c r="KPJ98" s="1"/>
      <c r="KPK98" s="1"/>
      <c r="KPL98" s="1"/>
      <c r="KPM98" s="1"/>
      <c r="KPN98" s="1"/>
      <c r="KPO98" s="1"/>
      <c r="KPP98" s="1"/>
      <c r="KPQ98" s="1"/>
      <c r="KPR98" s="1"/>
      <c r="KPS98" s="1"/>
      <c r="KPT98" s="1"/>
      <c r="KPU98" s="1"/>
      <c r="KPV98" s="1"/>
      <c r="KPW98" s="1"/>
      <c r="KPX98" s="1"/>
      <c r="KPY98" s="1"/>
      <c r="KPZ98" s="1"/>
      <c r="KQA98" s="1"/>
      <c r="KQB98" s="1"/>
      <c r="KQC98" s="1"/>
      <c r="KQD98" s="1"/>
      <c r="KQE98" s="1"/>
      <c r="KQF98" s="1"/>
      <c r="KQG98" s="1"/>
      <c r="KQH98" s="1"/>
      <c r="KQI98" s="1"/>
      <c r="KQJ98" s="1"/>
      <c r="KQK98" s="1"/>
      <c r="KQL98" s="1"/>
      <c r="KQM98" s="1"/>
      <c r="KQN98" s="1"/>
      <c r="KQO98" s="1"/>
      <c r="KQP98" s="1"/>
      <c r="KQQ98" s="1"/>
      <c r="KQR98" s="1"/>
      <c r="KQS98" s="1"/>
      <c r="KQT98" s="1"/>
      <c r="KQU98" s="1"/>
      <c r="KQV98" s="1"/>
      <c r="KQW98" s="1"/>
      <c r="KQX98" s="1"/>
      <c r="KQY98" s="1"/>
      <c r="KQZ98" s="1"/>
      <c r="KRA98" s="1"/>
      <c r="KRB98" s="1"/>
      <c r="KRC98" s="1"/>
      <c r="KRD98" s="1"/>
      <c r="KRE98" s="1"/>
      <c r="KRF98" s="1"/>
      <c r="KRG98" s="1"/>
      <c r="KRH98" s="1"/>
      <c r="KRI98" s="1"/>
      <c r="KRJ98" s="1"/>
      <c r="KRK98" s="1"/>
      <c r="KRL98" s="1"/>
      <c r="KRM98" s="1"/>
      <c r="KRN98" s="1"/>
      <c r="KRO98" s="1"/>
      <c r="KRP98" s="1"/>
      <c r="KRQ98" s="1"/>
      <c r="KRR98" s="1"/>
      <c r="KRS98" s="1"/>
      <c r="KRT98" s="1"/>
      <c r="KRU98" s="1"/>
      <c r="KRV98" s="1"/>
      <c r="KRW98" s="1"/>
      <c r="KRX98" s="1"/>
      <c r="KRY98" s="1"/>
      <c r="KRZ98" s="1"/>
      <c r="KSA98" s="1"/>
      <c r="KSB98" s="1"/>
      <c r="KSC98" s="1"/>
      <c r="KSD98" s="1"/>
      <c r="KSE98" s="1"/>
      <c r="KSF98" s="1"/>
      <c r="KSG98" s="1"/>
      <c r="KSH98" s="1"/>
      <c r="KSI98" s="1"/>
      <c r="KSJ98" s="1"/>
      <c r="KSK98" s="1"/>
      <c r="KSL98" s="1"/>
      <c r="KSM98" s="1"/>
      <c r="KSN98" s="1"/>
      <c r="KSO98" s="1"/>
      <c r="KSP98" s="1"/>
      <c r="KSQ98" s="1"/>
      <c r="KSR98" s="1"/>
      <c r="KSS98" s="1"/>
      <c r="KST98" s="1"/>
      <c r="KSU98" s="1"/>
      <c r="KSV98" s="1"/>
      <c r="KSW98" s="1"/>
      <c r="KSX98" s="1"/>
      <c r="KSY98" s="1"/>
      <c r="KSZ98" s="1"/>
      <c r="KTA98" s="1"/>
      <c r="KTB98" s="1"/>
      <c r="KTC98" s="1"/>
      <c r="KTD98" s="1"/>
      <c r="KTE98" s="1"/>
      <c r="KTF98" s="1"/>
      <c r="KTG98" s="1"/>
      <c r="KTH98" s="1"/>
      <c r="KTI98" s="1"/>
      <c r="KTJ98" s="1"/>
      <c r="KTK98" s="1"/>
      <c r="KTL98" s="1"/>
      <c r="KTM98" s="1"/>
      <c r="KTN98" s="1"/>
      <c r="KTO98" s="1"/>
      <c r="KTP98" s="1"/>
      <c r="KTQ98" s="1"/>
      <c r="KTR98" s="1"/>
      <c r="KTS98" s="1"/>
      <c r="KTT98" s="1"/>
      <c r="KTU98" s="1"/>
      <c r="KTV98" s="1"/>
      <c r="KTW98" s="1"/>
      <c r="KTX98" s="1"/>
      <c r="KTY98" s="1"/>
      <c r="KTZ98" s="1"/>
      <c r="KUA98" s="1"/>
      <c r="KUB98" s="1"/>
      <c r="KUC98" s="1"/>
      <c r="KUD98" s="1"/>
      <c r="KUE98" s="1"/>
      <c r="KUF98" s="1"/>
      <c r="KUG98" s="1"/>
      <c r="KUH98" s="1"/>
      <c r="KUI98" s="1"/>
      <c r="KUJ98" s="1"/>
      <c r="KUK98" s="1"/>
      <c r="KUL98" s="1"/>
      <c r="KUM98" s="1"/>
      <c r="KUN98" s="1"/>
      <c r="KUO98" s="1"/>
      <c r="KUP98" s="1"/>
      <c r="KUQ98" s="1"/>
      <c r="KUR98" s="1"/>
      <c r="KUS98" s="1"/>
      <c r="KUT98" s="1"/>
      <c r="KUU98" s="1"/>
      <c r="KUV98" s="1"/>
      <c r="KUW98" s="1"/>
      <c r="KUX98" s="1"/>
      <c r="KUY98" s="1"/>
      <c r="KUZ98" s="1"/>
      <c r="KVA98" s="1"/>
      <c r="KVB98" s="1"/>
      <c r="KVC98" s="1"/>
      <c r="KVD98" s="1"/>
      <c r="KVE98" s="1"/>
      <c r="KVF98" s="1"/>
      <c r="KVG98" s="1"/>
      <c r="KVH98" s="1"/>
      <c r="KVI98" s="1"/>
      <c r="KVJ98" s="1"/>
      <c r="KVK98" s="1"/>
      <c r="KVL98" s="1"/>
      <c r="KVM98" s="1"/>
      <c r="KVN98" s="1"/>
      <c r="KVO98" s="1"/>
      <c r="KVP98" s="1"/>
      <c r="KVQ98" s="1"/>
      <c r="KVR98" s="1"/>
      <c r="KVS98" s="1"/>
      <c r="KVT98" s="1"/>
      <c r="KVU98" s="1"/>
      <c r="KVV98" s="1"/>
      <c r="KVW98" s="1"/>
      <c r="KVX98" s="1"/>
      <c r="KVY98" s="1"/>
      <c r="KVZ98" s="1"/>
      <c r="KWA98" s="1"/>
      <c r="KWB98" s="1"/>
      <c r="KWC98" s="1"/>
      <c r="KWD98" s="1"/>
      <c r="KWE98" s="1"/>
      <c r="KWF98" s="1"/>
      <c r="KWG98" s="1"/>
      <c r="KWH98" s="1"/>
      <c r="KWI98" s="1"/>
      <c r="KWJ98" s="1"/>
      <c r="KWK98" s="1"/>
      <c r="KWL98" s="1"/>
      <c r="KWM98" s="1"/>
      <c r="KWN98" s="1"/>
      <c r="KWO98" s="1"/>
      <c r="KWP98" s="1"/>
      <c r="KWQ98" s="1"/>
      <c r="KWR98" s="1"/>
      <c r="KWS98" s="1"/>
      <c r="KWT98" s="1"/>
      <c r="KWU98" s="1"/>
      <c r="KWV98" s="1"/>
      <c r="KWW98" s="1"/>
      <c r="KWX98" s="1"/>
      <c r="KWY98" s="1"/>
      <c r="KWZ98" s="1"/>
      <c r="KXA98" s="1"/>
      <c r="KXB98" s="1"/>
      <c r="KXC98" s="1"/>
      <c r="KXD98" s="1"/>
      <c r="KXE98" s="1"/>
      <c r="KXF98" s="1"/>
      <c r="KXG98" s="1"/>
      <c r="KXH98" s="1"/>
      <c r="KXI98" s="1"/>
      <c r="KXJ98" s="1"/>
      <c r="KXK98" s="1"/>
      <c r="KXL98" s="1"/>
      <c r="KXM98" s="1"/>
      <c r="KXN98" s="1"/>
      <c r="KXO98" s="1"/>
      <c r="KXP98" s="1"/>
      <c r="KXQ98" s="1"/>
      <c r="KXR98" s="1"/>
      <c r="KXS98" s="1"/>
      <c r="KXT98" s="1"/>
      <c r="KXU98" s="1"/>
      <c r="KXV98" s="1"/>
      <c r="KXW98" s="1"/>
      <c r="KXX98" s="1"/>
      <c r="KXY98" s="1"/>
      <c r="KXZ98" s="1"/>
      <c r="KYA98" s="1"/>
      <c r="KYB98" s="1"/>
      <c r="KYC98" s="1"/>
      <c r="KYD98" s="1"/>
      <c r="KYE98" s="1"/>
      <c r="KYF98" s="1"/>
      <c r="KYG98" s="1"/>
      <c r="KYH98" s="1"/>
      <c r="KYI98" s="1"/>
      <c r="KYJ98" s="1"/>
      <c r="KYK98" s="1"/>
      <c r="KYL98" s="1"/>
      <c r="KYM98" s="1"/>
      <c r="KYN98" s="1"/>
      <c r="KYO98" s="1"/>
      <c r="KYP98" s="1"/>
      <c r="KYQ98" s="1"/>
      <c r="KYR98" s="1"/>
      <c r="KYS98" s="1"/>
      <c r="KYT98" s="1"/>
      <c r="KYU98" s="1"/>
      <c r="KYV98" s="1"/>
      <c r="KYW98" s="1"/>
      <c r="KYX98" s="1"/>
      <c r="KYY98" s="1"/>
      <c r="KYZ98" s="1"/>
      <c r="KZA98" s="1"/>
      <c r="KZB98" s="1"/>
      <c r="KZC98" s="1"/>
      <c r="KZD98" s="1"/>
      <c r="KZE98" s="1"/>
      <c r="KZF98" s="1"/>
      <c r="KZG98" s="1"/>
      <c r="KZH98" s="1"/>
      <c r="KZI98" s="1"/>
      <c r="KZJ98" s="1"/>
      <c r="KZK98" s="1"/>
      <c r="KZL98" s="1"/>
      <c r="KZM98" s="1"/>
      <c r="KZN98" s="1"/>
      <c r="KZO98" s="1"/>
      <c r="KZP98" s="1"/>
      <c r="KZQ98" s="1"/>
      <c r="KZR98" s="1"/>
      <c r="KZS98" s="1"/>
      <c r="KZT98" s="1"/>
      <c r="KZU98" s="1"/>
      <c r="KZV98" s="1"/>
      <c r="KZW98" s="1"/>
      <c r="KZX98" s="1"/>
      <c r="KZY98" s="1"/>
      <c r="KZZ98" s="1"/>
      <c r="LAA98" s="1"/>
      <c r="LAB98" s="1"/>
      <c r="LAC98" s="1"/>
      <c r="LAD98" s="1"/>
      <c r="LAE98" s="1"/>
      <c r="LAF98" s="1"/>
      <c r="LAG98" s="1"/>
      <c r="LAH98" s="1"/>
      <c r="LAI98" s="1"/>
      <c r="LAJ98" s="1"/>
      <c r="LAK98" s="1"/>
      <c r="LAL98" s="1"/>
      <c r="LAM98" s="1"/>
      <c r="LAN98" s="1"/>
      <c r="LAO98" s="1"/>
      <c r="LAP98" s="1"/>
      <c r="LAQ98" s="1"/>
      <c r="LAR98" s="1"/>
      <c r="LAS98" s="1"/>
      <c r="LAT98" s="1"/>
      <c r="LAU98" s="1"/>
      <c r="LAV98" s="1"/>
      <c r="LAW98" s="1"/>
      <c r="LAX98" s="1"/>
      <c r="LAY98" s="1"/>
      <c r="LAZ98" s="1"/>
      <c r="LBA98" s="1"/>
      <c r="LBB98" s="1"/>
      <c r="LBC98" s="1"/>
      <c r="LBD98" s="1"/>
      <c r="LBE98" s="1"/>
      <c r="LBF98" s="1"/>
      <c r="LBG98" s="1"/>
      <c r="LBH98" s="1"/>
      <c r="LBI98" s="1"/>
      <c r="LBJ98" s="1"/>
      <c r="LBK98" s="1"/>
      <c r="LBL98" s="1"/>
      <c r="LBM98" s="1"/>
      <c r="LBN98" s="1"/>
      <c r="LBO98" s="1"/>
      <c r="LBP98" s="1"/>
      <c r="LBQ98" s="1"/>
      <c r="LBR98" s="1"/>
      <c r="LBS98" s="1"/>
      <c r="LBT98" s="1"/>
      <c r="LBU98" s="1"/>
      <c r="LBV98" s="1"/>
      <c r="LBW98" s="1"/>
      <c r="LBX98" s="1"/>
      <c r="LBY98" s="1"/>
      <c r="LBZ98" s="1"/>
      <c r="LCA98" s="1"/>
      <c r="LCB98" s="1"/>
      <c r="LCC98" s="1"/>
      <c r="LCD98" s="1"/>
      <c r="LCE98" s="1"/>
      <c r="LCF98" s="1"/>
      <c r="LCG98" s="1"/>
      <c r="LCH98" s="1"/>
      <c r="LCI98" s="1"/>
      <c r="LCJ98" s="1"/>
      <c r="LCK98" s="1"/>
      <c r="LCL98" s="1"/>
      <c r="LCM98" s="1"/>
      <c r="LCN98" s="1"/>
      <c r="LCO98" s="1"/>
      <c r="LCP98" s="1"/>
      <c r="LCQ98" s="1"/>
      <c r="LCR98" s="1"/>
      <c r="LCS98" s="1"/>
      <c r="LCT98" s="1"/>
      <c r="LCU98" s="1"/>
      <c r="LCV98" s="1"/>
      <c r="LCW98" s="1"/>
      <c r="LCX98" s="1"/>
      <c r="LCY98" s="1"/>
      <c r="LCZ98" s="1"/>
      <c r="LDA98" s="1"/>
      <c r="LDB98" s="1"/>
      <c r="LDC98" s="1"/>
      <c r="LDD98" s="1"/>
      <c r="LDE98" s="1"/>
      <c r="LDF98" s="1"/>
      <c r="LDG98" s="1"/>
      <c r="LDH98" s="1"/>
      <c r="LDI98" s="1"/>
      <c r="LDJ98" s="1"/>
      <c r="LDK98" s="1"/>
      <c r="LDL98" s="1"/>
      <c r="LDM98" s="1"/>
      <c r="LDN98" s="1"/>
      <c r="LDO98" s="1"/>
      <c r="LDP98" s="1"/>
      <c r="LDQ98" s="1"/>
      <c r="LDR98" s="1"/>
      <c r="LDS98" s="1"/>
      <c r="LDT98" s="1"/>
      <c r="LDU98" s="1"/>
      <c r="LDV98" s="1"/>
      <c r="LDW98" s="1"/>
      <c r="LDX98" s="1"/>
      <c r="LDY98" s="1"/>
      <c r="LDZ98" s="1"/>
      <c r="LEA98" s="1"/>
      <c r="LEB98" s="1"/>
      <c r="LEC98" s="1"/>
      <c r="LED98" s="1"/>
      <c r="LEE98" s="1"/>
      <c r="LEF98" s="1"/>
      <c r="LEG98" s="1"/>
      <c r="LEH98" s="1"/>
      <c r="LEI98" s="1"/>
      <c r="LEJ98" s="1"/>
      <c r="LEK98" s="1"/>
      <c r="LEL98" s="1"/>
      <c r="LEM98" s="1"/>
      <c r="LEN98" s="1"/>
      <c r="LEO98" s="1"/>
      <c r="LEP98" s="1"/>
      <c r="LEQ98" s="1"/>
      <c r="LER98" s="1"/>
      <c r="LES98" s="1"/>
      <c r="LET98" s="1"/>
      <c r="LEU98" s="1"/>
      <c r="LEV98" s="1"/>
      <c r="LEW98" s="1"/>
      <c r="LEX98" s="1"/>
      <c r="LEY98" s="1"/>
      <c r="LEZ98" s="1"/>
      <c r="LFA98" s="1"/>
      <c r="LFB98" s="1"/>
      <c r="LFC98" s="1"/>
      <c r="LFD98" s="1"/>
      <c r="LFE98" s="1"/>
      <c r="LFF98" s="1"/>
      <c r="LFG98" s="1"/>
      <c r="LFH98" s="1"/>
      <c r="LFI98" s="1"/>
      <c r="LFJ98" s="1"/>
      <c r="LFK98" s="1"/>
      <c r="LFL98" s="1"/>
      <c r="LFM98" s="1"/>
      <c r="LFN98" s="1"/>
      <c r="LFO98" s="1"/>
      <c r="LFP98" s="1"/>
      <c r="LFQ98" s="1"/>
      <c r="LFR98" s="1"/>
      <c r="LFS98" s="1"/>
      <c r="LFT98" s="1"/>
      <c r="LFU98" s="1"/>
      <c r="LFV98" s="1"/>
      <c r="LFW98" s="1"/>
      <c r="LFX98" s="1"/>
      <c r="LFY98" s="1"/>
      <c r="LFZ98" s="1"/>
      <c r="LGA98" s="1"/>
      <c r="LGB98" s="1"/>
      <c r="LGC98" s="1"/>
      <c r="LGD98" s="1"/>
      <c r="LGE98" s="1"/>
      <c r="LGF98" s="1"/>
      <c r="LGG98" s="1"/>
      <c r="LGH98" s="1"/>
      <c r="LGI98" s="1"/>
      <c r="LGJ98" s="1"/>
      <c r="LGK98" s="1"/>
      <c r="LGL98" s="1"/>
      <c r="LGM98" s="1"/>
      <c r="LGN98" s="1"/>
      <c r="LGO98" s="1"/>
      <c r="LGP98" s="1"/>
      <c r="LGQ98" s="1"/>
      <c r="LGR98" s="1"/>
      <c r="LGS98" s="1"/>
      <c r="LGT98" s="1"/>
      <c r="LGU98" s="1"/>
      <c r="LGV98" s="1"/>
      <c r="LGW98" s="1"/>
      <c r="LGX98" s="1"/>
      <c r="LGY98" s="1"/>
      <c r="LGZ98" s="1"/>
      <c r="LHA98" s="1"/>
      <c r="LHB98" s="1"/>
      <c r="LHC98" s="1"/>
      <c r="LHD98" s="1"/>
      <c r="LHE98" s="1"/>
      <c r="LHF98" s="1"/>
      <c r="LHG98" s="1"/>
      <c r="LHH98" s="1"/>
      <c r="LHI98" s="1"/>
      <c r="LHJ98" s="1"/>
      <c r="LHK98" s="1"/>
      <c r="LHL98" s="1"/>
      <c r="LHM98" s="1"/>
      <c r="LHN98" s="1"/>
      <c r="LHO98" s="1"/>
      <c r="LHP98" s="1"/>
      <c r="LHQ98" s="1"/>
      <c r="LHR98" s="1"/>
      <c r="LHS98" s="1"/>
      <c r="LHT98" s="1"/>
      <c r="LHU98" s="1"/>
      <c r="LHV98" s="1"/>
      <c r="LHW98" s="1"/>
      <c r="LHX98" s="1"/>
      <c r="LHY98" s="1"/>
      <c r="LHZ98" s="1"/>
      <c r="LIA98" s="1"/>
      <c r="LIB98" s="1"/>
      <c r="LIC98" s="1"/>
      <c r="LID98" s="1"/>
      <c r="LIE98" s="1"/>
      <c r="LIF98" s="1"/>
      <c r="LIG98" s="1"/>
      <c r="LIH98" s="1"/>
      <c r="LII98" s="1"/>
      <c r="LIJ98" s="1"/>
      <c r="LIK98" s="1"/>
      <c r="LIL98" s="1"/>
      <c r="LIM98" s="1"/>
      <c r="LIN98" s="1"/>
      <c r="LIO98" s="1"/>
      <c r="LIP98" s="1"/>
      <c r="LIQ98" s="1"/>
      <c r="LIR98" s="1"/>
      <c r="LIS98" s="1"/>
      <c r="LIT98" s="1"/>
      <c r="LIU98" s="1"/>
      <c r="LIV98" s="1"/>
      <c r="LIW98" s="1"/>
      <c r="LIX98" s="1"/>
      <c r="LIY98" s="1"/>
      <c r="LIZ98" s="1"/>
      <c r="LJA98" s="1"/>
      <c r="LJB98" s="1"/>
      <c r="LJC98" s="1"/>
      <c r="LJD98" s="1"/>
      <c r="LJE98" s="1"/>
      <c r="LJF98" s="1"/>
      <c r="LJG98" s="1"/>
      <c r="LJH98" s="1"/>
      <c r="LJI98" s="1"/>
      <c r="LJJ98" s="1"/>
      <c r="LJK98" s="1"/>
      <c r="LJL98" s="1"/>
      <c r="LJM98" s="1"/>
      <c r="LJN98" s="1"/>
      <c r="LJO98" s="1"/>
      <c r="LJP98" s="1"/>
      <c r="LJQ98" s="1"/>
      <c r="LJR98" s="1"/>
      <c r="LJS98" s="1"/>
      <c r="LJT98" s="1"/>
      <c r="LJU98" s="1"/>
      <c r="LJV98" s="1"/>
      <c r="LJW98" s="1"/>
      <c r="LJX98" s="1"/>
      <c r="LJY98" s="1"/>
      <c r="LJZ98" s="1"/>
      <c r="LKA98" s="1"/>
      <c r="LKB98" s="1"/>
      <c r="LKC98" s="1"/>
      <c r="LKD98" s="1"/>
      <c r="LKE98" s="1"/>
      <c r="LKF98" s="1"/>
      <c r="LKG98" s="1"/>
      <c r="LKH98" s="1"/>
      <c r="LKI98" s="1"/>
      <c r="LKJ98" s="1"/>
      <c r="LKK98" s="1"/>
      <c r="LKL98" s="1"/>
      <c r="LKM98" s="1"/>
      <c r="LKN98" s="1"/>
      <c r="LKO98" s="1"/>
      <c r="LKP98" s="1"/>
      <c r="LKQ98" s="1"/>
      <c r="LKR98" s="1"/>
      <c r="LKS98" s="1"/>
      <c r="LKT98" s="1"/>
      <c r="LKU98" s="1"/>
      <c r="LKV98" s="1"/>
      <c r="LKW98" s="1"/>
      <c r="LKX98" s="1"/>
      <c r="LKY98" s="1"/>
      <c r="LKZ98" s="1"/>
      <c r="LLA98" s="1"/>
      <c r="LLB98" s="1"/>
      <c r="LLC98" s="1"/>
      <c r="LLD98" s="1"/>
      <c r="LLE98" s="1"/>
      <c r="LLF98" s="1"/>
      <c r="LLG98" s="1"/>
      <c r="LLH98" s="1"/>
      <c r="LLI98" s="1"/>
      <c r="LLJ98" s="1"/>
      <c r="LLK98" s="1"/>
      <c r="LLL98" s="1"/>
      <c r="LLM98" s="1"/>
      <c r="LLN98" s="1"/>
      <c r="LLO98" s="1"/>
      <c r="LLP98" s="1"/>
      <c r="LLQ98" s="1"/>
      <c r="LLR98" s="1"/>
      <c r="LLS98" s="1"/>
      <c r="LLT98" s="1"/>
      <c r="LLU98" s="1"/>
      <c r="LLV98" s="1"/>
      <c r="LLW98" s="1"/>
      <c r="LLX98" s="1"/>
      <c r="LLY98" s="1"/>
      <c r="LLZ98" s="1"/>
      <c r="LMA98" s="1"/>
      <c r="LMB98" s="1"/>
      <c r="LMC98" s="1"/>
      <c r="LMD98" s="1"/>
      <c r="LME98" s="1"/>
      <c r="LMF98" s="1"/>
      <c r="LMG98" s="1"/>
      <c r="LMH98" s="1"/>
      <c r="LMI98" s="1"/>
      <c r="LMJ98" s="1"/>
      <c r="LMK98" s="1"/>
      <c r="LML98" s="1"/>
      <c r="LMM98" s="1"/>
      <c r="LMN98" s="1"/>
      <c r="LMO98" s="1"/>
      <c r="LMP98" s="1"/>
      <c r="LMQ98" s="1"/>
      <c r="LMR98" s="1"/>
      <c r="LMS98" s="1"/>
      <c r="LMT98" s="1"/>
      <c r="LMU98" s="1"/>
      <c r="LMV98" s="1"/>
      <c r="LMW98" s="1"/>
      <c r="LMX98" s="1"/>
      <c r="LMY98" s="1"/>
      <c r="LMZ98" s="1"/>
      <c r="LNA98" s="1"/>
      <c r="LNB98" s="1"/>
      <c r="LNC98" s="1"/>
      <c r="LND98" s="1"/>
      <c r="LNE98" s="1"/>
      <c r="LNF98" s="1"/>
      <c r="LNG98" s="1"/>
      <c r="LNH98" s="1"/>
      <c r="LNI98" s="1"/>
      <c r="LNJ98" s="1"/>
      <c r="LNK98" s="1"/>
      <c r="LNL98" s="1"/>
      <c r="LNM98" s="1"/>
      <c r="LNN98" s="1"/>
      <c r="LNO98" s="1"/>
      <c r="LNP98" s="1"/>
      <c r="LNQ98" s="1"/>
      <c r="LNR98" s="1"/>
      <c r="LNS98" s="1"/>
      <c r="LNT98" s="1"/>
      <c r="LNU98" s="1"/>
      <c r="LNV98" s="1"/>
      <c r="LNW98" s="1"/>
      <c r="LNX98" s="1"/>
      <c r="LNY98" s="1"/>
      <c r="LNZ98" s="1"/>
      <c r="LOA98" s="1"/>
      <c r="LOB98" s="1"/>
      <c r="LOC98" s="1"/>
      <c r="LOD98" s="1"/>
      <c r="LOE98" s="1"/>
      <c r="LOF98" s="1"/>
      <c r="LOG98" s="1"/>
      <c r="LOH98" s="1"/>
      <c r="LOI98" s="1"/>
      <c r="LOJ98" s="1"/>
      <c r="LOK98" s="1"/>
      <c r="LOL98" s="1"/>
      <c r="LOM98" s="1"/>
      <c r="LON98" s="1"/>
      <c r="LOO98" s="1"/>
      <c r="LOP98" s="1"/>
      <c r="LOQ98" s="1"/>
      <c r="LOR98" s="1"/>
      <c r="LOS98" s="1"/>
      <c r="LOT98" s="1"/>
      <c r="LOU98" s="1"/>
      <c r="LOV98" s="1"/>
      <c r="LOW98" s="1"/>
      <c r="LOX98" s="1"/>
      <c r="LOY98" s="1"/>
      <c r="LOZ98" s="1"/>
      <c r="LPA98" s="1"/>
      <c r="LPB98" s="1"/>
      <c r="LPC98" s="1"/>
      <c r="LPD98" s="1"/>
      <c r="LPE98" s="1"/>
      <c r="LPF98" s="1"/>
      <c r="LPG98" s="1"/>
      <c r="LPH98" s="1"/>
      <c r="LPI98" s="1"/>
      <c r="LPJ98" s="1"/>
      <c r="LPK98" s="1"/>
      <c r="LPL98" s="1"/>
      <c r="LPM98" s="1"/>
      <c r="LPN98" s="1"/>
      <c r="LPO98" s="1"/>
      <c r="LPP98" s="1"/>
      <c r="LPQ98" s="1"/>
      <c r="LPR98" s="1"/>
      <c r="LPS98" s="1"/>
      <c r="LPT98" s="1"/>
      <c r="LPU98" s="1"/>
      <c r="LPV98" s="1"/>
      <c r="LPW98" s="1"/>
      <c r="LPX98" s="1"/>
      <c r="LPY98" s="1"/>
      <c r="LPZ98" s="1"/>
      <c r="LQA98" s="1"/>
      <c r="LQB98" s="1"/>
      <c r="LQC98" s="1"/>
      <c r="LQD98" s="1"/>
      <c r="LQE98" s="1"/>
      <c r="LQF98" s="1"/>
      <c r="LQG98" s="1"/>
      <c r="LQH98" s="1"/>
      <c r="LQI98" s="1"/>
      <c r="LQJ98" s="1"/>
      <c r="LQK98" s="1"/>
      <c r="LQL98" s="1"/>
      <c r="LQM98" s="1"/>
      <c r="LQN98" s="1"/>
      <c r="LQO98" s="1"/>
      <c r="LQP98" s="1"/>
      <c r="LQQ98" s="1"/>
      <c r="LQR98" s="1"/>
      <c r="LQS98" s="1"/>
      <c r="LQT98" s="1"/>
      <c r="LQU98" s="1"/>
      <c r="LQV98" s="1"/>
      <c r="LQW98" s="1"/>
      <c r="LQX98" s="1"/>
      <c r="LQY98" s="1"/>
      <c r="LQZ98" s="1"/>
      <c r="LRA98" s="1"/>
      <c r="LRB98" s="1"/>
      <c r="LRC98" s="1"/>
      <c r="LRD98" s="1"/>
      <c r="LRE98" s="1"/>
      <c r="LRF98" s="1"/>
      <c r="LRG98" s="1"/>
      <c r="LRH98" s="1"/>
      <c r="LRI98" s="1"/>
      <c r="LRJ98" s="1"/>
      <c r="LRK98" s="1"/>
      <c r="LRL98" s="1"/>
      <c r="LRM98" s="1"/>
      <c r="LRN98" s="1"/>
      <c r="LRO98" s="1"/>
      <c r="LRP98" s="1"/>
      <c r="LRQ98" s="1"/>
      <c r="LRR98" s="1"/>
      <c r="LRS98" s="1"/>
      <c r="LRT98" s="1"/>
      <c r="LRU98" s="1"/>
      <c r="LRV98" s="1"/>
      <c r="LRW98" s="1"/>
      <c r="LRX98" s="1"/>
      <c r="LRY98" s="1"/>
      <c r="LRZ98" s="1"/>
      <c r="LSA98" s="1"/>
      <c r="LSB98" s="1"/>
      <c r="LSC98" s="1"/>
      <c r="LSD98" s="1"/>
      <c r="LSE98" s="1"/>
      <c r="LSF98" s="1"/>
      <c r="LSG98" s="1"/>
      <c r="LSH98" s="1"/>
      <c r="LSI98" s="1"/>
      <c r="LSJ98" s="1"/>
      <c r="LSK98" s="1"/>
      <c r="LSL98" s="1"/>
      <c r="LSM98" s="1"/>
      <c r="LSN98" s="1"/>
      <c r="LSO98" s="1"/>
      <c r="LSP98" s="1"/>
      <c r="LSQ98" s="1"/>
      <c r="LSR98" s="1"/>
      <c r="LSS98" s="1"/>
      <c r="LST98" s="1"/>
      <c r="LSU98" s="1"/>
      <c r="LSV98" s="1"/>
      <c r="LSW98" s="1"/>
      <c r="LSX98" s="1"/>
      <c r="LSY98" s="1"/>
      <c r="LSZ98" s="1"/>
      <c r="LTA98" s="1"/>
      <c r="LTB98" s="1"/>
      <c r="LTC98" s="1"/>
      <c r="LTD98" s="1"/>
      <c r="LTE98" s="1"/>
      <c r="LTF98" s="1"/>
      <c r="LTG98" s="1"/>
      <c r="LTH98" s="1"/>
      <c r="LTI98" s="1"/>
      <c r="LTJ98" s="1"/>
      <c r="LTK98" s="1"/>
      <c r="LTL98" s="1"/>
      <c r="LTM98" s="1"/>
      <c r="LTN98" s="1"/>
      <c r="LTO98" s="1"/>
      <c r="LTP98" s="1"/>
      <c r="LTQ98" s="1"/>
      <c r="LTR98" s="1"/>
      <c r="LTS98" s="1"/>
      <c r="LTT98" s="1"/>
      <c r="LTU98" s="1"/>
      <c r="LTV98" s="1"/>
      <c r="LTW98" s="1"/>
      <c r="LTX98" s="1"/>
      <c r="LTY98" s="1"/>
      <c r="LTZ98" s="1"/>
      <c r="LUA98" s="1"/>
      <c r="LUB98" s="1"/>
      <c r="LUC98" s="1"/>
      <c r="LUD98" s="1"/>
      <c r="LUE98" s="1"/>
      <c r="LUF98" s="1"/>
      <c r="LUG98" s="1"/>
      <c r="LUH98" s="1"/>
      <c r="LUI98" s="1"/>
      <c r="LUJ98" s="1"/>
      <c r="LUK98" s="1"/>
      <c r="LUL98" s="1"/>
      <c r="LUM98" s="1"/>
      <c r="LUN98" s="1"/>
      <c r="LUO98" s="1"/>
      <c r="LUP98" s="1"/>
      <c r="LUQ98" s="1"/>
      <c r="LUR98" s="1"/>
      <c r="LUS98" s="1"/>
      <c r="LUT98" s="1"/>
      <c r="LUU98" s="1"/>
      <c r="LUV98" s="1"/>
      <c r="LUW98" s="1"/>
      <c r="LUX98" s="1"/>
      <c r="LUY98" s="1"/>
      <c r="LUZ98" s="1"/>
      <c r="LVA98" s="1"/>
      <c r="LVB98" s="1"/>
      <c r="LVC98" s="1"/>
      <c r="LVD98" s="1"/>
      <c r="LVE98" s="1"/>
      <c r="LVF98" s="1"/>
      <c r="LVG98" s="1"/>
      <c r="LVH98" s="1"/>
      <c r="LVI98" s="1"/>
      <c r="LVJ98" s="1"/>
      <c r="LVK98" s="1"/>
      <c r="LVL98" s="1"/>
      <c r="LVM98" s="1"/>
      <c r="LVN98" s="1"/>
      <c r="LVO98" s="1"/>
      <c r="LVP98" s="1"/>
      <c r="LVQ98" s="1"/>
      <c r="LVR98" s="1"/>
      <c r="LVS98" s="1"/>
      <c r="LVT98" s="1"/>
      <c r="LVU98" s="1"/>
      <c r="LVV98" s="1"/>
      <c r="LVW98" s="1"/>
      <c r="LVX98" s="1"/>
      <c r="LVY98" s="1"/>
      <c r="LVZ98" s="1"/>
      <c r="LWA98" s="1"/>
      <c r="LWB98" s="1"/>
      <c r="LWC98" s="1"/>
      <c r="LWD98" s="1"/>
      <c r="LWE98" s="1"/>
      <c r="LWF98" s="1"/>
      <c r="LWG98" s="1"/>
      <c r="LWH98" s="1"/>
      <c r="LWI98" s="1"/>
      <c r="LWJ98" s="1"/>
      <c r="LWK98" s="1"/>
      <c r="LWL98" s="1"/>
      <c r="LWM98" s="1"/>
      <c r="LWN98" s="1"/>
      <c r="LWO98" s="1"/>
      <c r="LWP98" s="1"/>
      <c r="LWQ98" s="1"/>
      <c r="LWR98" s="1"/>
      <c r="LWS98" s="1"/>
      <c r="LWT98" s="1"/>
      <c r="LWU98" s="1"/>
      <c r="LWV98" s="1"/>
      <c r="LWW98" s="1"/>
      <c r="LWX98" s="1"/>
      <c r="LWY98" s="1"/>
      <c r="LWZ98" s="1"/>
      <c r="LXA98" s="1"/>
      <c r="LXB98" s="1"/>
      <c r="LXC98" s="1"/>
      <c r="LXD98" s="1"/>
      <c r="LXE98" s="1"/>
      <c r="LXF98" s="1"/>
      <c r="LXG98" s="1"/>
      <c r="LXH98" s="1"/>
      <c r="LXI98" s="1"/>
      <c r="LXJ98" s="1"/>
      <c r="LXK98" s="1"/>
      <c r="LXL98" s="1"/>
      <c r="LXM98" s="1"/>
      <c r="LXN98" s="1"/>
      <c r="LXO98" s="1"/>
      <c r="LXP98" s="1"/>
      <c r="LXQ98" s="1"/>
      <c r="LXR98" s="1"/>
      <c r="LXS98" s="1"/>
      <c r="LXT98" s="1"/>
      <c r="LXU98" s="1"/>
      <c r="LXV98" s="1"/>
      <c r="LXW98" s="1"/>
      <c r="LXX98" s="1"/>
      <c r="LXY98" s="1"/>
      <c r="LXZ98" s="1"/>
      <c r="LYA98" s="1"/>
      <c r="LYB98" s="1"/>
      <c r="LYC98" s="1"/>
      <c r="LYD98" s="1"/>
      <c r="LYE98" s="1"/>
      <c r="LYF98" s="1"/>
      <c r="LYG98" s="1"/>
      <c r="LYH98" s="1"/>
      <c r="LYI98" s="1"/>
      <c r="LYJ98" s="1"/>
      <c r="LYK98" s="1"/>
      <c r="LYL98" s="1"/>
      <c r="LYM98" s="1"/>
      <c r="LYN98" s="1"/>
      <c r="LYO98" s="1"/>
      <c r="LYP98" s="1"/>
      <c r="LYQ98" s="1"/>
      <c r="LYR98" s="1"/>
      <c r="LYS98" s="1"/>
      <c r="LYT98" s="1"/>
      <c r="LYU98" s="1"/>
      <c r="LYV98" s="1"/>
      <c r="LYW98" s="1"/>
      <c r="LYX98" s="1"/>
      <c r="LYY98" s="1"/>
      <c r="LYZ98" s="1"/>
      <c r="LZA98" s="1"/>
      <c r="LZB98" s="1"/>
      <c r="LZC98" s="1"/>
      <c r="LZD98" s="1"/>
      <c r="LZE98" s="1"/>
      <c r="LZF98" s="1"/>
      <c r="LZG98" s="1"/>
      <c r="LZH98" s="1"/>
      <c r="LZI98" s="1"/>
      <c r="LZJ98" s="1"/>
      <c r="LZK98" s="1"/>
      <c r="LZL98" s="1"/>
      <c r="LZM98" s="1"/>
      <c r="LZN98" s="1"/>
      <c r="LZO98" s="1"/>
      <c r="LZP98" s="1"/>
      <c r="LZQ98" s="1"/>
      <c r="LZR98" s="1"/>
      <c r="LZS98" s="1"/>
      <c r="LZT98" s="1"/>
      <c r="LZU98" s="1"/>
      <c r="LZV98" s="1"/>
      <c r="LZW98" s="1"/>
      <c r="LZX98" s="1"/>
      <c r="LZY98" s="1"/>
      <c r="LZZ98" s="1"/>
      <c r="MAA98" s="1"/>
      <c r="MAB98" s="1"/>
      <c r="MAC98" s="1"/>
      <c r="MAD98" s="1"/>
      <c r="MAE98" s="1"/>
      <c r="MAF98" s="1"/>
      <c r="MAG98" s="1"/>
      <c r="MAH98" s="1"/>
      <c r="MAI98" s="1"/>
      <c r="MAJ98" s="1"/>
      <c r="MAK98" s="1"/>
      <c r="MAL98" s="1"/>
      <c r="MAM98" s="1"/>
      <c r="MAN98" s="1"/>
      <c r="MAO98" s="1"/>
      <c r="MAP98" s="1"/>
      <c r="MAQ98" s="1"/>
      <c r="MAR98" s="1"/>
      <c r="MAS98" s="1"/>
      <c r="MAT98" s="1"/>
      <c r="MAU98" s="1"/>
      <c r="MAV98" s="1"/>
      <c r="MAW98" s="1"/>
      <c r="MAX98" s="1"/>
      <c r="MAY98" s="1"/>
      <c r="MAZ98" s="1"/>
      <c r="MBA98" s="1"/>
      <c r="MBB98" s="1"/>
      <c r="MBC98" s="1"/>
      <c r="MBD98" s="1"/>
      <c r="MBE98" s="1"/>
      <c r="MBF98" s="1"/>
      <c r="MBG98" s="1"/>
      <c r="MBH98" s="1"/>
      <c r="MBI98" s="1"/>
      <c r="MBJ98" s="1"/>
      <c r="MBK98" s="1"/>
      <c r="MBL98" s="1"/>
      <c r="MBM98" s="1"/>
      <c r="MBN98" s="1"/>
      <c r="MBO98" s="1"/>
      <c r="MBP98" s="1"/>
      <c r="MBQ98" s="1"/>
      <c r="MBR98" s="1"/>
      <c r="MBS98" s="1"/>
      <c r="MBT98" s="1"/>
      <c r="MBU98" s="1"/>
      <c r="MBV98" s="1"/>
      <c r="MBW98" s="1"/>
      <c r="MBX98" s="1"/>
      <c r="MBY98" s="1"/>
      <c r="MBZ98" s="1"/>
      <c r="MCA98" s="1"/>
      <c r="MCB98" s="1"/>
      <c r="MCC98" s="1"/>
      <c r="MCD98" s="1"/>
      <c r="MCE98" s="1"/>
      <c r="MCF98" s="1"/>
      <c r="MCG98" s="1"/>
      <c r="MCH98" s="1"/>
      <c r="MCI98" s="1"/>
      <c r="MCJ98" s="1"/>
      <c r="MCK98" s="1"/>
      <c r="MCL98" s="1"/>
      <c r="MCM98" s="1"/>
      <c r="MCN98" s="1"/>
      <c r="MCO98" s="1"/>
      <c r="MCP98" s="1"/>
      <c r="MCQ98" s="1"/>
      <c r="MCR98" s="1"/>
      <c r="MCS98" s="1"/>
      <c r="MCT98" s="1"/>
      <c r="MCU98" s="1"/>
      <c r="MCV98" s="1"/>
      <c r="MCW98" s="1"/>
      <c r="MCX98" s="1"/>
      <c r="MCY98" s="1"/>
      <c r="MCZ98" s="1"/>
      <c r="MDA98" s="1"/>
      <c r="MDB98" s="1"/>
      <c r="MDC98" s="1"/>
      <c r="MDD98" s="1"/>
      <c r="MDE98" s="1"/>
      <c r="MDF98" s="1"/>
      <c r="MDG98" s="1"/>
      <c r="MDH98" s="1"/>
      <c r="MDI98" s="1"/>
      <c r="MDJ98" s="1"/>
      <c r="MDK98" s="1"/>
      <c r="MDL98" s="1"/>
      <c r="MDM98" s="1"/>
      <c r="MDN98" s="1"/>
      <c r="MDO98" s="1"/>
      <c r="MDP98" s="1"/>
      <c r="MDQ98" s="1"/>
      <c r="MDR98" s="1"/>
      <c r="MDS98" s="1"/>
      <c r="MDT98" s="1"/>
      <c r="MDU98" s="1"/>
      <c r="MDV98" s="1"/>
      <c r="MDW98" s="1"/>
      <c r="MDX98" s="1"/>
      <c r="MDY98" s="1"/>
      <c r="MDZ98" s="1"/>
      <c r="MEA98" s="1"/>
      <c r="MEB98" s="1"/>
      <c r="MEC98" s="1"/>
      <c r="MED98" s="1"/>
      <c r="MEE98" s="1"/>
      <c r="MEF98" s="1"/>
      <c r="MEG98" s="1"/>
      <c r="MEH98" s="1"/>
      <c r="MEI98" s="1"/>
      <c r="MEJ98" s="1"/>
      <c r="MEK98" s="1"/>
      <c r="MEL98" s="1"/>
      <c r="MEM98" s="1"/>
      <c r="MEN98" s="1"/>
      <c r="MEO98" s="1"/>
      <c r="MEP98" s="1"/>
      <c r="MEQ98" s="1"/>
      <c r="MER98" s="1"/>
      <c r="MES98" s="1"/>
      <c r="MET98" s="1"/>
      <c r="MEU98" s="1"/>
      <c r="MEV98" s="1"/>
      <c r="MEW98" s="1"/>
      <c r="MEX98" s="1"/>
      <c r="MEY98" s="1"/>
      <c r="MEZ98" s="1"/>
      <c r="MFA98" s="1"/>
      <c r="MFB98" s="1"/>
      <c r="MFC98" s="1"/>
      <c r="MFD98" s="1"/>
      <c r="MFE98" s="1"/>
      <c r="MFF98" s="1"/>
      <c r="MFG98" s="1"/>
      <c r="MFH98" s="1"/>
      <c r="MFI98" s="1"/>
      <c r="MFJ98" s="1"/>
      <c r="MFK98" s="1"/>
      <c r="MFL98" s="1"/>
      <c r="MFM98" s="1"/>
      <c r="MFN98" s="1"/>
      <c r="MFO98" s="1"/>
      <c r="MFP98" s="1"/>
      <c r="MFQ98" s="1"/>
      <c r="MFR98" s="1"/>
      <c r="MFS98" s="1"/>
      <c r="MFT98" s="1"/>
      <c r="MFU98" s="1"/>
      <c r="MFV98" s="1"/>
      <c r="MFW98" s="1"/>
      <c r="MFX98" s="1"/>
      <c r="MFY98" s="1"/>
      <c r="MFZ98" s="1"/>
      <c r="MGA98" s="1"/>
      <c r="MGB98" s="1"/>
      <c r="MGC98" s="1"/>
      <c r="MGD98" s="1"/>
      <c r="MGE98" s="1"/>
      <c r="MGF98" s="1"/>
      <c r="MGG98" s="1"/>
      <c r="MGH98" s="1"/>
      <c r="MGI98" s="1"/>
      <c r="MGJ98" s="1"/>
      <c r="MGK98" s="1"/>
      <c r="MGL98" s="1"/>
      <c r="MGM98" s="1"/>
      <c r="MGN98" s="1"/>
      <c r="MGO98" s="1"/>
      <c r="MGP98" s="1"/>
      <c r="MGQ98" s="1"/>
      <c r="MGR98" s="1"/>
      <c r="MGS98" s="1"/>
      <c r="MGT98" s="1"/>
      <c r="MGU98" s="1"/>
      <c r="MGV98" s="1"/>
      <c r="MGW98" s="1"/>
      <c r="MGX98" s="1"/>
      <c r="MGY98" s="1"/>
      <c r="MGZ98" s="1"/>
      <c r="MHA98" s="1"/>
      <c r="MHB98" s="1"/>
      <c r="MHC98" s="1"/>
      <c r="MHD98" s="1"/>
      <c r="MHE98" s="1"/>
      <c r="MHF98" s="1"/>
      <c r="MHG98" s="1"/>
      <c r="MHH98" s="1"/>
      <c r="MHI98" s="1"/>
      <c r="MHJ98" s="1"/>
      <c r="MHK98" s="1"/>
      <c r="MHL98" s="1"/>
      <c r="MHM98" s="1"/>
      <c r="MHN98" s="1"/>
      <c r="MHO98" s="1"/>
      <c r="MHP98" s="1"/>
      <c r="MHQ98" s="1"/>
      <c r="MHR98" s="1"/>
      <c r="MHS98" s="1"/>
      <c r="MHT98" s="1"/>
      <c r="MHU98" s="1"/>
      <c r="MHV98" s="1"/>
      <c r="MHW98" s="1"/>
      <c r="MHX98" s="1"/>
      <c r="MHY98" s="1"/>
      <c r="MHZ98" s="1"/>
      <c r="MIA98" s="1"/>
      <c r="MIB98" s="1"/>
      <c r="MIC98" s="1"/>
      <c r="MID98" s="1"/>
      <c r="MIE98" s="1"/>
      <c r="MIF98" s="1"/>
      <c r="MIG98" s="1"/>
      <c r="MIH98" s="1"/>
      <c r="MII98" s="1"/>
      <c r="MIJ98" s="1"/>
      <c r="MIK98" s="1"/>
      <c r="MIL98" s="1"/>
      <c r="MIM98" s="1"/>
      <c r="MIN98" s="1"/>
      <c r="MIO98" s="1"/>
      <c r="MIP98" s="1"/>
      <c r="MIQ98" s="1"/>
      <c r="MIR98" s="1"/>
      <c r="MIS98" s="1"/>
      <c r="MIT98" s="1"/>
      <c r="MIU98" s="1"/>
      <c r="MIV98" s="1"/>
      <c r="MIW98" s="1"/>
      <c r="MIX98" s="1"/>
      <c r="MIY98" s="1"/>
      <c r="MIZ98" s="1"/>
      <c r="MJA98" s="1"/>
      <c r="MJB98" s="1"/>
      <c r="MJC98" s="1"/>
      <c r="MJD98" s="1"/>
      <c r="MJE98" s="1"/>
      <c r="MJF98" s="1"/>
      <c r="MJG98" s="1"/>
      <c r="MJH98" s="1"/>
      <c r="MJI98" s="1"/>
      <c r="MJJ98" s="1"/>
      <c r="MJK98" s="1"/>
      <c r="MJL98" s="1"/>
      <c r="MJM98" s="1"/>
      <c r="MJN98" s="1"/>
      <c r="MJO98" s="1"/>
      <c r="MJP98" s="1"/>
      <c r="MJQ98" s="1"/>
      <c r="MJR98" s="1"/>
      <c r="MJS98" s="1"/>
      <c r="MJT98" s="1"/>
      <c r="MJU98" s="1"/>
      <c r="MJV98" s="1"/>
      <c r="MJW98" s="1"/>
      <c r="MJX98" s="1"/>
      <c r="MJY98" s="1"/>
      <c r="MJZ98" s="1"/>
      <c r="MKA98" s="1"/>
      <c r="MKB98" s="1"/>
      <c r="MKC98" s="1"/>
      <c r="MKD98" s="1"/>
      <c r="MKE98" s="1"/>
      <c r="MKF98" s="1"/>
      <c r="MKG98" s="1"/>
      <c r="MKH98" s="1"/>
      <c r="MKI98" s="1"/>
      <c r="MKJ98" s="1"/>
      <c r="MKK98" s="1"/>
      <c r="MKL98" s="1"/>
      <c r="MKM98" s="1"/>
      <c r="MKN98" s="1"/>
      <c r="MKO98" s="1"/>
      <c r="MKP98" s="1"/>
      <c r="MKQ98" s="1"/>
      <c r="MKR98" s="1"/>
      <c r="MKS98" s="1"/>
      <c r="MKT98" s="1"/>
      <c r="MKU98" s="1"/>
      <c r="MKV98" s="1"/>
      <c r="MKW98" s="1"/>
      <c r="MKX98" s="1"/>
      <c r="MKY98" s="1"/>
      <c r="MKZ98" s="1"/>
      <c r="MLA98" s="1"/>
      <c r="MLB98" s="1"/>
      <c r="MLC98" s="1"/>
      <c r="MLD98" s="1"/>
      <c r="MLE98" s="1"/>
      <c r="MLF98" s="1"/>
      <c r="MLG98" s="1"/>
      <c r="MLH98" s="1"/>
      <c r="MLI98" s="1"/>
      <c r="MLJ98" s="1"/>
      <c r="MLK98" s="1"/>
      <c r="MLL98" s="1"/>
      <c r="MLM98" s="1"/>
      <c r="MLN98" s="1"/>
      <c r="MLO98" s="1"/>
      <c r="MLP98" s="1"/>
      <c r="MLQ98" s="1"/>
      <c r="MLR98" s="1"/>
      <c r="MLS98" s="1"/>
      <c r="MLT98" s="1"/>
      <c r="MLU98" s="1"/>
      <c r="MLV98" s="1"/>
      <c r="MLW98" s="1"/>
      <c r="MLX98" s="1"/>
      <c r="MLY98" s="1"/>
      <c r="MLZ98" s="1"/>
      <c r="MMA98" s="1"/>
      <c r="MMB98" s="1"/>
      <c r="MMC98" s="1"/>
      <c r="MMD98" s="1"/>
      <c r="MME98" s="1"/>
      <c r="MMF98" s="1"/>
      <c r="MMG98" s="1"/>
      <c r="MMH98" s="1"/>
      <c r="MMI98" s="1"/>
      <c r="MMJ98" s="1"/>
      <c r="MMK98" s="1"/>
      <c r="MML98" s="1"/>
      <c r="MMM98" s="1"/>
      <c r="MMN98" s="1"/>
      <c r="MMO98" s="1"/>
      <c r="MMP98" s="1"/>
      <c r="MMQ98" s="1"/>
      <c r="MMR98" s="1"/>
      <c r="MMS98" s="1"/>
      <c r="MMT98" s="1"/>
      <c r="MMU98" s="1"/>
      <c r="MMV98" s="1"/>
      <c r="MMW98" s="1"/>
      <c r="MMX98" s="1"/>
      <c r="MMY98" s="1"/>
      <c r="MMZ98" s="1"/>
      <c r="MNA98" s="1"/>
      <c r="MNB98" s="1"/>
      <c r="MNC98" s="1"/>
      <c r="MND98" s="1"/>
      <c r="MNE98" s="1"/>
      <c r="MNF98" s="1"/>
      <c r="MNG98" s="1"/>
      <c r="MNH98" s="1"/>
      <c r="MNI98" s="1"/>
      <c r="MNJ98" s="1"/>
      <c r="MNK98" s="1"/>
      <c r="MNL98" s="1"/>
      <c r="MNM98" s="1"/>
      <c r="MNN98" s="1"/>
      <c r="MNO98" s="1"/>
      <c r="MNP98" s="1"/>
      <c r="MNQ98" s="1"/>
      <c r="MNR98" s="1"/>
      <c r="MNS98" s="1"/>
      <c r="MNT98" s="1"/>
      <c r="MNU98" s="1"/>
      <c r="MNV98" s="1"/>
      <c r="MNW98" s="1"/>
      <c r="MNX98" s="1"/>
      <c r="MNY98" s="1"/>
      <c r="MNZ98" s="1"/>
      <c r="MOA98" s="1"/>
      <c r="MOB98" s="1"/>
      <c r="MOC98" s="1"/>
      <c r="MOD98" s="1"/>
      <c r="MOE98" s="1"/>
      <c r="MOF98" s="1"/>
      <c r="MOG98" s="1"/>
      <c r="MOH98" s="1"/>
      <c r="MOI98" s="1"/>
      <c r="MOJ98" s="1"/>
      <c r="MOK98" s="1"/>
      <c r="MOL98" s="1"/>
      <c r="MOM98" s="1"/>
      <c r="MON98" s="1"/>
      <c r="MOO98" s="1"/>
      <c r="MOP98" s="1"/>
      <c r="MOQ98" s="1"/>
      <c r="MOR98" s="1"/>
      <c r="MOS98" s="1"/>
      <c r="MOT98" s="1"/>
      <c r="MOU98" s="1"/>
      <c r="MOV98" s="1"/>
      <c r="MOW98" s="1"/>
      <c r="MOX98" s="1"/>
      <c r="MOY98" s="1"/>
      <c r="MOZ98" s="1"/>
      <c r="MPA98" s="1"/>
      <c r="MPB98" s="1"/>
      <c r="MPC98" s="1"/>
      <c r="MPD98" s="1"/>
      <c r="MPE98" s="1"/>
      <c r="MPF98" s="1"/>
      <c r="MPG98" s="1"/>
      <c r="MPH98" s="1"/>
      <c r="MPI98" s="1"/>
      <c r="MPJ98" s="1"/>
      <c r="MPK98" s="1"/>
      <c r="MPL98" s="1"/>
      <c r="MPM98" s="1"/>
      <c r="MPN98" s="1"/>
      <c r="MPO98" s="1"/>
      <c r="MPP98" s="1"/>
      <c r="MPQ98" s="1"/>
      <c r="MPR98" s="1"/>
      <c r="MPS98" s="1"/>
      <c r="MPT98" s="1"/>
      <c r="MPU98" s="1"/>
      <c r="MPV98" s="1"/>
      <c r="MPW98" s="1"/>
      <c r="MPX98" s="1"/>
      <c r="MPY98" s="1"/>
      <c r="MPZ98" s="1"/>
      <c r="MQA98" s="1"/>
      <c r="MQB98" s="1"/>
      <c r="MQC98" s="1"/>
      <c r="MQD98" s="1"/>
      <c r="MQE98" s="1"/>
      <c r="MQF98" s="1"/>
      <c r="MQG98" s="1"/>
      <c r="MQH98" s="1"/>
      <c r="MQI98" s="1"/>
      <c r="MQJ98" s="1"/>
      <c r="MQK98" s="1"/>
      <c r="MQL98" s="1"/>
      <c r="MQM98" s="1"/>
      <c r="MQN98" s="1"/>
      <c r="MQO98" s="1"/>
      <c r="MQP98" s="1"/>
      <c r="MQQ98" s="1"/>
      <c r="MQR98" s="1"/>
      <c r="MQS98" s="1"/>
      <c r="MQT98" s="1"/>
      <c r="MQU98" s="1"/>
      <c r="MQV98" s="1"/>
      <c r="MQW98" s="1"/>
      <c r="MQX98" s="1"/>
      <c r="MQY98" s="1"/>
      <c r="MQZ98" s="1"/>
      <c r="MRA98" s="1"/>
      <c r="MRB98" s="1"/>
      <c r="MRC98" s="1"/>
      <c r="MRD98" s="1"/>
      <c r="MRE98" s="1"/>
      <c r="MRF98" s="1"/>
      <c r="MRG98" s="1"/>
      <c r="MRH98" s="1"/>
      <c r="MRI98" s="1"/>
      <c r="MRJ98" s="1"/>
      <c r="MRK98" s="1"/>
      <c r="MRL98" s="1"/>
      <c r="MRM98" s="1"/>
      <c r="MRN98" s="1"/>
      <c r="MRO98" s="1"/>
      <c r="MRP98" s="1"/>
      <c r="MRQ98" s="1"/>
      <c r="MRR98" s="1"/>
      <c r="MRS98" s="1"/>
      <c r="MRT98" s="1"/>
      <c r="MRU98" s="1"/>
      <c r="MRV98" s="1"/>
      <c r="MRW98" s="1"/>
      <c r="MRX98" s="1"/>
      <c r="MRY98" s="1"/>
      <c r="MRZ98" s="1"/>
      <c r="MSA98" s="1"/>
      <c r="MSB98" s="1"/>
      <c r="MSC98" s="1"/>
      <c r="MSD98" s="1"/>
      <c r="MSE98" s="1"/>
      <c r="MSF98" s="1"/>
      <c r="MSG98" s="1"/>
      <c r="MSH98" s="1"/>
      <c r="MSI98" s="1"/>
      <c r="MSJ98" s="1"/>
      <c r="MSK98" s="1"/>
      <c r="MSL98" s="1"/>
      <c r="MSM98" s="1"/>
      <c r="MSN98" s="1"/>
      <c r="MSO98" s="1"/>
      <c r="MSP98" s="1"/>
      <c r="MSQ98" s="1"/>
      <c r="MSR98" s="1"/>
      <c r="MSS98" s="1"/>
      <c r="MST98" s="1"/>
      <c r="MSU98" s="1"/>
      <c r="MSV98" s="1"/>
      <c r="MSW98" s="1"/>
      <c r="MSX98" s="1"/>
      <c r="MSY98" s="1"/>
      <c r="MSZ98" s="1"/>
      <c r="MTA98" s="1"/>
      <c r="MTB98" s="1"/>
      <c r="MTC98" s="1"/>
      <c r="MTD98" s="1"/>
      <c r="MTE98" s="1"/>
      <c r="MTF98" s="1"/>
      <c r="MTG98" s="1"/>
      <c r="MTH98" s="1"/>
      <c r="MTI98" s="1"/>
      <c r="MTJ98" s="1"/>
      <c r="MTK98" s="1"/>
      <c r="MTL98" s="1"/>
      <c r="MTM98" s="1"/>
      <c r="MTN98" s="1"/>
      <c r="MTO98" s="1"/>
      <c r="MTP98" s="1"/>
      <c r="MTQ98" s="1"/>
      <c r="MTR98" s="1"/>
      <c r="MTS98" s="1"/>
      <c r="MTT98" s="1"/>
      <c r="MTU98" s="1"/>
      <c r="MTV98" s="1"/>
      <c r="MTW98" s="1"/>
      <c r="MTX98" s="1"/>
      <c r="MTY98" s="1"/>
      <c r="MTZ98" s="1"/>
      <c r="MUA98" s="1"/>
      <c r="MUB98" s="1"/>
      <c r="MUC98" s="1"/>
      <c r="MUD98" s="1"/>
      <c r="MUE98" s="1"/>
      <c r="MUF98" s="1"/>
      <c r="MUG98" s="1"/>
      <c r="MUH98" s="1"/>
      <c r="MUI98" s="1"/>
      <c r="MUJ98" s="1"/>
      <c r="MUK98" s="1"/>
      <c r="MUL98" s="1"/>
      <c r="MUM98" s="1"/>
      <c r="MUN98" s="1"/>
      <c r="MUO98" s="1"/>
      <c r="MUP98" s="1"/>
      <c r="MUQ98" s="1"/>
      <c r="MUR98" s="1"/>
      <c r="MUS98" s="1"/>
      <c r="MUT98" s="1"/>
      <c r="MUU98" s="1"/>
      <c r="MUV98" s="1"/>
      <c r="MUW98" s="1"/>
      <c r="MUX98" s="1"/>
      <c r="MUY98" s="1"/>
      <c r="MUZ98" s="1"/>
      <c r="MVA98" s="1"/>
      <c r="MVB98" s="1"/>
      <c r="MVC98" s="1"/>
      <c r="MVD98" s="1"/>
      <c r="MVE98" s="1"/>
      <c r="MVF98" s="1"/>
      <c r="MVG98" s="1"/>
      <c r="MVH98" s="1"/>
      <c r="MVI98" s="1"/>
      <c r="MVJ98" s="1"/>
      <c r="MVK98" s="1"/>
      <c r="MVL98" s="1"/>
      <c r="MVM98" s="1"/>
      <c r="MVN98" s="1"/>
      <c r="MVO98" s="1"/>
      <c r="MVP98" s="1"/>
      <c r="MVQ98" s="1"/>
      <c r="MVR98" s="1"/>
      <c r="MVS98" s="1"/>
      <c r="MVT98" s="1"/>
      <c r="MVU98" s="1"/>
      <c r="MVV98" s="1"/>
      <c r="MVW98" s="1"/>
      <c r="MVX98" s="1"/>
      <c r="MVY98" s="1"/>
      <c r="MVZ98" s="1"/>
      <c r="MWA98" s="1"/>
      <c r="MWB98" s="1"/>
      <c r="MWC98" s="1"/>
      <c r="MWD98" s="1"/>
      <c r="MWE98" s="1"/>
      <c r="MWF98" s="1"/>
      <c r="MWG98" s="1"/>
      <c r="MWH98" s="1"/>
      <c r="MWI98" s="1"/>
      <c r="MWJ98" s="1"/>
      <c r="MWK98" s="1"/>
      <c r="MWL98" s="1"/>
      <c r="MWM98" s="1"/>
      <c r="MWN98" s="1"/>
      <c r="MWO98" s="1"/>
      <c r="MWP98" s="1"/>
      <c r="MWQ98" s="1"/>
      <c r="MWR98" s="1"/>
      <c r="MWS98" s="1"/>
      <c r="MWT98" s="1"/>
      <c r="MWU98" s="1"/>
      <c r="MWV98" s="1"/>
      <c r="MWW98" s="1"/>
      <c r="MWX98" s="1"/>
      <c r="MWY98" s="1"/>
      <c r="MWZ98" s="1"/>
      <c r="MXA98" s="1"/>
      <c r="MXB98" s="1"/>
      <c r="MXC98" s="1"/>
      <c r="MXD98" s="1"/>
      <c r="MXE98" s="1"/>
      <c r="MXF98" s="1"/>
      <c r="MXG98" s="1"/>
      <c r="MXH98" s="1"/>
      <c r="MXI98" s="1"/>
      <c r="MXJ98" s="1"/>
      <c r="MXK98" s="1"/>
      <c r="MXL98" s="1"/>
      <c r="MXM98" s="1"/>
      <c r="MXN98" s="1"/>
      <c r="MXO98" s="1"/>
      <c r="MXP98" s="1"/>
      <c r="MXQ98" s="1"/>
      <c r="MXR98" s="1"/>
      <c r="MXS98" s="1"/>
      <c r="MXT98" s="1"/>
      <c r="MXU98" s="1"/>
      <c r="MXV98" s="1"/>
      <c r="MXW98" s="1"/>
      <c r="MXX98" s="1"/>
      <c r="MXY98" s="1"/>
      <c r="MXZ98" s="1"/>
      <c r="MYA98" s="1"/>
      <c r="MYB98" s="1"/>
      <c r="MYC98" s="1"/>
      <c r="MYD98" s="1"/>
      <c r="MYE98" s="1"/>
      <c r="MYF98" s="1"/>
      <c r="MYG98" s="1"/>
      <c r="MYH98" s="1"/>
      <c r="MYI98" s="1"/>
      <c r="MYJ98" s="1"/>
      <c r="MYK98" s="1"/>
      <c r="MYL98" s="1"/>
      <c r="MYM98" s="1"/>
      <c r="MYN98" s="1"/>
      <c r="MYO98" s="1"/>
      <c r="MYP98" s="1"/>
      <c r="MYQ98" s="1"/>
      <c r="MYR98" s="1"/>
      <c r="MYS98" s="1"/>
      <c r="MYT98" s="1"/>
      <c r="MYU98" s="1"/>
      <c r="MYV98" s="1"/>
      <c r="MYW98" s="1"/>
      <c r="MYX98" s="1"/>
      <c r="MYY98" s="1"/>
      <c r="MYZ98" s="1"/>
      <c r="MZA98" s="1"/>
      <c r="MZB98" s="1"/>
      <c r="MZC98" s="1"/>
      <c r="MZD98" s="1"/>
      <c r="MZE98" s="1"/>
      <c r="MZF98" s="1"/>
      <c r="MZG98" s="1"/>
      <c r="MZH98" s="1"/>
      <c r="MZI98" s="1"/>
      <c r="MZJ98" s="1"/>
      <c r="MZK98" s="1"/>
      <c r="MZL98" s="1"/>
      <c r="MZM98" s="1"/>
      <c r="MZN98" s="1"/>
      <c r="MZO98" s="1"/>
      <c r="MZP98" s="1"/>
      <c r="MZQ98" s="1"/>
      <c r="MZR98" s="1"/>
      <c r="MZS98" s="1"/>
      <c r="MZT98" s="1"/>
      <c r="MZU98" s="1"/>
      <c r="MZV98" s="1"/>
      <c r="MZW98" s="1"/>
      <c r="MZX98" s="1"/>
      <c r="MZY98" s="1"/>
      <c r="MZZ98" s="1"/>
      <c r="NAA98" s="1"/>
      <c r="NAB98" s="1"/>
      <c r="NAC98" s="1"/>
      <c r="NAD98" s="1"/>
      <c r="NAE98" s="1"/>
      <c r="NAF98" s="1"/>
      <c r="NAG98" s="1"/>
      <c r="NAH98" s="1"/>
      <c r="NAI98" s="1"/>
      <c r="NAJ98" s="1"/>
      <c r="NAK98" s="1"/>
      <c r="NAL98" s="1"/>
      <c r="NAM98" s="1"/>
      <c r="NAN98" s="1"/>
      <c r="NAO98" s="1"/>
      <c r="NAP98" s="1"/>
      <c r="NAQ98" s="1"/>
      <c r="NAR98" s="1"/>
      <c r="NAS98" s="1"/>
      <c r="NAT98" s="1"/>
      <c r="NAU98" s="1"/>
      <c r="NAV98" s="1"/>
      <c r="NAW98" s="1"/>
      <c r="NAX98" s="1"/>
      <c r="NAY98" s="1"/>
      <c r="NAZ98" s="1"/>
      <c r="NBA98" s="1"/>
      <c r="NBB98" s="1"/>
      <c r="NBC98" s="1"/>
      <c r="NBD98" s="1"/>
      <c r="NBE98" s="1"/>
      <c r="NBF98" s="1"/>
      <c r="NBG98" s="1"/>
      <c r="NBH98" s="1"/>
      <c r="NBI98" s="1"/>
      <c r="NBJ98" s="1"/>
      <c r="NBK98" s="1"/>
      <c r="NBL98" s="1"/>
      <c r="NBM98" s="1"/>
      <c r="NBN98" s="1"/>
      <c r="NBO98" s="1"/>
      <c r="NBP98" s="1"/>
      <c r="NBQ98" s="1"/>
      <c r="NBR98" s="1"/>
      <c r="NBS98" s="1"/>
      <c r="NBT98" s="1"/>
      <c r="NBU98" s="1"/>
      <c r="NBV98" s="1"/>
      <c r="NBW98" s="1"/>
      <c r="NBX98" s="1"/>
      <c r="NBY98" s="1"/>
      <c r="NBZ98" s="1"/>
      <c r="NCA98" s="1"/>
      <c r="NCB98" s="1"/>
      <c r="NCC98" s="1"/>
      <c r="NCD98" s="1"/>
      <c r="NCE98" s="1"/>
      <c r="NCF98" s="1"/>
      <c r="NCG98" s="1"/>
      <c r="NCH98" s="1"/>
      <c r="NCI98" s="1"/>
      <c r="NCJ98" s="1"/>
      <c r="NCK98" s="1"/>
      <c r="NCL98" s="1"/>
      <c r="NCM98" s="1"/>
      <c r="NCN98" s="1"/>
      <c r="NCO98" s="1"/>
      <c r="NCP98" s="1"/>
      <c r="NCQ98" s="1"/>
      <c r="NCR98" s="1"/>
      <c r="NCS98" s="1"/>
      <c r="NCT98" s="1"/>
      <c r="NCU98" s="1"/>
      <c r="NCV98" s="1"/>
      <c r="NCW98" s="1"/>
      <c r="NCX98" s="1"/>
      <c r="NCY98" s="1"/>
      <c r="NCZ98" s="1"/>
      <c r="NDA98" s="1"/>
      <c r="NDB98" s="1"/>
      <c r="NDC98" s="1"/>
      <c r="NDD98" s="1"/>
      <c r="NDE98" s="1"/>
      <c r="NDF98" s="1"/>
      <c r="NDG98" s="1"/>
      <c r="NDH98" s="1"/>
      <c r="NDI98" s="1"/>
      <c r="NDJ98" s="1"/>
      <c r="NDK98" s="1"/>
      <c r="NDL98" s="1"/>
      <c r="NDM98" s="1"/>
      <c r="NDN98" s="1"/>
      <c r="NDO98" s="1"/>
      <c r="NDP98" s="1"/>
      <c r="NDQ98" s="1"/>
      <c r="NDR98" s="1"/>
      <c r="NDS98" s="1"/>
      <c r="NDT98" s="1"/>
      <c r="NDU98" s="1"/>
      <c r="NDV98" s="1"/>
      <c r="NDW98" s="1"/>
      <c r="NDX98" s="1"/>
      <c r="NDY98" s="1"/>
      <c r="NDZ98" s="1"/>
      <c r="NEA98" s="1"/>
      <c r="NEB98" s="1"/>
      <c r="NEC98" s="1"/>
      <c r="NED98" s="1"/>
      <c r="NEE98" s="1"/>
      <c r="NEF98" s="1"/>
      <c r="NEG98" s="1"/>
      <c r="NEH98" s="1"/>
      <c r="NEI98" s="1"/>
      <c r="NEJ98" s="1"/>
      <c r="NEK98" s="1"/>
      <c r="NEL98" s="1"/>
      <c r="NEM98" s="1"/>
      <c r="NEN98" s="1"/>
      <c r="NEO98" s="1"/>
      <c r="NEP98" s="1"/>
      <c r="NEQ98" s="1"/>
      <c r="NER98" s="1"/>
      <c r="NES98" s="1"/>
      <c r="NET98" s="1"/>
      <c r="NEU98" s="1"/>
      <c r="NEV98" s="1"/>
      <c r="NEW98" s="1"/>
      <c r="NEX98" s="1"/>
      <c r="NEY98" s="1"/>
      <c r="NEZ98" s="1"/>
      <c r="NFA98" s="1"/>
      <c r="NFB98" s="1"/>
      <c r="NFC98" s="1"/>
      <c r="NFD98" s="1"/>
      <c r="NFE98" s="1"/>
      <c r="NFF98" s="1"/>
      <c r="NFG98" s="1"/>
      <c r="NFH98" s="1"/>
      <c r="NFI98" s="1"/>
      <c r="NFJ98" s="1"/>
      <c r="NFK98" s="1"/>
      <c r="NFL98" s="1"/>
      <c r="NFM98" s="1"/>
      <c r="NFN98" s="1"/>
      <c r="NFO98" s="1"/>
      <c r="NFP98" s="1"/>
      <c r="NFQ98" s="1"/>
      <c r="NFR98" s="1"/>
      <c r="NFS98" s="1"/>
      <c r="NFT98" s="1"/>
      <c r="NFU98" s="1"/>
      <c r="NFV98" s="1"/>
      <c r="NFW98" s="1"/>
      <c r="NFX98" s="1"/>
      <c r="NFY98" s="1"/>
      <c r="NFZ98" s="1"/>
      <c r="NGA98" s="1"/>
      <c r="NGB98" s="1"/>
      <c r="NGC98" s="1"/>
      <c r="NGD98" s="1"/>
      <c r="NGE98" s="1"/>
      <c r="NGF98" s="1"/>
      <c r="NGG98" s="1"/>
      <c r="NGH98" s="1"/>
      <c r="NGI98" s="1"/>
      <c r="NGJ98" s="1"/>
      <c r="NGK98" s="1"/>
      <c r="NGL98" s="1"/>
      <c r="NGM98" s="1"/>
      <c r="NGN98" s="1"/>
      <c r="NGO98" s="1"/>
      <c r="NGP98" s="1"/>
      <c r="NGQ98" s="1"/>
      <c r="NGR98" s="1"/>
      <c r="NGS98" s="1"/>
      <c r="NGT98" s="1"/>
      <c r="NGU98" s="1"/>
      <c r="NGV98" s="1"/>
      <c r="NGW98" s="1"/>
      <c r="NGX98" s="1"/>
      <c r="NGY98" s="1"/>
      <c r="NGZ98" s="1"/>
      <c r="NHA98" s="1"/>
      <c r="NHB98" s="1"/>
      <c r="NHC98" s="1"/>
      <c r="NHD98" s="1"/>
      <c r="NHE98" s="1"/>
      <c r="NHF98" s="1"/>
      <c r="NHG98" s="1"/>
      <c r="NHH98" s="1"/>
      <c r="NHI98" s="1"/>
      <c r="NHJ98" s="1"/>
      <c r="NHK98" s="1"/>
      <c r="NHL98" s="1"/>
      <c r="NHM98" s="1"/>
      <c r="NHN98" s="1"/>
      <c r="NHO98" s="1"/>
      <c r="NHP98" s="1"/>
      <c r="NHQ98" s="1"/>
      <c r="NHR98" s="1"/>
      <c r="NHS98" s="1"/>
      <c r="NHT98" s="1"/>
      <c r="NHU98" s="1"/>
      <c r="NHV98" s="1"/>
      <c r="NHW98" s="1"/>
      <c r="NHX98" s="1"/>
      <c r="NHY98" s="1"/>
      <c r="NHZ98" s="1"/>
      <c r="NIA98" s="1"/>
      <c r="NIB98" s="1"/>
      <c r="NIC98" s="1"/>
      <c r="NID98" s="1"/>
      <c r="NIE98" s="1"/>
      <c r="NIF98" s="1"/>
      <c r="NIG98" s="1"/>
      <c r="NIH98" s="1"/>
      <c r="NII98" s="1"/>
      <c r="NIJ98" s="1"/>
      <c r="NIK98" s="1"/>
      <c r="NIL98" s="1"/>
      <c r="NIM98" s="1"/>
      <c r="NIN98" s="1"/>
      <c r="NIO98" s="1"/>
      <c r="NIP98" s="1"/>
      <c r="NIQ98" s="1"/>
      <c r="NIR98" s="1"/>
      <c r="NIS98" s="1"/>
      <c r="NIT98" s="1"/>
      <c r="NIU98" s="1"/>
      <c r="NIV98" s="1"/>
      <c r="NIW98" s="1"/>
      <c r="NIX98" s="1"/>
      <c r="NIY98" s="1"/>
      <c r="NIZ98" s="1"/>
      <c r="NJA98" s="1"/>
      <c r="NJB98" s="1"/>
      <c r="NJC98" s="1"/>
      <c r="NJD98" s="1"/>
      <c r="NJE98" s="1"/>
      <c r="NJF98" s="1"/>
      <c r="NJG98" s="1"/>
      <c r="NJH98" s="1"/>
      <c r="NJI98" s="1"/>
      <c r="NJJ98" s="1"/>
      <c r="NJK98" s="1"/>
      <c r="NJL98" s="1"/>
      <c r="NJM98" s="1"/>
      <c r="NJN98" s="1"/>
      <c r="NJO98" s="1"/>
      <c r="NJP98" s="1"/>
      <c r="NJQ98" s="1"/>
      <c r="NJR98" s="1"/>
      <c r="NJS98" s="1"/>
      <c r="NJT98" s="1"/>
      <c r="NJU98" s="1"/>
      <c r="NJV98" s="1"/>
      <c r="NJW98" s="1"/>
      <c r="NJX98" s="1"/>
      <c r="NJY98" s="1"/>
      <c r="NJZ98" s="1"/>
      <c r="NKA98" s="1"/>
      <c r="NKB98" s="1"/>
      <c r="NKC98" s="1"/>
      <c r="NKD98" s="1"/>
      <c r="NKE98" s="1"/>
      <c r="NKF98" s="1"/>
      <c r="NKG98" s="1"/>
      <c r="NKH98" s="1"/>
      <c r="NKI98" s="1"/>
      <c r="NKJ98" s="1"/>
      <c r="NKK98" s="1"/>
      <c r="NKL98" s="1"/>
      <c r="NKM98" s="1"/>
      <c r="NKN98" s="1"/>
      <c r="NKO98" s="1"/>
      <c r="NKP98" s="1"/>
      <c r="NKQ98" s="1"/>
      <c r="NKR98" s="1"/>
      <c r="NKS98" s="1"/>
      <c r="NKT98" s="1"/>
      <c r="NKU98" s="1"/>
      <c r="NKV98" s="1"/>
      <c r="NKW98" s="1"/>
      <c r="NKX98" s="1"/>
      <c r="NKY98" s="1"/>
      <c r="NKZ98" s="1"/>
      <c r="NLA98" s="1"/>
      <c r="NLB98" s="1"/>
      <c r="NLC98" s="1"/>
      <c r="NLD98" s="1"/>
      <c r="NLE98" s="1"/>
      <c r="NLF98" s="1"/>
      <c r="NLG98" s="1"/>
      <c r="NLH98" s="1"/>
      <c r="NLI98" s="1"/>
      <c r="NLJ98" s="1"/>
      <c r="NLK98" s="1"/>
      <c r="NLL98" s="1"/>
      <c r="NLM98" s="1"/>
      <c r="NLN98" s="1"/>
      <c r="NLO98" s="1"/>
      <c r="NLP98" s="1"/>
      <c r="NLQ98" s="1"/>
      <c r="NLR98" s="1"/>
      <c r="NLS98" s="1"/>
      <c r="NLT98" s="1"/>
      <c r="NLU98" s="1"/>
      <c r="NLV98" s="1"/>
      <c r="NLW98" s="1"/>
      <c r="NLX98" s="1"/>
      <c r="NLY98" s="1"/>
      <c r="NLZ98" s="1"/>
      <c r="NMA98" s="1"/>
      <c r="NMB98" s="1"/>
      <c r="NMC98" s="1"/>
      <c r="NMD98" s="1"/>
      <c r="NME98" s="1"/>
      <c r="NMF98" s="1"/>
      <c r="NMG98" s="1"/>
      <c r="NMH98" s="1"/>
      <c r="NMI98" s="1"/>
      <c r="NMJ98" s="1"/>
      <c r="NMK98" s="1"/>
      <c r="NML98" s="1"/>
      <c r="NMM98" s="1"/>
      <c r="NMN98" s="1"/>
      <c r="NMO98" s="1"/>
      <c r="NMP98" s="1"/>
      <c r="NMQ98" s="1"/>
      <c r="NMR98" s="1"/>
      <c r="NMS98" s="1"/>
      <c r="NMT98" s="1"/>
      <c r="NMU98" s="1"/>
      <c r="NMV98" s="1"/>
      <c r="NMW98" s="1"/>
      <c r="NMX98" s="1"/>
      <c r="NMY98" s="1"/>
      <c r="NMZ98" s="1"/>
      <c r="NNA98" s="1"/>
      <c r="NNB98" s="1"/>
      <c r="NNC98" s="1"/>
      <c r="NND98" s="1"/>
      <c r="NNE98" s="1"/>
      <c r="NNF98" s="1"/>
      <c r="NNG98" s="1"/>
      <c r="NNH98" s="1"/>
      <c r="NNI98" s="1"/>
      <c r="NNJ98" s="1"/>
      <c r="NNK98" s="1"/>
      <c r="NNL98" s="1"/>
      <c r="NNM98" s="1"/>
      <c r="NNN98" s="1"/>
      <c r="NNO98" s="1"/>
      <c r="NNP98" s="1"/>
      <c r="NNQ98" s="1"/>
      <c r="NNR98" s="1"/>
      <c r="NNS98" s="1"/>
      <c r="NNT98" s="1"/>
      <c r="NNU98" s="1"/>
      <c r="NNV98" s="1"/>
      <c r="NNW98" s="1"/>
      <c r="NNX98" s="1"/>
      <c r="NNY98" s="1"/>
      <c r="NNZ98" s="1"/>
      <c r="NOA98" s="1"/>
      <c r="NOB98" s="1"/>
      <c r="NOC98" s="1"/>
      <c r="NOD98" s="1"/>
      <c r="NOE98" s="1"/>
      <c r="NOF98" s="1"/>
      <c r="NOG98" s="1"/>
      <c r="NOH98" s="1"/>
      <c r="NOI98" s="1"/>
      <c r="NOJ98" s="1"/>
      <c r="NOK98" s="1"/>
      <c r="NOL98" s="1"/>
      <c r="NOM98" s="1"/>
      <c r="NON98" s="1"/>
      <c r="NOO98" s="1"/>
      <c r="NOP98" s="1"/>
      <c r="NOQ98" s="1"/>
      <c r="NOR98" s="1"/>
      <c r="NOS98" s="1"/>
      <c r="NOT98" s="1"/>
      <c r="NOU98" s="1"/>
      <c r="NOV98" s="1"/>
      <c r="NOW98" s="1"/>
      <c r="NOX98" s="1"/>
      <c r="NOY98" s="1"/>
      <c r="NOZ98" s="1"/>
      <c r="NPA98" s="1"/>
      <c r="NPB98" s="1"/>
      <c r="NPC98" s="1"/>
      <c r="NPD98" s="1"/>
      <c r="NPE98" s="1"/>
      <c r="NPF98" s="1"/>
      <c r="NPG98" s="1"/>
      <c r="NPH98" s="1"/>
      <c r="NPI98" s="1"/>
      <c r="NPJ98" s="1"/>
      <c r="NPK98" s="1"/>
      <c r="NPL98" s="1"/>
      <c r="NPM98" s="1"/>
      <c r="NPN98" s="1"/>
      <c r="NPO98" s="1"/>
      <c r="NPP98" s="1"/>
      <c r="NPQ98" s="1"/>
      <c r="NPR98" s="1"/>
      <c r="NPS98" s="1"/>
      <c r="NPT98" s="1"/>
      <c r="NPU98" s="1"/>
      <c r="NPV98" s="1"/>
      <c r="NPW98" s="1"/>
      <c r="NPX98" s="1"/>
      <c r="NPY98" s="1"/>
      <c r="NPZ98" s="1"/>
      <c r="NQA98" s="1"/>
      <c r="NQB98" s="1"/>
      <c r="NQC98" s="1"/>
      <c r="NQD98" s="1"/>
      <c r="NQE98" s="1"/>
      <c r="NQF98" s="1"/>
      <c r="NQG98" s="1"/>
      <c r="NQH98" s="1"/>
      <c r="NQI98" s="1"/>
      <c r="NQJ98" s="1"/>
      <c r="NQK98" s="1"/>
      <c r="NQL98" s="1"/>
      <c r="NQM98" s="1"/>
      <c r="NQN98" s="1"/>
      <c r="NQO98" s="1"/>
      <c r="NQP98" s="1"/>
      <c r="NQQ98" s="1"/>
      <c r="NQR98" s="1"/>
      <c r="NQS98" s="1"/>
      <c r="NQT98" s="1"/>
      <c r="NQU98" s="1"/>
      <c r="NQV98" s="1"/>
      <c r="NQW98" s="1"/>
      <c r="NQX98" s="1"/>
      <c r="NQY98" s="1"/>
      <c r="NQZ98" s="1"/>
      <c r="NRA98" s="1"/>
      <c r="NRB98" s="1"/>
      <c r="NRC98" s="1"/>
      <c r="NRD98" s="1"/>
      <c r="NRE98" s="1"/>
      <c r="NRF98" s="1"/>
      <c r="NRG98" s="1"/>
      <c r="NRH98" s="1"/>
      <c r="NRI98" s="1"/>
      <c r="NRJ98" s="1"/>
      <c r="NRK98" s="1"/>
      <c r="NRL98" s="1"/>
      <c r="NRM98" s="1"/>
      <c r="NRN98" s="1"/>
      <c r="NRO98" s="1"/>
      <c r="NRP98" s="1"/>
      <c r="NRQ98" s="1"/>
      <c r="NRR98" s="1"/>
      <c r="NRS98" s="1"/>
      <c r="NRT98" s="1"/>
      <c r="NRU98" s="1"/>
      <c r="NRV98" s="1"/>
      <c r="NRW98" s="1"/>
      <c r="NRX98" s="1"/>
      <c r="NRY98" s="1"/>
      <c r="NRZ98" s="1"/>
      <c r="NSA98" s="1"/>
      <c r="NSB98" s="1"/>
      <c r="NSC98" s="1"/>
      <c r="NSD98" s="1"/>
      <c r="NSE98" s="1"/>
      <c r="NSF98" s="1"/>
      <c r="NSG98" s="1"/>
      <c r="NSH98" s="1"/>
      <c r="NSI98" s="1"/>
      <c r="NSJ98" s="1"/>
      <c r="NSK98" s="1"/>
      <c r="NSL98" s="1"/>
      <c r="NSM98" s="1"/>
      <c r="NSN98" s="1"/>
      <c r="NSO98" s="1"/>
      <c r="NSP98" s="1"/>
      <c r="NSQ98" s="1"/>
      <c r="NSR98" s="1"/>
      <c r="NSS98" s="1"/>
      <c r="NST98" s="1"/>
      <c r="NSU98" s="1"/>
      <c r="NSV98" s="1"/>
      <c r="NSW98" s="1"/>
      <c r="NSX98" s="1"/>
      <c r="NSY98" s="1"/>
      <c r="NSZ98" s="1"/>
      <c r="NTA98" s="1"/>
      <c r="NTB98" s="1"/>
      <c r="NTC98" s="1"/>
      <c r="NTD98" s="1"/>
      <c r="NTE98" s="1"/>
      <c r="NTF98" s="1"/>
      <c r="NTG98" s="1"/>
      <c r="NTH98" s="1"/>
      <c r="NTI98" s="1"/>
      <c r="NTJ98" s="1"/>
      <c r="NTK98" s="1"/>
      <c r="NTL98" s="1"/>
      <c r="NTM98" s="1"/>
      <c r="NTN98" s="1"/>
      <c r="NTO98" s="1"/>
      <c r="NTP98" s="1"/>
      <c r="NTQ98" s="1"/>
      <c r="NTR98" s="1"/>
      <c r="NTS98" s="1"/>
      <c r="NTT98" s="1"/>
      <c r="NTU98" s="1"/>
      <c r="NTV98" s="1"/>
      <c r="NTW98" s="1"/>
      <c r="NTX98" s="1"/>
      <c r="NTY98" s="1"/>
      <c r="NTZ98" s="1"/>
      <c r="NUA98" s="1"/>
      <c r="NUB98" s="1"/>
      <c r="NUC98" s="1"/>
      <c r="NUD98" s="1"/>
      <c r="NUE98" s="1"/>
      <c r="NUF98" s="1"/>
      <c r="NUG98" s="1"/>
      <c r="NUH98" s="1"/>
      <c r="NUI98" s="1"/>
      <c r="NUJ98" s="1"/>
      <c r="NUK98" s="1"/>
      <c r="NUL98" s="1"/>
      <c r="NUM98" s="1"/>
      <c r="NUN98" s="1"/>
      <c r="NUO98" s="1"/>
      <c r="NUP98" s="1"/>
      <c r="NUQ98" s="1"/>
      <c r="NUR98" s="1"/>
      <c r="NUS98" s="1"/>
      <c r="NUT98" s="1"/>
      <c r="NUU98" s="1"/>
      <c r="NUV98" s="1"/>
      <c r="NUW98" s="1"/>
      <c r="NUX98" s="1"/>
      <c r="NUY98" s="1"/>
      <c r="NUZ98" s="1"/>
      <c r="NVA98" s="1"/>
      <c r="NVB98" s="1"/>
      <c r="NVC98" s="1"/>
      <c r="NVD98" s="1"/>
      <c r="NVE98" s="1"/>
      <c r="NVF98" s="1"/>
      <c r="NVG98" s="1"/>
      <c r="NVH98" s="1"/>
      <c r="NVI98" s="1"/>
      <c r="NVJ98" s="1"/>
      <c r="NVK98" s="1"/>
      <c r="NVL98" s="1"/>
      <c r="NVM98" s="1"/>
      <c r="NVN98" s="1"/>
      <c r="NVO98" s="1"/>
      <c r="NVP98" s="1"/>
      <c r="NVQ98" s="1"/>
      <c r="NVR98" s="1"/>
      <c r="NVS98" s="1"/>
      <c r="NVT98" s="1"/>
      <c r="NVU98" s="1"/>
      <c r="NVV98" s="1"/>
      <c r="NVW98" s="1"/>
      <c r="NVX98" s="1"/>
      <c r="NVY98" s="1"/>
      <c r="NVZ98" s="1"/>
      <c r="NWA98" s="1"/>
      <c r="NWB98" s="1"/>
      <c r="NWC98" s="1"/>
      <c r="NWD98" s="1"/>
      <c r="NWE98" s="1"/>
      <c r="NWF98" s="1"/>
      <c r="NWG98" s="1"/>
      <c r="NWH98" s="1"/>
      <c r="NWI98" s="1"/>
      <c r="NWJ98" s="1"/>
      <c r="NWK98" s="1"/>
      <c r="NWL98" s="1"/>
      <c r="NWM98" s="1"/>
      <c r="NWN98" s="1"/>
      <c r="NWO98" s="1"/>
      <c r="NWP98" s="1"/>
      <c r="NWQ98" s="1"/>
      <c r="NWR98" s="1"/>
      <c r="NWS98" s="1"/>
      <c r="NWT98" s="1"/>
      <c r="NWU98" s="1"/>
      <c r="NWV98" s="1"/>
      <c r="NWW98" s="1"/>
      <c r="NWX98" s="1"/>
      <c r="NWY98" s="1"/>
      <c r="NWZ98" s="1"/>
      <c r="NXA98" s="1"/>
      <c r="NXB98" s="1"/>
      <c r="NXC98" s="1"/>
      <c r="NXD98" s="1"/>
      <c r="NXE98" s="1"/>
      <c r="NXF98" s="1"/>
      <c r="NXG98" s="1"/>
      <c r="NXH98" s="1"/>
      <c r="NXI98" s="1"/>
      <c r="NXJ98" s="1"/>
      <c r="NXK98" s="1"/>
      <c r="NXL98" s="1"/>
      <c r="NXM98" s="1"/>
      <c r="NXN98" s="1"/>
      <c r="NXO98" s="1"/>
      <c r="NXP98" s="1"/>
      <c r="NXQ98" s="1"/>
      <c r="NXR98" s="1"/>
      <c r="NXS98" s="1"/>
      <c r="NXT98" s="1"/>
      <c r="NXU98" s="1"/>
      <c r="NXV98" s="1"/>
      <c r="NXW98" s="1"/>
      <c r="NXX98" s="1"/>
      <c r="NXY98" s="1"/>
      <c r="NXZ98" s="1"/>
      <c r="NYA98" s="1"/>
      <c r="NYB98" s="1"/>
      <c r="NYC98" s="1"/>
      <c r="NYD98" s="1"/>
      <c r="NYE98" s="1"/>
      <c r="NYF98" s="1"/>
      <c r="NYG98" s="1"/>
      <c r="NYH98" s="1"/>
      <c r="NYI98" s="1"/>
      <c r="NYJ98" s="1"/>
      <c r="NYK98" s="1"/>
      <c r="NYL98" s="1"/>
      <c r="NYM98" s="1"/>
      <c r="NYN98" s="1"/>
      <c r="NYO98" s="1"/>
      <c r="NYP98" s="1"/>
      <c r="NYQ98" s="1"/>
      <c r="NYR98" s="1"/>
      <c r="NYS98" s="1"/>
      <c r="NYT98" s="1"/>
      <c r="NYU98" s="1"/>
      <c r="NYV98" s="1"/>
      <c r="NYW98" s="1"/>
      <c r="NYX98" s="1"/>
      <c r="NYY98" s="1"/>
      <c r="NYZ98" s="1"/>
      <c r="NZA98" s="1"/>
      <c r="NZB98" s="1"/>
      <c r="NZC98" s="1"/>
      <c r="NZD98" s="1"/>
      <c r="NZE98" s="1"/>
      <c r="NZF98" s="1"/>
      <c r="NZG98" s="1"/>
      <c r="NZH98" s="1"/>
      <c r="NZI98" s="1"/>
      <c r="NZJ98" s="1"/>
      <c r="NZK98" s="1"/>
      <c r="NZL98" s="1"/>
      <c r="NZM98" s="1"/>
      <c r="NZN98" s="1"/>
      <c r="NZO98" s="1"/>
      <c r="NZP98" s="1"/>
      <c r="NZQ98" s="1"/>
      <c r="NZR98" s="1"/>
      <c r="NZS98" s="1"/>
      <c r="NZT98" s="1"/>
      <c r="NZU98" s="1"/>
      <c r="NZV98" s="1"/>
      <c r="NZW98" s="1"/>
      <c r="NZX98" s="1"/>
      <c r="NZY98" s="1"/>
      <c r="NZZ98" s="1"/>
      <c r="OAA98" s="1"/>
      <c r="OAB98" s="1"/>
      <c r="OAC98" s="1"/>
      <c r="OAD98" s="1"/>
      <c r="OAE98" s="1"/>
      <c r="OAF98" s="1"/>
      <c r="OAG98" s="1"/>
      <c r="OAH98" s="1"/>
      <c r="OAI98" s="1"/>
      <c r="OAJ98" s="1"/>
      <c r="OAK98" s="1"/>
      <c r="OAL98" s="1"/>
      <c r="OAM98" s="1"/>
      <c r="OAN98" s="1"/>
      <c r="OAO98" s="1"/>
      <c r="OAP98" s="1"/>
      <c r="OAQ98" s="1"/>
      <c r="OAR98" s="1"/>
      <c r="OAS98" s="1"/>
      <c r="OAT98" s="1"/>
      <c r="OAU98" s="1"/>
      <c r="OAV98" s="1"/>
      <c r="OAW98" s="1"/>
      <c r="OAX98" s="1"/>
      <c r="OAY98" s="1"/>
      <c r="OAZ98" s="1"/>
      <c r="OBA98" s="1"/>
      <c r="OBB98" s="1"/>
      <c r="OBC98" s="1"/>
      <c r="OBD98" s="1"/>
      <c r="OBE98" s="1"/>
      <c r="OBF98" s="1"/>
      <c r="OBG98" s="1"/>
      <c r="OBH98" s="1"/>
      <c r="OBI98" s="1"/>
      <c r="OBJ98" s="1"/>
      <c r="OBK98" s="1"/>
      <c r="OBL98" s="1"/>
      <c r="OBM98" s="1"/>
      <c r="OBN98" s="1"/>
      <c r="OBO98" s="1"/>
      <c r="OBP98" s="1"/>
      <c r="OBQ98" s="1"/>
      <c r="OBR98" s="1"/>
      <c r="OBS98" s="1"/>
      <c r="OBT98" s="1"/>
      <c r="OBU98" s="1"/>
      <c r="OBV98" s="1"/>
      <c r="OBW98" s="1"/>
      <c r="OBX98" s="1"/>
      <c r="OBY98" s="1"/>
      <c r="OBZ98" s="1"/>
      <c r="OCA98" s="1"/>
      <c r="OCB98" s="1"/>
      <c r="OCC98" s="1"/>
      <c r="OCD98" s="1"/>
      <c r="OCE98" s="1"/>
      <c r="OCF98" s="1"/>
      <c r="OCG98" s="1"/>
      <c r="OCH98" s="1"/>
      <c r="OCI98" s="1"/>
      <c r="OCJ98" s="1"/>
      <c r="OCK98" s="1"/>
      <c r="OCL98" s="1"/>
      <c r="OCM98" s="1"/>
      <c r="OCN98" s="1"/>
      <c r="OCO98" s="1"/>
      <c r="OCP98" s="1"/>
      <c r="OCQ98" s="1"/>
      <c r="OCR98" s="1"/>
      <c r="OCS98" s="1"/>
      <c r="OCT98" s="1"/>
      <c r="OCU98" s="1"/>
      <c r="OCV98" s="1"/>
      <c r="OCW98" s="1"/>
      <c r="OCX98" s="1"/>
      <c r="OCY98" s="1"/>
      <c r="OCZ98" s="1"/>
      <c r="ODA98" s="1"/>
      <c r="ODB98" s="1"/>
      <c r="ODC98" s="1"/>
      <c r="ODD98" s="1"/>
      <c r="ODE98" s="1"/>
      <c r="ODF98" s="1"/>
      <c r="ODG98" s="1"/>
      <c r="ODH98" s="1"/>
      <c r="ODI98" s="1"/>
      <c r="ODJ98" s="1"/>
      <c r="ODK98" s="1"/>
      <c r="ODL98" s="1"/>
      <c r="ODM98" s="1"/>
      <c r="ODN98" s="1"/>
      <c r="ODO98" s="1"/>
      <c r="ODP98" s="1"/>
      <c r="ODQ98" s="1"/>
      <c r="ODR98" s="1"/>
      <c r="ODS98" s="1"/>
      <c r="ODT98" s="1"/>
      <c r="ODU98" s="1"/>
      <c r="ODV98" s="1"/>
      <c r="ODW98" s="1"/>
      <c r="ODX98" s="1"/>
      <c r="ODY98" s="1"/>
      <c r="ODZ98" s="1"/>
      <c r="OEA98" s="1"/>
      <c r="OEB98" s="1"/>
      <c r="OEC98" s="1"/>
      <c r="OED98" s="1"/>
      <c r="OEE98" s="1"/>
      <c r="OEF98" s="1"/>
      <c r="OEG98" s="1"/>
      <c r="OEH98" s="1"/>
      <c r="OEI98" s="1"/>
      <c r="OEJ98" s="1"/>
      <c r="OEK98" s="1"/>
      <c r="OEL98" s="1"/>
      <c r="OEM98" s="1"/>
      <c r="OEN98" s="1"/>
      <c r="OEO98" s="1"/>
      <c r="OEP98" s="1"/>
      <c r="OEQ98" s="1"/>
      <c r="OER98" s="1"/>
      <c r="OES98" s="1"/>
      <c r="OET98" s="1"/>
      <c r="OEU98" s="1"/>
      <c r="OEV98" s="1"/>
      <c r="OEW98" s="1"/>
      <c r="OEX98" s="1"/>
      <c r="OEY98" s="1"/>
      <c r="OEZ98" s="1"/>
      <c r="OFA98" s="1"/>
      <c r="OFB98" s="1"/>
      <c r="OFC98" s="1"/>
      <c r="OFD98" s="1"/>
      <c r="OFE98" s="1"/>
      <c r="OFF98" s="1"/>
      <c r="OFG98" s="1"/>
      <c r="OFH98" s="1"/>
      <c r="OFI98" s="1"/>
      <c r="OFJ98" s="1"/>
      <c r="OFK98" s="1"/>
      <c r="OFL98" s="1"/>
      <c r="OFM98" s="1"/>
      <c r="OFN98" s="1"/>
      <c r="OFO98" s="1"/>
      <c r="OFP98" s="1"/>
      <c r="OFQ98" s="1"/>
      <c r="OFR98" s="1"/>
      <c r="OFS98" s="1"/>
      <c r="OFT98" s="1"/>
      <c r="OFU98" s="1"/>
      <c r="OFV98" s="1"/>
      <c r="OFW98" s="1"/>
      <c r="OFX98" s="1"/>
      <c r="OFY98" s="1"/>
      <c r="OFZ98" s="1"/>
      <c r="OGA98" s="1"/>
      <c r="OGB98" s="1"/>
      <c r="OGC98" s="1"/>
      <c r="OGD98" s="1"/>
      <c r="OGE98" s="1"/>
      <c r="OGF98" s="1"/>
      <c r="OGG98" s="1"/>
      <c r="OGH98" s="1"/>
      <c r="OGI98" s="1"/>
      <c r="OGJ98" s="1"/>
      <c r="OGK98" s="1"/>
      <c r="OGL98" s="1"/>
      <c r="OGM98" s="1"/>
      <c r="OGN98" s="1"/>
      <c r="OGO98" s="1"/>
      <c r="OGP98" s="1"/>
      <c r="OGQ98" s="1"/>
      <c r="OGR98" s="1"/>
      <c r="OGS98" s="1"/>
      <c r="OGT98" s="1"/>
      <c r="OGU98" s="1"/>
      <c r="OGV98" s="1"/>
      <c r="OGW98" s="1"/>
      <c r="OGX98" s="1"/>
      <c r="OGY98" s="1"/>
      <c r="OGZ98" s="1"/>
      <c r="OHA98" s="1"/>
      <c r="OHB98" s="1"/>
      <c r="OHC98" s="1"/>
      <c r="OHD98" s="1"/>
      <c r="OHE98" s="1"/>
      <c r="OHF98" s="1"/>
      <c r="OHG98" s="1"/>
      <c r="OHH98" s="1"/>
      <c r="OHI98" s="1"/>
      <c r="OHJ98" s="1"/>
      <c r="OHK98" s="1"/>
      <c r="OHL98" s="1"/>
      <c r="OHM98" s="1"/>
      <c r="OHN98" s="1"/>
      <c r="OHO98" s="1"/>
      <c r="OHP98" s="1"/>
      <c r="OHQ98" s="1"/>
      <c r="OHR98" s="1"/>
      <c r="OHS98" s="1"/>
      <c r="OHT98" s="1"/>
      <c r="OHU98" s="1"/>
      <c r="OHV98" s="1"/>
      <c r="OHW98" s="1"/>
      <c r="OHX98" s="1"/>
      <c r="OHY98" s="1"/>
      <c r="OHZ98" s="1"/>
      <c r="OIA98" s="1"/>
      <c r="OIB98" s="1"/>
      <c r="OIC98" s="1"/>
      <c r="OID98" s="1"/>
      <c r="OIE98" s="1"/>
      <c r="OIF98" s="1"/>
      <c r="OIG98" s="1"/>
      <c r="OIH98" s="1"/>
      <c r="OII98" s="1"/>
      <c r="OIJ98" s="1"/>
      <c r="OIK98" s="1"/>
      <c r="OIL98" s="1"/>
      <c r="OIM98" s="1"/>
      <c r="OIN98" s="1"/>
      <c r="OIO98" s="1"/>
      <c r="OIP98" s="1"/>
      <c r="OIQ98" s="1"/>
      <c r="OIR98" s="1"/>
      <c r="OIS98" s="1"/>
      <c r="OIT98" s="1"/>
      <c r="OIU98" s="1"/>
      <c r="OIV98" s="1"/>
      <c r="OIW98" s="1"/>
      <c r="OIX98" s="1"/>
      <c r="OIY98" s="1"/>
      <c r="OIZ98" s="1"/>
      <c r="OJA98" s="1"/>
      <c r="OJB98" s="1"/>
      <c r="OJC98" s="1"/>
      <c r="OJD98" s="1"/>
      <c r="OJE98" s="1"/>
      <c r="OJF98" s="1"/>
      <c r="OJG98" s="1"/>
      <c r="OJH98" s="1"/>
      <c r="OJI98" s="1"/>
      <c r="OJJ98" s="1"/>
      <c r="OJK98" s="1"/>
      <c r="OJL98" s="1"/>
      <c r="OJM98" s="1"/>
      <c r="OJN98" s="1"/>
      <c r="OJO98" s="1"/>
      <c r="OJP98" s="1"/>
      <c r="OJQ98" s="1"/>
      <c r="OJR98" s="1"/>
      <c r="OJS98" s="1"/>
      <c r="OJT98" s="1"/>
      <c r="OJU98" s="1"/>
      <c r="OJV98" s="1"/>
      <c r="OJW98" s="1"/>
      <c r="OJX98" s="1"/>
      <c r="OJY98" s="1"/>
      <c r="OJZ98" s="1"/>
      <c r="OKA98" s="1"/>
      <c r="OKB98" s="1"/>
      <c r="OKC98" s="1"/>
      <c r="OKD98" s="1"/>
      <c r="OKE98" s="1"/>
      <c r="OKF98" s="1"/>
      <c r="OKG98" s="1"/>
      <c r="OKH98" s="1"/>
      <c r="OKI98" s="1"/>
      <c r="OKJ98" s="1"/>
      <c r="OKK98" s="1"/>
      <c r="OKL98" s="1"/>
      <c r="OKM98" s="1"/>
      <c r="OKN98" s="1"/>
      <c r="OKO98" s="1"/>
      <c r="OKP98" s="1"/>
      <c r="OKQ98" s="1"/>
      <c r="OKR98" s="1"/>
      <c r="OKS98" s="1"/>
      <c r="OKT98" s="1"/>
      <c r="OKU98" s="1"/>
      <c r="OKV98" s="1"/>
      <c r="OKW98" s="1"/>
      <c r="OKX98" s="1"/>
      <c r="OKY98" s="1"/>
      <c r="OKZ98" s="1"/>
      <c r="OLA98" s="1"/>
      <c r="OLB98" s="1"/>
      <c r="OLC98" s="1"/>
      <c r="OLD98" s="1"/>
      <c r="OLE98" s="1"/>
      <c r="OLF98" s="1"/>
      <c r="OLG98" s="1"/>
      <c r="OLH98" s="1"/>
      <c r="OLI98" s="1"/>
      <c r="OLJ98" s="1"/>
      <c r="OLK98" s="1"/>
      <c r="OLL98" s="1"/>
      <c r="OLM98" s="1"/>
      <c r="OLN98" s="1"/>
      <c r="OLO98" s="1"/>
      <c r="OLP98" s="1"/>
      <c r="OLQ98" s="1"/>
      <c r="OLR98" s="1"/>
      <c r="OLS98" s="1"/>
      <c r="OLT98" s="1"/>
      <c r="OLU98" s="1"/>
      <c r="OLV98" s="1"/>
      <c r="OLW98" s="1"/>
      <c r="OLX98" s="1"/>
      <c r="OLY98" s="1"/>
      <c r="OLZ98" s="1"/>
      <c r="OMA98" s="1"/>
      <c r="OMB98" s="1"/>
      <c r="OMC98" s="1"/>
      <c r="OMD98" s="1"/>
      <c r="OME98" s="1"/>
      <c r="OMF98" s="1"/>
      <c r="OMG98" s="1"/>
      <c r="OMH98" s="1"/>
      <c r="OMI98" s="1"/>
      <c r="OMJ98" s="1"/>
      <c r="OMK98" s="1"/>
      <c r="OML98" s="1"/>
      <c r="OMM98" s="1"/>
      <c r="OMN98" s="1"/>
      <c r="OMO98" s="1"/>
      <c r="OMP98" s="1"/>
      <c r="OMQ98" s="1"/>
      <c r="OMR98" s="1"/>
      <c r="OMS98" s="1"/>
      <c r="OMT98" s="1"/>
      <c r="OMU98" s="1"/>
      <c r="OMV98" s="1"/>
      <c r="OMW98" s="1"/>
      <c r="OMX98" s="1"/>
      <c r="OMY98" s="1"/>
      <c r="OMZ98" s="1"/>
      <c r="ONA98" s="1"/>
      <c r="ONB98" s="1"/>
      <c r="ONC98" s="1"/>
      <c r="OND98" s="1"/>
      <c r="ONE98" s="1"/>
      <c r="ONF98" s="1"/>
      <c r="ONG98" s="1"/>
      <c r="ONH98" s="1"/>
      <c r="ONI98" s="1"/>
      <c r="ONJ98" s="1"/>
      <c r="ONK98" s="1"/>
      <c r="ONL98" s="1"/>
      <c r="ONM98" s="1"/>
      <c r="ONN98" s="1"/>
      <c r="ONO98" s="1"/>
      <c r="ONP98" s="1"/>
      <c r="ONQ98" s="1"/>
      <c r="ONR98" s="1"/>
      <c r="ONS98" s="1"/>
      <c r="ONT98" s="1"/>
      <c r="ONU98" s="1"/>
      <c r="ONV98" s="1"/>
      <c r="ONW98" s="1"/>
      <c r="ONX98" s="1"/>
      <c r="ONY98" s="1"/>
      <c r="ONZ98" s="1"/>
      <c r="OOA98" s="1"/>
      <c r="OOB98" s="1"/>
      <c r="OOC98" s="1"/>
      <c r="OOD98" s="1"/>
      <c r="OOE98" s="1"/>
      <c r="OOF98" s="1"/>
      <c r="OOG98" s="1"/>
      <c r="OOH98" s="1"/>
      <c r="OOI98" s="1"/>
      <c r="OOJ98" s="1"/>
      <c r="OOK98" s="1"/>
      <c r="OOL98" s="1"/>
      <c r="OOM98" s="1"/>
      <c r="OON98" s="1"/>
      <c r="OOO98" s="1"/>
      <c r="OOP98" s="1"/>
      <c r="OOQ98" s="1"/>
      <c r="OOR98" s="1"/>
      <c r="OOS98" s="1"/>
      <c r="OOT98" s="1"/>
      <c r="OOU98" s="1"/>
      <c r="OOV98" s="1"/>
      <c r="OOW98" s="1"/>
      <c r="OOX98" s="1"/>
      <c r="OOY98" s="1"/>
      <c r="OOZ98" s="1"/>
      <c r="OPA98" s="1"/>
      <c r="OPB98" s="1"/>
      <c r="OPC98" s="1"/>
      <c r="OPD98" s="1"/>
      <c r="OPE98" s="1"/>
      <c r="OPF98" s="1"/>
      <c r="OPG98" s="1"/>
      <c r="OPH98" s="1"/>
      <c r="OPI98" s="1"/>
      <c r="OPJ98" s="1"/>
      <c r="OPK98" s="1"/>
      <c r="OPL98" s="1"/>
      <c r="OPM98" s="1"/>
      <c r="OPN98" s="1"/>
      <c r="OPO98" s="1"/>
      <c r="OPP98" s="1"/>
      <c r="OPQ98" s="1"/>
      <c r="OPR98" s="1"/>
      <c r="OPS98" s="1"/>
      <c r="OPT98" s="1"/>
      <c r="OPU98" s="1"/>
      <c r="OPV98" s="1"/>
      <c r="OPW98" s="1"/>
      <c r="OPX98" s="1"/>
      <c r="OPY98" s="1"/>
      <c r="OPZ98" s="1"/>
      <c r="OQA98" s="1"/>
      <c r="OQB98" s="1"/>
      <c r="OQC98" s="1"/>
      <c r="OQD98" s="1"/>
      <c r="OQE98" s="1"/>
      <c r="OQF98" s="1"/>
      <c r="OQG98" s="1"/>
      <c r="OQH98" s="1"/>
      <c r="OQI98" s="1"/>
      <c r="OQJ98" s="1"/>
      <c r="OQK98" s="1"/>
      <c r="OQL98" s="1"/>
      <c r="OQM98" s="1"/>
      <c r="OQN98" s="1"/>
      <c r="OQO98" s="1"/>
      <c r="OQP98" s="1"/>
      <c r="OQQ98" s="1"/>
      <c r="OQR98" s="1"/>
      <c r="OQS98" s="1"/>
      <c r="OQT98" s="1"/>
      <c r="OQU98" s="1"/>
      <c r="OQV98" s="1"/>
      <c r="OQW98" s="1"/>
      <c r="OQX98" s="1"/>
      <c r="OQY98" s="1"/>
      <c r="OQZ98" s="1"/>
      <c r="ORA98" s="1"/>
      <c r="ORB98" s="1"/>
      <c r="ORC98" s="1"/>
      <c r="ORD98" s="1"/>
      <c r="ORE98" s="1"/>
      <c r="ORF98" s="1"/>
      <c r="ORG98" s="1"/>
      <c r="ORH98" s="1"/>
      <c r="ORI98" s="1"/>
      <c r="ORJ98" s="1"/>
      <c r="ORK98" s="1"/>
      <c r="ORL98" s="1"/>
      <c r="ORM98" s="1"/>
      <c r="ORN98" s="1"/>
      <c r="ORO98" s="1"/>
      <c r="ORP98" s="1"/>
      <c r="ORQ98" s="1"/>
      <c r="ORR98" s="1"/>
      <c r="ORS98" s="1"/>
      <c r="ORT98" s="1"/>
      <c r="ORU98" s="1"/>
      <c r="ORV98" s="1"/>
      <c r="ORW98" s="1"/>
      <c r="ORX98" s="1"/>
      <c r="ORY98" s="1"/>
      <c r="ORZ98" s="1"/>
      <c r="OSA98" s="1"/>
      <c r="OSB98" s="1"/>
      <c r="OSC98" s="1"/>
      <c r="OSD98" s="1"/>
      <c r="OSE98" s="1"/>
      <c r="OSF98" s="1"/>
      <c r="OSG98" s="1"/>
      <c r="OSH98" s="1"/>
      <c r="OSI98" s="1"/>
      <c r="OSJ98" s="1"/>
      <c r="OSK98" s="1"/>
      <c r="OSL98" s="1"/>
      <c r="OSM98" s="1"/>
      <c r="OSN98" s="1"/>
      <c r="OSO98" s="1"/>
      <c r="OSP98" s="1"/>
      <c r="OSQ98" s="1"/>
      <c r="OSR98" s="1"/>
      <c r="OSS98" s="1"/>
      <c r="OST98" s="1"/>
      <c r="OSU98" s="1"/>
      <c r="OSV98" s="1"/>
      <c r="OSW98" s="1"/>
      <c r="OSX98" s="1"/>
      <c r="OSY98" s="1"/>
      <c r="OSZ98" s="1"/>
      <c r="OTA98" s="1"/>
      <c r="OTB98" s="1"/>
      <c r="OTC98" s="1"/>
      <c r="OTD98" s="1"/>
      <c r="OTE98" s="1"/>
      <c r="OTF98" s="1"/>
      <c r="OTG98" s="1"/>
      <c r="OTH98" s="1"/>
      <c r="OTI98" s="1"/>
      <c r="OTJ98" s="1"/>
      <c r="OTK98" s="1"/>
      <c r="OTL98" s="1"/>
      <c r="OTM98" s="1"/>
      <c r="OTN98" s="1"/>
      <c r="OTO98" s="1"/>
      <c r="OTP98" s="1"/>
      <c r="OTQ98" s="1"/>
      <c r="OTR98" s="1"/>
      <c r="OTS98" s="1"/>
      <c r="OTT98" s="1"/>
      <c r="OTU98" s="1"/>
      <c r="OTV98" s="1"/>
      <c r="OTW98" s="1"/>
      <c r="OTX98" s="1"/>
      <c r="OTY98" s="1"/>
      <c r="OTZ98" s="1"/>
      <c r="OUA98" s="1"/>
      <c r="OUB98" s="1"/>
      <c r="OUC98" s="1"/>
      <c r="OUD98" s="1"/>
      <c r="OUE98" s="1"/>
      <c r="OUF98" s="1"/>
      <c r="OUG98" s="1"/>
      <c r="OUH98" s="1"/>
      <c r="OUI98" s="1"/>
      <c r="OUJ98" s="1"/>
      <c r="OUK98" s="1"/>
      <c r="OUL98" s="1"/>
      <c r="OUM98" s="1"/>
      <c r="OUN98" s="1"/>
      <c r="OUO98" s="1"/>
      <c r="OUP98" s="1"/>
      <c r="OUQ98" s="1"/>
      <c r="OUR98" s="1"/>
      <c r="OUS98" s="1"/>
      <c r="OUT98" s="1"/>
      <c r="OUU98" s="1"/>
      <c r="OUV98" s="1"/>
      <c r="OUW98" s="1"/>
      <c r="OUX98" s="1"/>
      <c r="OUY98" s="1"/>
      <c r="OUZ98" s="1"/>
      <c r="OVA98" s="1"/>
      <c r="OVB98" s="1"/>
      <c r="OVC98" s="1"/>
      <c r="OVD98" s="1"/>
      <c r="OVE98" s="1"/>
      <c r="OVF98" s="1"/>
      <c r="OVG98" s="1"/>
      <c r="OVH98" s="1"/>
      <c r="OVI98" s="1"/>
      <c r="OVJ98" s="1"/>
      <c r="OVK98" s="1"/>
      <c r="OVL98" s="1"/>
      <c r="OVM98" s="1"/>
      <c r="OVN98" s="1"/>
      <c r="OVO98" s="1"/>
      <c r="OVP98" s="1"/>
      <c r="OVQ98" s="1"/>
      <c r="OVR98" s="1"/>
      <c r="OVS98" s="1"/>
      <c r="OVT98" s="1"/>
      <c r="OVU98" s="1"/>
      <c r="OVV98" s="1"/>
      <c r="OVW98" s="1"/>
      <c r="OVX98" s="1"/>
      <c r="OVY98" s="1"/>
      <c r="OVZ98" s="1"/>
      <c r="OWA98" s="1"/>
      <c r="OWB98" s="1"/>
      <c r="OWC98" s="1"/>
      <c r="OWD98" s="1"/>
      <c r="OWE98" s="1"/>
      <c r="OWF98" s="1"/>
      <c r="OWG98" s="1"/>
      <c r="OWH98" s="1"/>
      <c r="OWI98" s="1"/>
      <c r="OWJ98" s="1"/>
      <c r="OWK98" s="1"/>
      <c r="OWL98" s="1"/>
      <c r="OWM98" s="1"/>
      <c r="OWN98" s="1"/>
      <c r="OWO98" s="1"/>
      <c r="OWP98" s="1"/>
      <c r="OWQ98" s="1"/>
      <c r="OWR98" s="1"/>
      <c r="OWS98" s="1"/>
      <c r="OWT98" s="1"/>
      <c r="OWU98" s="1"/>
      <c r="OWV98" s="1"/>
      <c r="OWW98" s="1"/>
      <c r="OWX98" s="1"/>
      <c r="OWY98" s="1"/>
      <c r="OWZ98" s="1"/>
      <c r="OXA98" s="1"/>
      <c r="OXB98" s="1"/>
      <c r="OXC98" s="1"/>
      <c r="OXD98" s="1"/>
      <c r="OXE98" s="1"/>
      <c r="OXF98" s="1"/>
      <c r="OXG98" s="1"/>
      <c r="OXH98" s="1"/>
      <c r="OXI98" s="1"/>
      <c r="OXJ98" s="1"/>
      <c r="OXK98" s="1"/>
      <c r="OXL98" s="1"/>
      <c r="OXM98" s="1"/>
      <c r="OXN98" s="1"/>
      <c r="OXO98" s="1"/>
      <c r="OXP98" s="1"/>
      <c r="OXQ98" s="1"/>
      <c r="OXR98" s="1"/>
      <c r="OXS98" s="1"/>
      <c r="OXT98" s="1"/>
      <c r="OXU98" s="1"/>
      <c r="OXV98" s="1"/>
      <c r="OXW98" s="1"/>
      <c r="OXX98" s="1"/>
      <c r="OXY98" s="1"/>
      <c r="OXZ98" s="1"/>
      <c r="OYA98" s="1"/>
      <c r="OYB98" s="1"/>
      <c r="OYC98" s="1"/>
      <c r="OYD98" s="1"/>
      <c r="OYE98" s="1"/>
      <c r="OYF98" s="1"/>
      <c r="OYG98" s="1"/>
      <c r="OYH98" s="1"/>
      <c r="OYI98" s="1"/>
      <c r="OYJ98" s="1"/>
      <c r="OYK98" s="1"/>
      <c r="OYL98" s="1"/>
      <c r="OYM98" s="1"/>
      <c r="OYN98" s="1"/>
      <c r="OYO98" s="1"/>
      <c r="OYP98" s="1"/>
      <c r="OYQ98" s="1"/>
      <c r="OYR98" s="1"/>
      <c r="OYS98" s="1"/>
      <c r="OYT98" s="1"/>
      <c r="OYU98" s="1"/>
      <c r="OYV98" s="1"/>
      <c r="OYW98" s="1"/>
      <c r="OYX98" s="1"/>
      <c r="OYY98" s="1"/>
      <c r="OYZ98" s="1"/>
      <c r="OZA98" s="1"/>
      <c r="OZB98" s="1"/>
      <c r="OZC98" s="1"/>
      <c r="OZD98" s="1"/>
      <c r="OZE98" s="1"/>
      <c r="OZF98" s="1"/>
      <c r="OZG98" s="1"/>
      <c r="OZH98" s="1"/>
      <c r="OZI98" s="1"/>
      <c r="OZJ98" s="1"/>
      <c r="OZK98" s="1"/>
      <c r="OZL98" s="1"/>
      <c r="OZM98" s="1"/>
      <c r="OZN98" s="1"/>
      <c r="OZO98" s="1"/>
      <c r="OZP98" s="1"/>
      <c r="OZQ98" s="1"/>
      <c r="OZR98" s="1"/>
      <c r="OZS98" s="1"/>
      <c r="OZT98" s="1"/>
      <c r="OZU98" s="1"/>
      <c r="OZV98" s="1"/>
      <c r="OZW98" s="1"/>
      <c r="OZX98" s="1"/>
      <c r="OZY98" s="1"/>
      <c r="OZZ98" s="1"/>
      <c r="PAA98" s="1"/>
      <c r="PAB98" s="1"/>
      <c r="PAC98" s="1"/>
      <c r="PAD98" s="1"/>
      <c r="PAE98" s="1"/>
      <c r="PAF98" s="1"/>
      <c r="PAG98" s="1"/>
      <c r="PAH98" s="1"/>
      <c r="PAI98" s="1"/>
      <c r="PAJ98" s="1"/>
      <c r="PAK98" s="1"/>
      <c r="PAL98" s="1"/>
      <c r="PAM98" s="1"/>
      <c r="PAN98" s="1"/>
      <c r="PAO98" s="1"/>
      <c r="PAP98" s="1"/>
      <c r="PAQ98" s="1"/>
      <c r="PAR98" s="1"/>
      <c r="PAS98" s="1"/>
      <c r="PAT98" s="1"/>
      <c r="PAU98" s="1"/>
      <c r="PAV98" s="1"/>
      <c r="PAW98" s="1"/>
      <c r="PAX98" s="1"/>
      <c r="PAY98" s="1"/>
      <c r="PAZ98" s="1"/>
      <c r="PBA98" s="1"/>
      <c r="PBB98" s="1"/>
      <c r="PBC98" s="1"/>
      <c r="PBD98" s="1"/>
      <c r="PBE98" s="1"/>
      <c r="PBF98" s="1"/>
      <c r="PBG98" s="1"/>
      <c r="PBH98" s="1"/>
      <c r="PBI98" s="1"/>
      <c r="PBJ98" s="1"/>
      <c r="PBK98" s="1"/>
      <c r="PBL98" s="1"/>
      <c r="PBM98" s="1"/>
      <c r="PBN98" s="1"/>
      <c r="PBO98" s="1"/>
      <c r="PBP98" s="1"/>
      <c r="PBQ98" s="1"/>
      <c r="PBR98" s="1"/>
      <c r="PBS98" s="1"/>
      <c r="PBT98" s="1"/>
      <c r="PBU98" s="1"/>
      <c r="PBV98" s="1"/>
      <c r="PBW98" s="1"/>
      <c r="PBX98" s="1"/>
      <c r="PBY98" s="1"/>
      <c r="PBZ98" s="1"/>
      <c r="PCA98" s="1"/>
      <c r="PCB98" s="1"/>
      <c r="PCC98" s="1"/>
      <c r="PCD98" s="1"/>
      <c r="PCE98" s="1"/>
      <c r="PCF98" s="1"/>
      <c r="PCG98" s="1"/>
      <c r="PCH98" s="1"/>
      <c r="PCI98" s="1"/>
      <c r="PCJ98" s="1"/>
      <c r="PCK98" s="1"/>
      <c r="PCL98" s="1"/>
      <c r="PCM98" s="1"/>
      <c r="PCN98" s="1"/>
      <c r="PCO98" s="1"/>
      <c r="PCP98" s="1"/>
      <c r="PCQ98" s="1"/>
      <c r="PCR98" s="1"/>
      <c r="PCS98" s="1"/>
      <c r="PCT98" s="1"/>
      <c r="PCU98" s="1"/>
      <c r="PCV98" s="1"/>
      <c r="PCW98" s="1"/>
      <c r="PCX98" s="1"/>
      <c r="PCY98" s="1"/>
      <c r="PCZ98" s="1"/>
      <c r="PDA98" s="1"/>
      <c r="PDB98" s="1"/>
      <c r="PDC98" s="1"/>
      <c r="PDD98" s="1"/>
      <c r="PDE98" s="1"/>
      <c r="PDF98" s="1"/>
      <c r="PDG98" s="1"/>
      <c r="PDH98" s="1"/>
      <c r="PDI98" s="1"/>
      <c r="PDJ98" s="1"/>
      <c r="PDK98" s="1"/>
      <c r="PDL98" s="1"/>
      <c r="PDM98" s="1"/>
      <c r="PDN98" s="1"/>
      <c r="PDO98" s="1"/>
      <c r="PDP98" s="1"/>
      <c r="PDQ98" s="1"/>
      <c r="PDR98" s="1"/>
      <c r="PDS98" s="1"/>
      <c r="PDT98" s="1"/>
      <c r="PDU98" s="1"/>
      <c r="PDV98" s="1"/>
      <c r="PDW98" s="1"/>
      <c r="PDX98" s="1"/>
      <c r="PDY98" s="1"/>
      <c r="PDZ98" s="1"/>
      <c r="PEA98" s="1"/>
      <c r="PEB98" s="1"/>
      <c r="PEC98" s="1"/>
      <c r="PED98" s="1"/>
      <c r="PEE98" s="1"/>
      <c r="PEF98" s="1"/>
      <c r="PEG98" s="1"/>
      <c r="PEH98" s="1"/>
      <c r="PEI98" s="1"/>
      <c r="PEJ98" s="1"/>
      <c r="PEK98" s="1"/>
      <c r="PEL98" s="1"/>
      <c r="PEM98" s="1"/>
      <c r="PEN98" s="1"/>
      <c r="PEO98" s="1"/>
      <c r="PEP98" s="1"/>
      <c r="PEQ98" s="1"/>
      <c r="PER98" s="1"/>
      <c r="PES98" s="1"/>
      <c r="PET98" s="1"/>
      <c r="PEU98" s="1"/>
      <c r="PEV98" s="1"/>
      <c r="PEW98" s="1"/>
      <c r="PEX98" s="1"/>
      <c r="PEY98" s="1"/>
      <c r="PEZ98" s="1"/>
      <c r="PFA98" s="1"/>
      <c r="PFB98" s="1"/>
      <c r="PFC98" s="1"/>
      <c r="PFD98" s="1"/>
      <c r="PFE98" s="1"/>
      <c r="PFF98" s="1"/>
      <c r="PFG98" s="1"/>
      <c r="PFH98" s="1"/>
      <c r="PFI98" s="1"/>
      <c r="PFJ98" s="1"/>
      <c r="PFK98" s="1"/>
      <c r="PFL98" s="1"/>
      <c r="PFM98" s="1"/>
      <c r="PFN98" s="1"/>
      <c r="PFO98" s="1"/>
      <c r="PFP98" s="1"/>
      <c r="PFQ98" s="1"/>
      <c r="PFR98" s="1"/>
      <c r="PFS98" s="1"/>
      <c r="PFT98" s="1"/>
      <c r="PFU98" s="1"/>
      <c r="PFV98" s="1"/>
      <c r="PFW98" s="1"/>
      <c r="PFX98" s="1"/>
      <c r="PFY98" s="1"/>
      <c r="PFZ98" s="1"/>
      <c r="PGA98" s="1"/>
      <c r="PGB98" s="1"/>
      <c r="PGC98" s="1"/>
      <c r="PGD98" s="1"/>
      <c r="PGE98" s="1"/>
      <c r="PGF98" s="1"/>
      <c r="PGG98" s="1"/>
      <c r="PGH98" s="1"/>
      <c r="PGI98" s="1"/>
      <c r="PGJ98" s="1"/>
      <c r="PGK98" s="1"/>
      <c r="PGL98" s="1"/>
      <c r="PGM98" s="1"/>
      <c r="PGN98" s="1"/>
      <c r="PGO98" s="1"/>
      <c r="PGP98" s="1"/>
      <c r="PGQ98" s="1"/>
      <c r="PGR98" s="1"/>
      <c r="PGS98" s="1"/>
      <c r="PGT98" s="1"/>
      <c r="PGU98" s="1"/>
      <c r="PGV98" s="1"/>
      <c r="PGW98" s="1"/>
      <c r="PGX98" s="1"/>
      <c r="PGY98" s="1"/>
      <c r="PGZ98" s="1"/>
      <c r="PHA98" s="1"/>
      <c r="PHB98" s="1"/>
      <c r="PHC98" s="1"/>
      <c r="PHD98" s="1"/>
      <c r="PHE98" s="1"/>
      <c r="PHF98" s="1"/>
      <c r="PHG98" s="1"/>
      <c r="PHH98" s="1"/>
      <c r="PHI98" s="1"/>
      <c r="PHJ98" s="1"/>
      <c r="PHK98" s="1"/>
      <c r="PHL98" s="1"/>
      <c r="PHM98" s="1"/>
      <c r="PHN98" s="1"/>
      <c r="PHO98" s="1"/>
      <c r="PHP98" s="1"/>
      <c r="PHQ98" s="1"/>
      <c r="PHR98" s="1"/>
      <c r="PHS98" s="1"/>
      <c r="PHT98" s="1"/>
      <c r="PHU98" s="1"/>
      <c r="PHV98" s="1"/>
      <c r="PHW98" s="1"/>
      <c r="PHX98" s="1"/>
      <c r="PHY98" s="1"/>
      <c r="PHZ98" s="1"/>
      <c r="PIA98" s="1"/>
      <c r="PIB98" s="1"/>
      <c r="PIC98" s="1"/>
      <c r="PID98" s="1"/>
      <c r="PIE98" s="1"/>
      <c r="PIF98" s="1"/>
      <c r="PIG98" s="1"/>
      <c r="PIH98" s="1"/>
      <c r="PII98" s="1"/>
      <c r="PIJ98" s="1"/>
      <c r="PIK98" s="1"/>
      <c r="PIL98" s="1"/>
      <c r="PIM98" s="1"/>
      <c r="PIN98" s="1"/>
      <c r="PIO98" s="1"/>
      <c r="PIP98" s="1"/>
      <c r="PIQ98" s="1"/>
      <c r="PIR98" s="1"/>
      <c r="PIS98" s="1"/>
      <c r="PIT98" s="1"/>
      <c r="PIU98" s="1"/>
      <c r="PIV98" s="1"/>
      <c r="PIW98" s="1"/>
      <c r="PIX98" s="1"/>
      <c r="PIY98" s="1"/>
      <c r="PIZ98" s="1"/>
      <c r="PJA98" s="1"/>
      <c r="PJB98" s="1"/>
      <c r="PJC98" s="1"/>
      <c r="PJD98" s="1"/>
      <c r="PJE98" s="1"/>
      <c r="PJF98" s="1"/>
      <c r="PJG98" s="1"/>
      <c r="PJH98" s="1"/>
      <c r="PJI98" s="1"/>
      <c r="PJJ98" s="1"/>
      <c r="PJK98" s="1"/>
      <c r="PJL98" s="1"/>
      <c r="PJM98" s="1"/>
      <c r="PJN98" s="1"/>
      <c r="PJO98" s="1"/>
      <c r="PJP98" s="1"/>
      <c r="PJQ98" s="1"/>
      <c r="PJR98" s="1"/>
      <c r="PJS98" s="1"/>
      <c r="PJT98" s="1"/>
      <c r="PJU98" s="1"/>
      <c r="PJV98" s="1"/>
      <c r="PJW98" s="1"/>
      <c r="PJX98" s="1"/>
      <c r="PJY98" s="1"/>
      <c r="PJZ98" s="1"/>
      <c r="PKA98" s="1"/>
      <c r="PKB98" s="1"/>
      <c r="PKC98" s="1"/>
      <c r="PKD98" s="1"/>
      <c r="PKE98" s="1"/>
      <c r="PKF98" s="1"/>
      <c r="PKG98" s="1"/>
      <c r="PKH98" s="1"/>
      <c r="PKI98" s="1"/>
      <c r="PKJ98" s="1"/>
      <c r="PKK98" s="1"/>
      <c r="PKL98" s="1"/>
      <c r="PKM98" s="1"/>
      <c r="PKN98" s="1"/>
      <c r="PKO98" s="1"/>
      <c r="PKP98" s="1"/>
      <c r="PKQ98" s="1"/>
      <c r="PKR98" s="1"/>
      <c r="PKS98" s="1"/>
      <c r="PKT98" s="1"/>
      <c r="PKU98" s="1"/>
      <c r="PKV98" s="1"/>
      <c r="PKW98" s="1"/>
      <c r="PKX98" s="1"/>
      <c r="PKY98" s="1"/>
      <c r="PKZ98" s="1"/>
      <c r="PLA98" s="1"/>
      <c r="PLB98" s="1"/>
      <c r="PLC98" s="1"/>
      <c r="PLD98" s="1"/>
      <c r="PLE98" s="1"/>
      <c r="PLF98" s="1"/>
      <c r="PLG98" s="1"/>
      <c r="PLH98" s="1"/>
      <c r="PLI98" s="1"/>
      <c r="PLJ98" s="1"/>
      <c r="PLK98" s="1"/>
      <c r="PLL98" s="1"/>
      <c r="PLM98" s="1"/>
      <c r="PLN98" s="1"/>
      <c r="PLO98" s="1"/>
      <c r="PLP98" s="1"/>
      <c r="PLQ98" s="1"/>
      <c r="PLR98" s="1"/>
      <c r="PLS98" s="1"/>
      <c r="PLT98" s="1"/>
      <c r="PLU98" s="1"/>
      <c r="PLV98" s="1"/>
      <c r="PLW98" s="1"/>
      <c r="PLX98" s="1"/>
      <c r="PLY98" s="1"/>
      <c r="PLZ98" s="1"/>
      <c r="PMA98" s="1"/>
      <c r="PMB98" s="1"/>
      <c r="PMC98" s="1"/>
      <c r="PMD98" s="1"/>
      <c r="PME98" s="1"/>
      <c r="PMF98" s="1"/>
      <c r="PMG98" s="1"/>
      <c r="PMH98" s="1"/>
      <c r="PMI98" s="1"/>
      <c r="PMJ98" s="1"/>
      <c r="PMK98" s="1"/>
      <c r="PML98" s="1"/>
      <c r="PMM98" s="1"/>
      <c r="PMN98" s="1"/>
      <c r="PMO98" s="1"/>
      <c r="PMP98" s="1"/>
      <c r="PMQ98" s="1"/>
      <c r="PMR98" s="1"/>
      <c r="PMS98" s="1"/>
      <c r="PMT98" s="1"/>
      <c r="PMU98" s="1"/>
      <c r="PMV98" s="1"/>
      <c r="PMW98" s="1"/>
      <c r="PMX98" s="1"/>
      <c r="PMY98" s="1"/>
      <c r="PMZ98" s="1"/>
      <c r="PNA98" s="1"/>
      <c r="PNB98" s="1"/>
      <c r="PNC98" s="1"/>
      <c r="PND98" s="1"/>
      <c r="PNE98" s="1"/>
      <c r="PNF98" s="1"/>
      <c r="PNG98" s="1"/>
      <c r="PNH98" s="1"/>
      <c r="PNI98" s="1"/>
      <c r="PNJ98" s="1"/>
      <c r="PNK98" s="1"/>
      <c r="PNL98" s="1"/>
      <c r="PNM98" s="1"/>
      <c r="PNN98" s="1"/>
      <c r="PNO98" s="1"/>
      <c r="PNP98" s="1"/>
      <c r="PNQ98" s="1"/>
      <c r="PNR98" s="1"/>
      <c r="PNS98" s="1"/>
      <c r="PNT98" s="1"/>
      <c r="PNU98" s="1"/>
      <c r="PNV98" s="1"/>
      <c r="PNW98" s="1"/>
      <c r="PNX98" s="1"/>
      <c r="PNY98" s="1"/>
      <c r="PNZ98" s="1"/>
      <c r="POA98" s="1"/>
      <c r="POB98" s="1"/>
      <c r="POC98" s="1"/>
      <c r="POD98" s="1"/>
      <c r="POE98" s="1"/>
      <c r="POF98" s="1"/>
      <c r="POG98" s="1"/>
      <c r="POH98" s="1"/>
      <c r="POI98" s="1"/>
      <c r="POJ98" s="1"/>
      <c r="POK98" s="1"/>
      <c r="POL98" s="1"/>
      <c r="POM98" s="1"/>
      <c r="PON98" s="1"/>
      <c r="POO98" s="1"/>
      <c r="POP98" s="1"/>
      <c r="POQ98" s="1"/>
      <c r="POR98" s="1"/>
      <c r="POS98" s="1"/>
      <c r="POT98" s="1"/>
      <c r="POU98" s="1"/>
      <c r="POV98" s="1"/>
      <c r="POW98" s="1"/>
      <c r="POX98" s="1"/>
      <c r="POY98" s="1"/>
      <c r="POZ98" s="1"/>
      <c r="PPA98" s="1"/>
      <c r="PPB98" s="1"/>
      <c r="PPC98" s="1"/>
      <c r="PPD98" s="1"/>
      <c r="PPE98" s="1"/>
      <c r="PPF98" s="1"/>
      <c r="PPG98" s="1"/>
      <c r="PPH98" s="1"/>
      <c r="PPI98" s="1"/>
      <c r="PPJ98" s="1"/>
      <c r="PPK98" s="1"/>
      <c r="PPL98" s="1"/>
      <c r="PPM98" s="1"/>
      <c r="PPN98" s="1"/>
      <c r="PPO98" s="1"/>
      <c r="PPP98" s="1"/>
      <c r="PPQ98" s="1"/>
      <c r="PPR98" s="1"/>
      <c r="PPS98" s="1"/>
      <c r="PPT98" s="1"/>
      <c r="PPU98" s="1"/>
      <c r="PPV98" s="1"/>
      <c r="PPW98" s="1"/>
      <c r="PPX98" s="1"/>
      <c r="PPY98" s="1"/>
      <c r="PPZ98" s="1"/>
      <c r="PQA98" s="1"/>
      <c r="PQB98" s="1"/>
      <c r="PQC98" s="1"/>
      <c r="PQD98" s="1"/>
      <c r="PQE98" s="1"/>
      <c r="PQF98" s="1"/>
      <c r="PQG98" s="1"/>
      <c r="PQH98" s="1"/>
      <c r="PQI98" s="1"/>
      <c r="PQJ98" s="1"/>
      <c r="PQK98" s="1"/>
      <c r="PQL98" s="1"/>
      <c r="PQM98" s="1"/>
      <c r="PQN98" s="1"/>
      <c r="PQO98" s="1"/>
      <c r="PQP98" s="1"/>
      <c r="PQQ98" s="1"/>
      <c r="PQR98" s="1"/>
      <c r="PQS98" s="1"/>
      <c r="PQT98" s="1"/>
      <c r="PQU98" s="1"/>
      <c r="PQV98" s="1"/>
      <c r="PQW98" s="1"/>
      <c r="PQX98" s="1"/>
      <c r="PQY98" s="1"/>
      <c r="PQZ98" s="1"/>
      <c r="PRA98" s="1"/>
      <c r="PRB98" s="1"/>
      <c r="PRC98" s="1"/>
      <c r="PRD98" s="1"/>
      <c r="PRE98" s="1"/>
      <c r="PRF98" s="1"/>
      <c r="PRG98" s="1"/>
      <c r="PRH98" s="1"/>
      <c r="PRI98" s="1"/>
      <c r="PRJ98" s="1"/>
      <c r="PRK98" s="1"/>
      <c r="PRL98" s="1"/>
      <c r="PRM98" s="1"/>
      <c r="PRN98" s="1"/>
      <c r="PRO98" s="1"/>
      <c r="PRP98" s="1"/>
      <c r="PRQ98" s="1"/>
      <c r="PRR98" s="1"/>
      <c r="PRS98" s="1"/>
      <c r="PRT98" s="1"/>
      <c r="PRU98" s="1"/>
      <c r="PRV98" s="1"/>
      <c r="PRW98" s="1"/>
      <c r="PRX98" s="1"/>
      <c r="PRY98" s="1"/>
      <c r="PRZ98" s="1"/>
      <c r="PSA98" s="1"/>
      <c r="PSB98" s="1"/>
      <c r="PSC98" s="1"/>
      <c r="PSD98" s="1"/>
      <c r="PSE98" s="1"/>
      <c r="PSF98" s="1"/>
      <c r="PSG98" s="1"/>
      <c r="PSH98" s="1"/>
      <c r="PSI98" s="1"/>
      <c r="PSJ98" s="1"/>
      <c r="PSK98" s="1"/>
      <c r="PSL98" s="1"/>
      <c r="PSM98" s="1"/>
      <c r="PSN98" s="1"/>
      <c r="PSO98" s="1"/>
      <c r="PSP98" s="1"/>
      <c r="PSQ98" s="1"/>
      <c r="PSR98" s="1"/>
      <c r="PSS98" s="1"/>
      <c r="PST98" s="1"/>
      <c r="PSU98" s="1"/>
      <c r="PSV98" s="1"/>
      <c r="PSW98" s="1"/>
      <c r="PSX98" s="1"/>
      <c r="PSY98" s="1"/>
      <c r="PSZ98" s="1"/>
      <c r="PTA98" s="1"/>
      <c r="PTB98" s="1"/>
      <c r="PTC98" s="1"/>
      <c r="PTD98" s="1"/>
      <c r="PTE98" s="1"/>
      <c r="PTF98" s="1"/>
      <c r="PTG98" s="1"/>
      <c r="PTH98" s="1"/>
      <c r="PTI98" s="1"/>
      <c r="PTJ98" s="1"/>
      <c r="PTK98" s="1"/>
      <c r="PTL98" s="1"/>
      <c r="PTM98" s="1"/>
      <c r="PTN98" s="1"/>
      <c r="PTO98" s="1"/>
      <c r="PTP98" s="1"/>
      <c r="PTQ98" s="1"/>
      <c r="PTR98" s="1"/>
      <c r="PTS98" s="1"/>
      <c r="PTT98" s="1"/>
      <c r="PTU98" s="1"/>
      <c r="PTV98" s="1"/>
      <c r="PTW98" s="1"/>
      <c r="PTX98" s="1"/>
      <c r="PTY98" s="1"/>
      <c r="PTZ98" s="1"/>
      <c r="PUA98" s="1"/>
      <c r="PUB98" s="1"/>
      <c r="PUC98" s="1"/>
      <c r="PUD98" s="1"/>
      <c r="PUE98" s="1"/>
      <c r="PUF98" s="1"/>
      <c r="PUG98" s="1"/>
      <c r="PUH98" s="1"/>
      <c r="PUI98" s="1"/>
      <c r="PUJ98" s="1"/>
      <c r="PUK98" s="1"/>
      <c r="PUL98" s="1"/>
      <c r="PUM98" s="1"/>
      <c r="PUN98" s="1"/>
      <c r="PUO98" s="1"/>
      <c r="PUP98" s="1"/>
      <c r="PUQ98" s="1"/>
      <c r="PUR98" s="1"/>
      <c r="PUS98" s="1"/>
      <c r="PUT98" s="1"/>
      <c r="PUU98" s="1"/>
      <c r="PUV98" s="1"/>
      <c r="PUW98" s="1"/>
      <c r="PUX98" s="1"/>
      <c r="PUY98" s="1"/>
      <c r="PUZ98" s="1"/>
      <c r="PVA98" s="1"/>
      <c r="PVB98" s="1"/>
      <c r="PVC98" s="1"/>
      <c r="PVD98" s="1"/>
      <c r="PVE98" s="1"/>
      <c r="PVF98" s="1"/>
      <c r="PVG98" s="1"/>
      <c r="PVH98" s="1"/>
      <c r="PVI98" s="1"/>
      <c r="PVJ98" s="1"/>
      <c r="PVK98" s="1"/>
      <c r="PVL98" s="1"/>
      <c r="PVM98" s="1"/>
      <c r="PVN98" s="1"/>
      <c r="PVO98" s="1"/>
      <c r="PVP98" s="1"/>
      <c r="PVQ98" s="1"/>
      <c r="PVR98" s="1"/>
      <c r="PVS98" s="1"/>
      <c r="PVT98" s="1"/>
      <c r="PVU98" s="1"/>
      <c r="PVV98" s="1"/>
      <c r="PVW98" s="1"/>
      <c r="PVX98" s="1"/>
      <c r="PVY98" s="1"/>
      <c r="PVZ98" s="1"/>
      <c r="PWA98" s="1"/>
      <c r="PWB98" s="1"/>
      <c r="PWC98" s="1"/>
      <c r="PWD98" s="1"/>
      <c r="PWE98" s="1"/>
      <c r="PWF98" s="1"/>
      <c r="PWG98" s="1"/>
      <c r="PWH98" s="1"/>
      <c r="PWI98" s="1"/>
      <c r="PWJ98" s="1"/>
      <c r="PWK98" s="1"/>
      <c r="PWL98" s="1"/>
      <c r="PWM98" s="1"/>
      <c r="PWN98" s="1"/>
      <c r="PWO98" s="1"/>
      <c r="PWP98" s="1"/>
      <c r="PWQ98" s="1"/>
      <c r="PWR98" s="1"/>
      <c r="PWS98" s="1"/>
      <c r="PWT98" s="1"/>
      <c r="PWU98" s="1"/>
      <c r="PWV98" s="1"/>
      <c r="PWW98" s="1"/>
      <c r="PWX98" s="1"/>
      <c r="PWY98" s="1"/>
      <c r="PWZ98" s="1"/>
      <c r="PXA98" s="1"/>
      <c r="PXB98" s="1"/>
      <c r="PXC98" s="1"/>
      <c r="PXD98" s="1"/>
      <c r="PXE98" s="1"/>
      <c r="PXF98" s="1"/>
      <c r="PXG98" s="1"/>
      <c r="PXH98" s="1"/>
      <c r="PXI98" s="1"/>
      <c r="PXJ98" s="1"/>
      <c r="PXK98" s="1"/>
      <c r="PXL98" s="1"/>
      <c r="PXM98" s="1"/>
      <c r="PXN98" s="1"/>
      <c r="PXO98" s="1"/>
      <c r="PXP98" s="1"/>
      <c r="PXQ98" s="1"/>
      <c r="PXR98" s="1"/>
      <c r="PXS98" s="1"/>
      <c r="PXT98" s="1"/>
      <c r="PXU98" s="1"/>
      <c r="PXV98" s="1"/>
      <c r="PXW98" s="1"/>
      <c r="PXX98" s="1"/>
      <c r="PXY98" s="1"/>
      <c r="PXZ98" s="1"/>
      <c r="PYA98" s="1"/>
      <c r="PYB98" s="1"/>
      <c r="PYC98" s="1"/>
      <c r="PYD98" s="1"/>
      <c r="PYE98" s="1"/>
      <c r="PYF98" s="1"/>
      <c r="PYG98" s="1"/>
      <c r="PYH98" s="1"/>
      <c r="PYI98" s="1"/>
      <c r="PYJ98" s="1"/>
      <c r="PYK98" s="1"/>
      <c r="PYL98" s="1"/>
      <c r="PYM98" s="1"/>
      <c r="PYN98" s="1"/>
      <c r="PYO98" s="1"/>
      <c r="PYP98" s="1"/>
      <c r="PYQ98" s="1"/>
      <c r="PYR98" s="1"/>
      <c r="PYS98" s="1"/>
      <c r="PYT98" s="1"/>
      <c r="PYU98" s="1"/>
      <c r="PYV98" s="1"/>
      <c r="PYW98" s="1"/>
      <c r="PYX98" s="1"/>
      <c r="PYY98" s="1"/>
      <c r="PYZ98" s="1"/>
      <c r="PZA98" s="1"/>
      <c r="PZB98" s="1"/>
      <c r="PZC98" s="1"/>
      <c r="PZD98" s="1"/>
      <c r="PZE98" s="1"/>
      <c r="PZF98" s="1"/>
      <c r="PZG98" s="1"/>
      <c r="PZH98" s="1"/>
      <c r="PZI98" s="1"/>
      <c r="PZJ98" s="1"/>
      <c r="PZK98" s="1"/>
      <c r="PZL98" s="1"/>
      <c r="PZM98" s="1"/>
      <c r="PZN98" s="1"/>
      <c r="PZO98" s="1"/>
      <c r="PZP98" s="1"/>
      <c r="PZQ98" s="1"/>
      <c r="PZR98" s="1"/>
      <c r="PZS98" s="1"/>
      <c r="PZT98" s="1"/>
      <c r="PZU98" s="1"/>
      <c r="PZV98" s="1"/>
      <c r="PZW98" s="1"/>
      <c r="PZX98" s="1"/>
      <c r="PZY98" s="1"/>
      <c r="PZZ98" s="1"/>
      <c r="QAA98" s="1"/>
      <c r="QAB98" s="1"/>
      <c r="QAC98" s="1"/>
      <c r="QAD98" s="1"/>
      <c r="QAE98" s="1"/>
      <c r="QAF98" s="1"/>
      <c r="QAG98" s="1"/>
      <c r="QAH98" s="1"/>
      <c r="QAI98" s="1"/>
      <c r="QAJ98" s="1"/>
      <c r="QAK98" s="1"/>
      <c r="QAL98" s="1"/>
      <c r="QAM98" s="1"/>
      <c r="QAN98" s="1"/>
      <c r="QAO98" s="1"/>
      <c r="QAP98" s="1"/>
      <c r="QAQ98" s="1"/>
      <c r="QAR98" s="1"/>
      <c r="QAS98" s="1"/>
      <c r="QAT98" s="1"/>
      <c r="QAU98" s="1"/>
      <c r="QAV98" s="1"/>
      <c r="QAW98" s="1"/>
      <c r="QAX98" s="1"/>
      <c r="QAY98" s="1"/>
      <c r="QAZ98" s="1"/>
      <c r="QBA98" s="1"/>
      <c r="QBB98" s="1"/>
      <c r="QBC98" s="1"/>
      <c r="QBD98" s="1"/>
      <c r="QBE98" s="1"/>
      <c r="QBF98" s="1"/>
      <c r="QBG98" s="1"/>
      <c r="QBH98" s="1"/>
      <c r="QBI98" s="1"/>
      <c r="QBJ98" s="1"/>
      <c r="QBK98" s="1"/>
      <c r="QBL98" s="1"/>
      <c r="QBM98" s="1"/>
      <c r="QBN98" s="1"/>
      <c r="QBO98" s="1"/>
      <c r="QBP98" s="1"/>
      <c r="QBQ98" s="1"/>
      <c r="QBR98" s="1"/>
      <c r="QBS98" s="1"/>
      <c r="QBT98" s="1"/>
      <c r="QBU98" s="1"/>
      <c r="QBV98" s="1"/>
      <c r="QBW98" s="1"/>
      <c r="QBX98" s="1"/>
      <c r="QBY98" s="1"/>
      <c r="QBZ98" s="1"/>
      <c r="QCA98" s="1"/>
      <c r="QCB98" s="1"/>
      <c r="QCC98" s="1"/>
      <c r="QCD98" s="1"/>
      <c r="QCE98" s="1"/>
      <c r="QCF98" s="1"/>
      <c r="QCG98" s="1"/>
      <c r="QCH98" s="1"/>
      <c r="QCI98" s="1"/>
      <c r="QCJ98" s="1"/>
      <c r="QCK98" s="1"/>
      <c r="QCL98" s="1"/>
      <c r="QCM98" s="1"/>
      <c r="QCN98" s="1"/>
      <c r="QCO98" s="1"/>
      <c r="QCP98" s="1"/>
      <c r="QCQ98" s="1"/>
      <c r="QCR98" s="1"/>
      <c r="QCS98" s="1"/>
      <c r="QCT98" s="1"/>
      <c r="QCU98" s="1"/>
      <c r="QCV98" s="1"/>
      <c r="QCW98" s="1"/>
      <c r="QCX98" s="1"/>
      <c r="QCY98" s="1"/>
      <c r="QCZ98" s="1"/>
      <c r="QDA98" s="1"/>
      <c r="QDB98" s="1"/>
      <c r="QDC98" s="1"/>
      <c r="QDD98" s="1"/>
      <c r="QDE98" s="1"/>
      <c r="QDF98" s="1"/>
      <c r="QDG98" s="1"/>
      <c r="QDH98" s="1"/>
      <c r="QDI98" s="1"/>
      <c r="QDJ98" s="1"/>
      <c r="QDK98" s="1"/>
      <c r="QDL98" s="1"/>
      <c r="QDM98" s="1"/>
      <c r="QDN98" s="1"/>
      <c r="QDO98" s="1"/>
      <c r="QDP98" s="1"/>
      <c r="QDQ98" s="1"/>
      <c r="QDR98" s="1"/>
      <c r="QDS98" s="1"/>
      <c r="QDT98" s="1"/>
      <c r="QDU98" s="1"/>
      <c r="QDV98" s="1"/>
      <c r="QDW98" s="1"/>
      <c r="QDX98" s="1"/>
      <c r="QDY98" s="1"/>
      <c r="QDZ98" s="1"/>
      <c r="QEA98" s="1"/>
      <c r="QEB98" s="1"/>
      <c r="QEC98" s="1"/>
      <c r="QED98" s="1"/>
      <c r="QEE98" s="1"/>
      <c r="QEF98" s="1"/>
      <c r="QEG98" s="1"/>
      <c r="QEH98" s="1"/>
      <c r="QEI98" s="1"/>
      <c r="QEJ98" s="1"/>
      <c r="QEK98" s="1"/>
      <c r="QEL98" s="1"/>
      <c r="QEM98" s="1"/>
      <c r="QEN98" s="1"/>
      <c r="QEO98" s="1"/>
      <c r="QEP98" s="1"/>
      <c r="QEQ98" s="1"/>
      <c r="QER98" s="1"/>
      <c r="QES98" s="1"/>
      <c r="QET98" s="1"/>
      <c r="QEU98" s="1"/>
      <c r="QEV98" s="1"/>
      <c r="QEW98" s="1"/>
      <c r="QEX98" s="1"/>
      <c r="QEY98" s="1"/>
      <c r="QEZ98" s="1"/>
      <c r="QFA98" s="1"/>
      <c r="QFB98" s="1"/>
      <c r="QFC98" s="1"/>
      <c r="QFD98" s="1"/>
      <c r="QFE98" s="1"/>
      <c r="QFF98" s="1"/>
      <c r="QFG98" s="1"/>
      <c r="QFH98" s="1"/>
      <c r="QFI98" s="1"/>
      <c r="QFJ98" s="1"/>
      <c r="QFK98" s="1"/>
      <c r="QFL98" s="1"/>
      <c r="QFM98" s="1"/>
      <c r="QFN98" s="1"/>
      <c r="QFO98" s="1"/>
      <c r="QFP98" s="1"/>
      <c r="QFQ98" s="1"/>
      <c r="QFR98" s="1"/>
      <c r="QFS98" s="1"/>
      <c r="QFT98" s="1"/>
      <c r="QFU98" s="1"/>
      <c r="QFV98" s="1"/>
      <c r="QFW98" s="1"/>
      <c r="QFX98" s="1"/>
      <c r="QFY98" s="1"/>
      <c r="QFZ98" s="1"/>
      <c r="QGA98" s="1"/>
      <c r="QGB98" s="1"/>
      <c r="QGC98" s="1"/>
      <c r="QGD98" s="1"/>
      <c r="QGE98" s="1"/>
      <c r="QGF98" s="1"/>
      <c r="QGG98" s="1"/>
      <c r="QGH98" s="1"/>
      <c r="QGI98" s="1"/>
      <c r="QGJ98" s="1"/>
      <c r="QGK98" s="1"/>
      <c r="QGL98" s="1"/>
      <c r="QGM98" s="1"/>
      <c r="QGN98" s="1"/>
      <c r="QGO98" s="1"/>
      <c r="QGP98" s="1"/>
      <c r="QGQ98" s="1"/>
      <c r="QGR98" s="1"/>
      <c r="QGS98" s="1"/>
      <c r="QGT98" s="1"/>
      <c r="QGU98" s="1"/>
      <c r="QGV98" s="1"/>
      <c r="QGW98" s="1"/>
      <c r="QGX98" s="1"/>
      <c r="QGY98" s="1"/>
      <c r="QGZ98" s="1"/>
      <c r="QHA98" s="1"/>
      <c r="QHB98" s="1"/>
      <c r="QHC98" s="1"/>
      <c r="QHD98" s="1"/>
      <c r="QHE98" s="1"/>
      <c r="QHF98" s="1"/>
      <c r="QHG98" s="1"/>
      <c r="QHH98" s="1"/>
      <c r="QHI98" s="1"/>
      <c r="QHJ98" s="1"/>
      <c r="QHK98" s="1"/>
      <c r="QHL98" s="1"/>
      <c r="QHM98" s="1"/>
      <c r="QHN98" s="1"/>
      <c r="QHO98" s="1"/>
      <c r="QHP98" s="1"/>
      <c r="QHQ98" s="1"/>
      <c r="QHR98" s="1"/>
      <c r="QHS98" s="1"/>
      <c r="QHT98" s="1"/>
      <c r="QHU98" s="1"/>
      <c r="QHV98" s="1"/>
      <c r="QHW98" s="1"/>
      <c r="QHX98" s="1"/>
      <c r="QHY98" s="1"/>
      <c r="QHZ98" s="1"/>
      <c r="QIA98" s="1"/>
      <c r="QIB98" s="1"/>
      <c r="QIC98" s="1"/>
      <c r="QID98" s="1"/>
      <c r="QIE98" s="1"/>
      <c r="QIF98" s="1"/>
      <c r="QIG98" s="1"/>
      <c r="QIH98" s="1"/>
      <c r="QII98" s="1"/>
      <c r="QIJ98" s="1"/>
      <c r="QIK98" s="1"/>
      <c r="QIL98" s="1"/>
      <c r="QIM98" s="1"/>
      <c r="QIN98" s="1"/>
      <c r="QIO98" s="1"/>
      <c r="QIP98" s="1"/>
      <c r="QIQ98" s="1"/>
      <c r="QIR98" s="1"/>
      <c r="QIS98" s="1"/>
      <c r="QIT98" s="1"/>
      <c r="QIU98" s="1"/>
      <c r="QIV98" s="1"/>
      <c r="QIW98" s="1"/>
      <c r="QIX98" s="1"/>
      <c r="QIY98" s="1"/>
      <c r="QIZ98" s="1"/>
      <c r="QJA98" s="1"/>
      <c r="QJB98" s="1"/>
      <c r="QJC98" s="1"/>
      <c r="QJD98" s="1"/>
      <c r="QJE98" s="1"/>
      <c r="QJF98" s="1"/>
      <c r="QJG98" s="1"/>
      <c r="QJH98" s="1"/>
      <c r="QJI98" s="1"/>
      <c r="QJJ98" s="1"/>
      <c r="QJK98" s="1"/>
      <c r="QJL98" s="1"/>
      <c r="QJM98" s="1"/>
      <c r="QJN98" s="1"/>
      <c r="QJO98" s="1"/>
      <c r="QJP98" s="1"/>
      <c r="QJQ98" s="1"/>
      <c r="QJR98" s="1"/>
      <c r="QJS98" s="1"/>
      <c r="QJT98" s="1"/>
      <c r="QJU98" s="1"/>
      <c r="QJV98" s="1"/>
      <c r="QJW98" s="1"/>
      <c r="QJX98" s="1"/>
      <c r="QJY98" s="1"/>
      <c r="QJZ98" s="1"/>
      <c r="QKA98" s="1"/>
      <c r="QKB98" s="1"/>
      <c r="QKC98" s="1"/>
      <c r="QKD98" s="1"/>
      <c r="QKE98" s="1"/>
      <c r="QKF98" s="1"/>
      <c r="QKG98" s="1"/>
      <c r="QKH98" s="1"/>
      <c r="QKI98" s="1"/>
      <c r="QKJ98" s="1"/>
      <c r="QKK98" s="1"/>
      <c r="QKL98" s="1"/>
      <c r="QKM98" s="1"/>
      <c r="QKN98" s="1"/>
      <c r="QKO98" s="1"/>
      <c r="QKP98" s="1"/>
      <c r="QKQ98" s="1"/>
      <c r="QKR98" s="1"/>
      <c r="QKS98" s="1"/>
      <c r="QKT98" s="1"/>
      <c r="QKU98" s="1"/>
      <c r="QKV98" s="1"/>
      <c r="QKW98" s="1"/>
      <c r="QKX98" s="1"/>
      <c r="QKY98" s="1"/>
      <c r="QKZ98" s="1"/>
      <c r="QLA98" s="1"/>
      <c r="QLB98" s="1"/>
      <c r="QLC98" s="1"/>
      <c r="QLD98" s="1"/>
      <c r="QLE98" s="1"/>
      <c r="QLF98" s="1"/>
      <c r="QLG98" s="1"/>
      <c r="QLH98" s="1"/>
      <c r="QLI98" s="1"/>
      <c r="QLJ98" s="1"/>
      <c r="QLK98" s="1"/>
      <c r="QLL98" s="1"/>
      <c r="QLM98" s="1"/>
      <c r="QLN98" s="1"/>
      <c r="QLO98" s="1"/>
      <c r="QLP98" s="1"/>
      <c r="QLQ98" s="1"/>
      <c r="QLR98" s="1"/>
      <c r="QLS98" s="1"/>
      <c r="QLT98" s="1"/>
      <c r="QLU98" s="1"/>
      <c r="QLV98" s="1"/>
      <c r="QLW98" s="1"/>
      <c r="QLX98" s="1"/>
      <c r="QLY98" s="1"/>
      <c r="QLZ98" s="1"/>
      <c r="QMA98" s="1"/>
      <c r="QMB98" s="1"/>
      <c r="QMC98" s="1"/>
      <c r="QMD98" s="1"/>
      <c r="QME98" s="1"/>
      <c r="QMF98" s="1"/>
      <c r="QMG98" s="1"/>
      <c r="QMH98" s="1"/>
      <c r="QMI98" s="1"/>
      <c r="QMJ98" s="1"/>
      <c r="QMK98" s="1"/>
      <c r="QML98" s="1"/>
      <c r="QMM98" s="1"/>
      <c r="QMN98" s="1"/>
      <c r="QMO98" s="1"/>
      <c r="QMP98" s="1"/>
      <c r="QMQ98" s="1"/>
      <c r="QMR98" s="1"/>
      <c r="QMS98" s="1"/>
      <c r="QMT98" s="1"/>
      <c r="QMU98" s="1"/>
      <c r="QMV98" s="1"/>
      <c r="QMW98" s="1"/>
      <c r="QMX98" s="1"/>
      <c r="QMY98" s="1"/>
      <c r="QMZ98" s="1"/>
      <c r="QNA98" s="1"/>
      <c r="QNB98" s="1"/>
      <c r="QNC98" s="1"/>
      <c r="QND98" s="1"/>
      <c r="QNE98" s="1"/>
      <c r="QNF98" s="1"/>
      <c r="QNG98" s="1"/>
      <c r="QNH98" s="1"/>
      <c r="QNI98" s="1"/>
      <c r="QNJ98" s="1"/>
      <c r="QNK98" s="1"/>
      <c r="QNL98" s="1"/>
      <c r="QNM98" s="1"/>
      <c r="QNN98" s="1"/>
      <c r="QNO98" s="1"/>
      <c r="QNP98" s="1"/>
      <c r="QNQ98" s="1"/>
      <c r="QNR98" s="1"/>
      <c r="QNS98" s="1"/>
      <c r="QNT98" s="1"/>
      <c r="QNU98" s="1"/>
      <c r="QNV98" s="1"/>
      <c r="QNW98" s="1"/>
      <c r="QNX98" s="1"/>
      <c r="QNY98" s="1"/>
      <c r="QNZ98" s="1"/>
      <c r="QOA98" s="1"/>
      <c r="QOB98" s="1"/>
      <c r="QOC98" s="1"/>
      <c r="QOD98" s="1"/>
      <c r="QOE98" s="1"/>
      <c r="QOF98" s="1"/>
      <c r="QOG98" s="1"/>
      <c r="QOH98" s="1"/>
      <c r="QOI98" s="1"/>
      <c r="QOJ98" s="1"/>
      <c r="QOK98" s="1"/>
      <c r="QOL98" s="1"/>
      <c r="QOM98" s="1"/>
      <c r="QON98" s="1"/>
      <c r="QOO98" s="1"/>
      <c r="QOP98" s="1"/>
      <c r="QOQ98" s="1"/>
      <c r="QOR98" s="1"/>
      <c r="QOS98" s="1"/>
      <c r="QOT98" s="1"/>
      <c r="QOU98" s="1"/>
      <c r="QOV98" s="1"/>
      <c r="QOW98" s="1"/>
      <c r="QOX98" s="1"/>
      <c r="QOY98" s="1"/>
      <c r="QOZ98" s="1"/>
      <c r="QPA98" s="1"/>
      <c r="QPB98" s="1"/>
      <c r="QPC98" s="1"/>
      <c r="QPD98" s="1"/>
      <c r="QPE98" s="1"/>
      <c r="QPF98" s="1"/>
      <c r="QPG98" s="1"/>
      <c r="QPH98" s="1"/>
      <c r="QPI98" s="1"/>
      <c r="QPJ98" s="1"/>
      <c r="QPK98" s="1"/>
      <c r="QPL98" s="1"/>
      <c r="QPM98" s="1"/>
      <c r="QPN98" s="1"/>
      <c r="QPO98" s="1"/>
      <c r="QPP98" s="1"/>
      <c r="QPQ98" s="1"/>
      <c r="QPR98" s="1"/>
      <c r="QPS98" s="1"/>
      <c r="QPT98" s="1"/>
      <c r="QPU98" s="1"/>
      <c r="QPV98" s="1"/>
      <c r="QPW98" s="1"/>
      <c r="QPX98" s="1"/>
      <c r="QPY98" s="1"/>
      <c r="QPZ98" s="1"/>
      <c r="QQA98" s="1"/>
      <c r="QQB98" s="1"/>
      <c r="QQC98" s="1"/>
      <c r="QQD98" s="1"/>
      <c r="QQE98" s="1"/>
      <c r="QQF98" s="1"/>
      <c r="QQG98" s="1"/>
      <c r="QQH98" s="1"/>
      <c r="QQI98" s="1"/>
      <c r="QQJ98" s="1"/>
      <c r="QQK98" s="1"/>
      <c r="QQL98" s="1"/>
      <c r="QQM98" s="1"/>
      <c r="QQN98" s="1"/>
      <c r="QQO98" s="1"/>
      <c r="QQP98" s="1"/>
      <c r="QQQ98" s="1"/>
      <c r="QQR98" s="1"/>
      <c r="QQS98" s="1"/>
      <c r="QQT98" s="1"/>
      <c r="QQU98" s="1"/>
      <c r="QQV98" s="1"/>
      <c r="QQW98" s="1"/>
      <c r="QQX98" s="1"/>
      <c r="QQY98" s="1"/>
      <c r="QQZ98" s="1"/>
      <c r="QRA98" s="1"/>
      <c r="QRB98" s="1"/>
      <c r="QRC98" s="1"/>
      <c r="QRD98" s="1"/>
      <c r="QRE98" s="1"/>
      <c r="QRF98" s="1"/>
      <c r="QRG98" s="1"/>
      <c r="QRH98" s="1"/>
      <c r="QRI98" s="1"/>
      <c r="QRJ98" s="1"/>
      <c r="QRK98" s="1"/>
      <c r="QRL98" s="1"/>
      <c r="QRM98" s="1"/>
      <c r="QRN98" s="1"/>
      <c r="QRO98" s="1"/>
      <c r="QRP98" s="1"/>
      <c r="QRQ98" s="1"/>
      <c r="QRR98" s="1"/>
      <c r="QRS98" s="1"/>
      <c r="QRT98" s="1"/>
      <c r="QRU98" s="1"/>
      <c r="QRV98" s="1"/>
      <c r="QRW98" s="1"/>
      <c r="QRX98" s="1"/>
      <c r="QRY98" s="1"/>
      <c r="QRZ98" s="1"/>
      <c r="QSA98" s="1"/>
      <c r="QSB98" s="1"/>
      <c r="QSC98" s="1"/>
      <c r="QSD98" s="1"/>
      <c r="QSE98" s="1"/>
      <c r="QSF98" s="1"/>
      <c r="QSG98" s="1"/>
      <c r="QSH98" s="1"/>
      <c r="QSI98" s="1"/>
      <c r="QSJ98" s="1"/>
      <c r="QSK98" s="1"/>
      <c r="QSL98" s="1"/>
      <c r="QSM98" s="1"/>
      <c r="QSN98" s="1"/>
      <c r="QSO98" s="1"/>
      <c r="QSP98" s="1"/>
      <c r="QSQ98" s="1"/>
      <c r="QSR98" s="1"/>
      <c r="QSS98" s="1"/>
      <c r="QST98" s="1"/>
      <c r="QSU98" s="1"/>
      <c r="QSV98" s="1"/>
      <c r="QSW98" s="1"/>
      <c r="QSX98" s="1"/>
      <c r="QSY98" s="1"/>
      <c r="QSZ98" s="1"/>
      <c r="QTA98" s="1"/>
      <c r="QTB98" s="1"/>
      <c r="QTC98" s="1"/>
      <c r="QTD98" s="1"/>
      <c r="QTE98" s="1"/>
      <c r="QTF98" s="1"/>
      <c r="QTG98" s="1"/>
      <c r="QTH98" s="1"/>
      <c r="QTI98" s="1"/>
      <c r="QTJ98" s="1"/>
      <c r="QTK98" s="1"/>
      <c r="QTL98" s="1"/>
      <c r="QTM98" s="1"/>
      <c r="QTN98" s="1"/>
      <c r="QTO98" s="1"/>
      <c r="QTP98" s="1"/>
      <c r="QTQ98" s="1"/>
      <c r="QTR98" s="1"/>
      <c r="QTS98" s="1"/>
      <c r="QTT98" s="1"/>
      <c r="QTU98" s="1"/>
      <c r="QTV98" s="1"/>
      <c r="QTW98" s="1"/>
      <c r="QTX98" s="1"/>
      <c r="QTY98" s="1"/>
      <c r="QTZ98" s="1"/>
      <c r="QUA98" s="1"/>
      <c r="QUB98" s="1"/>
      <c r="QUC98" s="1"/>
      <c r="QUD98" s="1"/>
      <c r="QUE98" s="1"/>
      <c r="QUF98" s="1"/>
      <c r="QUG98" s="1"/>
      <c r="QUH98" s="1"/>
      <c r="QUI98" s="1"/>
      <c r="QUJ98" s="1"/>
      <c r="QUK98" s="1"/>
      <c r="QUL98" s="1"/>
      <c r="QUM98" s="1"/>
      <c r="QUN98" s="1"/>
      <c r="QUO98" s="1"/>
      <c r="QUP98" s="1"/>
      <c r="QUQ98" s="1"/>
      <c r="QUR98" s="1"/>
      <c r="QUS98" s="1"/>
      <c r="QUT98" s="1"/>
      <c r="QUU98" s="1"/>
      <c r="QUV98" s="1"/>
      <c r="QUW98" s="1"/>
      <c r="QUX98" s="1"/>
      <c r="QUY98" s="1"/>
      <c r="QUZ98" s="1"/>
      <c r="QVA98" s="1"/>
      <c r="QVB98" s="1"/>
      <c r="QVC98" s="1"/>
      <c r="QVD98" s="1"/>
      <c r="QVE98" s="1"/>
      <c r="QVF98" s="1"/>
      <c r="QVG98" s="1"/>
      <c r="QVH98" s="1"/>
      <c r="QVI98" s="1"/>
      <c r="QVJ98" s="1"/>
      <c r="QVK98" s="1"/>
      <c r="QVL98" s="1"/>
      <c r="QVM98" s="1"/>
      <c r="QVN98" s="1"/>
      <c r="QVO98" s="1"/>
      <c r="QVP98" s="1"/>
      <c r="QVQ98" s="1"/>
      <c r="QVR98" s="1"/>
      <c r="QVS98" s="1"/>
      <c r="QVT98" s="1"/>
      <c r="QVU98" s="1"/>
      <c r="QVV98" s="1"/>
      <c r="QVW98" s="1"/>
      <c r="QVX98" s="1"/>
      <c r="QVY98" s="1"/>
      <c r="QVZ98" s="1"/>
      <c r="QWA98" s="1"/>
      <c r="QWB98" s="1"/>
      <c r="QWC98" s="1"/>
      <c r="QWD98" s="1"/>
      <c r="QWE98" s="1"/>
      <c r="QWF98" s="1"/>
      <c r="QWG98" s="1"/>
      <c r="QWH98" s="1"/>
      <c r="QWI98" s="1"/>
      <c r="QWJ98" s="1"/>
      <c r="QWK98" s="1"/>
      <c r="QWL98" s="1"/>
      <c r="QWM98" s="1"/>
      <c r="QWN98" s="1"/>
      <c r="QWO98" s="1"/>
      <c r="QWP98" s="1"/>
      <c r="QWQ98" s="1"/>
      <c r="QWR98" s="1"/>
      <c r="QWS98" s="1"/>
      <c r="QWT98" s="1"/>
      <c r="QWU98" s="1"/>
      <c r="QWV98" s="1"/>
      <c r="QWW98" s="1"/>
      <c r="QWX98" s="1"/>
      <c r="QWY98" s="1"/>
      <c r="QWZ98" s="1"/>
      <c r="QXA98" s="1"/>
      <c r="QXB98" s="1"/>
      <c r="QXC98" s="1"/>
      <c r="QXD98" s="1"/>
      <c r="QXE98" s="1"/>
      <c r="QXF98" s="1"/>
      <c r="QXG98" s="1"/>
      <c r="QXH98" s="1"/>
      <c r="QXI98" s="1"/>
      <c r="QXJ98" s="1"/>
      <c r="QXK98" s="1"/>
      <c r="QXL98" s="1"/>
      <c r="QXM98" s="1"/>
      <c r="QXN98" s="1"/>
      <c r="QXO98" s="1"/>
      <c r="QXP98" s="1"/>
      <c r="QXQ98" s="1"/>
      <c r="QXR98" s="1"/>
      <c r="QXS98" s="1"/>
      <c r="QXT98" s="1"/>
      <c r="QXU98" s="1"/>
      <c r="QXV98" s="1"/>
      <c r="QXW98" s="1"/>
      <c r="QXX98" s="1"/>
      <c r="QXY98" s="1"/>
      <c r="QXZ98" s="1"/>
      <c r="QYA98" s="1"/>
      <c r="QYB98" s="1"/>
      <c r="QYC98" s="1"/>
      <c r="QYD98" s="1"/>
      <c r="QYE98" s="1"/>
      <c r="QYF98" s="1"/>
      <c r="QYG98" s="1"/>
      <c r="QYH98" s="1"/>
      <c r="QYI98" s="1"/>
      <c r="QYJ98" s="1"/>
      <c r="QYK98" s="1"/>
      <c r="QYL98" s="1"/>
      <c r="QYM98" s="1"/>
      <c r="QYN98" s="1"/>
      <c r="QYO98" s="1"/>
      <c r="QYP98" s="1"/>
      <c r="QYQ98" s="1"/>
      <c r="QYR98" s="1"/>
      <c r="QYS98" s="1"/>
      <c r="QYT98" s="1"/>
      <c r="QYU98" s="1"/>
      <c r="QYV98" s="1"/>
      <c r="QYW98" s="1"/>
      <c r="QYX98" s="1"/>
      <c r="QYY98" s="1"/>
      <c r="QYZ98" s="1"/>
      <c r="QZA98" s="1"/>
      <c r="QZB98" s="1"/>
      <c r="QZC98" s="1"/>
      <c r="QZD98" s="1"/>
      <c r="QZE98" s="1"/>
      <c r="QZF98" s="1"/>
      <c r="QZG98" s="1"/>
      <c r="QZH98" s="1"/>
      <c r="QZI98" s="1"/>
      <c r="QZJ98" s="1"/>
      <c r="QZK98" s="1"/>
      <c r="QZL98" s="1"/>
      <c r="QZM98" s="1"/>
      <c r="QZN98" s="1"/>
      <c r="QZO98" s="1"/>
      <c r="QZP98" s="1"/>
      <c r="QZQ98" s="1"/>
      <c r="QZR98" s="1"/>
      <c r="QZS98" s="1"/>
      <c r="QZT98" s="1"/>
      <c r="QZU98" s="1"/>
      <c r="QZV98" s="1"/>
      <c r="QZW98" s="1"/>
      <c r="QZX98" s="1"/>
      <c r="QZY98" s="1"/>
      <c r="QZZ98" s="1"/>
      <c r="RAA98" s="1"/>
      <c r="RAB98" s="1"/>
      <c r="RAC98" s="1"/>
      <c r="RAD98" s="1"/>
      <c r="RAE98" s="1"/>
      <c r="RAF98" s="1"/>
      <c r="RAG98" s="1"/>
      <c r="RAH98" s="1"/>
      <c r="RAI98" s="1"/>
      <c r="RAJ98" s="1"/>
      <c r="RAK98" s="1"/>
      <c r="RAL98" s="1"/>
      <c r="RAM98" s="1"/>
      <c r="RAN98" s="1"/>
      <c r="RAO98" s="1"/>
      <c r="RAP98" s="1"/>
      <c r="RAQ98" s="1"/>
      <c r="RAR98" s="1"/>
      <c r="RAS98" s="1"/>
      <c r="RAT98" s="1"/>
      <c r="RAU98" s="1"/>
      <c r="RAV98" s="1"/>
      <c r="RAW98" s="1"/>
      <c r="RAX98" s="1"/>
      <c r="RAY98" s="1"/>
      <c r="RAZ98" s="1"/>
      <c r="RBA98" s="1"/>
      <c r="RBB98" s="1"/>
      <c r="RBC98" s="1"/>
      <c r="RBD98" s="1"/>
      <c r="RBE98" s="1"/>
      <c r="RBF98" s="1"/>
      <c r="RBG98" s="1"/>
      <c r="RBH98" s="1"/>
      <c r="RBI98" s="1"/>
      <c r="RBJ98" s="1"/>
      <c r="RBK98" s="1"/>
      <c r="RBL98" s="1"/>
      <c r="RBM98" s="1"/>
      <c r="RBN98" s="1"/>
      <c r="RBO98" s="1"/>
      <c r="RBP98" s="1"/>
      <c r="RBQ98" s="1"/>
      <c r="RBR98" s="1"/>
      <c r="RBS98" s="1"/>
      <c r="RBT98" s="1"/>
      <c r="RBU98" s="1"/>
      <c r="RBV98" s="1"/>
      <c r="RBW98" s="1"/>
      <c r="RBX98" s="1"/>
      <c r="RBY98" s="1"/>
      <c r="RBZ98" s="1"/>
      <c r="RCA98" s="1"/>
      <c r="RCB98" s="1"/>
      <c r="RCC98" s="1"/>
      <c r="RCD98" s="1"/>
      <c r="RCE98" s="1"/>
      <c r="RCF98" s="1"/>
      <c r="RCG98" s="1"/>
      <c r="RCH98" s="1"/>
      <c r="RCI98" s="1"/>
      <c r="RCJ98" s="1"/>
      <c r="RCK98" s="1"/>
      <c r="RCL98" s="1"/>
      <c r="RCM98" s="1"/>
      <c r="RCN98" s="1"/>
      <c r="RCO98" s="1"/>
      <c r="RCP98" s="1"/>
      <c r="RCQ98" s="1"/>
      <c r="RCR98" s="1"/>
      <c r="RCS98" s="1"/>
      <c r="RCT98" s="1"/>
      <c r="RCU98" s="1"/>
      <c r="RCV98" s="1"/>
      <c r="RCW98" s="1"/>
      <c r="RCX98" s="1"/>
      <c r="RCY98" s="1"/>
      <c r="RCZ98" s="1"/>
      <c r="RDA98" s="1"/>
      <c r="RDB98" s="1"/>
      <c r="RDC98" s="1"/>
      <c r="RDD98" s="1"/>
      <c r="RDE98" s="1"/>
      <c r="RDF98" s="1"/>
      <c r="RDG98" s="1"/>
      <c r="RDH98" s="1"/>
      <c r="RDI98" s="1"/>
      <c r="RDJ98" s="1"/>
      <c r="RDK98" s="1"/>
      <c r="RDL98" s="1"/>
      <c r="RDM98" s="1"/>
      <c r="RDN98" s="1"/>
      <c r="RDO98" s="1"/>
      <c r="RDP98" s="1"/>
      <c r="RDQ98" s="1"/>
      <c r="RDR98" s="1"/>
      <c r="RDS98" s="1"/>
      <c r="RDT98" s="1"/>
      <c r="RDU98" s="1"/>
      <c r="RDV98" s="1"/>
      <c r="RDW98" s="1"/>
      <c r="RDX98" s="1"/>
      <c r="RDY98" s="1"/>
      <c r="RDZ98" s="1"/>
      <c r="REA98" s="1"/>
      <c r="REB98" s="1"/>
      <c r="REC98" s="1"/>
      <c r="RED98" s="1"/>
      <c r="REE98" s="1"/>
      <c r="REF98" s="1"/>
      <c r="REG98" s="1"/>
      <c r="REH98" s="1"/>
      <c r="REI98" s="1"/>
      <c r="REJ98" s="1"/>
      <c r="REK98" s="1"/>
      <c r="REL98" s="1"/>
      <c r="REM98" s="1"/>
      <c r="REN98" s="1"/>
      <c r="REO98" s="1"/>
      <c r="REP98" s="1"/>
      <c r="REQ98" s="1"/>
      <c r="RER98" s="1"/>
      <c r="RES98" s="1"/>
      <c r="RET98" s="1"/>
      <c r="REU98" s="1"/>
      <c r="REV98" s="1"/>
      <c r="REW98" s="1"/>
      <c r="REX98" s="1"/>
      <c r="REY98" s="1"/>
      <c r="REZ98" s="1"/>
      <c r="RFA98" s="1"/>
      <c r="RFB98" s="1"/>
      <c r="RFC98" s="1"/>
      <c r="RFD98" s="1"/>
      <c r="RFE98" s="1"/>
      <c r="RFF98" s="1"/>
      <c r="RFG98" s="1"/>
      <c r="RFH98" s="1"/>
      <c r="RFI98" s="1"/>
      <c r="RFJ98" s="1"/>
      <c r="RFK98" s="1"/>
      <c r="RFL98" s="1"/>
      <c r="RFM98" s="1"/>
      <c r="RFN98" s="1"/>
      <c r="RFO98" s="1"/>
      <c r="RFP98" s="1"/>
      <c r="RFQ98" s="1"/>
      <c r="RFR98" s="1"/>
      <c r="RFS98" s="1"/>
      <c r="RFT98" s="1"/>
      <c r="RFU98" s="1"/>
      <c r="RFV98" s="1"/>
      <c r="RFW98" s="1"/>
      <c r="RFX98" s="1"/>
      <c r="RFY98" s="1"/>
      <c r="RFZ98" s="1"/>
      <c r="RGA98" s="1"/>
      <c r="RGB98" s="1"/>
      <c r="RGC98" s="1"/>
      <c r="RGD98" s="1"/>
      <c r="RGE98" s="1"/>
      <c r="RGF98" s="1"/>
      <c r="RGG98" s="1"/>
      <c r="RGH98" s="1"/>
      <c r="RGI98" s="1"/>
      <c r="RGJ98" s="1"/>
      <c r="RGK98" s="1"/>
      <c r="RGL98" s="1"/>
      <c r="RGM98" s="1"/>
      <c r="RGN98" s="1"/>
      <c r="RGO98" s="1"/>
      <c r="RGP98" s="1"/>
      <c r="RGQ98" s="1"/>
      <c r="RGR98" s="1"/>
      <c r="RGS98" s="1"/>
      <c r="RGT98" s="1"/>
      <c r="RGU98" s="1"/>
      <c r="RGV98" s="1"/>
      <c r="RGW98" s="1"/>
      <c r="RGX98" s="1"/>
      <c r="RGY98" s="1"/>
      <c r="RGZ98" s="1"/>
      <c r="RHA98" s="1"/>
      <c r="RHB98" s="1"/>
      <c r="RHC98" s="1"/>
      <c r="RHD98" s="1"/>
      <c r="RHE98" s="1"/>
      <c r="RHF98" s="1"/>
      <c r="RHG98" s="1"/>
      <c r="RHH98" s="1"/>
      <c r="RHI98" s="1"/>
      <c r="RHJ98" s="1"/>
      <c r="RHK98" s="1"/>
      <c r="RHL98" s="1"/>
      <c r="RHM98" s="1"/>
      <c r="RHN98" s="1"/>
      <c r="RHO98" s="1"/>
      <c r="RHP98" s="1"/>
      <c r="RHQ98" s="1"/>
      <c r="RHR98" s="1"/>
      <c r="RHS98" s="1"/>
      <c r="RHT98" s="1"/>
      <c r="RHU98" s="1"/>
      <c r="RHV98" s="1"/>
      <c r="RHW98" s="1"/>
      <c r="RHX98" s="1"/>
      <c r="RHY98" s="1"/>
      <c r="RHZ98" s="1"/>
      <c r="RIA98" s="1"/>
      <c r="RIB98" s="1"/>
      <c r="RIC98" s="1"/>
      <c r="RID98" s="1"/>
      <c r="RIE98" s="1"/>
      <c r="RIF98" s="1"/>
      <c r="RIG98" s="1"/>
      <c r="RIH98" s="1"/>
      <c r="RII98" s="1"/>
      <c r="RIJ98" s="1"/>
      <c r="RIK98" s="1"/>
      <c r="RIL98" s="1"/>
      <c r="RIM98" s="1"/>
      <c r="RIN98" s="1"/>
      <c r="RIO98" s="1"/>
      <c r="RIP98" s="1"/>
      <c r="RIQ98" s="1"/>
      <c r="RIR98" s="1"/>
      <c r="RIS98" s="1"/>
      <c r="RIT98" s="1"/>
      <c r="RIU98" s="1"/>
      <c r="RIV98" s="1"/>
      <c r="RIW98" s="1"/>
      <c r="RIX98" s="1"/>
      <c r="RIY98" s="1"/>
      <c r="RIZ98" s="1"/>
      <c r="RJA98" s="1"/>
      <c r="RJB98" s="1"/>
      <c r="RJC98" s="1"/>
      <c r="RJD98" s="1"/>
      <c r="RJE98" s="1"/>
      <c r="RJF98" s="1"/>
      <c r="RJG98" s="1"/>
      <c r="RJH98" s="1"/>
      <c r="RJI98" s="1"/>
      <c r="RJJ98" s="1"/>
      <c r="RJK98" s="1"/>
      <c r="RJL98" s="1"/>
      <c r="RJM98" s="1"/>
      <c r="RJN98" s="1"/>
      <c r="RJO98" s="1"/>
      <c r="RJP98" s="1"/>
      <c r="RJQ98" s="1"/>
      <c r="RJR98" s="1"/>
      <c r="RJS98" s="1"/>
      <c r="RJT98" s="1"/>
      <c r="RJU98" s="1"/>
      <c r="RJV98" s="1"/>
      <c r="RJW98" s="1"/>
      <c r="RJX98" s="1"/>
      <c r="RJY98" s="1"/>
      <c r="RJZ98" s="1"/>
      <c r="RKA98" s="1"/>
      <c r="RKB98" s="1"/>
      <c r="RKC98" s="1"/>
      <c r="RKD98" s="1"/>
      <c r="RKE98" s="1"/>
      <c r="RKF98" s="1"/>
      <c r="RKG98" s="1"/>
      <c r="RKH98" s="1"/>
      <c r="RKI98" s="1"/>
      <c r="RKJ98" s="1"/>
      <c r="RKK98" s="1"/>
      <c r="RKL98" s="1"/>
      <c r="RKM98" s="1"/>
      <c r="RKN98" s="1"/>
      <c r="RKO98" s="1"/>
      <c r="RKP98" s="1"/>
      <c r="RKQ98" s="1"/>
      <c r="RKR98" s="1"/>
      <c r="RKS98" s="1"/>
      <c r="RKT98" s="1"/>
      <c r="RKU98" s="1"/>
      <c r="RKV98" s="1"/>
      <c r="RKW98" s="1"/>
      <c r="RKX98" s="1"/>
      <c r="RKY98" s="1"/>
      <c r="RKZ98" s="1"/>
      <c r="RLA98" s="1"/>
      <c r="RLB98" s="1"/>
      <c r="RLC98" s="1"/>
      <c r="RLD98" s="1"/>
      <c r="RLE98" s="1"/>
      <c r="RLF98" s="1"/>
      <c r="RLG98" s="1"/>
      <c r="RLH98" s="1"/>
      <c r="RLI98" s="1"/>
      <c r="RLJ98" s="1"/>
      <c r="RLK98" s="1"/>
      <c r="RLL98" s="1"/>
      <c r="RLM98" s="1"/>
      <c r="RLN98" s="1"/>
      <c r="RLO98" s="1"/>
      <c r="RLP98" s="1"/>
      <c r="RLQ98" s="1"/>
      <c r="RLR98" s="1"/>
      <c r="RLS98" s="1"/>
      <c r="RLT98" s="1"/>
      <c r="RLU98" s="1"/>
      <c r="RLV98" s="1"/>
      <c r="RLW98" s="1"/>
      <c r="RLX98" s="1"/>
      <c r="RLY98" s="1"/>
      <c r="RLZ98" s="1"/>
      <c r="RMA98" s="1"/>
      <c r="RMB98" s="1"/>
      <c r="RMC98" s="1"/>
      <c r="RMD98" s="1"/>
      <c r="RME98" s="1"/>
      <c r="RMF98" s="1"/>
      <c r="RMG98" s="1"/>
      <c r="RMH98" s="1"/>
      <c r="RMI98" s="1"/>
      <c r="RMJ98" s="1"/>
      <c r="RMK98" s="1"/>
      <c r="RML98" s="1"/>
      <c r="RMM98" s="1"/>
      <c r="RMN98" s="1"/>
      <c r="RMO98" s="1"/>
      <c r="RMP98" s="1"/>
      <c r="RMQ98" s="1"/>
      <c r="RMR98" s="1"/>
      <c r="RMS98" s="1"/>
      <c r="RMT98" s="1"/>
      <c r="RMU98" s="1"/>
      <c r="RMV98" s="1"/>
      <c r="RMW98" s="1"/>
      <c r="RMX98" s="1"/>
      <c r="RMY98" s="1"/>
      <c r="RMZ98" s="1"/>
      <c r="RNA98" s="1"/>
      <c r="RNB98" s="1"/>
      <c r="RNC98" s="1"/>
      <c r="RND98" s="1"/>
      <c r="RNE98" s="1"/>
      <c r="RNF98" s="1"/>
      <c r="RNG98" s="1"/>
      <c r="RNH98" s="1"/>
      <c r="RNI98" s="1"/>
      <c r="RNJ98" s="1"/>
      <c r="RNK98" s="1"/>
      <c r="RNL98" s="1"/>
      <c r="RNM98" s="1"/>
      <c r="RNN98" s="1"/>
      <c r="RNO98" s="1"/>
      <c r="RNP98" s="1"/>
      <c r="RNQ98" s="1"/>
      <c r="RNR98" s="1"/>
      <c r="RNS98" s="1"/>
      <c r="RNT98" s="1"/>
      <c r="RNU98" s="1"/>
      <c r="RNV98" s="1"/>
      <c r="RNW98" s="1"/>
      <c r="RNX98" s="1"/>
      <c r="RNY98" s="1"/>
      <c r="RNZ98" s="1"/>
      <c r="ROA98" s="1"/>
      <c r="ROB98" s="1"/>
      <c r="ROC98" s="1"/>
      <c r="ROD98" s="1"/>
      <c r="ROE98" s="1"/>
      <c r="ROF98" s="1"/>
      <c r="ROG98" s="1"/>
      <c r="ROH98" s="1"/>
      <c r="ROI98" s="1"/>
      <c r="ROJ98" s="1"/>
      <c r="ROK98" s="1"/>
      <c r="ROL98" s="1"/>
      <c r="ROM98" s="1"/>
      <c r="RON98" s="1"/>
      <c r="ROO98" s="1"/>
      <c r="ROP98" s="1"/>
      <c r="ROQ98" s="1"/>
      <c r="ROR98" s="1"/>
      <c r="ROS98" s="1"/>
      <c r="ROT98" s="1"/>
      <c r="ROU98" s="1"/>
      <c r="ROV98" s="1"/>
      <c r="ROW98" s="1"/>
      <c r="ROX98" s="1"/>
      <c r="ROY98" s="1"/>
      <c r="ROZ98" s="1"/>
      <c r="RPA98" s="1"/>
      <c r="RPB98" s="1"/>
      <c r="RPC98" s="1"/>
      <c r="RPD98" s="1"/>
      <c r="RPE98" s="1"/>
      <c r="RPF98" s="1"/>
      <c r="RPG98" s="1"/>
      <c r="RPH98" s="1"/>
      <c r="RPI98" s="1"/>
      <c r="RPJ98" s="1"/>
      <c r="RPK98" s="1"/>
      <c r="RPL98" s="1"/>
      <c r="RPM98" s="1"/>
      <c r="RPN98" s="1"/>
      <c r="RPO98" s="1"/>
      <c r="RPP98" s="1"/>
      <c r="RPQ98" s="1"/>
      <c r="RPR98" s="1"/>
      <c r="RPS98" s="1"/>
      <c r="RPT98" s="1"/>
      <c r="RPU98" s="1"/>
      <c r="RPV98" s="1"/>
      <c r="RPW98" s="1"/>
      <c r="RPX98" s="1"/>
      <c r="RPY98" s="1"/>
      <c r="RPZ98" s="1"/>
      <c r="RQA98" s="1"/>
      <c r="RQB98" s="1"/>
      <c r="RQC98" s="1"/>
      <c r="RQD98" s="1"/>
      <c r="RQE98" s="1"/>
      <c r="RQF98" s="1"/>
      <c r="RQG98" s="1"/>
      <c r="RQH98" s="1"/>
      <c r="RQI98" s="1"/>
      <c r="RQJ98" s="1"/>
      <c r="RQK98" s="1"/>
      <c r="RQL98" s="1"/>
      <c r="RQM98" s="1"/>
      <c r="RQN98" s="1"/>
      <c r="RQO98" s="1"/>
      <c r="RQP98" s="1"/>
      <c r="RQQ98" s="1"/>
      <c r="RQR98" s="1"/>
      <c r="RQS98" s="1"/>
      <c r="RQT98" s="1"/>
      <c r="RQU98" s="1"/>
      <c r="RQV98" s="1"/>
      <c r="RQW98" s="1"/>
      <c r="RQX98" s="1"/>
      <c r="RQY98" s="1"/>
      <c r="RQZ98" s="1"/>
      <c r="RRA98" s="1"/>
      <c r="RRB98" s="1"/>
      <c r="RRC98" s="1"/>
      <c r="RRD98" s="1"/>
      <c r="RRE98" s="1"/>
      <c r="RRF98" s="1"/>
      <c r="RRG98" s="1"/>
      <c r="RRH98" s="1"/>
      <c r="RRI98" s="1"/>
      <c r="RRJ98" s="1"/>
      <c r="RRK98" s="1"/>
      <c r="RRL98" s="1"/>
      <c r="RRM98" s="1"/>
      <c r="RRN98" s="1"/>
      <c r="RRO98" s="1"/>
      <c r="RRP98" s="1"/>
      <c r="RRQ98" s="1"/>
      <c r="RRR98" s="1"/>
      <c r="RRS98" s="1"/>
      <c r="RRT98" s="1"/>
      <c r="RRU98" s="1"/>
      <c r="RRV98" s="1"/>
      <c r="RRW98" s="1"/>
      <c r="RRX98" s="1"/>
      <c r="RRY98" s="1"/>
      <c r="RRZ98" s="1"/>
      <c r="RSA98" s="1"/>
      <c r="RSB98" s="1"/>
      <c r="RSC98" s="1"/>
      <c r="RSD98" s="1"/>
      <c r="RSE98" s="1"/>
      <c r="RSF98" s="1"/>
      <c r="RSG98" s="1"/>
      <c r="RSH98" s="1"/>
      <c r="RSI98" s="1"/>
      <c r="RSJ98" s="1"/>
      <c r="RSK98" s="1"/>
      <c r="RSL98" s="1"/>
      <c r="RSM98" s="1"/>
      <c r="RSN98" s="1"/>
      <c r="RSO98" s="1"/>
      <c r="RSP98" s="1"/>
      <c r="RSQ98" s="1"/>
      <c r="RSR98" s="1"/>
      <c r="RSS98" s="1"/>
      <c r="RST98" s="1"/>
      <c r="RSU98" s="1"/>
      <c r="RSV98" s="1"/>
      <c r="RSW98" s="1"/>
      <c r="RSX98" s="1"/>
      <c r="RSY98" s="1"/>
      <c r="RSZ98" s="1"/>
      <c r="RTA98" s="1"/>
      <c r="RTB98" s="1"/>
      <c r="RTC98" s="1"/>
      <c r="RTD98" s="1"/>
      <c r="RTE98" s="1"/>
      <c r="RTF98" s="1"/>
      <c r="RTG98" s="1"/>
      <c r="RTH98" s="1"/>
      <c r="RTI98" s="1"/>
      <c r="RTJ98" s="1"/>
      <c r="RTK98" s="1"/>
      <c r="RTL98" s="1"/>
      <c r="RTM98" s="1"/>
      <c r="RTN98" s="1"/>
      <c r="RTO98" s="1"/>
      <c r="RTP98" s="1"/>
      <c r="RTQ98" s="1"/>
      <c r="RTR98" s="1"/>
      <c r="RTS98" s="1"/>
      <c r="RTT98" s="1"/>
      <c r="RTU98" s="1"/>
      <c r="RTV98" s="1"/>
      <c r="RTW98" s="1"/>
      <c r="RTX98" s="1"/>
      <c r="RTY98" s="1"/>
      <c r="RTZ98" s="1"/>
      <c r="RUA98" s="1"/>
      <c r="RUB98" s="1"/>
      <c r="RUC98" s="1"/>
      <c r="RUD98" s="1"/>
      <c r="RUE98" s="1"/>
      <c r="RUF98" s="1"/>
      <c r="RUG98" s="1"/>
      <c r="RUH98" s="1"/>
      <c r="RUI98" s="1"/>
      <c r="RUJ98" s="1"/>
      <c r="RUK98" s="1"/>
      <c r="RUL98" s="1"/>
      <c r="RUM98" s="1"/>
      <c r="RUN98" s="1"/>
      <c r="RUO98" s="1"/>
      <c r="RUP98" s="1"/>
      <c r="RUQ98" s="1"/>
      <c r="RUR98" s="1"/>
      <c r="RUS98" s="1"/>
      <c r="RUT98" s="1"/>
      <c r="RUU98" s="1"/>
      <c r="RUV98" s="1"/>
      <c r="RUW98" s="1"/>
      <c r="RUX98" s="1"/>
      <c r="RUY98" s="1"/>
      <c r="RUZ98" s="1"/>
      <c r="RVA98" s="1"/>
      <c r="RVB98" s="1"/>
      <c r="RVC98" s="1"/>
      <c r="RVD98" s="1"/>
      <c r="RVE98" s="1"/>
      <c r="RVF98" s="1"/>
      <c r="RVG98" s="1"/>
      <c r="RVH98" s="1"/>
      <c r="RVI98" s="1"/>
      <c r="RVJ98" s="1"/>
      <c r="RVK98" s="1"/>
      <c r="RVL98" s="1"/>
      <c r="RVM98" s="1"/>
      <c r="RVN98" s="1"/>
      <c r="RVO98" s="1"/>
      <c r="RVP98" s="1"/>
      <c r="RVQ98" s="1"/>
      <c r="RVR98" s="1"/>
      <c r="RVS98" s="1"/>
      <c r="RVT98" s="1"/>
      <c r="RVU98" s="1"/>
      <c r="RVV98" s="1"/>
      <c r="RVW98" s="1"/>
      <c r="RVX98" s="1"/>
      <c r="RVY98" s="1"/>
      <c r="RVZ98" s="1"/>
      <c r="RWA98" s="1"/>
      <c r="RWB98" s="1"/>
      <c r="RWC98" s="1"/>
      <c r="RWD98" s="1"/>
      <c r="RWE98" s="1"/>
      <c r="RWF98" s="1"/>
      <c r="RWG98" s="1"/>
      <c r="RWH98" s="1"/>
      <c r="RWI98" s="1"/>
      <c r="RWJ98" s="1"/>
      <c r="RWK98" s="1"/>
      <c r="RWL98" s="1"/>
      <c r="RWM98" s="1"/>
      <c r="RWN98" s="1"/>
      <c r="RWO98" s="1"/>
      <c r="RWP98" s="1"/>
      <c r="RWQ98" s="1"/>
      <c r="RWR98" s="1"/>
      <c r="RWS98" s="1"/>
      <c r="RWT98" s="1"/>
      <c r="RWU98" s="1"/>
      <c r="RWV98" s="1"/>
      <c r="RWW98" s="1"/>
      <c r="RWX98" s="1"/>
      <c r="RWY98" s="1"/>
      <c r="RWZ98" s="1"/>
      <c r="RXA98" s="1"/>
      <c r="RXB98" s="1"/>
      <c r="RXC98" s="1"/>
      <c r="RXD98" s="1"/>
      <c r="RXE98" s="1"/>
      <c r="RXF98" s="1"/>
      <c r="RXG98" s="1"/>
      <c r="RXH98" s="1"/>
      <c r="RXI98" s="1"/>
      <c r="RXJ98" s="1"/>
      <c r="RXK98" s="1"/>
      <c r="RXL98" s="1"/>
      <c r="RXM98" s="1"/>
      <c r="RXN98" s="1"/>
      <c r="RXO98" s="1"/>
      <c r="RXP98" s="1"/>
      <c r="RXQ98" s="1"/>
      <c r="RXR98" s="1"/>
      <c r="RXS98" s="1"/>
      <c r="RXT98" s="1"/>
      <c r="RXU98" s="1"/>
      <c r="RXV98" s="1"/>
      <c r="RXW98" s="1"/>
      <c r="RXX98" s="1"/>
      <c r="RXY98" s="1"/>
      <c r="RXZ98" s="1"/>
      <c r="RYA98" s="1"/>
      <c r="RYB98" s="1"/>
      <c r="RYC98" s="1"/>
      <c r="RYD98" s="1"/>
      <c r="RYE98" s="1"/>
      <c r="RYF98" s="1"/>
      <c r="RYG98" s="1"/>
      <c r="RYH98" s="1"/>
      <c r="RYI98" s="1"/>
      <c r="RYJ98" s="1"/>
      <c r="RYK98" s="1"/>
      <c r="RYL98" s="1"/>
      <c r="RYM98" s="1"/>
      <c r="RYN98" s="1"/>
      <c r="RYO98" s="1"/>
      <c r="RYP98" s="1"/>
      <c r="RYQ98" s="1"/>
      <c r="RYR98" s="1"/>
      <c r="RYS98" s="1"/>
      <c r="RYT98" s="1"/>
      <c r="RYU98" s="1"/>
      <c r="RYV98" s="1"/>
      <c r="RYW98" s="1"/>
      <c r="RYX98" s="1"/>
      <c r="RYY98" s="1"/>
      <c r="RYZ98" s="1"/>
      <c r="RZA98" s="1"/>
      <c r="RZB98" s="1"/>
      <c r="RZC98" s="1"/>
      <c r="RZD98" s="1"/>
      <c r="RZE98" s="1"/>
      <c r="RZF98" s="1"/>
      <c r="RZG98" s="1"/>
      <c r="RZH98" s="1"/>
      <c r="RZI98" s="1"/>
      <c r="RZJ98" s="1"/>
      <c r="RZK98" s="1"/>
      <c r="RZL98" s="1"/>
      <c r="RZM98" s="1"/>
      <c r="RZN98" s="1"/>
      <c r="RZO98" s="1"/>
      <c r="RZP98" s="1"/>
      <c r="RZQ98" s="1"/>
      <c r="RZR98" s="1"/>
      <c r="RZS98" s="1"/>
      <c r="RZT98" s="1"/>
      <c r="RZU98" s="1"/>
      <c r="RZV98" s="1"/>
      <c r="RZW98" s="1"/>
      <c r="RZX98" s="1"/>
      <c r="RZY98" s="1"/>
      <c r="RZZ98" s="1"/>
      <c r="SAA98" s="1"/>
      <c r="SAB98" s="1"/>
      <c r="SAC98" s="1"/>
      <c r="SAD98" s="1"/>
      <c r="SAE98" s="1"/>
      <c r="SAF98" s="1"/>
      <c r="SAG98" s="1"/>
      <c r="SAH98" s="1"/>
      <c r="SAI98" s="1"/>
      <c r="SAJ98" s="1"/>
      <c r="SAK98" s="1"/>
      <c r="SAL98" s="1"/>
      <c r="SAM98" s="1"/>
      <c r="SAN98" s="1"/>
      <c r="SAO98" s="1"/>
      <c r="SAP98" s="1"/>
      <c r="SAQ98" s="1"/>
      <c r="SAR98" s="1"/>
      <c r="SAS98" s="1"/>
      <c r="SAT98" s="1"/>
      <c r="SAU98" s="1"/>
      <c r="SAV98" s="1"/>
      <c r="SAW98" s="1"/>
      <c r="SAX98" s="1"/>
      <c r="SAY98" s="1"/>
      <c r="SAZ98" s="1"/>
      <c r="SBA98" s="1"/>
      <c r="SBB98" s="1"/>
      <c r="SBC98" s="1"/>
      <c r="SBD98" s="1"/>
      <c r="SBE98" s="1"/>
      <c r="SBF98" s="1"/>
      <c r="SBG98" s="1"/>
      <c r="SBH98" s="1"/>
      <c r="SBI98" s="1"/>
      <c r="SBJ98" s="1"/>
      <c r="SBK98" s="1"/>
      <c r="SBL98" s="1"/>
      <c r="SBM98" s="1"/>
      <c r="SBN98" s="1"/>
      <c r="SBO98" s="1"/>
      <c r="SBP98" s="1"/>
      <c r="SBQ98" s="1"/>
      <c r="SBR98" s="1"/>
      <c r="SBS98" s="1"/>
      <c r="SBT98" s="1"/>
      <c r="SBU98" s="1"/>
      <c r="SBV98" s="1"/>
      <c r="SBW98" s="1"/>
      <c r="SBX98" s="1"/>
      <c r="SBY98" s="1"/>
      <c r="SBZ98" s="1"/>
      <c r="SCA98" s="1"/>
      <c r="SCB98" s="1"/>
      <c r="SCC98" s="1"/>
      <c r="SCD98" s="1"/>
      <c r="SCE98" s="1"/>
      <c r="SCF98" s="1"/>
      <c r="SCG98" s="1"/>
      <c r="SCH98" s="1"/>
      <c r="SCI98" s="1"/>
      <c r="SCJ98" s="1"/>
      <c r="SCK98" s="1"/>
      <c r="SCL98" s="1"/>
      <c r="SCM98" s="1"/>
      <c r="SCN98" s="1"/>
      <c r="SCO98" s="1"/>
      <c r="SCP98" s="1"/>
      <c r="SCQ98" s="1"/>
      <c r="SCR98" s="1"/>
      <c r="SCS98" s="1"/>
      <c r="SCT98" s="1"/>
      <c r="SCU98" s="1"/>
      <c r="SCV98" s="1"/>
      <c r="SCW98" s="1"/>
      <c r="SCX98" s="1"/>
      <c r="SCY98" s="1"/>
      <c r="SCZ98" s="1"/>
      <c r="SDA98" s="1"/>
      <c r="SDB98" s="1"/>
      <c r="SDC98" s="1"/>
      <c r="SDD98" s="1"/>
      <c r="SDE98" s="1"/>
      <c r="SDF98" s="1"/>
      <c r="SDG98" s="1"/>
      <c r="SDH98" s="1"/>
      <c r="SDI98" s="1"/>
      <c r="SDJ98" s="1"/>
      <c r="SDK98" s="1"/>
      <c r="SDL98" s="1"/>
      <c r="SDM98" s="1"/>
      <c r="SDN98" s="1"/>
      <c r="SDO98" s="1"/>
      <c r="SDP98" s="1"/>
      <c r="SDQ98" s="1"/>
      <c r="SDR98" s="1"/>
      <c r="SDS98" s="1"/>
      <c r="SDT98" s="1"/>
      <c r="SDU98" s="1"/>
      <c r="SDV98" s="1"/>
      <c r="SDW98" s="1"/>
      <c r="SDX98" s="1"/>
      <c r="SDY98" s="1"/>
      <c r="SDZ98" s="1"/>
      <c r="SEA98" s="1"/>
      <c r="SEB98" s="1"/>
      <c r="SEC98" s="1"/>
      <c r="SED98" s="1"/>
      <c r="SEE98" s="1"/>
      <c r="SEF98" s="1"/>
      <c r="SEG98" s="1"/>
      <c r="SEH98" s="1"/>
      <c r="SEI98" s="1"/>
      <c r="SEJ98" s="1"/>
      <c r="SEK98" s="1"/>
      <c r="SEL98" s="1"/>
      <c r="SEM98" s="1"/>
      <c r="SEN98" s="1"/>
      <c r="SEO98" s="1"/>
      <c r="SEP98" s="1"/>
      <c r="SEQ98" s="1"/>
      <c r="SER98" s="1"/>
      <c r="SES98" s="1"/>
      <c r="SET98" s="1"/>
      <c r="SEU98" s="1"/>
      <c r="SEV98" s="1"/>
      <c r="SEW98" s="1"/>
      <c r="SEX98" s="1"/>
      <c r="SEY98" s="1"/>
      <c r="SEZ98" s="1"/>
      <c r="SFA98" s="1"/>
      <c r="SFB98" s="1"/>
      <c r="SFC98" s="1"/>
      <c r="SFD98" s="1"/>
      <c r="SFE98" s="1"/>
      <c r="SFF98" s="1"/>
      <c r="SFG98" s="1"/>
      <c r="SFH98" s="1"/>
      <c r="SFI98" s="1"/>
      <c r="SFJ98" s="1"/>
      <c r="SFK98" s="1"/>
      <c r="SFL98" s="1"/>
      <c r="SFM98" s="1"/>
      <c r="SFN98" s="1"/>
      <c r="SFO98" s="1"/>
      <c r="SFP98" s="1"/>
      <c r="SFQ98" s="1"/>
      <c r="SFR98" s="1"/>
      <c r="SFS98" s="1"/>
      <c r="SFT98" s="1"/>
      <c r="SFU98" s="1"/>
      <c r="SFV98" s="1"/>
      <c r="SFW98" s="1"/>
      <c r="SFX98" s="1"/>
      <c r="SFY98" s="1"/>
      <c r="SFZ98" s="1"/>
      <c r="SGA98" s="1"/>
      <c r="SGB98" s="1"/>
      <c r="SGC98" s="1"/>
      <c r="SGD98" s="1"/>
      <c r="SGE98" s="1"/>
      <c r="SGF98" s="1"/>
      <c r="SGG98" s="1"/>
      <c r="SGH98" s="1"/>
      <c r="SGI98" s="1"/>
      <c r="SGJ98" s="1"/>
      <c r="SGK98" s="1"/>
      <c r="SGL98" s="1"/>
      <c r="SGM98" s="1"/>
      <c r="SGN98" s="1"/>
      <c r="SGO98" s="1"/>
      <c r="SGP98" s="1"/>
      <c r="SGQ98" s="1"/>
      <c r="SGR98" s="1"/>
      <c r="SGS98" s="1"/>
      <c r="SGT98" s="1"/>
      <c r="SGU98" s="1"/>
      <c r="SGV98" s="1"/>
      <c r="SGW98" s="1"/>
      <c r="SGX98" s="1"/>
      <c r="SGY98" s="1"/>
      <c r="SGZ98" s="1"/>
      <c r="SHA98" s="1"/>
      <c r="SHB98" s="1"/>
      <c r="SHC98" s="1"/>
      <c r="SHD98" s="1"/>
      <c r="SHE98" s="1"/>
      <c r="SHF98" s="1"/>
      <c r="SHG98" s="1"/>
      <c r="SHH98" s="1"/>
      <c r="SHI98" s="1"/>
      <c r="SHJ98" s="1"/>
      <c r="SHK98" s="1"/>
      <c r="SHL98" s="1"/>
      <c r="SHM98" s="1"/>
      <c r="SHN98" s="1"/>
      <c r="SHO98" s="1"/>
      <c r="SHP98" s="1"/>
      <c r="SHQ98" s="1"/>
      <c r="SHR98" s="1"/>
      <c r="SHS98" s="1"/>
      <c r="SHT98" s="1"/>
      <c r="SHU98" s="1"/>
      <c r="SHV98" s="1"/>
      <c r="SHW98" s="1"/>
      <c r="SHX98" s="1"/>
      <c r="SHY98" s="1"/>
      <c r="SHZ98" s="1"/>
      <c r="SIA98" s="1"/>
      <c r="SIB98" s="1"/>
      <c r="SIC98" s="1"/>
      <c r="SID98" s="1"/>
      <c r="SIE98" s="1"/>
      <c r="SIF98" s="1"/>
      <c r="SIG98" s="1"/>
      <c r="SIH98" s="1"/>
      <c r="SII98" s="1"/>
      <c r="SIJ98" s="1"/>
      <c r="SIK98" s="1"/>
      <c r="SIL98" s="1"/>
      <c r="SIM98" s="1"/>
      <c r="SIN98" s="1"/>
      <c r="SIO98" s="1"/>
      <c r="SIP98" s="1"/>
      <c r="SIQ98" s="1"/>
      <c r="SIR98" s="1"/>
      <c r="SIS98" s="1"/>
      <c r="SIT98" s="1"/>
      <c r="SIU98" s="1"/>
      <c r="SIV98" s="1"/>
      <c r="SIW98" s="1"/>
      <c r="SIX98" s="1"/>
      <c r="SIY98" s="1"/>
      <c r="SIZ98" s="1"/>
      <c r="SJA98" s="1"/>
      <c r="SJB98" s="1"/>
      <c r="SJC98" s="1"/>
      <c r="SJD98" s="1"/>
      <c r="SJE98" s="1"/>
      <c r="SJF98" s="1"/>
      <c r="SJG98" s="1"/>
      <c r="SJH98" s="1"/>
      <c r="SJI98" s="1"/>
      <c r="SJJ98" s="1"/>
      <c r="SJK98" s="1"/>
      <c r="SJL98" s="1"/>
      <c r="SJM98" s="1"/>
      <c r="SJN98" s="1"/>
      <c r="SJO98" s="1"/>
      <c r="SJP98" s="1"/>
      <c r="SJQ98" s="1"/>
      <c r="SJR98" s="1"/>
      <c r="SJS98" s="1"/>
      <c r="SJT98" s="1"/>
      <c r="SJU98" s="1"/>
      <c r="SJV98" s="1"/>
      <c r="SJW98" s="1"/>
      <c r="SJX98" s="1"/>
      <c r="SJY98" s="1"/>
      <c r="SJZ98" s="1"/>
      <c r="SKA98" s="1"/>
      <c r="SKB98" s="1"/>
      <c r="SKC98" s="1"/>
      <c r="SKD98" s="1"/>
      <c r="SKE98" s="1"/>
      <c r="SKF98" s="1"/>
      <c r="SKG98" s="1"/>
      <c r="SKH98" s="1"/>
      <c r="SKI98" s="1"/>
      <c r="SKJ98" s="1"/>
      <c r="SKK98" s="1"/>
      <c r="SKL98" s="1"/>
      <c r="SKM98" s="1"/>
      <c r="SKN98" s="1"/>
      <c r="SKO98" s="1"/>
      <c r="SKP98" s="1"/>
      <c r="SKQ98" s="1"/>
      <c r="SKR98" s="1"/>
      <c r="SKS98" s="1"/>
      <c r="SKT98" s="1"/>
      <c r="SKU98" s="1"/>
      <c r="SKV98" s="1"/>
      <c r="SKW98" s="1"/>
      <c r="SKX98" s="1"/>
      <c r="SKY98" s="1"/>
      <c r="SKZ98" s="1"/>
      <c r="SLA98" s="1"/>
      <c r="SLB98" s="1"/>
      <c r="SLC98" s="1"/>
      <c r="SLD98" s="1"/>
      <c r="SLE98" s="1"/>
      <c r="SLF98" s="1"/>
      <c r="SLG98" s="1"/>
      <c r="SLH98" s="1"/>
      <c r="SLI98" s="1"/>
      <c r="SLJ98" s="1"/>
      <c r="SLK98" s="1"/>
      <c r="SLL98" s="1"/>
      <c r="SLM98" s="1"/>
      <c r="SLN98" s="1"/>
      <c r="SLO98" s="1"/>
      <c r="SLP98" s="1"/>
      <c r="SLQ98" s="1"/>
      <c r="SLR98" s="1"/>
      <c r="SLS98" s="1"/>
      <c r="SLT98" s="1"/>
      <c r="SLU98" s="1"/>
      <c r="SLV98" s="1"/>
      <c r="SLW98" s="1"/>
      <c r="SLX98" s="1"/>
      <c r="SLY98" s="1"/>
      <c r="SLZ98" s="1"/>
      <c r="SMA98" s="1"/>
      <c r="SMB98" s="1"/>
      <c r="SMC98" s="1"/>
      <c r="SMD98" s="1"/>
      <c r="SME98" s="1"/>
      <c r="SMF98" s="1"/>
      <c r="SMG98" s="1"/>
      <c r="SMH98" s="1"/>
      <c r="SMI98" s="1"/>
      <c r="SMJ98" s="1"/>
      <c r="SMK98" s="1"/>
      <c r="SML98" s="1"/>
      <c r="SMM98" s="1"/>
      <c r="SMN98" s="1"/>
      <c r="SMO98" s="1"/>
      <c r="SMP98" s="1"/>
      <c r="SMQ98" s="1"/>
      <c r="SMR98" s="1"/>
      <c r="SMS98" s="1"/>
      <c r="SMT98" s="1"/>
      <c r="SMU98" s="1"/>
      <c r="SMV98" s="1"/>
      <c r="SMW98" s="1"/>
      <c r="SMX98" s="1"/>
      <c r="SMY98" s="1"/>
      <c r="SMZ98" s="1"/>
      <c r="SNA98" s="1"/>
      <c r="SNB98" s="1"/>
      <c r="SNC98" s="1"/>
      <c r="SND98" s="1"/>
      <c r="SNE98" s="1"/>
      <c r="SNF98" s="1"/>
      <c r="SNG98" s="1"/>
      <c r="SNH98" s="1"/>
      <c r="SNI98" s="1"/>
      <c r="SNJ98" s="1"/>
      <c r="SNK98" s="1"/>
      <c r="SNL98" s="1"/>
      <c r="SNM98" s="1"/>
      <c r="SNN98" s="1"/>
      <c r="SNO98" s="1"/>
      <c r="SNP98" s="1"/>
      <c r="SNQ98" s="1"/>
      <c r="SNR98" s="1"/>
      <c r="SNS98" s="1"/>
      <c r="SNT98" s="1"/>
      <c r="SNU98" s="1"/>
      <c r="SNV98" s="1"/>
      <c r="SNW98" s="1"/>
      <c r="SNX98" s="1"/>
      <c r="SNY98" s="1"/>
      <c r="SNZ98" s="1"/>
      <c r="SOA98" s="1"/>
      <c r="SOB98" s="1"/>
      <c r="SOC98" s="1"/>
      <c r="SOD98" s="1"/>
      <c r="SOE98" s="1"/>
      <c r="SOF98" s="1"/>
      <c r="SOG98" s="1"/>
      <c r="SOH98" s="1"/>
      <c r="SOI98" s="1"/>
      <c r="SOJ98" s="1"/>
      <c r="SOK98" s="1"/>
      <c r="SOL98" s="1"/>
      <c r="SOM98" s="1"/>
      <c r="SON98" s="1"/>
      <c r="SOO98" s="1"/>
      <c r="SOP98" s="1"/>
      <c r="SOQ98" s="1"/>
      <c r="SOR98" s="1"/>
      <c r="SOS98" s="1"/>
      <c r="SOT98" s="1"/>
      <c r="SOU98" s="1"/>
      <c r="SOV98" s="1"/>
      <c r="SOW98" s="1"/>
      <c r="SOX98" s="1"/>
      <c r="SOY98" s="1"/>
      <c r="SOZ98" s="1"/>
      <c r="SPA98" s="1"/>
      <c r="SPB98" s="1"/>
      <c r="SPC98" s="1"/>
      <c r="SPD98" s="1"/>
      <c r="SPE98" s="1"/>
      <c r="SPF98" s="1"/>
      <c r="SPG98" s="1"/>
      <c r="SPH98" s="1"/>
      <c r="SPI98" s="1"/>
      <c r="SPJ98" s="1"/>
      <c r="SPK98" s="1"/>
      <c r="SPL98" s="1"/>
      <c r="SPM98" s="1"/>
      <c r="SPN98" s="1"/>
      <c r="SPO98" s="1"/>
      <c r="SPP98" s="1"/>
      <c r="SPQ98" s="1"/>
      <c r="SPR98" s="1"/>
      <c r="SPS98" s="1"/>
      <c r="SPT98" s="1"/>
      <c r="SPU98" s="1"/>
      <c r="SPV98" s="1"/>
      <c r="SPW98" s="1"/>
      <c r="SPX98" s="1"/>
      <c r="SPY98" s="1"/>
      <c r="SPZ98" s="1"/>
      <c r="SQA98" s="1"/>
      <c r="SQB98" s="1"/>
      <c r="SQC98" s="1"/>
      <c r="SQD98" s="1"/>
      <c r="SQE98" s="1"/>
      <c r="SQF98" s="1"/>
      <c r="SQG98" s="1"/>
      <c r="SQH98" s="1"/>
      <c r="SQI98" s="1"/>
      <c r="SQJ98" s="1"/>
      <c r="SQK98" s="1"/>
      <c r="SQL98" s="1"/>
      <c r="SQM98" s="1"/>
      <c r="SQN98" s="1"/>
      <c r="SQO98" s="1"/>
      <c r="SQP98" s="1"/>
      <c r="SQQ98" s="1"/>
      <c r="SQR98" s="1"/>
      <c r="SQS98" s="1"/>
      <c r="SQT98" s="1"/>
      <c r="SQU98" s="1"/>
      <c r="SQV98" s="1"/>
      <c r="SQW98" s="1"/>
      <c r="SQX98" s="1"/>
      <c r="SQY98" s="1"/>
      <c r="SQZ98" s="1"/>
      <c r="SRA98" s="1"/>
      <c r="SRB98" s="1"/>
      <c r="SRC98" s="1"/>
      <c r="SRD98" s="1"/>
      <c r="SRE98" s="1"/>
      <c r="SRF98" s="1"/>
      <c r="SRG98" s="1"/>
      <c r="SRH98" s="1"/>
      <c r="SRI98" s="1"/>
      <c r="SRJ98" s="1"/>
      <c r="SRK98" s="1"/>
      <c r="SRL98" s="1"/>
      <c r="SRM98" s="1"/>
      <c r="SRN98" s="1"/>
      <c r="SRO98" s="1"/>
      <c r="SRP98" s="1"/>
      <c r="SRQ98" s="1"/>
      <c r="SRR98" s="1"/>
      <c r="SRS98" s="1"/>
      <c r="SRT98" s="1"/>
      <c r="SRU98" s="1"/>
      <c r="SRV98" s="1"/>
      <c r="SRW98" s="1"/>
      <c r="SRX98" s="1"/>
      <c r="SRY98" s="1"/>
      <c r="SRZ98" s="1"/>
      <c r="SSA98" s="1"/>
      <c r="SSB98" s="1"/>
      <c r="SSC98" s="1"/>
      <c r="SSD98" s="1"/>
      <c r="SSE98" s="1"/>
      <c r="SSF98" s="1"/>
      <c r="SSG98" s="1"/>
      <c r="SSH98" s="1"/>
      <c r="SSI98" s="1"/>
      <c r="SSJ98" s="1"/>
      <c r="SSK98" s="1"/>
      <c r="SSL98" s="1"/>
      <c r="SSM98" s="1"/>
      <c r="SSN98" s="1"/>
      <c r="SSO98" s="1"/>
      <c r="SSP98" s="1"/>
      <c r="SSQ98" s="1"/>
      <c r="SSR98" s="1"/>
      <c r="SSS98" s="1"/>
      <c r="SST98" s="1"/>
      <c r="SSU98" s="1"/>
      <c r="SSV98" s="1"/>
      <c r="SSW98" s="1"/>
      <c r="SSX98" s="1"/>
      <c r="SSY98" s="1"/>
      <c r="SSZ98" s="1"/>
      <c r="STA98" s="1"/>
      <c r="STB98" s="1"/>
      <c r="STC98" s="1"/>
      <c r="STD98" s="1"/>
      <c r="STE98" s="1"/>
      <c r="STF98" s="1"/>
      <c r="STG98" s="1"/>
      <c r="STH98" s="1"/>
      <c r="STI98" s="1"/>
      <c r="STJ98" s="1"/>
      <c r="STK98" s="1"/>
      <c r="STL98" s="1"/>
      <c r="STM98" s="1"/>
      <c r="STN98" s="1"/>
      <c r="STO98" s="1"/>
      <c r="STP98" s="1"/>
      <c r="STQ98" s="1"/>
      <c r="STR98" s="1"/>
      <c r="STS98" s="1"/>
      <c r="STT98" s="1"/>
      <c r="STU98" s="1"/>
      <c r="STV98" s="1"/>
      <c r="STW98" s="1"/>
      <c r="STX98" s="1"/>
      <c r="STY98" s="1"/>
      <c r="STZ98" s="1"/>
      <c r="SUA98" s="1"/>
      <c r="SUB98" s="1"/>
      <c r="SUC98" s="1"/>
      <c r="SUD98" s="1"/>
      <c r="SUE98" s="1"/>
      <c r="SUF98" s="1"/>
      <c r="SUG98" s="1"/>
      <c r="SUH98" s="1"/>
      <c r="SUI98" s="1"/>
      <c r="SUJ98" s="1"/>
      <c r="SUK98" s="1"/>
      <c r="SUL98" s="1"/>
      <c r="SUM98" s="1"/>
      <c r="SUN98" s="1"/>
      <c r="SUO98" s="1"/>
      <c r="SUP98" s="1"/>
      <c r="SUQ98" s="1"/>
      <c r="SUR98" s="1"/>
      <c r="SUS98" s="1"/>
      <c r="SUT98" s="1"/>
      <c r="SUU98" s="1"/>
      <c r="SUV98" s="1"/>
      <c r="SUW98" s="1"/>
      <c r="SUX98" s="1"/>
      <c r="SUY98" s="1"/>
      <c r="SUZ98" s="1"/>
      <c r="SVA98" s="1"/>
      <c r="SVB98" s="1"/>
      <c r="SVC98" s="1"/>
      <c r="SVD98" s="1"/>
      <c r="SVE98" s="1"/>
      <c r="SVF98" s="1"/>
      <c r="SVG98" s="1"/>
      <c r="SVH98" s="1"/>
      <c r="SVI98" s="1"/>
      <c r="SVJ98" s="1"/>
      <c r="SVK98" s="1"/>
      <c r="SVL98" s="1"/>
      <c r="SVM98" s="1"/>
      <c r="SVN98" s="1"/>
      <c r="SVO98" s="1"/>
      <c r="SVP98" s="1"/>
      <c r="SVQ98" s="1"/>
      <c r="SVR98" s="1"/>
      <c r="SVS98" s="1"/>
      <c r="SVT98" s="1"/>
      <c r="SVU98" s="1"/>
      <c r="SVV98" s="1"/>
      <c r="SVW98" s="1"/>
      <c r="SVX98" s="1"/>
      <c r="SVY98" s="1"/>
      <c r="SVZ98" s="1"/>
      <c r="SWA98" s="1"/>
      <c r="SWB98" s="1"/>
      <c r="SWC98" s="1"/>
      <c r="SWD98" s="1"/>
      <c r="SWE98" s="1"/>
      <c r="SWF98" s="1"/>
      <c r="SWG98" s="1"/>
      <c r="SWH98" s="1"/>
      <c r="SWI98" s="1"/>
      <c r="SWJ98" s="1"/>
      <c r="SWK98" s="1"/>
      <c r="SWL98" s="1"/>
      <c r="SWM98" s="1"/>
      <c r="SWN98" s="1"/>
      <c r="SWO98" s="1"/>
      <c r="SWP98" s="1"/>
      <c r="SWQ98" s="1"/>
      <c r="SWR98" s="1"/>
      <c r="SWS98" s="1"/>
      <c r="SWT98" s="1"/>
      <c r="SWU98" s="1"/>
      <c r="SWV98" s="1"/>
      <c r="SWW98" s="1"/>
      <c r="SWX98" s="1"/>
      <c r="SWY98" s="1"/>
      <c r="SWZ98" s="1"/>
      <c r="SXA98" s="1"/>
      <c r="SXB98" s="1"/>
      <c r="SXC98" s="1"/>
      <c r="SXD98" s="1"/>
      <c r="SXE98" s="1"/>
      <c r="SXF98" s="1"/>
      <c r="SXG98" s="1"/>
      <c r="SXH98" s="1"/>
      <c r="SXI98" s="1"/>
      <c r="SXJ98" s="1"/>
      <c r="SXK98" s="1"/>
      <c r="SXL98" s="1"/>
      <c r="SXM98" s="1"/>
      <c r="SXN98" s="1"/>
      <c r="SXO98" s="1"/>
      <c r="SXP98" s="1"/>
      <c r="SXQ98" s="1"/>
      <c r="SXR98" s="1"/>
      <c r="SXS98" s="1"/>
      <c r="SXT98" s="1"/>
      <c r="SXU98" s="1"/>
      <c r="SXV98" s="1"/>
      <c r="SXW98" s="1"/>
      <c r="SXX98" s="1"/>
      <c r="SXY98" s="1"/>
      <c r="SXZ98" s="1"/>
      <c r="SYA98" s="1"/>
      <c r="SYB98" s="1"/>
      <c r="SYC98" s="1"/>
      <c r="SYD98" s="1"/>
      <c r="SYE98" s="1"/>
      <c r="SYF98" s="1"/>
      <c r="SYG98" s="1"/>
      <c r="SYH98" s="1"/>
      <c r="SYI98" s="1"/>
      <c r="SYJ98" s="1"/>
      <c r="SYK98" s="1"/>
      <c r="SYL98" s="1"/>
      <c r="SYM98" s="1"/>
      <c r="SYN98" s="1"/>
      <c r="SYO98" s="1"/>
      <c r="SYP98" s="1"/>
      <c r="SYQ98" s="1"/>
      <c r="SYR98" s="1"/>
      <c r="SYS98" s="1"/>
      <c r="SYT98" s="1"/>
      <c r="SYU98" s="1"/>
      <c r="SYV98" s="1"/>
      <c r="SYW98" s="1"/>
      <c r="SYX98" s="1"/>
      <c r="SYY98" s="1"/>
      <c r="SYZ98" s="1"/>
      <c r="SZA98" s="1"/>
      <c r="SZB98" s="1"/>
      <c r="SZC98" s="1"/>
      <c r="SZD98" s="1"/>
      <c r="SZE98" s="1"/>
      <c r="SZF98" s="1"/>
      <c r="SZG98" s="1"/>
      <c r="SZH98" s="1"/>
      <c r="SZI98" s="1"/>
      <c r="SZJ98" s="1"/>
      <c r="SZK98" s="1"/>
      <c r="SZL98" s="1"/>
      <c r="SZM98" s="1"/>
      <c r="SZN98" s="1"/>
      <c r="SZO98" s="1"/>
      <c r="SZP98" s="1"/>
      <c r="SZQ98" s="1"/>
      <c r="SZR98" s="1"/>
      <c r="SZS98" s="1"/>
      <c r="SZT98" s="1"/>
      <c r="SZU98" s="1"/>
      <c r="SZV98" s="1"/>
      <c r="SZW98" s="1"/>
      <c r="SZX98" s="1"/>
      <c r="SZY98" s="1"/>
      <c r="SZZ98" s="1"/>
      <c r="TAA98" s="1"/>
      <c r="TAB98" s="1"/>
      <c r="TAC98" s="1"/>
      <c r="TAD98" s="1"/>
      <c r="TAE98" s="1"/>
      <c r="TAF98" s="1"/>
      <c r="TAG98" s="1"/>
      <c r="TAH98" s="1"/>
      <c r="TAI98" s="1"/>
      <c r="TAJ98" s="1"/>
      <c r="TAK98" s="1"/>
      <c r="TAL98" s="1"/>
      <c r="TAM98" s="1"/>
      <c r="TAN98" s="1"/>
      <c r="TAO98" s="1"/>
      <c r="TAP98" s="1"/>
      <c r="TAQ98" s="1"/>
      <c r="TAR98" s="1"/>
      <c r="TAS98" s="1"/>
      <c r="TAT98" s="1"/>
      <c r="TAU98" s="1"/>
      <c r="TAV98" s="1"/>
      <c r="TAW98" s="1"/>
      <c r="TAX98" s="1"/>
      <c r="TAY98" s="1"/>
      <c r="TAZ98" s="1"/>
      <c r="TBA98" s="1"/>
      <c r="TBB98" s="1"/>
      <c r="TBC98" s="1"/>
      <c r="TBD98" s="1"/>
      <c r="TBE98" s="1"/>
      <c r="TBF98" s="1"/>
      <c r="TBG98" s="1"/>
      <c r="TBH98" s="1"/>
      <c r="TBI98" s="1"/>
      <c r="TBJ98" s="1"/>
      <c r="TBK98" s="1"/>
      <c r="TBL98" s="1"/>
      <c r="TBM98" s="1"/>
      <c r="TBN98" s="1"/>
      <c r="TBO98" s="1"/>
      <c r="TBP98" s="1"/>
      <c r="TBQ98" s="1"/>
      <c r="TBR98" s="1"/>
      <c r="TBS98" s="1"/>
      <c r="TBT98" s="1"/>
      <c r="TBU98" s="1"/>
      <c r="TBV98" s="1"/>
      <c r="TBW98" s="1"/>
      <c r="TBX98" s="1"/>
      <c r="TBY98" s="1"/>
      <c r="TBZ98" s="1"/>
      <c r="TCA98" s="1"/>
      <c r="TCB98" s="1"/>
      <c r="TCC98" s="1"/>
      <c r="TCD98" s="1"/>
      <c r="TCE98" s="1"/>
      <c r="TCF98" s="1"/>
      <c r="TCG98" s="1"/>
      <c r="TCH98" s="1"/>
      <c r="TCI98" s="1"/>
      <c r="TCJ98" s="1"/>
      <c r="TCK98" s="1"/>
      <c r="TCL98" s="1"/>
      <c r="TCM98" s="1"/>
      <c r="TCN98" s="1"/>
      <c r="TCO98" s="1"/>
      <c r="TCP98" s="1"/>
      <c r="TCQ98" s="1"/>
      <c r="TCR98" s="1"/>
      <c r="TCS98" s="1"/>
      <c r="TCT98" s="1"/>
      <c r="TCU98" s="1"/>
      <c r="TCV98" s="1"/>
      <c r="TCW98" s="1"/>
      <c r="TCX98" s="1"/>
      <c r="TCY98" s="1"/>
      <c r="TCZ98" s="1"/>
      <c r="TDA98" s="1"/>
      <c r="TDB98" s="1"/>
      <c r="TDC98" s="1"/>
      <c r="TDD98" s="1"/>
      <c r="TDE98" s="1"/>
      <c r="TDF98" s="1"/>
      <c r="TDG98" s="1"/>
      <c r="TDH98" s="1"/>
      <c r="TDI98" s="1"/>
      <c r="TDJ98" s="1"/>
      <c r="TDK98" s="1"/>
      <c r="TDL98" s="1"/>
      <c r="TDM98" s="1"/>
      <c r="TDN98" s="1"/>
      <c r="TDO98" s="1"/>
      <c r="TDP98" s="1"/>
      <c r="TDQ98" s="1"/>
      <c r="TDR98" s="1"/>
      <c r="TDS98" s="1"/>
      <c r="TDT98" s="1"/>
      <c r="TDU98" s="1"/>
      <c r="TDV98" s="1"/>
      <c r="TDW98" s="1"/>
      <c r="TDX98" s="1"/>
      <c r="TDY98" s="1"/>
      <c r="TDZ98" s="1"/>
      <c r="TEA98" s="1"/>
      <c r="TEB98" s="1"/>
      <c r="TEC98" s="1"/>
      <c r="TED98" s="1"/>
      <c r="TEE98" s="1"/>
      <c r="TEF98" s="1"/>
      <c r="TEG98" s="1"/>
      <c r="TEH98" s="1"/>
      <c r="TEI98" s="1"/>
      <c r="TEJ98" s="1"/>
      <c r="TEK98" s="1"/>
      <c r="TEL98" s="1"/>
      <c r="TEM98" s="1"/>
      <c r="TEN98" s="1"/>
      <c r="TEO98" s="1"/>
      <c r="TEP98" s="1"/>
      <c r="TEQ98" s="1"/>
      <c r="TER98" s="1"/>
      <c r="TES98" s="1"/>
      <c r="TET98" s="1"/>
      <c r="TEU98" s="1"/>
      <c r="TEV98" s="1"/>
      <c r="TEW98" s="1"/>
      <c r="TEX98" s="1"/>
      <c r="TEY98" s="1"/>
      <c r="TEZ98" s="1"/>
      <c r="TFA98" s="1"/>
      <c r="TFB98" s="1"/>
      <c r="TFC98" s="1"/>
      <c r="TFD98" s="1"/>
      <c r="TFE98" s="1"/>
      <c r="TFF98" s="1"/>
      <c r="TFG98" s="1"/>
      <c r="TFH98" s="1"/>
      <c r="TFI98" s="1"/>
      <c r="TFJ98" s="1"/>
      <c r="TFK98" s="1"/>
      <c r="TFL98" s="1"/>
      <c r="TFM98" s="1"/>
      <c r="TFN98" s="1"/>
      <c r="TFO98" s="1"/>
      <c r="TFP98" s="1"/>
      <c r="TFQ98" s="1"/>
      <c r="TFR98" s="1"/>
      <c r="TFS98" s="1"/>
      <c r="TFT98" s="1"/>
      <c r="TFU98" s="1"/>
      <c r="TFV98" s="1"/>
      <c r="TFW98" s="1"/>
      <c r="TFX98" s="1"/>
      <c r="TFY98" s="1"/>
      <c r="TFZ98" s="1"/>
      <c r="TGA98" s="1"/>
      <c r="TGB98" s="1"/>
      <c r="TGC98" s="1"/>
      <c r="TGD98" s="1"/>
      <c r="TGE98" s="1"/>
      <c r="TGF98" s="1"/>
      <c r="TGG98" s="1"/>
      <c r="TGH98" s="1"/>
      <c r="TGI98" s="1"/>
      <c r="TGJ98" s="1"/>
      <c r="TGK98" s="1"/>
      <c r="TGL98" s="1"/>
      <c r="TGM98" s="1"/>
      <c r="TGN98" s="1"/>
      <c r="TGO98" s="1"/>
      <c r="TGP98" s="1"/>
      <c r="TGQ98" s="1"/>
      <c r="TGR98" s="1"/>
      <c r="TGS98" s="1"/>
      <c r="TGT98" s="1"/>
      <c r="TGU98" s="1"/>
      <c r="TGV98" s="1"/>
      <c r="TGW98" s="1"/>
      <c r="TGX98" s="1"/>
      <c r="TGY98" s="1"/>
      <c r="TGZ98" s="1"/>
      <c r="THA98" s="1"/>
      <c r="THB98" s="1"/>
      <c r="THC98" s="1"/>
      <c r="THD98" s="1"/>
      <c r="THE98" s="1"/>
      <c r="THF98" s="1"/>
      <c r="THG98" s="1"/>
      <c r="THH98" s="1"/>
      <c r="THI98" s="1"/>
      <c r="THJ98" s="1"/>
      <c r="THK98" s="1"/>
      <c r="THL98" s="1"/>
      <c r="THM98" s="1"/>
      <c r="THN98" s="1"/>
      <c r="THO98" s="1"/>
      <c r="THP98" s="1"/>
      <c r="THQ98" s="1"/>
      <c r="THR98" s="1"/>
      <c r="THS98" s="1"/>
      <c r="THT98" s="1"/>
      <c r="THU98" s="1"/>
      <c r="THV98" s="1"/>
      <c r="THW98" s="1"/>
      <c r="THX98" s="1"/>
      <c r="THY98" s="1"/>
      <c r="THZ98" s="1"/>
      <c r="TIA98" s="1"/>
      <c r="TIB98" s="1"/>
      <c r="TIC98" s="1"/>
      <c r="TID98" s="1"/>
      <c r="TIE98" s="1"/>
      <c r="TIF98" s="1"/>
      <c r="TIG98" s="1"/>
      <c r="TIH98" s="1"/>
      <c r="TII98" s="1"/>
      <c r="TIJ98" s="1"/>
      <c r="TIK98" s="1"/>
      <c r="TIL98" s="1"/>
      <c r="TIM98" s="1"/>
      <c r="TIN98" s="1"/>
      <c r="TIO98" s="1"/>
      <c r="TIP98" s="1"/>
      <c r="TIQ98" s="1"/>
      <c r="TIR98" s="1"/>
      <c r="TIS98" s="1"/>
      <c r="TIT98" s="1"/>
      <c r="TIU98" s="1"/>
      <c r="TIV98" s="1"/>
      <c r="TIW98" s="1"/>
      <c r="TIX98" s="1"/>
      <c r="TIY98" s="1"/>
      <c r="TIZ98" s="1"/>
      <c r="TJA98" s="1"/>
      <c r="TJB98" s="1"/>
      <c r="TJC98" s="1"/>
      <c r="TJD98" s="1"/>
      <c r="TJE98" s="1"/>
      <c r="TJF98" s="1"/>
      <c r="TJG98" s="1"/>
      <c r="TJH98" s="1"/>
      <c r="TJI98" s="1"/>
      <c r="TJJ98" s="1"/>
      <c r="TJK98" s="1"/>
      <c r="TJL98" s="1"/>
      <c r="TJM98" s="1"/>
      <c r="TJN98" s="1"/>
      <c r="TJO98" s="1"/>
      <c r="TJP98" s="1"/>
      <c r="TJQ98" s="1"/>
      <c r="TJR98" s="1"/>
      <c r="TJS98" s="1"/>
      <c r="TJT98" s="1"/>
      <c r="TJU98" s="1"/>
      <c r="TJV98" s="1"/>
      <c r="TJW98" s="1"/>
      <c r="TJX98" s="1"/>
      <c r="TJY98" s="1"/>
      <c r="TJZ98" s="1"/>
      <c r="TKA98" s="1"/>
      <c r="TKB98" s="1"/>
      <c r="TKC98" s="1"/>
      <c r="TKD98" s="1"/>
      <c r="TKE98" s="1"/>
      <c r="TKF98" s="1"/>
      <c r="TKG98" s="1"/>
      <c r="TKH98" s="1"/>
      <c r="TKI98" s="1"/>
      <c r="TKJ98" s="1"/>
      <c r="TKK98" s="1"/>
      <c r="TKL98" s="1"/>
      <c r="TKM98" s="1"/>
      <c r="TKN98" s="1"/>
      <c r="TKO98" s="1"/>
      <c r="TKP98" s="1"/>
      <c r="TKQ98" s="1"/>
      <c r="TKR98" s="1"/>
      <c r="TKS98" s="1"/>
      <c r="TKT98" s="1"/>
      <c r="TKU98" s="1"/>
      <c r="TKV98" s="1"/>
      <c r="TKW98" s="1"/>
      <c r="TKX98" s="1"/>
      <c r="TKY98" s="1"/>
      <c r="TKZ98" s="1"/>
      <c r="TLA98" s="1"/>
      <c r="TLB98" s="1"/>
      <c r="TLC98" s="1"/>
      <c r="TLD98" s="1"/>
      <c r="TLE98" s="1"/>
      <c r="TLF98" s="1"/>
      <c r="TLG98" s="1"/>
      <c r="TLH98" s="1"/>
      <c r="TLI98" s="1"/>
      <c r="TLJ98" s="1"/>
      <c r="TLK98" s="1"/>
      <c r="TLL98" s="1"/>
      <c r="TLM98" s="1"/>
      <c r="TLN98" s="1"/>
      <c r="TLO98" s="1"/>
      <c r="TLP98" s="1"/>
      <c r="TLQ98" s="1"/>
      <c r="TLR98" s="1"/>
      <c r="TLS98" s="1"/>
      <c r="TLT98" s="1"/>
      <c r="TLU98" s="1"/>
      <c r="TLV98" s="1"/>
      <c r="TLW98" s="1"/>
      <c r="TLX98" s="1"/>
      <c r="TLY98" s="1"/>
      <c r="TLZ98" s="1"/>
      <c r="TMA98" s="1"/>
      <c r="TMB98" s="1"/>
      <c r="TMC98" s="1"/>
      <c r="TMD98" s="1"/>
      <c r="TME98" s="1"/>
      <c r="TMF98" s="1"/>
      <c r="TMG98" s="1"/>
      <c r="TMH98" s="1"/>
      <c r="TMI98" s="1"/>
      <c r="TMJ98" s="1"/>
      <c r="TMK98" s="1"/>
      <c r="TML98" s="1"/>
      <c r="TMM98" s="1"/>
      <c r="TMN98" s="1"/>
      <c r="TMO98" s="1"/>
      <c r="TMP98" s="1"/>
      <c r="TMQ98" s="1"/>
      <c r="TMR98" s="1"/>
      <c r="TMS98" s="1"/>
      <c r="TMT98" s="1"/>
      <c r="TMU98" s="1"/>
      <c r="TMV98" s="1"/>
      <c r="TMW98" s="1"/>
      <c r="TMX98" s="1"/>
      <c r="TMY98" s="1"/>
      <c r="TMZ98" s="1"/>
      <c r="TNA98" s="1"/>
      <c r="TNB98" s="1"/>
      <c r="TNC98" s="1"/>
      <c r="TND98" s="1"/>
      <c r="TNE98" s="1"/>
      <c r="TNF98" s="1"/>
      <c r="TNG98" s="1"/>
      <c r="TNH98" s="1"/>
      <c r="TNI98" s="1"/>
      <c r="TNJ98" s="1"/>
      <c r="TNK98" s="1"/>
      <c r="TNL98" s="1"/>
      <c r="TNM98" s="1"/>
      <c r="TNN98" s="1"/>
      <c r="TNO98" s="1"/>
      <c r="TNP98" s="1"/>
      <c r="TNQ98" s="1"/>
      <c r="TNR98" s="1"/>
      <c r="TNS98" s="1"/>
      <c r="TNT98" s="1"/>
      <c r="TNU98" s="1"/>
      <c r="TNV98" s="1"/>
      <c r="TNW98" s="1"/>
      <c r="TNX98" s="1"/>
      <c r="TNY98" s="1"/>
      <c r="TNZ98" s="1"/>
      <c r="TOA98" s="1"/>
      <c r="TOB98" s="1"/>
      <c r="TOC98" s="1"/>
      <c r="TOD98" s="1"/>
      <c r="TOE98" s="1"/>
      <c r="TOF98" s="1"/>
      <c r="TOG98" s="1"/>
      <c r="TOH98" s="1"/>
      <c r="TOI98" s="1"/>
      <c r="TOJ98" s="1"/>
      <c r="TOK98" s="1"/>
      <c r="TOL98" s="1"/>
      <c r="TOM98" s="1"/>
      <c r="TON98" s="1"/>
      <c r="TOO98" s="1"/>
      <c r="TOP98" s="1"/>
      <c r="TOQ98" s="1"/>
      <c r="TOR98" s="1"/>
      <c r="TOS98" s="1"/>
      <c r="TOT98" s="1"/>
      <c r="TOU98" s="1"/>
      <c r="TOV98" s="1"/>
      <c r="TOW98" s="1"/>
      <c r="TOX98" s="1"/>
      <c r="TOY98" s="1"/>
      <c r="TOZ98" s="1"/>
      <c r="TPA98" s="1"/>
      <c r="TPB98" s="1"/>
      <c r="TPC98" s="1"/>
      <c r="TPD98" s="1"/>
      <c r="TPE98" s="1"/>
      <c r="TPF98" s="1"/>
      <c r="TPG98" s="1"/>
      <c r="TPH98" s="1"/>
      <c r="TPI98" s="1"/>
      <c r="TPJ98" s="1"/>
      <c r="TPK98" s="1"/>
      <c r="TPL98" s="1"/>
      <c r="TPM98" s="1"/>
      <c r="TPN98" s="1"/>
      <c r="TPO98" s="1"/>
      <c r="TPP98" s="1"/>
      <c r="TPQ98" s="1"/>
      <c r="TPR98" s="1"/>
      <c r="TPS98" s="1"/>
      <c r="TPT98" s="1"/>
      <c r="TPU98" s="1"/>
      <c r="TPV98" s="1"/>
      <c r="TPW98" s="1"/>
      <c r="TPX98" s="1"/>
      <c r="TPY98" s="1"/>
      <c r="TPZ98" s="1"/>
      <c r="TQA98" s="1"/>
      <c r="TQB98" s="1"/>
      <c r="TQC98" s="1"/>
      <c r="TQD98" s="1"/>
      <c r="TQE98" s="1"/>
      <c r="TQF98" s="1"/>
      <c r="TQG98" s="1"/>
      <c r="TQH98" s="1"/>
      <c r="TQI98" s="1"/>
      <c r="TQJ98" s="1"/>
      <c r="TQK98" s="1"/>
      <c r="TQL98" s="1"/>
      <c r="TQM98" s="1"/>
      <c r="TQN98" s="1"/>
      <c r="TQO98" s="1"/>
      <c r="TQP98" s="1"/>
      <c r="TQQ98" s="1"/>
      <c r="TQR98" s="1"/>
      <c r="TQS98" s="1"/>
      <c r="TQT98" s="1"/>
      <c r="TQU98" s="1"/>
      <c r="TQV98" s="1"/>
      <c r="TQW98" s="1"/>
      <c r="TQX98" s="1"/>
      <c r="TQY98" s="1"/>
      <c r="TQZ98" s="1"/>
      <c r="TRA98" s="1"/>
      <c r="TRB98" s="1"/>
      <c r="TRC98" s="1"/>
      <c r="TRD98" s="1"/>
      <c r="TRE98" s="1"/>
      <c r="TRF98" s="1"/>
      <c r="TRG98" s="1"/>
      <c r="TRH98" s="1"/>
      <c r="TRI98" s="1"/>
      <c r="TRJ98" s="1"/>
      <c r="TRK98" s="1"/>
      <c r="TRL98" s="1"/>
      <c r="TRM98" s="1"/>
      <c r="TRN98" s="1"/>
      <c r="TRO98" s="1"/>
      <c r="TRP98" s="1"/>
      <c r="TRQ98" s="1"/>
      <c r="TRR98" s="1"/>
      <c r="TRS98" s="1"/>
      <c r="TRT98" s="1"/>
      <c r="TRU98" s="1"/>
      <c r="TRV98" s="1"/>
      <c r="TRW98" s="1"/>
      <c r="TRX98" s="1"/>
      <c r="TRY98" s="1"/>
      <c r="TRZ98" s="1"/>
      <c r="TSA98" s="1"/>
      <c r="TSB98" s="1"/>
      <c r="TSC98" s="1"/>
      <c r="TSD98" s="1"/>
      <c r="TSE98" s="1"/>
      <c r="TSF98" s="1"/>
      <c r="TSG98" s="1"/>
      <c r="TSH98" s="1"/>
      <c r="TSI98" s="1"/>
      <c r="TSJ98" s="1"/>
      <c r="TSK98" s="1"/>
      <c r="TSL98" s="1"/>
      <c r="TSM98" s="1"/>
      <c r="TSN98" s="1"/>
      <c r="TSO98" s="1"/>
      <c r="TSP98" s="1"/>
      <c r="TSQ98" s="1"/>
      <c r="TSR98" s="1"/>
      <c r="TSS98" s="1"/>
      <c r="TST98" s="1"/>
      <c r="TSU98" s="1"/>
      <c r="TSV98" s="1"/>
      <c r="TSW98" s="1"/>
      <c r="TSX98" s="1"/>
      <c r="TSY98" s="1"/>
      <c r="TSZ98" s="1"/>
      <c r="TTA98" s="1"/>
      <c r="TTB98" s="1"/>
      <c r="TTC98" s="1"/>
      <c r="TTD98" s="1"/>
      <c r="TTE98" s="1"/>
      <c r="TTF98" s="1"/>
      <c r="TTG98" s="1"/>
      <c r="TTH98" s="1"/>
      <c r="TTI98" s="1"/>
      <c r="TTJ98" s="1"/>
      <c r="TTK98" s="1"/>
      <c r="TTL98" s="1"/>
      <c r="TTM98" s="1"/>
      <c r="TTN98" s="1"/>
      <c r="TTO98" s="1"/>
      <c r="TTP98" s="1"/>
      <c r="TTQ98" s="1"/>
      <c r="TTR98" s="1"/>
      <c r="TTS98" s="1"/>
      <c r="TTT98" s="1"/>
      <c r="TTU98" s="1"/>
      <c r="TTV98" s="1"/>
      <c r="TTW98" s="1"/>
      <c r="TTX98" s="1"/>
      <c r="TTY98" s="1"/>
      <c r="TTZ98" s="1"/>
      <c r="TUA98" s="1"/>
      <c r="TUB98" s="1"/>
      <c r="TUC98" s="1"/>
      <c r="TUD98" s="1"/>
      <c r="TUE98" s="1"/>
      <c r="TUF98" s="1"/>
      <c r="TUG98" s="1"/>
      <c r="TUH98" s="1"/>
      <c r="TUI98" s="1"/>
      <c r="TUJ98" s="1"/>
      <c r="TUK98" s="1"/>
      <c r="TUL98" s="1"/>
      <c r="TUM98" s="1"/>
      <c r="TUN98" s="1"/>
      <c r="TUO98" s="1"/>
      <c r="TUP98" s="1"/>
      <c r="TUQ98" s="1"/>
      <c r="TUR98" s="1"/>
      <c r="TUS98" s="1"/>
      <c r="TUT98" s="1"/>
      <c r="TUU98" s="1"/>
      <c r="TUV98" s="1"/>
      <c r="TUW98" s="1"/>
      <c r="TUX98" s="1"/>
      <c r="TUY98" s="1"/>
      <c r="TUZ98" s="1"/>
      <c r="TVA98" s="1"/>
      <c r="TVB98" s="1"/>
      <c r="TVC98" s="1"/>
      <c r="TVD98" s="1"/>
      <c r="TVE98" s="1"/>
      <c r="TVF98" s="1"/>
      <c r="TVG98" s="1"/>
      <c r="TVH98" s="1"/>
      <c r="TVI98" s="1"/>
      <c r="TVJ98" s="1"/>
      <c r="TVK98" s="1"/>
      <c r="TVL98" s="1"/>
      <c r="TVM98" s="1"/>
      <c r="TVN98" s="1"/>
      <c r="TVO98" s="1"/>
      <c r="TVP98" s="1"/>
      <c r="TVQ98" s="1"/>
      <c r="TVR98" s="1"/>
      <c r="TVS98" s="1"/>
      <c r="TVT98" s="1"/>
      <c r="TVU98" s="1"/>
      <c r="TVV98" s="1"/>
      <c r="TVW98" s="1"/>
      <c r="TVX98" s="1"/>
      <c r="TVY98" s="1"/>
      <c r="TVZ98" s="1"/>
      <c r="TWA98" s="1"/>
      <c r="TWB98" s="1"/>
      <c r="TWC98" s="1"/>
      <c r="TWD98" s="1"/>
      <c r="TWE98" s="1"/>
      <c r="TWF98" s="1"/>
      <c r="TWG98" s="1"/>
      <c r="TWH98" s="1"/>
      <c r="TWI98" s="1"/>
      <c r="TWJ98" s="1"/>
      <c r="TWK98" s="1"/>
      <c r="TWL98" s="1"/>
      <c r="TWM98" s="1"/>
      <c r="TWN98" s="1"/>
      <c r="TWO98" s="1"/>
      <c r="TWP98" s="1"/>
      <c r="TWQ98" s="1"/>
      <c r="TWR98" s="1"/>
      <c r="TWS98" s="1"/>
      <c r="TWT98" s="1"/>
      <c r="TWU98" s="1"/>
      <c r="TWV98" s="1"/>
      <c r="TWW98" s="1"/>
      <c r="TWX98" s="1"/>
      <c r="TWY98" s="1"/>
      <c r="TWZ98" s="1"/>
      <c r="TXA98" s="1"/>
      <c r="TXB98" s="1"/>
      <c r="TXC98" s="1"/>
      <c r="TXD98" s="1"/>
      <c r="TXE98" s="1"/>
      <c r="TXF98" s="1"/>
      <c r="TXG98" s="1"/>
      <c r="TXH98" s="1"/>
      <c r="TXI98" s="1"/>
      <c r="TXJ98" s="1"/>
      <c r="TXK98" s="1"/>
      <c r="TXL98" s="1"/>
      <c r="TXM98" s="1"/>
      <c r="TXN98" s="1"/>
      <c r="TXO98" s="1"/>
      <c r="TXP98" s="1"/>
      <c r="TXQ98" s="1"/>
      <c r="TXR98" s="1"/>
      <c r="TXS98" s="1"/>
      <c r="TXT98" s="1"/>
      <c r="TXU98" s="1"/>
      <c r="TXV98" s="1"/>
      <c r="TXW98" s="1"/>
      <c r="TXX98" s="1"/>
      <c r="TXY98" s="1"/>
      <c r="TXZ98" s="1"/>
      <c r="TYA98" s="1"/>
      <c r="TYB98" s="1"/>
      <c r="TYC98" s="1"/>
      <c r="TYD98" s="1"/>
      <c r="TYE98" s="1"/>
      <c r="TYF98" s="1"/>
      <c r="TYG98" s="1"/>
      <c r="TYH98" s="1"/>
      <c r="TYI98" s="1"/>
      <c r="TYJ98" s="1"/>
      <c r="TYK98" s="1"/>
      <c r="TYL98" s="1"/>
      <c r="TYM98" s="1"/>
      <c r="TYN98" s="1"/>
      <c r="TYO98" s="1"/>
      <c r="TYP98" s="1"/>
      <c r="TYQ98" s="1"/>
      <c r="TYR98" s="1"/>
      <c r="TYS98" s="1"/>
      <c r="TYT98" s="1"/>
      <c r="TYU98" s="1"/>
      <c r="TYV98" s="1"/>
      <c r="TYW98" s="1"/>
      <c r="TYX98" s="1"/>
      <c r="TYY98" s="1"/>
      <c r="TYZ98" s="1"/>
      <c r="TZA98" s="1"/>
      <c r="TZB98" s="1"/>
      <c r="TZC98" s="1"/>
      <c r="TZD98" s="1"/>
      <c r="TZE98" s="1"/>
      <c r="TZF98" s="1"/>
      <c r="TZG98" s="1"/>
      <c r="TZH98" s="1"/>
      <c r="TZI98" s="1"/>
      <c r="TZJ98" s="1"/>
      <c r="TZK98" s="1"/>
      <c r="TZL98" s="1"/>
      <c r="TZM98" s="1"/>
      <c r="TZN98" s="1"/>
      <c r="TZO98" s="1"/>
      <c r="TZP98" s="1"/>
      <c r="TZQ98" s="1"/>
      <c r="TZR98" s="1"/>
      <c r="TZS98" s="1"/>
      <c r="TZT98" s="1"/>
      <c r="TZU98" s="1"/>
      <c r="TZV98" s="1"/>
      <c r="TZW98" s="1"/>
      <c r="TZX98" s="1"/>
      <c r="TZY98" s="1"/>
      <c r="TZZ98" s="1"/>
      <c r="UAA98" s="1"/>
      <c r="UAB98" s="1"/>
      <c r="UAC98" s="1"/>
      <c r="UAD98" s="1"/>
      <c r="UAE98" s="1"/>
      <c r="UAF98" s="1"/>
      <c r="UAG98" s="1"/>
      <c r="UAH98" s="1"/>
      <c r="UAI98" s="1"/>
      <c r="UAJ98" s="1"/>
      <c r="UAK98" s="1"/>
      <c r="UAL98" s="1"/>
      <c r="UAM98" s="1"/>
      <c r="UAN98" s="1"/>
      <c r="UAO98" s="1"/>
      <c r="UAP98" s="1"/>
      <c r="UAQ98" s="1"/>
      <c r="UAR98" s="1"/>
      <c r="UAS98" s="1"/>
      <c r="UAT98" s="1"/>
      <c r="UAU98" s="1"/>
      <c r="UAV98" s="1"/>
      <c r="UAW98" s="1"/>
      <c r="UAX98" s="1"/>
      <c r="UAY98" s="1"/>
      <c r="UAZ98" s="1"/>
      <c r="UBA98" s="1"/>
      <c r="UBB98" s="1"/>
      <c r="UBC98" s="1"/>
      <c r="UBD98" s="1"/>
      <c r="UBE98" s="1"/>
      <c r="UBF98" s="1"/>
      <c r="UBG98" s="1"/>
      <c r="UBH98" s="1"/>
      <c r="UBI98" s="1"/>
      <c r="UBJ98" s="1"/>
      <c r="UBK98" s="1"/>
      <c r="UBL98" s="1"/>
      <c r="UBM98" s="1"/>
      <c r="UBN98" s="1"/>
      <c r="UBO98" s="1"/>
      <c r="UBP98" s="1"/>
      <c r="UBQ98" s="1"/>
      <c r="UBR98" s="1"/>
      <c r="UBS98" s="1"/>
      <c r="UBT98" s="1"/>
      <c r="UBU98" s="1"/>
      <c r="UBV98" s="1"/>
      <c r="UBW98" s="1"/>
      <c r="UBX98" s="1"/>
      <c r="UBY98" s="1"/>
      <c r="UBZ98" s="1"/>
      <c r="UCA98" s="1"/>
      <c r="UCB98" s="1"/>
      <c r="UCC98" s="1"/>
      <c r="UCD98" s="1"/>
      <c r="UCE98" s="1"/>
      <c r="UCF98" s="1"/>
      <c r="UCG98" s="1"/>
      <c r="UCH98" s="1"/>
      <c r="UCI98" s="1"/>
      <c r="UCJ98" s="1"/>
      <c r="UCK98" s="1"/>
      <c r="UCL98" s="1"/>
      <c r="UCM98" s="1"/>
      <c r="UCN98" s="1"/>
      <c r="UCO98" s="1"/>
      <c r="UCP98" s="1"/>
      <c r="UCQ98" s="1"/>
      <c r="UCR98" s="1"/>
      <c r="UCS98" s="1"/>
      <c r="UCT98" s="1"/>
      <c r="UCU98" s="1"/>
      <c r="UCV98" s="1"/>
      <c r="UCW98" s="1"/>
      <c r="UCX98" s="1"/>
      <c r="UCY98" s="1"/>
      <c r="UCZ98" s="1"/>
      <c r="UDA98" s="1"/>
      <c r="UDB98" s="1"/>
      <c r="UDC98" s="1"/>
      <c r="UDD98" s="1"/>
      <c r="UDE98" s="1"/>
      <c r="UDF98" s="1"/>
      <c r="UDG98" s="1"/>
      <c r="UDH98" s="1"/>
      <c r="UDI98" s="1"/>
      <c r="UDJ98" s="1"/>
      <c r="UDK98" s="1"/>
      <c r="UDL98" s="1"/>
      <c r="UDM98" s="1"/>
      <c r="UDN98" s="1"/>
      <c r="UDO98" s="1"/>
      <c r="UDP98" s="1"/>
      <c r="UDQ98" s="1"/>
      <c r="UDR98" s="1"/>
      <c r="UDS98" s="1"/>
      <c r="UDT98" s="1"/>
      <c r="UDU98" s="1"/>
      <c r="UDV98" s="1"/>
      <c r="UDW98" s="1"/>
      <c r="UDX98" s="1"/>
      <c r="UDY98" s="1"/>
      <c r="UDZ98" s="1"/>
      <c r="UEA98" s="1"/>
      <c r="UEB98" s="1"/>
      <c r="UEC98" s="1"/>
      <c r="UED98" s="1"/>
      <c r="UEE98" s="1"/>
      <c r="UEF98" s="1"/>
      <c r="UEG98" s="1"/>
      <c r="UEH98" s="1"/>
      <c r="UEI98" s="1"/>
      <c r="UEJ98" s="1"/>
      <c r="UEK98" s="1"/>
      <c r="UEL98" s="1"/>
      <c r="UEM98" s="1"/>
      <c r="UEN98" s="1"/>
      <c r="UEO98" s="1"/>
      <c r="UEP98" s="1"/>
      <c r="UEQ98" s="1"/>
      <c r="UER98" s="1"/>
      <c r="UES98" s="1"/>
      <c r="UET98" s="1"/>
      <c r="UEU98" s="1"/>
      <c r="UEV98" s="1"/>
      <c r="UEW98" s="1"/>
      <c r="UEX98" s="1"/>
      <c r="UEY98" s="1"/>
      <c r="UEZ98" s="1"/>
      <c r="UFA98" s="1"/>
      <c r="UFB98" s="1"/>
      <c r="UFC98" s="1"/>
      <c r="UFD98" s="1"/>
      <c r="UFE98" s="1"/>
      <c r="UFF98" s="1"/>
      <c r="UFG98" s="1"/>
      <c r="UFH98" s="1"/>
      <c r="UFI98" s="1"/>
      <c r="UFJ98" s="1"/>
      <c r="UFK98" s="1"/>
      <c r="UFL98" s="1"/>
      <c r="UFM98" s="1"/>
      <c r="UFN98" s="1"/>
      <c r="UFO98" s="1"/>
      <c r="UFP98" s="1"/>
      <c r="UFQ98" s="1"/>
      <c r="UFR98" s="1"/>
      <c r="UFS98" s="1"/>
      <c r="UFT98" s="1"/>
      <c r="UFU98" s="1"/>
      <c r="UFV98" s="1"/>
      <c r="UFW98" s="1"/>
      <c r="UFX98" s="1"/>
      <c r="UFY98" s="1"/>
      <c r="UFZ98" s="1"/>
      <c r="UGA98" s="1"/>
      <c r="UGB98" s="1"/>
      <c r="UGC98" s="1"/>
      <c r="UGD98" s="1"/>
      <c r="UGE98" s="1"/>
      <c r="UGF98" s="1"/>
      <c r="UGG98" s="1"/>
      <c r="UGH98" s="1"/>
      <c r="UGI98" s="1"/>
      <c r="UGJ98" s="1"/>
      <c r="UGK98" s="1"/>
      <c r="UGL98" s="1"/>
      <c r="UGM98" s="1"/>
      <c r="UGN98" s="1"/>
      <c r="UGO98" s="1"/>
      <c r="UGP98" s="1"/>
      <c r="UGQ98" s="1"/>
      <c r="UGR98" s="1"/>
      <c r="UGS98" s="1"/>
      <c r="UGT98" s="1"/>
      <c r="UGU98" s="1"/>
      <c r="UGV98" s="1"/>
      <c r="UGW98" s="1"/>
      <c r="UGX98" s="1"/>
      <c r="UGY98" s="1"/>
      <c r="UGZ98" s="1"/>
      <c r="UHA98" s="1"/>
      <c r="UHB98" s="1"/>
      <c r="UHC98" s="1"/>
      <c r="UHD98" s="1"/>
      <c r="UHE98" s="1"/>
      <c r="UHF98" s="1"/>
      <c r="UHG98" s="1"/>
      <c r="UHH98" s="1"/>
      <c r="UHI98" s="1"/>
      <c r="UHJ98" s="1"/>
      <c r="UHK98" s="1"/>
      <c r="UHL98" s="1"/>
      <c r="UHM98" s="1"/>
      <c r="UHN98" s="1"/>
      <c r="UHO98" s="1"/>
      <c r="UHP98" s="1"/>
      <c r="UHQ98" s="1"/>
      <c r="UHR98" s="1"/>
      <c r="UHS98" s="1"/>
      <c r="UHT98" s="1"/>
      <c r="UHU98" s="1"/>
      <c r="UHV98" s="1"/>
      <c r="UHW98" s="1"/>
      <c r="UHX98" s="1"/>
      <c r="UHY98" s="1"/>
      <c r="UHZ98" s="1"/>
      <c r="UIA98" s="1"/>
      <c r="UIB98" s="1"/>
      <c r="UIC98" s="1"/>
      <c r="UID98" s="1"/>
      <c r="UIE98" s="1"/>
      <c r="UIF98" s="1"/>
      <c r="UIG98" s="1"/>
      <c r="UIH98" s="1"/>
      <c r="UII98" s="1"/>
      <c r="UIJ98" s="1"/>
      <c r="UIK98" s="1"/>
      <c r="UIL98" s="1"/>
      <c r="UIM98" s="1"/>
      <c r="UIN98" s="1"/>
      <c r="UIO98" s="1"/>
      <c r="UIP98" s="1"/>
      <c r="UIQ98" s="1"/>
      <c r="UIR98" s="1"/>
      <c r="UIS98" s="1"/>
      <c r="UIT98" s="1"/>
      <c r="UIU98" s="1"/>
      <c r="UIV98" s="1"/>
      <c r="UIW98" s="1"/>
      <c r="UIX98" s="1"/>
      <c r="UIY98" s="1"/>
      <c r="UIZ98" s="1"/>
      <c r="UJA98" s="1"/>
      <c r="UJB98" s="1"/>
      <c r="UJC98" s="1"/>
      <c r="UJD98" s="1"/>
      <c r="UJE98" s="1"/>
      <c r="UJF98" s="1"/>
      <c r="UJG98" s="1"/>
      <c r="UJH98" s="1"/>
      <c r="UJI98" s="1"/>
      <c r="UJJ98" s="1"/>
      <c r="UJK98" s="1"/>
      <c r="UJL98" s="1"/>
      <c r="UJM98" s="1"/>
      <c r="UJN98" s="1"/>
      <c r="UJO98" s="1"/>
      <c r="UJP98" s="1"/>
      <c r="UJQ98" s="1"/>
      <c r="UJR98" s="1"/>
      <c r="UJS98" s="1"/>
      <c r="UJT98" s="1"/>
      <c r="UJU98" s="1"/>
      <c r="UJV98" s="1"/>
      <c r="UJW98" s="1"/>
      <c r="UJX98" s="1"/>
      <c r="UJY98" s="1"/>
      <c r="UJZ98" s="1"/>
      <c r="UKA98" s="1"/>
      <c r="UKB98" s="1"/>
      <c r="UKC98" s="1"/>
      <c r="UKD98" s="1"/>
      <c r="UKE98" s="1"/>
      <c r="UKF98" s="1"/>
      <c r="UKG98" s="1"/>
      <c r="UKH98" s="1"/>
      <c r="UKI98" s="1"/>
      <c r="UKJ98" s="1"/>
      <c r="UKK98" s="1"/>
      <c r="UKL98" s="1"/>
      <c r="UKM98" s="1"/>
      <c r="UKN98" s="1"/>
      <c r="UKO98" s="1"/>
      <c r="UKP98" s="1"/>
      <c r="UKQ98" s="1"/>
      <c r="UKR98" s="1"/>
      <c r="UKS98" s="1"/>
      <c r="UKT98" s="1"/>
      <c r="UKU98" s="1"/>
      <c r="UKV98" s="1"/>
      <c r="UKW98" s="1"/>
      <c r="UKX98" s="1"/>
      <c r="UKY98" s="1"/>
      <c r="UKZ98" s="1"/>
      <c r="ULA98" s="1"/>
      <c r="ULB98" s="1"/>
      <c r="ULC98" s="1"/>
      <c r="ULD98" s="1"/>
      <c r="ULE98" s="1"/>
      <c r="ULF98" s="1"/>
      <c r="ULG98" s="1"/>
      <c r="ULH98" s="1"/>
      <c r="ULI98" s="1"/>
      <c r="ULJ98" s="1"/>
      <c r="ULK98" s="1"/>
      <c r="ULL98" s="1"/>
      <c r="ULM98" s="1"/>
      <c r="ULN98" s="1"/>
      <c r="ULO98" s="1"/>
      <c r="ULP98" s="1"/>
      <c r="ULQ98" s="1"/>
      <c r="ULR98" s="1"/>
      <c r="ULS98" s="1"/>
      <c r="ULT98" s="1"/>
      <c r="ULU98" s="1"/>
      <c r="ULV98" s="1"/>
      <c r="ULW98" s="1"/>
      <c r="ULX98" s="1"/>
      <c r="ULY98" s="1"/>
      <c r="ULZ98" s="1"/>
      <c r="UMA98" s="1"/>
      <c r="UMB98" s="1"/>
      <c r="UMC98" s="1"/>
      <c r="UMD98" s="1"/>
      <c r="UME98" s="1"/>
      <c r="UMF98" s="1"/>
      <c r="UMG98" s="1"/>
      <c r="UMH98" s="1"/>
      <c r="UMI98" s="1"/>
      <c r="UMJ98" s="1"/>
      <c r="UMK98" s="1"/>
      <c r="UML98" s="1"/>
      <c r="UMM98" s="1"/>
      <c r="UMN98" s="1"/>
      <c r="UMO98" s="1"/>
      <c r="UMP98" s="1"/>
      <c r="UMQ98" s="1"/>
      <c r="UMR98" s="1"/>
      <c r="UMS98" s="1"/>
      <c r="UMT98" s="1"/>
      <c r="UMU98" s="1"/>
      <c r="UMV98" s="1"/>
      <c r="UMW98" s="1"/>
      <c r="UMX98" s="1"/>
      <c r="UMY98" s="1"/>
      <c r="UMZ98" s="1"/>
      <c r="UNA98" s="1"/>
      <c r="UNB98" s="1"/>
      <c r="UNC98" s="1"/>
      <c r="UND98" s="1"/>
      <c r="UNE98" s="1"/>
      <c r="UNF98" s="1"/>
      <c r="UNG98" s="1"/>
      <c r="UNH98" s="1"/>
      <c r="UNI98" s="1"/>
      <c r="UNJ98" s="1"/>
      <c r="UNK98" s="1"/>
      <c r="UNL98" s="1"/>
      <c r="UNM98" s="1"/>
      <c r="UNN98" s="1"/>
      <c r="UNO98" s="1"/>
      <c r="UNP98" s="1"/>
      <c r="UNQ98" s="1"/>
      <c r="UNR98" s="1"/>
      <c r="UNS98" s="1"/>
      <c r="UNT98" s="1"/>
      <c r="UNU98" s="1"/>
      <c r="UNV98" s="1"/>
      <c r="UNW98" s="1"/>
      <c r="UNX98" s="1"/>
      <c r="UNY98" s="1"/>
      <c r="UNZ98" s="1"/>
      <c r="UOA98" s="1"/>
      <c r="UOB98" s="1"/>
      <c r="UOC98" s="1"/>
      <c r="UOD98" s="1"/>
      <c r="UOE98" s="1"/>
      <c r="UOF98" s="1"/>
      <c r="UOG98" s="1"/>
      <c r="UOH98" s="1"/>
      <c r="UOI98" s="1"/>
      <c r="UOJ98" s="1"/>
      <c r="UOK98" s="1"/>
      <c r="UOL98" s="1"/>
      <c r="UOM98" s="1"/>
      <c r="UON98" s="1"/>
      <c r="UOO98" s="1"/>
      <c r="UOP98" s="1"/>
      <c r="UOQ98" s="1"/>
      <c r="UOR98" s="1"/>
      <c r="UOS98" s="1"/>
      <c r="UOT98" s="1"/>
      <c r="UOU98" s="1"/>
      <c r="UOV98" s="1"/>
      <c r="UOW98" s="1"/>
      <c r="UOX98" s="1"/>
      <c r="UOY98" s="1"/>
      <c r="UOZ98" s="1"/>
      <c r="UPA98" s="1"/>
      <c r="UPB98" s="1"/>
      <c r="UPC98" s="1"/>
      <c r="UPD98" s="1"/>
      <c r="UPE98" s="1"/>
      <c r="UPF98" s="1"/>
      <c r="UPG98" s="1"/>
      <c r="UPH98" s="1"/>
      <c r="UPI98" s="1"/>
      <c r="UPJ98" s="1"/>
      <c r="UPK98" s="1"/>
      <c r="UPL98" s="1"/>
      <c r="UPM98" s="1"/>
      <c r="UPN98" s="1"/>
      <c r="UPO98" s="1"/>
      <c r="UPP98" s="1"/>
      <c r="UPQ98" s="1"/>
      <c r="UPR98" s="1"/>
      <c r="UPS98" s="1"/>
      <c r="UPT98" s="1"/>
      <c r="UPU98" s="1"/>
      <c r="UPV98" s="1"/>
      <c r="UPW98" s="1"/>
      <c r="UPX98" s="1"/>
      <c r="UPY98" s="1"/>
      <c r="UPZ98" s="1"/>
      <c r="UQA98" s="1"/>
      <c r="UQB98" s="1"/>
      <c r="UQC98" s="1"/>
      <c r="UQD98" s="1"/>
      <c r="UQE98" s="1"/>
      <c r="UQF98" s="1"/>
      <c r="UQG98" s="1"/>
      <c r="UQH98" s="1"/>
      <c r="UQI98" s="1"/>
      <c r="UQJ98" s="1"/>
      <c r="UQK98" s="1"/>
      <c r="UQL98" s="1"/>
      <c r="UQM98" s="1"/>
      <c r="UQN98" s="1"/>
      <c r="UQO98" s="1"/>
      <c r="UQP98" s="1"/>
      <c r="UQQ98" s="1"/>
      <c r="UQR98" s="1"/>
      <c r="UQS98" s="1"/>
      <c r="UQT98" s="1"/>
      <c r="UQU98" s="1"/>
      <c r="UQV98" s="1"/>
      <c r="UQW98" s="1"/>
      <c r="UQX98" s="1"/>
      <c r="UQY98" s="1"/>
      <c r="UQZ98" s="1"/>
      <c r="URA98" s="1"/>
      <c r="URB98" s="1"/>
      <c r="URC98" s="1"/>
      <c r="URD98" s="1"/>
      <c r="URE98" s="1"/>
      <c r="URF98" s="1"/>
      <c r="URG98" s="1"/>
      <c r="URH98" s="1"/>
      <c r="URI98" s="1"/>
      <c r="URJ98" s="1"/>
      <c r="URK98" s="1"/>
      <c r="URL98" s="1"/>
      <c r="URM98" s="1"/>
      <c r="URN98" s="1"/>
      <c r="URO98" s="1"/>
      <c r="URP98" s="1"/>
      <c r="URQ98" s="1"/>
      <c r="URR98" s="1"/>
      <c r="URS98" s="1"/>
      <c r="URT98" s="1"/>
      <c r="URU98" s="1"/>
      <c r="URV98" s="1"/>
      <c r="URW98" s="1"/>
      <c r="URX98" s="1"/>
      <c r="URY98" s="1"/>
      <c r="URZ98" s="1"/>
      <c r="USA98" s="1"/>
      <c r="USB98" s="1"/>
      <c r="USC98" s="1"/>
      <c r="USD98" s="1"/>
      <c r="USE98" s="1"/>
      <c r="USF98" s="1"/>
      <c r="USG98" s="1"/>
      <c r="USH98" s="1"/>
      <c r="USI98" s="1"/>
      <c r="USJ98" s="1"/>
      <c r="USK98" s="1"/>
      <c r="USL98" s="1"/>
      <c r="USM98" s="1"/>
      <c r="USN98" s="1"/>
      <c r="USO98" s="1"/>
      <c r="USP98" s="1"/>
      <c r="USQ98" s="1"/>
      <c r="USR98" s="1"/>
      <c r="USS98" s="1"/>
      <c r="UST98" s="1"/>
      <c r="USU98" s="1"/>
      <c r="USV98" s="1"/>
      <c r="USW98" s="1"/>
      <c r="USX98" s="1"/>
      <c r="USY98" s="1"/>
      <c r="USZ98" s="1"/>
      <c r="UTA98" s="1"/>
      <c r="UTB98" s="1"/>
      <c r="UTC98" s="1"/>
      <c r="UTD98" s="1"/>
      <c r="UTE98" s="1"/>
      <c r="UTF98" s="1"/>
      <c r="UTG98" s="1"/>
      <c r="UTH98" s="1"/>
      <c r="UTI98" s="1"/>
      <c r="UTJ98" s="1"/>
      <c r="UTK98" s="1"/>
      <c r="UTL98" s="1"/>
      <c r="UTM98" s="1"/>
      <c r="UTN98" s="1"/>
      <c r="UTO98" s="1"/>
      <c r="UTP98" s="1"/>
      <c r="UTQ98" s="1"/>
      <c r="UTR98" s="1"/>
      <c r="UTS98" s="1"/>
      <c r="UTT98" s="1"/>
      <c r="UTU98" s="1"/>
      <c r="UTV98" s="1"/>
      <c r="UTW98" s="1"/>
      <c r="UTX98" s="1"/>
      <c r="UTY98" s="1"/>
      <c r="UTZ98" s="1"/>
      <c r="UUA98" s="1"/>
      <c r="UUB98" s="1"/>
      <c r="UUC98" s="1"/>
      <c r="UUD98" s="1"/>
      <c r="UUE98" s="1"/>
      <c r="UUF98" s="1"/>
      <c r="UUG98" s="1"/>
      <c r="UUH98" s="1"/>
      <c r="UUI98" s="1"/>
      <c r="UUJ98" s="1"/>
      <c r="UUK98" s="1"/>
      <c r="UUL98" s="1"/>
      <c r="UUM98" s="1"/>
      <c r="UUN98" s="1"/>
      <c r="UUO98" s="1"/>
      <c r="UUP98" s="1"/>
      <c r="UUQ98" s="1"/>
      <c r="UUR98" s="1"/>
      <c r="UUS98" s="1"/>
      <c r="UUT98" s="1"/>
      <c r="UUU98" s="1"/>
      <c r="UUV98" s="1"/>
      <c r="UUW98" s="1"/>
      <c r="UUX98" s="1"/>
      <c r="UUY98" s="1"/>
      <c r="UUZ98" s="1"/>
      <c r="UVA98" s="1"/>
      <c r="UVB98" s="1"/>
      <c r="UVC98" s="1"/>
      <c r="UVD98" s="1"/>
      <c r="UVE98" s="1"/>
      <c r="UVF98" s="1"/>
      <c r="UVG98" s="1"/>
      <c r="UVH98" s="1"/>
      <c r="UVI98" s="1"/>
      <c r="UVJ98" s="1"/>
      <c r="UVK98" s="1"/>
      <c r="UVL98" s="1"/>
      <c r="UVM98" s="1"/>
      <c r="UVN98" s="1"/>
      <c r="UVO98" s="1"/>
      <c r="UVP98" s="1"/>
      <c r="UVQ98" s="1"/>
      <c r="UVR98" s="1"/>
      <c r="UVS98" s="1"/>
      <c r="UVT98" s="1"/>
      <c r="UVU98" s="1"/>
      <c r="UVV98" s="1"/>
      <c r="UVW98" s="1"/>
      <c r="UVX98" s="1"/>
      <c r="UVY98" s="1"/>
      <c r="UVZ98" s="1"/>
      <c r="UWA98" s="1"/>
      <c r="UWB98" s="1"/>
      <c r="UWC98" s="1"/>
      <c r="UWD98" s="1"/>
      <c r="UWE98" s="1"/>
      <c r="UWF98" s="1"/>
      <c r="UWG98" s="1"/>
      <c r="UWH98" s="1"/>
      <c r="UWI98" s="1"/>
      <c r="UWJ98" s="1"/>
      <c r="UWK98" s="1"/>
      <c r="UWL98" s="1"/>
      <c r="UWM98" s="1"/>
      <c r="UWN98" s="1"/>
      <c r="UWO98" s="1"/>
      <c r="UWP98" s="1"/>
      <c r="UWQ98" s="1"/>
      <c r="UWR98" s="1"/>
      <c r="UWS98" s="1"/>
      <c r="UWT98" s="1"/>
      <c r="UWU98" s="1"/>
      <c r="UWV98" s="1"/>
      <c r="UWW98" s="1"/>
      <c r="UWX98" s="1"/>
      <c r="UWY98" s="1"/>
      <c r="UWZ98" s="1"/>
      <c r="UXA98" s="1"/>
      <c r="UXB98" s="1"/>
      <c r="UXC98" s="1"/>
      <c r="UXD98" s="1"/>
      <c r="UXE98" s="1"/>
      <c r="UXF98" s="1"/>
      <c r="UXG98" s="1"/>
      <c r="UXH98" s="1"/>
      <c r="UXI98" s="1"/>
      <c r="UXJ98" s="1"/>
      <c r="UXK98" s="1"/>
      <c r="UXL98" s="1"/>
      <c r="UXM98" s="1"/>
      <c r="UXN98" s="1"/>
      <c r="UXO98" s="1"/>
      <c r="UXP98" s="1"/>
      <c r="UXQ98" s="1"/>
      <c r="UXR98" s="1"/>
      <c r="UXS98" s="1"/>
      <c r="UXT98" s="1"/>
      <c r="UXU98" s="1"/>
      <c r="UXV98" s="1"/>
      <c r="UXW98" s="1"/>
      <c r="UXX98" s="1"/>
      <c r="UXY98" s="1"/>
      <c r="UXZ98" s="1"/>
      <c r="UYA98" s="1"/>
      <c r="UYB98" s="1"/>
      <c r="UYC98" s="1"/>
      <c r="UYD98" s="1"/>
      <c r="UYE98" s="1"/>
      <c r="UYF98" s="1"/>
      <c r="UYG98" s="1"/>
      <c r="UYH98" s="1"/>
      <c r="UYI98" s="1"/>
      <c r="UYJ98" s="1"/>
      <c r="UYK98" s="1"/>
      <c r="UYL98" s="1"/>
      <c r="UYM98" s="1"/>
      <c r="UYN98" s="1"/>
      <c r="UYO98" s="1"/>
      <c r="UYP98" s="1"/>
      <c r="UYQ98" s="1"/>
      <c r="UYR98" s="1"/>
      <c r="UYS98" s="1"/>
      <c r="UYT98" s="1"/>
      <c r="UYU98" s="1"/>
      <c r="UYV98" s="1"/>
      <c r="UYW98" s="1"/>
      <c r="UYX98" s="1"/>
      <c r="UYY98" s="1"/>
      <c r="UYZ98" s="1"/>
      <c r="UZA98" s="1"/>
      <c r="UZB98" s="1"/>
      <c r="UZC98" s="1"/>
      <c r="UZD98" s="1"/>
      <c r="UZE98" s="1"/>
      <c r="UZF98" s="1"/>
      <c r="UZG98" s="1"/>
      <c r="UZH98" s="1"/>
      <c r="UZI98" s="1"/>
      <c r="UZJ98" s="1"/>
      <c r="UZK98" s="1"/>
      <c r="UZL98" s="1"/>
      <c r="UZM98" s="1"/>
      <c r="UZN98" s="1"/>
      <c r="UZO98" s="1"/>
      <c r="UZP98" s="1"/>
      <c r="UZQ98" s="1"/>
      <c r="UZR98" s="1"/>
      <c r="UZS98" s="1"/>
      <c r="UZT98" s="1"/>
      <c r="UZU98" s="1"/>
      <c r="UZV98" s="1"/>
      <c r="UZW98" s="1"/>
      <c r="UZX98" s="1"/>
      <c r="UZY98" s="1"/>
      <c r="UZZ98" s="1"/>
      <c r="VAA98" s="1"/>
      <c r="VAB98" s="1"/>
      <c r="VAC98" s="1"/>
      <c r="VAD98" s="1"/>
      <c r="VAE98" s="1"/>
      <c r="VAF98" s="1"/>
      <c r="VAG98" s="1"/>
      <c r="VAH98" s="1"/>
      <c r="VAI98" s="1"/>
      <c r="VAJ98" s="1"/>
      <c r="VAK98" s="1"/>
      <c r="VAL98" s="1"/>
      <c r="VAM98" s="1"/>
      <c r="VAN98" s="1"/>
      <c r="VAO98" s="1"/>
      <c r="VAP98" s="1"/>
      <c r="VAQ98" s="1"/>
      <c r="VAR98" s="1"/>
      <c r="VAS98" s="1"/>
      <c r="VAT98" s="1"/>
      <c r="VAU98" s="1"/>
      <c r="VAV98" s="1"/>
      <c r="VAW98" s="1"/>
      <c r="VAX98" s="1"/>
      <c r="VAY98" s="1"/>
      <c r="VAZ98" s="1"/>
      <c r="VBA98" s="1"/>
      <c r="VBB98" s="1"/>
      <c r="VBC98" s="1"/>
      <c r="VBD98" s="1"/>
      <c r="VBE98" s="1"/>
      <c r="VBF98" s="1"/>
      <c r="VBG98" s="1"/>
      <c r="VBH98" s="1"/>
      <c r="VBI98" s="1"/>
      <c r="VBJ98" s="1"/>
      <c r="VBK98" s="1"/>
      <c r="VBL98" s="1"/>
      <c r="VBM98" s="1"/>
      <c r="VBN98" s="1"/>
      <c r="VBO98" s="1"/>
      <c r="VBP98" s="1"/>
      <c r="VBQ98" s="1"/>
      <c r="VBR98" s="1"/>
      <c r="VBS98" s="1"/>
      <c r="VBT98" s="1"/>
      <c r="VBU98" s="1"/>
      <c r="VBV98" s="1"/>
      <c r="VBW98" s="1"/>
      <c r="VBX98" s="1"/>
      <c r="VBY98" s="1"/>
      <c r="VBZ98" s="1"/>
      <c r="VCA98" s="1"/>
      <c r="VCB98" s="1"/>
      <c r="VCC98" s="1"/>
      <c r="VCD98" s="1"/>
      <c r="VCE98" s="1"/>
      <c r="VCF98" s="1"/>
      <c r="VCG98" s="1"/>
      <c r="VCH98" s="1"/>
      <c r="VCI98" s="1"/>
      <c r="VCJ98" s="1"/>
      <c r="VCK98" s="1"/>
      <c r="VCL98" s="1"/>
      <c r="VCM98" s="1"/>
      <c r="VCN98" s="1"/>
      <c r="VCO98" s="1"/>
      <c r="VCP98" s="1"/>
      <c r="VCQ98" s="1"/>
      <c r="VCR98" s="1"/>
      <c r="VCS98" s="1"/>
      <c r="VCT98" s="1"/>
      <c r="VCU98" s="1"/>
      <c r="VCV98" s="1"/>
      <c r="VCW98" s="1"/>
      <c r="VCX98" s="1"/>
      <c r="VCY98" s="1"/>
      <c r="VCZ98" s="1"/>
      <c r="VDA98" s="1"/>
      <c r="VDB98" s="1"/>
      <c r="VDC98" s="1"/>
      <c r="VDD98" s="1"/>
      <c r="VDE98" s="1"/>
      <c r="VDF98" s="1"/>
      <c r="VDG98" s="1"/>
      <c r="VDH98" s="1"/>
      <c r="VDI98" s="1"/>
      <c r="VDJ98" s="1"/>
      <c r="VDK98" s="1"/>
      <c r="VDL98" s="1"/>
      <c r="VDM98" s="1"/>
      <c r="VDN98" s="1"/>
      <c r="VDO98" s="1"/>
      <c r="VDP98" s="1"/>
      <c r="VDQ98" s="1"/>
      <c r="VDR98" s="1"/>
      <c r="VDS98" s="1"/>
      <c r="VDT98" s="1"/>
      <c r="VDU98" s="1"/>
      <c r="VDV98" s="1"/>
      <c r="VDW98" s="1"/>
      <c r="VDX98" s="1"/>
      <c r="VDY98" s="1"/>
      <c r="VDZ98" s="1"/>
      <c r="VEA98" s="1"/>
      <c r="VEB98" s="1"/>
      <c r="VEC98" s="1"/>
      <c r="VED98" s="1"/>
      <c r="VEE98" s="1"/>
      <c r="VEF98" s="1"/>
      <c r="VEG98" s="1"/>
      <c r="VEH98" s="1"/>
      <c r="VEI98" s="1"/>
      <c r="VEJ98" s="1"/>
      <c r="VEK98" s="1"/>
      <c r="VEL98" s="1"/>
      <c r="VEM98" s="1"/>
      <c r="VEN98" s="1"/>
      <c r="VEO98" s="1"/>
      <c r="VEP98" s="1"/>
      <c r="VEQ98" s="1"/>
      <c r="VER98" s="1"/>
      <c r="VES98" s="1"/>
      <c r="VET98" s="1"/>
      <c r="VEU98" s="1"/>
      <c r="VEV98" s="1"/>
      <c r="VEW98" s="1"/>
      <c r="VEX98" s="1"/>
      <c r="VEY98" s="1"/>
      <c r="VEZ98" s="1"/>
      <c r="VFA98" s="1"/>
      <c r="VFB98" s="1"/>
      <c r="VFC98" s="1"/>
      <c r="VFD98" s="1"/>
      <c r="VFE98" s="1"/>
      <c r="VFF98" s="1"/>
      <c r="VFG98" s="1"/>
      <c r="VFH98" s="1"/>
      <c r="VFI98" s="1"/>
      <c r="VFJ98" s="1"/>
      <c r="VFK98" s="1"/>
      <c r="VFL98" s="1"/>
      <c r="VFM98" s="1"/>
      <c r="VFN98" s="1"/>
      <c r="VFO98" s="1"/>
      <c r="VFP98" s="1"/>
      <c r="VFQ98" s="1"/>
      <c r="VFR98" s="1"/>
      <c r="VFS98" s="1"/>
      <c r="VFT98" s="1"/>
      <c r="VFU98" s="1"/>
      <c r="VFV98" s="1"/>
      <c r="VFW98" s="1"/>
      <c r="VFX98" s="1"/>
      <c r="VFY98" s="1"/>
      <c r="VFZ98" s="1"/>
      <c r="VGA98" s="1"/>
      <c r="VGB98" s="1"/>
      <c r="VGC98" s="1"/>
      <c r="VGD98" s="1"/>
      <c r="VGE98" s="1"/>
      <c r="VGF98" s="1"/>
      <c r="VGG98" s="1"/>
      <c r="VGH98" s="1"/>
      <c r="VGI98" s="1"/>
      <c r="VGJ98" s="1"/>
      <c r="VGK98" s="1"/>
      <c r="VGL98" s="1"/>
      <c r="VGM98" s="1"/>
      <c r="VGN98" s="1"/>
      <c r="VGO98" s="1"/>
      <c r="VGP98" s="1"/>
      <c r="VGQ98" s="1"/>
      <c r="VGR98" s="1"/>
      <c r="VGS98" s="1"/>
      <c r="VGT98" s="1"/>
      <c r="VGU98" s="1"/>
      <c r="VGV98" s="1"/>
      <c r="VGW98" s="1"/>
      <c r="VGX98" s="1"/>
      <c r="VGY98" s="1"/>
      <c r="VGZ98" s="1"/>
      <c r="VHA98" s="1"/>
      <c r="VHB98" s="1"/>
      <c r="VHC98" s="1"/>
      <c r="VHD98" s="1"/>
      <c r="VHE98" s="1"/>
      <c r="VHF98" s="1"/>
      <c r="VHG98" s="1"/>
      <c r="VHH98" s="1"/>
      <c r="VHI98" s="1"/>
      <c r="VHJ98" s="1"/>
      <c r="VHK98" s="1"/>
      <c r="VHL98" s="1"/>
      <c r="VHM98" s="1"/>
      <c r="VHN98" s="1"/>
      <c r="VHO98" s="1"/>
      <c r="VHP98" s="1"/>
      <c r="VHQ98" s="1"/>
      <c r="VHR98" s="1"/>
      <c r="VHS98" s="1"/>
      <c r="VHT98" s="1"/>
      <c r="VHU98" s="1"/>
      <c r="VHV98" s="1"/>
      <c r="VHW98" s="1"/>
      <c r="VHX98" s="1"/>
      <c r="VHY98" s="1"/>
      <c r="VHZ98" s="1"/>
      <c r="VIA98" s="1"/>
      <c r="VIB98" s="1"/>
      <c r="VIC98" s="1"/>
      <c r="VID98" s="1"/>
      <c r="VIE98" s="1"/>
      <c r="VIF98" s="1"/>
      <c r="VIG98" s="1"/>
      <c r="VIH98" s="1"/>
      <c r="VII98" s="1"/>
      <c r="VIJ98" s="1"/>
      <c r="VIK98" s="1"/>
      <c r="VIL98" s="1"/>
      <c r="VIM98" s="1"/>
      <c r="VIN98" s="1"/>
      <c r="VIO98" s="1"/>
      <c r="VIP98" s="1"/>
      <c r="VIQ98" s="1"/>
      <c r="VIR98" s="1"/>
      <c r="VIS98" s="1"/>
      <c r="VIT98" s="1"/>
      <c r="VIU98" s="1"/>
      <c r="VIV98" s="1"/>
      <c r="VIW98" s="1"/>
      <c r="VIX98" s="1"/>
      <c r="VIY98" s="1"/>
      <c r="VIZ98" s="1"/>
      <c r="VJA98" s="1"/>
      <c r="VJB98" s="1"/>
      <c r="VJC98" s="1"/>
      <c r="VJD98" s="1"/>
      <c r="VJE98" s="1"/>
      <c r="VJF98" s="1"/>
      <c r="VJG98" s="1"/>
      <c r="VJH98" s="1"/>
      <c r="VJI98" s="1"/>
      <c r="VJJ98" s="1"/>
      <c r="VJK98" s="1"/>
      <c r="VJL98" s="1"/>
      <c r="VJM98" s="1"/>
      <c r="VJN98" s="1"/>
      <c r="VJO98" s="1"/>
      <c r="VJP98" s="1"/>
      <c r="VJQ98" s="1"/>
      <c r="VJR98" s="1"/>
      <c r="VJS98" s="1"/>
      <c r="VJT98" s="1"/>
      <c r="VJU98" s="1"/>
      <c r="VJV98" s="1"/>
      <c r="VJW98" s="1"/>
      <c r="VJX98" s="1"/>
      <c r="VJY98" s="1"/>
      <c r="VJZ98" s="1"/>
      <c r="VKA98" s="1"/>
      <c r="VKB98" s="1"/>
      <c r="VKC98" s="1"/>
      <c r="VKD98" s="1"/>
      <c r="VKE98" s="1"/>
      <c r="VKF98" s="1"/>
      <c r="VKG98" s="1"/>
      <c r="VKH98" s="1"/>
      <c r="VKI98" s="1"/>
      <c r="VKJ98" s="1"/>
      <c r="VKK98" s="1"/>
      <c r="VKL98" s="1"/>
      <c r="VKM98" s="1"/>
      <c r="VKN98" s="1"/>
      <c r="VKO98" s="1"/>
      <c r="VKP98" s="1"/>
      <c r="VKQ98" s="1"/>
      <c r="VKR98" s="1"/>
      <c r="VKS98" s="1"/>
      <c r="VKT98" s="1"/>
      <c r="VKU98" s="1"/>
      <c r="VKV98" s="1"/>
      <c r="VKW98" s="1"/>
      <c r="VKX98" s="1"/>
      <c r="VKY98" s="1"/>
      <c r="VKZ98" s="1"/>
      <c r="VLA98" s="1"/>
      <c r="VLB98" s="1"/>
      <c r="VLC98" s="1"/>
      <c r="VLD98" s="1"/>
      <c r="VLE98" s="1"/>
      <c r="VLF98" s="1"/>
      <c r="VLG98" s="1"/>
      <c r="VLH98" s="1"/>
      <c r="VLI98" s="1"/>
      <c r="VLJ98" s="1"/>
      <c r="VLK98" s="1"/>
      <c r="VLL98" s="1"/>
      <c r="VLM98" s="1"/>
      <c r="VLN98" s="1"/>
      <c r="VLO98" s="1"/>
      <c r="VLP98" s="1"/>
      <c r="VLQ98" s="1"/>
      <c r="VLR98" s="1"/>
      <c r="VLS98" s="1"/>
      <c r="VLT98" s="1"/>
      <c r="VLU98" s="1"/>
      <c r="VLV98" s="1"/>
      <c r="VLW98" s="1"/>
      <c r="VLX98" s="1"/>
      <c r="VLY98" s="1"/>
      <c r="VLZ98" s="1"/>
      <c r="VMA98" s="1"/>
      <c r="VMB98" s="1"/>
      <c r="VMC98" s="1"/>
      <c r="VMD98" s="1"/>
      <c r="VME98" s="1"/>
      <c r="VMF98" s="1"/>
      <c r="VMG98" s="1"/>
      <c r="VMH98" s="1"/>
      <c r="VMI98" s="1"/>
      <c r="VMJ98" s="1"/>
      <c r="VMK98" s="1"/>
      <c r="VML98" s="1"/>
      <c r="VMM98" s="1"/>
      <c r="VMN98" s="1"/>
      <c r="VMO98" s="1"/>
      <c r="VMP98" s="1"/>
      <c r="VMQ98" s="1"/>
      <c r="VMR98" s="1"/>
      <c r="VMS98" s="1"/>
      <c r="VMT98" s="1"/>
      <c r="VMU98" s="1"/>
      <c r="VMV98" s="1"/>
      <c r="VMW98" s="1"/>
      <c r="VMX98" s="1"/>
      <c r="VMY98" s="1"/>
      <c r="VMZ98" s="1"/>
      <c r="VNA98" s="1"/>
      <c r="VNB98" s="1"/>
      <c r="VNC98" s="1"/>
      <c r="VND98" s="1"/>
      <c r="VNE98" s="1"/>
      <c r="VNF98" s="1"/>
      <c r="VNG98" s="1"/>
      <c r="VNH98" s="1"/>
      <c r="VNI98" s="1"/>
      <c r="VNJ98" s="1"/>
      <c r="VNK98" s="1"/>
      <c r="VNL98" s="1"/>
      <c r="VNM98" s="1"/>
      <c r="VNN98" s="1"/>
      <c r="VNO98" s="1"/>
      <c r="VNP98" s="1"/>
      <c r="VNQ98" s="1"/>
      <c r="VNR98" s="1"/>
      <c r="VNS98" s="1"/>
      <c r="VNT98" s="1"/>
      <c r="VNU98" s="1"/>
      <c r="VNV98" s="1"/>
      <c r="VNW98" s="1"/>
      <c r="VNX98" s="1"/>
      <c r="VNY98" s="1"/>
      <c r="VNZ98" s="1"/>
      <c r="VOA98" s="1"/>
      <c r="VOB98" s="1"/>
      <c r="VOC98" s="1"/>
      <c r="VOD98" s="1"/>
      <c r="VOE98" s="1"/>
      <c r="VOF98" s="1"/>
      <c r="VOG98" s="1"/>
      <c r="VOH98" s="1"/>
      <c r="VOI98" s="1"/>
      <c r="VOJ98" s="1"/>
      <c r="VOK98" s="1"/>
      <c r="VOL98" s="1"/>
      <c r="VOM98" s="1"/>
      <c r="VON98" s="1"/>
      <c r="VOO98" s="1"/>
      <c r="VOP98" s="1"/>
      <c r="VOQ98" s="1"/>
      <c r="VOR98" s="1"/>
      <c r="VOS98" s="1"/>
      <c r="VOT98" s="1"/>
      <c r="VOU98" s="1"/>
      <c r="VOV98" s="1"/>
      <c r="VOW98" s="1"/>
      <c r="VOX98" s="1"/>
      <c r="VOY98" s="1"/>
      <c r="VOZ98" s="1"/>
      <c r="VPA98" s="1"/>
      <c r="VPB98" s="1"/>
      <c r="VPC98" s="1"/>
      <c r="VPD98" s="1"/>
      <c r="VPE98" s="1"/>
      <c r="VPF98" s="1"/>
      <c r="VPG98" s="1"/>
      <c r="VPH98" s="1"/>
      <c r="VPI98" s="1"/>
      <c r="VPJ98" s="1"/>
      <c r="VPK98" s="1"/>
      <c r="VPL98" s="1"/>
      <c r="VPM98" s="1"/>
      <c r="VPN98" s="1"/>
      <c r="VPO98" s="1"/>
      <c r="VPP98" s="1"/>
      <c r="VPQ98" s="1"/>
      <c r="VPR98" s="1"/>
      <c r="VPS98" s="1"/>
      <c r="VPT98" s="1"/>
      <c r="VPU98" s="1"/>
      <c r="VPV98" s="1"/>
      <c r="VPW98" s="1"/>
      <c r="VPX98" s="1"/>
      <c r="VPY98" s="1"/>
      <c r="VPZ98" s="1"/>
      <c r="VQA98" s="1"/>
      <c r="VQB98" s="1"/>
      <c r="VQC98" s="1"/>
      <c r="VQD98" s="1"/>
      <c r="VQE98" s="1"/>
      <c r="VQF98" s="1"/>
      <c r="VQG98" s="1"/>
      <c r="VQH98" s="1"/>
      <c r="VQI98" s="1"/>
      <c r="VQJ98" s="1"/>
      <c r="VQK98" s="1"/>
      <c r="VQL98" s="1"/>
      <c r="VQM98" s="1"/>
      <c r="VQN98" s="1"/>
      <c r="VQO98" s="1"/>
      <c r="VQP98" s="1"/>
      <c r="VQQ98" s="1"/>
      <c r="VQR98" s="1"/>
      <c r="VQS98" s="1"/>
      <c r="VQT98" s="1"/>
      <c r="VQU98" s="1"/>
      <c r="VQV98" s="1"/>
      <c r="VQW98" s="1"/>
      <c r="VQX98" s="1"/>
      <c r="VQY98" s="1"/>
      <c r="VQZ98" s="1"/>
      <c r="VRA98" s="1"/>
      <c r="VRB98" s="1"/>
      <c r="VRC98" s="1"/>
      <c r="VRD98" s="1"/>
      <c r="VRE98" s="1"/>
      <c r="VRF98" s="1"/>
      <c r="VRG98" s="1"/>
      <c r="VRH98" s="1"/>
      <c r="VRI98" s="1"/>
      <c r="VRJ98" s="1"/>
      <c r="VRK98" s="1"/>
      <c r="VRL98" s="1"/>
      <c r="VRM98" s="1"/>
      <c r="VRN98" s="1"/>
      <c r="VRO98" s="1"/>
      <c r="VRP98" s="1"/>
      <c r="VRQ98" s="1"/>
      <c r="VRR98" s="1"/>
      <c r="VRS98" s="1"/>
      <c r="VRT98" s="1"/>
      <c r="VRU98" s="1"/>
      <c r="VRV98" s="1"/>
      <c r="VRW98" s="1"/>
      <c r="VRX98" s="1"/>
      <c r="VRY98" s="1"/>
      <c r="VRZ98" s="1"/>
      <c r="VSA98" s="1"/>
      <c r="VSB98" s="1"/>
      <c r="VSC98" s="1"/>
      <c r="VSD98" s="1"/>
      <c r="VSE98" s="1"/>
      <c r="VSF98" s="1"/>
      <c r="VSG98" s="1"/>
      <c r="VSH98" s="1"/>
      <c r="VSI98" s="1"/>
      <c r="VSJ98" s="1"/>
      <c r="VSK98" s="1"/>
      <c r="VSL98" s="1"/>
      <c r="VSM98" s="1"/>
      <c r="VSN98" s="1"/>
      <c r="VSO98" s="1"/>
      <c r="VSP98" s="1"/>
      <c r="VSQ98" s="1"/>
      <c r="VSR98" s="1"/>
      <c r="VSS98" s="1"/>
      <c r="VST98" s="1"/>
      <c r="VSU98" s="1"/>
      <c r="VSV98" s="1"/>
      <c r="VSW98" s="1"/>
      <c r="VSX98" s="1"/>
      <c r="VSY98" s="1"/>
      <c r="VSZ98" s="1"/>
      <c r="VTA98" s="1"/>
      <c r="VTB98" s="1"/>
      <c r="VTC98" s="1"/>
      <c r="VTD98" s="1"/>
      <c r="VTE98" s="1"/>
      <c r="VTF98" s="1"/>
      <c r="VTG98" s="1"/>
      <c r="VTH98" s="1"/>
      <c r="VTI98" s="1"/>
      <c r="VTJ98" s="1"/>
      <c r="VTK98" s="1"/>
      <c r="VTL98" s="1"/>
      <c r="VTM98" s="1"/>
      <c r="VTN98" s="1"/>
      <c r="VTO98" s="1"/>
      <c r="VTP98" s="1"/>
      <c r="VTQ98" s="1"/>
      <c r="VTR98" s="1"/>
      <c r="VTS98" s="1"/>
      <c r="VTT98" s="1"/>
      <c r="VTU98" s="1"/>
      <c r="VTV98" s="1"/>
      <c r="VTW98" s="1"/>
      <c r="VTX98" s="1"/>
      <c r="VTY98" s="1"/>
      <c r="VTZ98" s="1"/>
      <c r="VUA98" s="1"/>
      <c r="VUB98" s="1"/>
      <c r="VUC98" s="1"/>
      <c r="VUD98" s="1"/>
      <c r="VUE98" s="1"/>
      <c r="VUF98" s="1"/>
      <c r="VUG98" s="1"/>
      <c r="VUH98" s="1"/>
      <c r="VUI98" s="1"/>
      <c r="VUJ98" s="1"/>
      <c r="VUK98" s="1"/>
      <c r="VUL98" s="1"/>
      <c r="VUM98" s="1"/>
      <c r="VUN98" s="1"/>
      <c r="VUO98" s="1"/>
      <c r="VUP98" s="1"/>
      <c r="VUQ98" s="1"/>
      <c r="VUR98" s="1"/>
      <c r="VUS98" s="1"/>
      <c r="VUT98" s="1"/>
      <c r="VUU98" s="1"/>
      <c r="VUV98" s="1"/>
      <c r="VUW98" s="1"/>
      <c r="VUX98" s="1"/>
      <c r="VUY98" s="1"/>
      <c r="VUZ98" s="1"/>
      <c r="VVA98" s="1"/>
      <c r="VVB98" s="1"/>
      <c r="VVC98" s="1"/>
      <c r="VVD98" s="1"/>
      <c r="VVE98" s="1"/>
      <c r="VVF98" s="1"/>
      <c r="VVG98" s="1"/>
      <c r="VVH98" s="1"/>
      <c r="VVI98" s="1"/>
      <c r="VVJ98" s="1"/>
      <c r="VVK98" s="1"/>
      <c r="VVL98" s="1"/>
      <c r="VVM98" s="1"/>
      <c r="VVN98" s="1"/>
      <c r="VVO98" s="1"/>
      <c r="VVP98" s="1"/>
      <c r="VVQ98" s="1"/>
      <c r="VVR98" s="1"/>
      <c r="VVS98" s="1"/>
      <c r="VVT98" s="1"/>
      <c r="VVU98" s="1"/>
      <c r="VVV98" s="1"/>
      <c r="VVW98" s="1"/>
      <c r="VVX98" s="1"/>
      <c r="VVY98" s="1"/>
      <c r="VVZ98" s="1"/>
      <c r="VWA98" s="1"/>
      <c r="VWB98" s="1"/>
      <c r="VWC98" s="1"/>
      <c r="VWD98" s="1"/>
      <c r="VWE98" s="1"/>
      <c r="VWF98" s="1"/>
      <c r="VWG98" s="1"/>
      <c r="VWH98" s="1"/>
      <c r="VWI98" s="1"/>
      <c r="VWJ98" s="1"/>
      <c r="VWK98" s="1"/>
      <c r="VWL98" s="1"/>
      <c r="VWM98" s="1"/>
      <c r="VWN98" s="1"/>
      <c r="VWO98" s="1"/>
      <c r="VWP98" s="1"/>
      <c r="VWQ98" s="1"/>
      <c r="VWR98" s="1"/>
      <c r="VWS98" s="1"/>
      <c r="VWT98" s="1"/>
      <c r="VWU98" s="1"/>
      <c r="VWV98" s="1"/>
      <c r="VWW98" s="1"/>
      <c r="VWX98" s="1"/>
      <c r="VWY98" s="1"/>
      <c r="VWZ98" s="1"/>
      <c r="VXA98" s="1"/>
      <c r="VXB98" s="1"/>
      <c r="VXC98" s="1"/>
      <c r="VXD98" s="1"/>
      <c r="VXE98" s="1"/>
      <c r="VXF98" s="1"/>
      <c r="VXG98" s="1"/>
      <c r="VXH98" s="1"/>
      <c r="VXI98" s="1"/>
      <c r="VXJ98" s="1"/>
      <c r="VXK98" s="1"/>
      <c r="VXL98" s="1"/>
      <c r="VXM98" s="1"/>
      <c r="VXN98" s="1"/>
      <c r="VXO98" s="1"/>
      <c r="VXP98" s="1"/>
      <c r="VXQ98" s="1"/>
      <c r="VXR98" s="1"/>
      <c r="VXS98" s="1"/>
      <c r="VXT98" s="1"/>
      <c r="VXU98" s="1"/>
      <c r="VXV98" s="1"/>
      <c r="VXW98" s="1"/>
      <c r="VXX98" s="1"/>
      <c r="VXY98" s="1"/>
      <c r="VXZ98" s="1"/>
      <c r="VYA98" s="1"/>
      <c r="VYB98" s="1"/>
      <c r="VYC98" s="1"/>
      <c r="VYD98" s="1"/>
      <c r="VYE98" s="1"/>
      <c r="VYF98" s="1"/>
      <c r="VYG98" s="1"/>
      <c r="VYH98" s="1"/>
      <c r="VYI98" s="1"/>
      <c r="VYJ98" s="1"/>
      <c r="VYK98" s="1"/>
      <c r="VYL98" s="1"/>
      <c r="VYM98" s="1"/>
      <c r="VYN98" s="1"/>
      <c r="VYO98" s="1"/>
      <c r="VYP98" s="1"/>
      <c r="VYQ98" s="1"/>
      <c r="VYR98" s="1"/>
      <c r="VYS98" s="1"/>
      <c r="VYT98" s="1"/>
      <c r="VYU98" s="1"/>
      <c r="VYV98" s="1"/>
      <c r="VYW98" s="1"/>
      <c r="VYX98" s="1"/>
      <c r="VYY98" s="1"/>
      <c r="VYZ98" s="1"/>
      <c r="VZA98" s="1"/>
      <c r="VZB98" s="1"/>
      <c r="VZC98" s="1"/>
      <c r="VZD98" s="1"/>
      <c r="VZE98" s="1"/>
      <c r="VZF98" s="1"/>
      <c r="VZG98" s="1"/>
      <c r="VZH98" s="1"/>
      <c r="VZI98" s="1"/>
      <c r="VZJ98" s="1"/>
      <c r="VZK98" s="1"/>
      <c r="VZL98" s="1"/>
      <c r="VZM98" s="1"/>
      <c r="VZN98" s="1"/>
      <c r="VZO98" s="1"/>
      <c r="VZP98" s="1"/>
      <c r="VZQ98" s="1"/>
      <c r="VZR98" s="1"/>
      <c r="VZS98" s="1"/>
      <c r="VZT98" s="1"/>
      <c r="VZU98" s="1"/>
      <c r="VZV98" s="1"/>
      <c r="VZW98" s="1"/>
      <c r="VZX98" s="1"/>
      <c r="VZY98" s="1"/>
      <c r="VZZ98" s="1"/>
      <c r="WAA98" s="1"/>
      <c r="WAB98" s="1"/>
      <c r="WAC98" s="1"/>
      <c r="WAD98" s="1"/>
      <c r="WAE98" s="1"/>
      <c r="WAF98" s="1"/>
      <c r="WAG98" s="1"/>
      <c r="WAH98" s="1"/>
      <c r="WAI98" s="1"/>
      <c r="WAJ98" s="1"/>
      <c r="WAK98" s="1"/>
      <c r="WAL98" s="1"/>
      <c r="WAM98" s="1"/>
      <c r="WAN98" s="1"/>
      <c r="WAO98" s="1"/>
      <c r="WAP98" s="1"/>
      <c r="WAQ98" s="1"/>
      <c r="WAR98" s="1"/>
      <c r="WAS98" s="1"/>
      <c r="WAT98" s="1"/>
      <c r="WAU98" s="1"/>
      <c r="WAV98" s="1"/>
      <c r="WAW98" s="1"/>
      <c r="WAX98" s="1"/>
      <c r="WAY98" s="1"/>
      <c r="WAZ98" s="1"/>
      <c r="WBA98" s="1"/>
      <c r="WBB98" s="1"/>
      <c r="WBC98" s="1"/>
      <c r="WBD98" s="1"/>
      <c r="WBE98" s="1"/>
      <c r="WBF98" s="1"/>
      <c r="WBG98" s="1"/>
      <c r="WBH98" s="1"/>
      <c r="WBI98" s="1"/>
      <c r="WBJ98" s="1"/>
      <c r="WBK98" s="1"/>
      <c r="WBL98" s="1"/>
      <c r="WBM98" s="1"/>
      <c r="WBN98" s="1"/>
      <c r="WBO98" s="1"/>
      <c r="WBP98" s="1"/>
      <c r="WBQ98" s="1"/>
      <c r="WBR98" s="1"/>
      <c r="WBS98" s="1"/>
      <c r="WBT98" s="1"/>
      <c r="WBU98" s="1"/>
      <c r="WBV98" s="1"/>
      <c r="WBW98" s="1"/>
      <c r="WBX98" s="1"/>
      <c r="WBY98" s="1"/>
      <c r="WBZ98" s="1"/>
      <c r="WCA98" s="1"/>
      <c r="WCB98" s="1"/>
      <c r="WCC98" s="1"/>
      <c r="WCD98" s="1"/>
      <c r="WCE98" s="1"/>
      <c r="WCF98" s="1"/>
      <c r="WCG98" s="1"/>
      <c r="WCH98" s="1"/>
      <c r="WCI98" s="1"/>
      <c r="WCJ98" s="1"/>
      <c r="WCK98" s="1"/>
      <c r="WCL98" s="1"/>
      <c r="WCM98" s="1"/>
      <c r="WCN98" s="1"/>
      <c r="WCO98" s="1"/>
      <c r="WCP98" s="1"/>
      <c r="WCQ98" s="1"/>
      <c r="WCR98" s="1"/>
      <c r="WCS98" s="1"/>
      <c r="WCT98" s="1"/>
      <c r="WCU98" s="1"/>
      <c r="WCV98" s="1"/>
      <c r="WCW98" s="1"/>
      <c r="WCX98" s="1"/>
      <c r="WCY98" s="1"/>
      <c r="WCZ98" s="1"/>
      <c r="WDA98" s="1"/>
      <c r="WDB98" s="1"/>
      <c r="WDC98" s="1"/>
      <c r="WDD98" s="1"/>
      <c r="WDE98" s="1"/>
      <c r="WDF98" s="1"/>
      <c r="WDG98" s="1"/>
      <c r="WDH98" s="1"/>
      <c r="WDI98" s="1"/>
      <c r="WDJ98" s="1"/>
      <c r="WDK98" s="1"/>
      <c r="WDL98" s="1"/>
      <c r="WDM98" s="1"/>
      <c r="WDN98" s="1"/>
      <c r="WDO98" s="1"/>
      <c r="WDP98" s="1"/>
      <c r="WDQ98" s="1"/>
      <c r="WDR98" s="1"/>
      <c r="WDS98" s="1"/>
      <c r="WDT98" s="1"/>
      <c r="WDU98" s="1"/>
      <c r="WDV98" s="1"/>
      <c r="WDW98" s="1"/>
      <c r="WDX98" s="1"/>
      <c r="WDY98" s="1"/>
      <c r="WDZ98" s="1"/>
      <c r="WEA98" s="1"/>
      <c r="WEB98" s="1"/>
      <c r="WEC98" s="1"/>
      <c r="WED98" s="1"/>
      <c r="WEE98" s="1"/>
      <c r="WEF98" s="1"/>
      <c r="WEG98" s="1"/>
      <c r="WEH98" s="1"/>
      <c r="WEI98" s="1"/>
      <c r="WEJ98" s="1"/>
      <c r="WEK98" s="1"/>
      <c r="WEL98" s="1"/>
      <c r="WEM98" s="1"/>
      <c r="WEN98" s="1"/>
      <c r="WEO98" s="1"/>
      <c r="WEP98" s="1"/>
      <c r="WEQ98" s="1"/>
      <c r="WER98" s="1"/>
      <c r="WES98" s="1"/>
      <c r="WET98" s="1"/>
      <c r="WEU98" s="1"/>
      <c r="WEV98" s="1"/>
      <c r="WEW98" s="1"/>
      <c r="WEX98" s="1"/>
      <c r="WEY98" s="1"/>
      <c r="WEZ98" s="1"/>
      <c r="WFA98" s="1"/>
      <c r="WFB98" s="1"/>
      <c r="WFC98" s="1"/>
      <c r="WFD98" s="1"/>
      <c r="WFE98" s="1"/>
      <c r="WFF98" s="1"/>
      <c r="WFG98" s="1"/>
      <c r="WFH98" s="1"/>
      <c r="WFI98" s="1"/>
      <c r="WFJ98" s="1"/>
      <c r="WFK98" s="1"/>
      <c r="WFL98" s="1"/>
      <c r="WFM98" s="1"/>
      <c r="WFN98" s="1"/>
      <c r="WFO98" s="1"/>
      <c r="WFP98" s="1"/>
      <c r="WFQ98" s="1"/>
      <c r="WFR98" s="1"/>
      <c r="WFS98" s="1"/>
      <c r="WFT98" s="1"/>
      <c r="WFU98" s="1"/>
      <c r="WFV98" s="1"/>
      <c r="WFW98" s="1"/>
      <c r="WFX98" s="1"/>
      <c r="WFY98" s="1"/>
      <c r="WFZ98" s="1"/>
      <c r="WGA98" s="1"/>
      <c r="WGB98" s="1"/>
      <c r="WGC98" s="1"/>
      <c r="WGD98" s="1"/>
      <c r="WGE98" s="1"/>
      <c r="WGF98" s="1"/>
      <c r="WGG98" s="1"/>
      <c r="WGH98" s="1"/>
      <c r="WGI98" s="1"/>
      <c r="WGJ98" s="1"/>
      <c r="WGK98" s="1"/>
      <c r="WGL98" s="1"/>
      <c r="WGM98" s="1"/>
      <c r="WGN98" s="1"/>
      <c r="WGO98" s="1"/>
      <c r="WGP98" s="1"/>
      <c r="WGQ98" s="1"/>
      <c r="WGR98" s="1"/>
      <c r="WGS98" s="1"/>
      <c r="WGT98" s="1"/>
      <c r="WGU98" s="1"/>
      <c r="WGV98" s="1"/>
      <c r="WGW98" s="1"/>
      <c r="WGX98" s="1"/>
      <c r="WGY98" s="1"/>
      <c r="WGZ98" s="1"/>
      <c r="WHA98" s="1"/>
      <c r="WHB98" s="1"/>
      <c r="WHC98" s="1"/>
      <c r="WHD98" s="1"/>
      <c r="WHE98" s="1"/>
      <c r="WHF98" s="1"/>
      <c r="WHG98" s="1"/>
      <c r="WHH98" s="1"/>
      <c r="WHI98" s="1"/>
      <c r="WHJ98" s="1"/>
      <c r="WHK98" s="1"/>
      <c r="WHL98" s="1"/>
      <c r="WHM98" s="1"/>
      <c r="WHN98" s="1"/>
      <c r="WHO98" s="1"/>
      <c r="WHP98" s="1"/>
      <c r="WHQ98" s="1"/>
      <c r="WHR98" s="1"/>
      <c r="WHS98" s="1"/>
      <c r="WHT98" s="1"/>
      <c r="WHU98" s="1"/>
      <c r="WHV98" s="1"/>
      <c r="WHW98" s="1"/>
      <c r="WHX98" s="1"/>
      <c r="WHY98" s="1"/>
      <c r="WHZ98" s="1"/>
      <c r="WIA98" s="1"/>
      <c r="WIB98" s="1"/>
      <c r="WIC98" s="1"/>
      <c r="WID98" s="1"/>
      <c r="WIE98" s="1"/>
      <c r="WIF98" s="1"/>
      <c r="WIG98" s="1"/>
      <c r="WIH98" s="1"/>
      <c r="WII98" s="1"/>
      <c r="WIJ98" s="1"/>
      <c r="WIK98" s="1"/>
      <c r="WIL98" s="1"/>
      <c r="WIM98" s="1"/>
      <c r="WIN98" s="1"/>
      <c r="WIO98" s="1"/>
      <c r="WIP98" s="1"/>
      <c r="WIQ98" s="1"/>
      <c r="WIR98" s="1"/>
      <c r="WIS98" s="1"/>
      <c r="WIT98" s="1"/>
      <c r="WIU98" s="1"/>
      <c r="WIV98" s="1"/>
      <c r="WIW98" s="1"/>
      <c r="WIX98" s="1"/>
      <c r="WIY98" s="1"/>
      <c r="WIZ98" s="1"/>
      <c r="WJA98" s="1"/>
      <c r="WJB98" s="1"/>
      <c r="WJC98" s="1"/>
      <c r="WJD98" s="1"/>
      <c r="WJE98" s="1"/>
      <c r="WJF98" s="1"/>
      <c r="WJG98" s="1"/>
      <c r="WJH98" s="1"/>
      <c r="WJI98" s="1"/>
      <c r="WJJ98" s="1"/>
      <c r="WJK98" s="1"/>
      <c r="WJL98" s="1"/>
      <c r="WJM98" s="1"/>
      <c r="WJN98" s="1"/>
      <c r="WJO98" s="1"/>
      <c r="WJP98" s="1"/>
      <c r="WJQ98" s="1"/>
      <c r="WJR98" s="1"/>
      <c r="WJS98" s="1"/>
      <c r="WJT98" s="1"/>
      <c r="WJU98" s="1"/>
      <c r="WJV98" s="1"/>
      <c r="WJW98" s="1"/>
      <c r="WJX98" s="1"/>
      <c r="WJY98" s="1"/>
      <c r="WJZ98" s="1"/>
      <c r="WKA98" s="1"/>
      <c r="WKB98" s="1"/>
      <c r="WKC98" s="1"/>
      <c r="WKD98" s="1"/>
      <c r="WKE98" s="1"/>
      <c r="WKF98" s="1"/>
      <c r="WKG98" s="1"/>
      <c r="WKH98" s="1"/>
      <c r="WKI98" s="1"/>
      <c r="WKJ98" s="1"/>
      <c r="WKK98" s="1"/>
      <c r="WKL98" s="1"/>
      <c r="WKM98" s="1"/>
      <c r="WKN98" s="1"/>
      <c r="WKO98" s="1"/>
      <c r="WKP98" s="1"/>
      <c r="WKQ98" s="1"/>
      <c r="WKR98" s="1"/>
      <c r="WKS98" s="1"/>
      <c r="WKT98" s="1"/>
      <c r="WKU98" s="1"/>
      <c r="WKV98" s="1"/>
      <c r="WKW98" s="1"/>
      <c r="WKX98" s="1"/>
      <c r="WKY98" s="1"/>
      <c r="WKZ98" s="1"/>
      <c r="WLA98" s="1"/>
      <c r="WLB98" s="1"/>
      <c r="WLC98" s="1"/>
      <c r="WLD98" s="1"/>
      <c r="WLE98" s="1"/>
      <c r="WLF98" s="1"/>
      <c r="WLG98" s="1"/>
      <c r="WLH98" s="1"/>
      <c r="WLI98" s="1"/>
      <c r="WLJ98" s="1"/>
      <c r="WLK98" s="1"/>
      <c r="WLL98" s="1"/>
      <c r="WLM98" s="1"/>
      <c r="WLN98" s="1"/>
      <c r="WLO98" s="1"/>
      <c r="WLP98" s="1"/>
      <c r="WLQ98" s="1"/>
      <c r="WLR98" s="1"/>
      <c r="WLS98" s="1"/>
      <c r="WLT98" s="1"/>
      <c r="WLU98" s="1"/>
      <c r="WLV98" s="1"/>
      <c r="WLW98" s="1"/>
      <c r="WLX98" s="1"/>
      <c r="WLY98" s="1"/>
      <c r="WLZ98" s="1"/>
      <c r="WMA98" s="1"/>
      <c r="WMB98" s="1"/>
      <c r="WMC98" s="1"/>
      <c r="WMD98" s="1"/>
      <c r="WME98" s="1"/>
      <c r="WMF98" s="1"/>
      <c r="WMG98" s="1"/>
      <c r="WMH98" s="1"/>
      <c r="WMI98" s="1"/>
      <c r="WMJ98" s="1"/>
      <c r="WMK98" s="1"/>
      <c r="WML98" s="1"/>
      <c r="WMM98" s="1"/>
      <c r="WMN98" s="1"/>
      <c r="WMO98" s="1"/>
      <c r="WMP98" s="1"/>
      <c r="WMQ98" s="1"/>
      <c r="WMR98" s="1"/>
      <c r="WMS98" s="1"/>
      <c r="WMT98" s="1"/>
      <c r="WMU98" s="1"/>
      <c r="WMV98" s="1"/>
      <c r="WMW98" s="1"/>
      <c r="WMX98" s="1"/>
      <c r="WMY98" s="1"/>
      <c r="WMZ98" s="1"/>
      <c r="WNA98" s="1"/>
      <c r="WNB98" s="1"/>
      <c r="WNC98" s="1"/>
      <c r="WND98" s="1"/>
      <c r="WNE98" s="1"/>
      <c r="WNF98" s="1"/>
      <c r="WNG98" s="1"/>
      <c r="WNH98" s="1"/>
      <c r="WNI98" s="1"/>
      <c r="WNJ98" s="1"/>
      <c r="WNK98" s="1"/>
      <c r="WNL98" s="1"/>
      <c r="WNM98" s="1"/>
      <c r="WNN98" s="1"/>
      <c r="WNO98" s="1"/>
      <c r="WNP98" s="1"/>
      <c r="WNQ98" s="1"/>
      <c r="WNR98" s="1"/>
      <c r="WNS98" s="1"/>
      <c r="WNT98" s="1"/>
      <c r="WNU98" s="1"/>
      <c r="WNV98" s="1"/>
      <c r="WNW98" s="1"/>
      <c r="WNX98" s="1"/>
      <c r="WNY98" s="1"/>
      <c r="WNZ98" s="1"/>
      <c r="WOA98" s="1"/>
      <c r="WOB98" s="1"/>
      <c r="WOC98" s="1"/>
      <c r="WOD98" s="1"/>
      <c r="WOE98" s="1"/>
      <c r="WOF98" s="1"/>
      <c r="WOG98" s="1"/>
      <c r="WOH98" s="1"/>
      <c r="WOI98" s="1"/>
      <c r="WOJ98" s="1"/>
      <c r="WOK98" s="1"/>
      <c r="WOL98" s="1"/>
      <c r="WOM98" s="1"/>
      <c r="WON98" s="1"/>
      <c r="WOO98" s="1"/>
      <c r="WOP98" s="1"/>
      <c r="WOQ98" s="1"/>
      <c r="WOR98" s="1"/>
      <c r="WOS98" s="1"/>
      <c r="WOT98" s="1"/>
      <c r="WOU98" s="1"/>
      <c r="WOV98" s="1"/>
      <c r="WOW98" s="1"/>
      <c r="WOX98" s="1"/>
      <c r="WOY98" s="1"/>
      <c r="WOZ98" s="1"/>
      <c r="WPA98" s="1"/>
      <c r="WPB98" s="1"/>
      <c r="WPC98" s="1"/>
      <c r="WPD98" s="1"/>
      <c r="WPE98" s="1"/>
      <c r="WPF98" s="1"/>
      <c r="WPG98" s="1"/>
      <c r="WPH98" s="1"/>
      <c r="WPI98" s="1"/>
      <c r="WPJ98" s="1"/>
      <c r="WPK98" s="1"/>
      <c r="WPL98" s="1"/>
      <c r="WPM98" s="1"/>
      <c r="WPN98" s="1"/>
      <c r="WPO98" s="1"/>
      <c r="WPP98" s="1"/>
      <c r="WPQ98" s="1"/>
      <c r="WPR98" s="1"/>
      <c r="WPS98" s="1"/>
      <c r="WPT98" s="1"/>
      <c r="WPU98" s="1"/>
      <c r="WPV98" s="1"/>
      <c r="WPW98" s="1"/>
      <c r="WPX98" s="1"/>
      <c r="WPY98" s="1"/>
      <c r="WPZ98" s="1"/>
      <c r="WQA98" s="1"/>
      <c r="WQB98" s="1"/>
      <c r="WQC98" s="1"/>
      <c r="WQD98" s="1"/>
      <c r="WQE98" s="1"/>
      <c r="WQF98" s="1"/>
      <c r="WQG98" s="1"/>
      <c r="WQH98" s="1"/>
      <c r="WQI98" s="1"/>
      <c r="WQJ98" s="1"/>
      <c r="WQK98" s="1"/>
      <c r="WQL98" s="1"/>
      <c r="WQM98" s="1"/>
      <c r="WQN98" s="1"/>
      <c r="WQO98" s="1"/>
      <c r="WQP98" s="1"/>
      <c r="WQQ98" s="1"/>
      <c r="WQR98" s="1"/>
      <c r="WQS98" s="1"/>
      <c r="WQT98" s="1"/>
      <c r="WQU98" s="1"/>
      <c r="WQV98" s="1"/>
      <c r="WQW98" s="1"/>
      <c r="WQX98" s="1"/>
      <c r="WQY98" s="1"/>
      <c r="WQZ98" s="1"/>
      <c r="WRA98" s="1"/>
      <c r="WRB98" s="1"/>
      <c r="WRC98" s="1"/>
      <c r="WRD98" s="1"/>
      <c r="WRE98" s="1"/>
      <c r="WRF98" s="1"/>
      <c r="WRG98" s="1"/>
      <c r="WRH98" s="1"/>
      <c r="WRI98" s="1"/>
      <c r="WRJ98" s="1"/>
      <c r="WRK98" s="1"/>
      <c r="WRL98" s="1"/>
      <c r="WRM98" s="1"/>
      <c r="WRN98" s="1"/>
      <c r="WRO98" s="1"/>
      <c r="WRP98" s="1"/>
      <c r="WRQ98" s="1"/>
      <c r="WRR98" s="1"/>
      <c r="WRS98" s="1"/>
      <c r="WRT98" s="1"/>
      <c r="WRU98" s="1"/>
      <c r="WRV98" s="1"/>
      <c r="WRW98" s="1"/>
      <c r="WRX98" s="1"/>
      <c r="WRY98" s="1"/>
      <c r="WRZ98" s="1"/>
      <c r="WSA98" s="1"/>
      <c r="WSB98" s="1"/>
      <c r="WSC98" s="1"/>
      <c r="WSD98" s="1"/>
      <c r="WSE98" s="1"/>
      <c r="WSF98" s="1"/>
      <c r="WSG98" s="1"/>
      <c r="WSH98" s="1"/>
      <c r="WSI98" s="1"/>
      <c r="WSJ98" s="1"/>
      <c r="WSK98" s="1"/>
      <c r="WSL98" s="1"/>
      <c r="WSM98" s="1"/>
      <c r="WSN98" s="1"/>
      <c r="WSO98" s="1"/>
      <c r="WSP98" s="1"/>
      <c r="WSQ98" s="1"/>
      <c r="WSR98" s="1"/>
      <c r="WSS98" s="1"/>
      <c r="WST98" s="1"/>
      <c r="WSU98" s="1"/>
      <c r="WSV98" s="1"/>
      <c r="WSW98" s="1"/>
      <c r="WSX98" s="1"/>
      <c r="WSY98" s="1"/>
      <c r="WSZ98" s="1"/>
      <c r="WTA98" s="1"/>
      <c r="WTB98" s="1"/>
      <c r="WTC98" s="1"/>
      <c r="WTD98" s="1"/>
      <c r="WTE98" s="1"/>
      <c r="WTF98" s="1"/>
      <c r="WTG98" s="1"/>
      <c r="WTH98" s="1"/>
      <c r="WTI98" s="1"/>
      <c r="WTJ98" s="1"/>
      <c r="WTK98" s="1"/>
      <c r="WTL98" s="1"/>
      <c r="WTM98" s="1"/>
      <c r="WTN98" s="1"/>
      <c r="WTO98" s="1"/>
      <c r="WTP98" s="1"/>
      <c r="WTQ98" s="1"/>
      <c r="WTR98" s="1"/>
      <c r="WTS98" s="1"/>
      <c r="WTT98" s="1"/>
      <c r="WTU98" s="1"/>
      <c r="WTV98" s="1"/>
      <c r="WTW98" s="1"/>
      <c r="WTX98" s="1"/>
      <c r="WTY98" s="1"/>
      <c r="WTZ98" s="1"/>
      <c r="WUA98" s="1"/>
      <c r="WUB98" s="1"/>
      <c r="WUC98" s="1"/>
      <c r="WUD98" s="1"/>
      <c r="WUE98" s="1"/>
      <c r="WUF98" s="1"/>
      <c r="WUG98" s="1"/>
      <c r="WUH98" s="1"/>
      <c r="WUI98" s="1"/>
      <c r="WUJ98" s="1"/>
      <c r="WUK98" s="1"/>
      <c r="WUL98" s="1"/>
      <c r="WUM98" s="1"/>
      <c r="WUN98" s="1"/>
      <c r="WUO98" s="1"/>
      <c r="WUP98" s="1"/>
      <c r="WUQ98" s="1"/>
      <c r="WUR98" s="1"/>
      <c r="WUS98" s="1"/>
      <c r="WUT98" s="1"/>
      <c r="WUU98" s="1"/>
      <c r="WUV98" s="1"/>
      <c r="WUW98" s="1"/>
      <c r="WUX98" s="1"/>
      <c r="WUY98" s="1"/>
      <c r="WUZ98" s="1"/>
      <c r="WVA98" s="1"/>
      <c r="WVB98" s="1"/>
      <c r="WVC98" s="1"/>
      <c r="WVD98" s="1"/>
      <c r="WVE98" s="1"/>
      <c r="WVF98" s="1"/>
      <c r="WVG98" s="1"/>
      <c r="WVH98" s="1"/>
      <c r="WVI98" s="1"/>
      <c r="WVJ98" s="1"/>
      <c r="WVK98" s="1"/>
      <c r="WVL98" s="1"/>
      <c r="WVM98" s="1"/>
      <c r="WVN98" s="1"/>
      <c r="WVO98" s="1"/>
      <c r="WVP98" s="1"/>
      <c r="WVQ98" s="1"/>
      <c r="WVR98" s="1"/>
      <c r="WVS98" s="1"/>
      <c r="WVT98" s="1"/>
      <c r="WVU98" s="1"/>
      <c r="WVV98" s="1"/>
      <c r="WVW98" s="1"/>
      <c r="WVX98" s="1"/>
      <c r="WVY98" s="1"/>
      <c r="WVZ98" s="1"/>
      <c r="WWA98" s="1"/>
      <c r="WWB98" s="1"/>
      <c r="WWC98" s="1"/>
      <c r="WWD98" s="1"/>
      <c r="WWE98" s="1"/>
      <c r="WWF98" s="1"/>
      <c r="WWG98" s="1"/>
      <c r="WWH98" s="1"/>
      <c r="WWI98" s="1"/>
      <c r="WWJ98" s="1"/>
      <c r="WWK98" s="1"/>
      <c r="WWL98" s="1"/>
      <c r="WWM98" s="1"/>
      <c r="WWN98" s="1"/>
      <c r="WWO98" s="1"/>
      <c r="WWP98" s="1"/>
      <c r="WWQ98" s="1"/>
      <c r="WWR98" s="1"/>
      <c r="WWS98" s="1"/>
      <c r="WWT98" s="1"/>
      <c r="WWU98" s="1"/>
      <c r="WWV98" s="1"/>
      <c r="WWW98" s="1"/>
      <c r="WWX98" s="1"/>
      <c r="WWY98" s="1"/>
      <c r="WWZ98" s="1"/>
      <c r="WXA98" s="1"/>
      <c r="WXB98" s="1"/>
      <c r="WXC98" s="1"/>
      <c r="WXD98" s="1"/>
      <c r="WXE98" s="1"/>
      <c r="WXF98" s="1"/>
      <c r="WXG98" s="1"/>
      <c r="WXH98" s="1"/>
      <c r="WXI98" s="1"/>
      <c r="WXJ98" s="1"/>
      <c r="WXK98" s="1"/>
      <c r="WXL98" s="1"/>
      <c r="WXM98" s="1"/>
      <c r="WXN98" s="1"/>
      <c r="WXO98" s="1"/>
      <c r="WXP98" s="1"/>
      <c r="WXQ98" s="1"/>
      <c r="WXR98" s="1"/>
      <c r="WXS98" s="1"/>
      <c r="WXT98" s="1"/>
      <c r="WXU98" s="1"/>
      <c r="WXV98" s="1"/>
      <c r="WXW98" s="1"/>
      <c r="WXX98" s="1"/>
      <c r="WXY98" s="1"/>
      <c r="WXZ98" s="1"/>
      <c r="WYA98" s="1"/>
      <c r="WYB98" s="1"/>
      <c r="WYC98" s="1"/>
      <c r="WYD98" s="1"/>
      <c r="WYE98" s="1"/>
      <c r="WYF98" s="1"/>
      <c r="WYG98" s="1"/>
      <c r="WYH98" s="1"/>
      <c r="WYI98" s="1"/>
      <c r="WYJ98" s="1"/>
      <c r="WYK98" s="1"/>
      <c r="WYL98" s="1"/>
      <c r="WYM98" s="1"/>
      <c r="WYN98" s="1"/>
      <c r="WYO98" s="1"/>
      <c r="WYP98" s="1"/>
      <c r="WYQ98" s="1"/>
      <c r="WYR98" s="1"/>
      <c r="WYS98" s="1"/>
      <c r="WYT98" s="1"/>
      <c r="WYU98" s="1"/>
      <c r="WYV98" s="1"/>
      <c r="WYW98" s="1"/>
      <c r="WYX98" s="1"/>
      <c r="WYY98" s="1"/>
      <c r="WYZ98" s="1"/>
      <c r="WZA98" s="1"/>
      <c r="WZB98" s="1"/>
      <c r="WZC98" s="1"/>
      <c r="WZD98" s="1"/>
      <c r="WZE98" s="1"/>
      <c r="WZF98" s="1"/>
      <c r="WZG98" s="1"/>
      <c r="WZH98" s="1"/>
      <c r="WZI98" s="1"/>
      <c r="WZJ98" s="1"/>
      <c r="WZK98" s="1"/>
      <c r="WZL98" s="1"/>
      <c r="WZM98" s="1"/>
      <c r="WZN98" s="1"/>
      <c r="WZO98" s="1"/>
      <c r="WZP98" s="1"/>
      <c r="WZQ98" s="1"/>
      <c r="WZR98" s="1"/>
      <c r="WZS98" s="1"/>
      <c r="WZT98" s="1"/>
      <c r="WZU98" s="1"/>
      <c r="WZV98" s="1"/>
      <c r="WZW98" s="1"/>
      <c r="WZX98" s="1"/>
      <c r="WZY98" s="1"/>
      <c r="WZZ98" s="1"/>
      <c r="XAA98" s="1"/>
      <c r="XAB98" s="1"/>
      <c r="XAC98" s="1"/>
      <c r="XAD98" s="1"/>
      <c r="XAE98" s="1"/>
      <c r="XAF98" s="1"/>
      <c r="XAG98" s="1"/>
      <c r="XAH98" s="1"/>
      <c r="XAI98" s="1"/>
      <c r="XAJ98" s="1"/>
      <c r="XAK98" s="1"/>
      <c r="XAL98" s="1"/>
      <c r="XAM98" s="1"/>
      <c r="XAN98" s="1"/>
      <c r="XAO98" s="1"/>
      <c r="XAP98" s="1"/>
      <c r="XAQ98" s="1"/>
      <c r="XAR98" s="1"/>
      <c r="XAS98" s="1"/>
      <c r="XAT98" s="1"/>
      <c r="XAU98" s="1"/>
      <c r="XAV98" s="1"/>
      <c r="XAW98" s="1"/>
      <c r="XAX98" s="1"/>
      <c r="XAY98" s="1"/>
      <c r="XAZ98" s="1"/>
      <c r="XBA98" s="1"/>
      <c r="XBB98" s="1"/>
      <c r="XBC98" s="1"/>
      <c r="XBD98" s="1"/>
      <c r="XBE98" s="1"/>
      <c r="XBF98" s="1"/>
      <c r="XBG98" s="1"/>
      <c r="XBH98" s="1"/>
      <c r="XBI98" s="1"/>
      <c r="XBJ98" s="1"/>
      <c r="XBK98" s="1"/>
      <c r="XBL98" s="1"/>
      <c r="XBM98" s="1"/>
      <c r="XBN98" s="1"/>
      <c r="XBO98" s="1"/>
      <c r="XBP98" s="1"/>
      <c r="XBQ98" s="1"/>
      <c r="XBR98" s="1"/>
      <c r="XBS98" s="1"/>
      <c r="XBT98" s="1"/>
      <c r="XBU98" s="1"/>
      <c r="XBV98" s="1"/>
      <c r="XBW98" s="1"/>
      <c r="XBX98" s="1"/>
      <c r="XBY98" s="1"/>
      <c r="XBZ98" s="1"/>
      <c r="XCA98" s="1"/>
      <c r="XCB98" s="1"/>
      <c r="XCC98" s="1"/>
      <c r="XCD98" s="1"/>
      <c r="XCE98" s="1"/>
      <c r="XCF98" s="1"/>
      <c r="XCG98" s="1"/>
      <c r="XCH98" s="1"/>
      <c r="XCI98" s="1"/>
      <c r="XCJ98" s="1"/>
      <c r="XCK98" s="1"/>
      <c r="XCL98" s="1"/>
      <c r="XCM98" s="1"/>
      <c r="XCN98" s="1"/>
      <c r="XCO98" s="1"/>
      <c r="XCP98" s="1"/>
      <c r="XCQ98" s="1"/>
      <c r="XCR98" s="1"/>
      <c r="XCS98" s="1"/>
      <c r="XCT98" s="1"/>
      <c r="XCU98" s="1"/>
      <c r="XCV98" s="1"/>
      <c r="XCW98" s="1"/>
      <c r="XCX98" s="1"/>
      <c r="XCY98" s="1"/>
      <c r="XCZ98" s="1"/>
      <c r="XDA98" s="1"/>
      <c r="XDB98" s="1"/>
      <c r="XDC98" s="1"/>
      <c r="XDD98" s="1"/>
      <c r="XDE98" s="1"/>
      <c r="XDF98" s="1"/>
      <c r="XDG98" s="1"/>
      <c r="XDH98" s="1"/>
      <c r="XDI98" s="1"/>
      <c r="XDJ98" s="1"/>
      <c r="XDK98" s="1"/>
      <c r="XDL98" s="1"/>
      <c r="XDM98" s="1"/>
      <c r="XDN98" s="1"/>
      <c r="XDO98" s="1"/>
      <c r="XDP98" s="1"/>
      <c r="XDQ98" s="1"/>
      <c r="XDR98" s="1"/>
      <c r="XDS98" s="1"/>
      <c r="XDT98" s="1"/>
      <c r="XDU98" s="1"/>
      <c r="XDV98" s="1"/>
      <c r="XDW98" s="1"/>
      <c r="XDX98" s="1"/>
      <c r="XDY98" s="1"/>
      <c r="XDZ98" s="1"/>
      <c r="XEA98" s="1"/>
      <c r="XEB98" s="1"/>
      <c r="XEC98" s="1"/>
      <c r="XED98" s="1"/>
      <c r="XEE98" s="1"/>
      <c r="XEF98" s="1"/>
      <c r="XEG98" s="1"/>
      <c r="XEH98" s="1"/>
      <c r="XEI98" s="1"/>
      <c r="XEJ98" s="1"/>
      <c r="XEK98" s="1"/>
      <c r="XEL98" s="1"/>
      <c r="XEM98" s="1"/>
      <c r="XEN98" s="1"/>
      <c r="XEO98" s="1"/>
      <c r="XEP98" s="1"/>
      <c r="XEQ98" s="1"/>
      <c r="XER98" s="1"/>
      <c r="XES98" s="1"/>
      <c r="XET98" s="1"/>
      <c r="XEU98" s="1"/>
      <c r="XEV98" s="1"/>
    </row>
    <row r="99" spans="2:16376" s="1" customFormat="1" ht="19.95" customHeight="1" thickBot="1" x14ac:dyDescent="0.3">
      <c r="B99" s="152">
        <f>B97+1</f>
        <v>12</v>
      </c>
      <c r="C99" s="212" t="s">
        <v>174</v>
      </c>
      <c r="D99" s="213"/>
      <c r="E99" s="213"/>
      <c r="F99" s="213"/>
      <c r="G99" s="223"/>
      <c r="H99" s="155">
        <f>SUM(G100:G103)</f>
        <v>0</v>
      </c>
      <c r="I99" s="177" t="e">
        <f>H99/$H$362</f>
        <v>#DIV/0!</v>
      </c>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c r="AJY99" s="2"/>
      <c r="AJZ99" s="2"/>
      <c r="AKA99" s="2"/>
      <c r="AKB99" s="2"/>
      <c r="AKC99" s="2"/>
      <c r="AKD99" s="2"/>
      <c r="AKE99" s="2"/>
      <c r="AKF99" s="2"/>
      <c r="AKG99" s="2"/>
      <c r="AKH99" s="2"/>
      <c r="AKI99" s="2"/>
      <c r="AKJ99" s="2"/>
      <c r="AKK99" s="2"/>
      <c r="AKL99" s="2"/>
      <c r="AKM99" s="2"/>
      <c r="AKN99" s="2"/>
      <c r="AKO99" s="2"/>
      <c r="AKP99" s="2"/>
      <c r="AKQ99" s="2"/>
      <c r="AKR99" s="2"/>
      <c r="AKS99" s="2"/>
      <c r="AKT99" s="2"/>
      <c r="AKU99" s="2"/>
      <c r="AKV99" s="2"/>
      <c r="AKW99" s="2"/>
      <c r="AKX99" s="2"/>
      <c r="AKY99" s="2"/>
      <c r="AKZ99" s="2"/>
      <c r="ALA99" s="2"/>
      <c r="ALB99" s="2"/>
      <c r="ALC99" s="2"/>
      <c r="ALD99" s="2"/>
      <c r="ALE99" s="2"/>
      <c r="ALF99" s="2"/>
      <c r="ALG99" s="2"/>
      <c r="ALH99" s="2"/>
      <c r="ALI99" s="2"/>
      <c r="ALJ99" s="2"/>
      <c r="ALK99" s="2"/>
      <c r="ALL99" s="2"/>
      <c r="ALM99" s="2"/>
      <c r="ALN99" s="2"/>
      <c r="ALO99" s="2"/>
      <c r="ALP99" s="2"/>
      <c r="ALQ99" s="2"/>
      <c r="ALR99" s="2"/>
      <c r="ALS99" s="2"/>
      <c r="ALT99" s="2"/>
      <c r="ALU99" s="2"/>
      <c r="ALV99" s="2"/>
      <c r="ALW99" s="2"/>
      <c r="ALX99" s="2"/>
      <c r="ALY99" s="2"/>
      <c r="ALZ99" s="2"/>
      <c r="AMA99" s="2"/>
      <c r="AMB99" s="2"/>
      <c r="AMC99" s="2"/>
      <c r="AMD99" s="2"/>
      <c r="AME99" s="2"/>
      <c r="AMF99" s="2"/>
      <c r="AMG99" s="2"/>
      <c r="AMH99" s="2"/>
      <c r="AMI99" s="2"/>
      <c r="AMJ99" s="2"/>
      <c r="AMK99" s="2"/>
      <c r="AML99" s="2"/>
      <c r="AMM99" s="2"/>
      <c r="AMN99" s="2"/>
      <c r="AMO99" s="2"/>
      <c r="AMP99" s="2"/>
      <c r="AMQ99" s="2"/>
      <c r="AMR99" s="2"/>
      <c r="AMS99" s="2"/>
      <c r="AMT99" s="2"/>
      <c r="AMU99" s="2"/>
      <c r="AMV99" s="2"/>
      <c r="AMW99" s="2"/>
      <c r="AMX99" s="2"/>
      <c r="AMY99" s="2"/>
      <c r="AMZ99" s="2"/>
      <c r="ANA99" s="2"/>
      <c r="ANB99" s="2"/>
      <c r="ANC99" s="2"/>
      <c r="AND99" s="2"/>
      <c r="ANE99" s="2"/>
      <c r="ANF99" s="2"/>
      <c r="ANG99" s="2"/>
      <c r="ANH99" s="2"/>
      <c r="ANI99" s="2"/>
      <c r="ANJ99" s="2"/>
      <c r="ANK99" s="2"/>
      <c r="ANL99" s="2"/>
      <c r="ANM99" s="2"/>
      <c r="ANN99" s="2"/>
      <c r="ANO99" s="2"/>
      <c r="ANP99" s="2"/>
      <c r="ANQ99" s="2"/>
      <c r="ANR99" s="2"/>
      <c r="ANS99" s="2"/>
      <c r="ANT99" s="2"/>
      <c r="ANU99" s="2"/>
      <c r="ANV99" s="2"/>
      <c r="ANW99" s="2"/>
      <c r="ANX99" s="2"/>
      <c r="ANY99" s="2"/>
      <c r="ANZ99" s="2"/>
      <c r="AOA99" s="2"/>
      <c r="AOB99" s="2"/>
      <c r="AOC99" s="2"/>
      <c r="AOD99" s="2"/>
      <c r="AOE99" s="2"/>
      <c r="AOF99" s="2"/>
      <c r="AOG99" s="2"/>
      <c r="AOH99" s="2"/>
      <c r="AOI99" s="2"/>
      <c r="AOJ99" s="2"/>
      <c r="AOK99" s="2"/>
      <c r="AOL99" s="2"/>
      <c r="AOM99" s="2"/>
      <c r="AON99" s="2"/>
      <c r="AOO99" s="2"/>
      <c r="AOP99" s="2"/>
      <c r="AOQ99" s="2"/>
      <c r="AOR99" s="2"/>
      <c r="AOS99" s="2"/>
      <c r="AOT99" s="2"/>
      <c r="AOU99" s="2"/>
      <c r="AOV99" s="2"/>
      <c r="AOW99" s="2"/>
      <c r="AOX99" s="2"/>
      <c r="AOY99" s="2"/>
      <c r="AOZ99" s="2"/>
      <c r="APA99" s="2"/>
      <c r="APB99" s="2"/>
      <c r="APC99" s="2"/>
      <c r="APD99" s="2"/>
      <c r="APE99" s="2"/>
      <c r="APF99" s="2"/>
      <c r="APG99" s="2"/>
      <c r="APH99" s="2"/>
      <c r="API99" s="2"/>
      <c r="APJ99" s="2"/>
      <c r="APK99" s="2"/>
      <c r="APL99" s="2"/>
      <c r="APM99" s="2"/>
      <c r="APN99" s="2"/>
      <c r="APO99" s="2"/>
      <c r="APP99" s="2"/>
      <c r="APQ99" s="2"/>
      <c r="APR99" s="2"/>
      <c r="APS99" s="2"/>
      <c r="APT99" s="2"/>
      <c r="APU99" s="2"/>
      <c r="APV99" s="2"/>
      <c r="APW99" s="2"/>
      <c r="APX99" s="2"/>
      <c r="APY99" s="2"/>
      <c r="APZ99" s="2"/>
      <c r="AQA99" s="2"/>
      <c r="AQB99" s="2"/>
      <c r="AQC99" s="2"/>
      <c r="AQD99" s="2"/>
      <c r="AQE99" s="2"/>
      <c r="AQF99" s="2"/>
      <c r="AQG99" s="2"/>
      <c r="AQH99" s="2"/>
      <c r="AQI99" s="2"/>
      <c r="AQJ99" s="2"/>
      <c r="AQK99" s="2"/>
      <c r="AQL99" s="2"/>
      <c r="AQM99" s="2"/>
      <c r="AQN99" s="2"/>
      <c r="AQO99" s="2"/>
      <c r="AQP99" s="2"/>
      <c r="AQQ99" s="2"/>
      <c r="AQR99" s="2"/>
      <c r="AQS99" s="2"/>
      <c r="AQT99" s="2"/>
      <c r="AQU99" s="2"/>
      <c r="AQV99" s="2"/>
      <c r="AQW99" s="2"/>
      <c r="AQX99" s="2"/>
      <c r="AQY99" s="2"/>
      <c r="AQZ99" s="2"/>
      <c r="ARA99" s="2"/>
      <c r="ARB99" s="2"/>
      <c r="ARC99" s="2"/>
      <c r="ARD99" s="2"/>
      <c r="ARE99" s="2"/>
      <c r="ARF99" s="2"/>
      <c r="ARG99" s="2"/>
      <c r="ARH99" s="2"/>
      <c r="ARI99" s="2"/>
      <c r="ARJ99" s="2"/>
      <c r="ARK99" s="2"/>
      <c r="ARL99" s="2"/>
      <c r="ARM99" s="2"/>
      <c r="ARN99" s="2"/>
      <c r="ARO99" s="2"/>
      <c r="ARP99" s="2"/>
      <c r="ARQ99" s="2"/>
      <c r="ARR99" s="2"/>
      <c r="ARS99" s="2"/>
      <c r="ART99" s="2"/>
      <c r="ARU99" s="2"/>
      <c r="ARV99" s="2"/>
      <c r="ARW99" s="2"/>
      <c r="ARX99" s="2"/>
      <c r="ARY99" s="2"/>
      <c r="ARZ99" s="2"/>
      <c r="ASA99" s="2"/>
      <c r="ASB99" s="2"/>
      <c r="ASC99" s="2"/>
      <c r="ASD99" s="2"/>
      <c r="ASE99" s="2"/>
      <c r="ASF99" s="2"/>
      <c r="ASG99" s="2"/>
      <c r="ASH99" s="2"/>
      <c r="ASI99" s="2"/>
      <c r="ASJ99" s="2"/>
      <c r="ASK99" s="2"/>
      <c r="ASL99" s="2"/>
      <c r="ASM99" s="2"/>
      <c r="ASN99" s="2"/>
      <c r="ASO99" s="2"/>
      <c r="ASP99" s="2"/>
      <c r="ASQ99" s="2"/>
      <c r="ASR99" s="2"/>
      <c r="ASS99" s="2"/>
      <c r="AST99" s="2"/>
      <c r="ASU99" s="2"/>
      <c r="ASV99" s="2"/>
      <c r="ASW99" s="2"/>
      <c r="ASX99" s="2"/>
      <c r="ASY99" s="2"/>
      <c r="ASZ99" s="2"/>
      <c r="ATA99" s="2"/>
      <c r="ATB99" s="2"/>
      <c r="ATC99" s="2"/>
      <c r="ATD99" s="2"/>
      <c r="ATE99" s="2"/>
      <c r="ATF99" s="2"/>
      <c r="ATG99" s="2"/>
      <c r="ATH99" s="2"/>
      <c r="ATI99" s="2"/>
      <c r="ATJ99" s="2"/>
      <c r="ATK99" s="2"/>
      <c r="ATL99" s="2"/>
      <c r="ATM99" s="2"/>
      <c r="ATN99" s="2"/>
      <c r="ATO99" s="2"/>
      <c r="ATP99" s="2"/>
      <c r="ATQ99" s="2"/>
      <c r="ATR99" s="2"/>
      <c r="ATS99" s="2"/>
      <c r="ATT99" s="2"/>
      <c r="ATU99" s="2"/>
      <c r="ATV99" s="2"/>
      <c r="ATW99" s="2"/>
      <c r="ATX99" s="2"/>
      <c r="ATY99" s="2"/>
      <c r="ATZ99" s="2"/>
      <c r="AUA99" s="2"/>
      <c r="AUB99" s="2"/>
      <c r="AUC99" s="2"/>
      <c r="AUD99" s="2"/>
      <c r="AUE99" s="2"/>
      <c r="AUF99" s="2"/>
      <c r="AUG99" s="2"/>
      <c r="AUH99" s="2"/>
      <c r="AUI99" s="2"/>
      <c r="AUJ99" s="2"/>
      <c r="AUK99" s="2"/>
      <c r="AUL99" s="2"/>
      <c r="AUM99" s="2"/>
      <c r="AUN99" s="2"/>
      <c r="AUO99" s="2"/>
      <c r="AUP99" s="2"/>
      <c r="AUQ99" s="2"/>
      <c r="AUR99" s="2"/>
      <c r="AUS99" s="2"/>
      <c r="AUT99" s="2"/>
      <c r="AUU99" s="2"/>
      <c r="AUV99" s="2"/>
      <c r="AUW99" s="2"/>
      <c r="AUX99" s="2"/>
      <c r="AUY99" s="2"/>
      <c r="AUZ99" s="2"/>
      <c r="AVA99" s="2"/>
      <c r="AVB99" s="2"/>
      <c r="AVC99" s="2"/>
      <c r="AVD99" s="2"/>
      <c r="AVE99" s="2"/>
      <c r="AVF99" s="2"/>
      <c r="AVG99" s="2"/>
      <c r="AVH99" s="2"/>
      <c r="AVI99" s="2"/>
      <c r="AVJ99" s="2"/>
      <c r="AVK99" s="2"/>
      <c r="AVL99" s="2"/>
      <c r="AVM99" s="2"/>
      <c r="AVN99" s="2"/>
      <c r="AVO99" s="2"/>
      <c r="AVP99" s="2"/>
      <c r="AVQ99" s="2"/>
      <c r="AVR99" s="2"/>
      <c r="AVS99" s="2"/>
      <c r="AVT99" s="2"/>
      <c r="AVU99" s="2"/>
      <c r="AVV99" s="2"/>
      <c r="AVW99" s="2"/>
      <c r="AVX99" s="2"/>
      <c r="AVY99" s="2"/>
      <c r="AVZ99" s="2"/>
      <c r="AWA99" s="2"/>
      <c r="AWB99" s="2"/>
      <c r="AWC99" s="2"/>
      <c r="AWD99" s="2"/>
      <c r="AWE99" s="2"/>
      <c r="AWF99" s="2"/>
      <c r="AWG99" s="2"/>
      <c r="AWH99" s="2"/>
      <c r="AWI99" s="2"/>
      <c r="AWJ99" s="2"/>
      <c r="AWK99" s="2"/>
      <c r="AWL99" s="2"/>
      <c r="AWM99" s="2"/>
      <c r="AWN99" s="2"/>
      <c r="AWO99" s="2"/>
      <c r="AWP99" s="2"/>
      <c r="AWQ99" s="2"/>
      <c r="AWR99" s="2"/>
      <c r="AWS99" s="2"/>
      <c r="AWT99" s="2"/>
      <c r="AWU99" s="2"/>
      <c r="AWV99" s="2"/>
      <c r="AWW99" s="2"/>
      <c r="AWX99" s="2"/>
      <c r="AWY99" s="2"/>
      <c r="AWZ99" s="2"/>
      <c r="AXA99" s="2"/>
      <c r="AXB99" s="2"/>
      <c r="AXC99" s="2"/>
      <c r="AXD99" s="2"/>
      <c r="AXE99" s="2"/>
      <c r="AXF99" s="2"/>
      <c r="AXG99" s="2"/>
      <c r="AXH99" s="2"/>
      <c r="AXI99" s="2"/>
      <c r="AXJ99" s="2"/>
      <c r="AXK99" s="2"/>
      <c r="AXL99" s="2"/>
      <c r="AXM99" s="2"/>
      <c r="AXN99" s="2"/>
      <c r="AXO99" s="2"/>
      <c r="AXP99" s="2"/>
      <c r="AXQ99" s="2"/>
      <c r="AXR99" s="2"/>
      <c r="AXS99" s="2"/>
      <c r="AXT99" s="2"/>
      <c r="AXU99" s="2"/>
      <c r="AXV99" s="2"/>
      <c r="AXW99" s="2"/>
      <c r="AXX99" s="2"/>
      <c r="AXY99" s="2"/>
      <c r="AXZ99" s="2"/>
      <c r="AYA99" s="2"/>
      <c r="AYB99" s="2"/>
      <c r="AYC99" s="2"/>
      <c r="AYD99" s="2"/>
      <c r="AYE99" s="2"/>
      <c r="AYF99" s="2"/>
      <c r="AYG99" s="2"/>
      <c r="AYH99" s="2"/>
      <c r="AYI99" s="2"/>
      <c r="AYJ99" s="2"/>
      <c r="AYK99" s="2"/>
      <c r="AYL99" s="2"/>
      <c r="AYM99" s="2"/>
      <c r="AYN99" s="2"/>
      <c r="AYO99" s="2"/>
      <c r="AYP99" s="2"/>
      <c r="AYQ99" s="2"/>
      <c r="AYR99" s="2"/>
      <c r="AYS99" s="2"/>
      <c r="AYT99" s="2"/>
      <c r="AYU99" s="2"/>
      <c r="AYV99" s="2"/>
      <c r="AYW99" s="2"/>
      <c r="AYX99" s="2"/>
      <c r="AYY99" s="2"/>
      <c r="AYZ99" s="2"/>
      <c r="AZA99" s="2"/>
      <c r="AZB99" s="2"/>
      <c r="AZC99" s="2"/>
      <c r="AZD99" s="2"/>
      <c r="AZE99" s="2"/>
      <c r="AZF99" s="2"/>
      <c r="AZG99" s="2"/>
      <c r="AZH99" s="2"/>
      <c r="AZI99" s="2"/>
      <c r="AZJ99" s="2"/>
      <c r="AZK99" s="2"/>
      <c r="AZL99" s="2"/>
      <c r="AZM99" s="2"/>
      <c r="AZN99" s="2"/>
      <c r="AZO99" s="2"/>
      <c r="AZP99" s="2"/>
      <c r="AZQ99" s="2"/>
      <c r="AZR99" s="2"/>
      <c r="AZS99" s="2"/>
      <c r="AZT99" s="2"/>
      <c r="AZU99" s="2"/>
      <c r="AZV99" s="2"/>
      <c r="AZW99" s="2"/>
      <c r="AZX99" s="2"/>
      <c r="AZY99" s="2"/>
      <c r="AZZ99" s="2"/>
      <c r="BAA99" s="2"/>
      <c r="BAB99" s="2"/>
      <c r="BAC99" s="2"/>
      <c r="BAD99" s="2"/>
      <c r="BAE99" s="2"/>
      <c r="BAF99" s="2"/>
      <c r="BAG99" s="2"/>
      <c r="BAH99" s="2"/>
      <c r="BAI99" s="2"/>
      <c r="BAJ99" s="2"/>
      <c r="BAK99" s="2"/>
      <c r="BAL99" s="2"/>
      <c r="BAM99" s="2"/>
      <c r="BAN99" s="2"/>
      <c r="BAO99" s="2"/>
      <c r="BAP99" s="2"/>
      <c r="BAQ99" s="2"/>
      <c r="BAR99" s="2"/>
      <c r="BAS99" s="2"/>
      <c r="BAT99" s="2"/>
      <c r="BAU99" s="2"/>
      <c r="BAV99" s="2"/>
      <c r="BAW99" s="2"/>
      <c r="BAX99" s="2"/>
      <c r="BAY99" s="2"/>
      <c r="BAZ99" s="2"/>
      <c r="BBA99" s="2"/>
      <c r="BBB99" s="2"/>
      <c r="BBC99" s="2"/>
      <c r="BBD99" s="2"/>
      <c r="BBE99" s="2"/>
      <c r="BBF99" s="2"/>
      <c r="BBG99" s="2"/>
      <c r="BBH99" s="2"/>
      <c r="BBI99" s="2"/>
      <c r="BBJ99" s="2"/>
      <c r="BBK99" s="2"/>
      <c r="BBL99" s="2"/>
      <c r="BBM99" s="2"/>
      <c r="BBN99" s="2"/>
      <c r="BBO99" s="2"/>
      <c r="BBP99" s="2"/>
      <c r="BBQ99" s="2"/>
      <c r="BBR99" s="2"/>
      <c r="BBS99" s="2"/>
      <c r="BBT99" s="2"/>
      <c r="BBU99" s="2"/>
      <c r="BBV99" s="2"/>
      <c r="BBW99" s="2"/>
      <c r="BBX99" s="2"/>
      <c r="BBY99" s="2"/>
      <c r="BBZ99" s="2"/>
      <c r="BCA99" s="2"/>
      <c r="BCB99" s="2"/>
      <c r="BCC99" s="2"/>
      <c r="BCD99" s="2"/>
      <c r="BCE99" s="2"/>
      <c r="BCF99" s="2"/>
      <c r="BCG99" s="2"/>
      <c r="BCH99" s="2"/>
      <c r="BCI99" s="2"/>
      <c r="BCJ99" s="2"/>
      <c r="BCK99" s="2"/>
      <c r="BCL99" s="2"/>
      <c r="BCM99" s="2"/>
      <c r="BCN99" s="2"/>
      <c r="BCO99" s="2"/>
      <c r="BCP99" s="2"/>
      <c r="BCQ99" s="2"/>
      <c r="BCR99" s="2"/>
      <c r="BCS99" s="2"/>
      <c r="BCT99" s="2"/>
      <c r="BCU99" s="2"/>
      <c r="BCV99" s="2"/>
      <c r="BCW99" s="2"/>
      <c r="BCX99" s="2"/>
      <c r="BCY99" s="2"/>
      <c r="BCZ99" s="2"/>
      <c r="BDA99" s="2"/>
      <c r="BDB99" s="2"/>
      <c r="BDC99" s="2"/>
      <c r="BDD99" s="2"/>
      <c r="BDE99" s="2"/>
      <c r="BDF99" s="2"/>
      <c r="BDG99" s="2"/>
      <c r="BDH99" s="2"/>
      <c r="BDI99" s="2"/>
      <c r="BDJ99" s="2"/>
      <c r="BDK99" s="2"/>
      <c r="BDL99" s="2"/>
      <c r="BDM99" s="2"/>
      <c r="BDN99" s="2"/>
      <c r="BDO99" s="2"/>
      <c r="BDP99" s="2"/>
      <c r="BDQ99" s="2"/>
      <c r="BDR99" s="2"/>
      <c r="BDS99" s="2"/>
      <c r="BDT99" s="2"/>
      <c r="BDU99" s="2"/>
      <c r="BDV99" s="2"/>
      <c r="BDW99" s="2"/>
      <c r="BDX99" s="2"/>
      <c r="BDY99" s="2"/>
      <c r="BDZ99" s="2"/>
      <c r="BEA99" s="2"/>
      <c r="BEB99" s="2"/>
      <c r="BEC99" s="2"/>
      <c r="BED99" s="2"/>
      <c r="BEE99" s="2"/>
      <c r="BEF99" s="2"/>
      <c r="BEG99" s="2"/>
      <c r="BEH99" s="2"/>
      <c r="BEI99" s="2"/>
      <c r="BEJ99" s="2"/>
      <c r="BEK99" s="2"/>
      <c r="BEL99" s="2"/>
      <c r="BEM99" s="2"/>
      <c r="BEN99" s="2"/>
      <c r="BEO99" s="2"/>
      <c r="BEP99" s="2"/>
      <c r="BEQ99" s="2"/>
      <c r="BER99" s="2"/>
      <c r="BES99" s="2"/>
      <c r="BET99" s="2"/>
      <c r="BEU99" s="2"/>
      <c r="BEV99" s="2"/>
      <c r="BEW99" s="2"/>
      <c r="BEX99" s="2"/>
      <c r="BEY99" s="2"/>
      <c r="BEZ99" s="2"/>
      <c r="BFA99" s="2"/>
      <c r="BFB99" s="2"/>
      <c r="BFC99" s="2"/>
      <c r="BFD99" s="2"/>
      <c r="BFE99" s="2"/>
      <c r="BFF99" s="2"/>
      <c r="BFG99" s="2"/>
      <c r="BFH99" s="2"/>
      <c r="BFI99" s="2"/>
      <c r="BFJ99" s="2"/>
      <c r="BFK99" s="2"/>
      <c r="BFL99" s="2"/>
      <c r="BFM99" s="2"/>
      <c r="BFN99" s="2"/>
      <c r="BFO99" s="2"/>
      <c r="BFP99" s="2"/>
      <c r="BFQ99" s="2"/>
      <c r="BFR99" s="2"/>
      <c r="BFS99" s="2"/>
      <c r="BFT99" s="2"/>
      <c r="BFU99" s="2"/>
      <c r="BFV99" s="2"/>
      <c r="BFW99" s="2"/>
      <c r="BFX99" s="2"/>
      <c r="BFY99" s="2"/>
      <c r="BFZ99" s="2"/>
      <c r="BGA99" s="2"/>
      <c r="BGB99" s="2"/>
      <c r="BGC99" s="2"/>
      <c r="BGD99" s="2"/>
      <c r="BGE99" s="2"/>
      <c r="BGF99" s="2"/>
      <c r="BGG99" s="2"/>
      <c r="BGH99" s="2"/>
      <c r="BGI99" s="2"/>
      <c r="BGJ99" s="2"/>
      <c r="BGK99" s="2"/>
      <c r="BGL99" s="2"/>
      <c r="BGM99" s="2"/>
      <c r="BGN99" s="2"/>
      <c r="BGO99" s="2"/>
      <c r="BGP99" s="2"/>
      <c r="BGQ99" s="2"/>
      <c r="BGR99" s="2"/>
      <c r="BGS99" s="2"/>
      <c r="BGT99" s="2"/>
      <c r="BGU99" s="2"/>
      <c r="BGV99" s="2"/>
      <c r="BGW99" s="2"/>
      <c r="BGX99" s="2"/>
      <c r="BGY99" s="2"/>
      <c r="BGZ99" s="2"/>
      <c r="BHA99" s="2"/>
      <c r="BHB99" s="2"/>
      <c r="BHC99" s="2"/>
      <c r="BHD99" s="2"/>
      <c r="BHE99" s="2"/>
      <c r="BHF99" s="2"/>
      <c r="BHG99" s="2"/>
      <c r="BHH99" s="2"/>
      <c r="BHI99" s="2"/>
      <c r="BHJ99" s="2"/>
      <c r="BHK99" s="2"/>
      <c r="BHL99" s="2"/>
      <c r="BHM99" s="2"/>
      <c r="BHN99" s="2"/>
      <c r="BHO99" s="2"/>
      <c r="BHP99" s="2"/>
      <c r="BHQ99" s="2"/>
      <c r="BHR99" s="2"/>
      <c r="BHS99" s="2"/>
      <c r="BHT99" s="2"/>
      <c r="BHU99" s="2"/>
      <c r="BHV99" s="2"/>
      <c r="BHW99" s="2"/>
      <c r="BHX99" s="2"/>
      <c r="BHY99" s="2"/>
      <c r="BHZ99" s="2"/>
      <c r="BIA99" s="2"/>
      <c r="BIB99" s="2"/>
      <c r="BIC99" s="2"/>
      <c r="BID99" s="2"/>
      <c r="BIE99" s="2"/>
      <c r="BIF99" s="2"/>
      <c r="BIG99" s="2"/>
      <c r="BIH99" s="2"/>
      <c r="BII99" s="2"/>
      <c r="BIJ99" s="2"/>
      <c r="BIK99" s="2"/>
      <c r="BIL99" s="2"/>
      <c r="BIM99" s="2"/>
      <c r="BIN99" s="2"/>
      <c r="BIO99" s="2"/>
      <c r="BIP99" s="2"/>
      <c r="BIQ99" s="2"/>
      <c r="BIR99" s="2"/>
      <c r="BIS99" s="2"/>
      <c r="BIT99" s="2"/>
      <c r="BIU99" s="2"/>
      <c r="BIV99" s="2"/>
      <c r="BIW99" s="2"/>
      <c r="BIX99" s="2"/>
      <c r="BIY99" s="2"/>
      <c r="BIZ99" s="2"/>
      <c r="BJA99" s="2"/>
      <c r="BJB99" s="2"/>
      <c r="BJC99" s="2"/>
      <c r="BJD99" s="2"/>
      <c r="BJE99" s="2"/>
      <c r="BJF99" s="2"/>
      <c r="BJG99" s="2"/>
      <c r="BJH99" s="2"/>
      <c r="BJI99" s="2"/>
      <c r="BJJ99" s="2"/>
      <c r="BJK99" s="2"/>
      <c r="BJL99" s="2"/>
      <c r="BJM99" s="2"/>
      <c r="BJN99" s="2"/>
      <c r="BJO99" s="2"/>
      <c r="BJP99" s="2"/>
      <c r="BJQ99" s="2"/>
      <c r="BJR99" s="2"/>
      <c r="BJS99" s="2"/>
      <c r="BJT99" s="2"/>
      <c r="BJU99" s="2"/>
      <c r="BJV99" s="2"/>
      <c r="BJW99" s="2"/>
      <c r="BJX99" s="2"/>
      <c r="BJY99" s="2"/>
      <c r="BJZ99" s="2"/>
      <c r="BKA99" s="2"/>
      <c r="BKB99" s="2"/>
      <c r="BKC99" s="2"/>
      <c r="BKD99" s="2"/>
      <c r="BKE99" s="2"/>
      <c r="BKF99" s="2"/>
      <c r="BKG99" s="2"/>
      <c r="BKH99" s="2"/>
      <c r="BKI99" s="2"/>
      <c r="BKJ99" s="2"/>
      <c r="BKK99" s="2"/>
      <c r="BKL99" s="2"/>
      <c r="BKM99" s="2"/>
      <c r="BKN99" s="2"/>
      <c r="BKO99" s="2"/>
      <c r="BKP99" s="2"/>
      <c r="BKQ99" s="2"/>
      <c r="BKR99" s="2"/>
      <c r="BKS99" s="2"/>
      <c r="BKT99" s="2"/>
      <c r="BKU99" s="2"/>
      <c r="BKV99" s="2"/>
      <c r="BKW99" s="2"/>
      <c r="BKX99" s="2"/>
      <c r="BKY99" s="2"/>
      <c r="BKZ99" s="2"/>
      <c r="BLA99" s="2"/>
      <c r="BLB99" s="2"/>
      <c r="BLC99" s="2"/>
      <c r="BLD99" s="2"/>
      <c r="BLE99" s="2"/>
      <c r="BLF99" s="2"/>
      <c r="BLG99" s="2"/>
      <c r="BLH99" s="2"/>
      <c r="BLI99" s="2"/>
      <c r="BLJ99" s="2"/>
      <c r="BLK99" s="2"/>
      <c r="BLL99" s="2"/>
      <c r="BLM99" s="2"/>
      <c r="BLN99" s="2"/>
      <c r="BLO99" s="2"/>
      <c r="BLP99" s="2"/>
      <c r="BLQ99" s="2"/>
      <c r="BLR99" s="2"/>
      <c r="BLS99" s="2"/>
      <c r="BLT99" s="2"/>
      <c r="BLU99" s="2"/>
      <c r="BLV99" s="2"/>
      <c r="BLW99" s="2"/>
      <c r="BLX99" s="2"/>
      <c r="BLY99" s="2"/>
      <c r="BLZ99" s="2"/>
      <c r="BMA99" s="2"/>
      <c r="BMB99" s="2"/>
      <c r="BMC99" s="2"/>
      <c r="BMD99" s="2"/>
      <c r="BME99" s="2"/>
      <c r="BMF99" s="2"/>
      <c r="BMG99" s="2"/>
      <c r="BMH99" s="2"/>
      <c r="BMI99" s="2"/>
      <c r="BMJ99" s="2"/>
      <c r="BMK99" s="2"/>
      <c r="BML99" s="2"/>
      <c r="BMM99" s="2"/>
      <c r="BMN99" s="2"/>
      <c r="BMO99" s="2"/>
      <c r="BMP99" s="2"/>
      <c r="BMQ99" s="2"/>
      <c r="BMR99" s="2"/>
      <c r="BMS99" s="2"/>
      <c r="BMT99" s="2"/>
      <c r="BMU99" s="2"/>
      <c r="BMV99" s="2"/>
      <c r="BMW99" s="2"/>
      <c r="BMX99" s="2"/>
      <c r="BMY99" s="2"/>
      <c r="BMZ99" s="2"/>
      <c r="BNA99" s="2"/>
      <c r="BNB99" s="2"/>
      <c r="BNC99" s="2"/>
      <c r="BND99" s="2"/>
      <c r="BNE99" s="2"/>
      <c r="BNF99" s="2"/>
      <c r="BNG99" s="2"/>
      <c r="BNH99" s="2"/>
      <c r="BNI99" s="2"/>
      <c r="BNJ99" s="2"/>
      <c r="BNK99" s="2"/>
      <c r="BNL99" s="2"/>
      <c r="BNM99" s="2"/>
      <c r="BNN99" s="2"/>
      <c r="BNO99" s="2"/>
      <c r="BNP99" s="2"/>
      <c r="BNQ99" s="2"/>
      <c r="BNR99" s="2"/>
      <c r="BNS99" s="2"/>
      <c r="BNT99" s="2"/>
      <c r="BNU99" s="2"/>
      <c r="BNV99" s="2"/>
      <c r="BNW99" s="2"/>
      <c r="BNX99" s="2"/>
      <c r="BNY99" s="2"/>
      <c r="BNZ99" s="2"/>
      <c r="BOA99" s="2"/>
      <c r="BOB99" s="2"/>
      <c r="BOC99" s="2"/>
      <c r="BOD99" s="2"/>
      <c r="BOE99" s="2"/>
      <c r="BOF99" s="2"/>
      <c r="BOG99" s="2"/>
      <c r="BOH99" s="2"/>
      <c r="BOI99" s="2"/>
      <c r="BOJ99" s="2"/>
      <c r="BOK99" s="2"/>
      <c r="BOL99" s="2"/>
      <c r="BOM99" s="2"/>
      <c r="BON99" s="2"/>
      <c r="BOO99" s="2"/>
      <c r="BOP99" s="2"/>
      <c r="BOQ99" s="2"/>
      <c r="BOR99" s="2"/>
      <c r="BOS99" s="2"/>
      <c r="BOT99" s="2"/>
      <c r="BOU99" s="2"/>
      <c r="BOV99" s="2"/>
      <c r="BOW99" s="2"/>
      <c r="BOX99" s="2"/>
      <c r="BOY99" s="2"/>
      <c r="BOZ99" s="2"/>
      <c r="BPA99" s="2"/>
      <c r="BPB99" s="2"/>
      <c r="BPC99" s="2"/>
      <c r="BPD99" s="2"/>
      <c r="BPE99" s="2"/>
      <c r="BPF99" s="2"/>
      <c r="BPG99" s="2"/>
      <c r="BPH99" s="2"/>
      <c r="BPI99" s="2"/>
      <c r="BPJ99" s="2"/>
      <c r="BPK99" s="2"/>
      <c r="BPL99" s="2"/>
      <c r="BPM99" s="2"/>
      <c r="BPN99" s="2"/>
      <c r="BPO99" s="2"/>
      <c r="BPP99" s="2"/>
      <c r="BPQ99" s="2"/>
      <c r="BPR99" s="2"/>
      <c r="BPS99" s="2"/>
      <c r="BPT99" s="2"/>
      <c r="BPU99" s="2"/>
      <c r="BPV99" s="2"/>
      <c r="BPW99" s="2"/>
      <c r="BPX99" s="2"/>
      <c r="BPY99" s="2"/>
      <c r="BPZ99" s="2"/>
      <c r="BQA99" s="2"/>
      <c r="BQB99" s="2"/>
      <c r="BQC99" s="2"/>
      <c r="BQD99" s="2"/>
      <c r="BQE99" s="2"/>
      <c r="BQF99" s="2"/>
      <c r="BQG99" s="2"/>
      <c r="BQH99" s="2"/>
      <c r="BQI99" s="2"/>
      <c r="BQJ99" s="2"/>
      <c r="BQK99" s="2"/>
      <c r="BQL99" s="2"/>
      <c r="BQM99" s="2"/>
      <c r="BQN99" s="2"/>
      <c r="BQO99" s="2"/>
      <c r="BQP99" s="2"/>
      <c r="BQQ99" s="2"/>
      <c r="BQR99" s="2"/>
      <c r="BQS99" s="2"/>
      <c r="BQT99" s="2"/>
      <c r="BQU99" s="2"/>
      <c r="BQV99" s="2"/>
      <c r="BQW99" s="2"/>
      <c r="BQX99" s="2"/>
      <c r="BQY99" s="2"/>
      <c r="BQZ99" s="2"/>
      <c r="BRA99" s="2"/>
      <c r="BRB99" s="2"/>
      <c r="BRC99" s="2"/>
      <c r="BRD99" s="2"/>
      <c r="BRE99" s="2"/>
      <c r="BRF99" s="2"/>
      <c r="BRG99" s="2"/>
      <c r="BRH99" s="2"/>
      <c r="BRI99" s="2"/>
      <c r="BRJ99" s="2"/>
      <c r="BRK99" s="2"/>
      <c r="BRL99" s="2"/>
      <c r="BRM99" s="2"/>
      <c r="BRN99" s="2"/>
      <c r="BRO99" s="2"/>
      <c r="BRP99" s="2"/>
      <c r="BRQ99" s="2"/>
      <c r="BRR99" s="2"/>
      <c r="BRS99" s="2"/>
      <c r="BRT99" s="2"/>
      <c r="BRU99" s="2"/>
      <c r="BRV99" s="2"/>
      <c r="BRW99" s="2"/>
      <c r="BRX99" s="2"/>
      <c r="BRY99" s="2"/>
      <c r="BRZ99" s="2"/>
      <c r="BSA99" s="2"/>
      <c r="BSB99" s="2"/>
      <c r="BSC99" s="2"/>
      <c r="BSD99" s="2"/>
      <c r="BSE99" s="2"/>
      <c r="BSF99" s="2"/>
      <c r="BSG99" s="2"/>
      <c r="BSH99" s="2"/>
      <c r="BSI99" s="2"/>
      <c r="BSJ99" s="2"/>
      <c r="BSK99" s="2"/>
      <c r="BSL99" s="2"/>
      <c r="BSM99" s="2"/>
      <c r="BSN99" s="2"/>
      <c r="BSO99" s="2"/>
      <c r="BSP99" s="2"/>
      <c r="BSQ99" s="2"/>
      <c r="BSR99" s="2"/>
      <c r="BSS99" s="2"/>
      <c r="BST99" s="2"/>
      <c r="BSU99" s="2"/>
      <c r="BSV99" s="2"/>
      <c r="BSW99" s="2"/>
      <c r="BSX99" s="2"/>
      <c r="BSY99" s="2"/>
      <c r="BSZ99" s="2"/>
      <c r="BTA99" s="2"/>
      <c r="BTB99" s="2"/>
      <c r="BTC99" s="2"/>
      <c r="BTD99" s="2"/>
      <c r="BTE99" s="2"/>
      <c r="BTF99" s="2"/>
      <c r="BTG99" s="2"/>
      <c r="BTH99" s="2"/>
      <c r="BTI99" s="2"/>
      <c r="BTJ99" s="2"/>
      <c r="BTK99" s="2"/>
      <c r="BTL99" s="2"/>
      <c r="BTM99" s="2"/>
      <c r="BTN99" s="2"/>
      <c r="BTO99" s="2"/>
      <c r="BTP99" s="2"/>
      <c r="BTQ99" s="2"/>
      <c r="BTR99" s="2"/>
      <c r="BTS99" s="2"/>
      <c r="BTT99" s="2"/>
      <c r="BTU99" s="2"/>
      <c r="BTV99" s="2"/>
      <c r="BTW99" s="2"/>
      <c r="BTX99" s="2"/>
      <c r="BTY99" s="2"/>
      <c r="BTZ99" s="2"/>
      <c r="BUA99" s="2"/>
      <c r="BUB99" s="2"/>
      <c r="BUC99" s="2"/>
      <c r="BUD99" s="2"/>
      <c r="BUE99" s="2"/>
      <c r="BUF99" s="2"/>
      <c r="BUG99" s="2"/>
      <c r="BUH99" s="2"/>
      <c r="BUI99" s="2"/>
      <c r="BUJ99" s="2"/>
      <c r="BUK99" s="2"/>
      <c r="BUL99" s="2"/>
      <c r="BUM99" s="2"/>
      <c r="BUN99" s="2"/>
      <c r="BUO99" s="2"/>
      <c r="BUP99" s="2"/>
      <c r="BUQ99" s="2"/>
      <c r="BUR99" s="2"/>
      <c r="BUS99" s="2"/>
      <c r="BUT99" s="2"/>
      <c r="BUU99" s="2"/>
      <c r="BUV99" s="2"/>
      <c r="BUW99" s="2"/>
      <c r="BUX99" s="2"/>
      <c r="BUY99" s="2"/>
      <c r="BUZ99" s="2"/>
      <c r="BVA99" s="2"/>
      <c r="BVB99" s="2"/>
      <c r="BVC99" s="2"/>
      <c r="BVD99" s="2"/>
      <c r="BVE99" s="2"/>
      <c r="BVF99" s="2"/>
      <c r="BVG99" s="2"/>
      <c r="BVH99" s="2"/>
      <c r="BVI99" s="2"/>
      <c r="BVJ99" s="2"/>
      <c r="BVK99" s="2"/>
      <c r="BVL99" s="2"/>
      <c r="BVM99" s="2"/>
      <c r="BVN99" s="2"/>
      <c r="BVO99" s="2"/>
      <c r="BVP99" s="2"/>
      <c r="BVQ99" s="2"/>
      <c r="BVR99" s="2"/>
      <c r="BVS99" s="2"/>
      <c r="BVT99" s="2"/>
      <c r="BVU99" s="2"/>
      <c r="BVV99" s="2"/>
      <c r="BVW99" s="2"/>
      <c r="BVX99" s="2"/>
      <c r="BVY99" s="2"/>
      <c r="BVZ99" s="2"/>
      <c r="BWA99" s="2"/>
      <c r="BWB99" s="2"/>
      <c r="BWC99" s="2"/>
      <c r="BWD99" s="2"/>
      <c r="BWE99" s="2"/>
      <c r="BWF99" s="2"/>
      <c r="BWG99" s="2"/>
      <c r="BWH99" s="2"/>
      <c r="BWI99" s="2"/>
      <c r="BWJ99" s="2"/>
      <c r="BWK99" s="2"/>
      <c r="BWL99" s="2"/>
      <c r="BWM99" s="2"/>
      <c r="BWN99" s="2"/>
      <c r="BWO99" s="2"/>
      <c r="BWP99" s="2"/>
      <c r="BWQ99" s="2"/>
      <c r="BWR99" s="2"/>
      <c r="BWS99" s="2"/>
      <c r="BWT99" s="2"/>
      <c r="BWU99" s="2"/>
      <c r="BWV99" s="2"/>
      <c r="BWW99" s="2"/>
      <c r="BWX99" s="2"/>
      <c r="BWY99" s="2"/>
      <c r="BWZ99" s="2"/>
      <c r="BXA99" s="2"/>
      <c r="BXB99" s="2"/>
      <c r="BXC99" s="2"/>
      <c r="BXD99" s="2"/>
      <c r="BXE99" s="2"/>
      <c r="BXF99" s="2"/>
      <c r="BXG99" s="2"/>
      <c r="BXH99" s="2"/>
      <c r="BXI99" s="2"/>
      <c r="BXJ99" s="2"/>
      <c r="BXK99" s="2"/>
      <c r="BXL99" s="2"/>
      <c r="BXM99" s="2"/>
      <c r="BXN99" s="2"/>
      <c r="BXO99" s="2"/>
      <c r="BXP99" s="2"/>
      <c r="BXQ99" s="2"/>
      <c r="BXR99" s="2"/>
      <c r="BXS99" s="2"/>
      <c r="BXT99" s="2"/>
      <c r="BXU99" s="2"/>
      <c r="BXV99" s="2"/>
      <c r="BXW99" s="2"/>
      <c r="BXX99" s="2"/>
      <c r="BXY99" s="2"/>
      <c r="BXZ99" s="2"/>
      <c r="BYA99" s="2"/>
      <c r="BYB99" s="2"/>
      <c r="BYC99" s="2"/>
      <c r="BYD99" s="2"/>
      <c r="BYE99" s="2"/>
      <c r="BYF99" s="2"/>
      <c r="BYG99" s="2"/>
      <c r="BYH99" s="2"/>
      <c r="BYI99" s="2"/>
      <c r="BYJ99" s="2"/>
      <c r="BYK99" s="2"/>
      <c r="BYL99" s="2"/>
      <c r="BYM99" s="2"/>
      <c r="BYN99" s="2"/>
      <c r="BYO99" s="2"/>
      <c r="BYP99" s="2"/>
      <c r="BYQ99" s="2"/>
      <c r="BYR99" s="2"/>
      <c r="BYS99" s="2"/>
      <c r="BYT99" s="2"/>
      <c r="BYU99" s="2"/>
      <c r="BYV99" s="2"/>
      <c r="BYW99" s="2"/>
      <c r="BYX99" s="2"/>
      <c r="BYY99" s="2"/>
      <c r="BYZ99" s="2"/>
      <c r="BZA99" s="2"/>
      <c r="BZB99" s="2"/>
      <c r="BZC99" s="2"/>
      <c r="BZD99" s="2"/>
      <c r="BZE99" s="2"/>
      <c r="BZF99" s="2"/>
      <c r="BZG99" s="2"/>
      <c r="BZH99" s="2"/>
      <c r="BZI99" s="2"/>
      <c r="BZJ99" s="2"/>
      <c r="BZK99" s="2"/>
      <c r="BZL99" s="2"/>
      <c r="BZM99" s="2"/>
      <c r="BZN99" s="2"/>
      <c r="BZO99" s="2"/>
      <c r="BZP99" s="2"/>
      <c r="BZQ99" s="2"/>
      <c r="BZR99" s="2"/>
      <c r="BZS99" s="2"/>
      <c r="BZT99" s="2"/>
      <c r="BZU99" s="2"/>
      <c r="BZV99" s="2"/>
      <c r="BZW99" s="2"/>
      <c r="BZX99" s="2"/>
      <c r="BZY99" s="2"/>
      <c r="BZZ99" s="2"/>
      <c r="CAA99" s="2"/>
      <c r="CAB99" s="2"/>
      <c r="CAC99" s="2"/>
      <c r="CAD99" s="2"/>
      <c r="CAE99" s="2"/>
      <c r="CAF99" s="2"/>
      <c r="CAG99" s="2"/>
      <c r="CAH99" s="2"/>
      <c r="CAI99" s="2"/>
      <c r="CAJ99" s="2"/>
      <c r="CAK99" s="2"/>
      <c r="CAL99" s="2"/>
      <c r="CAM99" s="2"/>
      <c r="CAN99" s="2"/>
      <c r="CAO99" s="2"/>
      <c r="CAP99" s="2"/>
      <c r="CAQ99" s="2"/>
      <c r="CAR99" s="2"/>
      <c r="CAS99" s="2"/>
      <c r="CAT99" s="2"/>
      <c r="CAU99" s="2"/>
      <c r="CAV99" s="2"/>
      <c r="CAW99" s="2"/>
      <c r="CAX99" s="2"/>
      <c r="CAY99" s="2"/>
      <c r="CAZ99" s="2"/>
      <c r="CBA99" s="2"/>
      <c r="CBB99" s="2"/>
      <c r="CBC99" s="2"/>
      <c r="CBD99" s="2"/>
      <c r="CBE99" s="2"/>
      <c r="CBF99" s="2"/>
      <c r="CBG99" s="2"/>
      <c r="CBH99" s="2"/>
      <c r="CBI99" s="2"/>
      <c r="CBJ99" s="2"/>
      <c r="CBK99" s="2"/>
      <c r="CBL99" s="2"/>
      <c r="CBM99" s="2"/>
      <c r="CBN99" s="2"/>
      <c r="CBO99" s="2"/>
      <c r="CBP99" s="2"/>
      <c r="CBQ99" s="2"/>
      <c r="CBR99" s="2"/>
      <c r="CBS99" s="2"/>
      <c r="CBT99" s="2"/>
      <c r="CBU99" s="2"/>
      <c r="CBV99" s="2"/>
      <c r="CBW99" s="2"/>
      <c r="CBX99" s="2"/>
      <c r="CBY99" s="2"/>
      <c r="CBZ99" s="2"/>
      <c r="CCA99" s="2"/>
      <c r="CCB99" s="2"/>
      <c r="CCC99" s="2"/>
      <c r="CCD99" s="2"/>
      <c r="CCE99" s="2"/>
      <c r="CCF99" s="2"/>
      <c r="CCG99" s="2"/>
      <c r="CCH99" s="2"/>
      <c r="CCI99" s="2"/>
      <c r="CCJ99" s="2"/>
      <c r="CCK99" s="2"/>
      <c r="CCL99" s="2"/>
      <c r="CCM99" s="2"/>
      <c r="CCN99" s="2"/>
      <c r="CCO99" s="2"/>
      <c r="CCP99" s="2"/>
      <c r="CCQ99" s="2"/>
      <c r="CCR99" s="2"/>
      <c r="CCS99" s="2"/>
      <c r="CCT99" s="2"/>
      <c r="CCU99" s="2"/>
      <c r="CCV99" s="2"/>
      <c r="CCW99" s="2"/>
      <c r="CCX99" s="2"/>
      <c r="CCY99" s="2"/>
      <c r="CCZ99" s="2"/>
      <c r="CDA99" s="2"/>
      <c r="CDB99" s="2"/>
      <c r="CDC99" s="2"/>
      <c r="CDD99" s="2"/>
      <c r="CDE99" s="2"/>
      <c r="CDF99" s="2"/>
      <c r="CDG99" s="2"/>
      <c r="CDH99" s="2"/>
      <c r="CDI99" s="2"/>
      <c r="CDJ99" s="2"/>
      <c r="CDK99" s="2"/>
      <c r="CDL99" s="2"/>
      <c r="CDM99" s="2"/>
      <c r="CDN99" s="2"/>
      <c r="CDO99" s="2"/>
      <c r="CDP99" s="2"/>
      <c r="CDQ99" s="2"/>
      <c r="CDR99" s="2"/>
      <c r="CDS99" s="2"/>
      <c r="CDT99" s="2"/>
      <c r="CDU99" s="2"/>
      <c r="CDV99" s="2"/>
      <c r="CDW99" s="2"/>
      <c r="CDX99" s="2"/>
      <c r="CDY99" s="2"/>
      <c r="CDZ99" s="2"/>
      <c r="CEA99" s="2"/>
      <c r="CEB99" s="2"/>
      <c r="CEC99" s="2"/>
      <c r="CED99" s="2"/>
      <c r="CEE99" s="2"/>
      <c r="CEF99" s="2"/>
      <c r="CEG99" s="2"/>
      <c r="CEH99" s="2"/>
      <c r="CEI99" s="2"/>
      <c r="CEJ99" s="2"/>
      <c r="CEK99" s="2"/>
      <c r="CEL99" s="2"/>
      <c r="CEM99" s="2"/>
      <c r="CEN99" s="2"/>
      <c r="CEO99" s="2"/>
      <c r="CEP99" s="2"/>
      <c r="CEQ99" s="2"/>
      <c r="CER99" s="2"/>
      <c r="CES99" s="2"/>
      <c r="CET99" s="2"/>
      <c r="CEU99" s="2"/>
      <c r="CEV99" s="2"/>
      <c r="CEW99" s="2"/>
      <c r="CEX99" s="2"/>
      <c r="CEY99" s="2"/>
      <c r="CEZ99" s="2"/>
      <c r="CFA99" s="2"/>
      <c r="CFB99" s="2"/>
      <c r="CFC99" s="2"/>
      <c r="CFD99" s="2"/>
      <c r="CFE99" s="2"/>
      <c r="CFF99" s="2"/>
      <c r="CFG99" s="2"/>
      <c r="CFH99" s="2"/>
      <c r="CFI99" s="2"/>
      <c r="CFJ99" s="2"/>
      <c r="CFK99" s="2"/>
      <c r="CFL99" s="2"/>
      <c r="CFM99" s="2"/>
      <c r="CFN99" s="2"/>
      <c r="CFO99" s="2"/>
      <c r="CFP99" s="2"/>
      <c r="CFQ99" s="2"/>
      <c r="CFR99" s="2"/>
      <c r="CFS99" s="2"/>
      <c r="CFT99" s="2"/>
      <c r="CFU99" s="2"/>
      <c r="CFV99" s="2"/>
      <c r="CFW99" s="2"/>
      <c r="CFX99" s="2"/>
      <c r="CFY99" s="2"/>
      <c r="CFZ99" s="2"/>
      <c r="CGA99" s="2"/>
      <c r="CGB99" s="2"/>
      <c r="CGC99" s="2"/>
      <c r="CGD99" s="2"/>
      <c r="CGE99" s="2"/>
      <c r="CGF99" s="2"/>
      <c r="CGG99" s="2"/>
      <c r="CGH99" s="2"/>
      <c r="CGI99" s="2"/>
      <c r="CGJ99" s="2"/>
      <c r="CGK99" s="2"/>
      <c r="CGL99" s="2"/>
      <c r="CGM99" s="2"/>
      <c r="CGN99" s="2"/>
      <c r="CGO99" s="2"/>
      <c r="CGP99" s="2"/>
      <c r="CGQ99" s="2"/>
      <c r="CGR99" s="2"/>
      <c r="CGS99" s="2"/>
      <c r="CGT99" s="2"/>
      <c r="CGU99" s="2"/>
      <c r="CGV99" s="2"/>
      <c r="CGW99" s="2"/>
      <c r="CGX99" s="2"/>
      <c r="CGY99" s="2"/>
      <c r="CGZ99" s="2"/>
      <c r="CHA99" s="2"/>
      <c r="CHB99" s="2"/>
      <c r="CHC99" s="2"/>
      <c r="CHD99" s="2"/>
      <c r="CHE99" s="2"/>
      <c r="CHF99" s="2"/>
      <c r="CHG99" s="2"/>
      <c r="CHH99" s="2"/>
      <c r="CHI99" s="2"/>
      <c r="CHJ99" s="2"/>
      <c r="CHK99" s="2"/>
      <c r="CHL99" s="2"/>
      <c r="CHM99" s="2"/>
      <c r="CHN99" s="2"/>
      <c r="CHO99" s="2"/>
      <c r="CHP99" s="2"/>
      <c r="CHQ99" s="2"/>
      <c r="CHR99" s="2"/>
      <c r="CHS99" s="2"/>
      <c r="CHT99" s="2"/>
      <c r="CHU99" s="2"/>
      <c r="CHV99" s="2"/>
      <c r="CHW99" s="2"/>
      <c r="CHX99" s="2"/>
      <c r="CHY99" s="2"/>
      <c r="CHZ99" s="2"/>
      <c r="CIA99" s="2"/>
      <c r="CIB99" s="2"/>
      <c r="CIC99" s="2"/>
      <c r="CID99" s="2"/>
      <c r="CIE99" s="2"/>
      <c r="CIF99" s="2"/>
      <c r="CIG99" s="2"/>
      <c r="CIH99" s="2"/>
      <c r="CII99" s="2"/>
      <c r="CIJ99" s="2"/>
      <c r="CIK99" s="2"/>
      <c r="CIL99" s="2"/>
      <c r="CIM99" s="2"/>
      <c r="CIN99" s="2"/>
      <c r="CIO99" s="2"/>
      <c r="CIP99" s="2"/>
      <c r="CIQ99" s="2"/>
      <c r="CIR99" s="2"/>
      <c r="CIS99" s="2"/>
      <c r="CIT99" s="2"/>
      <c r="CIU99" s="2"/>
      <c r="CIV99" s="2"/>
      <c r="CIW99" s="2"/>
      <c r="CIX99" s="2"/>
      <c r="CIY99" s="2"/>
      <c r="CIZ99" s="2"/>
      <c r="CJA99" s="2"/>
      <c r="CJB99" s="2"/>
      <c r="CJC99" s="2"/>
      <c r="CJD99" s="2"/>
      <c r="CJE99" s="2"/>
      <c r="CJF99" s="2"/>
      <c r="CJG99" s="2"/>
      <c r="CJH99" s="2"/>
      <c r="CJI99" s="2"/>
      <c r="CJJ99" s="2"/>
      <c r="CJK99" s="2"/>
      <c r="CJL99" s="2"/>
      <c r="CJM99" s="2"/>
      <c r="CJN99" s="2"/>
      <c r="CJO99" s="2"/>
      <c r="CJP99" s="2"/>
      <c r="CJQ99" s="2"/>
      <c r="CJR99" s="2"/>
      <c r="CJS99" s="2"/>
      <c r="CJT99" s="2"/>
      <c r="CJU99" s="2"/>
      <c r="CJV99" s="2"/>
      <c r="CJW99" s="2"/>
      <c r="CJX99" s="2"/>
      <c r="CJY99" s="2"/>
      <c r="CJZ99" s="2"/>
      <c r="CKA99" s="2"/>
      <c r="CKB99" s="2"/>
      <c r="CKC99" s="2"/>
      <c r="CKD99" s="2"/>
      <c r="CKE99" s="2"/>
      <c r="CKF99" s="2"/>
      <c r="CKG99" s="2"/>
      <c r="CKH99" s="2"/>
      <c r="CKI99" s="2"/>
      <c r="CKJ99" s="2"/>
      <c r="CKK99" s="2"/>
      <c r="CKL99" s="2"/>
      <c r="CKM99" s="2"/>
      <c r="CKN99" s="2"/>
      <c r="CKO99" s="2"/>
      <c r="CKP99" s="2"/>
      <c r="CKQ99" s="2"/>
      <c r="CKR99" s="2"/>
      <c r="CKS99" s="2"/>
      <c r="CKT99" s="2"/>
      <c r="CKU99" s="2"/>
      <c r="CKV99" s="2"/>
      <c r="CKW99" s="2"/>
      <c r="CKX99" s="2"/>
      <c r="CKY99" s="2"/>
      <c r="CKZ99" s="2"/>
      <c r="CLA99" s="2"/>
      <c r="CLB99" s="2"/>
      <c r="CLC99" s="2"/>
      <c r="CLD99" s="2"/>
      <c r="CLE99" s="2"/>
      <c r="CLF99" s="2"/>
      <c r="CLG99" s="2"/>
      <c r="CLH99" s="2"/>
      <c r="CLI99" s="2"/>
      <c r="CLJ99" s="2"/>
      <c r="CLK99" s="2"/>
      <c r="CLL99" s="2"/>
      <c r="CLM99" s="2"/>
      <c r="CLN99" s="2"/>
      <c r="CLO99" s="2"/>
      <c r="CLP99" s="2"/>
      <c r="CLQ99" s="2"/>
      <c r="CLR99" s="2"/>
      <c r="CLS99" s="2"/>
      <c r="CLT99" s="2"/>
      <c r="CLU99" s="2"/>
      <c r="CLV99" s="2"/>
      <c r="CLW99" s="2"/>
      <c r="CLX99" s="2"/>
      <c r="CLY99" s="2"/>
      <c r="CLZ99" s="2"/>
      <c r="CMA99" s="2"/>
      <c r="CMB99" s="2"/>
      <c r="CMC99" s="2"/>
      <c r="CMD99" s="2"/>
      <c r="CME99" s="2"/>
      <c r="CMF99" s="2"/>
      <c r="CMG99" s="2"/>
      <c r="CMH99" s="2"/>
      <c r="CMI99" s="2"/>
      <c r="CMJ99" s="2"/>
      <c r="CMK99" s="2"/>
      <c r="CML99" s="2"/>
      <c r="CMM99" s="2"/>
      <c r="CMN99" s="2"/>
      <c r="CMO99" s="2"/>
      <c r="CMP99" s="2"/>
      <c r="CMQ99" s="2"/>
      <c r="CMR99" s="2"/>
      <c r="CMS99" s="2"/>
      <c r="CMT99" s="2"/>
      <c r="CMU99" s="2"/>
      <c r="CMV99" s="2"/>
      <c r="CMW99" s="2"/>
      <c r="CMX99" s="2"/>
      <c r="CMY99" s="2"/>
      <c r="CMZ99" s="2"/>
      <c r="CNA99" s="2"/>
      <c r="CNB99" s="2"/>
      <c r="CNC99" s="2"/>
      <c r="CND99" s="2"/>
      <c r="CNE99" s="2"/>
      <c r="CNF99" s="2"/>
      <c r="CNG99" s="2"/>
      <c r="CNH99" s="2"/>
      <c r="CNI99" s="2"/>
      <c r="CNJ99" s="2"/>
      <c r="CNK99" s="2"/>
      <c r="CNL99" s="2"/>
      <c r="CNM99" s="2"/>
      <c r="CNN99" s="2"/>
      <c r="CNO99" s="2"/>
      <c r="CNP99" s="2"/>
      <c r="CNQ99" s="2"/>
      <c r="CNR99" s="2"/>
      <c r="CNS99" s="2"/>
      <c r="CNT99" s="2"/>
      <c r="CNU99" s="2"/>
      <c r="CNV99" s="2"/>
      <c r="CNW99" s="2"/>
      <c r="CNX99" s="2"/>
      <c r="CNY99" s="2"/>
      <c r="CNZ99" s="2"/>
      <c r="COA99" s="2"/>
      <c r="COB99" s="2"/>
      <c r="COC99" s="2"/>
      <c r="COD99" s="2"/>
      <c r="COE99" s="2"/>
      <c r="COF99" s="2"/>
      <c r="COG99" s="2"/>
      <c r="COH99" s="2"/>
      <c r="COI99" s="2"/>
      <c r="COJ99" s="2"/>
      <c r="COK99" s="2"/>
      <c r="COL99" s="2"/>
      <c r="COM99" s="2"/>
      <c r="CON99" s="2"/>
      <c r="COO99" s="2"/>
      <c r="COP99" s="2"/>
      <c r="COQ99" s="2"/>
      <c r="COR99" s="2"/>
      <c r="COS99" s="2"/>
      <c r="COT99" s="2"/>
      <c r="COU99" s="2"/>
      <c r="COV99" s="2"/>
      <c r="COW99" s="2"/>
      <c r="COX99" s="2"/>
      <c r="COY99" s="2"/>
      <c r="COZ99" s="2"/>
      <c r="CPA99" s="2"/>
      <c r="CPB99" s="2"/>
      <c r="CPC99" s="2"/>
      <c r="CPD99" s="2"/>
      <c r="CPE99" s="2"/>
      <c r="CPF99" s="2"/>
      <c r="CPG99" s="2"/>
      <c r="CPH99" s="2"/>
      <c r="CPI99" s="2"/>
      <c r="CPJ99" s="2"/>
      <c r="CPK99" s="2"/>
      <c r="CPL99" s="2"/>
      <c r="CPM99" s="2"/>
      <c r="CPN99" s="2"/>
      <c r="CPO99" s="2"/>
      <c r="CPP99" s="2"/>
      <c r="CPQ99" s="2"/>
      <c r="CPR99" s="2"/>
      <c r="CPS99" s="2"/>
      <c r="CPT99" s="2"/>
      <c r="CPU99" s="2"/>
      <c r="CPV99" s="2"/>
      <c r="CPW99" s="2"/>
      <c r="CPX99" s="2"/>
      <c r="CPY99" s="2"/>
      <c r="CPZ99" s="2"/>
      <c r="CQA99" s="2"/>
      <c r="CQB99" s="2"/>
      <c r="CQC99" s="2"/>
      <c r="CQD99" s="2"/>
      <c r="CQE99" s="2"/>
      <c r="CQF99" s="2"/>
      <c r="CQG99" s="2"/>
      <c r="CQH99" s="2"/>
      <c r="CQI99" s="2"/>
      <c r="CQJ99" s="2"/>
      <c r="CQK99" s="2"/>
      <c r="CQL99" s="2"/>
      <c r="CQM99" s="2"/>
      <c r="CQN99" s="2"/>
      <c r="CQO99" s="2"/>
      <c r="CQP99" s="2"/>
      <c r="CQQ99" s="2"/>
      <c r="CQR99" s="2"/>
      <c r="CQS99" s="2"/>
      <c r="CQT99" s="2"/>
      <c r="CQU99" s="2"/>
      <c r="CQV99" s="2"/>
      <c r="CQW99" s="2"/>
      <c r="CQX99" s="2"/>
      <c r="CQY99" s="2"/>
      <c r="CQZ99" s="2"/>
      <c r="CRA99" s="2"/>
      <c r="CRB99" s="2"/>
      <c r="CRC99" s="2"/>
      <c r="CRD99" s="2"/>
      <c r="CRE99" s="2"/>
      <c r="CRF99" s="2"/>
      <c r="CRG99" s="2"/>
      <c r="CRH99" s="2"/>
      <c r="CRI99" s="2"/>
      <c r="CRJ99" s="2"/>
      <c r="CRK99" s="2"/>
      <c r="CRL99" s="2"/>
      <c r="CRM99" s="2"/>
      <c r="CRN99" s="2"/>
      <c r="CRO99" s="2"/>
      <c r="CRP99" s="2"/>
      <c r="CRQ99" s="2"/>
      <c r="CRR99" s="2"/>
      <c r="CRS99" s="2"/>
      <c r="CRT99" s="2"/>
      <c r="CRU99" s="2"/>
      <c r="CRV99" s="2"/>
      <c r="CRW99" s="2"/>
      <c r="CRX99" s="2"/>
      <c r="CRY99" s="2"/>
      <c r="CRZ99" s="2"/>
      <c r="CSA99" s="2"/>
      <c r="CSB99" s="2"/>
      <c r="CSC99" s="2"/>
      <c r="CSD99" s="2"/>
      <c r="CSE99" s="2"/>
      <c r="CSF99" s="2"/>
      <c r="CSG99" s="2"/>
      <c r="CSH99" s="2"/>
      <c r="CSI99" s="2"/>
      <c r="CSJ99" s="2"/>
      <c r="CSK99" s="2"/>
      <c r="CSL99" s="2"/>
      <c r="CSM99" s="2"/>
      <c r="CSN99" s="2"/>
      <c r="CSO99" s="2"/>
      <c r="CSP99" s="2"/>
      <c r="CSQ99" s="2"/>
      <c r="CSR99" s="2"/>
      <c r="CSS99" s="2"/>
      <c r="CST99" s="2"/>
      <c r="CSU99" s="2"/>
      <c r="CSV99" s="2"/>
      <c r="CSW99" s="2"/>
      <c r="CSX99" s="2"/>
      <c r="CSY99" s="2"/>
      <c r="CSZ99" s="2"/>
      <c r="CTA99" s="2"/>
      <c r="CTB99" s="2"/>
      <c r="CTC99" s="2"/>
      <c r="CTD99" s="2"/>
      <c r="CTE99" s="2"/>
      <c r="CTF99" s="2"/>
      <c r="CTG99" s="2"/>
      <c r="CTH99" s="2"/>
      <c r="CTI99" s="2"/>
      <c r="CTJ99" s="2"/>
      <c r="CTK99" s="2"/>
      <c r="CTL99" s="2"/>
      <c r="CTM99" s="2"/>
      <c r="CTN99" s="2"/>
      <c r="CTO99" s="2"/>
      <c r="CTP99" s="2"/>
      <c r="CTQ99" s="2"/>
      <c r="CTR99" s="2"/>
      <c r="CTS99" s="2"/>
      <c r="CTT99" s="2"/>
      <c r="CTU99" s="2"/>
      <c r="CTV99" s="2"/>
      <c r="CTW99" s="2"/>
      <c r="CTX99" s="2"/>
      <c r="CTY99" s="2"/>
      <c r="CTZ99" s="2"/>
      <c r="CUA99" s="2"/>
      <c r="CUB99" s="2"/>
      <c r="CUC99" s="2"/>
      <c r="CUD99" s="2"/>
      <c r="CUE99" s="2"/>
      <c r="CUF99" s="2"/>
      <c r="CUG99" s="2"/>
      <c r="CUH99" s="2"/>
      <c r="CUI99" s="2"/>
      <c r="CUJ99" s="2"/>
      <c r="CUK99" s="2"/>
      <c r="CUL99" s="2"/>
      <c r="CUM99" s="2"/>
      <c r="CUN99" s="2"/>
      <c r="CUO99" s="2"/>
      <c r="CUP99" s="2"/>
      <c r="CUQ99" s="2"/>
      <c r="CUR99" s="2"/>
      <c r="CUS99" s="2"/>
      <c r="CUT99" s="2"/>
      <c r="CUU99" s="2"/>
      <c r="CUV99" s="2"/>
      <c r="CUW99" s="2"/>
      <c r="CUX99" s="2"/>
      <c r="CUY99" s="2"/>
      <c r="CUZ99" s="2"/>
      <c r="CVA99" s="2"/>
      <c r="CVB99" s="2"/>
      <c r="CVC99" s="2"/>
      <c r="CVD99" s="2"/>
      <c r="CVE99" s="2"/>
      <c r="CVF99" s="2"/>
      <c r="CVG99" s="2"/>
      <c r="CVH99" s="2"/>
      <c r="CVI99" s="2"/>
      <c r="CVJ99" s="2"/>
      <c r="CVK99" s="2"/>
      <c r="CVL99" s="2"/>
      <c r="CVM99" s="2"/>
      <c r="CVN99" s="2"/>
      <c r="CVO99" s="2"/>
      <c r="CVP99" s="2"/>
      <c r="CVQ99" s="2"/>
      <c r="CVR99" s="2"/>
      <c r="CVS99" s="2"/>
      <c r="CVT99" s="2"/>
      <c r="CVU99" s="2"/>
      <c r="CVV99" s="2"/>
      <c r="CVW99" s="2"/>
      <c r="CVX99" s="2"/>
      <c r="CVY99" s="2"/>
      <c r="CVZ99" s="2"/>
      <c r="CWA99" s="2"/>
      <c r="CWB99" s="2"/>
      <c r="CWC99" s="2"/>
      <c r="CWD99" s="2"/>
      <c r="CWE99" s="2"/>
      <c r="CWF99" s="2"/>
      <c r="CWG99" s="2"/>
      <c r="CWH99" s="2"/>
      <c r="CWI99" s="2"/>
      <c r="CWJ99" s="2"/>
      <c r="CWK99" s="2"/>
      <c r="CWL99" s="2"/>
      <c r="CWM99" s="2"/>
      <c r="CWN99" s="2"/>
      <c r="CWO99" s="2"/>
      <c r="CWP99" s="2"/>
      <c r="CWQ99" s="2"/>
      <c r="CWR99" s="2"/>
      <c r="CWS99" s="2"/>
      <c r="CWT99" s="2"/>
      <c r="CWU99" s="2"/>
      <c r="CWV99" s="2"/>
      <c r="CWW99" s="2"/>
      <c r="CWX99" s="2"/>
      <c r="CWY99" s="2"/>
      <c r="CWZ99" s="2"/>
      <c r="CXA99" s="2"/>
      <c r="CXB99" s="2"/>
      <c r="CXC99" s="2"/>
      <c r="CXD99" s="2"/>
      <c r="CXE99" s="2"/>
      <c r="CXF99" s="2"/>
      <c r="CXG99" s="2"/>
      <c r="CXH99" s="2"/>
      <c r="CXI99" s="2"/>
      <c r="CXJ99" s="2"/>
      <c r="CXK99" s="2"/>
      <c r="CXL99" s="2"/>
      <c r="CXM99" s="2"/>
      <c r="CXN99" s="2"/>
      <c r="CXO99" s="2"/>
      <c r="CXP99" s="2"/>
      <c r="CXQ99" s="2"/>
      <c r="CXR99" s="2"/>
      <c r="CXS99" s="2"/>
      <c r="CXT99" s="2"/>
      <c r="CXU99" s="2"/>
      <c r="CXV99" s="2"/>
      <c r="CXW99" s="2"/>
      <c r="CXX99" s="2"/>
      <c r="CXY99" s="2"/>
      <c r="CXZ99" s="2"/>
      <c r="CYA99" s="2"/>
      <c r="CYB99" s="2"/>
      <c r="CYC99" s="2"/>
      <c r="CYD99" s="2"/>
      <c r="CYE99" s="2"/>
      <c r="CYF99" s="2"/>
      <c r="CYG99" s="2"/>
      <c r="CYH99" s="2"/>
      <c r="CYI99" s="2"/>
      <c r="CYJ99" s="2"/>
      <c r="CYK99" s="2"/>
      <c r="CYL99" s="2"/>
      <c r="CYM99" s="2"/>
      <c r="CYN99" s="2"/>
      <c r="CYO99" s="2"/>
      <c r="CYP99" s="2"/>
      <c r="CYQ99" s="2"/>
      <c r="CYR99" s="2"/>
      <c r="CYS99" s="2"/>
      <c r="CYT99" s="2"/>
      <c r="CYU99" s="2"/>
      <c r="CYV99" s="2"/>
      <c r="CYW99" s="2"/>
      <c r="CYX99" s="2"/>
      <c r="CYY99" s="2"/>
      <c r="CYZ99" s="2"/>
      <c r="CZA99" s="2"/>
      <c r="CZB99" s="2"/>
      <c r="CZC99" s="2"/>
      <c r="CZD99" s="2"/>
      <c r="CZE99" s="2"/>
      <c r="CZF99" s="2"/>
      <c r="CZG99" s="2"/>
      <c r="CZH99" s="2"/>
      <c r="CZI99" s="2"/>
      <c r="CZJ99" s="2"/>
      <c r="CZK99" s="2"/>
      <c r="CZL99" s="2"/>
      <c r="CZM99" s="2"/>
      <c r="CZN99" s="2"/>
      <c r="CZO99" s="2"/>
      <c r="CZP99" s="2"/>
      <c r="CZQ99" s="2"/>
      <c r="CZR99" s="2"/>
      <c r="CZS99" s="2"/>
      <c r="CZT99" s="2"/>
      <c r="CZU99" s="2"/>
      <c r="CZV99" s="2"/>
      <c r="CZW99" s="2"/>
      <c r="CZX99" s="2"/>
      <c r="CZY99" s="2"/>
      <c r="CZZ99" s="2"/>
      <c r="DAA99" s="2"/>
      <c r="DAB99" s="2"/>
      <c r="DAC99" s="2"/>
      <c r="DAD99" s="2"/>
      <c r="DAE99" s="2"/>
      <c r="DAF99" s="2"/>
      <c r="DAG99" s="2"/>
      <c r="DAH99" s="2"/>
      <c r="DAI99" s="2"/>
      <c r="DAJ99" s="2"/>
      <c r="DAK99" s="2"/>
      <c r="DAL99" s="2"/>
      <c r="DAM99" s="2"/>
      <c r="DAN99" s="2"/>
      <c r="DAO99" s="2"/>
      <c r="DAP99" s="2"/>
      <c r="DAQ99" s="2"/>
      <c r="DAR99" s="2"/>
      <c r="DAS99" s="2"/>
      <c r="DAT99" s="2"/>
      <c r="DAU99" s="2"/>
      <c r="DAV99" s="2"/>
      <c r="DAW99" s="2"/>
      <c r="DAX99" s="2"/>
      <c r="DAY99" s="2"/>
      <c r="DAZ99" s="2"/>
      <c r="DBA99" s="2"/>
      <c r="DBB99" s="2"/>
      <c r="DBC99" s="2"/>
      <c r="DBD99" s="2"/>
      <c r="DBE99" s="2"/>
      <c r="DBF99" s="2"/>
      <c r="DBG99" s="2"/>
      <c r="DBH99" s="2"/>
      <c r="DBI99" s="2"/>
      <c r="DBJ99" s="2"/>
      <c r="DBK99" s="2"/>
      <c r="DBL99" s="2"/>
      <c r="DBM99" s="2"/>
      <c r="DBN99" s="2"/>
      <c r="DBO99" s="2"/>
      <c r="DBP99" s="2"/>
      <c r="DBQ99" s="2"/>
      <c r="DBR99" s="2"/>
      <c r="DBS99" s="2"/>
      <c r="DBT99" s="2"/>
      <c r="DBU99" s="2"/>
      <c r="DBV99" s="2"/>
      <c r="DBW99" s="2"/>
      <c r="DBX99" s="2"/>
      <c r="DBY99" s="2"/>
      <c r="DBZ99" s="2"/>
      <c r="DCA99" s="2"/>
      <c r="DCB99" s="2"/>
      <c r="DCC99" s="2"/>
      <c r="DCD99" s="2"/>
      <c r="DCE99" s="2"/>
      <c r="DCF99" s="2"/>
      <c r="DCG99" s="2"/>
      <c r="DCH99" s="2"/>
      <c r="DCI99" s="2"/>
      <c r="DCJ99" s="2"/>
      <c r="DCK99" s="2"/>
      <c r="DCL99" s="2"/>
      <c r="DCM99" s="2"/>
      <c r="DCN99" s="2"/>
      <c r="DCO99" s="2"/>
      <c r="DCP99" s="2"/>
      <c r="DCQ99" s="2"/>
      <c r="DCR99" s="2"/>
      <c r="DCS99" s="2"/>
      <c r="DCT99" s="2"/>
      <c r="DCU99" s="2"/>
      <c r="DCV99" s="2"/>
      <c r="DCW99" s="2"/>
      <c r="DCX99" s="2"/>
      <c r="DCY99" s="2"/>
      <c r="DCZ99" s="2"/>
      <c r="DDA99" s="2"/>
      <c r="DDB99" s="2"/>
      <c r="DDC99" s="2"/>
      <c r="DDD99" s="2"/>
      <c r="DDE99" s="2"/>
      <c r="DDF99" s="2"/>
      <c r="DDG99" s="2"/>
      <c r="DDH99" s="2"/>
      <c r="DDI99" s="2"/>
      <c r="DDJ99" s="2"/>
      <c r="DDK99" s="2"/>
      <c r="DDL99" s="2"/>
      <c r="DDM99" s="2"/>
      <c r="DDN99" s="2"/>
      <c r="DDO99" s="2"/>
      <c r="DDP99" s="2"/>
      <c r="DDQ99" s="2"/>
      <c r="DDR99" s="2"/>
      <c r="DDS99" s="2"/>
      <c r="DDT99" s="2"/>
      <c r="DDU99" s="2"/>
      <c r="DDV99" s="2"/>
      <c r="DDW99" s="2"/>
      <c r="DDX99" s="2"/>
      <c r="DDY99" s="2"/>
      <c r="DDZ99" s="2"/>
      <c r="DEA99" s="2"/>
      <c r="DEB99" s="2"/>
      <c r="DEC99" s="2"/>
      <c r="DED99" s="2"/>
      <c r="DEE99" s="2"/>
      <c r="DEF99" s="2"/>
      <c r="DEG99" s="2"/>
      <c r="DEH99" s="2"/>
      <c r="DEI99" s="2"/>
      <c r="DEJ99" s="2"/>
      <c r="DEK99" s="2"/>
      <c r="DEL99" s="2"/>
      <c r="DEM99" s="2"/>
      <c r="DEN99" s="2"/>
      <c r="DEO99" s="2"/>
      <c r="DEP99" s="2"/>
      <c r="DEQ99" s="2"/>
      <c r="DER99" s="2"/>
      <c r="DES99" s="2"/>
      <c r="DET99" s="2"/>
      <c r="DEU99" s="2"/>
      <c r="DEV99" s="2"/>
      <c r="DEW99" s="2"/>
      <c r="DEX99" s="2"/>
      <c r="DEY99" s="2"/>
      <c r="DEZ99" s="2"/>
      <c r="DFA99" s="2"/>
      <c r="DFB99" s="2"/>
      <c r="DFC99" s="2"/>
      <c r="DFD99" s="2"/>
      <c r="DFE99" s="2"/>
      <c r="DFF99" s="2"/>
      <c r="DFG99" s="2"/>
      <c r="DFH99" s="2"/>
      <c r="DFI99" s="2"/>
      <c r="DFJ99" s="2"/>
      <c r="DFK99" s="2"/>
      <c r="DFL99" s="2"/>
      <c r="DFM99" s="2"/>
      <c r="DFN99" s="2"/>
      <c r="DFO99" s="2"/>
      <c r="DFP99" s="2"/>
      <c r="DFQ99" s="2"/>
      <c r="DFR99" s="2"/>
      <c r="DFS99" s="2"/>
      <c r="DFT99" s="2"/>
      <c r="DFU99" s="2"/>
      <c r="DFV99" s="2"/>
      <c r="DFW99" s="2"/>
      <c r="DFX99" s="2"/>
      <c r="DFY99" s="2"/>
      <c r="DFZ99" s="2"/>
      <c r="DGA99" s="2"/>
      <c r="DGB99" s="2"/>
      <c r="DGC99" s="2"/>
      <c r="DGD99" s="2"/>
      <c r="DGE99" s="2"/>
      <c r="DGF99" s="2"/>
      <c r="DGG99" s="2"/>
      <c r="DGH99" s="2"/>
      <c r="DGI99" s="2"/>
      <c r="DGJ99" s="2"/>
      <c r="DGK99" s="2"/>
      <c r="DGL99" s="2"/>
      <c r="DGM99" s="2"/>
      <c r="DGN99" s="2"/>
      <c r="DGO99" s="2"/>
      <c r="DGP99" s="2"/>
      <c r="DGQ99" s="2"/>
      <c r="DGR99" s="2"/>
      <c r="DGS99" s="2"/>
      <c r="DGT99" s="2"/>
      <c r="DGU99" s="2"/>
      <c r="DGV99" s="2"/>
      <c r="DGW99" s="2"/>
      <c r="DGX99" s="2"/>
      <c r="DGY99" s="2"/>
      <c r="DGZ99" s="2"/>
      <c r="DHA99" s="2"/>
      <c r="DHB99" s="2"/>
      <c r="DHC99" s="2"/>
      <c r="DHD99" s="2"/>
      <c r="DHE99" s="2"/>
      <c r="DHF99" s="2"/>
      <c r="DHG99" s="2"/>
      <c r="DHH99" s="2"/>
      <c r="DHI99" s="2"/>
      <c r="DHJ99" s="2"/>
      <c r="DHK99" s="2"/>
      <c r="DHL99" s="2"/>
      <c r="DHM99" s="2"/>
      <c r="DHN99" s="2"/>
      <c r="DHO99" s="2"/>
      <c r="DHP99" s="2"/>
      <c r="DHQ99" s="2"/>
      <c r="DHR99" s="2"/>
      <c r="DHS99" s="2"/>
      <c r="DHT99" s="2"/>
      <c r="DHU99" s="2"/>
      <c r="DHV99" s="2"/>
      <c r="DHW99" s="2"/>
      <c r="DHX99" s="2"/>
      <c r="DHY99" s="2"/>
      <c r="DHZ99" s="2"/>
      <c r="DIA99" s="2"/>
      <c r="DIB99" s="2"/>
      <c r="DIC99" s="2"/>
      <c r="DID99" s="2"/>
      <c r="DIE99" s="2"/>
      <c r="DIF99" s="2"/>
      <c r="DIG99" s="2"/>
      <c r="DIH99" s="2"/>
      <c r="DII99" s="2"/>
      <c r="DIJ99" s="2"/>
      <c r="DIK99" s="2"/>
      <c r="DIL99" s="2"/>
      <c r="DIM99" s="2"/>
      <c r="DIN99" s="2"/>
      <c r="DIO99" s="2"/>
      <c r="DIP99" s="2"/>
      <c r="DIQ99" s="2"/>
      <c r="DIR99" s="2"/>
      <c r="DIS99" s="2"/>
      <c r="DIT99" s="2"/>
      <c r="DIU99" s="2"/>
      <c r="DIV99" s="2"/>
      <c r="DIW99" s="2"/>
      <c r="DIX99" s="2"/>
      <c r="DIY99" s="2"/>
      <c r="DIZ99" s="2"/>
      <c r="DJA99" s="2"/>
      <c r="DJB99" s="2"/>
      <c r="DJC99" s="2"/>
      <c r="DJD99" s="2"/>
      <c r="DJE99" s="2"/>
      <c r="DJF99" s="2"/>
      <c r="DJG99" s="2"/>
      <c r="DJH99" s="2"/>
      <c r="DJI99" s="2"/>
      <c r="DJJ99" s="2"/>
      <c r="DJK99" s="2"/>
      <c r="DJL99" s="2"/>
      <c r="DJM99" s="2"/>
      <c r="DJN99" s="2"/>
      <c r="DJO99" s="2"/>
      <c r="DJP99" s="2"/>
      <c r="DJQ99" s="2"/>
      <c r="DJR99" s="2"/>
      <c r="DJS99" s="2"/>
      <c r="DJT99" s="2"/>
      <c r="DJU99" s="2"/>
      <c r="DJV99" s="2"/>
      <c r="DJW99" s="2"/>
      <c r="DJX99" s="2"/>
      <c r="DJY99" s="2"/>
      <c r="DJZ99" s="2"/>
      <c r="DKA99" s="2"/>
      <c r="DKB99" s="2"/>
      <c r="DKC99" s="2"/>
      <c r="DKD99" s="2"/>
      <c r="DKE99" s="2"/>
      <c r="DKF99" s="2"/>
      <c r="DKG99" s="2"/>
      <c r="DKH99" s="2"/>
      <c r="DKI99" s="2"/>
      <c r="DKJ99" s="2"/>
      <c r="DKK99" s="2"/>
      <c r="DKL99" s="2"/>
      <c r="DKM99" s="2"/>
      <c r="DKN99" s="2"/>
      <c r="DKO99" s="2"/>
      <c r="DKP99" s="2"/>
      <c r="DKQ99" s="2"/>
      <c r="DKR99" s="2"/>
      <c r="DKS99" s="2"/>
      <c r="DKT99" s="2"/>
      <c r="DKU99" s="2"/>
      <c r="DKV99" s="2"/>
      <c r="DKW99" s="2"/>
      <c r="DKX99" s="2"/>
      <c r="DKY99" s="2"/>
      <c r="DKZ99" s="2"/>
      <c r="DLA99" s="2"/>
      <c r="DLB99" s="2"/>
      <c r="DLC99" s="2"/>
      <c r="DLD99" s="2"/>
      <c r="DLE99" s="2"/>
      <c r="DLF99" s="2"/>
      <c r="DLG99" s="2"/>
      <c r="DLH99" s="2"/>
      <c r="DLI99" s="2"/>
      <c r="DLJ99" s="2"/>
      <c r="DLK99" s="2"/>
      <c r="DLL99" s="2"/>
      <c r="DLM99" s="2"/>
      <c r="DLN99" s="2"/>
      <c r="DLO99" s="2"/>
      <c r="DLP99" s="2"/>
      <c r="DLQ99" s="2"/>
      <c r="DLR99" s="2"/>
      <c r="DLS99" s="2"/>
      <c r="DLT99" s="2"/>
      <c r="DLU99" s="2"/>
      <c r="DLV99" s="2"/>
      <c r="DLW99" s="2"/>
      <c r="DLX99" s="2"/>
      <c r="DLY99" s="2"/>
      <c r="DLZ99" s="2"/>
      <c r="DMA99" s="2"/>
      <c r="DMB99" s="2"/>
      <c r="DMC99" s="2"/>
      <c r="DMD99" s="2"/>
      <c r="DME99" s="2"/>
      <c r="DMF99" s="2"/>
      <c r="DMG99" s="2"/>
      <c r="DMH99" s="2"/>
      <c r="DMI99" s="2"/>
      <c r="DMJ99" s="2"/>
      <c r="DMK99" s="2"/>
      <c r="DML99" s="2"/>
      <c r="DMM99" s="2"/>
      <c r="DMN99" s="2"/>
      <c r="DMO99" s="2"/>
      <c r="DMP99" s="2"/>
      <c r="DMQ99" s="2"/>
      <c r="DMR99" s="2"/>
      <c r="DMS99" s="2"/>
      <c r="DMT99" s="2"/>
      <c r="DMU99" s="2"/>
      <c r="DMV99" s="2"/>
      <c r="DMW99" s="2"/>
      <c r="DMX99" s="2"/>
      <c r="DMY99" s="2"/>
      <c r="DMZ99" s="2"/>
      <c r="DNA99" s="2"/>
      <c r="DNB99" s="2"/>
      <c r="DNC99" s="2"/>
      <c r="DND99" s="2"/>
      <c r="DNE99" s="2"/>
      <c r="DNF99" s="2"/>
      <c r="DNG99" s="2"/>
      <c r="DNH99" s="2"/>
      <c r="DNI99" s="2"/>
      <c r="DNJ99" s="2"/>
      <c r="DNK99" s="2"/>
      <c r="DNL99" s="2"/>
      <c r="DNM99" s="2"/>
      <c r="DNN99" s="2"/>
      <c r="DNO99" s="2"/>
      <c r="DNP99" s="2"/>
      <c r="DNQ99" s="2"/>
      <c r="DNR99" s="2"/>
      <c r="DNS99" s="2"/>
      <c r="DNT99" s="2"/>
      <c r="DNU99" s="2"/>
      <c r="DNV99" s="2"/>
      <c r="DNW99" s="2"/>
      <c r="DNX99" s="2"/>
      <c r="DNY99" s="2"/>
      <c r="DNZ99" s="2"/>
      <c r="DOA99" s="2"/>
      <c r="DOB99" s="2"/>
      <c r="DOC99" s="2"/>
      <c r="DOD99" s="2"/>
      <c r="DOE99" s="2"/>
      <c r="DOF99" s="2"/>
      <c r="DOG99" s="2"/>
      <c r="DOH99" s="2"/>
      <c r="DOI99" s="2"/>
      <c r="DOJ99" s="2"/>
      <c r="DOK99" s="2"/>
      <c r="DOL99" s="2"/>
      <c r="DOM99" s="2"/>
      <c r="DON99" s="2"/>
      <c r="DOO99" s="2"/>
      <c r="DOP99" s="2"/>
      <c r="DOQ99" s="2"/>
      <c r="DOR99" s="2"/>
      <c r="DOS99" s="2"/>
      <c r="DOT99" s="2"/>
      <c r="DOU99" s="2"/>
      <c r="DOV99" s="2"/>
      <c r="DOW99" s="2"/>
      <c r="DOX99" s="2"/>
      <c r="DOY99" s="2"/>
      <c r="DOZ99" s="2"/>
      <c r="DPA99" s="2"/>
      <c r="DPB99" s="2"/>
      <c r="DPC99" s="2"/>
      <c r="DPD99" s="2"/>
      <c r="DPE99" s="2"/>
      <c r="DPF99" s="2"/>
      <c r="DPG99" s="2"/>
      <c r="DPH99" s="2"/>
      <c r="DPI99" s="2"/>
      <c r="DPJ99" s="2"/>
      <c r="DPK99" s="2"/>
      <c r="DPL99" s="2"/>
      <c r="DPM99" s="2"/>
      <c r="DPN99" s="2"/>
      <c r="DPO99" s="2"/>
      <c r="DPP99" s="2"/>
      <c r="DPQ99" s="2"/>
      <c r="DPR99" s="2"/>
      <c r="DPS99" s="2"/>
      <c r="DPT99" s="2"/>
      <c r="DPU99" s="2"/>
      <c r="DPV99" s="2"/>
      <c r="DPW99" s="2"/>
      <c r="DPX99" s="2"/>
      <c r="DPY99" s="2"/>
      <c r="DPZ99" s="2"/>
      <c r="DQA99" s="2"/>
      <c r="DQB99" s="2"/>
      <c r="DQC99" s="2"/>
      <c r="DQD99" s="2"/>
      <c r="DQE99" s="2"/>
      <c r="DQF99" s="2"/>
      <c r="DQG99" s="2"/>
      <c r="DQH99" s="2"/>
      <c r="DQI99" s="2"/>
      <c r="DQJ99" s="2"/>
      <c r="DQK99" s="2"/>
      <c r="DQL99" s="2"/>
      <c r="DQM99" s="2"/>
      <c r="DQN99" s="2"/>
      <c r="DQO99" s="2"/>
      <c r="DQP99" s="2"/>
      <c r="DQQ99" s="2"/>
      <c r="DQR99" s="2"/>
      <c r="DQS99" s="2"/>
      <c r="DQT99" s="2"/>
      <c r="DQU99" s="2"/>
      <c r="DQV99" s="2"/>
      <c r="DQW99" s="2"/>
      <c r="DQX99" s="2"/>
      <c r="DQY99" s="2"/>
      <c r="DQZ99" s="2"/>
      <c r="DRA99" s="2"/>
      <c r="DRB99" s="2"/>
      <c r="DRC99" s="2"/>
      <c r="DRD99" s="2"/>
      <c r="DRE99" s="2"/>
      <c r="DRF99" s="2"/>
      <c r="DRG99" s="2"/>
      <c r="DRH99" s="2"/>
      <c r="DRI99" s="2"/>
      <c r="DRJ99" s="2"/>
      <c r="DRK99" s="2"/>
      <c r="DRL99" s="2"/>
      <c r="DRM99" s="2"/>
      <c r="DRN99" s="2"/>
      <c r="DRO99" s="2"/>
      <c r="DRP99" s="2"/>
      <c r="DRQ99" s="2"/>
      <c r="DRR99" s="2"/>
      <c r="DRS99" s="2"/>
      <c r="DRT99" s="2"/>
      <c r="DRU99" s="2"/>
      <c r="DRV99" s="2"/>
      <c r="DRW99" s="2"/>
      <c r="DRX99" s="2"/>
      <c r="DRY99" s="2"/>
      <c r="DRZ99" s="2"/>
      <c r="DSA99" s="2"/>
      <c r="DSB99" s="2"/>
      <c r="DSC99" s="2"/>
      <c r="DSD99" s="2"/>
      <c r="DSE99" s="2"/>
      <c r="DSF99" s="2"/>
      <c r="DSG99" s="2"/>
      <c r="DSH99" s="2"/>
      <c r="DSI99" s="2"/>
      <c r="DSJ99" s="2"/>
      <c r="DSK99" s="2"/>
      <c r="DSL99" s="2"/>
      <c r="DSM99" s="2"/>
      <c r="DSN99" s="2"/>
      <c r="DSO99" s="2"/>
      <c r="DSP99" s="2"/>
      <c r="DSQ99" s="2"/>
      <c r="DSR99" s="2"/>
      <c r="DSS99" s="2"/>
      <c r="DST99" s="2"/>
      <c r="DSU99" s="2"/>
      <c r="DSV99" s="2"/>
      <c r="DSW99" s="2"/>
      <c r="DSX99" s="2"/>
      <c r="DSY99" s="2"/>
      <c r="DSZ99" s="2"/>
      <c r="DTA99" s="2"/>
      <c r="DTB99" s="2"/>
      <c r="DTC99" s="2"/>
      <c r="DTD99" s="2"/>
      <c r="DTE99" s="2"/>
      <c r="DTF99" s="2"/>
      <c r="DTG99" s="2"/>
      <c r="DTH99" s="2"/>
      <c r="DTI99" s="2"/>
      <c r="DTJ99" s="2"/>
      <c r="DTK99" s="2"/>
      <c r="DTL99" s="2"/>
      <c r="DTM99" s="2"/>
      <c r="DTN99" s="2"/>
      <c r="DTO99" s="2"/>
      <c r="DTP99" s="2"/>
      <c r="DTQ99" s="2"/>
      <c r="DTR99" s="2"/>
      <c r="DTS99" s="2"/>
      <c r="DTT99" s="2"/>
      <c r="DTU99" s="2"/>
      <c r="DTV99" s="2"/>
      <c r="DTW99" s="2"/>
      <c r="DTX99" s="2"/>
      <c r="DTY99" s="2"/>
      <c r="DTZ99" s="2"/>
      <c r="DUA99" s="2"/>
      <c r="DUB99" s="2"/>
      <c r="DUC99" s="2"/>
      <c r="DUD99" s="2"/>
      <c r="DUE99" s="2"/>
      <c r="DUF99" s="2"/>
      <c r="DUG99" s="2"/>
      <c r="DUH99" s="2"/>
      <c r="DUI99" s="2"/>
      <c r="DUJ99" s="2"/>
      <c r="DUK99" s="2"/>
      <c r="DUL99" s="2"/>
      <c r="DUM99" s="2"/>
      <c r="DUN99" s="2"/>
      <c r="DUO99" s="2"/>
      <c r="DUP99" s="2"/>
      <c r="DUQ99" s="2"/>
      <c r="DUR99" s="2"/>
      <c r="DUS99" s="2"/>
      <c r="DUT99" s="2"/>
      <c r="DUU99" s="2"/>
      <c r="DUV99" s="2"/>
      <c r="DUW99" s="2"/>
      <c r="DUX99" s="2"/>
      <c r="DUY99" s="2"/>
      <c r="DUZ99" s="2"/>
      <c r="DVA99" s="2"/>
      <c r="DVB99" s="2"/>
      <c r="DVC99" s="2"/>
      <c r="DVD99" s="2"/>
      <c r="DVE99" s="2"/>
      <c r="DVF99" s="2"/>
      <c r="DVG99" s="2"/>
      <c r="DVH99" s="2"/>
      <c r="DVI99" s="2"/>
      <c r="DVJ99" s="2"/>
      <c r="DVK99" s="2"/>
      <c r="DVL99" s="2"/>
      <c r="DVM99" s="2"/>
      <c r="DVN99" s="2"/>
      <c r="DVO99" s="2"/>
      <c r="DVP99" s="2"/>
      <c r="DVQ99" s="2"/>
      <c r="DVR99" s="2"/>
      <c r="DVS99" s="2"/>
      <c r="DVT99" s="2"/>
      <c r="DVU99" s="2"/>
      <c r="DVV99" s="2"/>
      <c r="DVW99" s="2"/>
      <c r="DVX99" s="2"/>
      <c r="DVY99" s="2"/>
      <c r="DVZ99" s="2"/>
      <c r="DWA99" s="2"/>
      <c r="DWB99" s="2"/>
      <c r="DWC99" s="2"/>
      <c r="DWD99" s="2"/>
      <c r="DWE99" s="2"/>
      <c r="DWF99" s="2"/>
      <c r="DWG99" s="2"/>
      <c r="DWH99" s="2"/>
      <c r="DWI99" s="2"/>
      <c r="DWJ99" s="2"/>
      <c r="DWK99" s="2"/>
      <c r="DWL99" s="2"/>
      <c r="DWM99" s="2"/>
      <c r="DWN99" s="2"/>
      <c r="DWO99" s="2"/>
      <c r="DWP99" s="2"/>
      <c r="DWQ99" s="2"/>
      <c r="DWR99" s="2"/>
      <c r="DWS99" s="2"/>
      <c r="DWT99" s="2"/>
      <c r="DWU99" s="2"/>
      <c r="DWV99" s="2"/>
      <c r="DWW99" s="2"/>
      <c r="DWX99" s="2"/>
      <c r="DWY99" s="2"/>
      <c r="DWZ99" s="2"/>
      <c r="DXA99" s="2"/>
      <c r="DXB99" s="2"/>
      <c r="DXC99" s="2"/>
      <c r="DXD99" s="2"/>
      <c r="DXE99" s="2"/>
      <c r="DXF99" s="2"/>
      <c r="DXG99" s="2"/>
      <c r="DXH99" s="2"/>
      <c r="DXI99" s="2"/>
      <c r="DXJ99" s="2"/>
      <c r="DXK99" s="2"/>
      <c r="DXL99" s="2"/>
      <c r="DXM99" s="2"/>
      <c r="DXN99" s="2"/>
      <c r="DXO99" s="2"/>
      <c r="DXP99" s="2"/>
      <c r="DXQ99" s="2"/>
      <c r="DXR99" s="2"/>
      <c r="DXS99" s="2"/>
      <c r="DXT99" s="2"/>
      <c r="DXU99" s="2"/>
      <c r="DXV99" s="2"/>
      <c r="DXW99" s="2"/>
      <c r="DXX99" s="2"/>
      <c r="DXY99" s="2"/>
      <c r="DXZ99" s="2"/>
      <c r="DYA99" s="2"/>
      <c r="DYB99" s="2"/>
      <c r="DYC99" s="2"/>
      <c r="DYD99" s="2"/>
      <c r="DYE99" s="2"/>
      <c r="DYF99" s="2"/>
      <c r="DYG99" s="2"/>
      <c r="DYH99" s="2"/>
      <c r="DYI99" s="2"/>
      <c r="DYJ99" s="2"/>
      <c r="DYK99" s="2"/>
      <c r="DYL99" s="2"/>
      <c r="DYM99" s="2"/>
      <c r="DYN99" s="2"/>
      <c r="DYO99" s="2"/>
      <c r="DYP99" s="2"/>
      <c r="DYQ99" s="2"/>
      <c r="DYR99" s="2"/>
      <c r="DYS99" s="2"/>
      <c r="DYT99" s="2"/>
      <c r="DYU99" s="2"/>
      <c r="DYV99" s="2"/>
      <c r="DYW99" s="2"/>
      <c r="DYX99" s="2"/>
      <c r="DYY99" s="2"/>
      <c r="DYZ99" s="2"/>
      <c r="DZA99" s="2"/>
      <c r="DZB99" s="2"/>
      <c r="DZC99" s="2"/>
      <c r="DZD99" s="2"/>
      <c r="DZE99" s="2"/>
      <c r="DZF99" s="2"/>
      <c r="DZG99" s="2"/>
      <c r="DZH99" s="2"/>
      <c r="DZI99" s="2"/>
      <c r="DZJ99" s="2"/>
      <c r="DZK99" s="2"/>
      <c r="DZL99" s="2"/>
      <c r="DZM99" s="2"/>
      <c r="DZN99" s="2"/>
      <c r="DZO99" s="2"/>
      <c r="DZP99" s="2"/>
      <c r="DZQ99" s="2"/>
      <c r="DZR99" s="2"/>
      <c r="DZS99" s="2"/>
      <c r="DZT99" s="2"/>
      <c r="DZU99" s="2"/>
      <c r="DZV99" s="2"/>
      <c r="DZW99" s="2"/>
      <c r="DZX99" s="2"/>
      <c r="DZY99" s="2"/>
      <c r="DZZ99" s="2"/>
      <c r="EAA99" s="2"/>
      <c r="EAB99" s="2"/>
      <c r="EAC99" s="2"/>
      <c r="EAD99" s="2"/>
      <c r="EAE99" s="2"/>
      <c r="EAF99" s="2"/>
      <c r="EAG99" s="2"/>
      <c r="EAH99" s="2"/>
      <c r="EAI99" s="2"/>
      <c r="EAJ99" s="2"/>
      <c r="EAK99" s="2"/>
      <c r="EAL99" s="2"/>
      <c r="EAM99" s="2"/>
      <c r="EAN99" s="2"/>
      <c r="EAO99" s="2"/>
      <c r="EAP99" s="2"/>
      <c r="EAQ99" s="2"/>
      <c r="EAR99" s="2"/>
      <c r="EAS99" s="2"/>
      <c r="EAT99" s="2"/>
      <c r="EAU99" s="2"/>
      <c r="EAV99" s="2"/>
      <c r="EAW99" s="2"/>
      <c r="EAX99" s="2"/>
      <c r="EAY99" s="2"/>
      <c r="EAZ99" s="2"/>
      <c r="EBA99" s="2"/>
      <c r="EBB99" s="2"/>
      <c r="EBC99" s="2"/>
      <c r="EBD99" s="2"/>
      <c r="EBE99" s="2"/>
      <c r="EBF99" s="2"/>
      <c r="EBG99" s="2"/>
      <c r="EBH99" s="2"/>
      <c r="EBI99" s="2"/>
      <c r="EBJ99" s="2"/>
      <c r="EBK99" s="2"/>
      <c r="EBL99" s="2"/>
      <c r="EBM99" s="2"/>
      <c r="EBN99" s="2"/>
      <c r="EBO99" s="2"/>
      <c r="EBP99" s="2"/>
      <c r="EBQ99" s="2"/>
      <c r="EBR99" s="2"/>
      <c r="EBS99" s="2"/>
      <c r="EBT99" s="2"/>
      <c r="EBU99" s="2"/>
      <c r="EBV99" s="2"/>
      <c r="EBW99" s="2"/>
      <c r="EBX99" s="2"/>
      <c r="EBY99" s="2"/>
      <c r="EBZ99" s="2"/>
      <c r="ECA99" s="2"/>
      <c r="ECB99" s="2"/>
      <c r="ECC99" s="2"/>
      <c r="ECD99" s="2"/>
      <c r="ECE99" s="2"/>
      <c r="ECF99" s="2"/>
      <c r="ECG99" s="2"/>
      <c r="ECH99" s="2"/>
      <c r="ECI99" s="2"/>
      <c r="ECJ99" s="2"/>
      <c r="ECK99" s="2"/>
      <c r="ECL99" s="2"/>
      <c r="ECM99" s="2"/>
      <c r="ECN99" s="2"/>
      <c r="ECO99" s="2"/>
      <c r="ECP99" s="2"/>
      <c r="ECQ99" s="2"/>
      <c r="ECR99" s="2"/>
      <c r="ECS99" s="2"/>
      <c r="ECT99" s="2"/>
      <c r="ECU99" s="2"/>
      <c r="ECV99" s="2"/>
      <c r="ECW99" s="2"/>
      <c r="ECX99" s="2"/>
      <c r="ECY99" s="2"/>
      <c r="ECZ99" s="2"/>
      <c r="EDA99" s="2"/>
      <c r="EDB99" s="2"/>
      <c r="EDC99" s="2"/>
      <c r="EDD99" s="2"/>
      <c r="EDE99" s="2"/>
      <c r="EDF99" s="2"/>
      <c r="EDG99" s="2"/>
      <c r="EDH99" s="2"/>
      <c r="EDI99" s="2"/>
      <c r="EDJ99" s="2"/>
      <c r="EDK99" s="2"/>
      <c r="EDL99" s="2"/>
      <c r="EDM99" s="2"/>
      <c r="EDN99" s="2"/>
      <c r="EDO99" s="2"/>
      <c r="EDP99" s="2"/>
      <c r="EDQ99" s="2"/>
      <c r="EDR99" s="2"/>
      <c r="EDS99" s="2"/>
      <c r="EDT99" s="2"/>
      <c r="EDU99" s="2"/>
      <c r="EDV99" s="2"/>
      <c r="EDW99" s="2"/>
      <c r="EDX99" s="2"/>
      <c r="EDY99" s="2"/>
      <c r="EDZ99" s="2"/>
      <c r="EEA99" s="2"/>
      <c r="EEB99" s="2"/>
      <c r="EEC99" s="2"/>
      <c r="EED99" s="2"/>
      <c r="EEE99" s="2"/>
      <c r="EEF99" s="2"/>
      <c r="EEG99" s="2"/>
      <c r="EEH99" s="2"/>
      <c r="EEI99" s="2"/>
      <c r="EEJ99" s="2"/>
      <c r="EEK99" s="2"/>
      <c r="EEL99" s="2"/>
      <c r="EEM99" s="2"/>
      <c r="EEN99" s="2"/>
      <c r="EEO99" s="2"/>
      <c r="EEP99" s="2"/>
      <c r="EEQ99" s="2"/>
      <c r="EER99" s="2"/>
      <c r="EES99" s="2"/>
      <c r="EET99" s="2"/>
      <c r="EEU99" s="2"/>
      <c r="EEV99" s="2"/>
      <c r="EEW99" s="2"/>
      <c r="EEX99" s="2"/>
      <c r="EEY99" s="2"/>
      <c r="EEZ99" s="2"/>
      <c r="EFA99" s="2"/>
      <c r="EFB99" s="2"/>
      <c r="EFC99" s="2"/>
      <c r="EFD99" s="2"/>
      <c r="EFE99" s="2"/>
      <c r="EFF99" s="2"/>
      <c r="EFG99" s="2"/>
      <c r="EFH99" s="2"/>
      <c r="EFI99" s="2"/>
      <c r="EFJ99" s="2"/>
      <c r="EFK99" s="2"/>
      <c r="EFL99" s="2"/>
      <c r="EFM99" s="2"/>
      <c r="EFN99" s="2"/>
      <c r="EFO99" s="2"/>
      <c r="EFP99" s="2"/>
      <c r="EFQ99" s="2"/>
      <c r="EFR99" s="2"/>
      <c r="EFS99" s="2"/>
      <c r="EFT99" s="2"/>
      <c r="EFU99" s="2"/>
      <c r="EFV99" s="2"/>
      <c r="EFW99" s="2"/>
      <c r="EFX99" s="2"/>
      <c r="EFY99" s="2"/>
      <c r="EFZ99" s="2"/>
      <c r="EGA99" s="2"/>
      <c r="EGB99" s="2"/>
      <c r="EGC99" s="2"/>
      <c r="EGD99" s="2"/>
      <c r="EGE99" s="2"/>
      <c r="EGF99" s="2"/>
      <c r="EGG99" s="2"/>
      <c r="EGH99" s="2"/>
      <c r="EGI99" s="2"/>
      <c r="EGJ99" s="2"/>
      <c r="EGK99" s="2"/>
      <c r="EGL99" s="2"/>
      <c r="EGM99" s="2"/>
      <c r="EGN99" s="2"/>
      <c r="EGO99" s="2"/>
      <c r="EGP99" s="2"/>
      <c r="EGQ99" s="2"/>
      <c r="EGR99" s="2"/>
      <c r="EGS99" s="2"/>
      <c r="EGT99" s="2"/>
      <c r="EGU99" s="2"/>
      <c r="EGV99" s="2"/>
      <c r="EGW99" s="2"/>
      <c r="EGX99" s="2"/>
      <c r="EGY99" s="2"/>
      <c r="EGZ99" s="2"/>
      <c r="EHA99" s="2"/>
      <c r="EHB99" s="2"/>
      <c r="EHC99" s="2"/>
      <c r="EHD99" s="2"/>
      <c r="EHE99" s="2"/>
      <c r="EHF99" s="2"/>
      <c r="EHG99" s="2"/>
      <c r="EHH99" s="2"/>
      <c r="EHI99" s="2"/>
      <c r="EHJ99" s="2"/>
      <c r="EHK99" s="2"/>
      <c r="EHL99" s="2"/>
      <c r="EHM99" s="2"/>
      <c r="EHN99" s="2"/>
      <c r="EHO99" s="2"/>
      <c r="EHP99" s="2"/>
      <c r="EHQ99" s="2"/>
      <c r="EHR99" s="2"/>
      <c r="EHS99" s="2"/>
      <c r="EHT99" s="2"/>
      <c r="EHU99" s="2"/>
      <c r="EHV99" s="2"/>
      <c r="EHW99" s="2"/>
      <c r="EHX99" s="2"/>
      <c r="EHY99" s="2"/>
      <c r="EHZ99" s="2"/>
      <c r="EIA99" s="2"/>
      <c r="EIB99" s="2"/>
      <c r="EIC99" s="2"/>
      <c r="EID99" s="2"/>
      <c r="EIE99" s="2"/>
      <c r="EIF99" s="2"/>
      <c r="EIG99" s="2"/>
      <c r="EIH99" s="2"/>
      <c r="EII99" s="2"/>
      <c r="EIJ99" s="2"/>
      <c r="EIK99" s="2"/>
      <c r="EIL99" s="2"/>
      <c r="EIM99" s="2"/>
      <c r="EIN99" s="2"/>
      <c r="EIO99" s="2"/>
      <c r="EIP99" s="2"/>
      <c r="EIQ99" s="2"/>
      <c r="EIR99" s="2"/>
      <c r="EIS99" s="2"/>
      <c r="EIT99" s="2"/>
      <c r="EIU99" s="2"/>
      <c r="EIV99" s="2"/>
      <c r="EIW99" s="2"/>
      <c r="EIX99" s="2"/>
      <c r="EIY99" s="2"/>
      <c r="EIZ99" s="2"/>
      <c r="EJA99" s="2"/>
      <c r="EJB99" s="2"/>
      <c r="EJC99" s="2"/>
      <c r="EJD99" s="2"/>
      <c r="EJE99" s="2"/>
      <c r="EJF99" s="2"/>
      <c r="EJG99" s="2"/>
      <c r="EJH99" s="2"/>
      <c r="EJI99" s="2"/>
      <c r="EJJ99" s="2"/>
      <c r="EJK99" s="2"/>
      <c r="EJL99" s="2"/>
      <c r="EJM99" s="2"/>
      <c r="EJN99" s="2"/>
      <c r="EJO99" s="2"/>
      <c r="EJP99" s="2"/>
      <c r="EJQ99" s="2"/>
      <c r="EJR99" s="2"/>
      <c r="EJS99" s="2"/>
      <c r="EJT99" s="2"/>
      <c r="EJU99" s="2"/>
      <c r="EJV99" s="2"/>
      <c r="EJW99" s="2"/>
      <c r="EJX99" s="2"/>
      <c r="EJY99" s="2"/>
      <c r="EJZ99" s="2"/>
      <c r="EKA99" s="2"/>
      <c r="EKB99" s="2"/>
      <c r="EKC99" s="2"/>
      <c r="EKD99" s="2"/>
      <c r="EKE99" s="2"/>
      <c r="EKF99" s="2"/>
      <c r="EKG99" s="2"/>
      <c r="EKH99" s="2"/>
      <c r="EKI99" s="2"/>
      <c r="EKJ99" s="2"/>
      <c r="EKK99" s="2"/>
      <c r="EKL99" s="2"/>
      <c r="EKM99" s="2"/>
      <c r="EKN99" s="2"/>
      <c r="EKO99" s="2"/>
      <c r="EKP99" s="2"/>
      <c r="EKQ99" s="2"/>
      <c r="EKR99" s="2"/>
      <c r="EKS99" s="2"/>
      <c r="EKT99" s="2"/>
      <c r="EKU99" s="2"/>
      <c r="EKV99" s="2"/>
      <c r="EKW99" s="2"/>
      <c r="EKX99" s="2"/>
      <c r="EKY99" s="2"/>
      <c r="EKZ99" s="2"/>
      <c r="ELA99" s="2"/>
      <c r="ELB99" s="2"/>
      <c r="ELC99" s="2"/>
      <c r="ELD99" s="2"/>
      <c r="ELE99" s="2"/>
      <c r="ELF99" s="2"/>
      <c r="ELG99" s="2"/>
      <c r="ELH99" s="2"/>
      <c r="ELI99" s="2"/>
      <c r="ELJ99" s="2"/>
      <c r="ELK99" s="2"/>
      <c r="ELL99" s="2"/>
      <c r="ELM99" s="2"/>
      <c r="ELN99" s="2"/>
      <c r="ELO99" s="2"/>
      <c r="ELP99" s="2"/>
      <c r="ELQ99" s="2"/>
      <c r="ELR99" s="2"/>
      <c r="ELS99" s="2"/>
      <c r="ELT99" s="2"/>
      <c r="ELU99" s="2"/>
      <c r="ELV99" s="2"/>
      <c r="ELW99" s="2"/>
      <c r="ELX99" s="2"/>
      <c r="ELY99" s="2"/>
      <c r="ELZ99" s="2"/>
      <c r="EMA99" s="2"/>
      <c r="EMB99" s="2"/>
      <c r="EMC99" s="2"/>
      <c r="EMD99" s="2"/>
      <c r="EME99" s="2"/>
      <c r="EMF99" s="2"/>
      <c r="EMG99" s="2"/>
      <c r="EMH99" s="2"/>
      <c r="EMI99" s="2"/>
      <c r="EMJ99" s="2"/>
      <c r="EMK99" s="2"/>
      <c r="EML99" s="2"/>
      <c r="EMM99" s="2"/>
      <c r="EMN99" s="2"/>
      <c r="EMO99" s="2"/>
      <c r="EMP99" s="2"/>
      <c r="EMQ99" s="2"/>
      <c r="EMR99" s="2"/>
      <c r="EMS99" s="2"/>
      <c r="EMT99" s="2"/>
      <c r="EMU99" s="2"/>
      <c r="EMV99" s="2"/>
      <c r="EMW99" s="2"/>
      <c r="EMX99" s="2"/>
      <c r="EMY99" s="2"/>
      <c r="EMZ99" s="2"/>
      <c r="ENA99" s="2"/>
      <c r="ENB99" s="2"/>
      <c r="ENC99" s="2"/>
      <c r="END99" s="2"/>
      <c r="ENE99" s="2"/>
      <c r="ENF99" s="2"/>
      <c r="ENG99" s="2"/>
      <c r="ENH99" s="2"/>
      <c r="ENI99" s="2"/>
      <c r="ENJ99" s="2"/>
      <c r="ENK99" s="2"/>
      <c r="ENL99" s="2"/>
      <c r="ENM99" s="2"/>
      <c r="ENN99" s="2"/>
      <c r="ENO99" s="2"/>
      <c r="ENP99" s="2"/>
      <c r="ENQ99" s="2"/>
      <c r="ENR99" s="2"/>
      <c r="ENS99" s="2"/>
      <c r="ENT99" s="2"/>
      <c r="ENU99" s="2"/>
      <c r="ENV99" s="2"/>
      <c r="ENW99" s="2"/>
      <c r="ENX99" s="2"/>
      <c r="ENY99" s="2"/>
      <c r="ENZ99" s="2"/>
      <c r="EOA99" s="2"/>
      <c r="EOB99" s="2"/>
      <c r="EOC99" s="2"/>
      <c r="EOD99" s="2"/>
      <c r="EOE99" s="2"/>
      <c r="EOF99" s="2"/>
      <c r="EOG99" s="2"/>
      <c r="EOH99" s="2"/>
      <c r="EOI99" s="2"/>
      <c r="EOJ99" s="2"/>
      <c r="EOK99" s="2"/>
      <c r="EOL99" s="2"/>
      <c r="EOM99" s="2"/>
      <c r="EON99" s="2"/>
      <c r="EOO99" s="2"/>
      <c r="EOP99" s="2"/>
      <c r="EOQ99" s="2"/>
      <c r="EOR99" s="2"/>
      <c r="EOS99" s="2"/>
      <c r="EOT99" s="2"/>
      <c r="EOU99" s="2"/>
      <c r="EOV99" s="2"/>
      <c r="EOW99" s="2"/>
      <c r="EOX99" s="2"/>
      <c r="EOY99" s="2"/>
      <c r="EOZ99" s="2"/>
      <c r="EPA99" s="2"/>
      <c r="EPB99" s="2"/>
      <c r="EPC99" s="2"/>
      <c r="EPD99" s="2"/>
      <c r="EPE99" s="2"/>
      <c r="EPF99" s="2"/>
      <c r="EPG99" s="2"/>
      <c r="EPH99" s="2"/>
      <c r="EPI99" s="2"/>
      <c r="EPJ99" s="2"/>
      <c r="EPK99" s="2"/>
      <c r="EPL99" s="2"/>
      <c r="EPM99" s="2"/>
      <c r="EPN99" s="2"/>
      <c r="EPO99" s="2"/>
      <c r="EPP99" s="2"/>
      <c r="EPQ99" s="2"/>
      <c r="EPR99" s="2"/>
      <c r="EPS99" s="2"/>
      <c r="EPT99" s="2"/>
      <c r="EPU99" s="2"/>
      <c r="EPV99" s="2"/>
      <c r="EPW99" s="2"/>
      <c r="EPX99" s="2"/>
      <c r="EPY99" s="2"/>
      <c r="EPZ99" s="2"/>
      <c r="EQA99" s="2"/>
      <c r="EQB99" s="2"/>
      <c r="EQC99" s="2"/>
      <c r="EQD99" s="2"/>
      <c r="EQE99" s="2"/>
      <c r="EQF99" s="2"/>
      <c r="EQG99" s="2"/>
      <c r="EQH99" s="2"/>
      <c r="EQI99" s="2"/>
      <c r="EQJ99" s="2"/>
      <c r="EQK99" s="2"/>
      <c r="EQL99" s="2"/>
      <c r="EQM99" s="2"/>
      <c r="EQN99" s="2"/>
      <c r="EQO99" s="2"/>
      <c r="EQP99" s="2"/>
      <c r="EQQ99" s="2"/>
      <c r="EQR99" s="2"/>
      <c r="EQS99" s="2"/>
      <c r="EQT99" s="2"/>
      <c r="EQU99" s="2"/>
      <c r="EQV99" s="2"/>
      <c r="EQW99" s="2"/>
      <c r="EQX99" s="2"/>
      <c r="EQY99" s="2"/>
      <c r="EQZ99" s="2"/>
      <c r="ERA99" s="2"/>
      <c r="ERB99" s="2"/>
      <c r="ERC99" s="2"/>
      <c r="ERD99" s="2"/>
      <c r="ERE99" s="2"/>
      <c r="ERF99" s="2"/>
      <c r="ERG99" s="2"/>
      <c r="ERH99" s="2"/>
      <c r="ERI99" s="2"/>
      <c r="ERJ99" s="2"/>
      <c r="ERK99" s="2"/>
      <c r="ERL99" s="2"/>
      <c r="ERM99" s="2"/>
      <c r="ERN99" s="2"/>
      <c r="ERO99" s="2"/>
      <c r="ERP99" s="2"/>
      <c r="ERQ99" s="2"/>
      <c r="ERR99" s="2"/>
      <c r="ERS99" s="2"/>
      <c r="ERT99" s="2"/>
      <c r="ERU99" s="2"/>
      <c r="ERV99" s="2"/>
      <c r="ERW99" s="2"/>
      <c r="ERX99" s="2"/>
      <c r="ERY99" s="2"/>
      <c r="ERZ99" s="2"/>
      <c r="ESA99" s="2"/>
      <c r="ESB99" s="2"/>
      <c r="ESC99" s="2"/>
      <c r="ESD99" s="2"/>
      <c r="ESE99" s="2"/>
      <c r="ESF99" s="2"/>
      <c r="ESG99" s="2"/>
      <c r="ESH99" s="2"/>
      <c r="ESI99" s="2"/>
      <c r="ESJ99" s="2"/>
      <c r="ESK99" s="2"/>
      <c r="ESL99" s="2"/>
      <c r="ESM99" s="2"/>
      <c r="ESN99" s="2"/>
      <c r="ESO99" s="2"/>
      <c r="ESP99" s="2"/>
      <c r="ESQ99" s="2"/>
      <c r="ESR99" s="2"/>
      <c r="ESS99" s="2"/>
      <c r="EST99" s="2"/>
      <c r="ESU99" s="2"/>
      <c r="ESV99" s="2"/>
      <c r="ESW99" s="2"/>
      <c r="ESX99" s="2"/>
      <c r="ESY99" s="2"/>
      <c r="ESZ99" s="2"/>
      <c r="ETA99" s="2"/>
      <c r="ETB99" s="2"/>
      <c r="ETC99" s="2"/>
      <c r="ETD99" s="2"/>
      <c r="ETE99" s="2"/>
      <c r="ETF99" s="2"/>
      <c r="ETG99" s="2"/>
      <c r="ETH99" s="2"/>
      <c r="ETI99" s="2"/>
      <c r="ETJ99" s="2"/>
      <c r="ETK99" s="2"/>
      <c r="ETL99" s="2"/>
      <c r="ETM99" s="2"/>
      <c r="ETN99" s="2"/>
      <c r="ETO99" s="2"/>
      <c r="ETP99" s="2"/>
      <c r="ETQ99" s="2"/>
      <c r="ETR99" s="2"/>
      <c r="ETS99" s="2"/>
      <c r="ETT99" s="2"/>
      <c r="ETU99" s="2"/>
      <c r="ETV99" s="2"/>
      <c r="ETW99" s="2"/>
      <c r="ETX99" s="2"/>
      <c r="ETY99" s="2"/>
      <c r="ETZ99" s="2"/>
      <c r="EUA99" s="2"/>
      <c r="EUB99" s="2"/>
      <c r="EUC99" s="2"/>
      <c r="EUD99" s="2"/>
      <c r="EUE99" s="2"/>
      <c r="EUF99" s="2"/>
      <c r="EUG99" s="2"/>
      <c r="EUH99" s="2"/>
      <c r="EUI99" s="2"/>
      <c r="EUJ99" s="2"/>
      <c r="EUK99" s="2"/>
      <c r="EUL99" s="2"/>
      <c r="EUM99" s="2"/>
      <c r="EUN99" s="2"/>
      <c r="EUO99" s="2"/>
      <c r="EUP99" s="2"/>
      <c r="EUQ99" s="2"/>
      <c r="EUR99" s="2"/>
      <c r="EUS99" s="2"/>
      <c r="EUT99" s="2"/>
      <c r="EUU99" s="2"/>
      <c r="EUV99" s="2"/>
      <c r="EUW99" s="2"/>
      <c r="EUX99" s="2"/>
      <c r="EUY99" s="2"/>
      <c r="EUZ99" s="2"/>
      <c r="EVA99" s="2"/>
      <c r="EVB99" s="2"/>
      <c r="EVC99" s="2"/>
      <c r="EVD99" s="2"/>
      <c r="EVE99" s="2"/>
      <c r="EVF99" s="2"/>
      <c r="EVG99" s="2"/>
      <c r="EVH99" s="2"/>
      <c r="EVI99" s="2"/>
      <c r="EVJ99" s="2"/>
      <c r="EVK99" s="2"/>
      <c r="EVL99" s="2"/>
      <c r="EVM99" s="2"/>
      <c r="EVN99" s="2"/>
      <c r="EVO99" s="2"/>
      <c r="EVP99" s="2"/>
      <c r="EVQ99" s="2"/>
      <c r="EVR99" s="2"/>
      <c r="EVS99" s="2"/>
      <c r="EVT99" s="2"/>
      <c r="EVU99" s="2"/>
      <c r="EVV99" s="2"/>
      <c r="EVW99" s="2"/>
      <c r="EVX99" s="2"/>
      <c r="EVY99" s="2"/>
      <c r="EVZ99" s="2"/>
      <c r="EWA99" s="2"/>
      <c r="EWB99" s="2"/>
      <c r="EWC99" s="2"/>
      <c r="EWD99" s="2"/>
      <c r="EWE99" s="2"/>
      <c r="EWF99" s="2"/>
      <c r="EWG99" s="2"/>
      <c r="EWH99" s="2"/>
      <c r="EWI99" s="2"/>
      <c r="EWJ99" s="2"/>
      <c r="EWK99" s="2"/>
      <c r="EWL99" s="2"/>
      <c r="EWM99" s="2"/>
      <c r="EWN99" s="2"/>
      <c r="EWO99" s="2"/>
      <c r="EWP99" s="2"/>
      <c r="EWQ99" s="2"/>
      <c r="EWR99" s="2"/>
      <c r="EWS99" s="2"/>
      <c r="EWT99" s="2"/>
      <c r="EWU99" s="2"/>
      <c r="EWV99" s="2"/>
      <c r="EWW99" s="2"/>
      <c r="EWX99" s="2"/>
      <c r="EWY99" s="2"/>
      <c r="EWZ99" s="2"/>
      <c r="EXA99" s="2"/>
      <c r="EXB99" s="2"/>
      <c r="EXC99" s="2"/>
      <c r="EXD99" s="2"/>
      <c r="EXE99" s="2"/>
      <c r="EXF99" s="2"/>
      <c r="EXG99" s="2"/>
      <c r="EXH99" s="2"/>
      <c r="EXI99" s="2"/>
      <c r="EXJ99" s="2"/>
      <c r="EXK99" s="2"/>
      <c r="EXL99" s="2"/>
      <c r="EXM99" s="2"/>
      <c r="EXN99" s="2"/>
      <c r="EXO99" s="2"/>
      <c r="EXP99" s="2"/>
      <c r="EXQ99" s="2"/>
      <c r="EXR99" s="2"/>
      <c r="EXS99" s="2"/>
      <c r="EXT99" s="2"/>
      <c r="EXU99" s="2"/>
      <c r="EXV99" s="2"/>
      <c r="EXW99" s="2"/>
      <c r="EXX99" s="2"/>
      <c r="EXY99" s="2"/>
      <c r="EXZ99" s="2"/>
      <c r="EYA99" s="2"/>
      <c r="EYB99" s="2"/>
      <c r="EYC99" s="2"/>
      <c r="EYD99" s="2"/>
      <c r="EYE99" s="2"/>
      <c r="EYF99" s="2"/>
      <c r="EYG99" s="2"/>
      <c r="EYH99" s="2"/>
      <c r="EYI99" s="2"/>
      <c r="EYJ99" s="2"/>
      <c r="EYK99" s="2"/>
      <c r="EYL99" s="2"/>
      <c r="EYM99" s="2"/>
      <c r="EYN99" s="2"/>
      <c r="EYO99" s="2"/>
      <c r="EYP99" s="2"/>
      <c r="EYQ99" s="2"/>
      <c r="EYR99" s="2"/>
      <c r="EYS99" s="2"/>
      <c r="EYT99" s="2"/>
      <c r="EYU99" s="2"/>
      <c r="EYV99" s="2"/>
      <c r="EYW99" s="2"/>
      <c r="EYX99" s="2"/>
      <c r="EYY99" s="2"/>
      <c r="EYZ99" s="2"/>
      <c r="EZA99" s="2"/>
      <c r="EZB99" s="2"/>
      <c r="EZC99" s="2"/>
      <c r="EZD99" s="2"/>
      <c r="EZE99" s="2"/>
      <c r="EZF99" s="2"/>
      <c r="EZG99" s="2"/>
      <c r="EZH99" s="2"/>
      <c r="EZI99" s="2"/>
      <c r="EZJ99" s="2"/>
      <c r="EZK99" s="2"/>
      <c r="EZL99" s="2"/>
      <c r="EZM99" s="2"/>
      <c r="EZN99" s="2"/>
      <c r="EZO99" s="2"/>
      <c r="EZP99" s="2"/>
      <c r="EZQ99" s="2"/>
      <c r="EZR99" s="2"/>
      <c r="EZS99" s="2"/>
      <c r="EZT99" s="2"/>
      <c r="EZU99" s="2"/>
      <c r="EZV99" s="2"/>
      <c r="EZW99" s="2"/>
      <c r="EZX99" s="2"/>
      <c r="EZY99" s="2"/>
      <c r="EZZ99" s="2"/>
      <c r="FAA99" s="2"/>
      <c r="FAB99" s="2"/>
      <c r="FAC99" s="2"/>
      <c r="FAD99" s="2"/>
      <c r="FAE99" s="2"/>
      <c r="FAF99" s="2"/>
      <c r="FAG99" s="2"/>
      <c r="FAH99" s="2"/>
      <c r="FAI99" s="2"/>
      <c r="FAJ99" s="2"/>
      <c r="FAK99" s="2"/>
      <c r="FAL99" s="2"/>
      <c r="FAM99" s="2"/>
      <c r="FAN99" s="2"/>
      <c r="FAO99" s="2"/>
      <c r="FAP99" s="2"/>
      <c r="FAQ99" s="2"/>
      <c r="FAR99" s="2"/>
      <c r="FAS99" s="2"/>
      <c r="FAT99" s="2"/>
      <c r="FAU99" s="2"/>
      <c r="FAV99" s="2"/>
      <c r="FAW99" s="2"/>
      <c r="FAX99" s="2"/>
      <c r="FAY99" s="2"/>
      <c r="FAZ99" s="2"/>
      <c r="FBA99" s="2"/>
      <c r="FBB99" s="2"/>
      <c r="FBC99" s="2"/>
      <c r="FBD99" s="2"/>
      <c r="FBE99" s="2"/>
      <c r="FBF99" s="2"/>
      <c r="FBG99" s="2"/>
      <c r="FBH99" s="2"/>
      <c r="FBI99" s="2"/>
      <c r="FBJ99" s="2"/>
      <c r="FBK99" s="2"/>
      <c r="FBL99" s="2"/>
      <c r="FBM99" s="2"/>
      <c r="FBN99" s="2"/>
      <c r="FBO99" s="2"/>
      <c r="FBP99" s="2"/>
      <c r="FBQ99" s="2"/>
      <c r="FBR99" s="2"/>
      <c r="FBS99" s="2"/>
      <c r="FBT99" s="2"/>
      <c r="FBU99" s="2"/>
      <c r="FBV99" s="2"/>
      <c r="FBW99" s="2"/>
      <c r="FBX99" s="2"/>
      <c r="FBY99" s="2"/>
      <c r="FBZ99" s="2"/>
      <c r="FCA99" s="2"/>
      <c r="FCB99" s="2"/>
      <c r="FCC99" s="2"/>
      <c r="FCD99" s="2"/>
      <c r="FCE99" s="2"/>
      <c r="FCF99" s="2"/>
      <c r="FCG99" s="2"/>
      <c r="FCH99" s="2"/>
      <c r="FCI99" s="2"/>
      <c r="FCJ99" s="2"/>
      <c r="FCK99" s="2"/>
      <c r="FCL99" s="2"/>
      <c r="FCM99" s="2"/>
      <c r="FCN99" s="2"/>
      <c r="FCO99" s="2"/>
      <c r="FCP99" s="2"/>
      <c r="FCQ99" s="2"/>
      <c r="FCR99" s="2"/>
      <c r="FCS99" s="2"/>
      <c r="FCT99" s="2"/>
      <c r="FCU99" s="2"/>
      <c r="FCV99" s="2"/>
      <c r="FCW99" s="2"/>
      <c r="FCX99" s="2"/>
      <c r="FCY99" s="2"/>
      <c r="FCZ99" s="2"/>
      <c r="FDA99" s="2"/>
      <c r="FDB99" s="2"/>
      <c r="FDC99" s="2"/>
      <c r="FDD99" s="2"/>
      <c r="FDE99" s="2"/>
      <c r="FDF99" s="2"/>
      <c r="FDG99" s="2"/>
      <c r="FDH99" s="2"/>
      <c r="FDI99" s="2"/>
      <c r="FDJ99" s="2"/>
      <c r="FDK99" s="2"/>
      <c r="FDL99" s="2"/>
      <c r="FDM99" s="2"/>
      <c r="FDN99" s="2"/>
      <c r="FDO99" s="2"/>
      <c r="FDP99" s="2"/>
      <c r="FDQ99" s="2"/>
      <c r="FDR99" s="2"/>
      <c r="FDS99" s="2"/>
      <c r="FDT99" s="2"/>
      <c r="FDU99" s="2"/>
      <c r="FDV99" s="2"/>
      <c r="FDW99" s="2"/>
      <c r="FDX99" s="2"/>
      <c r="FDY99" s="2"/>
      <c r="FDZ99" s="2"/>
      <c r="FEA99" s="2"/>
      <c r="FEB99" s="2"/>
      <c r="FEC99" s="2"/>
      <c r="FED99" s="2"/>
      <c r="FEE99" s="2"/>
      <c r="FEF99" s="2"/>
      <c r="FEG99" s="2"/>
      <c r="FEH99" s="2"/>
      <c r="FEI99" s="2"/>
      <c r="FEJ99" s="2"/>
      <c r="FEK99" s="2"/>
      <c r="FEL99" s="2"/>
      <c r="FEM99" s="2"/>
      <c r="FEN99" s="2"/>
      <c r="FEO99" s="2"/>
      <c r="FEP99" s="2"/>
      <c r="FEQ99" s="2"/>
      <c r="FER99" s="2"/>
      <c r="FES99" s="2"/>
      <c r="FET99" s="2"/>
      <c r="FEU99" s="2"/>
      <c r="FEV99" s="2"/>
      <c r="FEW99" s="2"/>
      <c r="FEX99" s="2"/>
      <c r="FEY99" s="2"/>
      <c r="FEZ99" s="2"/>
      <c r="FFA99" s="2"/>
      <c r="FFB99" s="2"/>
      <c r="FFC99" s="2"/>
      <c r="FFD99" s="2"/>
      <c r="FFE99" s="2"/>
      <c r="FFF99" s="2"/>
      <c r="FFG99" s="2"/>
      <c r="FFH99" s="2"/>
      <c r="FFI99" s="2"/>
      <c r="FFJ99" s="2"/>
      <c r="FFK99" s="2"/>
      <c r="FFL99" s="2"/>
      <c r="FFM99" s="2"/>
      <c r="FFN99" s="2"/>
      <c r="FFO99" s="2"/>
      <c r="FFP99" s="2"/>
      <c r="FFQ99" s="2"/>
      <c r="FFR99" s="2"/>
      <c r="FFS99" s="2"/>
      <c r="FFT99" s="2"/>
      <c r="FFU99" s="2"/>
      <c r="FFV99" s="2"/>
      <c r="FFW99" s="2"/>
      <c r="FFX99" s="2"/>
      <c r="FFY99" s="2"/>
      <c r="FFZ99" s="2"/>
      <c r="FGA99" s="2"/>
      <c r="FGB99" s="2"/>
      <c r="FGC99" s="2"/>
      <c r="FGD99" s="2"/>
      <c r="FGE99" s="2"/>
      <c r="FGF99" s="2"/>
      <c r="FGG99" s="2"/>
      <c r="FGH99" s="2"/>
      <c r="FGI99" s="2"/>
      <c r="FGJ99" s="2"/>
      <c r="FGK99" s="2"/>
      <c r="FGL99" s="2"/>
      <c r="FGM99" s="2"/>
      <c r="FGN99" s="2"/>
      <c r="FGO99" s="2"/>
      <c r="FGP99" s="2"/>
      <c r="FGQ99" s="2"/>
      <c r="FGR99" s="2"/>
      <c r="FGS99" s="2"/>
      <c r="FGT99" s="2"/>
      <c r="FGU99" s="2"/>
      <c r="FGV99" s="2"/>
      <c r="FGW99" s="2"/>
      <c r="FGX99" s="2"/>
      <c r="FGY99" s="2"/>
      <c r="FGZ99" s="2"/>
      <c r="FHA99" s="2"/>
      <c r="FHB99" s="2"/>
      <c r="FHC99" s="2"/>
      <c r="FHD99" s="2"/>
      <c r="FHE99" s="2"/>
      <c r="FHF99" s="2"/>
      <c r="FHG99" s="2"/>
      <c r="FHH99" s="2"/>
      <c r="FHI99" s="2"/>
      <c r="FHJ99" s="2"/>
      <c r="FHK99" s="2"/>
      <c r="FHL99" s="2"/>
      <c r="FHM99" s="2"/>
      <c r="FHN99" s="2"/>
      <c r="FHO99" s="2"/>
      <c r="FHP99" s="2"/>
      <c r="FHQ99" s="2"/>
      <c r="FHR99" s="2"/>
      <c r="FHS99" s="2"/>
      <c r="FHT99" s="2"/>
      <c r="FHU99" s="2"/>
      <c r="FHV99" s="2"/>
      <c r="FHW99" s="2"/>
      <c r="FHX99" s="2"/>
      <c r="FHY99" s="2"/>
      <c r="FHZ99" s="2"/>
      <c r="FIA99" s="2"/>
      <c r="FIB99" s="2"/>
      <c r="FIC99" s="2"/>
      <c r="FID99" s="2"/>
      <c r="FIE99" s="2"/>
      <c r="FIF99" s="2"/>
      <c r="FIG99" s="2"/>
      <c r="FIH99" s="2"/>
      <c r="FII99" s="2"/>
      <c r="FIJ99" s="2"/>
      <c r="FIK99" s="2"/>
      <c r="FIL99" s="2"/>
      <c r="FIM99" s="2"/>
      <c r="FIN99" s="2"/>
      <c r="FIO99" s="2"/>
      <c r="FIP99" s="2"/>
      <c r="FIQ99" s="2"/>
      <c r="FIR99" s="2"/>
      <c r="FIS99" s="2"/>
      <c r="FIT99" s="2"/>
      <c r="FIU99" s="2"/>
      <c r="FIV99" s="2"/>
      <c r="FIW99" s="2"/>
      <c r="FIX99" s="2"/>
      <c r="FIY99" s="2"/>
      <c r="FIZ99" s="2"/>
      <c r="FJA99" s="2"/>
      <c r="FJB99" s="2"/>
      <c r="FJC99" s="2"/>
      <c r="FJD99" s="2"/>
      <c r="FJE99" s="2"/>
      <c r="FJF99" s="2"/>
      <c r="FJG99" s="2"/>
      <c r="FJH99" s="2"/>
      <c r="FJI99" s="2"/>
      <c r="FJJ99" s="2"/>
      <c r="FJK99" s="2"/>
      <c r="FJL99" s="2"/>
      <c r="FJM99" s="2"/>
      <c r="FJN99" s="2"/>
      <c r="FJO99" s="2"/>
      <c r="FJP99" s="2"/>
      <c r="FJQ99" s="2"/>
      <c r="FJR99" s="2"/>
      <c r="FJS99" s="2"/>
      <c r="FJT99" s="2"/>
      <c r="FJU99" s="2"/>
      <c r="FJV99" s="2"/>
      <c r="FJW99" s="2"/>
      <c r="FJX99" s="2"/>
      <c r="FJY99" s="2"/>
      <c r="FJZ99" s="2"/>
      <c r="FKA99" s="2"/>
      <c r="FKB99" s="2"/>
      <c r="FKC99" s="2"/>
      <c r="FKD99" s="2"/>
      <c r="FKE99" s="2"/>
      <c r="FKF99" s="2"/>
      <c r="FKG99" s="2"/>
      <c r="FKH99" s="2"/>
      <c r="FKI99" s="2"/>
      <c r="FKJ99" s="2"/>
      <c r="FKK99" s="2"/>
      <c r="FKL99" s="2"/>
      <c r="FKM99" s="2"/>
      <c r="FKN99" s="2"/>
      <c r="FKO99" s="2"/>
      <c r="FKP99" s="2"/>
      <c r="FKQ99" s="2"/>
      <c r="FKR99" s="2"/>
      <c r="FKS99" s="2"/>
      <c r="FKT99" s="2"/>
      <c r="FKU99" s="2"/>
      <c r="FKV99" s="2"/>
      <c r="FKW99" s="2"/>
      <c r="FKX99" s="2"/>
      <c r="FKY99" s="2"/>
      <c r="FKZ99" s="2"/>
      <c r="FLA99" s="2"/>
      <c r="FLB99" s="2"/>
      <c r="FLC99" s="2"/>
      <c r="FLD99" s="2"/>
      <c r="FLE99" s="2"/>
      <c r="FLF99" s="2"/>
      <c r="FLG99" s="2"/>
      <c r="FLH99" s="2"/>
      <c r="FLI99" s="2"/>
      <c r="FLJ99" s="2"/>
      <c r="FLK99" s="2"/>
      <c r="FLL99" s="2"/>
      <c r="FLM99" s="2"/>
      <c r="FLN99" s="2"/>
      <c r="FLO99" s="2"/>
      <c r="FLP99" s="2"/>
      <c r="FLQ99" s="2"/>
      <c r="FLR99" s="2"/>
      <c r="FLS99" s="2"/>
      <c r="FLT99" s="2"/>
      <c r="FLU99" s="2"/>
      <c r="FLV99" s="2"/>
      <c r="FLW99" s="2"/>
      <c r="FLX99" s="2"/>
      <c r="FLY99" s="2"/>
      <c r="FLZ99" s="2"/>
      <c r="FMA99" s="2"/>
      <c r="FMB99" s="2"/>
      <c r="FMC99" s="2"/>
      <c r="FMD99" s="2"/>
      <c r="FME99" s="2"/>
      <c r="FMF99" s="2"/>
      <c r="FMG99" s="2"/>
      <c r="FMH99" s="2"/>
      <c r="FMI99" s="2"/>
      <c r="FMJ99" s="2"/>
      <c r="FMK99" s="2"/>
      <c r="FML99" s="2"/>
      <c r="FMM99" s="2"/>
      <c r="FMN99" s="2"/>
      <c r="FMO99" s="2"/>
      <c r="FMP99" s="2"/>
      <c r="FMQ99" s="2"/>
      <c r="FMR99" s="2"/>
      <c r="FMS99" s="2"/>
      <c r="FMT99" s="2"/>
      <c r="FMU99" s="2"/>
      <c r="FMV99" s="2"/>
      <c r="FMW99" s="2"/>
      <c r="FMX99" s="2"/>
      <c r="FMY99" s="2"/>
      <c r="FMZ99" s="2"/>
      <c r="FNA99" s="2"/>
      <c r="FNB99" s="2"/>
      <c r="FNC99" s="2"/>
      <c r="FND99" s="2"/>
      <c r="FNE99" s="2"/>
      <c r="FNF99" s="2"/>
      <c r="FNG99" s="2"/>
      <c r="FNH99" s="2"/>
      <c r="FNI99" s="2"/>
      <c r="FNJ99" s="2"/>
      <c r="FNK99" s="2"/>
      <c r="FNL99" s="2"/>
      <c r="FNM99" s="2"/>
      <c r="FNN99" s="2"/>
      <c r="FNO99" s="2"/>
      <c r="FNP99" s="2"/>
      <c r="FNQ99" s="2"/>
      <c r="FNR99" s="2"/>
      <c r="FNS99" s="2"/>
      <c r="FNT99" s="2"/>
      <c r="FNU99" s="2"/>
      <c r="FNV99" s="2"/>
      <c r="FNW99" s="2"/>
      <c r="FNX99" s="2"/>
      <c r="FNY99" s="2"/>
      <c r="FNZ99" s="2"/>
      <c r="FOA99" s="2"/>
      <c r="FOB99" s="2"/>
      <c r="FOC99" s="2"/>
      <c r="FOD99" s="2"/>
      <c r="FOE99" s="2"/>
      <c r="FOF99" s="2"/>
      <c r="FOG99" s="2"/>
      <c r="FOH99" s="2"/>
      <c r="FOI99" s="2"/>
      <c r="FOJ99" s="2"/>
      <c r="FOK99" s="2"/>
      <c r="FOL99" s="2"/>
      <c r="FOM99" s="2"/>
      <c r="FON99" s="2"/>
      <c r="FOO99" s="2"/>
      <c r="FOP99" s="2"/>
      <c r="FOQ99" s="2"/>
      <c r="FOR99" s="2"/>
      <c r="FOS99" s="2"/>
      <c r="FOT99" s="2"/>
      <c r="FOU99" s="2"/>
      <c r="FOV99" s="2"/>
      <c r="FOW99" s="2"/>
      <c r="FOX99" s="2"/>
      <c r="FOY99" s="2"/>
      <c r="FOZ99" s="2"/>
      <c r="FPA99" s="2"/>
      <c r="FPB99" s="2"/>
      <c r="FPC99" s="2"/>
      <c r="FPD99" s="2"/>
      <c r="FPE99" s="2"/>
      <c r="FPF99" s="2"/>
      <c r="FPG99" s="2"/>
      <c r="FPH99" s="2"/>
      <c r="FPI99" s="2"/>
      <c r="FPJ99" s="2"/>
      <c r="FPK99" s="2"/>
      <c r="FPL99" s="2"/>
      <c r="FPM99" s="2"/>
      <c r="FPN99" s="2"/>
      <c r="FPO99" s="2"/>
      <c r="FPP99" s="2"/>
      <c r="FPQ99" s="2"/>
      <c r="FPR99" s="2"/>
      <c r="FPS99" s="2"/>
      <c r="FPT99" s="2"/>
      <c r="FPU99" s="2"/>
      <c r="FPV99" s="2"/>
      <c r="FPW99" s="2"/>
      <c r="FPX99" s="2"/>
      <c r="FPY99" s="2"/>
      <c r="FPZ99" s="2"/>
      <c r="FQA99" s="2"/>
      <c r="FQB99" s="2"/>
      <c r="FQC99" s="2"/>
      <c r="FQD99" s="2"/>
      <c r="FQE99" s="2"/>
      <c r="FQF99" s="2"/>
      <c r="FQG99" s="2"/>
      <c r="FQH99" s="2"/>
      <c r="FQI99" s="2"/>
      <c r="FQJ99" s="2"/>
      <c r="FQK99" s="2"/>
      <c r="FQL99" s="2"/>
      <c r="FQM99" s="2"/>
      <c r="FQN99" s="2"/>
      <c r="FQO99" s="2"/>
      <c r="FQP99" s="2"/>
      <c r="FQQ99" s="2"/>
      <c r="FQR99" s="2"/>
      <c r="FQS99" s="2"/>
      <c r="FQT99" s="2"/>
      <c r="FQU99" s="2"/>
      <c r="FQV99" s="2"/>
      <c r="FQW99" s="2"/>
      <c r="FQX99" s="2"/>
      <c r="FQY99" s="2"/>
      <c r="FQZ99" s="2"/>
      <c r="FRA99" s="2"/>
      <c r="FRB99" s="2"/>
      <c r="FRC99" s="2"/>
      <c r="FRD99" s="2"/>
      <c r="FRE99" s="2"/>
      <c r="FRF99" s="2"/>
      <c r="FRG99" s="2"/>
      <c r="FRH99" s="2"/>
      <c r="FRI99" s="2"/>
      <c r="FRJ99" s="2"/>
      <c r="FRK99" s="2"/>
      <c r="FRL99" s="2"/>
      <c r="FRM99" s="2"/>
      <c r="FRN99" s="2"/>
      <c r="FRO99" s="2"/>
      <c r="FRP99" s="2"/>
      <c r="FRQ99" s="2"/>
      <c r="FRR99" s="2"/>
      <c r="FRS99" s="2"/>
      <c r="FRT99" s="2"/>
      <c r="FRU99" s="2"/>
      <c r="FRV99" s="2"/>
      <c r="FRW99" s="2"/>
      <c r="FRX99" s="2"/>
      <c r="FRY99" s="2"/>
      <c r="FRZ99" s="2"/>
      <c r="FSA99" s="2"/>
      <c r="FSB99" s="2"/>
      <c r="FSC99" s="2"/>
      <c r="FSD99" s="2"/>
      <c r="FSE99" s="2"/>
      <c r="FSF99" s="2"/>
      <c r="FSG99" s="2"/>
      <c r="FSH99" s="2"/>
      <c r="FSI99" s="2"/>
      <c r="FSJ99" s="2"/>
      <c r="FSK99" s="2"/>
      <c r="FSL99" s="2"/>
      <c r="FSM99" s="2"/>
      <c r="FSN99" s="2"/>
      <c r="FSO99" s="2"/>
      <c r="FSP99" s="2"/>
      <c r="FSQ99" s="2"/>
      <c r="FSR99" s="2"/>
      <c r="FSS99" s="2"/>
      <c r="FST99" s="2"/>
      <c r="FSU99" s="2"/>
      <c r="FSV99" s="2"/>
      <c r="FSW99" s="2"/>
      <c r="FSX99" s="2"/>
      <c r="FSY99" s="2"/>
      <c r="FSZ99" s="2"/>
      <c r="FTA99" s="2"/>
      <c r="FTB99" s="2"/>
      <c r="FTC99" s="2"/>
      <c r="FTD99" s="2"/>
      <c r="FTE99" s="2"/>
      <c r="FTF99" s="2"/>
      <c r="FTG99" s="2"/>
      <c r="FTH99" s="2"/>
      <c r="FTI99" s="2"/>
      <c r="FTJ99" s="2"/>
      <c r="FTK99" s="2"/>
      <c r="FTL99" s="2"/>
      <c r="FTM99" s="2"/>
      <c r="FTN99" s="2"/>
      <c r="FTO99" s="2"/>
      <c r="FTP99" s="2"/>
      <c r="FTQ99" s="2"/>
      <c r="FTR99" s="2"/>
      <c r="FTS99" s="2"/>
      <c r="FTT99" s="2"/>
      <c r="FTU99" s="2"/>
      <c r="FTV99" s="2"/>
      <c r="FTW99" s="2"/>
      <c r="FTX99" s="2"/>
      <c r="FTY99" s="2"/>
      <c r="FTZ99" s="2"/>
      <c r="FUA99" s="2"/>
      <c r="FUB99" s="2"/>
      <c r="FUC99" s="2"/>
      <c r="FUD99" s="2"/>
      <c r="FUE99" s="2"/>
      <c r="FUF99" s="2"/>
      <c r="FUG99" s="2"/>
      <c r="FUH99" s="2"/>
      <c r="FUI99" s="2"/>
      <c r="FUJ99" s="2"/>
      <c r="FUK99" s="2"/>
      <c r="FUL99" s="2"/>
      <c r="FUM99" s="2"/>
      <c r="FUN99" s="2"/>
      <c r="FUO99" s="2"/>
      <c r="FUP99" s="2"/>
      <c r="FUQ99" s="2"/>
      <c r="FUR99" s="2"/>
      <c r="FUS99" s="2"/>
      <c r="FUT99" s="2"/>
      <c r="FUU99" s="2"/>
      <c r="FUV99" s="2"/>
      <c r="FUW99" s="2"/>
      <c r="FUX99" s="2"/>
      <c r="FUY99" s="2"/>
      <c r="FUZ99" s="2"/>
      <c r="FVA99" s="2"/>
      <c r="FVB99" s="2"/>
      <c r="FVC99" s="2"/>
      <c r="FVD99" s="2"/>
      <c r="FVE99" s="2"/>
      <c r="FVF99" s="2"/>
      <c r="FVG99" s="2"/>
      <c r="FVH99" s="2"/>
      <c r="FVI99" s="2"/>
      <c r="FVJ99" s="2"/>
      <c r="FVK99" s="2"/>
      <c r="FVL99" s="2"/>
      <c r="FVM99" s="2"/>
      <c r="FVN99" s="2"/>
      <c r="FVO99" s="2"/>
      <c r="FVP99" s="2"/>
      <c r="FVQ99" s="2"/>
      <c r="FVR99" s="2"/>
      <c r="FVS99" s="2"/>
      <c r="FVT99" s="2"/>
      <c r="FVU99" s="2"/>
      <c r="FVV99" s="2"/>
      <c r="FVW99" s="2"/>
      <c r="FVX99" s="2"/>
      <c r="FVY99" s="2"/>
      <c r="FVZ99" s="2"/>
      <c r="FWA99" s="2"/>
      <c r="FWB99" s="2"/>
      <c r="FWC99" s="2"/>
      <c r="FWD99" s="2"/>
      <c r="FWE99" s="2"/>
      <c r="FWF99" s="2"/>
      <c r="FWG99" s="2"/>
      <c r="FWH99" s="2"/>
      <c r="FWI99" s="2"/>
      <c r="FWJ99" s="2"/>
      <c r="FWK99" s="2"/>
      <c r="FWL99" s="2"/>
      <c r="FWM99" s="2"/>
      <c r="FWN99" s="2"/>
      <c r="FWO99" s="2"/>
      <c r="FWP99" s="2"/>
      <c r="FWQ99" s="2"/>
      <c r="FWR99" s="2"/>
      <c r="FWS99" s="2"/>
      <c r="FWT99" s="2"/>
      <c r="FWU99" s="2"/>
      <c r="FWV99" s="2"/>
      <c r="FWW99" s="2"/>
      <c r="FWX99" s="2"/>
      <c r="FWY99" s="2"/>
      <c r="FWZ99" s="2"/>
      <c r="FXA99" s="2"/>
      <c r="FXB99" s="2"/>
      <c r="FXC99" s="2"/>
      <c r="FXD99" s="2"/>
      <c r="FXE99" s="2"/>
      <c r="FXF99" s="2"/>
      <c r="FXG99" s="2"/>
      <c r="FXH99" s="2"/>
      <c r="FXI99" s="2"/>
      <c r="FXJ99" s="2"/>
      <c r="FXK99" s="2"/>
      <c r="FXL99" s="2"/>
      <c r="FXM99" s="2"/>
      <c r="FXN99" s="2"/>
      <c r="FXO99" s="2"/>
      <c r="FXP99" s="2"/>
      <c r="FXQ99" s="2"/>
      <c r="FXR99" s="2"/>
      <c r="FXS99" s="2"/>
      <c r="FXT99" s="2"/>
      <c r="FXU99" s="2"/>
      <c r="FXV99" s="2"/>
      <c r="FXW99" s="2"/>
      <c r="FXX99" s="2"/>
      <c r="FXY99" s="2"/>
      <c r="FXZ99" s="2"/>
      <c r="FYA99" s="2"/>
      <c r="FYB99" s="2"/>
      <c r="FYC99" s="2"/>
      <c r="FYD99" s="2"/>
      <c r="FYE99" s="2"/>
      <c r="FYF99" s="2"/>
      <c r="FYG99" s="2"/>
      <c r="FYH99" s="2"/>
      <c r="FYI99" s="2"/>
      <c r="FYJ99" s="2"/>
      <c r="FYK99" s="2"/>
      <c r="FYL99" s="2"/>
      <c r="FYM99" s="2"/>
      <c r="FYN99" s="2"/>
      <c r="FYO99" s="2"/>
      <c r="FYP99" s="2"/>
      <c r="FYQ99" s="2"/>
      <c r="FYR99" s="2"/>
      <c r="FYS99" s="2"/>
      <c r="FYT99" s="2"/>
      <c r="FYU99" s="2"/>
      <c r="FYV99" s="2"/>
      <c r="FYW99" s="2"/>
      <c r="FYX99" s="2"/>
      <c r="FYY99" s="2"/>
      <c r="FYZ99" s="2"/>
      <c r="FZA99" s="2"/>
      <c r="FZB99" s="2"/>
      <c r="FZC99" s="2"/>
      <c r="FZD99" s="2"/>
      <c r="FZE99" s="2"/>
      <c r="FZF99" s="2"/>
      <c r="FZG99" s="2"/>
      <c r="FZH99" s="2"/>
      <c r="FZI99" s="2"/>
      <c r="FZJ99" s="2"/>
      <c r="FZK99" s="2"/>
      <c r="FZL99" s="2"/>
      <c r="FZM99" s="2"/>
      <c r="FZN99" s="2"/>
      <c r="FZO99" s="2"/>
      <c r="FZP99" s="2"/>
      <c r="FZQ99" s="2"/>
      <c r="FZR99" s="2"/>
      <c r="FZS99" s="2"/>
      <c r="FZT99" s="2"/>
      <c r="FZU99" s="2"/>
      <c r="FZV99" s="2"/>
      <c r="FZW99" s="2"/>
      <c r="FZX99" s="2"/>
      <c r="FZY99" s="2"/>
      <c r="FZZ99" s="2"/>
      <c r="GAA99" s="2"/>
      <c r="GAB99" s="2"/>
      <c r="GAC99" s="2"/>
      <c r="GAD99" s="2"/>
      <c r="GAE99" s="2"/>
      <c r="GAF99" s="2"/>
      <c r="GAG99" s="2"/>
      <c r="GAH99" s="2"/>
      <c r="GAI99" s="2"/>
      <c r="GAJ99" s="2"/>
      <c r="GAK99" s="2"/>
      <c r="GAL99" s="2"/>
      <c r="GAM99" s="2"/>
      <c r="GAN99" s="2"/>
      <c r="GAO99" s="2"/>
      <c r="GAP99" s="2"/>
      <c r="GAQ99" s="2"/>
      <c r="GAR99" s="2"/>
      <c r="GAS99" s="2"/>
      <c r="GAT99" s="2"/>
      <c r="GAU99" s="2"/>
      <c r="GAV99" s="2"/>
      <c r="GAW99" s="2"/>
      <c r="GAX99" s="2"/>
      <c r="GAY99" s="2"/>
      <c r="GAZ99" s="2"/>
      <c r="GBA99" s="2"/>
      <c r="GBB99" s="2"/>
      <c r="GBC99" s="2"/>
      <c r="GBD99" s="2"/>
      <c r="GBE99" s="2"/>
      <c r="GBF99" s="2"/>
      <c r="GBG99" s="2"/>
      <c r="GBH99" s="2"/>
      <c r="GBI99" s="2"/>
      <c r="GBJ99" s="2"/>
      <c r="GBK99" s="2"/>
      <c r="GBL99" s="2"/>
      <c r="GBM99" s="2"/>
      <c r="GBN99" s="2"/>
      <c r="GBO99" s="2"/>
      <c r="GBP99" s="2"/>
      <c r="GBQ99" s="2"/>
      <c r="GBR99" s="2"/>
      <c r="GBS99" s="2"/>
      <c r="GBT99" s="2"/>
      <c r="GBU99" s="2"/>
      <c r="GBV99" s="2"/>
      <c r="GBW99" s="2"/>
      <c r="GBX99" s="2"/>
      <c r="GBY99" s="2"/>
      <c r="GBZ99" s="2"/>
      <c r="GCA99" s="2"/>
      <c r="GCB99" s="2"/>
      <c r="GCC99" s="2"/>
      <c r="GCD99" s="2"/>
      <c r="GCE99" s="2"/>
      <c r="GCF99" s="2"/>
      <c r="GCG99" s="2"/>
      <c r="GCH99" s="2"/>
      <c r="GCI99" s="2"/>
      <c r="GCJ99" s="2"/>
      <c r="GCK99" s="2"/>
      <c r="GCL99" s="2"/>
      <c r="GCM99" s="2"/>
      <c r="GCN99" s="2"/>
      <c r="GCO99" s="2"/>
      <c r="GCP99" s="2"/>
      <c r="GCQ99" s="2"/>
      <c r="GCR99" s="2"/>
      <c r="GCS99" s="2"/>
      <c r="GCT99" s="2"/>
      <c r="GCU99" s="2"/>
      <c r="GCV99" s="2"/>
      <c r="GCW99" s="2"/>
      <c r="GCX99" s="2"/>
      <c r="GCY99" s="2"/>
      <c r="GCZ99" s="2"/>
      <c r="GDA99" s="2"/>
      <c r="GDB99" s="2"/>
      <c r="GDC99" s="2"/>
      <c r="GDD99" s="2"/>
      <c r="GDE99" s="2"/>
      <c r="GDF99" s="2"/>
      <c r="GDG99" s="2"/>
      <c r="GDH99" s="2"/>
      <c r="GDI99" s="2"/>
      <c r="GDJ99" s="2"/>
      <c r="GDK99" s="2"/>
      <c r="GDL99" s="2"/>
      <c r="GDM99" s="2"/>
      <c r="GDN99" s="2"/>
      <c r="GDO99" s="2"/>
      <c r="GDP99" s="2"/>
      <c r="GDQ99" s="2"/>
      <c r="GDR99" s="2"/>
      <c r="GDS99" s="2"/>
      <c r="GDT99" s="2"/>
      <c r="GDU99" s="2"/>
      <c r="GDV99" s="2"/>
      <c r="GDW99" s="2"/>
      <c r="GDX99" s="2"/>
      <c r="GDY99" s="2"/>
      <c r="GDZ99" s="2"/>
      <c r="GEA99" s="2"/>
      <c r="GEB99" s="2"/>
      <c r="GEC99" s="2"/>
      <c r="GED99" s="2"/>
      <c r="GEE99" s="2"/>
      <c r="GEF99" s="2"/>
      <c r="GEG99" s="2"/>
      <c r="GEH99" s="2"/>
      <c r="GEI99" s="2"/>
      <c r="GEJ99" s="2"/>
      <c r="GEK99" s="2"/>
      <c r="GEL99" s="2"/>
      <c r="GEM99" s="2"/>
      <c r="GEN99" s="2"/>
      <c r="GEO99" s="2"/>
      <c r="GEP99" s="2"/>
      <c r="GEQ99" s="2"/>
      <c r="GER99" s="2"/>
      <c r="GES99" s="2"/>
      <c r="GET99" s="2"/>
      <c r="GEU99" s="2"/>
      <c r="GEV99" s="2"/>
      <c r="GEW99" s="2"/>
      <c r="GEX99" s="2"/>
      <c r="GEY99" s="2"/>
      <c r="GEZ99" s="2"/>
      <c r="GFA99" s="2"/>
      <c r="GFB99" s="2"/>
      <c r="GFC99" s="2"/>
      <c r="GFD99" s="2"/>
      <c r="GFE99" s="2"/>
      <c r="GFF99" s="2"/>
      <c r="GFG99" s="2"/>
      <c r="GFH99" s="2"/>
      <c r="GFI99" s="2"/>
      <c r="GFJ99" s="2"/>
      <c r="GFK99" s="2"/>
      <c r="GFL99" s="2"/>
      <c r="GFM99" s="2"/>
      <c r="GFN99" s="2"/>
      <c r="GFO99" s="2"/>
      <c r="GFP99" s="2"/>
      <c r="GFQ99" s="2"/>
      <c r="GFR99" s="2"/>
      <c r="GFS99" s="2"/>
      <c r="GFT99" s="2"/>
      <c r="GFU99" s="2"/>
      <c r="GFV99" s="2"/>
      <c r="GFW99" s="2"/>
      <c r="GFX99" s="2"/>
      <c r="GFY99" s="2"/>
      <c r="GFZ99" s="2"/>
      <c r="GGA99" s="2"/>
      <c r="GGB99" s="2"/>
      <c r="GGC99" s="2"/>
      <c r="GGD99" s="2"/>
      <c r="GGE99" s="2"/>
      <c r="GGF99" s="2"/>
      <c r="GGG99" s="2"/>
      <c r="GGH99" s="2"/>
      <c r="GGI99" s="2"/>
      <c r="GGJ99" s="2"/>
      <c r="GGK99" s="2"/>
      <c r="GGL99" s="2"/>
      <c r="GGM99" s="2"/>
      <c r="GGN99" s="2"/>
      <c r="GGO99" s="2"/>
      <c r="GGP99" s="2"/>
      <c r="GGQ99" s="2"/>
      <c r="GGR99" s="2"/>
      <c r="GGS99" s="2"/>
      <c r="GGT99" s="2"/>
      <c r="GGU99" s="2"/>
      <c r="GGV99" s="2"/>
      <c r="GGW99" s="2"/>
      <c r="GGX99" s="2"/>
      <c r="GGY99" s="2"/>
      <c r="GGZ99" s="2"/>
      <c r="GHA99" s="2"/>
      <c r="GHB99" s="2"/>
      <c r="GHC99" s="2"/>
      <c r="GHD99" s="2"/>
      <c r="GHE99" s="2"/>
      <c r="GHF99" s="2"/>
      <c r="GHG99" s="2"/>
      <c r="GHH99" s="2"/>
      <c r="GHI99" s="2"/>
      <c r="GHJ99" s="2"/>
      <c r="GHK99" s="2"/>
      <c r="GHL99" s="2"/>
      <c r="GHM99" s="2"/>
      <c r="GHN99" s="2"/>
      <c r="GHO99" s="2"/>
      <c r="GHP99" s="2"/>
      <c r="GHQ99" s="2"/>
      <c r="GHR99" s="2"/>
      <c r="GHS99" s="2"/>
      <c r="GHT99" s="2"/>
      <c r="GHU99" s="2"/>
      <c r="GHV99" s="2"/>
      <c r="GHW99" s="2"/>
      <c r="GHX99" s="2"/>
      <c r="GHY99" s="2"/>
      <c r="GHZ99" s="2"/>
      <c r="GIA99" s="2"/>
      <c r="GIB99" s="2"/>
      <c r="GIC99" s="2"/>
      <c r="GID99" s="2"/>
      <c r="GIE99" s="2"/>
      <c r="GIF99" s="2"/>
      <c r="GIG99" s="2"/>
      <c r="GIH99" s="2"/>
      <c r="GII99" s="2"/>
      <c r="GIJ99" s="2"/>
      <c r="GIK99" s="2"/>
      <c r="GIL99" s="2"/>
      <c r="GIM99" s="2"/>
      <c r="GIN99" s="2"/>
      <c r="GIO99" s="2"/>
      <c r="GIP99" s="2"/>
      <c r="GIQ99" s="2"/>
      <c r="GIR99" s="2"/>
      <c r="GIS99" s="2"/>
      <c r="GIT99" s="2"/>
      <c r="GIU99" s="2"/>
      <c r="GIV99" s="2"/>
      <c r="GIW99" s="2"/>
      <c r="GIX99" s="2"/>
      <c r="GIY99" s="2"/>
      <c r="GIZ99" s="2"/>
      <c r="GJA99" s="2"/>
      <c r="GJB99" s="2"/>
      <c r="GJC99" s="2"/>
      <c r="GJD99" s="2"/>
      <c r="GJE99" s="2"/>
      <c r="GJF99" s="2"/>
      <c r="GJG99" s="2"/>
      <c r="GJH99" s="2"/>
      <c r="GJI99" s="2"/>
      <c r="GJJ99" s="2"/>
      <c r="GJK99" s="2"/>
      <c r="GJL99" s="2"/>
      <c r="GJM99" s="2"/>
      <c r="GJN99" s="2"/>
      <c r="GJO99" s="2"/>
      <c r="GJP99" s="2"/>
      <c r="GJQ99" s="2"/>
      <c r="GJR99" s="2"/>
      <c r="GJS99" s="2"/>
      <c r="GJT99" s="2"/>
      <c r="GJU99" s="2"/>
      <c r="GJV99" s="2"/>
      <c r="GJW99" s="2"/>
      <c r="GJX99" s="2"/>
      <c r="GJY99" s="2"/>
      <c r="GJZ99" s="2"/>
      <c r="GKA99" s="2"/>
      <c r="GKB99" s="2"/>
      <c r="GKC99" s="2"/>
      <c r="GKD99" s="2"/>
      <c r="GKE99" s="2"/>
      <c r="GKF99" s="2"/>
      <c r="GKG99" s="2"/>
      <c r="GKH99" s="2"/>
      <c r="GKI99" s="2"/>
      <c r="GKJ99" s="2"/>
      <c r="GKK99" s="2"/>
      <c r="GKL99" s="2"/>
      <c r="GKM99" s="2"/>
      <c r="GKN99" s="2"/>
      <c r="GKO99" s="2"/>
      <c r="GKP99" s="2"/>
      <c r="GKQ99" s="2"/>
      <c r="GKR99" s="2"/>
      <c r="GKS99" s="2"/>
      <c r="GKT99" s="2"/>
      <c r="GKU99" s="2"/>
      <c r="GKV99" s="2"/>
      <c r="GKW99" s="2"/>
      <c r="GKX99" s="2"/>
      <c r="GKY99" s="2"/>
      <c r="GKZ99" s="2"/>
      <c r="GLA99" s="2"/>
      <c r="GLB99" s="2"/>
      <c r="GLC99" s="2"/>
      <c r="GLD99" s="2"/>
      <c r="GLE99" s="2"/>
      <c r="GLF99" s="2"/>
      <c r="GLG99" s="2"/>
      <c r="GLH99" s="2"/>
      <c r="GLI99" s="2"/>
      <c r="GLJ99" s="2"/>
      <c r="GLK99" s="2"/>
      <c r="GLL99" s="2"/>
      <c r="GLM99" s="2"/>
      <c r="GLN99" s="2"/>
      <c r="GLO99" s="2"/>
      <c r="GLP99" s="2"/>
      <c r="GLQ99" s="2"/>
      <c r="GLR99" s="2"/>
      <c r="GLS99" s="2"/>
      <c r="GLT99" s="2"/>
      <c r="GLU99" s="2"/>
      <c r="GLV99" s="2"/>
      <c r="GLW99" s="2"/>
      <c r="GLX99" s="2"/>
      <c r="GLY99" s="2"/>
      <c r="GLZ99" s="2"/>
      <c r="GMA99" s="2"/>
      <c r="GMB99" s="2"/>
      <c r="GMC99" s="2"/>
      <c r="GMD99" s="2"/>
      <c r="GME99" s="2"/>
      <c r="GMF99" s="2"/>
      <c r="GMG99" s="2"/>
      <c r="GMH99" s="2"/>
      <c r="GMI99" s="2"/>
      <c r="GMJ99" s="2"/>
      <c r="GMK99" s="2"/>
      <c r="GML99" s="2"/>
      <c r="GMM99" s="2"/>
      <c r="GMN99" s="2"/>
      <c r="GMO99" s="2"/>
      <c r="GMP99" s="2"/>
      <c r="GMQ99" s="2"/>
      <c r="GMR99" s="2"/>
      <c r="GMS99" s="2"/>
      <c r="GMT99" s="2"/>
      <c r="GMU99" s="2"/>
      <c r="GMV99" s="2"/>
      <c r="GMW99" s="2"/>
      <c r="GMX99" s="2"/>
      <c r="GMY99" s="2"/>
      <c r="GMZ99" s="2"/>
      <c r="GNA99" s="2"/>
      <c r="GNB99" s="2"/>
      <c r="GNC99" s="2"/>
      <c r="GND99" s="2"/>
      <c r="GNE99" s="2"/>
      <c r="GNF99" s="2"/>
      <c r="GNG99" s="2"/>
      <c r="GNH99" s="2"/>
      <c r="GNI99" s="2"/>
      <c r="GNJ99" s="2"/>
      <c r="GNK99" s="2"/>
      <c r="GNL99" s="2"/>
      <c r="GNM99" s="2"/>
      <c r="GNN99" s="2"/>
      <c r="GNO99" s="2"/>
      <c r="GNP99" s="2"/>
      <c r="GNQ99" s="2"/>
      <c r="GNR99" s="2"/>
      <c r="GNS99" s="2"/>
      <c r="GNT99" s="2"/>
      <c r="GNU99" s="2"/>
      <c r="GNV99" s="2"/>
      <c r="GNW99" s="2"/>
      <c r="GNX99" s="2"/>
      <c r="GNY99" s="2"/>
      <c r="GNZ99" s="2"/>
      <c r="GOA99" s="2"/>
      <c r="GOB99" s="2"/>
      <c r="GOC99" s="2"/>
      <c r="GOD99" s="2"/>
      <c r="GOE99" s="2"/>
      <c r="GOF99" s="2"/>
      <c r="GOG99" s="2"/>
      <c r="GOH99" s="2"/>
      <c r="GOI99" s="2"/>
      <c r="GOJ99" s="2"/>
      <c r="GOK99" s="2"/>
      <c r="GOL99" s="2"/>
      <c r="GOM99" s="2"/>
      <c r="GON99" s="2"/>
      <c r="GOO99" s="2"/>
      <c r="GOP99" s="2"/>
      <c r="GOQ99" s="2"/>
      <c r="GOR99" s="2"/>
      <c r="GOS99" s="2"/>
      <c r="GOT99" s="2"/>
      <c r="GOU99" s="2"/>
      <c r="GOV99" s="2"/>
      <c r="GOW99" s="2"/>
      <c r="GOX99" s="2"/>
      <c r="GOY99" s="2"/>
      <c r="GOZ99" s="2"/>
      <c r="GPA99" s="2"/>
      <c r="GPB99" s="2"/>
      <c r="GPC99" s="2"/>
      <c r="GPD99" s="2"/>
      <c r="GPE99" s="2"/>
      <c r="GPF99" s="2"/>
      <c r="GPG99" s="2"/>
      <c r="GPH99" s="2"/>
      <c r="GPI99" s="2"/>
      <c r="GPJ99" s="2"/>
      <c r="GPK99" s="2"/>
      <c r="GPL99" s="2"/>
      <c r="GPM99" s="2"/>
      <c r="GPN99" s="2"/>
      <c r="GPO99" s="2"/>
      <c r="GPP99" s="2"/>
      <c r="GPQ99" s="2"/>
      <c r="GPR99" s="2"/>
      <c r="GPS99" s="2"/>
      <c r="GPT99" s="2"/>
      <c r="GPU99" s="2"/>
      <c r="GPV99" s="2"/>
      <c r="GPW99" s="2"/>
      <c r="GPX99" s="2"/>
      <c r="GPY99" s="2"/>
      <c r="GPZ99" s="2"/>
      <c r="GQA99" s="2"/>
      <c r="GQB99" s="2"/>
      <c r="GQC99" s="2"/>
      <c r="GQD99" s="2"/>
      <c r="GQE99" s="2"/>
      <c r="GQF99" s="2"/>
      <c r="GQG99" s="2"/>
      <c r="GQH99" s="2"/>
      <c r="GQI99" s="2"/>
      <c r="GQJ99" s="2"/>
      <c r="GQK99" s="2"/>
      <c r="GQL99" s="2"/>
      <c r="GQM99" s="2"/>
      <c r="GQN99" s="2"/>
      <c r="GQO99" s="2"/>
      <c r="GQP99" s="2"/>
      <c r="GQQ99" s="2"/>
      <c r="GQR99" s="2"/>
      <c r="GQS99" s="2"/>
      <c r="GQT99" s="2"/>
      <c r="GQU99" s="2"/>
      <c r="GQV99" s="2"/>
      <c r="GQW99" s="2"/>
      <c r="GQX99" s="2"/>
      <c r="GQY99" s="2"/>
      <c r="GQZ99" s="2"/>
      <c r="GRA99" s="2"/>
      <c r="GRB99" s="2"/>
      <c r="GRC99" s="2"/>
      <c r="GRD99" s="2"/>
      <c r="GRE99" s="2"/>
      <c r="GRF99" s="2"/>
      <c r="GRG99" s="2"/>
      <c r="GRH99" s="2"/>
      <c r="GRI99" s="2"/>
      <c r="GRJ99" s="2"/>
      <c r="GRK99" s="2"/>
      <c r="GRL99" s="2"/>
      <c r="GRM99" s="2"/>
      <c r="GRN99" s="2"/>
      <c r="GRO99" s="2"/>
      <c r="GRP99" s="2"/>
      <c r="GRQ99" s="2"/>
      <c r="GRR99" s="2"/>
      <c r="GRS99" s="2"/>
      <c r="GRT99" s="2"/>
      <c r="GRU99" s="2"/>
      <c r="GRV99" s="2"/>
      <c r="GRW99" s="2"/>
      <c r="GRX99" s="2"/>
      <c r="GRY99" s="2"/>
      <c r="GRZ99" s="2"/>
      <c r="GSA99" s="2"/>
      <c r="GSB99" s="2"/>
      <c r="GSC99" s="2"/>
      <c r="GSD99" s="2"/>
      <c r="GSE99" s="2"/>
      <c r="GSF99" s="2"/>
      <c r="GSG99" s="2"/>
      <c r="GSH99" s="2"/>
      <c r="GSI99" s="2"/>
      <c r="GSJ99" s="2"/>
      <c r="GSK99" s="2"/>
      <c r="GSL99" s="2"/>
      <c r="GSM99" s="2"/>
      <c r="GSN99" s="2"/>
      <c r="GSO99" s="2"/>
      <c r="GSP99" s="2"/>
      <c r="GSQ99" s="2"/>
      <c r="GSR99" s="2"/>
      <c r="GSS99" s="2"/>
      <c r="GST99" s="2"/>
      <c r="GSU99" s="2"/>
      <c r="GSV99" s="2"/>
      <c r="GSW99" s="2"/>
      <c r="GSX99" s="2"/>
      <c r="GSY99" s="2"/>
      <c r="GSZ99" s="2"/>
      <c r="GTA99" s="2"/>
      <c r="GTB99" s="2"/>
      <c r="GTC99" s="2"/>
      <c r="GTD99" s="2"/>
      <c r="GTE99" s="2"/>
      <c r="GTF99" s="2"/>
      <c r="GTG99" s="2"/>
      <c r="GTH99" s="2"/>
      <c r="GTI99" s="2"/>
      <c r="GTJ99" s="2"/>
      <c r="GTK99" s="2"/>
      <c r="GTL99" s="2"/>
      <c r="GTM99" s="2"/>
      <c r="GTN99" s="2"/>
      <c r="GTO99" s="2"/>
      <c r="GTP99" s="2"/>
      <c r="GTQ99" s="2"/>
      <c r="GTR99" s="2"/>
      <c r="GTS99" s="2"/>
      <c r="GTT99" s="2"/>
      <c r="GTU99" s="2"/>
      <c r="GTV99" s="2"/>
      <c r="GTW99" s="2"/>
      <c r="GTX99" s="2"/>
      <c r="GTY99" s="2"/>
      <c r="GTZ99" s="2"/>
      <c r="GUA99" s="2"/>
      <c r="GUB99" s="2"/>
      <c r="GUC99" s="2"/>
      <c r="GUD99" s="2"/>
      <c r="GUE99" s="2"/>
      <c r="GUF99" s="2"/>
      <c r="GUG99" s="2"/>
      <c r="GUH99" s="2"/>
      <c r="GUI99" s="2"/>
      <c r="GUJ99" s="2"/>
      <c r="GUK99" s="2"/>
      <c r="GUL99" s="2"/>
      <c r="GUM99" s="2"/>
      <c r="GUN99" s="2"/>
      <c r="GUO99" s="2"/>
      <c r="GUP99" s="2"/>
      <c r="GUQ99" s="2"/>
      <c r="GUR99" s="2"/>
      <c r="GUS99" s="2"/>
      <c r="GUT99" s="2"/>
      <c r="GUU99" s="2"/>
      <c r="GUV99" s="2"/>
      <c r="GUW99" s="2"/>
      <c r="GUX99" s="2"/>
      <c r="GUY99" s="2"/>
      <c r="GUZ99" s="2"/>
      <c r="GVA99" s="2"/>
      <c r="GVB99" s="2"/>
      <c r="GVC99" s="2"/>
      <c r="GVD99" s="2"/>
      <c r="GVE99" s="2"/>
      <c r="GVF99" s="2"/>
      <c r="GVG99" s="2"/>
      <c r="GVH99" s="2"/>
      <c r="GVI99" s="2"/>
      <c r="GVJ99" s="2"/>
      <c r="GVK99" s="2"/>
      <c r="GVL99" s="2"/>
      <c r="GVM99" s="2"/>
      <c r="GVN99" s="2"/>
      <c r="GVO99" s="2"/>
      <c r="GVP99" s="2"/>
      <c r="GVQ99" s="2"/>
      <c r="GVR99" s="2"/>
      <c r="GVS99" s="2"/>
      <c r="GVT99" s="2"/>
      <c r="GVU99" s="2"/>
      <c r="GVV99" s="2"/>
      <c r="GVW99" s="2"/>
      <c r="GVX99" s="2"/>
      <c r="GVY99" s="2"/>
      <c r="GVZ99" s="2"/>
      <c r="GWA99" s="2"/>
      <c r="GWB99" s="2"/>
      <c r="GWC99" s="2"/>
      <c r="GWD99" s="2"/>
      <c r="GWE99" s="2"/>
      <c r="GWF99" s="2"/>
      <c r="GWG99" s="2"/>
      <c r="GWH99" s="2"/>
      <c r="GWI99" s="2"/>
      <c r="GWJ99" s="2"/>
      <c r="GWK99" s="2"/>
      <c r="GWL99" s="2"/>
      <c r="GWM99" s="2"/>
      <c r="GWN99" s="2"/>
      <c r="GWO99" s="2"/>
      <c r="GWP99" s="2"/>
      <c r="GWQ99" s="2"/>
      <c r="GWR99" s="2"/>
      <c r="GWS99" s="2"/>
      <c r="GWT99" s="2"/>
      <c r="GWU99" s="2"/>
      <c r="GWV99" s="2"/>
      <c r="GWW99" s="2"/>
      <c r="GWX99" s="2"/>
      <c r="GWY99" s="2"/>
      <c r="GWZ99" s="2"/>
      <c r="GXA99" s="2"/>
      <c r="GXB99" s="2"/>
      <c r="GXC99" s="2"/>
      <c r="GXD99" s="2"/>
      <c r="GXE99" s="2"/>
      <c r="GXF99" s="2"/>
      <c r="GXG99" s="2"/>
      <c r="GXH99" s="2"/>
      <c r="GXI99" s="2"/>
      <c r="GXJ99" s="2"/>
      <c r="GXK99" s="2"/>
      <c r="GXL99" s="2"/>
      <c r="GXM99" s="2"/>
      <c r="GXN99" s="2"/>
      <c r="GXO99" s="2"/>
      <c r="GXP99" s="2"/>
      <c r="GXQ99" s="2"/>
      <c r="GXR99" s="2"/>
      <c r="GXS99" s="2"/>
      <c r="GXT99" s="2"/>
      <c r="GXU99" s="2"/>
      <c r="GXV99" s="2"/>
      <c r="GXW99" s="2"/>
      <c r="GXX99" s="2"/>
      <c r="GXY99" s="2"/>
      <c r="GXZ99" s="2"/>
      <c r="GYA99" s="2"/>
      <c r="GYB99" s="2"/>
      <c r="GYC99" s="2"/>
      <c r="GYD99" s="2"/>
      <c r="GYE99" s="2"/>
      <c r="GYF99" s="2"/>
      <c r="GYG99" s="2"/>
      <c r="GYH99" s="2"/>
      <c r="GYI99" s="2"/>
      <c r="GYJ99" s="2"/>
      <c r="GYK99" s="2"/>
      <c r="GYL99" s="2"/>
      <c r="GYM99" s="2"/>
      <c r="GYN99" s="2"/>
      <c r="GYO99" s="2"/>
      <c r="GYP99" s="2"/>
      <c r="GYQ99" s="2"/>
      <c r="GYR99" s="2"/>
      <c r="GYS99" s="2"/>
      <c r="GYT99" s="2"/>
      <c r="GYU99" s="2"/>
      <c r="GYV99" s="2"/>
      <c r="GYW99" s="2"/>
      <c r="GYX99" s="2"/>
      <c r="GYY99" s="2"/>
      <c r="GYZ99" s="2"/>
      <c r="GZA99" s="2"/>
      <c r="GZB99" s="2"/>
      <c r="GZC99" s="2"/>
      <c r="GZD99" s="2"/>
      <c r="GZE99" s="2"/>
      <c r="GZF99" s="2"/>
      <c r="GZG99" s="2"/>
      <c r="GZH99" s="2"/>
      <c r="GZI99" s="2"/>
      <c r="GZJ99" s="2"/>
      <c r="GZK99" s="2"/>
      <c r="GZL99" s="2"/>
      <c r="GZM99" s="2"/>
      <c r="GZN99" s="2"/>
      <c r="GZO99" s="2"/>
      <c r="GZP99" s="2"/>
      <c r="GZQ99" s="2"/>
      <c r="GZR99" s="2"/>
      <c r="GZS99" s="2"/>
      <c r="GZT99" s="2"/>
      <c r="GZU99" s="2"/>
      <c r="GZV99" s="2"/>
      <c r="GZW99" s="2"/>
      <c r="GZX99" s="2"/>
      <c r="GZY99" s="2"/>
      <c r="GZZ99" s="2"/>
      <c r="HAA99" s="2"/>
      <c r="HAB99" s="2"/>
      <c r="HAC99" s="2"/>
      <c r="HAD99" s="2"/>
      <c r="HAE99" s="2"/>
      <c r="HAF99" s="2"/>
      <c r="HAG99" s="2"/>
      <c r="HAH99" s="2"/>
      <c r="HAI99" s="2"/>
      <c r="HAJ99" s="2"/>
      <c r="HAK99" s="2"/>
      <c r="HAL99" s="2"/>
      <c r="HAM99" s="2"/>
      <c r="HAN99" s="2"/>
      <c r="HAO99" s="2"/>
      <c r="HAP99" s="2"/>
      <c r="HAQ99" s="2"/>
      <c r="HAR99" s="2"/>
      <c r="HAS99" s="2"/>
      <c r="HAT99" s="2"/>
      <c r="HAU99" s="2"/>
      <c r="HAV99" s="2"/>
      <c r="HAW99" s="2"/>
      <c r="HAX99" s="2"/>
      <c r="HAY99" s="2"/>
      <c r="HAZ99" s="2"/>
      <c r="HBA99" s="2"/>
      <c r="HBB99" s="2"/>
      <c r="HBC99" s="2"/>
      <c r="HBD99" s="2"/>
      <c r="HBE99" s="2"/>
      <c r="HBF99" s="2"/>
      <c r="HBG99" s="2"/>
      <c r="HBH99" s="2"/>
      <c r="HBI99" s="2"/>
      <c r="HBJ99" s="2"/>
      <c r="HBK99" s="2"/>
      <c r="HBL99" s="2"/>
      <c r="HBM99" s="2"/>
      <c r="HBN99" s="2"/>
      <c r="HBO99" s="2"/>
      <c r="HBP99" s="2"/>
      <c r="HBQ99" s="2"/>
      <c r="HBR99" s="2"/>
      <c r="HBS99" s="2"/>
      <c r="HBT99" s="2"/>
      <c r="HBU99" s="2"/>
      <c r="HBV99" s="2"/>
      <c r="HBW99" s="2"/>
      <c r="HBX99" s="2"/>
      <c r="HBY99" s="2"/>
      <c r="HBZ99" s="2"/>
      <c r="HCA99" s="2"/>
      <c r="HCB99" s="2"/>
      <c r="HCC99" s="2"/>
      <c r="HCD99" s="2"/>
      <c r="HCE99" s="2"/>
      <c r="HCF99" s="2"/>
      <c r="HCG99" s="2"/>
      <c r="HCH99" s="2"/>
      <c r="HCI99" s="2"/>
      <c r="HCJ99" s="2"/>
      <c r="HCK99" s="2"/>
      <c r="HCL99" s="2"/>
      <c r="HCM99" s="2"/>
      <c r="HCN99" s="2"/>
      <c r="HCO99" s="2"/>
      <c r="HCP99" s="2"/>
      <c r="HCQ99" s="2"/>
      <c r="HCR99" s="2"/>
      <c r="HCS99" s="2"/>
      <c r="HCT99" s="2"/>
      <c r="HCU99" s="2"/>
      <c r="HCV99" s="2"/>
      <c r="HCW99" s="2"/>
      <c r="HCX99" s="2"/>
      <c r="HCY99" s="2"/>
      <c r="HCZ99" s="2"/>
      <c r="HDA99" s="2"/>
      <c r="HDB99" s="2"/>
      <c r="HDC99" s="2"/>
      <c r="HDD99" s="2"/>
      <c r="HDE99" s="2"/>
      <c r="HDF99" s="2"/>
      <c r="HDG99" s="2"/>
      <c r="HDH99" s="2"/>
      <c r="HDI99" s="2"/>
      <c r="HDJ99" s="2"/>
      <c r="HDK99" s="2"/>
      <c r="HDL99" s="2"/>
      <c r="HDM99" s="2"/>
      <c r="HDN99" s="2"/>
      <c r="HDO99" s="2"/>
      <c r="HDP99" s="2"/>
      <c r="HDQ99" s="2"/>
      <c r="HDR99" s="2"/>
      <c r="HDS99" s="2"/>
      <c r="HDT99" s="2"/>
      <c r="HDU99" s="2"/>
      <c r="HDV99" s="2"/>
      <c r="HDW99" s="2"/>
      <c r="HDX99" s="2"/>
      <c r="HDY99" s="2"/>
      <c r="HDZ99" s="2"/>
      <c r="HEA99" s="2"/>
      <c r="HEB99" s="2"/>
      <c r="HEC99" s="2"/>
      <c r="HED99" s="2"/>
      <c r="HEE99" s="2"/>
      <c r="HEF99" s="2"/>
      <c r="HEG99" s="2"/>
      <c r="HEH99" s="2"/>
      <c r="HEI99" s="2"/>
      <c r="HEJ99" s="2"/>
      <c r="HEK99" s="2"/>
      <c r="HEL99" s="2"/>
      <c r="HEM99" s="2"/>
      <c r="HEN99" s="2"/>
      <c r="HEO99" s="2"/>
      <c r="HEP99" s="2"/>
      <c r="HEQ99" s="2"/>
      <c r="HER99" s="2"/>
      <c r="HES99" s="2"/>
      <c r="HET99" s="2"/>
      <c r="HEU99" s="2"/>
      <c r="HEV99" s="2"/>
      <c r="HEW99" s="2"/>
      <c r="HEX99" s="2"/>
      <c r="HEY99" s="2"/>
      <c r="HEZ99" s="2"/>
      <c r="HFA99" s="2"/>
      <c r="HFB99" s="2"/>
      <c r="HFC99" s="2"/>
      <c r="HFD99" s="2"/>
      <c r="HFE99" s="2"/>
      <c r="HFF99" s="2"/>
      <c r="HFG99" s="2"/>
      <c r="HFH99" s="2"/>
      <c r="HFI99" s="2"/>
      <c r="HFJ99" s="2"/>
      <c r="HFK99" s="2"/>
      <c r="HFL99" s="2"/>
      <c r="HFM99" s="2"/>
      <c r="HFN99" s="2"/>
      <c r="HFO99" s="2"/>
      <c r="HFP99" s="2"/>
      <c r="HFQ99" s="2"/>
      <c r="HFR99" s="2"/>
      <c r="HFS99" s="2"/>
      <c r="HFT99" s="2"/>
      <c r="HFU99" s="2"/>
      <c r="HFV99" s="2"/>
      <c r="HFW99" s="2"/>
      <c r="HFX99" s="2"/>
      <c r="HFY99" s="2"/>
      <c r="HFZ99" s="2"/>
      <c r="HGA99" s="2"/>
      <c r="HGB99" s="2"/>
      <c r="HGC99" s="2"/>
      <c r="HGD99" s="2"/>
      <c r="HGE99" s="2"/>
      <c r="HGF99" s="2"/>
      <c r="HGG99" s="2"/>
      <c r="HGH99" s="2"/>
      <c r="HGI99" s="2"/>
      <c r="HGJ99" s="2"/>
      <c r="HGK99" s="2"/>
      <c r="HGL99" s="2"/>
      <c r="HGM99" s="2"/>
      <c r="HGN99" s="2"/>
      <c r="HGO99" s="2"/>
      <c r="HGP99" s="2"/>
      <c r="HGQ99" s="2"/>
      <c r="HGR99" s="2"/>
      <c r="HGS99" s="2"/>
      <c r="HGT99" s="2"/>
      <c r="HGU99" s="2"/>
      <c r="HGV99" s="2"/>
      <c r="HGW99" s="2"/>
      <c r="HGX99" s="2"/>
      <c r="HGY99" s="2"/>
      <c r="HGZ99" s="2"/>
      <c r="HHA99" s="2"/>
      <c r="HHB99" s="2"/>
      <c r="HHC99" s="2"/>
      <c r="HHD99" s="2"/>
      <c r="HHE99" s="2"/>
      <c r="HHF99" s="2"/>
      <c r="HHG99" s="2"/>
      <c r="HHH99" s="2"/>
      <c r="HHI99" s="2"/>
      <c r="HHJ99" s="2"/>
      <c r="HHK99" s="2"/>
      <c r="HHL99" s="2"/>
      <c r="HHM99" s="2"/>
      <c r="HHN99" s="2"/>
      <c r="HHO99" s="2"/>
      <c r="HHP99" s="2"/>
      <c r="HHQ99" s="2"/>
      <c r="HHR99" s="2"/>
      <c r="HHS99" s="2"/>
      <c r="HHT99" s="2"/>
      <c r="HHU99" s="2"/>
      <c r="HHV99" s="2"/>
      <c r="HHW99" s="2"/>
      <c r="HHX99" s="2"/>
      <c r="HHY99" s="2"/>
      <c r="HHZ99" s="2"/>
      <c r="HIA99" s="2"/>
      <c r="HIB99" s="2"/>
      <c r="HIC99" s="2"/>
      <c r="HID99" s="2"/>
      <c r="HIE99" s="2"/>
      <c r="HIF99" s="2"/>
      <c r="HIG99" s="2"/>
      <c r="HIH99" s="2"/>
      <c r="HII99" s="2"/>
      <c r="HIJ99" s="2"/>
      <c r="HIK99" s="2"/>
      <c r="HIL99" s="2"/>
      <c r="HIM99" s="2"/>
      <c r="HIN99" s="2"/>
      <c r="HIO99" s="2"/>
      <c r="HIP99" s="2"/>
      <c r="HIQ99" s="2"/>
      <c r="HIR99" s="2"/>
      <c r="HIS99" s="2"/>
      <c r="HIT99" s="2"/>
      <c r="HIU99" s="2"/>
      <c r="HIV99" s="2"/>
      <c r="HIW99" s="2"/>
      <c r="HIX99" s="2"/>
      <c r="HIY99" s="2"/>
      <c r="HIZ99" s="2"/>
      <c r="HJA99" s="2"/>
      <c r="HJB99" s="2"/>
      <c r="HJC99" s="2"/>
      <c r="HJD99" s="2"/>
      <c r="HJE99" s="2"/>
      <c r="HJF99" s="2"/>
      <c r="HJG99" s="2"/>
      <c r="HJH99" s="2"/>
      <c r="HJI99" s="2"/>
      <c r="HJJ99" s="2"/>
      <c r="HJK99" s="2"/>
      <c r="HJL99" s="2"/>
      <c r="HJM99" s="2"/>
      <c r="HJN99" s="2"/>
      <c r="HJO99" s="2"/>
      <c r="HJP99" s="2"/>
      <c r="HJQ99" s="2"/>
      <c r="HJR99" s="2"/>
      <c r="HJS99" s="2"/>
      <c r="HJT99" s="2"/>
      <c r="HJU99" s="2"/>
      <c r="HJV99" s="2"/>
      <c r="HJW99" s="2"/>
      <c r="HJX99" s="2"/>
      <c r="HJY99" s="2"/>
      <c r="HJZ99" s="2"/>
      <c r="HKA99" s="2"/>
      <c r="HKB99" s="2"/>
      <c r="HKC99" s="2"/>
      <c r="HKD99" s="2"/>
      <c r="HKE99" s="2"/>
      <c r="HKF99" s="2"/>
      <c r="HKG99" s="2"/>
      <c r="HKH99" s="2"/>
      <c r="HKI99" s="2"/>
      <c r="HKJ99" s="2"/>
      <c r="HKK99" s="2"/>
      <c r="HKL99" s="2"/>
      <c r="HKM99" s="2"/>
      <c r="HKN99" s="2"/>
      <c r="HKO99" s="2"/>
      <c r="HKP99" s="2"/>
      <c r="HKQ99" s="2"/>
      <c r="HKR99" s="2"/>
      <c r="HKS99" s="2"/>
      <c r="HKT99" s="2"/>
      <c r="HKU99" s="2"/>
      <c r="HKV99" s="2"/>
      <c r="HKW99" s="2"/>
      <c r="HKX99" s="2"/>
      <c r="HKY99" s="2"/>
      <c r="HKZ99" s="2"/>
      <c r="HLA99" s="2"/>
      <c r="HLB99" s="2"/>
      <c r="HLC99" s="2"/>
      <c r="HLD99" s="2"/>
      <c r="HLE99" s="2"/>
      <c r="HLF99" s="2"/>
      <c r="HLG99" s="2"/>
      <c r="HLH99" s="2"/>
      <c r="HLI99" s="2"/>
      <c r="HLJ99" s="2"/>
      <c r="HLK99" s="2"/>
      <c r="HLL99" s="2"/>
      <c r="HLM99" s="2"/>
      <c r="HLN99" s="2"/>
      <c r="HLO99" s="2"/>
      <c r="HLP99" s="2"/>
      <c r="HLQ99" s="2"/>
      <c r="HLR99" s="2"/>
      <c r="HLS99" s="2"/>
      <c r="HLT99" s="2"/>
      <c r="HLU99" s="2"/>
      <c r="HLV99" s="2"/>
      <c r="HLW99" s="2"/>
      <c r="HLX99" s="2"/>
      <c r="HLY99" s="2"/>
      <c r="HLZ99" s="2"/>
      <c r="HMA99" s="2"/>
      <c r="HMB99" s="2"/>
      <c r="HMC99" s="2"/>
      <c r="HMD99" s="2"/>
      <c r="HME99" s="2"/>
      <c r="HMF99" s="2"/>
      <c r="HMG99" s="2"/>
      <c r="HMH99" s="2"/>
      <c r="HMI99" s="2"/>
      <c r="HMJ99" s="2"/>
      <c r="HMK99" s="2"/>
      <c r="HML99" s="2"/>
      <c r="HMM99" s="2"/>
      <c r="HMN99" s="2"/>
      <c r="HMO99" s="2"/>
      <c r="HMP99" s="2"/>
      <c r="HMQ99" s="2"/>
      <c r="HMR99" s="2"/>
      <c r="HMS99" s="2"/>
      <c r="HMT99" s="2"/>
      <c r="HMU99" s="2"/>
      <c r="HMV99" s="2"/>
      <c r="HMW99" s="2"/>
      <c r="HMX99" s="2"/>
      <c r="HMY99" s="2"/>
      <c r="HMZ99" s="2"/>
      <c r="HNA99" s="2"/>
      <c r="HNB99" s="2"/>
      <c r="HNC99" s="2"/>
      <c r="HND99" s="2"/>
      <c r="HNE99" s="2"/>
      <c r="HNF99" s="2"/>
      <c r="HNG99" s="2"/>
      <c r="HNH99" s="2"/>
      <c r="HNI99" s="2"/>
      <c r="HNJ99" s="2"/>
      <c r="HNK99" s="2"/>
      <c r="HNL99" s="2"/>
      <c r="HNM99" s="2"/>
      <c r="HNN99" s="2"/>
      <c r="HNO99" s="2"/>
      <c r="HNP99" s="2"/>
      <c r="HNQ99" s="2"/>
      <c r="HNR99" s="2"/>
      <c r="HNS99" s="2"/>
      <c r="HNT99" s="2"/>
      <c r="HNU99" s="2"/>
      <c r="HNV99" s="2"/>
      <c r="HNW99" s="2"/>
      <c r="HNX99" s="2"/>
      <c r="HNY99" s="2"/>
      <c r="HNZ99" s="2"/>
      <c r="HOA99" s="2"/>
      <c r="HOB99" s="2"/>
      <c r="HOC99" s="2"/>
      <c r="HOD99" s="2"/>
      <c r="HOE99" s="2"/>
      <c r="HOF99" s="2"/>
      <c r="HOG99" s="2"/>
      <c r="HOH99" s="2"/>
      <c r="HOI99" s="2"/>
      <c r="HOJ99" s="2"/>
      <c r="HOK99" s="2"/>
      <c r="HOL99" s="2"/>
      <c r="HOM99" s="2"/>
      <c r="HON99" s="2"/>
      <c r="HOO99" s="2"/>
      <c r="HOP99" s="2"/>
      <c r="HOQ99" s="2"/>
      <c r="HOR99" s="2"/>
      <c r="HOS99" s="2"/>
      <c r="HOT99" s="2"/>
      <c r="HOU99" s="2"/>
      <c r="HOV99" s="2"/>
      <c r="HOW99" s="2"/>
      <c r="HOX99" s="2"/>
      <c r="HOY99" s="2"/>
      <c r="HOZ99" s="2"/>
      <c r="HPA99" s="2"/>
      <c r="HPB99" s="2"/>
      <c r="HPC99" s="2"/>
      <c r="HPD99" s="2"/>
      <c r="HPE99" s="2"/>
      <c r="HPF99" s="2"/>
      <c r="HPG99" s="2"/>
      <c r="HPH99" s="2"/>
      <c r="HPI99" s="2"/>
      <c r="HPJ99" s="2"/>
      <c r="HPK99" s="2"/>
      <c r="HPL99" s="2"/>
      <c r="HPM99" s="2"/>
      <c r="HPN99" s="2"/>
      <c r="HPO99" s="2"/>
      <c r="HPP99" s="2"/>
      <c r="HPQ99" s="2"/>
      <c r="HPR99" s="2"/>
      <c r="HPS99" s="2"/>
      <c r="HPT99" s="2"/>
      <c r="HPU99" s="2"/>
      <c r="HPV99" s="2"/>
      <c r="HPW99" s="2"/>
      <c r="HPX99" s="2"/>
      <c r="HPY99" s="2"/>
      <c r="HPZ99" s="2"/>
      <c r="HQA99" s="2"/>
      <c r="HQB99" s="2"/>
      <c r="HQC99" s="2"/>
      <c r="HQD99" s="2"/>
      <c r="HQE99" s="2"/>
      <c r="HQF99" s="2"/>
      <c r="HQG99" s="2"/>
      <c r="HQH99" s="2"/>
      <c r="HQI99" s="2"/>
      <c r="HQJ99" s="2"/>
      <c r="HQK99" s="2"/>
      <c r="HQL99" s="2"/>
      <c r="HQM99" s="2"/>
      <c r="HQN99" s="2"/>
      <c r="HQO99" s="2"/>
      <c r="HQP99" s="2"/>
      <c r="HQQ99" s="2"/>
      <c r="HQR99" s="2"/>
      <c r="HQS99" s="2"/>
      <c r="HQT99" s="2"/>
      <c r="HQU99" s="2"/>
      <c r="HQV99" s="2"/>
      <c r="HQW99" s="2"/>
      <c r="HQX99" s="2"/>
      <c r="HQY99" s="2"/>
      <c r="HQZ99" s="2"/>
      <c r="HRA99" s="2"/>
      <c r="HRB99" s="2"/>
      <c r="HRC99" s="2"/>
      <c r="HRD99" s="2"/>
      <c r="HRE99" s="2"/>
      <c r="HRF99" s="2"/>
      <c r="HRG99" s="2"/>
      <c r="HRH99" s="2"/>
      <c r="HRI99" s="2"/>
      <c r="HRJ99" s="2"/>
      <c r="HRK99" s="2"/>
      <c r="HRL99" s="2"/>
      <c r="HRM99" s="2"/>
      <c r="HRN99" s="2"/>
      <c r="HRO99" s="2"/>
      <c r="HRP99" s="2"/>
      <c r="HRQ99" s="2"/>
      <c r="HRR99" s="2"/>
      <c r="HRS99" s="2"/>
      <c r="HRT99" s="2"/>
      <c r="HRU99" s="2"/>
      <c r="HRV99" s="2"/>
      <c r="HRW99" s="2"/>
      <c r="HRX99" s="2"/>
      <c r="HRY99" s="2"/>
      <c r="HRZ99" s="2"/>
      <c r="HSA99" s="2"/>
      <c r="HSB99" s="2"/>
      <c r="HSC99" s="2"/>
      <c r="HSD99" s="2"/>
      <c r="HSE99" s="2"/>
      <c r="HSF99" s="2"/>
      <c r="HSG99" s="2"/>
      <c r="HSH99" s="2"/>
      <c r="HSI99" s="2"/>
      <c r="HSJ99" s="2"/>
      <c r="HSK99" s="2"/>
      <c r="HSL99" s="2"/>
      <c r="HSM99" s="2"/>
      <c r="HSN99" s="2"/>
      <c r="HSO99" s="2"/>
      <c r="HSP99" s="2"/>
      <c r="HSQ99" s="2"/>
      <c r="HSR99" s="2"/>
      <c r="HSS99" s="2"/>
      <c r="HST99" s="2"/>
      <c r="HSU99" s="2"/>
      <c r="HSV99" s="2"/>
      <c r="HSW99" s="2"/>
      <c r="HSX99" s="2"/>
      <c r="HSY99" s="2"/>
      <c r="HSZ99" s="2"/>
      <c r="HTA99" s="2"/>
      <c r="HTB99" s="2"/>
      <c r="HTC99" s="2"/>
      <c r="HTD99" s="2"/>
      <c r="HTE99" s="2"/>
      <c r="HTF99" s="2"/>
      <c r="HTG99" s="2"/>
      <c r="HTH99" s="2"/>
      <c r="HTI99" s="2"/>
      <c r="HTJ99" s="2"/>
      <c r="HTK99" s="2"/>
      <c r="HTL99" s="2"/>
      <c r="HTM99" s="2"/>
      <c r="HTN99" s="2"/>
      <c r="HTO99" s="2"/>
      <c r="HTP99" s="2"/>
      <c r="HTQ99" s="2"/>
      <c r="HTR99" s="2"/>
      <c r="HTS99" s="2"/>
      <c r="HTT99" s="2"/>
      <c r="HTU99" s="2"/>
      <c r="HTV99" s="2"/>
      <c r="HTW99" s="2"/>
      <c r="HTX99" s="2"/>
      <c r="HTY99" s="2"/>
      <c r="HTZ99" s="2"/>
      <c r="HUA99" s="2"/>
      <c r="HUB99" s="2"/>
      <c r="HUC99" s="2"/>
      <c r="HUD99" s="2"/>
      <c r="HUE99" s="2"/>
      <c r="HUF99" s="2"/>
      <c r="HUG99" s="2"/>
      <c r="HUH99" s="2"/>
      <c r="HUI99" s="2"/>
      <c r="HUJ99" s="2"/>
      <c r="HUK99" s="2"/>
      <c r="HUL99" s="2"/>
      <c r="HUM99" s="2"/>
      <c r="HUN99" s="2"/>
      <c r="HUO99" s="2"/>
      <c r="HUP99" s="2"/>
      <c r="HUQ99" s="2"/>
      <c r="HUR99" s="2"/>
      <c r="HUS99" s="2"/>
      <c r="HUT99" s="2"/>
      <c r="HUU99" s="2"/>
      <c r="HUV99" s="2"/>
      <c r="HUW99" s="2"/>
      <c r="HUX99" s="2"/>
      <c r="HUY99" s="2"/>
      <c r="HUZ99" s="2"/>
      <c r="HVA99" s="2"/>
      <c r="HVB99" s="2"/>
      <c r="HVC99" s="2"/>
      <c r="HVD99" s="2"/>
      <c r="HVE99" s="2"/>
      <c r="HVF99" s="2"/>
      <c r="HVG99" s="2"/>
      <c r="HVH99" s="2"/>
      <c r="HVI99" s="2"/>
      <c r="HVJ99" s="2"/>
      <c r="HVK99" s="2"/>
      <c r="HVL99" s="2"/>
      <c r="HVM99" s="2"/>
      <c r="HVN99" s="2"/>
      <c r="HVO99" s="2"/>
      <c r="HVP99" s="2"/>
      <c r="HVQ99" s="2"/>
      <c r="HVR99" s="2"/>
      <c r="HVS99" s="2"/>
      <c r="HVT99" s="2"/>
      <c r="HVU99" s="2"/>
      <c r="HVV99" s="2"/>
      <c r="HVW99" s="2"/>
      <c r="HVX99" s="2"/>
      <c r="HVY99" s="2"/>
      <c r="HVZ99" s="2"/>
      <c r="HWA99" s="2"/>
      <c r="HWB99" s="2"/>
      <c r="HWC99" s="2"/>
      <c r="HWD99" s="2"/>
      <c r="HWE99" s="2"/>
      <c r="HWF99" s="2"/>
      <c r="HWG99" s="2"/>
      <c r="HWH99" s="2"/>
      <c r="HWI99" s="2"/>
      <c r="HWJ99" s="2"/>
      <c r="HWK99" s="2"/>
      <c r="HWL99" s="2"/>
      <c r="HWM99" s="2"/>
      <c r="HWN99" s="2"/>
      <c r="HWO99" s="2"/>
      <c r="HWP99" s="2"/>
      <c r="HWQ99" s="2"/>
      <c r="HWR99" s="2"/>
      <c r="HWS99" s="2"/>
      <c r="HWT99" s="2"/>
      <c r="HWU99" s="2"/>
      <c r="HWV99" s="2"/>
      <c r="HWW99" s="2"/>
      <c r="HWX99" s="2"/>
      <c r="HWY99" s="2"/>
      <c r="HWZ99" s="2"/>
      <c r="HXA99" s="2"/>
      <c r="HXB99" s="2"/>
      <c r="HXC99" s="2"/>
      <c r="HXD99" s="2"/>
      <c r="HXE99" s="2"/>
      <c r="HXF99" s="2"/>
      <c r="HXG99" s="2"/>
      <c r="HXH99" s="2"/>
      <c r="HXI99" s="2"/>
      <c r="HXJ99" s="2"/>
      <c r="HXK99" s="2"/>
      <c r="HXL99" s="2"/>
      <c r="HXM99" s="2"/>
      <c r="HXN99" s="2"/>
      <c r="HXO99" s="2"/>
      <c r="HXP99" s="2"/>
      <c r="HXQ99" s="2"/>
      <c r="HXR99" s="2"/>
      <c r="HXS99" s="2"/>
      <c r="HXT99" s="2"/>
      <c r="HXU99" s="2"/>
      <c r="HXV99" s="2"/>
      <c r="HXW99" s="2"/>
      <c r="HXX99" s="2"/>
      <c r="HXY99" s="2"/>
      <c r="HXZ99" s="2"/>
      <c r="HYA99" s="2"/>
      <c r="HYB99" s="2"/>
      <c r="HYC99" s="2"/>
      <c r="HYD99" s="2"/>
      <c r="HYE99" s="2"/>
      <c r="HYF99" s="2"/>
      <c r="HYG99" s="2"/>
      <c r="HYH99" s="2"/>
      <c r="HYI99" s="2"/>
      <c r="HYJ99" s="2"/>
      <c r="HYK99" s="2"/>
      <c r="HYL99" s="2"/>
      <c r="HYM99" s="2"/>
      <c r="HYN99" s="2"/>
      <c r="HYO99" s="2"/>
      <c r="HYP99" s="2"/>
      <c r="HYQ99" s="2"/>
      <c r="HYR99" s="2"/>
      <c r="HYS99" s="2"/>
      <c r="HYT99" s="2"/>
      <c r="HYU99" s="2"/>
      <c r="HYV99" s="2"/>
      <c r="HYW99" s="2"/>
      <c r="HYX99" s="2"/>
      <c r="HYY99" s="2"/>
      <c r="HYZ99" s="2"/>
      <c r="HZA99" s="2"/>
      <c r="HZB99" s="2"/>
      <c r="HZC99" s="2"/>
      <c r="HZD99" s="2"/>
      <c r="HZE99" s="2"/>
      <c r="HZF99" s="2"/>
      <c r="HZG99" s="2"/>
      <c r="HZH99" s="2"/>
      <c r="HZI99" s="2"/>
      <c r="HZJ99" s="2"/>
      <c r="HZK99" s="2"/>
      <c r="HZL99" s="2"/>
      <c r="HZM99" s="2"/>
      <c r="HZN99" s="2"/>
      <c r="HZO99" s="2"/>
      <c r="HZP99" s="2"/>
      <c r="HZQ99" s="2"/>
      <c r="HZR99" s="2"/>
      <c r="HZS99" s="2"/>
      <c r="HZT99" s="2"/>
      <c r="HZU99" s="2"/>
      <c r="HZV99" s="2"/>
      <c r="HZW99" s="2"/>
      <c r="HZX99" s="2"/>
      <c r="HZY99" s="2"/>
      <c r="HZZ99" s="2"/>
      <c r="IAA99" s="2"/>
      <c r="IAB99" s="2"/>
      <c r="IAC99" s="2"/>
      <c r="IAD99" s="2"/>
      <c r="IAE99" s="2"/>
      <c r="IAF99" s="2"/>
      <c r="IAG99" s="2"/>
      <c r="IAH99" s="2"/>
      <c r="IAI99" s="2"/>
      <c r="IAJ99" s="2"/>
      <c r="IAK99" s="2"/>
      <c r="IAL99" s="2"/>
      <c r="IAM99" s="2"/>
      <c r="IAN99" s="2"/>
      <c r="IAO99" s="2"/>
      <c r="IAP99" s="2"/>
      <c r="IAQ99" s="2"/>
      <c r="IAR99" s="2"/>
      <c r="IAS99" s="2"/>
      <c r="IAT99" s="2"/>
      <c r="IAU99" s="2"/>
      <c r="IAV99" s="2"/>
      <c r="IAW99" s="2"/>
      <c r="IAX99" s="2"/>
      <c r="IAY99" s="2"/>
      <c r="IAZ99" s="2"/>
      <c r="IBA99" s="2"/>
      <c r="IBB99" s="2"/>
      <c r="IBC99" s="2"/>
      <c r="IBD99" s="2"/>
      <c r="IBE99" s="2"/>
      <c r="IBF99" s="2"/>
      <c r="IBG99" s="2"/>
      <c r="IBH99" s="2"/>
      <c r="IBI99" s="2"/>
      <c r="IBJ99" s="2"/>
      <c r="IBK99" s="2"/>
      <c r="IBL99" s="2"/>
      <c r="IBM99" s="2"/>
      <c r="IBN99" s="2"/>
      <c r="IBO99" s="2"/>
      <c r="IBP99" s="2"/>
      <c r="IBQ99" s="2"/>
      <c r="IBR99" s="2"/>
      <c r="IBS99" s="2"/>
      <c r="IBT99" s="2"/>
      <c r="IBU99" s="2"/>
      <c r="IBV99" s="2"/>
      <c r="IBW99" s="2"/>
      <c r="IBX99" s="2"/>
      <c r="IBY99" s="2"/>
      <c r="IBZ99" s="2"/>
      <c r="ICA99" s="2"/>
      <c r="ICB99" s="2"/>
      <c r="ICC99" s="2"/>
      <c r="ICD99" s="2"/>
      <c r="ICE99" s="2"/>
      <c r="ICF99" s="2"/>
      <c r="ICG99" s="2"/>
      <c r="ICH99" s="2"/>
      <c r="ICI99" s="2"/>
      <c r="ICJ99" s="2"/>
      <c r="ICK99" s="2"/>
      <c r="ICL99" s="2"/>
      <c r="ICM99" s="2"/>
      <c r="ICN99" s="2"/>
      <c r="ICO99" s="2"/>
      <c r="ICP99" s="2"/>
      <c r="ICQ99" s="2"/>
      <c r="ICR99" s="2"/>
      <c r="ICS99" s="2"/>
      <c r="ICT99" s="2"/>
      <c r="ICU99" s="2"/>
      <c r="ICV99" s="2"/>
      <c r="ICW99" s="2"/>
      <c r="ICX99" s="2"/>
      <c r="ICY99" s="2"/>
      <c r="ICZ99" s="2"/>
      <c r="IDA99" s="2"/>
      <c r="IDB99" s="2"/>
      <c r="IDC99" s="2"/>
      <c r="IDD99" s="2"/>
      <c r="IDE99" s="2"/>
      <c r="IDF99" s="2"/>
      <c r="IDG99" s="2"/>
      <c r="IDH99" s="2"/>
      <c r="IDI99" s="2"/>
      <c r="IDJ99" s="2"/>
      <c r="IDK99" s="2"/>
      <c r="IDL99" s="2"/>
      <c r="IDM99" s="2"/>
      <c r="IDN99" s="2"/>
      <c r="IDO99" s="2"/>
      <c r="IDP99" s="2"/>
      <c r="IDQ99" s="2"/>
      <c r="IDR99" s="2"/>
      <c r="IDS99" s="2"/>
      <c r="IDT99" s="2"/>
      <c r="IDU99" s="2"/>
      <c r="IDV99" s="2"/>
      <c r="IDW99" s="2"/>
      <c r="IDX99" s="2"/>
      <c r="IDY99" s="2"/>
      <c r="IDZ99" s="2"/>
      <c r="IEA99" s="2"/>
      <c r="IEB99" s="2"/>
      <c r="IEC99" s="2"/>
      <c r="IED99" s="2"/>
      <c r="IEE99" s="2"/>
      <c r="IEF99" s="2"/>
      <c r="IEG99" s="2"/>
      <c r="IEH99" s="2"/>
      <c r="IEI99" s="2"/>
      <c r="IEJ99" s="2"/>
      <c r="IEK99" s="2"/>
      <c r="IEL99" s="2"/>
      <c r="IEM99" s="2"/>
      <c r="IEN99" s="2"/>
      <c r="IEO99" s="2"/>
      <c r="IEP99" s="2"/>
      <c r="IEQ99" s="2"/>
      <c r="IER99" s="2"/>
      <c r="IES99" s="2"/>
      <c r="IET99" s="2"/>
      <c r="IEU99" s="2"/>
      <c r="IEV99" s="2"/>
      <c r="IEW99" s="2"/>
      <c r="IEX99" s="2"/>
      <c r="IEY99" s="2"/>
      <c r="IEZ99" s="2"/>
      <c r="IFA99" s="2"/>
      <c r="IFB99" s="2"/>
      <c r="IFC99" s="2"/>
      <c r="IFD99" s="2"/>
      <c r="IFE99" s="2"/>
      <c r="IFF99" s="2"/>
      <c r="IFG99" s="2"/>
      <c r="IFH99" s="2"/>
      <c r="IFI99" s="2"/>
      <c r="IFJ99" s="2"/>
      <c r="IFK99" s="2"/>
      <c r="IFL99" s="2"/>
      <c r="IFM99" s="2"/>
      <c r="IFN99" s="2"/>
      <c r="IFO99" s="2"/>
      <c r="IFP99" s="2"/>
      <c r="IFQ99" s="2"/>
      <c r="IFR99" s="2"/>
      <c r="IFS99" s="2"/>
      <c r="IFT99" s="2"/>
      <c r="IFU99" s="2"/>
      <c r="IFV99" s="2"/>
      <c r="IFW99" s="2"/>
      <c r="IFX99" s="2"/>
      <c r="IFY99" s="2"/>
      <c r="IFZ99" s="2"/>
      <c r="IGA99" s="2"/>
      <c r="IGB99" s="2"/>
      <c r="IGC99" s="2"/>
      <c r="IGD99" s="2"/>
      <c r="IGE99" s="2"/>
      <c r="IGF99" s="2"/>
      <c r="IGG99" s="2"/>
      <c r="IGH99" s="2"/>
      <c r="IGI99" s="2"/>
      <c r="IGJ99" s="2"/>
      <c r="IGK99" s="2"/>
      <c r="IGL99" s="2"/>
      <c r="IGM99" s="2"/>
      <c r="IGN99" s="2"/>
      <c r="IGO99" s="2"/>
      <c r="IGP99" s="2"/>
      <c r="IGQ99" s="2"/>
      <c r="IGR99" s="2"/>
      <c r="IGS99" s="2"/>
      <c r="IGT99" s="2"/>
      <c r="IGU99" s="2"/>
      <c r="IGV99" s="2"/>
      <c r="IGW99" s="2"/>
      <c r="IGX99" s="2"/>
      <c r="IGY99" s="2"/>
      <c r="IGZ99" s="2"/>
      <c r="IHA99" s="2"/>
      <c r="IHB99" s="2"/>
      <c r="IHC99" s="2"/>
      <c r="IHD99" s="2"/>
      <c r="IHE99" s="2"/>
      <c r="IHF99" s="2"/>
      <c r="IHG99" s="2"/>
      <c r="IHH99" s="2"/>
      <c r="IHI99" s="2"/>
      <c r="IHJ99" s="2"/>
      <c r="IHK99" s="2"/>
      <c r="IHL99" s="2"/>
      <c r="IHM99" s="2"/>
      <c r="IHN99" s="2"/>
      <c r="IHO99" s="2"/>
      <c r="IHP99" s="2"/>
      <c r="IHQ99" s="2"/>
      <c r="IHR99" s="2"/>
      <c r="IHS99" s="2"/>
      <c r="IHT99" s="2"/>
      <c r="IHU99" s="2"/>
      <c r="IHV99" s="2"/>
      <c r="IHW99" s="2"/>
      <c r="IHX99" s="2"/>
      <c r="IHY99" s="2"/>
      <c r="IHZ99" s="2"/>
      <c r="IIA99" s="2"/>
      <c r="IIB99" s="2"/>
      <c r="IIC99" s="2"/>
      <c r="IID99" s="2"/>
      <c r="IIE99" s="2"/>
      <c r="IIF99" s="2"/>
      <c r="IIG99" s="2"/>
      <c r="IIH99" s="2"/>
      <c r="III99" s="2"/>
      <c r="IIJ99" s="2"/>
      <c r="IIK99" s="2"/>
      <c r="IIL99" s="2"/>
      <c r="IIM99" s="2"/>
      <c r="IIN99" s="2"/>
      <c r="IIO99" s="2"/>
      <c r="IIP99" s="2"/>
      <c r="IIQ99" s="2"/>
      <c r="IIR99" s="2"/>
      <c r="IIS99" s="2"/>
      <c r="IIT99" s="2"/>
      <c r="IIU99" s="2"/>
      <c r="IIV99" s="2"/>
      <c r="IIW99" s="2"/>
      <c r="IIX99" s="2"/>
      <c r="IIY99" s="2"/>
      <c r="IIZ99" s="2"/>
      <c r="IJA99" s="2"/>
      <c r="IJB99" s="2"/>
      <c r="IJC99" s="2"/>
      <c r="IJD99" s="2"/>
      <c r="IJE99" s="2"/>
      <c r="IJF99" s="2"/>
      <c r="IJG99" s="2"/>
      <c r="IJH99" s="2"/>
      <c r="IJI99" s="2"/>
      <c r="IJJ99" s="2"/>
      <c r="IJK99" s="2"/>
      <c r="IJL99" s="2"/>
      <c r="IJM99" s="2"/>
      <c r="IJN99" s="2"/>
      <c r="IJO99" s="2"/>
      <c r="IJP99" s="2"/>
      <c r="IJQ99" s="2"/>
      <c r="IJR99" s="2"/>
      <c r="IJS99" s="2"/>
      <c r="IJT99" s="2"/>
      <c r="IJU99" s="2"/>
      <c r="IJV99" s="2"/>
      <c r="IJW99" s="2"/>
      <c r="IJX99" s="2"/>
      <c r="IJY99" s="2"/>
      <c r="IJZ99" s="2"/>
      <c r="IKA99" s="2"/>
      <c r="IKB99" s="2"/>
      <c r="IKC99" s="2"/>
      <c r="IKD99" s="2"/>
      <c r="IKE99" s="2"/>
      <c r="IKF99" s="2"/>
      <c r="IKG99" s="2"/>
      <c r="IKH99" s="2"/>
      <c r="IKI99" s="2"/>
      <c r="IKJ99" s="2"/>
      <c r="IKK99" s="2"/>
      <c r="IKL99" s="2"/>
      <c r="IKM99" s="2"/>
      <c r="IKN99" s="2"/>
      <c r="IKO99" s="2"/>
      <c r="IKP99" s="2"/>
      <c r="IKQ99" s="2"/>
      <c r="IKR99" s="2"/>
      <c r="IKS99" s="2"/>
      <c r="IKT99" s="2"/>
      <c r="IKU99" s="2"/>
      <c r="IKV99" s="2"/>
      <c r="IKW99" s="2"/>
      <c r="IKX99" s="2"/>
      <c r="IKY99" s="2"/>
      <c r="IKZ99" s="2"/>
      <c r="ILA99" s="2"/>
      <c r="ILB99" s="2"/>
      <c r="ILC99" s="2"/>
      <c r="ILD99" s="2"/>
      <c r="ILE99" s="2"/>
      <c r="ILF99" s="2"/>
      <c r="ILG99" s="2"/>
      <c r="ILH99" s="2"/>
      <c r="ILI99" s="2"/>
      <c r="ILJ99" s="2"/>
      <c r="ILK99" s="2"/>
      <c r="ILL99" s="2"/>
      <c r="ILM99" s="2"/>
      <c r="ILN99" s="2"/>
      <c r="ILO99" s="2"/>
      <c r="ILP99" s="2"/>
      <c r="ILQ99" s="2"/>
      <c r="ILR99" s="2"/>
      <c r="ILS99" s="2"/>
      <c r="ILT99" s="2"/>
      <c r="ILU99" s="2"/>
      <c r="ILV99" s="2"/>
      <c r="ILW99" s="2"/>
      <c r="ILX99" s="2"/>
      <c r="ILY99" s="2"/>
      <c r="ILZ99" s="2"/>
      <c r="IMA99" s="2"/>
      <c r="IMB99" s="2"/>
      <c r="IMC99" s="2"/>
      <c r="IMD99" s="2"/>
      <c r="IME99" s="2"/>
      <c r="IMF99" s="2"/>
      <c r="IMG99" s="2"/>
      <c r="IMH99" s="2"/>
      <c r="IMI99" s="2"/>
      <c r="IMJ99" s="2"/>
      <c r="IMK99" s="2"/>
      <c r="IML99" s="2"/>
      <c r="IMM99" s="2"/>
      <c r="IMN99" s="2"/>
      <c r="IMO99" s="2"/>
      <c r="IMP99" s="2"/>
      <c r="IMQ99" s="2"/>
      <c r="IMR99" s="2"/>
      <c r="IMS99" s="2"/>
      <c r="IMT99" s="2"/>
      <c r="IMU99" s="2"/>
      <c r="IMV99" s="2"/>
      <c r="IMW99" s="2"/>
      <c r="IMX99" s="2"/>
      <c r="IMY99" s="2"/>
      <c r="IMZ99" s="2"/>
      <c r="INA99" s="2"/>
      <c r="INB99" s="2"/>
      <c r="INC99" s="2"/>
      <c r="IND99" s="2"/>
      <c r="INE99" s="2"/>
      <c r="INF99" s="2"/>
      <c r="ING99" s="2"/>
      <c r="INH99" s="2"/>
      <c r="INI99" s="2"/>
      <c r="INJ99" s="2"/>
      <c r="INK99" s="2"/>
      <c r="INL99" s="2"/>
      <c r="INM99" s="2"/>
      <c r="INN99" s="2"/>
      <c r="INO99" s="2"/>
      <c r="INP99" s="2"/>
      <c r="INQ99" s="2"/>
      <c r="INR99" s="2"/>
      <c r="INS99" s="2"/>
      <c r="INT99" s="2"/>
      <c r="INU99" s="2"/>
      <c r="INV99" s="2"/>
      <c r="INW99" s="2"/>
      <c r="INX99" s="2"/>
      <c r="INY99" s="2"/>
      <c r="INZ99" s="2"/>
      <c r="IOA99" s="2"/>
      <c r="IOB99" s="2"/>
      <c r="IOC99" s="2"/>
      <c r="IOD99" s="2"/>
      <c r="IOE99" s="2"/>
      <c r="IOF99" s="2"/>
      <c r="IOG99" s="2"/>
      <c r="IOH99" s="2"/>
      <c r="IOI99" s="2"/>
      <c r="IOJ99" s="2"/>
      <c r="IOK99" s="2"/>
      <c r="IOL99" s="2"/>
      <c r="IOM99" s="2"/>
      <c r="ION99" s="2"/>
      <c r="IOO99" s="2"/>
      <c r="IOP99" s="2"/>
      <c r="IOQ99" s="2"/>
      <c r="IOR99" s="2"/>
      <c r="IOS99" s="2"/>
      <c r="IOT99" s="2"/>
      <c r="IOU99" s="2"/>
      <c r="IOV99" s="2"/>
      <c r="IOW99" s="2"/>
      <c r="IOX99" s="2"/>
      <c r="IOY99" s="2"/>
      <c r="IOZ99" s="2"/>
      <c r="IPA99" s="2"/>
      <c r="IPB99" s="2"/>
      <c r="IPC99" s="2"/>
      <c r="IPD99" s="2"/>
      <c r="IPE99" s="2"/>
      <c r="IPF99" s="2"/>
      <c r="IPG99" s="2"/>
      <c r="IPH99" s="2"/>
      <c r="IPI99" s="2"/>
      <c r="IPJ99" s="2"/>
      <c r="IPK99" s="2"/>
      <c r="IPL99" s="2"/>
      <c r="IPM99" s="2"/>
      <c r="IPN99" s="2"/>
      <c r="IPO99" s="2"/>
      <c r="IPP99" s="2"/>
      <c r="IPQ99" s="2"/>
      <c r="IPR99" s="2"/>
      <c r="IPS99" s="2"/>
      <c r="IPT99" s="2"/>
      <c r="IPU99" s="2"/>
      <c r="IPV99" s="2"/>
      <c r="IPW99" s="2"/>
      <c r="IPX99" s="2"/>
      <c r="IPY99" s="2"/>
      <c r="IPZ99" s="2"/>
      <c r="IQA99" s="2"/>
      <c r="IQB99" s="2"/>
      <c r="IQC99" s="2"/>
      <c r="IQD99" s="2"/>
      <c r="IQE99" s="2"/>
      <c r="IQF99" s="2"/>
      <c r="IQG99" s="2"/>
      <c r="IQH99" s="2"/>
      <c r="IQI99" s="2"/>
      <c r="IQJ99" s="2"/>
      <c r="IQK99" s="2"/>
      <c r="IQL99" s="2"/>
      <c r="IQM99" s="2"/>
      <c r="IQN99" s="2"/>
      <c r="IQO99" s="2"/>
      <c r="IQP99" s="2"/>
      <c r="IQQ99" s="2"/>
      <c r="IQR99" s="2"/>
      <c r="IQS99" s="2"/>
      <c r="IQT99" s="2"/>
      <c r="IQU99" s="2"/>
      <c r="IQV99" s="2"/>
      <c r="IQW99" s="2"/>
      <c r="IQX99" s="2"/>
      <c r="IQY99" s="2"/>
      <c r="IQZ99" s="2"/>
      <c r="IRA99" s="2"/>
      <c r="IRB99" s="2"/>
      <c r="IRC99" s="2"/>
      <c r="IRD99" s="2"/>
      <c r="IRE99" s="2"/>
      <c r="IRF99" s="2"/>
      <c r="IRG99" s="2"/>
      <c r="IRH99" s="2"/>
      <c r="IRI99" s="2"/>
      <c r="IRJ99" s="2"/>
      <c r="IRK99" s="2"/>
      <c r="IRL99" s="2"/>
      <c r="IRM99" s="2"/>
      <c r="IRN99" s="2"/>
      <c r="IRO99" s="2"/>
      <c r="IRP99" s="2"/>
      <c r="IRQ99" s="2"/>
      <c r="IRR99" s="2"/>
      <c r="IRS99" s="2"/>
      <c r="IRT99" s="2"/>
      <c r="IRU99" s="2"/>
      <c r="IRV99" s="2"/>
      <c r="IRW99" s="2"/>
      <c r="IRX99" s="2"/>
      <c r="IRY99" s="2"/>
      <c r="IRZ99" s="2"/>
      <c r="ISA99" s="2"/>
      <c r="ISB99" s="2"/>
      <c r="ISC99" s="2"/>
      <c r="ISD99" s="2"/>
      <c r="ISE99" s="2"/>
      <c r="ISF99" s="2"/>
      <c r="ISG99" s="2"/>
      <c r="ISH99" s="2"/>
      <c r="ISI99" s="2"/>
      <c r="ISJ99" s="2"/>
      <c r="ISK99" s="2"/>
      <c r="ISL99" s="2"/>
      <c r="ISM99" s="2"/>
      <c r="ISN99" s="2"/>
      <c r="ISO99" s="2"/>
      <c r="ISP99" s="2"/>
      <c r="ISQ99" s="2"/>
      <c r="ISR99" s="2"/>
      <c r="ISS99" s="2"/>
      <c r="IST99" s="2"/>
      <c r="ISU99" s="2"/>
      <c r="ISV99" s="2"/>
      <c r="ISW99" s="2"/>
      <c r="ISX99" s="2"/>
      <c r="ISY99" s="2"/>
      <c r="ISZ99" s="2"/>
      <c r="ITA99" s="2"/>
      <c r="ITB99" s="2"/>
      <c r="ITC99" s="2"/>
      <c r="ITD99" s="2"/>
      <c r="ITE99" s="2"/>
      <c r="ITF99" s="2"/>
      <c r="ITG99" s="2"/>
      <c r="ITH99" s="2"/>
      <c r="ITI99" s="2"/>
      <c r="ITJ99" s="2"/>
      <c r="ITK99" s="2"/>
      <c r="ITL99" s="2"/>
      <c r="ITM99" s="2"/>
      <c r="ITN99" s="2"/>
      <c r="ITO99" s="2"/>
      <c r="ITP99" s="2"/>
      <c r="ITQ99" s="2"/>
      <c r="ITR99" s="2"/>
      <c r="ITS99" s="2"/>
      <c r="ITT99" s="2"/>
      <c r="ITU99" s="2"/>
      <c r="ITV99" s="2"/>
      <c r="ITW99" s="2"/>
      <c r="ITX99" s="2"/>
      <c r="ITY99" s="2"/>
      <c r="ITZ99" s="2"/>
      <c r="IUA99" s="2"/>
      <c r="IUB99" s="2"/>
      <c r="IUC99" s="2"/>
      <c r="IUD99" s="2"/>
      <c r="IUE99" s="2"/>
      <c r="IUF99" s="2"/>
      <c r="IUG99" s="2"/>
      <c r="IUH99" s="2"/>
      <c r="IUI99" s="2"/>
      <c r="IUJ99" s="2"/>
      <c r="IUK99" s="2"/>
      <c r="IUL99" s="2"/>
      <c r="IUM99" s="2"/>
      <c r="IUN99" s="2"/>
      <c r="IUO99" s="2"/>
      <c r="IUP99" s="2"/>
      <c r="IUQ99" s="2"/>
      <c r="IUR99" s="2"/>
      <c r="IUS99" s="2"/>
      <c r="IUT99" s="2"/>
      <c r="IUU99" s="2"/>
      <c r="IUV99" s="2"/>
      <c r="IUW99" s="2"/>
      <c r="IUX99" s="2"/>
      <c r="IUY99" s="2"/>
      <c r="IUZ99" s="2"/>
      <c r="IVA99" s="2"/>
      <c r="IVB99" s="2"/>
      <c r="IVC99" s="2"/>
      <c r="IVD99" s="2"/>
      <c r="IVE99" s="2"/>
      <c r="IVF99" s="2"/>
      <c r="IVG99" s="2"/>
      <c r="IVH99" s="2"/>
      <c r="IVI99" s="2"/>
      <c r="IVJ99" s="2"/>
      <c r="IVK99" s="2"/>
      <c r="IVL99" s="2"/>
      <c r="IVM99" s="2"/>
      <c r="IVN99" s="2"/>
      <c r="IVO99" s="2"/>
      <c r="IVP99" s="2"/>
      <c r="IVQ99" s="2"/>
      <c r="IVR99" s="2"/>
      <c r="IVS99" s="2"/>
      <c r="IVT99" s="2"/>
      <c r="IVU99" s="2"/>
      <c r="IVV99" s="2"/>
      <c r="IVW99" s="2"/>
      <c r="IVX99" s="2"/>
      <c r="IVY99" s="2"/>
      <c r="IVZ99" s="2"/>
      <c r="IWA99" s="2"/>
      <c r="IWB99" s="2"/>
      <c r="IWC99" s="2"/>
      <c r="IWD99" s="2"/>
      <c r="IWE99" s="2"/>
      <c r="IWF99" s="2"/>
      <c r="IWG99" s="2"/>
      <c r="IWH99" s="2"/>
      <c r="IWI99" s="2"/>
      <c r="IWJ99" s="2"/>
      <c r="IWK99" s="2"/>
      <c r="IWL99" s="2"/>
      <c r="IWM99" s="2"/>
      <c r="IWN99" s="2"/>
      <c r="IWO99" s="2"/>
      <c r="IWP99" s="2"/>
      <c r="IWQ99" s="2"/>
      <c r="IWR99" s="2"/>
      <c r="IWS99" s="2"/>
      <c r="IWT99" s="2"/>
      <c r="IWU99" s="2"/>
      <c r="IWV99" s="2"/>
      <c r="IWW99" s="2"/>
      <c r="IWX99" s="2"/>
      <c r="IWY99" s="2"/>
      <c r="IWZ99" s="2"/>
      <c r="IXA99" s="2"/>
      <c r="IXB99" s="2"/>
      <c r="IXC99" s="2"/>
      <c r="IXD99" s="2"/>
      <c r="IXE99" s="2"/>
      <c r="IXF99" s="2"/>
      <c r="IXG99" s="2"/>
      <c r="IXH99" s="2"/>
      <c r="IXI99" s="2"/>
      <c r="IXJ99" s="2"/>
      <c r="IXK99" s="2"/>
      <c r="IXL99" s="2"/>
      <c r="IXM99" s="2"/>
      <c r="IXN99" s="2"/>
      <c r="IXO99" s="2"/>
      <c r="IXP99" s="2"/>
      <c r="IXQ99" s="2"/>
      <c r="IXR99" s="2"/>
      <c r="IXS99" s="2"/>
      <c r="IXT99" s="2"/>
      <c r="IXU99" s="2"/>
      <c r="IXV99" s="2"/>
      <c r="IXW99" s="2"/>
      <c r="IXX99" s="2"/>
      <c r="IXY99" s="2"/>
      <c r="IXZ99" s="2"/>
      <c r="IYA99" s="2"/>
      <c r="IYB99" s="2"/>
      <c r="IYC99" s="2"/>
      <c r="IYD99" s="2"/>
      <c r="IYE99" s="2"/>
      <c r="IYF99" s="2"/>
      <c r="IYG99" s="2"/>
      <c r="IYH99" s="2"/>
      <c r="IYI99" s="2"/>
      <c r="IYJ99" s="2"/>
      <c r="IYK99" s="2"/>
      <c r="IYL99" s="2"/>
      <c r="IYM99" s="2"/>
      <c r="IYN99" s="2"/>
      <c r="IYO99" s="2"/>
      <c r="IYP99" s="2"/>
      <c r="IYQ99" s="2"/>
      <c r="IYR99" s="2"/>
      <c r="IYS99" s="2"/>
      <c r="IYT99" s="2"/>
      <c r="IYU99" s="2"/>
      <c r="IYV99" s="2"/>
      <c r="IYW99" s="2"/>
      <c r="IYX99" s="2"/>
      <c r="IYY99" s="2"/>
      <c r="IYZ99" s="2"/>
      <c r="IZA99" s="2"/>
      <c r="IZB99" s="2"/>
      <c r="IZC99" s="2"/>
      <c r="IZD99" s="2"/>
      <c r="IZE99" s="2"/>
      <c r="IZF99" s="2"/>
      <c r="IZG99" s="2"/>
      <c r="IZH99" s="2"/>
      <c r="IZI99" s="2"/>
      <c r="IZJ99" s="2"/>
      <c r="IZK99" s="2"/>
      <c r="IZL99" s="2"/>
      <c r="IZM99" s="2"/>
      <c r="IZN99" s="2"/>
      <c r="IZO99" s="2"/>
      <c r="IZP99" s="2"/>
      <c r="IZQ99" s="2"/>
      <c r="IZR99" s="2"/>
      <c r="IZS99" s="2"/>
      <c r="IZT99" s="2"/>
      <c r="IZU99" s="2"/>
      <c r="IZV99" s="2"/>
      <c r="IZW99" s="2"/>
      <c r="IZX99" s="2"/>
      <c r="IZY99" s="2"/>
      <c r="IZZ99" s="2"/>
      <c r="JAA99" s="2"/>
      <c r="JAB99" s="2"/>
      <c r="JAC99" s="2"/>
      <c r="JAD99" s="2"/>
      <c r="JAE99" s="2"/>
      <c r="JAF99" s="2"/>
      <c r="JAG99" s="2"/>
      <c r="JAH99" s="2"/>
      <c r="JAI99" s="2"/>
      <c r="JAJ99" s="2"/>
      <c r="JAK99" s="2"/>
      <c r="JAL99" s="2"/>
      <c r="JAM99" s="2"/>
      <c r="JAN99" s="2"/>
      <c r="JAO99" s="2"/>
      <c r="JAP99" s="2"/>
      <c r="JAQ99" s="2"/>
      <c r="JAR99" s="2"/>
      <c r="JAS99" s="2"/>
      <c r="JAT99" s="2"/>
      <c r="JAU99" s="2"/>
      <c r="JAV99" s="2"/>
      <c r="JAW99" s="2"/>
      <c r="JAX99" s="2"/>
      <c r="JAY99" s="2"/>
      <c r="JAZ99" s="2"/>
      <c r="JBA99" s="2"/>
      <c r="JBB99" s="2"/>
      <c r="JBC99" s="2"/>
      <c r="JBD99" s="2"/>
      <c r="JBE99" s="2"/>
      <c r="JBF99" s="2"/>
      <c r="JBG99" s="2"/>
      <c r="JBH99" s="2"/>
      <c r="JBI99" s="2"/>
      <c r="JBJ99" s="2"/>
      <c r="JBK99" s="2"/>
      <c r="JBL99" s="2"/>
      <c r="JBM99" s="2"/>
      <c r="JBN99" s="2"/>
      <c r="JBO99" s="2"/>
      <c r="JBP99" s="2"/>
      <c r="JBQ99" s="2"/>
      <c r="JBR99" s="2"/>
      <c r="JBS99" s="2"/>
      <c r="JBT99" s="2"/>
      <c r="JBU99" s="2"/>
      <c r="JBV99" s="2"/>
      <c r="JBW99" s="2"/>
      <c r="JBX99" s="2"/>
      <c r="JBY99" s="2"/>
      <c r="JBZ99" s="2"/>
      <c r="JCA99" s="2"/>
      <c r="JCB99" s="2"/>
      <c r="JCC99" s="2"/>
      <c r="JCD99" s="2"/>
      <c r="JCE99" s="2"/>
      <c r="JCF99" s="2"/>
      <c r="JCG99" s="2"/>
      <c r="JCH99" s="2"/>
      <c r="JCI99" s="2"/>
      <c r="JCJ99" s="2"/>
      <c r="JCK99" s="2"/>
      <c r="JCL99" s="2"/>
      <c r="JCM99" s="2"/>
      <c r="JCN99" s="2"/>
      <c r="JCO99" s="2"/>
      <c r="JCP99" s="2"/>
      <c r="JCQ99" s="2"/>
      <c r="JCR99" s="2"/>
      <c r="JCS99" s="2"/>
      <c r="JCT99" s="2"/>
      <c r="JCU99" s="2"/>
      <c r="JCV99" s="2"/>
      <c r="JCW99" s="2"/>
      <c r="JCX99" s="2"/>
      <c r="JCY99" s="2"/>
      <c r="JCZ99" s="2"/>
      <c r="JDA99" s="2"/>
      <c r="JDB99" s="2"/>
      <c r="JDC99" s="2"/>
      <c r="JDD99" s="2"/>
      <c r="JDE99" s="2"/>
      <c r="JDF99" s="2"/>
      <c r="JDG99" s="2"/>
      <c r="JDH99" s="2"/>
      <c r="JDI99" s="2"/>
      <c r="JDJ99" s="2"/>
      <c r="JDK99" s="2"/>
      <c r="JDL99" s="2"/>
      <c r="JDM99" s="2"/>
      <c r="JDN99" s="2"/>
      <c r="JDO99" s="2"/>
      <c r="JDP99" s="2"/>
      <c r="JDQ99" s="2"/>
      <c r="JDR99" s="2"/>
      <c r="JDS99" s="2"/>
      <c r="JDT99" s="2"/>
      <c r="JDU99" s="2"/>
      <c r="JDV99" s="2"/>
      <c r="JDW99" s="2"/>
      <c r="JDX99" s="2"/>
      <c r="JDY99" s="2"/>
      <c r="JDZ99" s="2"/>
      <c r="JEA99" s="2"/>
      <c r="JEB99" s="2"/>
      <c r="JEC99" s="2"/>
      <c r="JED99" s="2"/>
      <c r="JEE99" s="2"/>
      <c r="JEF99" s="2"/>
      <c r="JEG99" s="2"/>
      <c r="JEH99" s="2"/>
      <c r="JEI99" s="2"/>
      <c r="JEJ99" s="2"/>
      <c r="JEK99" s="2"/>
      <c r="JEL99" s="2"/>
      <c r="JEM99" s="2"/>
      <c r="JEN99" s="2"/>
      <c r="JEO99" s="2"/>
      <c r="JEP99" s="2"/>
      <c r="JEQ99" s="2"/>
      <c r="JER99" s="2"/>
      <c r="JES99" s="2"/>
      <c r="JET99" s="2"/>
      <c r="JEU99" s="2"/>
      <c r="JEV99" s="2"/>
      <c r="JEW99" s="2"/>
      <c r="JEX99" s="2"/>
      <c r="JEY99" s="2"/>
      <c r="JEZ99" s="2"/>
      <c r="JFA99" s="2"/>
      <c r="JFB99" s="2"/>
      <c r="JFC99" s="2"/>
      <c r="JFD99" s="2"/>
      <c r="JFE99" s="2"/>
      <c r="JFF99" s="2"/>
      <c r="JFG99" s="2"/>
      <c r="JFH99" s="2"/>
      <c r="JFI99" s="2"/>
      <c r="JFJ99" s="2"/>
      <c r="JFK99" s="2"/>
      <c r="JFL99" s="2"/>
      <c r="JFM99" s="2"/>
      <c r="JFN99" s="2"/>
      <c r="JFO99" s="2"/>
      <c r="JFP99" s="2"/>
      <c r="JFQ99" s="2"/>
      <c r="JFR99" s="2"/>
      <c r="JFS99" s="2"/>
      <c r="JFT99" s="2"/>
      <c r="JFU99" s="2"/>
      <c r="JFV99" s="2"/>
      <c r="JFW99" s="2"/>
      <c r="JFX99" s="2"/>
      <c r="JFY99" s="2"/>
      <c r="JFZ99" s="2"/>
      <c r="JGA99" s="2"/>
      <c r="JGB99" s="2"/>
      <c r="JGC99" s="2"/>
      <c r="JGD99" s="2"/>
      <c r="JGE99" s="2"/>
      <c r="JGF99" s="2"/>
      <c r="JGG99" s="2"/>
      <c r="JGH99" s="2"/>
      <c r="JGI99" s="2"/>
      <c r="JGJ99" s="2"/>
      <c r="JGK99" s="2"/>
      <c r="JGL99" s="2"/>
      <c r="JGM99" s="2"/>
      <c r="JGN99" s="2"/>
      <c r="JGO99" s="2"/>
      <c r="JGP99" s="2"/>
      <c r="JGQ99" s="2"/>
      <c r="JGR99" s="2"/>
      <c r="JGS99" s="2"/>
      <c r="JGT99" s="2"/>
      <c r="JGU99" s="2"/>
      <c r="JGV99" s="2"/>
      <c r="JGW99" s="2"/>
      <c r="JGX99" s="2"/>
      <c r="JGY99" s="2"/>
      <c r="JGZ99" s="2"/>
      <c r="JHA99" s="2"/>
      <c r="JHB99" s="2"/>
      <c r="JHC99" s="2"/>
      <c r="JHD99" s="2"/>
      <c r="JHE99" s="2"/>
      <c r="JHF99" s="2"/>
      <c r="JHG99" s="2"/>
      <c r="JHH99" s="2"/>
      <c r="JHI99" s="2"/>
      <c r="JHJ99" s="2"/>
      <c r="JHK99" s="2"/>
      <c r="JHL99" s="2"/>
      <c r="JHM99" s="2"/>
      <c r="JHN99" s="2"/>
      <c r="JHO99" s="2"/>
      <c r="JHP99" s="2"/>
      <c r="JHQ99" s="2"/>
      <c r="JHR99" s="2"/>
      <c r="JHS99" s="2"/>
      <c r="JHT99" s="2"/>
      <c r="JHU99" s="2"/>
      <c r="JHV99" s="2"/>
      <c r="JHW99" s="2"/>
      <c r="JHX99" s="2"/>
      <c r="JHY99" s="2"/>
      <c r="JHZ99" s="2"/>
      <c r="JIA99" s="2"/>
      <c r="JIB99" s="2"/>
      <c r="JIC99" s="2"/>
      <c r="JID99" s="2"/>
      <c r="JIE99" s="2"/>
      <c r="JIF99" s="2"/>
      <c r="JIG99" s="2"/>
      <c r="JIH99" s="2"/>
      <c r="JII99" s="2"/>
      <c r="JIJ99" s="2"/>
      <c r="JIK99" s="2"/>
      <c r="JIL99" s="2"/>
      <c r="JIM99" s="2"/>
      <c r="JIN99" s="2"/>
      <c r="JIO99" s="2"/>
      <c r="JIP99" s="2"/>
      <c r="JIQ99" s="2"/>
      <c r="JIR99" s="2"/>
      <c r="JIS99" s="2"/>
      <c r="JIT99" s="2"/>
      <c r="JIU99" s="2"/>
      <c r="JIV99" s="2"/>
      <c r="JIW99" s="2"/>
      <c r="JIX99" s="2"/>
      <c r="JIY99" s="2"/>
      <c r="JIZ99" s="2"/>
      <c r="JJA99" s="2"/>
      <c r="JJB99" s="2"/>
      <c r="JJC99" s="2"/>
      <c r="JJD99" s="2"/>
      <c r="JJE99" s="2"/>
      <c r="JJF99" s="2"/>
      <c r="JJG99" s="2"/>
      <c r="JJH99" s="2"/>
      <c r="JJI99" s="2"/>
      <c r="JJJ99" s="2"/>
      <c r="JJK99" s="2"/>
      <c r="JJL99" s="2"/>
      <c r="JJM99" s="2"/>
      <c r="JJN99" s="2"/>
      <c r="JJO99" s="2"/>
      <c r="JJP99" s="2"/>
      <c r="JJQ99" s="2"/>
      <c r="JJR99" s="2"/>
      <c r="JJS99" s="2"/>
      <c r="JJT99" s="2"/>
      <c r="JJU99" s="2"/>
      <c r="JJV99" s="2"/>
      <c r="JJW99" s="2"/>
      <c r="JJX99" s="2"/>
      <c r="JJY99" s="2"/>
      <c r="JJZ99" s="2"/>
      <c r="JKA99" s="2"/>
      <c r="JKB99" s="2"/>
      <c r="JKC99" s="2"/>
      <c r="JKD99" s="2"/>
      <c r="JKE99" s="2"/>
      <c r="JKF99" s="2"/>
      <c r="JKG99" s="2"/>
      <c r="JKH99" s="2"/>
      <c r="JKI99" s="2"/>
      <c r="JKJ99" s="2"/>
      <c r="JKK99" s="2"/>
      <c r="JKL99" s="2"/>
      <c r="JKM99" s="2"/>
      <c r="JKN99" s="2"/>
      <c r="JKO99" s="2"/>
      <c r="JKP99" s="2"/>
      <c r="JKQ99" s="2"/>
      <c r="JKR99" s="2"/>
      <c r="JKS99" s="2"/>
      <c r="JKT99" s="2"/>
      <c r="JKU99" s="2"/>
      <c r="JKV99" s="2"/>
      <c r="JKW99" s="2"/>
      <c r="JKX99" s="2"/>
      <c r="JKY99" s="2"/>
      <c r="JKZ99" s="2"/>
      <c r="JLA99" s="2"/>
      <c r="JLB99" s="2"/>
      <c r="JLC99" s="2"/>
      <c r="JLD99" s="2"/>
      <c r="JLE99" s="2"/>
      <c r="JLF99" s="2"/>
      <c r="JLG99" s="2"/>
      <c r="JLH99" s="2"/>
      <c r="JLI99" s="2"/>
      <c r="JLJ99" s="2"/>
      <c r="JLK99" s="2"/>
      <c r="JLL99" s="2"/>
      <c r="JLM99" s="2"/>
      <c r="JLN99" s="2"/>
      <c r="JLO99" s="2"/>
      <c r="JLP99" s="2"/>
      <c r="JLQ99" s="2"/>
      <c r="JLR99" s="2"/>
      <c r="JLS99" s="2"/>
      <c r="JLT99" s="2"/>
      <c r="JLU99" s="2"/>
      <c r="JLV99" s="2"/>
      <c r="JLW99" s="2"/>
      <c r="JLX99" s="2"/>
      <c r="JLY99" s="2"/>
      <c r="JLZ99" s="2"/>
      <c r="JMA99" s="2"/>
      <c r="JMB99" s="2"/>
      <c r="JMC99" s="2"/>
      <c r="JMD99" s="2"/>
      <c r="JME99" s="2"/>
      <c r="JMF99" s="2"/>
      <c r="JMG99" s="2"/>
      <c r="JMH99" s="2"/>
      <c r="JMI99" s="2"/>
      <c r="JMJ99" s="2"/>
      <c r="JMK99" s="2"/>
      <c r="JML99" s="2"/>
      <c r="JMM99" s="2"/>
      <c r="JMN99" s="2"/>
      <c r="JMO99" s="2"/>
      <c r="JMP99" s="2"/>
      <c r="JMQ99" s="2"/>
      <c r="JMR99" s="2"/>
      <c r="JMS99" s="2"/>
      <c r="JMT99" s="2"/>
      <c r="JMU99" s="2"/>
      <c r="JMV99" s="2"/>
      <c r="JMW99" s="2"/>
      <c r="JMX99" s="2"/>
      <c r="JMY99" s="2"/>
      <c r="JMZ99" s="2"/>
      <c r="JNA99" s="2"/>
      <c r="JNB99" s="2"/>
      <c r="JNC99" s="2"/>
      <c r="JND99" s="2"/>
      <c r="JNE99" s="2"/>
      <c r="JNF99" s="2"/>
      <c r="JNG99" s="2"/>
      <c r="JNH99" s="2"/>
      <c r="JNI99" s="2"/>
      <c r="JNJ99" s="2"/>
      <c r="JNK99" s="2"/>
      <c r="JNL99" s="2"/>
      <c r="JNM99" s="2"/>
      <c r="JNN99" s="2"/>
      <c r="JNO99" s="2"/>
      <c r="JNP99" s="2"/>
      <c r="JNQ99" s="2"/>
      <c r="JNR99" s="2"/>
      <c r="JNS99" s="2"/>
      <c r="JNT99" s="2"/>
      <c r="JNU99" s="2"/>
      <c r="JNV99" s="2"/>
      <c r="JNW99" s="2"/>
      <c r="JNX99" s="2"/>
      <c r="JNY99" s="2"/>
      <c r="JNZ99" s="2"/>
      <c r="JOA99" s="2"/>
      <c r="JOB99" s="2"/>
      <c r="JOC99" s="2"/>
      <c r="JOD99" s="2"/>
      <c r="JOE99" s="2"/>
      <c r="JOF99" s="2"/>
      <c r="JOG99" s="2"/>
      <c r="JOH99" s="2"/>
      <c r="JOI99" s="2"/>
      <c r="JOJ99" s="2"/>
      <c r="JOK99" s="2"/>
      <c r="JOL99" s="2"/>
      <c r="JOM99" s="2"/>
      <c r="JON99" s="2"/>
      <c r="JOO99" s="2"/>
      <c r="JOP99" s="2"/>
      <c r="JOQ99" s="2"/>
      <c r="JOR99" s="2"/>
      <c r="JOS99" s="2"/>
      <c r="JOT99" s="2"/>
      <c r="JOU99" s="2"/>
      <c r="JOV99" s="2"/>
      <c r="JOW99" s="2"/>
      <c r="JOX99" s="2"/>
      <c r="JOY99" s="2"/>
      <c r="JOZ99" s="2"/>
      <c r="JPA99" s="2"/>
      <c r="JPB99" s="2"/>
      <c r="JPC99" s="2"/>
      <c r="JPD99" s="2"/>
      <c r="JPE99" s="2"/>
      <c r="JPF99" s="2"/>
      <c r="JPG99" s="2"/>
      <c r="JPH99" s="2"/>
      <c r="JPI99" s="2"/>
      <c r="JPJ99" s="2"/>
      <c r="JPK99" s="2"/>
      <c r="JPL99" s="2"/>
      <c r="JPM99" s="2"/>
      <c r="JPN99" s="2"/>
      <c r="JPO99" s="2"/>
      <c r="JPP99" s="2"/>
      <c r="JPQ99" s="2"/>
      <c r="JPR99" s="2"/>
      <c r="JPS99" s="2"/>
      <c r="JPT99" s="2"/>
      <c r="JPU99" s="2"/>
      <c r="JPV99" s="2"/>
      <c r="JPW99" s="2"/>
      <c r="JPX99" s="2"/>
      <c r="JPY99" s="2"/>
      <c r="JPZ99" s="2"/>
      <c r="JQA99" s="2"/>
      <c r="JQB99" s="2"/>
      <c r="JQC99" s="2"/>
      <c r="JQD99" s="2"/>
      <c r="JQE99" s="2"/>
      <c r="JQF99" s="2"/>
      <c r="JQG99" s="2"/>
      <c r="JQH99" s="2"/>
      <c r="JQI99" s="2"/>
      <c r="JQJ99" s="2"/>
      <c r="JQK99" s="2"/>
      <c r="JQL99" s="2"/>
      <c r="JQM99" s="2"/>
      <c r="JQN99" s="2"/>
      <c r="JQO99" s="2"/>
      <c r="JQP99" s="2"/>
      <c r="JQQ99" s="2"/>
      <c r="JQR99" s="2"/>
      <c r="JQS99" s="2"/>
      <c r="JQT99" s="2"/>
      <c r="JQU99" s="2"/>
      <c r="JQV99" s="2"/>
      <c r="JQW99" s="2"/>
      <c r="JQX99" s="2"/>
      <c r="JQY99" s="2"/>
      <c r="JQZ99" s="2"/>
      <c r="JRA99" s="2"/>
      <c r="JRB99" s="2"/>
      <c r="JRC99" s="2"/>
      <c r="JRD99" s="2"/>
      <c r="JRE99" s="2"/>
      <c r="JRF99" s="2"/>
      <c r="JRG99" s="2"/>
      <c r="JRH99" s="2"/>
      <c r="JRI99" s="2"/>
      <c r="JRJ99" s="2"/>
      <c r="JRK99" s="2"/>
      <c r="JRL99" s="2"/>
      <c r="JRM99" s="2"/>
      <c r="JRN99" s="2"/>
      <c r="JRO99" s="2"/>
      <c r="JRP99" s="2"/>
      <c r="JRQ99" s="2"/>
      <c r="JRR99" s="2"/>
      <c r="JRS99" s="2"/>
      <c r="JRT99" s="2"/>
      <c r="JRU99" s="2"/>
      <c r="JRV99" s="2"/>
      <c r="JRW99" s="2"/>
      <c r="JRX99" s="2"/>
      <c r="JRY99" s="2"/>
      <c r="JRZ99" s="2"/>
      <c r="JSA99" s="2"/>
      <c r="JSB99" s="2"/>
      <c r="JSC99" s="2"/>
      <c r="JSD99" s="2"/>
      <c r="JSE99" s="2"/>
      <c r="JSF99" s="2"/>
      <c r="JSG99" s="2"/>
      <c r="JSH99" s="2"/>
      <c r="JSI99" s="2"/>
      <c r="JSJ99" s="2"/>
      <c r="JSK99" s="2"/>
      <c r="JSL99" s="2"/>
      <c r="JSM99" s="2"/>
      <c r="JSN99" s="2"/>
      <c r="JSO99" s="2"/>
      <c r="JSP99" s="2"/>
      <c r="JSQ99" s="2"/>
      <c r="JSR99" s="2"/>
      <c r="JSS99" s="2"/>
      <c r="JST99" s="2"/>
      <c r="JSU99" s="2"/>
      <c r="JSV99" s="2"/>
      <c r="JSW99" s="2"/>
      <c r="JSX99" s="2"/>
      <c r="JSY99" s="2"/>
      <c r="JSZ99" s="2"/>
      <c r="JTA99" s="2"/>
      <c r="JTB99" s="2"/>
      <c r="JTC99" s="2"/>
      <c r="JTD99" s="2"/>
      <c r="JTE99" s="2"/>
      <c r="JTF99" s="2"/>
      <c r="JTG99" s="2"/>
      <c r="JTH99" s="2"/>
      <c r="JTI99" s="2"/>
      <c r="JTJ99" s="2"/>
      <c r="JTK99" s="2"/>
      <c r="JTL99" s="2"/>
      <c r="JTM99" s="2"/>
      <c r="JTN99" s="2"/>
      <c r="JTO99" s="2"/>
      <c r="JTP99" s="2"/>
      <c r="JTQ99" s="2"/>
      <c r="JTR99" s="2"/>
      <c r="JTS99" s="2"/>
      <c r="JTT99" s="2"/>
      <c r="JTU99" s="2"/>
      <c r="JTV99" s="2"/>
      <c r="JTW99" s="2"/>
      <c r="JTX99" s="2"/>
      <c r="JTY99" s="2"/>
      <c r="JTZ99" s="2"/>
      <c r="JUA99" s="2"/>
      <c r="JUB99" s="2"/>
      <c r="JUC99" s="2"/>
      <c r="JUD99" s="2"/>
      <c r="JUE99" s="2"/>
      <c r="JUF99" s="2"/>
      <c r="JUG99" s="2"/>
      <c r="JUH99" s="2"/>
      <c r="JUI99" s="2"/>
      <c r="JUJ99" s="2"/>
      <c r="JUK99" s="2"/>
      <c r="JUL99" s="2"/>
      <c r="JUM99" s="2"/>
      <c r="JUN99" s="2"/>
      <c r="JUO99" s="2"/>
      <c r="JUP99" s="2"/>
      <c r="JUQ99" s="2"/>
      <c r="JUR99" s="2"/>
      <c r="JUS99" s="2"/>
      <c r="JUT99" s="2"/>
      <c r="JUU99" s="2"/>
      <c r="JUV99" s="2"/>
      <c r="JUW99" s="2"/>
      <c r="JUX99" s="2"/>
      <c r="JUY99" s="2"/>
      <c r="JUZ99" s="2"/>
      <c r="JVA99" s="2"/>
      <c r="JVB99" s="2"/>
      <c r="JVC99" s="2"/>
      <c r="JVD99" s="2"/>
      <c r="JVE99" s="2"/>
      <c r="JVF99" s="2"/>
      <c r="JVG99" s="2"/>
      <c r="JVH99" s="2"/>
      <c r="JVI99" s="2"/>
      <c r="JVJ99" s="2"/>
      <c r="JVK99" s="2"/>
      <c r="JVL99" s="2"/>
      <c r="JVM99" s="2"/>
      <c r="JVN99" s="2"/>
      <c r="JVO99" s="2"/>
      <c r="JVP99" s="2"/>
      <c r="JVQ99" s="2"/>
      <c r="JVR99" s="2"/>
      <c r="JVS99" s="2"/>
      <c r="JVT99" s="2"/>
      <c r="JVU99" s="2"/>
      <c r="JVV99" s="2"/>
      <c r="JVW99" s="2"/>
      <c r="JVX99" s="2"/>
      <c r="JVY99" s="2"/>
      <c r="JVZ99" s="2"/>
      <c r="JWA99" s="2"/>
      <c r="JWB99" s="2"/>
      <c r="JWC99" s="2"/>
      <c r="JWD99" s="2"/>
      <c r="JWE99" s="2"/>
      <c r="JWF99" s="2"/>
      <c r="JWG99" s="2"/>
      <c r="JWH99" s="2"/>
      <c r="JWI99" s="2"/>
      <c r="JWJ99" s="2"/>
      <c r="JWK99" s="2"/>
      <c r="JWL99" s="2"/>
      <c r="JWM99" s="2"/>
      <c r="JWN99" s="2"/>
      <c r="JWO99" s="2"/>
      <c r="JWP99" s="2"/>
      <c r="JWQ99" s="2"/>
      <c r="JWR99" s="2"/>
      <c r="JWS99" s="2"/>
      <c r="JWT99" s="2"/>
      <c r="JWU99" s="2"/>
      <c r="JWV99" s="2"/>
      <c r="JWW99" s="2"/>
      <c r="JWX99" s="2"/>
      <c r="JWY99" s="2"/>
      <c r="JWZ99" s="2"/>
      <c r="JXA99" s="2"/>
      <c r="JXB99" s="2"/>
      <c r="JXC99" s="2"/>
      <c r="JXD99" s="2"/>
      <c r="JXE99" s="2"/>
      <c r="JXF99" s="2"/>
      <c r="JXG99" s="2"/>
      <c r="JXH99" s="2"/>
      <c r="JXI99" s="2"/>
      <c r="JXJ99" s="2"/>
      <c r="JXK99" s="2"/>
      <c r="JXL99" s="2"/>
      <c r="JXM99" s="2"/>
      <c r="JXN99" s="2"/>
      <c r="JXO99" s="2"/>
      <c r="JXP99" s="2"/>
      <c r="JXQ99" s="2"/>
      <c r="JXR99" s="2"/>
      <c r="JXS99" s="2"/>
      <c r="JXT99" s="2"/>
      <c r="JXU99" s="2"/>
      <c r="JXV99" s="2"/>
      <c r="JXW99" s="2"/>
      <c r="JXX99" s="2"/>
      <c r="JXY99" s="2"/>
      <c r="JXZ99" s="2"/>
      <c r="JYA99" s="2"/>
      <c r="JYB99" s="2"/>
      <c r="JYC99" s="2"/>
      <c r="JYD99" s="2"/>
      <c r="JYE99" s="2"/>
      <c r="JYF99" s="2"/>
      <c r="JYG99" s="2"/>
      <c r="JYH99" s="2"/>
      <c r="JYI99" s="2"/>
      <c r="JYJ99" s="2"/>
      <c r="JYK99" s="2"/>
      <c r="JYL99" s="2"/>
      <c r="JYM99" s="2"/>
      <c r="JYN99" s="2"/>
      <c r="JYO99" s="2"/>
      <c r="JYP99" s="2"/>
      <c r="JYQ99" s="2"/>
      <c r="JYR99" s="2"/>
      <c r="JYS99" s="2"/>
      <c r="JYT99" s="2"/>
      <c r="JYU99" s="2"/>
      <c r="JYV99" s="2"/>
      <c r="JYW99" s="2"/>
      <c r="JYX99" s="2"/>
      <c r="JYY99" s="2"/>
      <c r="JYZ99" s="2"/>
      <c r="JZA99" s="2"/>
      <c r="JZB99" s="2"/>
      <c r="JZC99" s="2"/>
      <c r="JZD99" s="2"/>
      <c r="JZE99" s="2"/>
      <c r="JZF99" s="2"/>
      <c r="JZG99" s="2"/>
      <c r="JZH99" s="2"/>
      <c r="JZI99" s="2"/>
      <c r="JZJ99" s="2"/>
      <c r="JZK99" s="2"/>
      <c r="JZL99" s="2"/>
      <c r="JZM99" s="2"/>
      <c r="JZN99" s="2"/>
      <c r="JZO99" s="2"/>
      <c r="JZP99" s="2"/>
      <c r="JZQ99" s="2"/>
      <c r="JZR99" s="2"/>
      <c r="JZS99" s="2"/>
      <c r="JZT99" s="2"/>
      <c r="JZU99" s="2"/>
      <c r="JZV99" s="2"/>
      <c r="JZW99" s="2"/>
      <c r="JZX99" s="2"/>
      <c r="JZY99" s="2"/>
      <c r="JZZ99" s="2"/>
      <c r="KAA99" s="2"/>
      <c r="KAB99" s="2"/>
      <c r="KAC99" s="2"/>
      <c r="KAD99" s="2"/>
      <c r="KAE99" s="2"/>
      <c r="KAF99" s="2"/>
      <c r="KAG99" s="2"/>
      <c r="KAH99" s="2"/>
      <c r="KAI99" s="2"/>
      <c r="KAJ99" s="2"/>
      <c r="KAK99" s="2"/>
      <c r="KAL99" s="2"/>
      <c r="KAM99" s="2"/>
      <c r="KAN99" s="2"/>
      <c r="KAO99" s="2"/>
      <c r="KAP99" s="2"/>
      <c r="KAQ99" s="2"/>
      <c r="KAR99" s="2"/>
      <c r="KAS99" s="2"/>
      <c r="KAT99" s="2"/>
      <c r="KAU99" s="2"/>
      <c r="KAV99" s="2"/>
      <c r="KAW99" s="2"/>
      <c r="KAX99" s="2"/>
      <c r="KAY99" s="2"/>
      <c r="KAZ99" s="2"/>
      <c r="KBA99" s="2"/>
      <c r="KBB99" s="2"/>
      <c r="KBC99" s="2"/>
      <c r="KBD99" s="2"/>
      <c r="KBE99" s="2"/>
      <c r="KBF99" s="2"/>
      <c r="KBG99" s="2"/>
      <c r="KBH99" s="2"/>
      <c r="KBI99" s="2"/>
      <c r="KBJ99" s="2"/>
      <c r="KBK99" s="2"/>
      <c r="KBL99" s="2"/>
      <c r="KBM99" s="2"/>
      <c r="KBN99" s="2"/>
      <c r="KBO99" s="2"/>
      <c r="KBP99" s="2"/>
      <c r="KBQ99" s="2"/>
      <c r="KBR99" s="2"/>
      <c r="KBS99" s="2"/>
      <c r="KBT99" s="2"/>
      <c r="KBU99" s="2"/>
      <c r="KBV99" s="2"/>
      <c r="KBW99" s="2"/>
      <c r="KBX99" s="2"/>
      <c r="KBY99" s="2"/>
      <c r="KBZ99" s="2"/>
      <c r="KCA99" s="2"/>
      <c r="KCB99" s="2"/>
      <c r="KCC99" s="2"/>
      <c r="KCD99" s="2"/>
      <c r="KCE99" s="2"/>
      <c r="KCF99" s="2"/>
      <c r="KCG99" s="2"/>
      <c r="KCH99" s="2"/>
      <c r="KCI99" s="2"/>
      <c r="KCJ99" s="2"/>
      <c r="KCK99" s="2"/>
      <c r="KCL99" s="2"/>
      <c r="KCM99" s="2"/>
      <c r="KCN99" s="2"/>
      <c r="KCO99" s="2"/>
      <c r="KCP99" s="2"/>
      <c r="KCQ99" s="2"/>
      <c r="KCR99" s="2"/>
      <c r="KCS99" s="2"/>
      <c r="KCT99" s="2"/>
      <c r="KCU99" s="2"/>
      <c r="KCV99" s="2"/>
      <c r="KCW99" s="2"/>
      <c r="KCX99" s="2"/>
      <c r="KCY99" s="2"/>
      <c r="KCZ99" s="2"/>
      <c r="KDA99" s="2"/>
      <c r="KDB99" s="2"/>
      <c r="KDC99" s="2"/>
      <c r="KDD99" s="2"/>
      <c r="KDE99" s="2"/>
      <c r="KDF99" s="2"/>
      <c r="KDG99" s="2"/>
      <c r="KDH99" s="2"/>
      <c r="KDI99" s="2"/>
      <c r="KDJ99" s="2"/>
      <c r="KDK99" s="2"/>
      <c r="KDL99" s="2"/>
      <c r="KDM99" s="2"/>
      <c r="KDN99" s="2"/>
      <c r="KDO99" s="2"/>
      <c r="KDP99" s="2"/>
      <c r="KDQ99" s="2"/>
      <c r="KDR99" s="2"/>
      <c r="KDS99" s="2"/>
      <c r="KDT99" s="2"/>
      <c r="KDU99" s="2"/>
      <c r="KDV99" s="2"/>
      <c r="KDW99" s="2"/>
      <c r="KDX99" s="2"/>
      <c r="KDY99" s="2"/>
      <c r="KDZ99" s="2"/>
      <c r="KEA99" s="2"/>
      <c r="KEB99" s="2"/>
      <c r="KEC99" s="2"/>
      <c r="KED99" s="2"/>
      <c r="KEE99" s="2"/>
      <c r="KEF99" s="2"/>
      <c r="KEG99" s="2"/>
      <c r="KEH99" s="2"/>
      <c r="KEI99" s="2"/>
      <c r="KEJ99" s="2"/>
      <c r="KEK99" s="2"/>
      <c r="KEL99" s="2"/>
      <c r="KEM99" s="2"/>
      <c r="KEN99" s="2"/>
      <c r="KEO99" s="2"/>
      <c r="KEP99" s="2"/>
      <c r="KEQ99" s="2"/>
      <c r="KER99" s="2"/>
      <c r="KES99" s="2"/>
      <c r="KET99" s="2"/>
      <c r="KEU99" s="2"/>
      <c r="KEV99" s="2"/>
      <c r="KEW99" s="2"/>
      <c r="KEX99" s="2"/>
      <c r="KEY99" s="2"/>
      <c r="KEZ99" s="2"/>
      <c r="KFA99" s="2"/>
      <c r="KFB99" s="2"/>
      <c r="KFC99" s="2"/>
      <c r="KFD99" s="2"/>
      <c r="KFE99" s="2"/>
      <c r="KFF99" s="2"/>
      <c r="KFG99" s="2"/>
      <c r="KFH99" s="2"/>
      <c r="KFI99" s="2"/>
      <c r="KFJ99" s="2"/>
      <c r="KFK99" s="2"/>
      <c r="KFL99" s="2"/>
      <c r="KFM99" s="2"/>
      <c r="KFN99" s="2"/>
      <c r="KFO99" s="2"/>
      <c r="KFP99" s="2"/>
      <c r="KFQ99" s="2"/>
      <c r="KFR99" s="2"/>
      <c r="KFS99" s="2"/>
      <c r="KFT99" s="2"/>
      <c r="KFU99" s="2"/>
      <c r="KFV99" s="2"/>
      <c r="KFW99" s="2"/>
      <c r="KFX99" s="2"/>
      <c r="KFY99" s="2"/>
      <c r="KFZ99" s="2"/>
      <c r="KGA99" s="2"/>
      <c r="KGB99" s="2"/>
      <c r="KGC99" s="2"/>
      <c r="KGD99" s="2"/>
      <c r="KGE99" s="2"/>
      <c r="KGF99" s="2"/>
      <c r="KGG99" s="2"/>
      <c r="KGH99" s="2"/>
      <c r="KGI99" s="2"/>
      <c r="KGJ99" s="2"/>
      <c r="KGK99" s="2"/>
      <c r="KGL99" s="2"/>
      <c r="KGM99" s="2"/>
      <c r="KGN99" s="2"/>
      <c r="KGO99" s="2"/>
      <c r="KGP99" s="2"/>
      <c r="KGQ99" s="2"/>
      <c r="KGR99" s="2"/>
      <c r="KGS99" s="2"/>
      <c r="KGT99" s="2"/>
      <c r="KGU99" s="2"/>
      <c r="KGV99" s="2"/>
      <c r="KGW99" s="2"/>
      <c r="KGX99" s="2"/>
      <c r="KGY99" s="2"/>
      <c r="KGZ99" s="2"/>
      <c r="KHA99" s="2"/>
      <c r="KHB99" s="2"/>
      <c r="KHC99" s="2"/>
      <c r="KHD99" s="2"/>
      <c r="KHE99" s="2"/>
      <c r="KHF99" s="2"/>
      <c r="KHG99" s="2"/>
      <c r="KHH99" s="2"/>
      <c r="KHI99" s="2"/>
      <c r="KHJ99" s="2"/>
      <c r="KHK99" s="2"/>
      <c r="KHL99" s="2"/>
      <c r="KHM99" s="2"/>
      <c r="KHN99" s="2"/>
      <c r="KHO99" s="2"/>
      <c r="KHP99" s="2"/>
      <c r="KHQ99" s="2"/>
      <c r="KHR99" s="2"/>
      <c r="KHS99" s="2"/>
      <c r="KHT99" s="2"/>
      <c r="KHU99" s="2"/>
      <c r="KHV99" s="2"/>
      <c r="KHW99" s="2"/>
      <c r="KHX99" s="2"/>
      <c r="KHY99" s="2"/>
      <c r="KHZ99" s="2"/>
      <c r="KIA99" s="2"/>
      <c r="KIB99" s="2"/>
      <c r="KIC99" s="2"/>
      <c r="KID99" s="2"/>
      <c r="KIE99" s="2"/>
      <c r="KIF99" s="2"/>
      <c r="KIG99" s="2"/>
      <c r="KIH99" s="2"/>
      <c r="KII99" s="2"/>
      <c r="KIJ99" s="2"/>
      <c r="KIK99" s="2"/>
      <c r="KIL99" s="2"/>
      <c r="KIM99" s="2"/>
      <c r="KIN99" s="2"/>
      <c r="KIO99" s="2"/>
      <c r="KIP99" s="2"/>
      <c r="KIQ99" s="2"/>
      <c r="KIR99" s="2"/>
      <c r="KIS99" s="2"/>
      <c r="KIT99" s="2"/>
      <c r="KIU99" s="2"/>
      <c r="KIV99" s="2"/>
      <c r="KIW99" s="2"/>
      <c r="KIX99" s="2"/>
      <c r="KIY99" s="2"/>
      <c r="KIZ99" s="2"/>
      <c r="KJA99" s="2"/>
      <c r="KJB99" s="2"/>
      <c r="KJC99" s="2"/>
      <c r="KJD99" s="2"/>
      <c r="KJE99" s="2"/>
      <c r="KJF99" s="2"/>
      <c r="KJG99" s="2"/>
      <c r="KJH99" s="2"/>
      <c r="KJI99" s="2"/>
      <c r="KJJ99" s="2"/>
      <c r="KJK99" s="2"/>
      <c r="KJL99" s="2"/>
      <c r="KJM99" s="2"/>
      <c r="KJN99" s="2"/>
      <c r="KJO99" s="2"/>
      <c r="KJP99" s="2"/>
      <c r="KJQ99" s="2"/>
      <c r="KJR99" s="2"/>
      <c r="KJS99" s="2"/>
      <c r="KJT99" s="2"/>
      <c r="KJU99" s="2"/>
      <c r="KJV99" s="2"/>
      <c r="KJW99" s="2"/>
      <c r="KJX99" s="2"/>
      <c r="KJY99" s="2"/>
      <c r="KJZ99" s="2"/>
      <c r="KKA99" s="2"/>
      <c r="KKB99" s="2"/>
      <c r="KKC99" s="2"/>
      <c r="KKD99" s="2"/>
      <c r="KKE99" s="2"/>
      <c r="KKF99" s="2"/>
      <c r="KKG99" s="2"/>
      <c r="KKH99" s="2"/>
      <c r="KKI99" s="2"/>
      <c r="KKJ99" s="2"/>
      <c r="KKK99" s="2"/>
      <c r="KKL99" s="2"/>
      <c r="KKM99" s="2"/>
      <c r="KKN99" s="2"/>
      <c r="KKO99" s="2"/>
      <c r="KKP99" s="2"/>
      <c r="KKQ99" s="2"/>
      <c r="KKR99" s="2"/>
      <c r="KKS99" s="2"/>
      <c r="KKT99" s="2"/>
      <c r="KKU99" s="2"/>
      <c r="KKV99" s="2"/>
      <c r="KKW99" s="2"/>
      <c r="KKX99" s="2"/>
      <c r="KKY99" s="2"/>
      <c r="KKZ99" s="2"/>
      <c r="KLA99" s="2"/>
      <c r="KLB99" s="2"/>
      <c r="KLC99" s="2"/>
      <c r="KLD99" s="2"/>
      <c r="KLE99" s="2"/>
      <c r="KLF99" s="2"/>
      <c r="KLG99" s="2"/>
      <c r="KLH99" s="2"/>
      <c r="KLI99" s="2"/>
      <c r="KLJ99" s="2"/>
      <c r="KLK99" s="2"/>
      <c r="KLL99" s="2"/>
      <c r="KLM99" s="2"/>
      <c r="KLN99" s="2"/>
      <c r="KLO99" s="2"/>
      <c r="KLP99" s="2"/>
      <c r="KLQ99" s="2"/>
      <c r="KLR99" s="2"/>
      <c r="KLS99" s="2"/>
      <c r="KLT99" s="2"/>
      <c r="KLU99" s="2"/>
      <c r="KLV99" s="2"/>
      <c r="KLW99" s="2"/>
      <c r="KLX99" s="2"/>
      <c r="KLY99" s="2"/>
      <c r="KLZ99" s="2"/>
      <c r="KMA99" s="2"/>
      <c r="KMB99" s="2"/>
      <c r="KMC99" s="2"/>
      <c r="KMD99" s="2"/>
      <c r="KME99" s="2"/>
      <c r="KMF99" s="2"/>
      <c r="KMG99" s="2"/>
      <c r="KMH99" s="2"/>
      <c r="KMI99" s="2"/>
      <c r="KMJ99" s="2"/>
      <c r="KMK99" s="2"/>
      <c r="KML99" s="2"/>
      <c r="KMM99" s="2"/>
      <c r="KMN99" s="2"/>
      <c r="KMO99" s="2"/>
      <c r="KMP99" s="2"/>
      <c r="KMQ99" s="2"/>
      <c r="KMR99" s="2"/>
      <c r="KMS99" s="2"/>
      <c r="KMT99" s="2"/>
      <c r="KMU99" s="2"/>
      <c r="KMV99" s="2"/>
      <c r="KMW99" s="2"/>
      <c r="KMX99" s="2"/>
      <c r="KMY99" s="2"/>
      <c r="KMZ99" s="2"/>
      <c r="KNA99" s="2"/>
      <c r="KNB99" s="2"/>
      <c r="KNC99" s="2"/>
      <c r="KND99" s="2"/>
      <c r="KNE99" s="2"/>
      <c r="KNF99" s="2"/>
      <c r="KNG99" s="2"/>
      <c r="KNH99" s="2"/>
      <c r="KNI99" s="2"/>
      <c r="KNJ99" s="2"/>
      <c r="KNK99" s="2"/>
      <c r="KNL99" s="2"/>
      <c r="KNM99" s="2"/>
      <c r="KNN99" s="2"/>
      <c r="KNO99" s="2"/>
      <c r="KNP99" s="2"/>
      <c r="KNQ99" s="2"/>
      <c r="KNR99" s="2"/>
      <c r="KNS99" s="2"/>
      <c r="KNT99" s="2"/>
      <c r="KNU99" s="2"/>
      <c r="KNV99" s="2"/>
      <c r="KNW99" s="2"/>
      <c r="KNX99" s="2"/>
      <c r="KNY99" s="2"/>
      <c r="KNZ99" s="2"/>
      <c r="KOA99" s="2"/>
      <c r="KOB99" s="2"/>
      <c r="KOC99" s="2"/>
      <c r="KOD99" s="2"/>
      <c r="KOE99" s="2"/>
      <c r="KOF99" s="2"/>
      <c r="KOG99" s="2"/>
      <c r="KOH99" s="2"/>
      <c r="KOI99" s="2"/>
      <c r="KOJ99" s="2"/>
      <c r="KOK99" s="2"/>
      <c r="KOL99" s="2"/>
      <c r="KOM99" s="2"/>
      <c r="KON99" s="2"/>
      <c r="KOO99" s="2"/>
      <c r="KOP99" s="2"/>
      <c r="KOQ99" s="2"/>
      <c r="KOR99" s="2"/>
      <c r="KOS99" s="2"/>
      <c r="KOT99" s="2"/>
      <c r="KOU99" s="2"/>
      <c r="KOV99" s="2"/>
      <c r="KOW99" s="2"/>
      <c r="KOX99" s="2"/>
      <c r="KOY99" s="2"/>
      <c r="KOZ99" s="2"/>
      <c r="KPA99" s="2"/>
      <c r="KPB99" s="2"/>
      <c r="KPC99" s="2"/>
      <c r="KPD99" s="2"/>
      <c r="KPE99" s="2"/>
      <c r="KPF99" s="2"/>
      <c r="KPG99" s="2"/>
      <c r="KPH99" s="2"/>
      <c r="KPI99" s="2"/>
      <c r="KPJ99" s="2"/>
      <c r="KPK99" s="2"/>
      <c r="KPL99" s="2"/>
      <c r="KPM99" s="2"/>
      <c r="KPN99" s="2"/>
      <c r="KPO99" s="2"/>
      <c r="KPP99" s="2"/>
      <c r="KPQ99" s="2"/>
      <c r="KPR99" s="2"/>
      <c r="KPS99" s="2"/>
      <c r="KPT99" s="2"/>
      <c r="KPU99" s="2"/>
      <c r="KPV99" s="2"/>
      <c r="KPW99" s="2"/>
      <c r="KPX99" s="2"/>
      <c r="KPY99" s="2"/>
      <c r="KPZ99" s="2"/>
      <c r="KQA99" s="2"/>
      <c r="KQB99" s="2"/>
      <c r="KQC99" s="2"/>
      <c r="KQD99" s="2"/>
      <c r="KQE99" s="2"/>
      <c r="KQF99" s="2"/>
      <c r="KQG99" s="2"/>
      <c r="KQH99" s="2"/>
      <c r="KQI99" s="2"/>
      <c r="KQJ99" s="2"/>
      <c r="KQK99" s="2"/>
      <c r="KQL99" s="2"/>
      <c r="KQM99" s="2"/>
      <c r="KQN99" s="2"/>
      <c r="KQO99" s="2"/>
      <c r="KQP99" s="2"/>
      <c r="KQQ99" s="2"/>
      <c r="KQR99" s="2"/>
      <c r="KQS99" s="2"/>
      <c r="KQT99" s="2"/>
      <c r="KQU99" s="2"/>
      <c r="KQV99" s="2"/>
      <c r="KQW99" s="2"/>
      <c r="KQX99" s="2"/>
      <c r="KQY99" s="2"/>
      <c r="KQZ99" s="2"/>
      <c r="KRA99" s="2"/>
      <c r="KRB99" s="2"/>
      <c r="KRC99" s="2"/>
      <c r="KRD99" s="2"/>
      <c r="KRE99" s="2"/>
      <c r="KRF99" s="2"/>
      <c r="KRG99" s="2"/>
      <c r="KRH99" s="2"/>
      <c r="KRI99" s="2"/>
      <c r="KRJ99" s="2"/>
      <c r="KRK99" s="2"/>
      <c r="KRL99" s="2"/>
      <c r="KRM99" s="2"/>
      <c r="KRN99" s="2"/>
      <c r="KRO99" s="2"/>
      <c r="KRP99" s="2"/>
      <c r="KRQ99" s="2"/>
      <c r="KRR99" s="2"/>
      <c r="KRS99" s="2"/>
      <c r="KRT99" s="2"/>
      <c r="KRU99" s="2"/>
      <c r="KRV99" s="2"/>
      <c r="KRW99" s="2"/>
      <c r="KRX99" s="2"/>
      <c r="KRY99" s="2"/>
      <c r="KRZ99" s="2"/>
      <c r="KSA99" s="2"/>
      <c r="KSB99" s="2"/>
      <c r="KSC99" s="2"/>
      <c r="KSD99" s="2"/>
      <c r="KSE99" s="2"/>
      <c r="KSF99" s="2"/>
      <c r="KSG99" s="2"/>
      <c r="KSH99" s="2"/>
      <c r="KSI99" s="2"/>
      <c r="KSJ99" s="2"/>
      <c r="KSK99" s="2"/>
      <c r="KSL99" s="2"/>
      <c r="KSM99" s="2"/>
      <c r="KSN99" s="2"/>
      <c r="KSO99" s="2"/>
      <c r="KSP99" s="2"/>
      <c r="KSQ99" s="2"/>
      <c r="KSR99" s="2"/>
      <c r="KSS99" s="2"/>
      <c r="KST99" s="2"/>
      <c r="KSU99" s="2"/>
      <c r="KSV99" s="2"/>
      <c r="KSW99" s="2"/>
      <c r="KSX99" s="2"/>
      <c r="KSY99" s="2"/>
      <c r="KSZ99" s="2"/>
      <c r="KTA99" s="2"/>
      <c r="KTB99" s="2"/>
      <c r="KTC99" s="2"/>
      <c r="KTD99" s="2"/>
      <c r="KTE99" s="2"/>
      <c r="KTF99" s="2"/>
      <c r="KTG99" s="2"/>
      <c r="KTH99" s="2"/>
      <c r="KTI99" s="2"/>
      <c r="KTJ99" s="2"/>
      <c r="KTK99" s="2"/>
      <c r="KTL99" s="2"/>
      <c r="KTM99" s="2"/>
      <c r="KTN99" s="2"/>
      <c r="KTO99" s="2"/>
      <c r="KTP99" s="2"/>
      <c r="KTQ99" s="2"/>
      <c r="KTR99" s="2"/>
      <c r="KTS99" s="2"/>
      <c r="KTT99" s="2"/>
      <c r="KTU99" s="2"/>
      <c r="KTV99" s="2"/>
      <c r="KTW99" s="2"/>
      <c r="KTX99" s="2"/>
      <c r="KTY99" s="2"/>
      <c r="KTZ99" s="2"/>
      <c r="KUA99" s="2"/>
      <c r="KUB99" s="2"/>
      <c r="KUC99" s="2"/>
      <c r="KUD99" s="2"/>
      <c r="KUE99" s="2"/>
      <c r="KUF99" s="2"/>
      <c r="KUG99" s="2"/>
      <c r="KUH99" s="2"/>
      <c r="KUI99" s="2"/>
      <c r="KUJ99" s="2"/>
      <c r="KUK99" s="2"/>
      <c r="KUL99" s="2"/>
      <c r="KUM99" s="2"/>
      <c r="KUN99" s="2"/>
      <c r="KUO99" s="2"/>
      <c r="KUP99" s="2"/>
      <c r="KUQ99" s="2"/>
      <c r="KUR99" s="2"/>
      <c r="KUS99" s="2"/>
      <c r="KUT99" s="2"/>
      <c r="KUU99" s="2"/>
      <c r="KUV99" s="2"/>
      <c r="KUW99" s="2"/>
      <c r="KUX99" s="2"/>
      <c r="KUY99" s="2"/>
      <c r="KUZ99" s="2"/>
      <c r="KVA99" s="2"/>
      <c r="KVB99" s="2"/>
      <c r="KVC99" s="2"/>
      <c r="KVD99" s="2"/>
      <c r="KVE99" s="2"/>
      <c r="KVF99" s="2"/>
      <c r="KVG99" s="2"/>
      <c r="KVH99" s="2"/>
      <c r="KVI99" s="2"/>
      <c r="KVJ99" s="2"/>
      <c r="KVK99" s="2"/>
      <c r="KVL99" s="2"/>
      <c r="KVM99" s="2"/>
      <c r="KVN99" s="2"/>
      <c r="KVO99" s="2"/>
      <c r="KVP99" s="2"/>
      <c r="KVQ99" s="2"/>
      <c r="KVR99" s="2"/>
      <c r="KVS99" s="2"/>
      <c r="KVT99" s="2"/>
      <c r="KVU99" s="2"/>
      <c r="KVV99" s="2"/>
      <c r="KVW99" s="2"/>
      <c r="KVX99" s="2"/>
      <c r="KVY99" s="2"/>
      <c r="KVZ99" s="2"/>
      <c r="KWA99" s="2"/>
      <c r="KWB99" s="2"/>
      <c r="KWC99" s="2"/>
      <c r="KWD99" s="2"/>
      <c r="KWE99" s="2"/>
      <c r="KWF99" s="2"/>
      <c r="KWG99" s="2"/>
      <c r="KWH99" s="2"/>
      <c r="KWI99" s="2"/>
      <c r="KWJ99" s="2"/>
      <c r="KWK99" s="2"/>
      <c r="KWL99" s="2"/>
      <c r="KWM99" s="2"/>
      <c r="KWN99" s="2"/>
      <c r="KWO99" s="2"/>
      <c r="KWP99" s="2"/>
      <c r="KWQ99" s="2"/>
      <c r="KWR99" s="2"/>
      <c r="KWS99" s="2"/>
      <c r="KWT99" s="2"/>
      <c r="KWU99" s="2"/>
      <c r="KWV99" s="2"/>
      <c r="KWW99" s="2"/>
      <c r="KWX99" s="2"/>
      <c r="KWY99" s="2"/>
      <c r="KWZ99" s="2"/>
      <c r="KXA99" s="2"/>
      <c r="KXB99" s="2"/>
      <c r="KXC99" s="2"/>
      <c r="KXD99" s="2"/>
      <c r="KXE99" s="2"/>
      <c r="KXF99" s="2"/>
      <c r="KXG99" s="2"/>
      <c r="KXH99" s="2"/>
      <c r="KXI99" s="2"/>
      <c r="KXJ99" s="2"/>
      <c r="KXK99" s="2"/>
      <c r="KXL99" s="2"/>
      <c r="KXM99" s="2"/>
      <c r="KXN99" s="2"/>
      <c r="KXO99" s="2"/>
      <c r="KXP99" s="2"/>
      <c r="KXQ99" s="2"/>
      <c r="KXR99" s="2"/>
      <c r="KXS99" s="2"/>
      <c r="KXT99" s="2"/>
      <c r="KXU99" s="2"/>
      <c r="KXV99" s="2"/>
      <c r="KXW99" s="2"/>
      <c r="KXX99" s="2"/>
      <c r="KXY99" s="2"/>
      <c r="KXZ99" s="2"/>
      <c r="KYA99" s="2"/>
      <c r="KYB99" s="2"/>
      <c r="KYC99" s="2"/>
      <c r="KYD99" s="2"/>
      <c r="KYE99" s="2"/>
      <c r="KYF99" s="2"/>
      <c r="KYG99" s="2"/>
      <c r="KYH99" s="2"/>
      <c r="KYI99" s="2"/>
      <c r="KYJ99" s="2"/>
      <c r="KYK99" s="2"/>
      <c r="KYL99" s="2"/>
      <c r="KYM99" s="2"/>
      <c r="KYN99" s="2"/>
      <c r="KYO99" s="2"/>
      <c r="KYP99" s="2"/>
      <c r="KYQ99" s="2"/>
      <c r="KYR99" s="2"/>
      <c r="KYS99" s="2"/>
      <c r="KYT99" s="2"/>
      <c r="KYU99" s="2"/>
      <c r="KYV99" s="2"/>
      <c r="KYW99" s="2"/>
      <c r="KYX99" s="2"/>
      <c r="KYY99" s="2"/>
      <c r="KYZ99" s="2"/>
      <c r="KZA99" s="2"/>
      <c r="KZB99" s="2"/>
      <c r="KZC99" s="2"/>
      <c r="KZD99" s="2"/>
      <c r="KZE99" s="2"/>
      <c r="KZF99" s="2"/>
      <c r="KZG99" s="2"/>
      <c r="KZH99" s="2"/>
      <c r="KZI99" s="2"/>
      <c r="KZJ99" s="2"/>
      <c r="KZK99" s="2"/>
      <c r="KZL99" s="2"/>
      <c r="KZM99" s="2"/>
      <c r="KZN99" s="2"/>
      <c r="KZO99" s="2"/>
      <c r="KZP99" s="2"/>
      <c r="KZQ99" s="2"/>
      <c r="KZR99" s="2"/>
      <c r="KZS99" s="2"/>
      <c r="KZT99" s="2"/>
      <c r="KZU99" s="2"/>
      <c r="KZV99" s="2"/>
      <c r="KZW99" s="2"/>
      <c r="KZX99" s="2"/>
      <c r="KZY99" s="2"/>
      <c r="KZZ99" s="2"/>
      <c r="LAA99" s="2"/>
      <c r="LAB99" s="2"/>
      <c r="LAC99" s="2"/>
      <c r="LAD99" s="2"/>
      <c r="LAE99" s="2"/>
      <c r="LAF99" s="2"/>
      <c r="LAG99" s="2"/>
      <c r="LAH99" s="2"/>
      <c r="LAI99" s="2"/>
      <c r="LAJ99" s="2"/>
      <c r="LAK99" s="2"/>
      <c r="LAL99" s="2"/>
      <c r="LAM99" s="2"/>
      <c r="LAN99" s="2"/>
      <c r="LAO99" s="2"/>
      <c r="LAP99" s="2"/>
      <c r="LAQ99" s="2"/>
      <c r="LAR99" s="2"/>
      <c r="LAS99" s="2"/>
      <c r="LAT99" s="2"/>
      <c r="LAU99" s="2"/>
      <c r="LAV99" s="2"/>
      <c r="LAW99" s="2"/>
      <c r="LAX99" s="2"/>
      <c r="LAY99" s="2"/>
      <c r="LAZ99" s="2"/>
      <c r="LBA99" s="2"/>
      <c r="LBB99" s="2"/>
      <c r="LBC99" s="2"/>
      <c r="LBD99" s="2"/>
      <c r="LBE99" s="2"/>
      <c r="LBF99" s="2"/>
      <c r="LBG99" s="2"/>
      <c r="LBH99" s="2"/>
      <c r="LBI99" s="2"/>
      <c r="LBJ99" s="2"/>
      <c r="LBK99" s="2"/>
      <c r="LBL99" s="2"/>
      <c r="LBM99" s="2"/>
      <c r="LBN99" s="2"/>
      <c r="LBO99" s="2"/>
      <c r="LBP99" s="2"/>
      <c r="LBQ99" s="2"/>
      <c r="LBR99" s="2"/>
      <c r="LBS99" s="2"/>
      <c r="LBT99" s="2"/>
      <c r="LBU99" s="2"/>
      <c r="LBV99" s="2"/>
      <c r="LBW99" s="2"/>
      <c r="LBX99" s="2"/>
      <c r="LBY99" s="2"/>
      <c r="LBZ99" s="2"/>
      <c r="LCA99" s="2"/>
      <c r="LCB99" s="2"/>
      <c r="LCC99" s="2"/>
      <c r="LCD99" s="2"/>
      <c r="LCE99" s="2"/>
      <c r="LCF99" s="2"/>
      <c r="LCG99" s="2"/>
      <c r="LCH99" s="2"/>
      <c r="LCI99" s="2"/>
      <c r="LCJ99" s="2"/>
      <c r="LCK99" s="2"/>
      <c r="LCL99" s="2"/>
      <c r="LCM99" s="2"/>
      <c r="LCN99" s="2"/>
      <c r="LCO99" s="2"/>
      <c r="LCP99" s="2"/>
      <c r="LCQ99" s="2"/>
      <c r="LCR99" s="2"/>
      <c r="LCS99" s="2"/>
      <c r="LCT99" s="2"/>
      <c r="LCU99" s="2"/>
      <c r="LCV99" s="2"/>
      <c r="LCW99" s="2"/>
      <c r="LCX99" s="2"/>
      <c r="LCY99" s="2"/>
      <c r="LCZ99" s="2"/>
      <c r="LDA99" s="2"/>
      <c r="LDB99" s="2"/>
      <c r="LDC99" s="2"/>
      <c r="LDD99" s="2"/>
      <c r="LDE99" s="2"/>
      <c r="LDF99" s="2"/>
      <c r="LDG99" s="2"/>
      <c r="LDH99" s="2"/>
      <c r="LDI99" s="2"/>
      <c r="LDJ99" s="2"/>
      <c r="LDK99" s="2"/>
      <c r="LDL99" s="2"/>
      <c r="LDM99" s="2"/>
      <c r="LDN99" s="2"/>
      <c r="LDO99" s="2"/>
      <c r="LDP99" s="2"/>
      <c r="LDQ99" s="2"/>
      <c r="LDR99" s="2"/>
      <c r="LDS99" s="2"/>
      <c r="LDT99" s="2"/>
      <c r="LDU99" s="2"/>
      <c r="LDV99" s="2"/>
      <c r="LDW99" s="2"/>
      <c r="LDX99" s="2"/>
      <c r="LDY99" s="2"/>
      <c r="LDZ99" s="2"/>
      <c r="LEA99" s="2"/>
      <c r="LEB99" s="2"/>
      <c r="LEC99" s="2"/>
      <c r="LED99" s="2"/>
      <c r="LEE99" s="2"/>
      <c r="LEF99" s="2"/>
      <c r="LEG99" s="2"/>
      <c r="LEH99" s="2"/>
      <c r="LEI99" s="2"/>
      <c r="LEJ99" s="2"/>
      <c r="LEK99" s="2"/>
      <c r="LEL99" s="2"/>
      <c r="LEM99" s="2"/>
      <c r="LEN99" s="2"/>
      <c r="LEO99" s="2"/>
      <c r="LEP99" s="2"/>
      <c r="LEQ99" s="2"/>
      <c r="LER99" s="2"/>
      <c r="LES99" s="2"/>
      <c r="LET99" s="2"/>
      <c r="LEU99" s="2"/>
      <c r="LEV99" s="2"/>
      <c r="LEW99" s="2"/>
      <c r="LEX99" s="2"/>
      <c r="LEY99" s="2"/>
      <c r="LEZ99" s="2"/>
      <c r="LFA99" s="2"/>
      <c r="LFB99" s="2"/>
      <c r="LFC99" s="2"/>
      <c r="LFD99" s="2"/>
      <c r="LFE99" s="2"/>
      <c r="LFF99" s="2"/>
      <c r="LFG99" s="2"/>
      <c r="LFH99" s="2"/>
      <c r="LFI99" s="2"/>
      <c r="LFJ99" s="2"/>
      <c r="LFK99" s="2"/>
      <c r="LFL99" s="2"/>
      <c r="LFM99" s="2"/>
      <c r="LFN99" s="2"/>
      <c r="LFO99" s="2"/>
      <c r="LFP99" s="2"/>
      <c r="LFQ99" s="2"/>
      <c r="LFR99" s="2"/>
      <c r="LFS99" s="2"/>
      <c r="LFT99" s="2"/>
      <c r="LFU99" s="2"/>
      <c r="LFV99" s="2"/>
      <c r="LFW99" s="2"/>
      <c r="LFX99" s="2"/>
      <c r="LFY99" s="2"/>
      <c r="LFZ99" s="2"/>
      <c r="LGA99" s="2"/>
      <c r="LGB99" s="2"/>
      <c r="LGC99" s="2"/>
      <c r="LGD99" s="2"/>
      <c r="LGE99" s="2"/>
      <c r="LGF99" s="2"/>
      <c r="LGG99" s="2"/>
      <c r="LGH99" s="2"/>
      <c r="LGI99" s="2"/>
      <c r="LGJ99" s="2"/>
      <c r="LGK99" s="2"/>
      <c r="LGL99" s="2"/>
      <c r="LGM99" s="2"/>
      <c r="LGN99" s="2"/>
      <c r="LGO99" s="2"/>
      <c r="LGP99" s="2"/>
      <c r="LGQ99" s="2"/>
      <c r="LGR99" s="2"/>
      <c r="LGS99" s="2"/>
      <c r="LGT99" s="2"/>
      <c r="LGU99" s="2"/>
      <c r="LGV99" s="2"/>
      <c r="LGW99" s="2"/>
      <c r="LGX99" s="2"/>
      <c r="LGY99" s="2"/>
      <c r="LGZ99" s="2"/>
      <c r="LHA99" s="2"/>
      <c r="LHB99" s="2"/>
      <c r="LHC99" s="2"/>
      <c r="LHD99" s="2"/>
      <c r="LHE99" s="2"/>
      <c r="LHF99" s="2"/>
      <c r="LHG99" s="2"/>
      <c r="LHH99" s="2"/>
      <c r="LHI99" s="2"/>
      <c r="LHJ99" s="2"/>
      <c r="LHK99" s="2"/>
      <c r="LHL99" s="2"/>
      <c r="LHM99" s="2"/>
      <c r="LHN99" s="2"/>
      <c r="LHO99" s="2"/>
      <c r="LHP99" s="2"/>
      <c r="LHQ99" s="2"/>
      <c r="LHR99" s="2"/>
      <c r="LHS99" s="2"/>
      <c r="LHT99" s="2"/>
      <c r="LHU99" s="2"/>
      <c r="LHV99" s="2"/>
      <c r="LHW99" s="2"/>
      <c r="LHX99" s="2"/>
      <c r="LHY99" s="2"/>
      <c r="LHZ99" s="2"/>
      <c r="LIA99" s="2"/>
      <c r="LIB99" s="2"/>
      <c r="LIC99" s="2"/>
      <c r="LID99" s="2"/>
      <c r="LIE99" s="2"/>
      <c r="LIF99" s="2"/>
      <c r="LIG99" s="2"/>
      <c r="LIH99" s="2"/>
      <c r="LII99" s="2"/>
      <c r="LIJ99" s="2"/>
      <c r="LIK99" s="2"/>
      <c r="LIL99" s="2"/>
      <c r="LIM99" s="2"/>
      <c r="LIN99" s="2"/>
      <c r="LIO99" s="2"/>
      <c r="LIP99" s="2"/>
      <c r="LIQ99" s="2"/>
      <c r="LIR99" s="2"/>
      <c r="LIS99" s="2"/>
      <c r="LIT99" s="2"/>
      <c r="LIU99" s="2"/>
      <c r="LIV99" s="2"/>
      <c r="LIW99" s="2"/>
      <c r="LIX99" s="2"/>
      <c r="LIY99" s="2"/>
      <c r="LIZ99" s="2"/>
      <c r="LJA99" s="2"/>
      <c r="LJB99" s="2"/>
      <c r="LJC99" s="2"/>
      <c r="LJD99" s="2"/>
      <c r="LJE99" s="2"/>
      <c r="LJF99" s="2"/>
      <c r="LJG99" s="2"/>
      <c r="LJH99" s="2"/>
      <c r="LJI99" s="2"/>
      <c r="LJJ99" s="2"/>
      <c r="LJK99" s="2"/>
      <c r="LJL99" s="2"/>
      <c r="LJM99" s="2"/>
      <c r="LJN99" s="2"/>
      <c r="LJO99" s="2"/>
      <c r="LJP99" s="2"/>
      <c r="LJQ99" s="2"/>
      <c r="LJR99" s="2"/>
      <c r="LJS99" s="2"/>
      <c r="LJT99" s="2"/>
      <c r="LJU99" s="2"/>
      <c r="LJV99" s="2"/>
      <c r="LJW99" s="2"/>
      <c r="LJX99" s="2"/>
      <c r="LJY99" s="2"/>
      <c r="LJZ99" s="2"/>
      <c r="LKA99" s="2"/>
      <c r="LKB99" s="2"/>
      <c r="LKC99" s="2"/>
      <c r="LKD99" s="2"/>
      <c r="LKE99" s="2"/>
      <c r="LKF99" s="2"/>
      <c r="LKG99" s="2"/>
      <c r="LKH99" s="2"/>
      <c r="LKI99" s="2"/>
      <c r="LKJ99" s="2"/>
      <c r="LKK99" s="2"/>
      <c r="LKL99" s="2"/>
      <c r="LKM99" s="2"/>
      <c r="LKN99" s="2"/>
      <c r="LKO99" s="2"/>
      <c r="LKP99" s="2"/>
      <c r="LKQ99" s="2"/>
      <c r="LKR99" s="2"/>
      <c r="LKS99" s="2"/>
      <c r="LKT99" s="2"/>
      <c r="LKU99" s="2"/>
      <c r="LKV99" s="2"/>
      <c r="LKW99" s="2"/>
      <c r="LKX99" s="2"/>
      <c r="LKY99" s="2"/>
      <c r="LKZ99" s="2"/>
      <c r="LLA99" s="2"/>
      <c r="LLB99" s="2"/>
      <c r="LLC99" s="2"/>
      <c r="LLD99" s="2"/>
      <c r="LLE99" s="2"/>
      <c r="LLF99" s="2"/>
      <c r="LLG99" s="2"/>
      <c r="LLH99" s="2"/>
      <c r="LLI99" s="2"/>
      <c r="LLJ99" s="2"/>
      <c r="LLK99" s="2"/>
      <c r="LLL99" s="2"/>
      <c r="LLM99" s="2"/>
      <c r="LLN99" s="2"/>
      <c r="LLO99" s="2"/>
      <c r="LLP99" s="2"/>
      <c r="LLQ99" s="2"/>
      <c r="LLR99" s="2"/>
      <c r="LLS99" s="2"/>
      <c r="LLT99" s="2"/>
      <c r="LLU99" s="2"/>
      <c r="LLV99" s="2"/>
      <c r="LLW99" s="2"/>
      <c r="LLX99" s="2"/>
      <c r="LLY99" s="2"/>
      <c r="LLZ99" s="2"/>
      <c r="LMA99" s="2"/>
      <c r="LMB99" s="2"/>
      <c r="LMC99" s="2"/>
      <c r="LMD99" s="2"/>
      <c r="LME99" s="2"/>
      <c r="LMF99" s="2"/>
      <c r="LMG99" s="2"/>
      <c r="LMH99" s="2"/>
      <c r="LMI99" s="2"/>
      <c r="LMJ99" s="2"/>
      <c r="LMK99" s="2"/>
      <c r="LML99" s="2"/>
      <c r="LMM99" s="2"/>
      <c r="LMN99" s="2"/>
      <c r="LMO99" s="2"/>
      <c r="LMP99" s="2"/>
      <c r="LMQ99" s="2"/>
      <c r="LMR99" s="2"/>
      <c r="LMS99" s="2"/>
      <c r="LMT99" s="2"/>
      <c r="LMU99" s="2"/>
      <c r="LMV99" s="2"/>
      <c r="LMW99" s="2"/>
      <c r="LMX99" s="2"/>
      <c r="LMY99" s="2"/>
      <c r="LMZ99" s="2"/>
      <c r="LNA99" s="2"/>
      <c r="LNB99" s="2"/>
      <c r="LNC99" s="2"/>
      <c r="LND99" s="2"/>
      <c r="LNE99" s="2"/>
      <c r="LNF99" s="2"/>
      <c r="LNG99" s="2"/>
      <c r="LNH99" s="2"/>
      <c r="LNI99" s="2"/>
      <c r="LNJ99" s="2"/>
      <c r="LNK99" s="2"/>
      <c r="LNL99" s="2"/>
      <c r="LNM99" s="2"/>
      <c r="LNN99" s="2"/>
      <c r="LNO99" s="2"/>
      <c r="LNP99" s="2"/>
      <c r="LNQ99" s="2"/>
      <c r="LNR99" s="2"/>
      <c r="LNS99" s="2"/>
      <c r="LNT99" s="2"/>
      <c r="LNU99" s="2"/>
      <c r="LNV99" s="2"/>
      <c r="LNW99" s="2"/>
      <c r="LNX99" s="2"/>
      <c r="LNY99" s="2"/>
      <c r="LNZ99" s="2"/>
      <c r="LOA99" s="2"/>
      <c r="LOB99" s="2"/>
      <c r="LOC99" s="2"/>
      <c r="LOD99" s="2"/>
      <c r="LOE99" s="2"/>
      <c r="LOF99" s="2"/>
      <c r="LOG99" s="2"/>
      <c r="LOH99" s="2"/>
      <c r="LOI99" s="2"/>
      <c r="LOJ99" s="2"/>
      <c r="LOK99" s="2"/>
      <c r="LOL99" s="2"/>
      <c r="LOM99" s="2"/>
      <c r="LON99" s="2"/>
      <c r="LOO99" s="2"/>
      <c r="LOP99" s="2"/>
      <c r="LOQ99" s="2"/>
      <c r="LOR99" s="2"/>
      <c r="LOS99" s="2"/>
      <c r="LOT99" s="2"/>
      <c r="LOU99" s="2"/>
      <c r="LOV99" s="2"/>
      <c r="LOW99" s="2"/>
      <c r="LOX99" s="2"/>
      <c r="LOY99" s="2"/>
      <c r="LOZ99" s="2"/>
      <c r="LPA99" s="2"/>
      <c r="LPB99" s="2"/>
      <c r="LPC99" s="2"/>
      <c r="LPD99" s="2"/>
      <c r="LPE99" s="2"/>
      <c r="LPF99" s="2"/>
      <c r="LPG99" s="2"/>
      <c r="LPH99" s="2"/>
      <c r="LPI99" s="2"/>
      <c r="LPJ99" s="2"/>
      <c r="LPK99" s="2"/>
      <c r="LPL99" s="2"/>
      <c r="LPM99" s="2"/>
      <c r="LPN99" s="2"/>
      <c r="LPO99" s="2"/>
      <c r="LPP99" s="2"/>
      <c r="LPQ99" s="2"/>
      <c r="LPR99" s="2"/>
      <c r="LPS99" s="2"/>
      <c r="LPT99" s="2"/>
      <c r="LPU99" s="2"/>
      <c r="LPV99" s="2"/>
      <c r="LPW99" s="2"/>
      <c r="LPX99" s="2"/>
      <c r="LPY99" s="2"/>
      <c r="LPZ99" s="2"/>
      <c r="LQA99" s="2"/>
      <c r="LQB99" s="2"/>
      <c r="LQC99" s="2"/>
      <c r="LQD99" s="2"/>
      <c r="LQE99" s="2"/>
      <c r="LQF99" s="2"/>
      <c r="LQG99" s="2"/>
      <c r="LQH99" s="2"/>
      <c r="LQI99" s="2"/>
      <c r="LQJ99" s="2"/>
      <c r="LQK99" s="2"/>
      <c r="LQL99" s="2"/>
      <c r="LQM99" s="2"/>
      <c r="LQN99" s="2"/>
      <c r="LQO99" s="2"/>
      <c r="LQP99" s="2"/>
      <c r="LQQ99" s="2"/>
      <c r="LQR99" s="2"/>
      <c r="LQS99" s="2"/>
      <c r="LQT99" s="2"/>
      <c r="LQU99" s="2"/>
      <c r="LQV99" s="2"/>
      <c r="LQW99" s="2"/>
      <c r="LQX99" s="2"/>
      <c r="LQY99" s="2"/>
      <c r="LQZ99" s="2"/>
      <c r="LRA99" s="2"/>
      <c r="LRB99" s="2"/>
      <c r="LRC99" s="2"/>
      <c r="LRD99" s="2"/>
      <c r="LRE99" s="2"/>
      <c r="LRF99" s="2"/>
      <c r="LRG99" s="2"/>
      <c r="LRH99" s="2"/>
      <c r="LRI99" s="2"/>
      <c r="LRJ99" s="2"/>
      <c r="LRK99" s="2"/>
      <c r="LRL99" s="2"/>
      <c r="LRM99" s="2"/>
      <c r="LRN99" s="2"/>
      <c r="LRO99" s="2"/>
      <c r="LRP99" s="2"/>
      <c r="LRQ99" s="2"/>
      <c r="LRR99" s="2"/>
      <c r="LRS99" s="2"/>
      <c r="LRT99" s="2"/>
      <c r="LRU99" s="2"/>
      <c r="LRV99" s="2"/>
      <c r="LRW99" s="2"/>
      <c r="LRX99" s="2"/>
      <c r="LRY99" s="2"/>
      <c r="LRZ99" s="2"/>
      <c r="LSA99" s="2"/>
      <c r="LSB99" s="2"/>
      <c r="LSC99" s="2"/>
      <c r="LSD99" s="2"/>
      <c r="LSE99" s="2"/>
      <c r="LSF99" s="2"/>
      <c r="LSG99" s="2"/>
      <c r="LSH99" s="2"/>
      <c r="LSI99" s="2"/>
      <c r="LSJ99" s="2"/>
      <c r="LSK99" s="2"/>
      <c r="LSL99" s="2"/>
      <c r="LSM99" s="2"/>
      <c r="LSN99" s="2"/>
      <c r="LSO99" s="2"/>
      <c r="LSP99" s="2"/>
      <c r="LSQ99" s="2"/>
      <c r="LSR99" s="2"/>
      <c r="LSS99" s="2"/>
      <c r="LST99" s="2"/>
      <c r="LSU99" s="2"/>
      <c r="LSV99" s="2"/>
      <c r="LSW99" s="2"/>
      <c r="LSX99" s="2"/>
      <c r="LSY99" s="2"/>
      <c r="LSZ99" s="2"/>
      <c r="LTA99" s="2"/>
      <c r="LTB99" s="2"/>
      <c r="LTC99" s="2"/>
      <c r="LTD99" s="2"/>
      <c r="LTE99" s="2"/>
      <c r="LTF99" s="2"/>
      <c r="LTG99" s="2"/>
      <c r="LTH99" s="2"/>
      <c r="LTI99" s="2"/>
      <c r="LTJ99" s="2"/>
      <c r="LTK99" s="2"/>
      <c r="LTL99" s="2"/>
      <c r="LTM99" s="2"/>
      <c r="LTN99" s="2"/>
      <c r="LTO99" s="2"/>
      <c r="LTP99" s="2"/>
      <c r="LTQ99" s="2"/>
      <c r="LTR99" s="2"/>
      <c r="LTS99" s="2"/>
      <c r="LTT99" s="2"/>
      <c r="LTU99" s="2"/>
      <c r="LTV99" s="2"/>
      <c r="LTW99" s="2"/>
      <c r="LTX99" s="2"/>
      <c r="LTY99" s="2"/>
      <c r="LTZ99" s="2"/>
      <c r="LUA99" s="2"/>
      <c r="LUB99" s="2"/>
      <c r="LUC99" s="2"/>
      <c r="LUD99" s="2"/>
      <c r="LUE99" s="2"/>
      <c r="LUF99" s="2"/>
      <c r="LUG99" s="2"/>
      <c r="LUH99" s="2"/>
      <c r="LUI99" s="2"/>
      <c r="LUJ99" s="2"/>
      <c r="LUK99" s="2"/>
      <c r="LUL99" s="2"/>
      <c r="LUM99" s="2"/>
      <c r="LUN99" s="2"/>
      <c r="LUO99" s="2"/>
      <c r="LUP99" s="2"/>
      <c r="LUQ99" s="2"/>
      <c r="LUR99" s="2"/>
      <c r="LUS99" s="2"/>
      <c r="LUT99" s="2"/>
      <c r="LUU99" s="2"/>
      <c r="LUV99" s="2"/>
      <c r="LUW99" s="2"/>
      <c r="LUX99" s="2"/>
      <c r="LUY99" s="2"/>
      <c r="LUZ99" s="2"/>
      <c r="LVA99" s="2"/>
      <c r="LVB99" s="2"/>
      <c r="LVC99" s="2"/>
      <c r="LVD99" s="2"/>
      <c r="LVE99" s="2"/>
      <c r="LVF99" s="2"/>
      <c r="LVG99" s="2"/>
      <c r="LVH99" s="2"/>
      <c r="LVI99" s="2"/>
      <c r="LVJ99" s="2"/>
      <c r="LVK99" s="2"/>
      <c r="LVL99" s="2"/>
      <c r="LVM99" s="2"/>
      <c r="LVN99" s="2"/>
      <c r="LVO99" s="2"/>
      <c r="LVP99" s="2"/>
      <c r="LVQ99" s="2"/>
      <c r="LVR99" s="2"/>
      <c r="LVS99" s="2"/>
      <c r="LVT99" s="2"/>
      <c r="LVU99" s="2"/>
      <c r="LVV99" s="2"/>
      <c r="LVW99" s="2"/>
      <c r="LVX99" s="2"/>
      <c r="LVY99" s="2"/>
      <c r="LVZ99" s="2"/>
      <c r="LWA99" s="2"/>
      <c r="LWB99" s="2"/>
      <c r="LWC99" s="2"/>
      <c r="LWD99" s="2"/>
      <c r="LWE99" s="2"/>
      <c r="LWF99" s="2"/>
      <c r="LWG99" s="2"/>
      <c r="LWH99" s="2"/>
      <c r="LWI99" s="2"/>
      <c r="LWJ99" s="2"/>
      <c r="LWK99" s="2"/>
      <c r="LWL99" s="2"/>
      <c r="LWM99" s="2"/>
      <c r="LWN99" s="2"/>
      <c r="LWO99" s="2"/>
      <c r="LWP99" s="2"/>
      <c r="LWQ99" s="2"/>
      <c r="LWR99" s="2"/>
      <c r="LWS99" s="2"/>
      <c r="LWT99" s="2"/>
      <c r="LWU99" s="2"/>
      <c r="LWV99" s="2"/>
      <c r="LWW99" s="2"/>
      <c r="LWX99" s="2"/>
      <c r="LWY99" s="2"/>
      <c r="LWZ99" s="2"/>
      <c r="LXA99" s="2"/>
      <c r="LXB99" s="2"/>
      <c r="LXC99" s="2"/>
      <c r="LXD99" s="2"/>
      <c r="LXE99" s="2"/>
      <c r="LXF99" s="2"/>
      <c r="LXG99" s="2"/>
      <c r="LXH99" s="2"/>
      <c r="LXI99" s="2"/>
      <c r="LXJ99" s="2"/>
      <c r="LXK99" s="2"/>
      <c r="LXL99" s="2"/>
      <c r="LXM99" s="2"/>
      <c r="LXN99" s="2"/>
      <c r="LXO99" s="2"/>
      <c r="LXP99" s="2"/>
      <c r="LXQ99" s="2"/>
      <c r="LXR99" s="2"/>
      <c r="LXS99" s="2"/>
      <c r="LXT99" s="2"/>
      <c r="LXU99" s="2"/>
      <c r="LXV99" s="2"/>
      <c r="LXW99" s="2"/>
      <c r="LXX99" s="2"/>
      <c r="LXY99" s="2"/>
      <c r="LXZ99" s="2"/>
      <c r="LYA99" s="2"/>
      <c r="LYB99" s="2"/>
      <c r="LYC99" s="2"/>
      <c r="LYD99" s="2"/>
      <c r="LYE99" s="2"/>
      <c r="LYF99" s="2"/>
      <c r="LYG99" s="2"/>
      <c r="LYH99" s="2"/>
      <c r="LYI99" s="2"/>
      <c r="LYJ99" s="2"/>
      <c r="LYK99" s="2"/>
      <c r="LYL99" s="2"/>
      <c r="LYM99" s="2"/>
      <c r="LYN99" s="2"/>
      <c r="LYO99" s="2"/>
      <c r="LYP99" s="2"/>
      <c r="LYQ99" s="2"/>
      <c r="LYR99" s="2"/>
      <c r="LYS99" s="2"/>
      <c r="LYT99" s="2"/>
      <c r="LYU99" s="2"/>
      <c r="LYV99" s="2"/>
      <c r="LYW99" s="2"/>
      <c r="LYX99" s="2"/>
      <c r="LYY99" s="2"/>
      <c r="LYZ99" s="2"/>
      <c r="LZA99" s="2"/>
      <c r="LZB99" s="2"/>
      <c r="LZC99" s="2"/>
      <c r="LZD99" s="2"/>
      <c r="LZE99" s="2"/>
      <c r="LZF99" s="2"/>
      <c r="LZG99" s="2"/>
      <c r="LZH99" s="2"/>
      <c r="LZI99" s="2"/>
      <c r="LZJ99" s="2"/>
      <c r="LZK99" s="2"/>
      <c r="LZL99" s="2"/>
      <c r="LZM99" s="2"/>
      <c r="LZN99" s="2"/>
      <c r="LZO99" s="2"/>
      <c r="LZP99" s="2"/>
      <c r="LZQ99" s="2"/>
      <c r="LZR99" s="2"/>
      <c r="LZS99" s="2"/>
      <c r="LZT99" s="2"/>
      <c r="LZU99" s="2"/>
      <c r="LZV99" s="2"/>
      <c r="LZW99" s="2"/>
      <c r="LZX99" s="2"/>
      <c r="LZY99" s="2"/>
      <c r="LZZ99" s="2"/>
      <c r="MAA99" s="2"/>
      <c r="MAB99" s="2"/>
      <c r="MAC99" s="2"/>
      <c r="MAD99" s="2"/>
      <c r="MAE99" s="2"/>
      <c r="MAF99" s="2"/>
      <c r="MAG99" s="2"/>
      <c r="MAH99" s="2"/>
      <c r="MAI99" s="2"/>
      <c r="MAJ99" s="2"/>
      <c r="MAK99" s="2"/>
      <c r="MAL99" s="2"/>
      <c r="MAM99" s="2"/>
      <c r="MAN99" s="2"/>
      <c r="MAO99" s="2"/>
      <c r="MAP99" s="2"/>
      <c r="MAQ99" s="2"/>
      <c r="MAR99" s="2"/>
      <c r="MAS99" s="2"/>
      <c r="MAT99" s="2"/>
      <c r="MAU99" s="2"/>
      <c r="MAV99" s="2"/>
      <c r="MAW99" s="2"/>
      <c r="MAX99" s="2"/>
      <c r="MAY99" s="2"/>
      <c r="MAZ99" s="2"/>
      <c r="MBA99" s="2"/>
      <c r="MBB99" s="2"/>
      <c r="MBC99" s="2"/>
      <c r="MBD99" s="2"/>
      <c r="MBE99" s="2"/>
      <c r="MBF99" s="2"/>
      <c r="MBG99" s="2"/>
      <c r="MBH99" s="2"/>
      <c r="MBI99" s="2"/>
      <c r="MBJ99" s="2"/>
      <c r="MBK99" s="2"/>
      <c r="MBL99" s="2"/>
      <c r="MBM99" s="2"/>
      <c r="MBN99" s="2"/>
      <c r="MBO99" s="2"/>
      <c r="MBP99" s="2"/>
      <c r="MBQ99" s="2"/>
      <c r="MBR99" s="2"/>
      <c r="MBS99" s="2"/>
      <c r="MBT99" s="2"/>
      <c r="MBU99" s="2"/>
      <c r="MBV99" s="2"/>
      <c r="MBW99" s="2"/>
      <c r="MBX99" s="2"/>
      <c r="MBY99" s="2"/>
      <c r="MBZ99" s="2"/>
      <c r="MCA99" s="2"/>
      <c r="MCB99" s="2"/>
      <c r="MCC99" s="2"/>
      <c r="MCD99" s="2"/>
      <c r="MCE99" s="2"/>
      <c r="MCF99" s="2"/>
      <c r="MCG99" s="2"/>
      <c r="MCH99" s="2"/>
      <c r="MCI99" s="2"/>
      <c r="MCJ99" s="2"/>
      <c r="MCK99" s="2"/>
      <c r="MCL99" s="2"/>
      <c r="MCM99" s="2"/>
      <c r="MCN99" s="2"/>
      <c r="MCO99" s="2"/>
      <c r="MCP99" s="2"/>
      <c r="MCQ99" s="2"/>
      <c r="MCR99" s="2"/>
      <c r="MCS99" s="2"/>
      <c r="MCT99" s="2"/>
      <c r="MCU99" s="2"/>
      <c r="MCV99" s="2"/>
      <c r="MCW99" s="2"/>
      <c r="MCX99" s="2"/>
      <c r="MCY99" s="2"/>
      <c r="MCZ99" s="2"/>
      <c r="MDA99" s="2"/>
      <c r="MDB99" s="2"/>
      <c r="MDC99" s="2"/>
      <c r="MDD99" s="2"/>
      <c r="MDE99" s="2"/>
      <c r="MDF99" s="2"/>
      <c r="MDG99" s="2"/>
      <c r="MDH99" s="2"/>
      <c r="MDI99" s="2"/>
      <c r="MDJ99" s="2"/>
      <c r="MDK99" s="2"/>
      <c r="MDL99" s="2"/>
      <c r="MDM99" s="2"/>
      <c r="MDN99" s="2"/>
      <c r="MDO99" s="2"/>
      <c r="MDP99" s="2"/>
      <c r="MDQ99" s="2"/>
      <c r="MDR99" s="2"/>
      <c r="MDS99" s="2"/>
      <c r="MDT99" s="2"/>
      <c r="MDU99" s="2"/>
      <c r="MDV99" s="2"/>
      <c r="MDW99" s="2"/>
      <c r="MDX99" s="2"/>
      <c r="MDY99" s="2"/>
      <c r="MDZ99" s="2"/>
      <c r="MEA99" s="2"/>
      <c r="MEB99" s="2"/>
      <c r="MEC99" s="2"/>
      <c r="MED99" s="2"/>
      <c r="MEE99" s="2"/>
      <c r="MEF99" s="2"/>
      <c r="MEG99" s="2"/>
      <c r="MEH99" s="2"/>
      <c r="MEI99" s="2"/>
      <c r="MEJ99" s="2"/>
      <c r="MEK99" s="2"/>
      <c r="MEL99" s="2"/>
      <c r="MEM99" s="2"/>
      <c r="MEN99" s="2"/>
      <c r="MEO99" s="2"/>
      <c r="MEP99" s="2"/>
      <c r="MEQ99" s="2"/>
      <c r="MER99" s="2"/>
      <c r="MES99" s="2"/>
      <c r="MET99" s="2"/>
      <c r="MEU99" s="2"/>
      <c r="MEV99" s="2"/>
      <c r="MEW99" s="2"/>
      <c r="MEX99" s="2"/>
      <c r="MEY99" s="2"/>
      <c r="MEZ99" s="2"/>
      <c r="MFA99" s="2"/>
      <c r="MFB99" s="2"/>
      <c r="MFC99" s="2"/>
      <c r="MFD99" s="2"/>
      <c r="MFE99" s="2"/>
      <c r="MFF99" s="2"/>
      <c r="MFG99" s="2"/>
      <c r="MFH99" s="2"/>
      <c r="MFI99" s="2"/>
      <c r="MFJ99" s="2"/>
      <c r="MFK99" s="2"/>
      <c r="MFL99" s="2"/>
      <c r="MFM99" s="2"/>
      <c r="MFN99" s="2"/>
      <c r="MFO99" s="2"/>
      <c r="MFP99" s="2"/>
      <c r="MFQ99" s="2"/>
      <c r="MFR99" s="2"/>
      <c r="MFS99" s="2"/>
      <c r="MFT99" s="2"/>
      <c r="MFU99" s="2"/>
      <c r="MFV99" s="2"/>
      <c r="MFW99" s="2"/>
      <c r="MFX99" s="2"/>
      <c r="MFY99" s="2"/>
      <c r="MFZ99" s="2"/>
      <c r="MGA99" s="2"/>
      <c r="MGB99" s="2"/>
      <c r="MGC99" s="2"/>
      <c r="MGD99" s="2"/>
      <c r="MGE99" s="2"/>
      <c r="MGF99" s="2"/>
      <c r="MGG99" s="2"/>
      <c r="MGH99" s="2"/>
      <c r="MGI99" s="2"/>
      <c r="MGJ99" s="2"/>
      <c r="MGK99" s="2"/>
      <c r="MGL99" s="2"/>
      <c r="MGM99" s="2"/>
      <c r="MGN99" s="2"/>
      <c r="MGO99" s="2"/>
      <c r="MGP99" s="2"/>
      <c r="MGQ99" s="2"/>
      <c r="MGR99" s="2"/>
      <c r="MGS99" s="2"/>
      <c r="MGT99" s="2"/>
      <c r="MGU99" s="2"/>
      <c r="MGV99" s="2"/>
      <c r="MGW99" s="2"/>
      <c r="MGX99" s="2"/>
      <c r="MGY99" s="2"/>
      <c r="MGZ99" s="2"/>
      <c r="MHA99" s="2"/>
      <c r="MHB99" s="2"/>
      <c r="MHC99" s="2"/>
      <c r="MHD99" s="2"/>
      <c r="MHE99" s="2"/>
      <c r="MHF99" s="2"/>
      <c r="MHG99" s="2"/>
      <c r="MHH99" s="2"/>
      <c r="MHI99" s="2"/>
      <c r="MHJ99" s="2"/>
      <c r="MHK99" s="2"/>
      <c r="MHL99" s="2"/>
      <c r="MHM99" s="2"/>
      <c r="MHN99" s="2"/>
      <c r="MHO99" s="2"/>
      <c r="MHP99" s="2"/>
      <c r="MHQ99" s="2"/>
      <c r="MHR99" s="2"/>
      <c r="MHS99" s="2"/>
      <c r="MHT99" s="2"/>
      <c r="MHU99" s="2"/>
      <c r="MHV99" s="2"/>
      <c r="MHW99" s="2"/>
      <c r="MHX99" s="2"/>
      <c r="MHY99" s="2"/>
      <c r="MHZ99" s="2"/>
      <c r="MIA99" s="2"/>
      <c r="MIB99" s="2"/>
      <c r="MIC99" s="2"/>
      <c r="MID99" s="2"/>
      <c r="MIE99" s="2"/>
      <c r="MIF99" s="2"/>
      <c r="MIG99" s="2"/>
      <c r="MIH99" s="2"/>
      <c r="MII99" s="2"/>
      <c r="MIJ99" s="2"/>
      <c r="MIK99" s="2"/>
      <c r="MIL99" s="2"/>
      <c r="MIM99" s="2"/>
      <c r="MIN99" s="2"/>
      <c r="MIO99" s="2"/>
      <c r="MIP99" s="2"/>
      <c r="MIQ99" s="2"/>
      <c r="MIR99" s="2"/>
      <c r="MIS99" s="2"/>
      <c r="MIT99" s="2"/>
      <c r="MIU99" s="2"/>
      <c r="MIV99" s="2"/>
      <c r="MIW99" s="2"/>
      <c r="MIX99" s="2"/>
      <c r="MIY99" s="2"/>
      <c r="MIZ99" s="2"/>
      <c r="MJA99" s="2"/>
      <c r="MJB99" s="2"/>
      <c r="MJC99" s="2"/>
      <c r="MJD99" s="2"/>
      <c r="MJE99" s="2"/>
      <c r="MJF99" s="2"/>
      <c r="MJG99" s="2"/>
      <c r="MJH99" s="2"/>
      <c r="MJI99" s="2"/>
      <c r="MJJ99" s="2"/>
      <c r="MJK99" s="2"/>
      <c r="MJL99" s="2"/>
      <c r="MJM99" s="2"/>
      <c r="MJN99" s="2"/>
      <c r="MJO99" s="2"/>
      <c r="MJP99" s="2"/>
      <c r="MJQ99" s="2"/>
      <c r="MJR99" s="2"/>
      <c r="MJS99" s="2"/>
      <c r="MJT99" s="2"/>
      <c r="MJU99" s="2"/>
      <c r="MJV99" s="2"/>
      <c r="MJW99" s="2"/>
      <c r="MJX99" s="2"/>
      <c r="MJY99" s="2"/>
      <c r="MJZ99" s="2"/>
      <c r="MKA99" s="2"/>
      <c r="MKB99" s="2"/>
      <c r="MKC99" s="2"/>
      <c r="MKD99" s="2"/>
      <c r="MKE99" s="2"/>
      <c r="MKF99" s="2"/>
      <c r="MKG99" s="2"/>
      <c r="MKH99" s="2"/>
      <c r="MKI99" s="2"/>
      <c r="MKJ99" s="2"/>
      <c r="MKK99" s="2"/>
      <c r="MKL99" s="2"/>
      <c r="MKM99" s="2"/>
      <c r="MKN99" s="2"/>
      <c r="MKO99" s="2"/>
      <c r="MKP99" s="2"/>
      <c r="MKQ99" s="2"/>
      <c r="MKR99" s="2"/>
      <c r="MKS99" s="2"/>
      <c r="MKT99" s="2"/>
      <c r="MKU99" s="2"/>
      <c r="MKV99" s="2"/>
      <c r="MKW99" s="2"/>
      <c r="MKX99" s="2"/>
      <c r="MKY99" s="2"/>
      <c r="MKZ99" s="2"/>
      <c r="MLA99" s="2"/>
      <c r="MLB99" s="2"/>
      <c r="MLC99" s="2"/>
      <c r="MLD99" s="2"/>
      <c r="MLE99" s="2"/>
      <c r="MLF99" s="2"/>
      <c r="MLG99" s="2"/>
      <c r="MLH99" s="2"/>
      <c r="MLI99" s="2"/>
      <c r="MLJ99" s="2"/>
      <c r="MLK99" s="2"/>
      <c r="MLL99" s="2"/>
      <c r="MLM99" s="2"/>
      <c r="MLN99" s="2"/>
      <c r="MLO99" s="2"/>
      <c r="MLP99" s="2"/>
      <c r="MLQ99" s="2"/>
      <c r="MLR99" s="2"/>
      <c r="MLS99" s="2"/>
      <c r="MLT99" s="2"/>
      <c r="MLU99" s="2"/>
      <c r="MLV99" s="2"/>
      <c r="MLW99" s="2"/>
      <c r="MLX99" s="2"/>
      <c r="MLY99" s="2"/>
      <c r="MLZ99" s="2"/>
      <c r="MMA99" s="2"/>
      <c r="MMB99" s="2"/>
      <c r="MMC99" s="2"/>
      <c r="MMD99" s="2"/>
      <c r="MME99" s="2"/>
      <c r="MMF99" s="2"/>
      <c r="MMG99" s="2"/>
      <c r="MMH99" s="2"/>
      <c r="MMI99" s="2"/>
      <c r="MMJ99" s="2"/>
      <c r="MMK99" s="2"/>
      <c r="MML99" s="2"/>
      <c r="MMM99" s="2"/>
      <c r="MMN99" s="2"/>
      <c r="MMO99" s="2"/>
      <c r="MMP99" s="2"/>
      <c r="MMQ99" s="2"/>
      <c r="MMR99" s="2"/>
      <c r="MMS99" s="2"/>
      <c r="MMT99" s="2"/>
      <c r="MMU99" s="2"/>
      <c r="MMV99" s="2"/>
      <c r="MMW99" s="2"/>
      <c r="MMX99" s="2"/>
      <c r="MMY99" s="2"/>
      <c r="MMZ99" s="2"/>
      <c r="MNA99" s="2"/>
      <c r="MNB99" s="2"/>
      <c r="MNC99" s="2"/>
      <c r="MND99" s="2"/>
      <c r="MNE99" s="2"/>
      <c r="MNF99" s="2"/>
      <c r="MNG99" s="2"/>
      <c r="MNH99" s="2"/>
      <c r="MNI99" s="2"/>
      <c r="MNJ99" s="2"/>
      <c r="MNK99" s="2"/>
      <c r="MNL99" s="2"/>
      <c r="MNM99" s="2"/>
      <c r="MNN99" s="2"/>
      <c r="MNO99" s="2"/>
      <c r="MNP99" s="2"/>
      <c r="MNQ99" s="2"/>
      <c r="MNR99" s="2"/>
      <c r="MNS99" s="2"/>
      <c r="MNT99" s="2"/>
      <c r="MNU99" s="2"/>
      <c r="MNV99" s="2"/>
      <c r="MNW99" s="2"/>
      <c r="MNX99" s="2"/>
      <c r="MNY99" s="2"/>
      <c r="MNZ99" s="2"/>
      <c r="MOA99" s="2"/>
      <c r="MOB99" s="2"/>
      <c r="MOC99" s="2"/>
      <c r="MOD99" s="2"/>
      <c r="MOE99" s="2"/>
      <c r="MOF99" s="2"/>
      <c r="MOG99" s="2"/>
      <c r="MOH99" s="2"/>
      <c r="MOI99" s="2"/>
      <c r="MOJ99" s="2"/>
      <c r="MOK99" s="2"/>
      <c r="MOL99" s="2"/>
      <c r="MOM99" s="2"/>
      <c r="MON99" s="2"/>
      <c r="MOO99" s="2"/>
      <c r="MOP99" s="2"/>
      <c r="MOQ99" s="2"/>
      <c r="MOR99" s="2"/>
      <c r="MOS99" s="2"/>
      <c r="MOT99" s="2"/>
      <c r="MOU99" s="2"/>
      <c r="MOV99" s="2"/>
      <c r="MOW99" s="2"/>
      <c r="MOX99" s="2"/>
      <c r="MOY99" s="2"/>
      <c r="MOZ99" s="2"/>
      <c r="MPA99" s="2"/>
      <c r="MPB99" s="2"/>
      <c r="MPC99" s="2"/>
      <c r="MPD99" s="2"/>
      <c r="MPE99" s="2"/>
      <c r="MPF99" s="2"/>
      <c r="MPG99" s="2"/>
      <c r="MPH99" s="2"/>
      <c r="MPI99" s="2"/>
      <c r="MPJ99" s="2"/>
      <c r="MPK99" s="2"/>
      <c r="MPL99" s="2"/>
      <c r="MPM99" s="2"/>
      <c r="MPN99" s="2"/>
      <c r="MPO99" s="2"/>
      <c r="MPP99" s="2"/>
      <c r="MPQ99" s="2"/>
      <c r="MPR99" s="2"/>
      <c r="MPS99" s="2"/>
      <c r="MPT99" s="2"/>
      <c r="MPU99" s="2"/>
      <c r="MPV99" s="2"/>
      <c r="MPW99" s="2"/>
      <c r="MPX99" s="2"/>
      <c r="MPY99" s="2"/>
      <c r="MPZ99" s="2"/>
      <c r="MQA99" s="2"/>
      <c r="MQB99" s="2"/>
      <c r="MQC99" s="2"/>
      <c r="MQD99" s="2"/>
      <c r="MQE99" s="2"/>
      <c r="MQF99" s="2"/>
      <c r="MQG99" s="2"/>
      <c r="MQH99" s="2"/>
      <c r="MQI99" s="2"/>
      <c r="MQJ99" s="2"/>
      <c r="MQK99" s="2"/>
      <c r="MQL99" s="2"/>
      <c r="MQM99" s="2"/>
      <c r="MQN99" s="2"/>
      <c r="MQO99" s="2"/>
      <c r="MQP99" s="2"/>
      <c r="MQQ99" s="2"/>
      <c r="MQR99" s="2"/>
      <c r="MQS99" s="2"/>
      <c r="MQT99" s="2"/>
      <c r="MQU99" s="2"/>
      <c r="MQV99" s="2"/>
      <c r="MQW99" s="2"/>
      <c r="MQX99" s="2"/>
      <c r="MQY99" s="2"/>
      <c r="MQZ99" s="2"/>
      <c r="MRA99" s="2"/>
      <c r="MRB99" s="2"/>
      <c r="MRC99" s="2"/>
      <c r="MRD99" s="2"/>
      <c r="MRE99" s="2"/>
      <c r="MRF99" s="2"/>
      <c r="MRG99" s="2"/>
      <c r="MRH99" s="2"/>
      <c r="MRI99" s="2"/>
      <c r="MRJ99" s="2"/>
      <c r="MRK99" s="2"/>
      <c r="MRL99" s="2"/>
      <c r="MRM99" s="2"/>
      <c r="MRN99" s="2"/>
      <c r="MRO99" s="2"/>
      <c r="MRP99" s="2"/>
      <c r="MRQ99" s="2"/>
      <c r="MRR99" s="2"/>
      <c r="MRS99" s="2"/>
      <c r="MRT99" s="2"/>
      <c r="MRU99" s="2"/>
      <c r="MRV99" s="2"/>
      <c r="MRW99" s="2"/>
      <c r="MRX99" s="2"/>
      <c r="MRY99" s="2"/>
      <c r="MRZ99" s="2"/>
      <c r="MSA99" s="2"/>
      <c r="MSB99" s="2"/>
      <c r="MSC99" s="2"/>
      <c r="MSD99" s="2"/>
      <c r="MSE99" s="2"/>
      <c r="MSF99" s="2"/>
      <c r="MSG99" s="2"/>
      <c r="MSH99" s="2"/>
      <c r="MSI99" s="2"/>
      <c r="MSJ99" s="2"/>
      <c r="MSK99" s="2"/>
      <c r="MSL99" s="2"/>
      <c r="MSM99" s="2"/>
      <c r="MSN99" s="2"/>
      <c r="MSO99" s="2"/>
      <c r="MSP99" s="2"/>
      <c r="MSQ99" s="2"/>
      <c r="MSR99" s="2"/>
      <c r="MSS99" s="2"/>
      <c r="MST99" s="2"/>
      <c r="MSU99" s="2"/>
      <c r="MSV99" s="2"/>
      <c r="MSW99" s="2"/>
      <c r="MSX99" s="2"/>
      <c r="MSY99" s="2"/>
      <c r="MSZ99" s="2"/>
      <c r="MTA99" s="2"/>
      <c r="MTB99" s="2"/>
      <c r="MTC99" s="2"/>
      <c r="MTD99" s="2"/>
      <c r="MTE99" s="2"/>
      <c r="MTF99" s="2"/>
      <c r="MTG99" s="2"/>
      <c r="MTH99" s="2"/>
      <c r="MTI99" s="2"/>
      <c r="MTJ99" s="2"/>
      <c r="MTK99" s="2"/>
      <c r="MTL99" s="2"/>
      <c r="MTM99" s="2"/>
      <c r="MTN99" s="2"/>
      <c r="MTO99" s="2"/>
      <c r="MTP99" s="2"/>
      <c r="MTQ99" s="2"/>
      <c r="MTR99" s="2"/>
      <c r="MTS99" s="2"/>
      <c r="MTT99" s="2"/>
      <c r="MTU99" s="2"/>
      <c r="MTV99" s="2"/>
      <c r="MTW99" s="2"/>
      <c r="MTX99" s="2"/>
      <c r="MTY99" s="2"/>
      <c r="MTZ99" s="2"/>
      <c r="MUA99" s="2"/>
      <c r="MUB99" s="2"/>
      <c r="MUC99" s="2"/>
      <c r="MUD99" s="2"/>
      <c r="MUE99" s="2"/>
      <c r="MUF99" s="2"/>
      <c r="MUG99" s="2"/>
      <c r="MUH99" s="2"/>
      <c r="MUI99" s="2"/>
      <c r="MUJ99" s="2"/>
      <c r="MUK99" s="2"/>
      <c r="MUL99" s="2"/>
      <c r="MUM99" s="2"/>
      <c r="MUN99" s="2"/>
      <c r="MUO99" s="2"/>
      <c r="MUP99" s="2"/>
      <c r="MUQ99" s="2"/>
      <c r="MUR99" s="2"/>
      <c r="MUS99" s="2"/>
      <c r="MUT99" s="2"/>
      <c r="MUU99" s="2"/>
      <c r="MUV99" s="2"/>
      <c r="MUW99" s="2"/>
      <c r="MUX99" s="2"/>
      <c r="MUY99" s="2"/>
      <c r="MUZ99" s="2"/>
      <c r="MVA99" s="2"/>
      <c r="MVB99" s="2"/>
      <c r="MVC99" s="2"/>
      <c r="MVD99" s="2"/>
      <c r="MVE99" s="2"/>
      <c r="MVF99" s="2"/>
      <c r="MVG99" s="2"/>
      <c r="MVH99" s="2"/>
      <c r="MVI99" s="2"/>
      <c r="MVJ99" s="2"/>
      <c r="MVK99" s="2"/>
      <c r="MVL99" s="2"/>
      <c r="MVM99" s="2"/>
      <c r="MVN99" s="2"/>
      <c r="MVO99" s="2"/>
      <c r="MVP99" s="2"/>
      <c r="MVQ99" s="2"/>
      <c r="MVR99" s="2"/>
      <c r="MVS99" s="2"/>
      <c r="MVT99" s="2"/>
      <c r="MVU99" s="2"/>
      <c r="MVV99" s="2"/>
      <c r="MVW99" s="2"/>
      <c r="MVX99" s="2"/>
      <c r="MVY99" s="2"/>
      <c r="MVZ99" s="2"/>
      <c r="MWA99" s="2"/>
      <c r="MWB99" s="2"/>
      <c r="MWC99" s="2"/>
      <c r="MWD99" s="2"/>
      <c r="MWE99" s="2"/>
      <c r="MWF99" s="2"/>
      <c r="MWG99" s="2"/>
      <c r="MWH99" s="2"/>
      <c r="MWI99" s="2"/>
      <c r="MWJ99" s="2"/>
      <c r="MWK99" s="2"/>
      <c r="MWL99" s="2"/>
      <c r="MWM99" s="2"/>
      <c r="MWN99" s="2"/>
      <c r="MWO99" s="2"/>
      <c r="MWP99" s="2"/>
      <c r="MWQ99" s="2"/>
      <c r="MWR99" s="2"/>
      <c r="MWS99" s="2"/>
      <c r="MWT99" s="2"/>
      <c r="MWU99" s="2"/>
      <c r="MWV99" s="2"/>
      <c r="MWW99" s="2"/>
      <c r="MWX99" s="2"/>
      <c r="MWY99" s="2"/>
      <c r="MWZ99" s="2"/>
      <c r="MXA99" s="2"/>
      <c r="MXB99" s="2"/>
      <c r="MXC99" s="2"/>
      <c r="MXD99" s="2"/>
      <c r="MXE99" s="2"/>
      <c r="MXF99" s="2"/>
      <c r="MXG99" s="2"/>
      <c r="MXH99" s="2"/>
      <c r="MXI99" s="2"/>
      <c r="MXJ99" s="2"/>
      <c r="MXK99" s="2"/>
      <c r="MXL99" s="2"/>
      <c r="MXM99" s="2"/>
      <c r="MXN99" s="2"/>
      <c r="MXO99" s="2"/>
      <c r="MXP99" s="2"/>
      <c r="MXQ99" s="2"/>
      <c r="MXR99" s="2"/>
      <c r="MXS99" s="2"/>
      <c r="MXT99" s="2"/>
      <c r="MXU99" s="2"/>
      <c r="MXV99" s="2"/>
      <c r="MXW99" s="2"/>
      <c r="MXX99" s="2"/>
      <c r="MXY99" s="2"/>
      <c r="MXZ99" s="2"/>
      <c r="MYA99" s="2"/>
      <c r="MYB99" s="2"/>
      <c r="MYC99" s="2"/>
      <c r="MYD99" s="2"/>
      <c r="MYE99" s="2"/>
      <c r="MYF99" s="2"/>
      <c r="MYG99" s="2"/>
      <c r="MYH99" s="2"/>
      <c r="MYI99" s="2"/>
      <c r="MYJ99" s="2"/>
      <c r="MYK99" s="2"/>
      <c r="MYL99" s="2"/>
      <c r="MYM99" s="2"/>
      <c r="MYN99" s="2"/>
      <c r="MYO99" s="2"/>
      <c r="MYP99" s="2"/>
      <c r="MYQ99" s="2"/>
      <c r="MYR99" s="2"/>
      <c r="MYS99" s="2"/>
      <c r="MYT99" s="2"/>
      <c r="MYU99" s="2"/>
      <c r="MYV99" s="2"/>
      <c r="MYW99" s="2"/>
      <c r="MYX99" s="2"/>
      <c r="MYY99" s="2"/>
      <c r="MYZ99" s="2"/>
      <c r="MZA99" s="2"/>
      <c r="MZB99" s="2"/>
      <c r="MZC99" s="2"/>
      <c r="MZD99" s="2"/>
      <c r="MZE99" s="2"/>
      <c r="MZF99" s="2"/>
      <c r="MZG99" s="2"/>
      <c r="MZH99" s="2"/>
      <c r="MZI99" s="2"/>
      <c r="MZJ99" s="2"/>
      <c r="MZK99" s="2"/>
      <c r="MZL99" s="2"/>
      <c r="MZM99" s="2"/>
      <c r="MZN99" s="2"/>
      <c r="MZO99" s="2"/>
      <c r="MZP99" s="2"/>
      <c r="MZQ99" s="2"/>
      <c r="MZR99" s="2"/>
      <c r="MZS99" s="2"/>
      <c r="MZT99" s="2"/>
      <c r="MZU99" s="2"/>
      <c r="MZV99" s="2"/>
      <c r="MZW99" s="2"/>
      <c r="MZX99" s="2"/>
      <c r="MZY99" s="2"/>
      <c r="MZZ99" s="2"/>
      <c r="NAA99" s="2"/>
      <c r="NAB99" s="2"/>
      <c r="NAC99" s="2"/>
      <c r="NAD99" s="2"/>
      <c r="NAE99" s="2"/>
      <c r="NAF99" s="2"/>
      <c r="NAG99" s="2"/>
      <c r="NAH99" s="2"/>
      <c r="NAI99" s="2"/>
      <c r="NAJ99" s="2"/>
      <c r="NAK99" s="2"/>
      <c r="NAL99" s="2"/>
      <c r="NAM99" s="2"/>
      <c r="NAN99" s="2"/>
      <c r="NAO99" s="2"/>
      <c r="NAP99" s="2"/>
      <c r="NAQ99" s="2"/>
      <c r="NAR99" s="2"/>
      <c r="NAS99" s="2"/>
      <c r="NAT99" s="2"/>
      <c r="NAU99" s="2"/>
      <c r="NAV99" s="2"/>
      <c r="NAW99" s="2"/>
      <c r="NAX99" s="2"/>
      <c r="NAY99" s="2"/>
      <c r="NAZ99" s="2"/>
      <c r="NBA99" s="2"/>
      <c r="NBB99" s="2"/>
      <c r="NBC99" s="2"/>
      <c r="NBD99" s="2"/>
      <c r="NBE99" s="2"/>
      <c r="NBF99" s="2"/>
      <c r="NBG99" s="2"/>
      <c r="NBH99" s="2"/>
      <c r="NBI99" s="2"/>
      <c r="NBJ99" s="2"/>
      <c r="NBK99" s="2"/>
      <c r="NBL99" s="2"/>
      <c r="NBM99" s="2"/>
      <c r="NBN99" s="2"/>
      <c r="NBO99" s="2"/>
      <c r="NBP99" s="2"/>
      <c r="NBQ99" s="2"/>
      <c r="NBR99" s="2"/>
      <c r="NBS99" s="2"/>
      <c r="NBT99" s="2"/>
      <c r="NBU99" s="2"/>
      <c r="NBV99" s="2"/>
      <c r="NBW99" s="2"/>
      <c r="NBX99" s="2"/>
      <c r="NBY99" s="2"/>
      <c r="NBZ99" s="2"/>
      <c r="NCA99" s="2"/>
      <c r="NCB99" s="2"/>
      <c r="NCC99" s="2"/>
      <c r="NCD99" s="2"/>
      <c r="NCE99" s="2"/>
      <c r="NCF99" s="2"/>
      <c r="NCG99" s="2"/>
      <c r="NCH99" s="2"/>
      <c r="NCI99" s="2"/>
      <c r="NCJ99" s="2"/>
      <c r="NCK99" s="2"/>
      <c r="NCL99" s="2"/>
      <c r="NCM99" s="2"/>
      <c r="NCN99" s="2"/>
      <c r="NCO99" s="2"/>
      <c r="NCP99" s="2"/>
      <c r="NCQ99" s="2"/>
      <c r="NCR99" s="2"/>
      <c r="NCS99" s="2"/>
      <c r="NCT99" s="2"/>
      <c r="NCU99" s="2"/>
      <c r="NCV99" s="2"/>
      <c r="NCW99" s="2"/>
      <c r="NCX99" s="2"/>
      <c r="NCY99" s="2"/>
      <c r="NCZ99" s="2"/>
      <c r="NDA99" s="2"/>
      <c r="NDB99" s="2"/>
      <c r="NDC99" s="2"/>
      <c r="NDD99" s="2"/>
      <c r="NDE99" s="2"/>
      <c r="NDF99" s="2"/>
      <c r="NDG99" s="2"/>
      <c r="NDH99" s="2"/>
      <c r="NDI99" s="2"/>
      <c r="NDJ99" s="2"/>
      <c r="NDK99" s="2"/>
      <c r="NDL99" s="2"/>
      <c r="NDM99" s="2"/>
      <c r="NDN99" s="2"/>
      <c r="NDO99" s="2"/>
      <c r="NDP99" s="2"/>
      <c r="NDQ99" s="2"/>
      <c r="NDR99" s="2"/>
      <c r="NDS99" s="2"/>
      <c r="NDT99" s="2"/>
      <c r="NDU99" s="2"/>
      <c r="NDV99" s="2"/>
      <c r="NDW99" s="2"/>
      <c r="NDX99" s="2"/>
      <c r="NDY99" s="2"/>
      <c r="NDZ99" s="2"/>
      <c r="NEA99" s="2"/>
      <c r="NEB99" s="2"/>
      <c r="NEC99" s="2"/>
      <c r="NED99" s="2"/>
      <c r="NEE99" s="2"/>
      <c r="NEF99" s="2"/>
      <c r="NEG99" s="2"/>
      <c r="NEH99" s="2"/>
      <c r="NEI99" s="2"/>
      <c r="NEJ99" s="2"/>
      <c r="NEK99" s="2"/>
      <c r="NEL99" s="2"/>
      <c r="NEM99" s="2"/>
      <c r="NEN99" s="2"/>
      <c r="NEO99" s="2"/>
      <c r="NEP99" s="2"/>
      <c r="NEQ99" s="2"/>
      <c r="NER99" s="2"/>
      <c r="NES99" s="2"/>
      <c r="NET99" s="2"/>
      <c r="NEU99" s="2"/>
      <c r="NEV99" s="2"/>
      <c r="NEW99" s="2"/>
      <c r="NEX99" s="2"/>
      <c r="NEY99" s="2"/>
      <c r="NEZ99" s="2"/>
      <c r="NFA99" s="2"/>
      <c r="NFB99" s="2"/>
      <c r="NFC99" s="2"/>
      <c r="NFD99" s="2"/>
      <c r="NFE99" s="2"/>
      <c r="NFF99" s="2"/>
      <c r="NFG99" s="2"/>
      <c r="NFH99" s="2"/>
      <c r="NFI99" s="2"/>
      <c r="NFJ99" s="2"/>
      <c r="NFK99" s="2"/>
      <c r="NFL99" s="2"/>
      <c r="NFM99" s="2"/>
      <c r="NFN99" s="2"/>
      <c r="NFO99" s="2"/>
      <c r="NFP99" s="2"/>
      <c r="NFQ99" s="2"/>
      <c r="NFR99" s="2"/>
      <c r="NFS99" s="2"/>
      <c r="NFT99" s="2"/>
      <c r="NFU99" s="2"/>
      <c r="NFV99" s="2"/>
      <c r="NFW99" s="2"/>
      <c r="NFX99" s="2"/>
      <c r="NFY99" s="2"/>
      <c r="NFZ99" s="2"/>
      <c r="NGA99" s="2"/>
      <c r="NGB99" s="2"/>
      <c r="NGC99" s="2"/>
      <c r="NGD99" s="2"/>
      <c r="NGE99" s="2"/>
      <c r="NGF99" s="2"/>
      <c r="NGG99" s="2"/>
      <c r="NGH99" s="2"/>
      <c r="NGI99" s="2"/>
      <c r="NGJ99" s="2"/>
      <c r="NGK99" s="2"/>
      <c r="NGL99" s="2"/>
      <c r="NGM99" s="2"/>
      <c r="NGN99" s="2"/>
      <c r="NGO99" s="2"/>
      <c r="NGP99" s="2"/>
      <c r="NGQ99" s="2"/>
      <c r="NGR99" s="2"/>
      <c r="NGS99" s="2"/>
      <c r="NGT99" s="2"/>
      <c r="NGU99" s="2"/>
      <c r="NGV99" s="2"/>
      <c r="NGW99" s="2"/>
      <c r="NGX99" s="2"/>
      <c r="NGY99" s="2"/>
      <c r="NGZ99" s="2"/>
      <c r="NHA99" s="2"/>
      <c r="NHB99" s="2"/>
      <c r="NHC99" s="2"/>
      <c r="NHD99" s="2"/>
      <c r="NHE99" s="2"/>
      <c r="NHF99" s="2"/>
      <c r="NHG99" s="2"/>
      <c r="NHH99" s="2"/>
      <c r="NHI99" s="2"/>
      <c r="NHJ99" s="2"/>
      <c r="NHK99" s="2"/>
      <c r="NHL99" s="2"/>
      <c r="NHM99" s="2"/>
      <c r="NHN99" s="2"/>
      <c r="NHO99" s="2"/>
      <c r="NHP99" s="2"/>
      <c r="NHQ99" s="2"/>
      <c r="NHR99" s="2"/>
      <c r="NHS99" s="2"/>
      <c r="NHT99" s="2"/>
      <c r="NHU99" s="2"/>
      <c r="NHV99" s="2"/>
      <c r="NHW99" s="2"/>
      <c r="NHX99" s="2"/>
      <c r="NHY99" s="2"/>
      <c r="NHZ99" s="2"/>
      <c r="NIA99" s="2"/>
      <c r="NIB99" s="2"/>
      <c r="NIC99" s="2"/>
      <c r="NID99" s="2"/>
      <c r="NIE99" s="2"/>
      <c r="NIF99" s="2"/>
      <c r="NIG99" s="2"/>
      <c r="NIH99" s="2"/>
      <c r="NII99" s="2"/>
      <c r="NIJ99" s="2"/>
      <c r="NIK99" s="2"/>
      <c r="NIL99" s="2"/>
      <c r="NIM99" s="2"/>
      <c r="NIN99" s="2"/>
      <c r="NIO99" s="2"/>
      <c r="NIP99" s="2"/>
      <c r="NIQ99" s="2"/>
      <c r="NIR99" s="2"/>
      <c r="NIS99" s="2"/>
      <c r="NIT99" s="2"/>
      <c r="NIU99" s="2"/>
      <c r="NIV99" s="2"/>
      <c r="NIW99" s="2"/>
      <c r="NIX99" s="2"/>
      <c r="NIY99" s="2"/>
      <c r="NIZ99" s="2"/>
      <c r="NJA99" s="2"/>
      <c r="NJB99" s="2"/>
      <c r="NJC99" s="2"/>
      <c r="NJD99" s="2"/>
      <c r="NJE99" s="2"/>
      <c r="NJF99" s="2"/>
      <c r="NJG99" s="2"/>
      <c r="NJH99" s="2"/>
      <c r="NJI99" s="2"/>
      <c r="NJJ99" s="2"/>
      <c r="NJK99" s="2"/>
      <c r="NJL99" s="2"/>
      <c r="NJM99" s="2"/>
      <c r="NJN99" s="2"/>
      <c r="NJO99" s="2"/>
      <c r="NJP99" s="2"/>
      <c r="NJQ99" s="2"/>
      <c r="NJR99" s="2"/>
      <c r="NJS99" s="2"/>
      <c r="NJT99" s="2"/>
      <c r="NJU99" s="2"/>
      <c r="NJV99" s="2"/>
      <c r="NJW99" s="2"/>
      <c r="NJX99" s="2"/>
      <c r="NJY99" s="2"/>
      <c r="NJZ99" s="2"/>
      <c r="NKA99" s="2"/>
      <c r="NKB99" s="2"/>
      <c r="NKC99" s="2"/>
      <c r="NKD99" s="2"/>
      <c r="NKE99" s="2"/>
      <c r="NKF99" s="2"/>
      <c r="NKG99" s="2"/>
      <c r="NKH99" s="2"/>
      <c r="NKI99" s="2"/>
      <c r="NKJ99" s="2"/>
      <c r="NKK99" s="2"/>
      <c r="NKL99" s="2"/>
      <c r="NKM99" s="2"/>
      <c r="NKN99" s="2"/>
      <c r="NKO99" s="2"/>
      <c r="NKP99" s="2"/>
      <c r="NKQ99" s="2"/>
      <c r="NKR99" s="2"/>
      <c r="NKS99" s="2"/>
      <c r="NKT99" s="2"/>
      <c r="NKU99" s="2"/>
      <c r="NKV99" s="2"/>
      <c r="NKW99" s="2"/>
      <c r="NKX99" s="2"/>
      <c r="NKY99" s="2"/>
      <c r="NKZ99" s="2"/>
      <c r="NLA99" s="2"/>
      <c r="NLB99" s="2"/>
      <c r="NLC99" s="2"/>
      <c r="NLD99" s="2"/>
      <c r="NLE99" s="2"/>
      <c r="NLF99" s="2"/>
      <c r="NLG99" s="2"/>
      <c r="NLH99" s="2"/>
      <c r="NLI99" s="2"/>
      <c r="NLJ99" s="2"/>
      <c r="NLK99" s="2"/>
      <c r="NLL99" s="2"/>
      <c r="NLM99" s="2"/>
      <c r="NLN99" s="2"/>
      <c r="NLO99" s="2"/>
      <c r="NLP99" s="2"/>
      <c r="NLQ99" s="2"/>
      <c r="NLR99" s="2"/>
      <c r="NLS99" s="2"/>
      <c r="NLT99" s="2"/>
      <c r="NLU99" s="2"/>
      <c r="NLV99" s="2"/>
      <c r="NLW99" s="2"/>
      <c r="NLX99" s="2"/>
      <c r="NLY99" s="2"/>
      <c r="NLZ99" s="2"/>
      <c r="NMA99" s="2"/>
      <c r="NMB99" s="2"/>
      <c r="NMC99" s="2"/>
      <c r="NMD99" s="2"/>
      <c r="NME99" s="2"/>
      <c r="NMF99" s="2"/>
      <c r="NMG99" s="2"/>
      <c r="NMH99" s="2"/>
      <c r="NMI99" s="2"/>
      <c r="NMJ99" s="2"/>
      <c r="NMK99" s="2"/>
      <c r="NML99" s="2"/>
      <c r="NMM99" s="2"/>
      <c r="NMN99" s="2"/>
      <c r="NMO99" s="2"/>
      <c r="NMP99" s="2"/>
      <c r="NMQ99" s="2"/>
      <c r="NMR99" s="2"/>
      <c r="NMS99" s="2"/>
      <c r="NMT99" s="2"/>
      <c r="NMU99" s="2"/>
      <c r="NMV99" s="2"/>
      <c r="NMW99" s="2"/>
      <c r="NMX99" s="2"/>
      <c r="NMY99" s="2"/>
      <c r="NMZ99" s="2"/>
      <c r="NNA99" s="2"/>
      <c r="NNB99" s="2"/>
      <c r="NNC99" s="2"/>
      <c r="NND99" s="2"/>
      <c r="NNE99" s="2"/>
      <c r="NNF99" s="2"/>
      <c r="NNG99" s="2"/>
      <c r="NNH99" s="2"/>
      <c r="NNI99" s="2"/>
      <c r="NNJ99" s="2"/>
      <c r="NNK99" s="2"/>
      <c r="NNL99" s="2"/>
      <c r="NNM99" s="2"/>
      <c r="NNN99" s="2"/>
      <c r="NNO99" s="2"/>
      <c r="NNP99" s="2"/>
      <c r="NNQ99" s="2"/>
      <c r="NNR99" s="2"/>
      <c r="NNS99" s="2"/>
      <c r="NNT99" s="2"/>
      <c r="NNU99" s="2"/>
      <c r="NNV99" s="2"/>
      <c r="NNW99" s="2"/>
      <c r="NNX99" s="2"/>
      <c r="NNY99" s="2"/>
      <c r="NNZ99" s="2"/>
      <c r="NOA99" s="2"/>
      <c r="NOB99" s="2"/>
      <c r="NOC99" s="2"/>
      <c r="NOD99" s="2"/>
      <c r="NOE99" s="2"/>
      <c r="NOF99" s="2"/>
      <c r="NOG99" s="2"/>
      <c r="NOH99" s="2"/>
      <c r="NOI99" s="2"/>
      <c r="NOJ99" s="2"/>
      <c r="NOK99" s="2"/>
      <c r="NOL99" s="2"/>
      <c r="NOM99" s="2"/>
      <c r="NON99" s="2"/>
      <c r="NOO99" s="2"/>
      <c r="NOP99" s="2"/>
      <c r="NOQ99" s="2"/>
      <c r="NOR99" s="2"/>
      <c r="NOS99" s="2"/>
      <c r="NOT99" s="2"/>
      <c r="NOU99" s="2"/>
      <c r="NOV99" s="2"/>
      <c r="NOW99" s="2"/>
      <c r="NOX99" s="2"/>
      <c r="NOY99" s="2"/>
      <c r="NOZ99" s="2"/>
      <c r="NPA99" s="2"/>
      <c r="NPB99" s="2"/>
      <c r="NPC99" s="2"/>
      <c r="NPD99" s="2"/>
      <c r="NPE99" s="2"/>
      <c r="NPF99" s="2"/>
      <c r="NPG99" s="2"/>
      <c r="NPH99" s="2"/>
      <c r="NPI99" s="2"/>
      <c r="NPJ99" s="2"/>
      <c r="NPK99" s="2"/>
      <c r="NPL99" s="2"/>
      <c r="NPM99" s="2"/>
      <c r="NPN99" s="2"/>
      <c r="NPO99" s="2"/>
      <c r="NPP99" s="2"/>
      <c r="NPQ99" s="2"/>
      <c r="NPR99" s="2"/>
      <c r="NPS99" s="2"/>
      <c r="NPT99" s="2"/>
      <c r="NPU99" s="2"/>
      <c r="NPV99" s="2"/>
      <c r="NPW99" s="2"/>
      <c r="NPX99" s="2"/>
      <c r="NPY99" s="2"/>
      <c r="NPZ99" s="2"/>
      <c r="NQA99" s="2"/>
      <c r="NQB99" s="2"/>
      <c r="NQC99" s="2"/>
      <c r="NQD99" s="2"/>
      <c r="NQE99" s="2"/>
      <c r="NQF99" s="2"/>
      <c r="NQG99" s="2"/>
      <c r="NQH99" s="2"/>
      <c r="NQI99" s="2"/>
      <c r="NQJ99" s="2"/>
      <c r="NQK99" s="2"/>
      <c r="NQL99" s="2"/>
      <c r="NQM99" s="2"/>
      <c r="NQN99" s="2"/>
      <c r="NQO99" s="2"/>
      <c r="NQP99" s="2"/>
      <c r="NQQ99" s="2"/>
      <c r="NQR99" s="2"/>
      <c r="NQS99" s="2"/>
      <c r="NQT99" s="2"/>
      <c r="NQU99" s="2"/>
      <c r="NQV99" s="2"/>
      <c r="NQW99" s="2"/>
      <c r="NQX99" s="2"/>
      <c r="NQY99" s="2"/>
      <c r="NQZ99" s="2"/>
      <c r="NRA99" s="2"/>
      <c r="NRB99" s="2"/>
      <c r="NRC99" s="2"/>
      <c r="NRD99" s="2"/>
      <c r="NRE99" s="2"/>
      <c r="NRF99" s="2"/>
      <c r="NRG99" s="2"/>
      <c r="NRH99" s="2"/>
      <c r="NRI99" s="2"/>
      <c r="NRJ99" s="2"/>
      <c r="NRK99" s="2"/>
      <c r="NRL99" s="2"/>
      <c r="NRM99" s="2"/>
      <c r="NRN99" s="2"/>
      <c r="NRO99" s="2"/>
      <c r="NRP99" s="2"/>
      <c r="NRQ99" s="2"/>
      <c r="NRR99" s="2"/>
      <c r="NRS99" s="2"/>
      <c r="NRT99" s="2"/>
      <c r="NRU99" s="2"/>
      <c r="NRV99" s="2"/>
      <c r="NRW99" s="2"/>
      <c r="NRX99" s="2"/>
      <c r="NRY99" s="2"/>
      <c r="NRZ99" s="2"/>
      <c r="NSA99" s="2"/>
      <c r="NSB99" s="2"/>
      <c r="NSC99" s="2"/>
      <c r="NSD99" s="2"/>
      <c r="NSE99" s="2"/>
      <c r="NSF99" s="2"/>
      <c r="NSG99" s="2"/>
      <c r="NSH99" s="2"/>
      <c r="NSI99" s="2"/>
      <c r="NSJ99" s="2"/>
      <c r="NSK99" s="2"/>
      <c r="NSL99" s="2"/>
      <c r="NSM99" s="2"/>
      <c r="NSN99" s="2"/>
      <c r="NSO99" s="2"/>
      <c r="NSP99" s="2"/>
      <c r="NSQ99" s="2"/>
      <c r="NSR99" s="2"/>
      <c r="NSS99" s="2"/>
      <c r="NST99" s="2"/>
      <c r="NSU99" s="2"/>
      <c r="NSV99" s="2"/>
      <c r="NSW99" s="2"/>
      <c r="NSX99" s="2"/>
      <c r="NSY99" s="2"/>
      <c r="NSZ99" s="2"/>
      <c r="NTA99" s="2"/>
      <c r="NTB99" s="2"/>
      <c r="NTC99" s="2"/>
      <c r="NTD99" s="2"/>
      <c r="NTE99" s="2"/>
      <c r="NTF99" s="2"/>
      <c r="NTG99" s="2"/>
      <c r="NTH99" s="2"/>
      <c r="NTI99" s="2"/>
      <c r="NTJ99" s="2"/>
      <c r="NTK99" s="2"/>
      <c r="NTL99" s="2"/>
      <c r="NTM99" s="2"/>
      <c r="NTN99" s="2"/>
      <c r="NTO99" s="2"/>
      <c r="NTP99" s="2"/>
      <c r="NTQ99" s="2"/>
      <c r="NTR99" s="2"/>
      <c r="NTS99" s="2"/>
      <c r="NTT99" s="2"/>
      <c r="NTU99" s="2"/>
      <c r="NTV99" s="2"/>
      <c r="NTW99" s="2"/>
      <c r="NTX99" s="2"/>
      <c r="NTY99" s="2"/>
      <c r="NTZ99" s="2"/>
      <c r="NUA99" s="2"/>
      <c r="NUB99" s="2"/>
      <c r="NUC99" s="2"/>
      <c r="NUD99" s="2"/>
      <c r="NUE99" s="2"/>
      <c r="NUF99" s="2"/>
      <c r="NUG99" s="2"/>
      <c r="NUH99" s="2"/>
      <c r="NUI99" s="2"/>
      <c r="NUJ99" s="2"/>
      <c r="NUK99" s="2"/>
      <c r="NUL99" s="2"/>
      <c r="NUM99" s="2"/>
      <c r="NUN99" s="2"/>
      <c r="NUO99" s="2"/>
      <c r="NUP99" s="2"/>
      <c r="NUQ99" s="2"/>
      <c r="NUR99" s="2"/>
      <c r="NUS99" s="2"/>
      <c r="NUT99" s="2"/>
      <c r="NUU99" s="2"/>
      <c r="NUV99" s="2"/>
      <c r="NUW99" s="2"/>
      <c r="NUX99" s="2"/>
      <c r="NUY99" s="2"/>
      <c r="NUZ99" s="2"/>
      <c r="NVA99" s="2"/>
      <c r="NVB99" s="2"/>
      <c r="NVC99" s="2"/>
      <c r="NVD99" s="2"/>
      <c r="NVE99" s="2"/>
      <c r="NVF99" s="2"/>
      <c r="NVG99" s="2"/>
      <c r="NVH99" s="2"/>
      <c r="NVI99" s="2"/>
      <c r="NVJ99" s="2"/>
      <c r="NVK99" s="2"/>
      <c r="NVL99" s="2"/>
      <c r="NVM99" s="2"/>
      <c r="NVN99" s="2"/>
      <c r="NVO99" s="2"/>
      <c r="NVP99" s="2"/>
      <c r="NVQ99" s="2"/>
      <c r="NVR99" s="2"/>
      <c r="NVS99" s="2"/>
      <c r="NVT99" s="2"/>
      <c r="NVU99" s="2"/>
      <c r="NVV99" s="2"/>
      <c r="NVW99" s="2"/>
      <c r="NVX99" s="2"/>
      <c r="NVY99" s="2"/>
      <c r="NVZ99" s="2"/>
      <c r="NWA99" s="2"/>
      <c r="NWB99" s="2"/>
      <c r="NWC99" s="2"/>
      <c r="NWD99" s="2"/>
      <c r="NWE99" s="2"/>
      <c r="NWF99" s="2"/>
      <c r="NWG99" s="2"/>
      <c r="NWH99" s="2"/>
      <c r="NWI99" s="2"/>
      <c r="NWJ99" s="2"/>
      <c r="NWK99" s="2"/>
      <c r="NWL99" s="2"/>
      <c r="NWM99" s="2"/>
      <c r="NWN99" s="2"/>
      <c r="NWO99" s="2"/>
      <c r="NWP99" s="2"/>
      <c r="NWQ99" s="2"/>
      <c r="NWR99" s="2"/>
      <c r="NWS99" s="2"/>
      <c r="NWT99" s="2"/>
      <c r="NWU99" s="2"/>
      <c r="NWV99" s="2"/>
      <c r="NWW99" s="2"/>
      <c r="NWX99" s="2"/>
      <c r="NWY99" s="2"/>
      <c r="NWZ99" s="2"/>
      <c r="NXA99" s="2"/>
      <c r="NXB99" s="2"/>
      <c r="NXC99" s="2"/>
      <c r="NXD99" s="2"/>
      <c r="NXE99" s="2"/>
      <c r="NXF99" s="2"/>
      <c r="NXG99" s="2"/>
      <c r="NXH99" s="2"/>
      <c r="NXI99" s="2"/>
      <c r="NXJ99" s="2"/>
      <c r="NXK99" s="2"/>
      <c r="NXL99" s="2"/>
      <c r="NXM99" s="2"/>
      <c r="NXN99" s="2"/>
      <c r="NXO99" s="2"/>
      <c r="NXP99" s="2"/>
      <c r="NXQ99" s="2"/>
      <c r="NXR99" s="2"/>
      <c r="NXS99" s="2"/>
      <c r="NXT99" s="2"/>
      <c r="NXU99" s="2"/>
      <c r="NXV99" s="2"/>
      <c r="NXW99" s="2"/>
      <c r="NXX99" s="2"/>
      <c r="NXY99" s="2"/>
      <c r="NXZ99" s="2"/>
      <c r="NYA99" s="2"/>
      <c r="NYB99" s="2"/>
      <c r="NYC99" s="2"/>
      <c r="NYD99" s="2"/>
      <c r="NYE99" s="2"/>
      <c r="NYF99" s="2"/>
      <c r="NYG99" s="2"/>
      <c r="NYH99" s="2"/>
      <c r="NYI99" s="2"/>
      <c r="NYJ99" s="2"/>
      <c r="NYK99" s="2"/>
      <c r="NYL99" s="2"/>
      <c r="NYM99" s="2"/>
      <c r="NYN99" s="2"/>
      <c r="NYO99" s="2"/>
      <c r="NYP99" s="2"/>
      <c r="NYQ99" s="2"/>
      <c r="NYR99" s="2"/>
      <c r="NYS99" s="2"/>
      <c r="NYT99" s="2"/>
      <c r="NYU99" s="2"/>
      <c r="NYV99" s="2"/>
      <c r="NYW99" s="2"/>
      <c r="NYX99" s="2"/>
      <c r="NYY99" s="2"/>
      <c r="NYZ99" s="2"/>
      <c r="NZA99" s="2"/>
      <c r="NZB99" s="2"/>
      <c r="NZC99" s="2"/>
      <c r="NZD99" s="2"/>
      <c r="NZE99" s="2"/>
      <c r="NZF99" s="2"/>
      <c r="NZG99" s="2"/>
      <c r="NZH99" s="2"/>
      <c r="NZI99" s="2"/>
      <c r="NZJ99" s="2"/>
      <c r="NZK99" s="2"/>
      <c r="NZL99" s="2"/>
      <c r="NZM99" s="2"/>
      <c r="NZN99" s="2"/>
      <c r="NZO99" s="2"/>
      <c r="NZP99" s="2"/>
      <c r="NZQ99" s="2"/>
      <c r="NZR99" s="2"/>
      <c r="NZS99" s="2"/>
      <c r="NZT99" s="2"/>
      <c r="NZU99" s="2"/>
      <c r="NZV99" s="2"/>
      <c r="NZW99" s="2"/>
      <c r="NZX99" s="2"/>
      <c r="NZY99" s="2"/>
      <c r="NZZ99" s="2"/>
      <c r="OAA99" s="2"/>
      <c r="OAB99" s="2"/>
      <c r="OAC99" s="2"/>
      <c r="OAD99" s="2"/>
      <c r="OAE99" s="2"/>
      <c r="OAF99" s="2"/>
      <c r="OAG99" s="2"/>
      <c r="OAH99" s="2"/>
      <c r="OAI99" s="2"/>
      <c r="OAJ99" s="2"/>
      <c r="OAK99" s="2"/>
      <c r="OAL99" s="2"/>
      <c r="OAM99" s="2"/>
      <c r="OAN99" s="2"/>
      <c r="OAO99" s="2"/>
      <c r="OAP99" s="2"/>
      <c r="OAQ99" s="2"/>
      <c r="OAR99" s="2"/>
      <c r="OAS99" s="2"/>
      <c r="OAT99" s="2"/>
      <c r="OAU99" s="2"/>
      <c r="OAV99" s="2"/>
      <c r="OAW99" s="2"/>
      <c r="OAX99" s="2"/>
      <c r="OAY99" s="2"/>
      <c r="OAZ99" s="2"/>
      <c r="OBA99" s="2"/>
      <c r="OBB99" s="2"/>
      <c r="OBC99" s="2"/>
      <c r="OBD99" s="2"/>
      <c r="OBE99" s="2"/>
      <c r="OBF99" s="2"/>
      <c r="OBG99" s="2"/>
      <c r="OBH99" s="2"/>
      <c r="OBI99" s="2"/>
      <c r="OBJ99" s="2"/>
      <c r="OBK99" s="2"/>
      <c r="OBL99" s="2"/>
      <c r="OBM99" s="2"/>
      <c r="OBN99" s="2"/>
      <c r="OBO99" s="2"/>
      <c r="OBP99" s="2"/>
      <c r="OBQ99" s="2"/>
      <c r="OBR99" s="2"/>
      <c r="OBS99" s="2"/>
      <c r="OBT99" s="2"/>
      <c r="OBU99" s="2"/>
      <c r="OBV99" s="2"/>
      <c r="OBW99" s="2"/>
      <c r="OBX99" s="2"/>
      <c r="OBY99" s="2"/>
      <c r="OBZ99" s="2"/>
      <c r="OCA99" s="2"/>
      <c r="OCB99" s="2"/>
      <c r="OCC99" s="2"/>
      <c r="OCD99" s="2"/>
      <c r="OCE99" s="2"/>
      <c r="OCF99" s="2"/>
      <c r="OCG99" s="2"/>
      <c r="OCH99" s="2"/>
      <c r="OCI99" s="2"/>
      <c r="OCJ99" s="2"/>
      <c r="OCK99" s="2"/>
      <c r="OCL99" s="2"/>
      <c r="OCM99" s="2"/>
      <c r="OCN99" s="2"/>
      <c r="OCO99" s="2"/>
      <c r="OCP99" s="2"/>
      <c r="OCQ99" s="2"/>
      <c r="OCR99" s="2"/>
      <c r="OCS99" s="2"/>
      <c r="OCT99" s="2"/>
      <c r="OCU99" s="2"/>
      <c r="OCV99" s="2"/>
      <c r="OCW99" s="2"/>
      <c r="OCX99" s="2"/>
      <c r="OCY99" s="2"/>
      <c r="OCZ99" s="2"/>
      <c r="ODA99" s="2"/>
      <c r="ODB99" s="2"/>
      <c r="ODC99" s="2"/>
      <c r="ODD99" s="2"/>
      <c r="ODE99" s="2"/>
      <c r="ODF99" s="2"/>
      <c r="ODG99" s="2"/>
      <c r="ODH99" s="2"/>
      <c r="ODI99" s="2"/>
      <c r="ODJ99" s="2"/>
      <c r="ODK99" s="2"/>
      <c r="ODL99" s="2"/>
      <c r="ODM99" s="2"/>
      <c r="ODN99" s="2"/>
      <c r="ODO99" s="2"/>
      <c r="ODP99" s="2"/>
      <c r="ODQ99" s="2"/>
      <c r="ODR99" s="2"/>
      <c r="ODS99" s="2"/>
      <c r="ODT99" s="2"/>
      <c r="ODU99" s="2"/>
      <c r="ODV99" s="2"/>
      <c r="ODW99" s="2"/>
      <c r="ODX99" s="2"/>
      <c r="ODY99" s="2"/>
      <c r="ODZ99" s="2"/>
      <c r="OEA99" s="2"/>
      <c r="OEB99" s="2"/>
      <c r="OEC99" s="2"/>
      <c r="OED99" s="2"/>
      <c r="OEE99" s="2"/>
      <c r="OEF99" s="2"/>
      <c r="OEG99" s="2"/>
      <c r="OEH99" s="2"/>
      <c r="OEI99" s="2"/>
      <c r="OEJ99" s="2"/>
      <c r="OEK99" s="2"/>
      <c r="OEL99" s="2"/>
      <c r="OEM99" s="2"/>
      <c r="OEN99" s="2"/>
      <c r="OEO99" s="2"/>
      <c r="OEP99" s="2"/>
      <c r="OEQ99" s="2"/>
      <c r="OER99" s="2"/>
      <c r="OES99" s="2"/>
      <c r="OET99" s="2"/>
      <c r="OEU99" s="2"/>
      <c r="OEV99" s="2"/>
      <c r="OEW99" s="2"/>
      <c r="OEX99" s="2"/>
      <c r="OEY99" s="2"/>
      <c r="OEZ99" s="2"/>
      <c r="OFA99" s="2"/>
      <c r="OFB99" s="2"/>
      <c r="OFC99" s="2"/>
      <c r="OFD99" s="2"/>
      <c r="OFE99" s="2"/>
      <c r="OFF99" s="2"/>
      <c r="OFG99" s="2"/>
      <c r="OFH99" s="2"/>
      <c r="OFI99" s="2"/>
      <c r="OFJ99" s="2"/>
      <c r="OFK99" s="2"/>
      <c r="OFL99" s="2"/>
      <c r="OFM99" s="2"/>
      <c r="OFN99" s="2"/>
      <c r="OFO99" s="2"/>
      <c r="OFP99" s="2"/>
      <c r="OFQ99" s="2"/>
      <c r="OFR99" s="2"/>
      <c r="OFS99" s="2"/>
      <c r="OFT99" s="2"/>
      <c r="OFU99" s="2"/>
      <c r="OFV99" s="2"/>
      <c r="OFW99" s="2"/>
      <c r="OFX99" s="2"/>
      <c r="OFY99" s="2"/>
      <c r="OFZ99" s="2"/>
      <c r="OGA99" s="2"/>
      <c r="OGB99" s="2"/>
      <c r="OGC99" s="2"/>
      <c r="OGD99" s="2"/>
      <c r="OGE99" s="2"/>
      <c r="OGF99" s="2"/>
      <c r="OGG99" s="2"/>
      <c r="OGH99" s="2"/>
      <c r="OGI99" s="2"/>
      <c r="OGJ99" s="2"/>
      <c r="OGK99" s="2"/>
      <c r="OGL99" s="2"/>
      <c r="OGM99" s="2"/>
      <c r="OGN99" s="2"/>
      <c r="OGO99" s="2"/>
      <c r="OGP99" s="2"/>
      <c r="OGQ99" s="2"/>
      <c r="OGR99" s="2"/>
      <c r="OGS99" s="2"/>
      <c r="OGT99" s="2"/>
      <c r="OGU99" s="2"/>
      <c r="OGV99" s="2"/>
      <c r="OGW99" s="2"/>
      <c r="OGX99" s="2"/>
      <c r="OGY99" s="2"/>
      <c r="OGZ99" s="2"/>
      <c r="OHA99" s="2"/>
      <c r="OHB99" s="2"/>
      <c r="OHC99" s="2"/>
      <c r="OHD99" s="2"/>
      <c r="OHE99" s="2"/>
      <c r="OHF99" s="2"/>
      <c r="OHG99" s="2"/>
      <c r="OHH99" s="2"/>
      <c r="OHI99" s="2"/>
      <c r="OHJ99" s="2"/>
      <c r="OHK99" s="2"/>
      <c r="OHL99" s="2"/>
      <c r="OHM99" s="2"/>
      <c r="OHN99" s="2"/>
      <c r="OHO99" s="2"/>
      <c r="OHP99" s="2"/>
      <c r="OHQ99" s="2"/>
      <c r="OHR99" s="2"/>
      <c r="OHS99" s="2"/>
      <c r="OHT99" s="2"/>
      <c r="OHU99" s="2"/>
      <c r="OHV99" s="2"/>
      <c r="OHW99" s="2"/>
      <c r="OHX99" s="2"/>
      <c r="OHY99" s="2"/>
      <c r="OHZ99" s="2"/>
      <c r="OIA99" s="2"/>
      <c r="OIB99" s="2"/>
      <c r="OIC99" s="2"/>
      <c r="OID99" s="2"/>
      <c r="OIE99" s="2"/>
      <c r="OIF99" s="2"/>
      <c r="OIG99" s="2"/>
      <c r="OIH99" s="2"/>
      <c r="OII99" s="2"/>
      <c r="OIJ99" s="2"/>
      <c r="OIK99" s="2"/>
      <c r="OIL99" s="2"/>
      <c r="OIM99" s="2"/>
      <c r="OIN99" s="2"/>
      <c r="OIO99" s="2"/>
      <c r="OIP99" s="2"/>
      <c r="OIQ99" s="2"/>
      <c r="OIR99" s="2"/>
      <c r="OIS99" s="2"/>
      <c r="OIT99" s="2"/>
      <c r="OIU99" s="2"/>
      <c r="OIV99" s="2"/>
      <c r="OIW99" s="2"/>
      <c r="OIX99" s="2"/>
      <c r="OIY99" s="2"/>
      <c r="OIZ99" s="2"/>
      <c r="OJA99" s="2"/>
      <c r="OJB99" s="2"/>
      <c r="OJC99" s="2"/>
      <c r="OJD99" s="2"/>
      <c r="OJE99" s="2"/>
      <c r="OJF99" s="2"/>
      <c r="OJG99" s="2"/>
      <c r="OJH99" s="2"/>
      <c r="OJI99" s="2"/>
      <c r="OJJ99" s="2"/>
      <c r="OJK99" s="2"/>
      <c r="OJL99" s="2"/>
      <c r="OJM99" s="2"/>
      <c r="OJN99" s="2"/>
      <c r="OJO99" s="2"/>
      <c r="OJP99" s="2"/>
      <c r="OJQ99" s="2"/>
      <c r="OJR99" s="2"/>
      <c r="OJS99" s="2"/>
      <c r="OJT99" s="2"/>
      <c r="OJU99" s="2"/>
      <c r="OJV99" s="2"/>
      <c r="OJW99" s="2"/>
      <c r="OJX99" s="2"/>
      <c r="OJY99" s="2"/>
      <c r="OJZ99" s="2"/>
      <c r="OKA99" s="2"/>
      <c r="OKB99" s="2"/>
      <c r="OKC99" s="2"/>
      <c r="OKD99" s="2"/>
      <c r="OKE99" s="2"/>
      <c r="OKF99" s="2"/>
      <c r="OKG99" s="2"/>
      <c r="OKH99" s="2"/>
      <c r="OKI99" s="2"/>
      <c r="OKJ99" s="2"/>
      <c r="OKK99" s="2"/>
      <c r="OKL99" s="2"/>
      <c r="OKM99" s="2"/>
      <c r="OKN99" s="2"/>
      <c r="OKO99" s="2"/>
      <c r="OKP99" s="2"/>
      <c r="OKQ99" s="2"/>
      <c r="OKR99" s="2"/>
      <c r="OKS99" s="2"/>
      <c r="OKT99" s="2"/>
      <c r="OKU99" s="2"/>
      <c r="OKV99" s="2"/>
      <c r="OKW99" s="2"/>
      <c r="OKX99" s="2"/>
      <c r="OKY99" s="2"/>
      <c r="OKZ99" s="2"/>
      <c r="OLA99" s="2"/>
      <c r="OLB99" s="2"/>
      <c r="OLC99" s="2"/>
      <c r="OLD99" s="2"/>
      <c r="OLE99" s="2"/>
      <c r="OLF99" s="2"/>
      <c r="OLG99" s="2"/>
      <c r="OLH99" s="2"/>
      <c r="OLI99" s="2"/>
      <c r="OLJ99" s="2"/>
      <c r="OLK99" s="2"/>
      <c r="OLL99" s="2"/>
      <c r="OLM99" s="2"/>
      <c r="OLN99" s="2"/>
      <c r="OLO99" s="2"/>
      <c r="OLP99" s="2"/>
      <c r="OLQ99" s="2"/>
      <c r="OLR99" s="2"/>
      <c r="OLS99" s="2"/>
      <c r="OLT99" s="2"/>
      <c r="OLU99" s="2"/>
      <c r="OLV99" s="2"/>
      <c r="OLW99" s="2"/>
      <c r="OLX99" s="2"/>
      <c r="OLY99" s="2"/>
      <c r="OLZ99" s="2"/>
      <c r="OMA99" s="2"/>
      <c r="OMB99" s="2"/>
      <c r="OMC99" s="2"/>
      <c r="OMD99" s="2"/>
      <c r="OME99" s="2"/>
      <c r="OMF99" s="2"/>
      <c r="OMG99" s="2"/>
      <c r="OMH99" s="2"/>
      <c r="OMI99" s="2"/>
      <c r="OMJ99" s="2"/>
      <c r="OMK99" s="2"/>
      <c r="OML99" s="2"/>
      <c r="OMM99" s="2"/>
      <c r="OMN99" s="2"/>
      <c r="OMO99" s="2"/>
      <c r="OMP99" s="2"/>
      <c r="OMQ99" s="2"/>
      <c r="OMR99" s="2"/>
      <c r="OMS99" s="2"/>
      <c r="OMT99" s="2"/>
      <c r="OMU99" s="2"/>
      <c r="OMV99" s="2"/>
      <c r="OMW99" s="2"/>
      <c r="OMX99" s="2"/>
      <c r="OMY99" s="2"/>
      <c r="OMZ99" s="2"/>
      <c r="ONA99" s="2"/>
      <c r="ONB99" s="2"/>
      <c r="ONC99" s="2"/>
      <c r="OND99" s="2"/>
      <c r="ONE99" s="2"/>
      <c r="ONF99" s="2"/>
      <c r="ONG99" s="2"/>
      <c r="ONH99" s="2"/>
      <c r="ONI99" s="2"/>
      <c r="ONJ99" s="2"/>
      <c r="ONK99" s="2"/>
      <c r="ONL99" s="2"/>
      <c r="ONM99" s="2"/>
      <c r="ONN99" s="2"/>
      <c r="ONO99" s="2"/>
      <c r="ONP99" s="2"/>
      <c r="ONQ99" s="2"/>
      <c r="ONR99" s="2"/>
      <c r="ONS99" s="2"/>
      <c r="ONT99" s="2"/>
      <c r="ONU99" s="2"/>
      <c r="ONV99" s="2"/>
      <c r="ONW99" s="2"/>
      <c r="ONX99" s="2"/>
      <c r="ONY99" s="2"/>
      <c r="ONZ99" s="2"/>
      <c r="OOA99" s="2"/>
      <c r="OOB99" s="2"/>
      <c r="OOC99" s="2"/>
      <c r="OOD99" s="2"/>
      <c r="OOE99" s="2"/>
      <c r="OOF99" s="2"/>
      <c r="OOG99" s="2"/>
      <c r="OOH99" s="2"/>
      <c r="OOI99" s="2"/>
      <c r="OOJ99" s="2"/>
      <c r="OOK99" s="2"/>
      <c r="OOL99" s="2"/>
      <c r="OOM99" s="2"/>
      <c r="OON99" s="2"/>
      <c r="OOO99" s="2"/>
      <c r="OOP99" s="2"/>
      <c r="OOQ99" s="2"/>
      <c r="OOR99" s="2"/>
      <c r="OOS99" s="2"/>
      <c r="OOT99" s="2"/>
      <c r="OOU99" s="2"/>
      <c r="OOV99" s="2"/>
      <c r="OOW99" s="2"/>
      <c r="OOX99" s="2"/>
      <c r="OOY99" s="2"/>
      <c r="OOZ99" s="2"/>
      <c r="OPA99" s="2"/>
      <c r="OPB99" s="2"/>
      <c r="OPC99" s="2"/>
      <c r="OPD99" s="2"/>
      <c r="OPE99" s="2"/>
      <c r="OPF99" s="2"/>
      <c r="OPG99" s="2"/>
      <c r="OPH99" s="2"/>
      <c r="OPI99" s="2"/>
      <c r="OPJ99" s="2"/>
      <c r="OPK99" s="2"/>
      <c r="OPL99" s="2"/>
      <c r="OPM99" s="2"/>
      <c r="OPN99" s="2"/>
      <c r="OPO99" s="2"/>
      <c r="OPP99" s="2"/>
      <c r="OPQ99" s="2"/>
      <c r="OPR99" s="2"/>
      <c r="OPS99" s="2"/>
      <c r="OPT99" s="2"/>
      <c r="OPU99" s="2"/>
      <c r="OPV99" s="2"/>
      <c r="OPW99" s="2"/>
      <c r="OPX99" s="2"/>
      <c r="OPY99" s="2"/>
      <c r="OPZ99" s="2"/>
      <c r="OQA99" s="2"/>
      <c r="OQB99" s="2"/>
      <c r="OQC99" s="2"/>
      <c r="OQD99" s="2"/>
      <c r="OQE99" s="2"/>
      <c r="OQF99" s="2"/>
      <c r="OQG99" s="2"/>
      <c r="OQH99" s="2"/>
      <c r="OQI99" s="2"/>
      <c r="OQJ99" s="2"/>
      <c r="OQK99" s="2"/>
      <c r="OQL99" s="2"/>
      <c r="OQM99" s="2"/>
      <c r="OQN99" s="2"/>
      <c r="OQO99" s="2"/>
      <c r="OQP99" s="2"/>
      <c r="OQQ99" s="2"/>
      <c r="OQR99" s="2"/>
      <c r="OQS99" s="2"/>
      <c r="OQT99" s="2"/>
      <c r="OQU99" s="2"/>
      <c r="OQV99" s="2"/>
      <c r="OQW99" s="2"/>
      <c r="OQX99" s="2"/>
      <c r="OQY99" s="2"/>
      <c r="OQZ99" s="2"/>
      <c r="ORA99" s="2"/>
      <c r="ORB99" s="2"/>
      <c r="ORC99" s="2"/>
      <c r="ORD99" s="2"/>
      <c r="ORE99" s="2"/>
      <c r="ORF99" s="2"/>
      <c r="ORG99" s="2"/>
      <c r="ORH99" s="2"/>
      <c r="ORI99" s="2"/>
      <c r="ORJ99" s="2"/>
      <c r="ORK99" s="2"/>
      <c r="ORL99" s="2"/>
      <c r="ORM99" s="2"/>
      <c r="ORN99" s="2"/>
      <c r="ORO99" s="2"/>
      <c r="ORP99" s="2"/>
      <c r="ORQ99" s="2"/>
      <c r="ORR99" s="2"/>
      <c r="ORS99" s="2"/>
      <c r="ORT99" s="2"/>
      <c r="ORU99" s="2"/>
      <c r="ORV99" s="2"/>
      <c r="ORW99" s="2"/>
      <c r="ORX99" s="2"/>
      <c r="ORY99" s="2"/>
      <c r="ORZ99" s="2"/>
      <c r="OSA99" s="2"/>
      <c r="OSB99" s="2"/>
      <c r="OSC99" s="2"/>
      <c r="OSD99" s="2"/>
      <c r="OSE99" s="2"/>
      <c r="OSF99" s="2"/>
      <c r="OSG99" s="2"/>
      <c r="OSH99" s="2"/>
      <c r="OSI99" s="2"/>
      <c r="OSJ99" s="2"/>
      <c r="OSK99" s="2"/>
      <c r="OSL99" s="2"/>
      <c r="OSM99" s="2"/>
      <c r="OSN99" s="2"/>
      <c r="OSO99" s="2"/>
      <c r="OSP99" s="2"/>
      <c r="OSQ99" s="2"/>
      <c r="OSR99" s="2"/>
      <c r="OSS99" s="2"/>
      <c r="OST99" s="2"/>
      <c r="OSU99" s="2"/>
      <c r="OSV99" s="2"/>
      <c r="OSW99" s="2"/>
      <c r="OSX99" s="2"/>
      <c r="OSY99" s="2"/>
      <c r="OSZ99" s="2"/>
      <c r="OTA99" s="2"/>
      <c r="OTB99" s="2"/>
      <c r="OTC99" s="2"/>
      <c r="OTD99" s="2"/>
      <c r="OTE99" s="2"/>
      <c r="OTF99" s="2"/>
      <c r="OTG99" s="2"/>
      <c r="OTH99" s="2"/>
      <c r="OTI99" s="2"/>
      <c r="OTJ99" s="2"/>
      <c r="OTK99" s="2"/>
      <c r="OTL99" s="2"/>
      <c r="OTM99" s="2"/>
      <c r="OTN99" s="2"/>
      <c r="OTO99" s="2"/>
      <c r="OTP99" s="2"/>
      <c r="OTQ99" s="2"/>
      <c r="OTR99" s="2"/>
      <c r="OTS99" s="2"/>
      <c r="OTT99" s="2"/>
      <c r="OTU99" s="2"/>
      <c r="OTV99" s="2"/>
      <c r="OTW99" s="2"/>
      <c r="OTX99" s="2"/>
      <c r="OTY99" s="2"/>
      <c r="OTZ99" s="2"/>
      <c r="OUA99" s="2"/>
      <c r="OUB99" s="2"/>
      <c r="OUC99" s="2"/>
      <c r="OUD99" s="2"/>
      <c r="OUE99" s="2"/>
      <c r="OUF99" s="2"/>
      <c r="OUG99" s="2"/>
      <c r="OUH99" s="2"/>
      <c r="OUI99" s="2"/>
      <c r="OUJ99" s="2"/>
      <c r="OUK99" s="2"/>
      <c r="OUL99" s="2"/>
      <c r="OUM99" s="2"/>
      <c r="OUN99" s="2"/>
      <c r="OUO99" s="2"/>
      <c r="OUP99" s="2"/>
      <c r="OUQ99" s="2"/>
      <c r="OUR99" s="2"/>
      <c r="OUS99" s="2"/>
      <c r="OUT99" s="2"/>
      <c r="OUU99" s="2"/>
      <c r="OUV99" s="2"/>
      <c r="OUW99" s="2"/>
      <c r="OUX99" s="2"/>
      <c r="OUY99" s="2"/>
      <c r="OUZ99" s="2"/>
      <c r="OVA99" s="2"/>
      <c r="OVB99" s="2"/>
      <c r="OVC99" s="2"/>
      <c r="OVD99" s="2"/>
      <c r="OVE99" s="2"/>
      <c r="OVF99" s="2"/>
      <c r="OVG99" s="2"/>
      <c r="OVH99" s="2"/>
      <c r="OVI99" s="2"/>
      <c r="OVJ99" s="2"/>
      <c r="OVK99" s="2"/>
      <c r="OVL99" s="2"/>
      <c r="OVM99" s="2"/>
      <c r="OVN99" s="2"/>
      <c r="OVO99" s="2"/>
      <c r="OVP99" s="2"/>
      <c r="OVQ99" s="2"/>
      <c r="OVR99" s="2"/>
      <c r="OVS99" s="2"/>
      <c r="OVT99" s="2"/>
      <c r="OVU99" s="2"/>
      <c r="OVV99" s="2"/>
      <c r="OVW99" s="2"/>
      <c r="OVX99" s="2"/>
      <c r="OVY99" s="2"/>
      <c r="OVZ99" s="2"/>
      <c r="OWA99" s="2"/>
      <c r="OWB99" s="2"/>
      <c r="OWC99" s="2"/>
      <c r="OWD99" s="2"/>
      <c r="OWE99" s="2"/>
      <c r="OWF99" s="2"/>
      <c r="OWG99" s="2"/>
      <c r="OWH99" s="2"/>
      <c r="OWI99" s="2"/>
      <c r="OWJ99" s="2"/>
      <c r="OWK99" s="2"/>
      <c r="OWL99" s="2"/>
      <c r="OWM99" s="2"/>
      <c r="OWN99" s="2"/>
      <c r="OWO99" s="2"/>
      <c r="OWP99" s="2"/>
      <c r="OWQ99" s="2"/>
      <c r="OWR99" s="2"/>
      <c r="OWS99" s="2"/>
      <c r="OWT99" s="2"/>
      <c r="OWU99" s="2"/>
      <c r="OWV99" s="2"/>
      <c r="OWW99" s="2"/>
      <c r="OWX99" s="2"/>
      <c r="OWY99" s="2"/>
      <c r="OWZ99" s="2"/>
      <c r="OXA99" s="2"/>
      <c r="OXB99" s="2"/>
      <c r="OXC99" s="2"/>
      <c r="OXD99" s="2"/>
      <c r="OXE99" s="2"/>
      <c r="OXF99" s="2"/>
      <c r="OXG99" s="2"/>
      <c r="OXH99" s="2"/>
      <c r="OXI99" s="2"/>
      <c r="OXJ99" s="2"/>
      <c r="OXK99" s="2"/>
      <c r="OXL99" s="2"/>
      <c r="OXM99" s="2"/>
      <c r="OXN99" s="2"/>
      <c r="OXO99" s="2"/>
      <c r="OXP99" s="2"/>
      <c r="OXQ99" s="2"/>
      <c r="OXR99" s="2"/>
      <c r="OXS99" s="2"/>
      <c r="OXT99" s="2"/>
      <c r="OXU99" s="2"/>
      <c r="OXV99" s="2"/>
      <c r="OXW99" s="2"/>
      <c r="OXX99" s="2"/>
      <c r="OXY99" s="2"/>
      <c r="OXZ99" s="2"/>
      <c r="OYA99" s="2"/>
      <c r="OYB99" s="2"/>
      <c r="OYC99" s="2"/>
      <c r="OYD99" s="2"/>
      <c r="OYE99" s="2"/>
      <c r="OYF99" s="2"/>
      <c r="OYG99" s="2"/>
      <c r="OYH99" s="2"/>
      <c r="OYI99" s="2"/>
      <c r="OYJ99" s="2"/>
      <c r="OYK99" s="2"/>
      <c r="OYL99" s="2"/>
      <c r="OYM99" s="2"/>
      <c r="OYN99" s="2"/>
      <c r="OYO99" s="2"/>
      <c r="OYP99" s="2"/>
      <c r="OYQ99" s="2"/>
      <c r="OYR99" s="2"/>
      <c r="OYS99" s="2"/>
      <c r="OYT99" s="2"/>
      <c r="OYU99" s="2"/>
      <c r="OYV99" s="2"/>
      <c r="OYW99" s="2"/>
      <c r="OYX99" s="2"/>
      <c r="OYY99" s="2"/>
      <c r="OYZ99" s="2"/>
      <c r="OZA99" s="2"/>
      <c r="OZB99" s="2"/>
      <c r="OZC99" s="2"/>
      <c r="OZD99" s="2"/>
      <c r="OZE99" s="2"/>
      <c r="OZF99" s="2"/>
      <c r="OZG99" s="2"/>
      <c r="OZH99" s="2"/>
      <c r="OZI99" s="2"/>
      <c r="OZJ99" s="2"/>
      <c r="OZK99" s="2"/>
      <c r="OZL99" s="2"/>
      <c r="OZM99" s="2"/>
      <c r="OZN99" s="2"/>
      <c r="OZO99" s="2"/>
      <c r="OZP99" s="2"/>
      <c r="OZQ99" s="2"/>
      <c r="OZR99" s="2"/>
      <c r="OZS99" s="2"/>
      <c r="OZT99" s="2"/>
      <c r="OZU99" s="2"/>
      <c r="OZV99" s="2"/>
      <c r="OZW99" s="2"/>
      <c r="OZX99" s="2"/>
      <c r="OZY99" s="2"/>
      <c r="OZZ99" s="2"/>
      <c r="PAA99" s="2"/>
      <c r="PAB99" s="2"/>
      <c r="PAC99" s="2"/>
      <c r="PAD99" s="2"/>
      <c r="PAE99" s="2"/>
      <c r="PAF99" s="2"/>
      <c r="PAG99" s="2"/>
      <c r="PAH99" s="2"/>
      <c r="PAI99" s="2"/>
      <c r="PAJ99" s="2"/>
      <c r="PAK99" s="2"/>
      <c r="PAL99" s="2"/>
      <c r="PAM99" s="2"/>
      <c r="PAN99" s="2"/>
      <c r="PAO99" s="2"/>
      <c r="PAP99" s="2"/>
      <c r="PAQ99" s="2"/>
      <c r="PAR99" s="2"/>
      <c r="PAS99" s="2"/>
      <c r="PAT99" s="2"/>
      <c r="PAU99" s="2"/>
      <c r="PAV99" s="2"/>
      <c r="PAW99" s="2"/>
      <c r="PAX99" s="2"/>
      <c r="PAY99" s="2"/>
      <c r="PAZ99" s="2"/>
      <c r="PBA99" s="2"/>
      <c r="PBB99" s="2"/>
      <c r="PBC99" s="2"/>
      <c r="PBD99" s="2"/>
      <c r="PBE99" s="2"/>
      <c r="PBF99" s="2"/>
      <c r="PBG99" s="2"/>
      <c r="PBH99" s="2"/>
      <c r="PBI99" s="2"/>
      <c r="PBJ99" s="2"/>
      <c r="PBK99" s="2"/>
      <c r="PBL99" s="2"/>
      <c r="PBM99" s="2"/>
      <c r="PBN99" s="2"/>
      <c r="PBO99" s="2"/>
      <c r="PBP99" s="2"/>
      <c r="PBQ99" s="2"/>
      <c r="PBR99" s="2"/>
      <c r="PBS99" s="2"/>
      <c r="PBT99" s="2"/>
      <c r="PBU99" s="2"/>
      <c r="PBV99" s="2"/>
      <c r="PBW99" s="2"/>
      <c r="PBX99" s="2"/>
      <c r="PBY99" s="2"/>
      <c r="PBZ99" s="2"/>
      <c r="PCA99" s="2"/>
      <c r="PCB99" s="2"/>
      <c r="PCC99" s="2"/>
      <c r="PCD99" s="2"/>
      <c r="PCE99" s="2"/>
      <c r="PCF99" s="2"/>
      <c r="PCG99" s="2"/>
      <c r="PCH99" s="2"/>
      <c r="PCI99" s="2"/>
      <c r="PCJ99" s="2"/>
      <c r="PCK99" s="2"/>
      <c r="PCL99" s="2"/>
      <c r="PCM99" s="2"/>
      <c r="PCN99" s="2"/>
      <c r="PCO99" s="2"/>
      <c r="PCP99" s="2"/>
      <c r="PCQ99" s="2"/>
      <c r="PCR99" s="2"/>
      <c r="PCS99" s="2"/>
      <c r="PCT99" s="2"/>
      <c r="PCU99" s="2"/>
      <c r="PCV99" s="2"/>
      <c r="PCW99" s="2"/>
      <c r="PCX99" s="2"/>
      <c r="PCY99" s="2"/>
      <c r="PCZ99" s="2"/>
      <c r="PDA99" s="2"/>
      <c r="PDB99" s="2"/>
      <c r="PDC99" s="2"/>
      <c r="PDD99" s="2"/>
      <c r="PDE99" s="2"/>
      <c r="PDF99" s="2"/>
      <c r="PDG99" s="2"/>
      <c r="PDH99" s="2"/>
      <c r="PDI99" s="2"/>
      <c r="PDJ99" s="2"/>
      <c r="PDK99" s="2"/>
      <c r="PDL99" s="2"/>
      <c r="PDM99" s="2"/>
      <c r="PDN99" s="2"/>
      <c r="PDO99" s="2"/>
      <c r="PDP99" s="2"/>
      <c r="PDQ99" s="2"/>
      <c r="PDR99" s="2"/>
      <c r="PDS99" s="2"/>
      <c r="PDT99" s="2"/>
      <c r="PDU99" s="2"/>
      <c r="PDV99" s="2"/>
      <c r="PDW99" s="2"/>
      <c r="PDX99" s="2"/>
      <c r="PDY99" s="2"/>
      <c r="PDZ99" s="2"/>
      <c r="PEA99" s="2"/>
      <c r="PEB99" s="2"/>
      <c r="PEC99" s="2"/>
      <c r="PED99" s="2"/>
      <c r="PEE99" s="2"/>
      <c r="PEF99" s="2"/>
      <c r="PEG99" s="2"/>
      <c r="PEH99" s="2"/>
      <c r="PEI99" s="2"/>
      <c r="PEJ99" s="2"/>
      <c r="PEK99" s="2"/>
      <c r="PEL99" s="2"/>
      <c r="PEM99" s="2"/>
      <c r="PEN99" s="2"/>
      <c r="PEO99" s="2"/>
      <c r="PEP99" s="2"/>
      <c r="PEQ99" s="2"/>
      <c r="PER99" s="2"/>
      <c r="PES99" s="2"/>
      <c r="PET99" s="2"/>
      <c r="PEU99" s="2"/>
      <c r="PEV99" s="2"/>
      <c r="PEW99" s="2"/>
      <c r="PEX99" s="2"/>
      <c r="PEY99" s="2"/>
      <c r="PEZ99" s="2"/>
      <c r="PFA99" s="2"/>
      <c r="PFB99" s="2"/>
      <c r="PFC99" s="2"/>
      <c r="PFD99" s="2"/>
      <c r="PFE99" s="2"/>
      <c r="PFF99" s="2"/>
      <c r="PFG99" s="2"/>
      <c r="PFH99" s="2"/>
      <c r="PFI99" s="2"/>
      <c r="PFJ99" s="2"/>
      <c r="PFK99" s="2"/>
      <c r="PFL99" s="2"/>
      <c r="PFM99" s="2"/>
      <c r="PFN99" s="2"/>
      <c r="PFO99" s="2"/>
      <c r="PFP99" s="2"/>
      <c r="PFQ99" s="2"/>
      <c r="PFR99" s="2"/>
      <c r="PFS99" s="2"/>
      <c r="PFT99" s="2"/>
      <c r="PFU99" s="2"/>
      <c r="PFV99" s="2"/>
      <c r="PFW99" s="2"/>
      <c r="PFX99" s="2"/>
      <c r="PFY99" s="2"/>
      <c r="PFZ99" s="2"/>
      <c r="PGA99" s="2"/>
      <c r="PGB99" s="2"/>
      <c r="PGC99" s="2"/>
      <c r="PGD99" s="2"/>
      <c r="PGE99" s="2"/>
      <c r="PGF99" s="2"/>
      <c r="PGG99" s="2"/>
      <c r="PGH99" s="2"/>
      <c r="PGI99" s="2"/>
      <c r="PGJ99" s="2"/>
      <c r="PGK99" s="2"/>
      <c r="PGL99" s="2"/>
      <c r="PGM99" s="2"/>
      <c r="PGN99" s="2"/>
      <c r="PGO99" s="2"/>
      <c r="PGP99" s="2"/>
      <c r="PGQ99" s="2"/>
      <c r="PGR99" s="2"/>
      <c r="PGS99" s="2"/>
      <c r="PGT99" s="2"/>
      <c r="PGU99" s="2"/>
      <c r="PGV99" s="2"/>
      <c r="PGW99" s="2"/>
      <c r="PGX99" s="2"/>
      <c r="PGY99" s="2"/>
      <c r="PGZ99" s="2"/>
      <c r="PHA99" s="2"/>
      <c r="PHB99" s="2"/>
      <c r="PHC99" s="2"/>
      <c r="PHD99" s="2"/>
      <c r="PHE99" s="2"/>
      <c r="PHF99" s="2"/>
      <c r="PHG99" s="2"/>
      <c r="PHH99" s="2"/>
      <c r="PHI99" s="2"/>
      <c r="PHJ99" s="2"/>
      <c r="PHK99" s="2"/>
      <c r="PHL99" s="2"/>
      <c r="PHM99" s="2"/>
      <c r="PHN99" s="2"/>
      <c r="PHO99" s="2"/>
      <c r="PHP99" s="2"/>
      <c r="PHQ99" s="2"/>
      <c r="PHR99" s="2"/>
      <c r="PHS99" s="2"/>
      <c r="PHT99" s="2"/>
      <c r="PHU99" s="2"/>
      <c r="PHV99" s="2"/>
      <c r="PHW99" s="2"/>
      <c r="PHX99" s="2"/>
      <c r="PHY99" s="2"/>
      <c r="PHZ99" s="2"/>
      <c r="PIA99" s="2"/>
      <c r="PIB99" s="2"/>
      <c r="PIC99" s="2"/>
      <c r="PID99" s="2"/>
      <c r="PIE99" s="2"/>
      <c r="PIF99" s="2"/>
      <c r="PIG99" s="2"/>
      <c r="PIH99" s="2"/>
      <c r="PII99" s="2"/>
      <c r="PIJ99" s="2"/>
      <c r="PIK99" s="2"/>
      <c r="PIL99" s="2"/>
      <c r="PIM99" s="2"/>
      <c r="PIN99" s="2"/>
      <c r="PIO99" s="2"/>
      <c r="PIP99" s="2"/>
      <c r="PIQ99" s="2"/>
      <c r="PIR99" s="2"/>
      <c r="PIS99" s="2"/>
      <c r="PIT99" s="2"/>
      <c r="PIU99" s="2"/>
      <c r="PIV99" s="2"/>
      <c r="PIW99" s="2"/>
      <c r="PIX99" s="2"/>
      <c r="PIY99" s="2"/>
      <c r="PIZ99" s="2"/>
      <c r="PJA99" s="2"/>
      <c r="PJB99" s="2"/>
      <c r="PJC99" s="2"/>
      <c r="PJD99" s="2"/>
      <c r="PJE99" s="2"/>
      <c r="PJF99" s="2"/>
      <c r="PJG99" s="2"/>
      <c r="PJH99" s="2"/>
      <c r="PJI99" s="2"/>
      <c r="PJJ99" s="2"/>
      <c r="PJK99" s="2"/>
      <c r="PJL99" s="2"/>
      <c r="PJM99" s="2"/>
      <c r="PJN99" s="2"/>
      <c r="PJO99" s="2"/>
      <c r="PJP99" s="2"/>
      <c r="PJQ99" s="2"/>
      <c r="PJR99" s="2"/>
      <c r="PJS99" s="2"/>
      <c r="PJT99" s="2"/>
      <c r="PJU99" s="2"/>
      <c r="PJV99" s="2"/>
      <c r="PJW99" s="2"/>
      <c r="PJX99" s="2"/>
      <c r="PJY99" s="2"/>
      <c r="PJZ99" s="2"/>
      <c r="PKA99" s="2"/>
      <c r="PKB99" s="2"/>
      <c r="PKC99" s="2"/>
      <c r="PKD99" s="2"/>
      <c r="PKE99" s="2"/>
      <c r="PKF99" s="2"/>
      <c r="PKG99" s="2"/>
      <c r="PKH99" s="2"/>
      <c r="PKI99" s="2"/>
      <c r="PKJ99" s="2"/>
      <c r="PKK99" s="2"/>
      <c r="PKL99" s="2"/>
      <c r="PKM99" s="2"/>
      <c r="PKN99" s="2"/>
      <c r="PKO99" s="2"/>
      <c r="PKP99" s="2"/>
      <c r="PKQ99" s="2"/>
      <c r="PKR99" s="2"/>
      <c r="PKS99" s="2"/>
      <c r="PKT99" s="2"/>
      <c r="PKU99" s="2"/>
      <c r="PKV99" s="2"/>
      <c r="PKW99" s="2"/>
      <c r="PKX99" s="2"/>
      <c r="PKY99" s="2"/>
      <c r="PKZ99" s="2"/>
      <c r="PLA99" s="2"/>
      <c r="PLB99" s="2"/>
      <c r="PLC99" s="2"/>
      <c r="PLD99" s="2"/>
      <c r="PLE99" s="2"/>
      <c r="PLF99" s="2"/>
      <c r="PLG99" s="2"/>
      <c r="PLH99" s="2"/>
      <c r="PLI99" s="2"/>
      <c r="PLJ99" s="2"/>
      <c r="PLK99" s="2"/>
      <c r="PLL99" s="2"/>
      <c r="PLM99" s="2"/>
      <c r="PLN99" s="2"/>
      <c r="PLO99" s="2"/>
      <c r="PLP99" s="2"/>
      <c r="PLQ99" s="2"/>
      <c r="PLR99" s="2"/>
      <c r="PLS99" s="2"/>
      <c r="PLT99" s="2"/>
      <c r="PLU99" s="2"/>
      <c r="PLV99" s="2"/>
      <c r="PLW99" s="2"/>
      <c r="PLX99" s="2"/>
      <c r="PLY99" s="2"/>
      <c r="PLZ99" s="2"/>
      <c r="PMA99" s="2"/>
      <c r="PMB99" s="2"/>
      <c r="PMC99" s="2"/>
      <c r="PMD99" s="2"/>
      <c r="PME99" s="2"/>
      <c r="PMF99" s="2"/>
      <c r="PMG99" s="2"/>
      <c r="PMH99" s="2"/>
      <c r="PMI99" s="2"/>
      <c r="PMJ99" s="2"/>
      <c r="PMK99" s="2"/>
      <c r="PML99" s="2"/>
      <c r="PMM99" s="2"/>
      <c r="PMN99" s="2"/>
      <c r="PMO99" s="2"/>
      <c r="PMP99" s="2"/>
      <c r="PMQ99" s="2"/>
      <c r="PMR99" s="2"/>
      <c r="PMS99" s="2"/>
      <c r="PMT99" s="2"/>
      <c r="PMU99" s="2"/>
      <c r="PMV99" s="2"/>
      <c r="PMW99" s="2"/>
      <c r="PMX99" s="2"/>
      <c r="PMY99" s="2"/>
      <c r="PMZ99" s="2"/>
      <c r="PNA99" s="2"/>
      <c r="PNB99" s="2"/>
      <c r="PNC99" s="2"/>
      <c r="PND99" s="2"/>
      <c r="PNE99" s="2"/>
      <c r="PNF99" s="2"/>
      <c r="PNG99" s="2"/>
      <c r="PNH99" s="2"/>
      <c r="PNI99" s="2"/>
      <c r="PNJ99" s="2"/>
      <c r="PNK99" s="2"/>
      <c r="PNL99" s="2"/>
      <c r="PNM99" s="2"/>
      <c r="PNN99" s="2"/>
      <c r="PNO99" s="2"/>
      <c r="PNP99" s="2"/>
      <c r="PNQ99" s="2"/>
      <c r="PNR99" s="2"/>
      <c r="PNS99" s="2"/>
      <c r="PNT99" s="2"/>
      <c r="PNU99" s="2"/>
      <c r="PNV99" s="2"/>
      <c r="PNW99" s="2"/>
      <c r="PNX99" s="2"/>
      <c r="PNY99" s="2"/>
      <c r="PNZ99" s="2"/>
      <c r="POA99" s="2"/>
      <c r="POB99" s="2"/>
      <c r="POC99" s="2"/>
      <c r="POD99" s="2"/>
      <c r="POE99" s="2"/>
      <c r="POF99" s="2"/>
      <c r="POG99" s="2"/>
      <c r="POH99" s="2"/>
      <c r="POI99" s="2"/>
      <c r="POJ99" s="2"/>
      <c r="POK99" s="2"/>
      <c r="POL99" s="2"/>
      <c r="POM99" s="2"/>
      <c r="PON99" s="2"/>
      <c r="POO99" s="2"/>
      <c r="POP99" s="2"/>
      <c r="POQ99" s="2"/>
      <c r="POR99" s="2"/>
      <c r="POS99" s="2"/>
      <c r="POT99" s="2"/>
      <c r="POU99" s="2"/>
      <c r="POV99" s="2"/>
      <c r="POW99" s="2"/>
      <c r="POX99" s="2"/>
      <c r="POY99" s="2"/>
      <c r="POZ99" s="2"/>
      <c r="PPA99" s="2"/>
      <c r="PPB99" s="2"/>
      <c r="PPC99" s="2"/>
      <c r="PPD99" s="2"/>
      <c r="PPE99" s="2"/>
      <c r="PPF99" s="2"/>
      <c r="PPG99" s="2"/>
      <c r="PPH99" s="2"/>
      <c r="PPI99" s="2"/>
      <c r="PPJ99" s="2"/>
      <c r="PPK99" s="2"/>
      <c r="PPL99" s="2"/>
      <c r="PPM99" s="2"/>
      <c r="PPN99" s="2"/>
      <c r="PPO99" s="2"/>
      <c r="PPP99" s="2"/>
      <c r="PPQ99" s="2"/>
      <c r="PPR99" s="2"/>
      <c r="PPS99" s="2"/>
      <c r="PPT99" s="2"/>
      <c r="PPU99" s="2"/>
      <c r="PPV99" s="2"/>
      <c r="PPW99" s="2"/>
      <c r="PPX99" s="2"/>
      <c r="PPY99" s="2"/>
      <c r="PPZ99" s="2"/>
      <c r="PQA99" s="2"/>
      <c r="PQB99" s="2"/>
      <c r="PQC99" s="2"/>
      <c r="PQD99" s="2"/>
      <c r="PQE99" s="2"/>
      <c r="PQF99" s="2"/>
      <c r="PQG99" s="2"/>
      <c r="PQH99" s="2"/>
      <c r="PQI99" s="2"/>
      <c r="PQJ99" s="2"/>
      <c r="PQK99" s="2"/>
      <c r="PQL99" s="2"/>
      <c r="PQM99" s="2"/>
      <c r="PQN99" s="2"/>
      <c r="PQO99" s="2"/>
      <c r="PQP99" s="2"/>
      <c r="PQQ99" s="2"/>
      <c r="PQR99" s="2"/>
      <c r="PQS99" s="2"/>
      <c r="PQT99" s="2"/>
      <c r="PQU99" s="2"/>
      <c r="PQV99" s="2"/>
      <c r="PQW99" s="2"/>
      <c r="PQX99" s="2"/>
      <c r="PQY99" s="2"/>
      <c r="PQZ99" s="2"/>
      <c r="PRA99" s="2"/>
      <c r="PRB99" s="2"/>
      <c r="PRC99" s="2"/>
      <c r="PRD99" s="2"/>
      <c r="PRE99" s="2"/>
      <c r="PRF99" s="2"/>
      <c r="PRG99" s="2"/>
      <c r="PRH99" s="2"/>
      <c r="PRI99" s="2"/>
      <c r="PRJ99" s="2"/>
      <c r="PRK99" s="2"/>
      <c r="PRL99" s="2"/>
      <c r="PRM99" s="2"/>
      <c r="PRN99" s="2"/>
      <c r="PRO99" s="2"/>
      <c r="PRP99" s="2"/>
      <c r="PRQ99" s="2"/>
      <c r="PRR99" s="2"/>
      <c r="PRS99" s="2"/>
      <c r="PRT99" s="2"/>
      <c r="PRU99" s="2"/>
      <c r="PRV99" s="2"/>
      <c r="PRW99" s="2"/>
      <c r="PRX99" s="2"/>
      <c r="PRY99" s="2"/>
      <c r="PRZ99" s="2"/>
      <c r="PSA99" s="2"/>
      <c r="PSB99" s="2"/>
      <c r="PSC99" s="2"/>
      <c r="PSD99" s="2"/>
      <c r="PSE99" s="2"/>
      <c r="PSF99" s="2"/>
      <c r="PSG99" s="2"/>
      <c r="PSH99" s="2"/>
      <c r="PSI99" s="2"/>
      <c r="PSJ99" s="2"/>
      <c r="PSK99" s="2"/>
      <c r="PSL99" s="2"/>
      <c r="PSM99" s="2"/>
      <c r="PSN99" s="2"/>
      <c r="PSO99" s="2"/>
      <c r="PSP99" s="2"/>
      <c r="PSQ99" s="2"/>
      <c r="PSR99" s="2"/>
      <c r="PSS99" s="2"/>
      <c r="PST99" s="2"/>
      <c r="PSU99" s="2"/>
      <c r="PSV99" s="2"/>
      <c r="PSW99" s="2"/>
      <c r="PSX99" s="2"/>
      <c r="PSY99" s="2"/>
      <c r="PSZ99" s="2"/>
      <c r="PTA99" s="2"/>
      <c r="PTB99" s="2"/>
      <c r="PTC99" s="2"/>
      <c r="PTD99" s="2"/>
      <c r="PTE99" s="2"/>
      <c r="PTF99" s="2"/>
      <c r="PTG99" s="2"/>
      <c r="PTH99" s="2"/>
      <c r="PTI99" s="2"/>
      <c r="PTJ99" s="2"/>
      <c r="PTK99" s="2"/>
      <c r="PTL99" s="2"/>
      <c r="PTM99" s="2"/>
      <c r="PTN99" s="2"/>
      <c r="PTO99" s="2"/>
      <c r="PTP99" s="2"/>
      <c r="PTQ99" s="2"/>
      <c r="PTR99" s="2"/>
      <c r="PTS99" s="2"/>
      <c r="PTT99" s="2"/>
      <c r="PTU99" s="2"/>
      <c r="PTV99" s="2"/>
      <c r="PTW99" s="2"/>
      <c r="PTX99" s="2"/>
      <c r="PTY99" s="2"/>
      <c r="PTZ99" s="2"/>
      <c r="PUA99" s="2"/>
      <c r="PUB99" s="2"/>
      <c r="PUC99" s="2"/>
      <c r="PUD99" s="2"/>
      <c r="PUE99" s="2"/>
      <c r="PUF99" s="2"/>
      <c r="PUG99" s="2"/>
      <c r="PUH99" s="2"/>
      <c r="PUI99" s="2"/>
      <c r="PUJ99" s="2"/>
      <c r="PUK99" s="2"/>
      <c r="PUL99" s="2"/>
      <c r="PUM99" s="2"/>
      <c r="PUN99" s="2"/>
      <c r="PUO99" s="2"/>
      <c r="PUP99" s="2"/>
      <c r="PUQ99" s="2"/>
      <c r="PUR99" s="2"/>
      <c r="PUS99" s="2"/>
      <c r="PUT99" s="2"/>
      <c r="PUU99" s="2"/>
      <c r="PUV99" s="2"/>
      <c r="PUW99" s="2"/>
      <c r="PUX99" s="2"/>
      <c r="PUY99" s="2"/>
      <c r="PUZ99" s="2"/>
      <c r="PVA99" s="2"/>
      <c r="PVB99" s="2"/>
      <c r="PVC99" s="2"/>
      <c r="PVD99" s="2"/>
      <c r="PVE99" s="2"/>
      <c r="PVF99" s="2"/>
      <c r="PVG99" s="2"/>
      <c r="PVH99" s="2"/>
      <c r="PVI99" s="2"/>
      <c r="PVJ99" s="2"/>
      <c r="PVK99" s="2"/>
      <c r="PVL99" s="2"/>
      <c r="PVM99" s="2"/>
      <c r="PVN99" s="2"/>
      <c r="PVO99" s="2"/>
      <c r="PVP99" s="2"/>
      <c r="PVQ99" s="2"/>
      <c r="PVR99" s="2"/>
      <c r="PVS99" s="2"/>
      <c r="PVT99" s="2"/>
      <c r="PVU99" s="2"/>
      <c r="PVV99" s="2"/>
      <c r="PVW99" s="2"/>
      <c r="PVX99" s="2"/>
      <c r="PVY99" s="2"/>
      <c r="PVZ99" s="2"/>
      <c r="PWA99" s="2"/>
      <c r="PWB99" s="2"/>
      <c r="PWC99" s="2"/>
      <c r="PWD99" s="2"/>
      <c r="PWE99" s="2"/>
      <c r="PWF99" s="2"/>
      <c r="PWG99" s="2"/>
      <c r="PWH99" s="2"/>
      <c r="PWI99" s="2"/>
      <c r="PWJ99" s="2"/>
      <c r="PWK99" s="2"/>
      <c r="PWL99" s="2"/>
      <c r="PWM99" s="2"/>
      <c r="PWN99" s="2"/>
      <c r="PWO99" s="2"/>
      <c r="PWP99" s="2"/>
      <c r="PWQ99" s="2"/>
      <c r="PWR99" s="2"/>
      <c r="PWS99" s="2"/>
      <c r="PWT99" s="2"/>
      <c r="PWU99" s="2"/>
      <c r="PWV99" s="2"/>
      <c r="PWW99" s="2"/>
      <c r="PWX99" s="2"/>
      <c r="PWY99" s="2"/>
      <c r="PWZ99" s="2"/>
      <c r="PXA99" s="2"/>
      <c r="PXB99" s="2"/>
      <c r="PXC99" s="2"/>
      <c r="PXD99" s="2"/>
      <c r="PXE99" s="2"/>
      <c r="PXF99" s="2"/>
      <c r="PXG99" s="2"/>
      <c r="PXH99" s="2"/>
      <c r="PXI99" s="2"/>
      <c r="PXJ99" s="2"/>
      <c r="PXK99" s="2"/>
      <c r="PXL99" s="2"/>
      <c r="PXM99" s="2"/>
      <c r="PXN99" s="2"/>
      <c r="PXO99" s="2"/>
      <c r="PXP99" s="2"/>
      <c r="PXQ99" s="2"/>
      <c r="PXR99" s="2"/>
      <c r="PXS99" s="2"/>
      <c r="PXT99" s="2"/>
      <c r="PXU99" s="2"/>
      <c r="PXV99" s="2"/>
      <c r="PXW99" s="2"/>
      <c r="PXX99" s="2"/>
      <c r="PXY99" s="2"/>
      <c r="PXZ99" s="2"/>
      <c r="PYA99" s="2"/>
      <c r="PYB99" s="2"/>
      <c r="PYC99" s="2"/>
      <c r="PYD99" s="2"/>
      <c r="PYE99" s="2"/>
      <c r="PYF99" s="2"/>
      <c r="PYG99" s="2"/>
      <c r="PYH99" s="2"/>
      <c r="PYI99" s="2"/>
      <c r="PYJ99" s="2"/>
      <c r="PYK99" s="2"/>
      <c r="PYL99" s="2"/>
      <c r="PYM99" s="2"/>
      <c r="PYN99" s="2"/>
      <c r="PYO99" s="2"/>
      <c r="PYP99" s="2"/>
      <c r="PYQ99" s="2"/>
      <c r="PYR99" s="2"/>
      <c r="PYS99" s="2"/>
      <c r="PYT99" s="2"/>
      <c r="PYU99" s="2"/>
      <c r="PYV99" s="2"/>
      <c r="PYW99" s="2"/>
      <c r="PYX99" s="2"/>
      <c r="PYY99" s="2"/>
      <c r="PYZ99" s="2"/>
      <c r="PZA99" s="2"/>
      <c r="PZB99" s="2"/>
      <c r="PZC99" s="2"/>
      <c r="PZD99" s="2"/>
      <c r="PZE99" s="2"/>
      <c r="PZF99" s="2"/>
      <c r="PZG99" s="2"/>
      <c r="PZH99" s="2"/>
      <c r="PZI99" s="2"/>
      <c r="PZJ99" s="2"/>
      <c r="PZK99" s="2"/>
      <c r="PZL99" s="2"/>
      <c r="PZM99" s="2"/>
      <c r="PZN99" s="2"/>
      <c r="PZO99" s="2"/>
      <c r="PZP99" s="2"/>
      <c r="PZQ99" s="2"/>
      <c r="PZR99" s="2"/>
      <c r="PZS99" s="2"/>
      <c r="PZT99" s="2"/>
      <c r="PZU99" s="2"/>
      <c r="PZV99" s="2"/>
      <c r="PZW99" s="2"/>
      <c r="PZX99" s="2"/>
      <c r="PZY99" s="2"/>
      <c r="PZZ99" s="2"/>
      <c r="QAA99" s="2"/>
      <c r="QAB99" s="2"/>
      <c r="QAC99" s="2"/>
      <c r="QAD99" s="2"/>
      <c r="QAE99" s="2"/>
      <c r="QAF99" s="2"/>
      <c r="QAG99" s="2"/>
      <c r="QAH99" s="2"/>
      <c r="QAI99" s="2"/>
      <c r="QAJ99" s="2"/>
      <c r="QAK99" s="2"/>
      <c r="QAL99" s="2"/>
      <c r="QAM99" s="2"/>
      <c r="QAN99" s="2"/>
      <c r="QAO99" s="2"/>
      <c r="QAP99" s="2"/>
      <c r="QAQ99" s="2"/>
      <c r="QAR99" s="2"/>
      <c r="QAS99" s="2"/>
      <c r="QAT99" s="2"/>
      <c r="QAU99" s="2"/>
      <c r="QAV99" s="2"/>
      <c r="QAW99" s="2"/>
      <c r="QAX99" s="2"/>
      <c r="QAY99" s="2"/>
      <c r="QAZ99" s="2"/>
      <c r="QBA99" s="2"/>
      <c r="QBB99" s="2"/>
      <c r="QBC99" s="2"/>
      <c r="QBD99" s="2"/>
      <c r="QBE99" s="2"/>
      <c r="QBF99" s="2"/>
      <c r="QBG99" s="2"/>
      <c r="QBH99" s="2"/>
      <c r="QBI99" s="2"/>
      <c r="QBJ99" s="2"/>
      <c r="QBK99" s="2"/>
      <c r="QBL99" s="2"/>
      <c r="QBM99" s="2"/>
      <c r="QBN99" s="2"/>
      <c r="QBO99" s="2"/>
      <c r="QBP99" s="2"/>
      <c r="QBQ99" s="2"/>
      <c r="QBR99" s="2"/>
      <c r="QBS99" s="2"/>
      <c r="QBT99" s="2"/>
      <c r="QBU99" s="2"/>
      <c r="QBV99" s="2"/>
      <c r="QBW99" s="2"/>
      <c r="QBX99" s="2"/>
      <c r="QBY99" s="2"/>
      <c r="QBZ99" s="2"/>
      <c r="QCA99" s="2"/>
      <c r="QCB99" s="2"/>
      <c r="QCC99" s="2"/>
      <c r="QCD99" s="2"/>
      <c r="QCE99" s="2"/>
      <c r="QCF99" s="2"/>
      <c r="QCG99" s="2"/>
      <c r="QCH99" s="2"/>
      <c r="QCI99" s="2"/>
      <c r="QCJ99" s="2"/>
      <c r="QCK99" s="2"/>
      <c r="QCL99" s="2"/>
      <c r="QCM99" s="2"/>
      <c r="QCN99" s="2"/>
      <c r="QCO99" s="2"/>
      <c r="QCP99" s="2"/>
      <c r="QCQ99" s="2"/>
      <c r="QCR99" s="2"/>
      <c r="QCS99" s="2"/>
      <c r="QCT99" s="2"/>
      <c r="QCU99" s="2"/>
      <c r="QCV99" s="2"/>
      <c r="QCW99" s="2"/>
      <c r="QCX99" s="2"/>
      <c r="QCY99" s="2"/>
      <c r="QCZ99" s="2"/>
      <c r="QDA99" s="2"/>
      <c r="QDB99" s="2"/>
      <c r="QDC99" s="2"/>
      <c r="QDD99" s="2"/>
      <c r="QDE99" s="2"/>
      <c r="QDF99" s="2"/>
      <c r="QDG99" s="2"/>
      <c r="QDH99" s="2"/>
      <c r="QDI99" s="2"/>
      <c r="QDJ99" s="2"/>
      <c r="QDK99" s="2"/>
      <c r="QDL99" s="2"/>
      <c r="QDM99" s="2"/>
      <c r="QDN99" s="2"/>
      <c r="QDO99" s="2"/>
      <c r="QDP99" s="2"/>
      <c r="QDQ99" s="2"/>
      <c r="QDR99" s="2"/>
      <c r="QDS99" s="2"/>
      <c r="QDT99" s="2"/>
      <c r="QDU99" s="2"/>
      <c r="QDV99" s="2"/>
      <c r="QDW99" s="2"/>
      <c r="QDX99" s="2"/>
      <c r="QDY99" s="2"/>
      <c r="QDZ99" s="2"/>
      <c r="QEA99" s="2"/>
      <c r="QEB99" s="2"/>
      <c r="QEC99" s="2"/>
      <c r="QED99" s="2"/>
      <c r="QEE99" s="2"/>
      <c r="QEF99" s="2"/>
      <c r="QEG99" s="2"/>
      <c r="QEH99" s="2"/>
      <c r="QEI99" s="2"/>
      <c r="QEJ99" s="2"/>
      <c r="QEK99" s="2"/>
      <c r="QEL99" s="2"/>
      <c r="QEM99" s="2"/>
      <c r="QEN99" s="2"/>
      <c r="QEO99" s="2"/>
      <c r="QEP99" s="2"/>
      <c r="QEQ99" s="2"/>
      <c r="QER99" s="2"/>
      <c r="QES99" s="2"/>
      <c r="QET99" s="2"/>
      <c r="QEU99" s="2"/>
      <c r="QEV99" s="2"/>
      <c r="QEW99" s="2"/>
      <c r="QEX99" s="2"/>
      <c r="QEY99" s="2"/>
      <c r="QEZ99" s="2"/>
      <c r="QFA99" s="2"/>
      <c r="QFB99" s="2"/>
      <c r="QFC99" s="2"/>
      <c r="QFD99" s="2"/>
      <c r="QFE99" s="2"/>
      <c r="QFF99" s="2"/>
      <c r="QFG99" s="2"/>
      <c r="QFH99" s="2"/>
      <c r="QFI99" s="2"/>
      <c r="QFJ99" s="2"/>
      <c r="QFK99" s="2"/>
      <c r="QFL99" s="2"/>
      <c r="QFM99" s="2"/>
      <c r="QFN99" s="2"/>
      <c r="QFO99" s="2"/>
      <c r="QFP99" s="2"/>
      <c r="QFQ99" s="2"/>
      <c r="QFR99" s="2"/>
      <c r="QFS99" s="2"/>
      <c r="QFT99" s="2"/>
      <c r="QFU99" s="2"/>
      <c r="QFV99" s="2"/>
      <c r="QFW99" s="2"/>
      <c r="QFX99" s="2"/>
      <c r="QFY99" s="2"/>
      <c r="QFZ99" s="2"/>
      <c r="QGA99" s="2"/>
      <c r="QGB99" s="2"/>
      <c r="QGC99" s="2"/>
      <c r="QGD99" s="2"/>
      <c r="QGE99" s="2"/>
      <c r="QGF99" s="2"/>
      <c r="QGG99" s="2"/>
      <c r="QGH99" s="2"/>
      <c r="QGI99" s="2"/>
      <c r="QGJ99" s="2"/>
      <c r="QGK99" s="2"/>
      <c r="QGL99" s="2"/>
      <c r="QGM99" s="2"/>
      <c r="QGN99" s="2"/>
      <c r="QGO99" s="2"/>
      <c r="QGP99" s="2"/>
      <c r="QGQ99" s="2"/>
      <c r="QGR99" s="2"/>
      <c r="QGS99" s="2"/>
      <c r="QGT99" s="2"/>
      <c r="QGU99" s="2"/>
      <c r="QGV99" s="2"/>
      <c r="QGW99" s="2"/>
      <c r="QGX99" s="2"/>
      <c r="QGY99" s="2"/>
      <c r="QGZ99" s="2"/>
      <c r="QHA99" s="2"/>
      <c r="QHB99" s="2"/>
      <c r="QHC99" s="2"/>
      <c r="QHD99" s="2"/>
      <c r="QHE99" s="2"/>
      <c r="QHF99" s="2"/>
      <c r="QHG99" s="2"/>
      <c r="QHH99" s="2"/>
      <c r="QHI99" s="2"/>
      <c r="QHJ99" s="2"/>
      <c r="QHK99" s="2"/>
      <c r="QHL99" s="2"/>
      <c r="QHM99" s="2"/>
      <c r="QHN99" s="2"/>
      <c r="QHO99" s="2"/>
      <c r="QHP99" s="2"/>
      <c r="QHQ99" s="2"/>
      <c r="QHR99" s="2"/>
      <c r="QHS99" s="2"/>
      <c r="QHT99" s="2"/>
      <c r="QHU99" s="2"/>
      <c r="QHV99" s="2"/>
      <c r="QHW99" s="2"/>
      <c r="QHX99" s="2"/>
      <c r="QHY99" s="2"/>
      <c r="QHZ99" s="2"/>
      <c r="QIA99" s="2"/>
      <c r="QIB99" s="2"/>
      <c r="QIC99" s="2"/>
      <c r="QID99" s="2"/>
      <c r="QIE99" s="2"/>
      <c r="QIF99" s="2"/>
      <c r="QIG99" s="2"/>
      <c r="QIH99" s="2"/>
      <c r="QII99" s="2"/>
      <c r="QIJ99" s="2"/>
      <c r="QIK99" s="2"/>
      <c r="QIL99" s="2"/>
      <c r="QIM99" s="2"/>
      <c r="QIN99" s="2"/>
      <c r="QIO99" s="2"/>
      <c r="QIP99" s="2"/>
      <c r="QIQ99" s="2"/>
      <c r="QIR99" s="2"/>
      <c r="QIS99" s="2"/>
      <c r="QIT99" s="2"/>
      <c r="QIU99" s="2"/>
      <c r="QIV99" s="2"/>
      <c r="QIW99" s="2"/>
      <c r="QIX99" s="2"/>
      <c r="QIY99" s="2"/>
      <c r="QIZ99" s="2"/>
      <c r="QJA99" s="2"/>
      <c r="QJB99" s="2"/>
      <c r="QJC99" s="2"/>
      <c r="QJD99" s="2"/>
      <c r="QJE99" s="2"/>
      <c r="QJF99" s="2"/>
      <c r="QJG99" s="2"/>
      <c r="QJH99" s="2"/>
      <c r="QJI99" s="2"/>
      <c r="QJJ99" s="2"/>
      <c r="QJK99" s="2"/>
      <c r="QJL99" s="2"/>
      <c r="QJM99" s="2"/>
      <c r="QJN99" s="2"/>
      <c r="QJO99" s="2"/>
      <c r="QJP99" s="2"/>
      <c r="QJQ99" s="2"/>
      <c r="QJR99" s="2"/>
      <c r="QJS99" s="2"/>
      <c r="QJT99" s="2"/>
      <c r="QJU99" s="2"/>
      <c r="QJV99" s="2"/>
      <c r="QJW99" s="2"/>
      <c r="QJX99" s="2"/>
      <c r="QJY99" s="2"/>
      <c r="QJZ99" s="2"/>
      <c r="QKA99" s="2"/>
      <c r="QKB99" s="2"/>
      <c r="QKC99" s="2"/>
      <c r="QKD99" s="2"/>
      <c r="QKE99" s="2"/>
      <c r="QKF99" s="2"/>
      <c r="QKG99" s="2"/>
      <c r="QKH99" s="2"/>
      <c r="QKI99" s="2"/>
      <c r="QKJ99" s="2"/>
      <c r="QKK99" s="2"/>
      <c r="QKL99" s="2"/>
      <c r="QKM99" s="2"/>
      <c r="QKN99" s="2"/>
      <c r="QKO99" s="2"/>
      <c r="QKP99" s="2"/>
      <c r="QKQ99" s="2"/>
      <c r="QKR99" s="2"/>
      <c r="QKS99" s="2"/>
      <c r="QKT99" s="2"/>
      <c r="QKU99" s="2"/>
      <c r="QKV99" s="2"/>
      <c r="QKW99" s="2"/>
      <c r="QKX99" s="2"/>
      <c r="QKY99" s="2"/>
      <c r="QKZ99" s="2"/>
      <c r="QLA99" s="2"/>
      <c r="QLB99" s="2"/>
      <c r="QLC99" s="2"/>
      <c r="QLD99" s="2"/>
      <c r="QLE99" s="2"/>
      <c r="QLF99" s="2"/>
      <c r="QLG99" s="2"/>
      <c r="QLH99" s="2"/>
      <c r="QLI99" s="2"/>
      <c r="QLJ99" s="2"/>
      <c r="QLK99" s="2"/>
      <c r="QLL99" s="2"/>
      <c r="QLM99" s="2"/>
      <c r="QLN99" s="2"/>
      <c r="QLO99" s="2"/>
      <c r="QLP99" s="2"/>
      <c r="QLQ99" s="2"/>
      <c r="QLR99" s="2"/>
      <c r="QLS99" s="2"/>
      <c r="QLT99" s="2"/>
      <c r="QLU99" s="2"/>
      <c r="QLV99" s="2"/>
      <c r="QLW99" s="2"/>
      <c r="QLX99" s="2"/>
      <c r="QLY99" s="2"/>
      <c r="QLZ99" s="2"/>
      <c r="QMA99" s="2"/>
      <c r="QMB99" s="2"/>
      <c r="QMC99" s="2"/>
      <c r="QMD99" s="2"/>
      <c r="QME99" s="2"/>
      <c r="QMF99" s="2"/>
      <c r="QMG99" s="2"/>
      <c r="QMH99" s="2"/>
      <c r="QMI99" s="2"/>
      <c r="QMJ99" s="2"/>
      <c r="QMK99" s="2"/>
      <c r="QML99" s="2"/>
      <c r="QMM99" s="2"/>
      <c r="QMN99" s="2"/>
      <c r="QMO99" s="2"/>
      <c r="QMP99" s="2"/>
      <c r="QMQ99" s="2"/>
      <c r="QMR99" s="2"/>
      <c r="QMS99" s="2"/>
      <c r="QMT99" s="2"/>
      <c r="QMU99" s="2"/>
      <c r="QMV99" s="2"/>
      <c r="QMW99" s="2"/>
      <c r="QMX99" s="2"/>
      <c r="QMY99" s="2"/>
      <c r="QMZ99" s="2"/>
      <c r="QNA99" s="2"/>
      <c r="QNB99" s="2"/>
      <c r="QNC99" s="2"/>
      <c r="QND99" s="2"/>
      <c r="QNE99" s="2"/>
      <c r="QNF99" s="2"/>
      <c r="QNG99" s="2"/>
      <c r="QNH99" s="2"/>
      <c r="QNI99" s="2"/>
      <c r="QNJ99" s="2"/>
      <c r="QNK99" s="2"/>
      <c r="QNL99" s="2"/>
      <c r="QNM99" s="2"/>
      <c r="QNN99" s="2"/>
      <c r="QNO99" s="2"/>
      <c r="QNP99" s="2"/>
      <c r="QNQ99" s="2"/>
      <c r="QNR99" s="2"/>
      <c r="QNS99" s="2"/>
      <c r="QNT99" s="2"/>
      <c r="QNU99" s="2"/>
      <c r="QNV99" s="2"/>
      <c r="QNW99" s="2"/>
      <c r="QNX99" s="2"/>
      <c r="QNY99" s="2"/>
      <c r="QNZ99" s="2"/>
      <c r="QOA99" s="2"/>
      <c r="QOB99" s="2"/>
      <c r="QOC99" s="2"/>
      <c r="QOD99" s="2"/>
      <c r="QOE99" s="2"/>
      <c r="QOF99" s="2"/>
      <c r="QOG99" s="2"/>
      <c r="QOH99" s="2"/>
      <c r="QOI99" s="2"/>
      <c r="QOJ99" s="2"/>
      <c r="QOK99" s="2"/>
      <c r="QOL99" s="2"/>
      <c r="QOM99" s="2"/>
      <c r="QON99" s="2"/>
      <c r="QOO99" s="2"/>
      <c r="QOP99" s="2"/>
      <c r="QOQ99" s="2"/>
      <c r="QOR99" s="2"/>
      <c r="QOS99" s="2"/>
      <c r="QOT99" s="2"/>
      <c r="QOU99" s="2"/>
      <c r="QOV99" s="2"/>
      <c r="QOW99" s="2"/>
      <c r="QOX99" s="2"/>
      <c r="QOY99" s="2"/>
      <c r="QOZ99" s="2"/>
      <c r="QPA99" s="2"/>
      <c r="QPB99" s="2"/>
      <c r="QPC99" s="2"/>
      <c r="QPD99" s="2"/>
      <c r="QPE99" s="2"/>
      <c r="QPF99" s="2"/>
      <c r="QPG99" s="2"/>
      <c r="QPH99" s="2"/>
      <c r="QPI99" s="2"/>
      <c r="QPJ99" s="2"/>
      <c r="QPK99" s="2"/>
      <c r="QPL99" s="2"/>
      <c r="QPM99" s="2"/>
      <c r="QPN99" s="2"/>
      <c r="QPO99" s="2"/>
      <c r="QPP99" s="2"/>
      <c r="QPQ99" s="2"/>
      <c r="QPR99" s="2"/>
      <c r="QPS99" s="2"/>
      <c r="QPT99" s="2"/>
      <c r="QPU99" s="2"/>
      <c r="QPV99" s="2"/>
      <c r="QPW99" s="2"/>
      <c r="QPX99" s="2"/>
      <c r="QPY99" s="2"/>
      <c r="QPZ99" s="2"/>
      <c r="QQA99" s="2"/>
      <c r="QQB99" s="2"/>
      <c r="QQC99" s="2"/>
      <c r="QQD99" s="2"/>
      <c r="QQE99" s="2"/>
      <c r="QQF99" s="2"/>
      <c r="QQG99" s="2"/>
      <c r="QQH99" s="2"/>
      <c r="QQI99" s="2"/>
      <c r="QQJ99" s="2"/>
      <c r="QQK99" s="2"/>
      <c r="QQL99" s="2"/>
      <c r="QQM99" s="2"/>
      <c r="QQN99" s="2"/>
      <c r="QQO99" s="2"/>
      <c r="QQP99" s="2"/>
      <c r="QQQ99" s="2"/>
      <c r="QQR99" s="2"/>
      <c r="QQS99" s="2"/>
      <c r="QQT99" s="2"/>
      <c r="QQU99" s="2"/>
      <c r="QQV99" s="2"/>
      <c r="QQW99" s="2"/>
      <c r="QQX99" s="2"/>
      <c r="QQY99" s="2"/>
      <c r="QQZ99" s="2"/>
      <c r="QRA99" s="2"/>
      <c r="QRB99" s="2"/>
      <c r="QRC99" s="2"/>
      <c r="QRD99" s="2"/>
      <c r="QRE99" s="2"/>
      <c r="QRF99" s="2"/>
      <c r="QRG99" s="2"/>
      <c r="QRH99" s="2"/>
      <c r="QRI99" s="2"/>
      <c r="QRJ99" s="2"/>
      <c r="QRK99" s="2"/>
      <c r="QRL99" s="2"/>
      <c r="QRM99" s="2"/>
      <c r="QRN99" s="2"/>
      <c r="QRO99" s="2"/>
      <c r="QRP99" s="2"/>
      <c r="QRQ99" s="2"/>
      <c r="QRR99" s="2"/>
      <c r="QRS99" s="2"/>
      <c r="QRT99" s="2"/>
      <c r="QRU99" s="2"/>
      <c r="QRV99" s="2"/>
      <c r="QRW99" s="2"/>
      <c r="QRX99" s="2"/>
      <c r="QRY99" s="2"/>
      <c r="QRZ99" s="2"/>
      <c r="QSA99" s="2"/>
      <c r="QSB99" s="2"/>
      <c r="QSC99" s="2"/>
      <c r="QSD99" s="2"/>
      <c r="QSE99" s="2"/>
      <c r="QSF99" s="2"/>
      <c r="QSG99" s="2"/>
      <c r="QSH99" s="2"/>
      <c r="QSI99" s="2"/>
      <c r="QSJ99" s="2"/>
      <c r="QSK99" s="2"/>
      <c r="QSL99" s="2"/>
      <c r="QSM99" s="2"/>
      <c r="QSN99" s="2"/>
      <c r="QSO99" s="2"/>
      <c r="QSP99" s="2"/>
      <c r="QSQ99" s="2"/>
      <c r="QSR99" s="2"/>
      <c r="QSS99" s="2"/>
      <c r="QST99" s="2"/>
      <c r="QSU99" s="2"/>
      <c r="QSV99" s="2"/>
      <c r="QSW99" s="2"/>
      <c r="QSX99" s="2"/>
      <c r="QSY99" s="2"/>
      <c r="QSZ99" s="2"/>
      <c r="QTA99" s="2"/>
      <c r="QTB99" s="2"/>
      <c r="QTC99" s="2"/>
      <c r="QTD99" s="2"/>
      <c r="QTE99" s="2"/>
      <c r="QTF99" s="2"/>
      <c r="QTG99" s="2"/>
      <c r="QTH99" s="2"/>
      <c r="QTI99" s="2"/>
      <c r="QTJ99" s="2"/>
      <c r="QTK99" s="2"/>
      <c r="QTL99" s="2"/>
      <c r="QTM99" s="2"/>
      <c r="QTN99" s="2"/>
      <c r="QTO99" s="2"/>
      <c r="QTP99" s="2"/>
      <c r="QTQ99" s="2"/>
      <c r="QTR99" s="2"/>
      <c r="QTS99" s="2"/>
      <c r="QTT99" s="2"/>
      <c r="QTU99" s="2"/>
      <c r="QTV99" s="2"/>
      <c r="QTW99" s="2"/>
      <c r="QTX99" s="2"/>
      <c r="QTY99" s="2"/>
      <c r="QTZ99" s="2"/>
      <c r="QUA99" s="2"/>
      <c r="QUB99" s="2"/>
      <c r="QUC99" s="2"/>
      <c r="QUD99" s="2"/>
      <c r="QUE99" s="2"/>
      <c r="QUF99" s="2"/>
      <c r="QUG99" s="2"/>
      <c r="QUH99" s="2"/>
      <c r="QUI99" s="2"/>
      <c r="QUJ99" s="2"/>
      <c r="QUK99" s="2"/>
      <c r="QUL99" s="2"/>
      <c r="QUM99" s="2"/>
      <c r="QUN99" s="2"/>
      <c r="QUO99" s="2"/>
      <c r="QUP99" s="2"/>
      <c r="QUQ99" s="2"/>
      <c r="QUR99" s="2"/>
      <c r="QUS99" s="2"/>
      <c r="QUT99" s="2"/>
      <c r="QUU99" s="2"/>
      <c r="QUV99" s="2"/>
      <c r="QUW99" s="2"/>
      <c r="QUX99" s="2"/>
      <c r="QUY99" s="2"/>
      <c r="QUZ99" s="2"/>
      <c r="QVA99" s="2"/>
      <c r="QVB99" s="2"/>
      <c r="QVC99" s="2"/>
      <c r="QVD99" s="2"/>
      <c r="QVE99" s="2"/>
      <c r="QVF99" s="2"/>
      <c r="QVG99" s="2"/>
      <c r="QVH99" s="2"/>
      <c r="QVI99" s="2"/>
      <c r="QVJ99" s="2"/>
      <c r="QVK99" s="2"/>
      <c r="QVL99" s="2"/>
      <c r="QVM99" s="2"/>
      <c r="QVN99" s="2"/>
      <c r="QVO99" s="2"/>
      <c r="QVP99" s="2"/>
      <c r="QVQ99" s="2"/>
      <c r="QVR99" s="2"/>
      <c r="QVS99" s="2"/>
      <c r="QVT99" s="2"/>
      <c r="QVU99" s="2"/>
      <c r="QVV99" s="2"/>
      <c r="QVW99" s="2"/>
      <c r="QVX99" s="2"/>
      <c r="QVY99" s="2"/>
      <c r="QVZ99" s="2"/>
      <c r="QWA99" s="2"/>
      <c r="QWB99" s="2"/>
      <c r="QWC99" s="2"/>
      <c r="QWD99" s="2"/>
      <c r="QWE99" s="2"/>
      <c r="QWF99" s="2"/>
      <c r="QWG99" s="2"/>
      <c r="QWH99" s="2"/>
      <c r="QWI99" s="2"/>
      <c r="QWJ99" s="2"/>
      <c r="QWK99" s="2"/>
      <c r="QWL99" s="2"/>
      <c r="QWM99" s="2"/>
      <c r="QWN99" s="2"/>
      <c r="QWO99" s="2"/>
      <c r="QWP99" s="2"/>
      <c r="QWQ99" s="2"/>
      <c r="QWR99" s="2"/>
      <c r="QWS99" s="2"/>
      <c r="QWT99" s="2"/>
      <c r="QWU99" s="2"/>
      <c r="QWV99" s="2"/>
      <c r="QWW99" s="2"/>
      <c r="QWX99" s="2"/>
      <c r="QWY99" s="2"/>
      <c r="QWZ99" s="2"/>
      <c r="QXA99" s="2"/>
      <c r="QXB99" s="2"/>
      <c r="QXC99" s="2"/>
      <c r="QXD99" s="2"/>
      <c r="QXE99" s="2"/>
      <c r="QXF99" s="2"/>
      <c r="QXG99" s="2"/>
      <c r="QXH99" s="2"/>
      <c r="QXI99" s="2"/>
      <c r="QXJ99" s="2"/>
      <c r="QXK99" s="2"/>
      <c r="QXL99" s="2"/>
      <c r="QXM99" s="2"/>
      <c r="QXN99" s="2"/>
      <c r="QXO99" s="2"/>
      <c r="QXP99" s="2"/>
      <c r="QXQ99" s="2"/>
      <c r="QXR99" s="2"/>
      <c r="QXS99" s="2"/>
      <c r="QXT99" s="2"/>
      <c r="QXU99" s="2"/>
      <c r="QXV99" s="2"/>
      <c r="QXW99" s="2"/>
      <c r="QXX99" s="2"/>
      <c r="QXY99" s="2"/>
      <c r="QXZ99" s="2"/>
      <c r="QYA99" s="2"/>
      <c r="QYB99" s="2"/>
      <c r="QYC99" s="2"/>
      <c r="QYD99" s="2"/>
      <c r="QYE99" s="2"/>
      <c r="QYF99" s="2"/>
      <c r="QYG99" s="2"/>
      <c r="QYH99" s="2"/>
      <c r="QYI99" s="2"/>
      <c r="QYJ99" s="2"/>
      <c r="QYK99" s="2"/>
      <c r="QYL99" s="2"/>
      <c r="QYM99" s="2"/>
      <c r="QYN99" s="2"/>
      <c r="QYO99" s="2"/>
      <c r="QYP99" s="2"/>
      <c r="QYQ99" s="2"/>
      <c r="QYR99" s="2"/>
      <c r="QYS99" s="2"/>
      <c r="QYT99" s="2"/>
      <c r="QYU99" s="2"/>
      <c r="QYV99" s="2"/>
      <c r="QYW99" s="2"/>
      <c r="QYX99" s="2"/>
      <c r="QYY99" s="2"/>
      <c r="QYZ99" s="2"/>
      <c r="QZA99" s="2"/>
      <c r="QZB99" s="2"/>
      <c r="QZC99" s="2"/>
      <c r="QZD99" s="2"/>
      <c r="QZE99" s="2"/>
      <c r="QZF99" s="2"/>
      <c r="QZG99" s="2"/>
      <c r="QZH99" s="2"/>
      <c r="QZI99" s="2"/>
      <c r="QZJ99" s="2"/>
      <c r="QZK99" s="2"/>
      <c r="QZL99" s="2"/>
      <c r="QZM99" s="2"/>
      <c r="QZN99" s="2"/>
      <c r="QZO99" s="2"/>
      <c r="QZP99" s="2"/>
      <c r="QZQ99" s="2"/>
      <c r="QZR99" s="2"/>
      <c r="QZS99" s="2"/>
      <c r="QZT99" s="2"/>
      <c r="QZU99" s="2"/>
      <c r="QZV99" s="2"/>
      <c r="QZW99" s="2"/>
      <c r="QZX99" s="2"/>
      <c r="QZY99" s="2"/>
      <c r="QZZ99" s="2"/>
      <c r="RAA99" s="2"/>
      <c r="RAB99" s="2"/>
      <c r="RAC99" s="2"/>
      <c r="RAD99" s="2"/>
      <c r="RAE99" s="2"/>
      <c r="RAF99" s="2"/>
      <c r="RAG99" s="2"/>
      <c r="RAH99" s="2"/>
      <c r="RAI99" s="2"/>
      <c r="RAJ99" s="2"/>
      <c r="RAK99" s="2"/>
      <c r="RAL99" s="2"/>
      <c r="RAM99" s="2"/>
      <c r="RAN99" s="2"/>
      <c r="RAO99" s="2"/>
      <c r="RAP99" s="2"/>
      <c r="RAQ99" s="2"/>
      <c r="RAR99" s="2"/>
      <c r="RAS99" s="2"/>
      <c r="RAT99" s="2"/>
      <c r="RAU99" s="2"/>
      <c r="RAV99" s="2"/>
      <c r="RAW99" s="2"/>
      <c r="RAX99" s="2"/>
      <c r="RAY99" s="2"/>
      <c r="RAZ99" s="2"/>
      <c r="RBA99" s="2"/>
      <c r="RBB99" s="2"/>
      <c r="RBC99" s="2"/>
      <c r="RBD99" s="2"/>
      <c r="RBE99" s="2"/>
      <c r="RBF99" s="2"/>
      <c r="RBG99" s="2"/>
      <c r="RBH99" s="2"/>
      <c r="RBI99" s="2"/>
      <c r="RBJ99" s="2"/>
      <c r="RBK99" s="2"/>
      <c r="RBL99" s="2"/>
      <c r="RBM99" s="2"/>
      <c r="RBN99" s="2"/>
      <c r="RBO99" s="2"/>
      <c r="RBP99" s="2"/>
      <c r="RBQ99" s="2"/>
      <c r="RBR99" s="2"/>
      <c r="RBS99" s="2"/>
      <c r="RBT99" s="2"/>
      <c r="RBU99" s="2"/>
      <c r="RBV99" s="2"/>
      <c r="RBW99" s="2"/>
      <c r="RBX99" s="2"/>
      <c r="RBY99" s="2"/>
      <c r="RBZ99" s="2"/>
      <c r="RCA99" s="2"/>
      <c r="RCB99" s="2"/>
      <c r="RCC99" s="2"/>
      <c r="RCD99" s="2"/>
      <c r="RCE99" s="2"/>
      <c r="RCF99" s="2"/>
      <c r="RCG99" s="2"/>
      <c r="RCH99" s="2"/>
      <c r="RCI99" s="2"/>
      <c r="RCJ99" s="2"/>
      <c r="RCK99" s="2"/>
      <c r="RCL99" s="2"/>
      <c r="RCM99" s="2"/>
      <c r="RCN99" s="2"/>
      <c r="RCO99" s="2"/>
      <c r="RCP99" s="2"/>
      <c r="RCQ99" s="2"/>
      <c r="RCR99" s="2"/>
      <c r="RCS99" s="2"/>
      <c r="RCT99" s="2"/>
      <c r="RCU99" s="2"/>
      <c r="RCV99" s="2"/>
      <c r="RCW99" s="2"/>
      <c r="RCX99" s="2"/>
      <c r="RCY99" s="2"/>
      <c r="RCZ99" s="2"/>
      <c r="RDA99" s="2"/>
      <c r="RDB99" s="2"/>
      <c r="RDC99" s="2"/>
      <c r="RDD99" s="2"/>
      <c r="RDE99" s="2"/>
      <c r="RDF99" s="2"/>
      <c r="RDG99" s="2"/>
      <c r="RDH99" s="2"/>
      <c r="RDI99" s="2"/>
      <c r="RDJ99" s="2"/>
      <c r="RDK99" s="2"/>
      <c r="RDL99" s="2"/>
      <c r="RDM99" s="2"/>
      <c r="RDN99" s="2"/>
      <c r="RDO99" s="2"/>
      <c r="RDP99" s="2"/>
      <c r="RDQ99" s="2"/>
      <c r="RDR99" s="2"/>
      <c r="RDS99" s="2"/>
      <c r="RDT99" s="2"/>
      <c r="RDU99" s="2"/>
      <c r="RDV99" s="2"/>
      <c r="RDW99" s="2"/>
      <c r="RDX99" s="2"/>
      <c r="RDY99" s="2"/>
      <c r="RDZ99" s="2"/>
      <c r="REA99" s="2"/>
      <c r="REB99" s="2"/>
      <c r="REC99" s="2"/>
      <c r="RED99" s="2"/>
      <c r="REE99" s="2"/>
      <c r="REF99" s="2"/>
      <c r="REG99" s="2"/>
      <c r="REH99" s="2"/>
      <c r="REI99" s="2"/>
      <c r="REJ99" s="2"/>
      <c r="REK99" s="2"/>
      <c r="REL99" s="2"/>
      <c r="REM99" s="2"/>
      <c r="REN99" s="2"/>
      <c r="REO99" s="2"/>
      <c r="REP99" s="2"/>
      <c r="REQ99" s="2"/>
      <c r="RER99" s="2"/>
      <c r="RES99" s="2"/>
      <c r="RET99" s="2"/>
      <c r="REU99" s="2"/>
      <c r="REV99" s="2"/>
      <c r="REW99" s="2"/>
      <c r="REX99" s="2"/>
      <c r="REY99" s="2"/>
      <c r="REZ99" s="2"/>
      <c r="RFA99" s="2"/>
      <c r="RFB99" s="2"/>
      <c r="RFC99" s="2"/>
      <c r="RFD99" s="2"/>
      <c r="RFE99" s="2"/>
      <c r="RFF99" s="2"/>
      <c r="RFG99" s="2"/>
      <c r="RFH99" s="2"/>
      <c r="RFI99" s="2"/>
      <c r="RFJ99" s="2"/>
      <c r="RFK99" s="2"/>
      <c r="RFL99" s="2"/>
      <c r="RFM99" s="2"/>
      <c r="RFN99" s="2"/>
      <c r="RFO99" s="2"/>
      <c r="RFP99" s="2"/>
      <c r="RFQ99" s="2"/>
      <c r="RFR99" s="2"/>
      <c r="RFS99" s="2"/>
      <c r="RFT99" s="2"/>
      <c r="RFU99" s="2"/>
      <c r="RFV99" s="2"/>
      <c r="RFW99" s="2"/>
      <c r="RFX99" s="2"/>
      <c r="RFY99" s="2"/>
      <c r="RFZ99" s="2"/>
      <c r="RGA99" s="2"/>
      <c r="RGB99" s="2"/>
      <c r="RGC99" s="2"/>
      <c r="RGD99" s="2"/>
      <c r="RGE99" s="2"/>
      <c r="RGF99" s="2"/>
      <c r="RGG99" s="2"/>
      <c r="RGH99" s="2"/>
      <c r="RGI99" s="2"/>
      <c r="RGJ99" s="2"/>
      <c r="RGK99" s="2"/>
      <c r="RGL99" s="2"/>
      <c r="RGM99" s="2"/>
      <c r="RGN99" s="2"/>
      <c r="RGO99" s="2"/>
      <c r="RGP99" s="2"/>
      <c r="RGQ99" s="2"/>
      <c r="RGR99" s="2"/>
      <c r="RGS99" s="2"/>
      <c r="RGT99" s="2"/>
      <c r="RGU99" s="2"/>
      <c r="RGV99" s="2"/>
      <c r="RGW99" s="2"/>
      <c r="RGX99" s="2"/>
      <c r="RGY99" s="2"/>
      <c r="RGZ99" s="2"/>
      <c r="RHA99" s="2"/>
      <c r="RHB99" s="2"/>
      <c r="RHC99" s="2"/>
      <c r="RHD99" s="2"/>
      <c r="RHE99" s="2"/>
      <c r="RHF99" s="2"/>
      <c r="RHG99" s="2"/>
      <c r="RHH99" s="2"/>
      <c r="RHI99" s="2"/>
      <c r="RHJ99" s="2"/>
      <c r="RHK99" s="2"/>
      <c r="RHL99" s="2"/>
      <c r="RHM99" s="2"/>
      <c r="RHN99" s="2"/>
      <c r="RHO99" s="2"/>
      <c r="RHP99" s="2"/>
      <c r="RHQ99" s="2"/>
      <c r="RHR99" s="2"/>
      <c r="RHS99" s="2"/>
      <c r="RHT99" s="2"/>
      <c r="RHU99" s="2"/>
      <c r="RHV99" s="2"/>
      <c r="RHW99" s="2"/>
      <c r="RHX99" s="2"/>
      <c r="RHY99" s="2"/>
      <c r="RHZ99" s="2"/>
      <c r="RIA99" s="2"/>
      <c r="RIB99" s="2"/>
      <c r="RIC99" s="2"/>
      <c r="RID99" s="2"/>
      <c r="RIE99" s="2"/>
      <c r="RIF99" s="2"/>
      <c r="RIG99" s="2"/>
      <c r="RIH99" s="2"/>
      <c r="RII99" s="2"/>
      <c r="RIJ99" s="2"/>
      <c r="RIK99" s="2"/>
      <c r="RIL99" s="2"/>
      <c r="RIM99" s="2"/>
      <c r="RIN99" s="2"/>
      <c r="RIO99" s="2"/>
      <c r="RIP99" s="2"/>
      <c r="RIQ99" s="2"/>
      <c r="RIR99" s="2"/>
      <c r="RIS99" s="2"/>
      <c r="RIT99" s="2"/>
      <c r="RIU99" s="2"/>
      <c r="RIV99" s="2"/>
      <c r="RIW99" s="2"/>
      <c r="RIX99" s="2"/>
      <c r="RIY99" s="2"/>
      <c r="RIZ99" s="2"/>
      <c r="RJA99" s="2"/>
      <c r="RJB99" s="2"/>
      <c r="RJC99" s="2"/>
      <c r="RJD99" s="2"/>
      <c r="RJE99" s="2"/>
      <c r="RJF99" s="2"/>
      <c r="RJG99" s="2"/>
      <c r="RJH99" s="2"/>
      <c r="RJI99" s="2"/>
      <c r="RJJ99" s="2"/>
      <c r="RJK99" s="2"/>
      <c r="RJL99" s="2"/>
      <c r="RJM99" s="2"/>
      <c r="RJN99" s="2"/>
      <c r="RJO99" s="2"/>
      <c r="RJP99" s="2"/>
      <c r="RJQ99" s="2"/>
      <c r="RJR99" s="2"/>
      <c r="RJS99" s="2"/>
      <c r="RJT99" s="2"/>
      <c r="RJU99" s="2"/>
      <c r="RJV99" s="2"/>
      <c r="RJW99" s="2"/>
      <c r="RJX99" s="2"/>
      <c r="RJY99" s="2"/>
      <c r="RJZ99" s="2"/>
      <c r="RKA99" s="2"/>
      <c r="RKB99" s="2"/>
      <c r="RKC99" s="2"/>
      <c r="RKD99" s="2"/>
      <c r="RKE99" s="2"/>
      <c r="RKF99" s="2"/>
      <c r="RKG99" s="2"/>
      <c r="RKH99" s="2"/>
      <c r="RKI99" s="2"/>
      <c r="RKJ99" s="2"/>
      <c r="RKK99" s="2"/>
      <c r="RKL99" s="2"/>
      <c r="RKM99" s="2"/>
      <c r="RKN99" s="2"/>
      <c r="RKO99" s="2"/>
      <c r="RKP99" s="2"/>
      <c r="RKQ99" s="2"/>
      <c r="RKR99" s="2"/>
      <c r="RKS99" s="2"/>
      <c r="RKT99" s="2"/>
      <c r="RKU99" s="2"/>
      <c r="RKV99" s="2"/>
      <c r="RKW99" s="2"/>
      <c r="RKX99" s="2"/>
      <c r="RKY99" s="2"/>
      <c r="RKZ99" s="2"/>
      <c r="RLA99" s="2"/>
      <c r="RLB99" s="2"/>
      <c r="RLC99" s="2"/>
      <c r="RLD99" s="2"/>
      <c r="RLE99" s="2"/>
      <c r="RLF99" s="2"/>
      <c r="RLG99" s="2"/>
      <c r="RLH99" s="2"/>
      <c r="RLI99" s="2"/>
      <c r="RLJ99" s="2"/>
      <c r="RLK99" s="2"/>
      <c r="RLL99" s="2"/>
      <c r="RLM99" s="2"/>
      <c r="RLN99" s="2"/>
      <c r="RLO99" s="2"/>
      <c r="RLP99" s="2"/>
      <c r="RLQ99" s="2"/>
      <c r="RLR99" s="2"/>
      <c r="RLS99" s="2"/>
      <c r="RLT99" s="2"/>
      <c r="RLU99" s="2"/>
      <c r="RLV99" s="2"/>
      <c r="RLW99" s="2"/>
      <c r="RLX99" s="2"/>
      <c r="RLY99" s="2"/>
      <c r="RLZ99" s="2"/>
      <c r="RMA99" s="2"/>
      <c r="RMB99" s="2"/>
      <c r="RMC99" s="2"/>
      <c r="RMD99" s="2"/>
      <c r="RME99" s="2"/>
      <c r="RMF99" s="2"/>
      <c r="RMG99" s="2"/>
      <c r="RMH99" s="2"/>
      <c r="RMI99" s="2"/>
      <c r="RMJ99" s="2"/>
      <c r="RMK99" s="2"/>
      <c r="RML99" s="2"/>
      <c r="RMM99" s="2"/>
      <c r="RMN99" s="2"/>
      <c r="RMO99" s="2"/>
      <c r="RMP99" s="2"/>
      <c r="RMQ99" s="2"/>
      <c r="RMR99" s="2"/>
      <c r="RMS99" s="2"/>
      <c r="RMT99" s="2"/>
      <c r="RMU99" s="2"/>
      <c r="RMV99" s="2"/>
      <c r="RMW99" s="2"/>
      <c r="RMX99" s="2"/>
      <c r="RMY99" s="2"/>
      <c r="RMZ99" s="2"/>
      <c r="RNA99" s="2"/>
      <c r="RNB99" s="2"/>
      <c r="RNC99" s="2"/>
      <c r="RND99" s="2"/>
      <c r="RNE99" s="2"/>
      <c r="RNF99" s="2"/>
      <c r="RNG99" s="2"/>
      <c r="RNH99" s="2"/>
      <c r="RNI99" s="2"/>
      <c r="RNJ99" s="2"/>
      <c r="RNK99" s="2"/>
      <c r="RNL99" s="2"/>
      <c r="RNM99" s="2"/>
      <c r="RNN99" s="2"/>
      <c r="RNO99" s="2"/>
      <c r="RNP99" s="2"/>
      <c r="RNQ99" s="2"/>
      <c r="RNR99" s="2"/>
      <c r="RNS99" s="2"/>
      <c r="RNT99" s="2"/>
      <c r="RNU99" s="2"/>
      <c r="RNV99" s="2"/>
      <c r="RNW99" s="2"/>
      <c r="RNX99" s="2"/>
      <c r="RNY99" s="2"/>
      <c r="RNZ99" s="2"/>
      <c r="ROA99" s="2"/>
      <c r="ROB99" s="2"/>
      <c r="ROC99" s="2"/>
      <c r="ROD99" s="2"/>
      <c r="ROE99" s="2"/>
      <c r="ROF99" s="2"/>
      <c r="ROG99" s="2"/>
      <c r="ROH99" s="2"/>
      <c r="ROI99" s="2"/>
      <c r="ROJ99" s="2"/>
      <c r="ROK99" s="2"/>
      <c r="ROL99" s="2"/>
      <c r="ROM99" s="2"/>
      <c r="RON99" s="2"/>
      <c r="ROO99" s="2"/>
      <c r="ROP99" s="2"/>
      <c r="ROQ99" s="2"/>
      <c r="ROR99" s="2"/>
      <c r="ROS99" s="2"/>
      <c r="ROT99" s="2"/>
      <c r="ROU99" s="2"/>
      <c r="ROV99" s="2"/>
      <c r="ROW99" s="2"/>
      <c r="ROX99" s="2"/>
      <c r="ROY99" s="2"/>
      <c r="ROZ99" s="2"/>
      <c r="RPA99" s="2"/>
      <c r="RPB99" s="2"/>
      <c r="RPC99" s="2"/>
      <c r="RPD99" s="2"/>
      <c r="RPE99" s="2"/>
      <c r="RPF99" s="2"/>
      <c r="RPG99" s="2"/>
      <c r="RPH99" s="2"/>
      <c r="RPI99" s="2"/>
      <c r="RPJ99" s="2"/>
      <c r="RPK99" s="2"/>
      <c r="RPL99" s="2"/>
      <c r="RPM99" s="2"/>
      <c r="RPN99" s="2"/>
      <c r="RPO99" s="2"/>
      <c r="RPP99" s="2"/>
      <c r="RPQ99" s="2"/>
      <c r="RPR99" s="2"/>
      <c r="RPS99" s="2"/>
      <c r="RPT99" s="2"/>
      <c r="RPU99" s="2"/>
      <c r="RPV99" s="2"/>
      <c r="RPW99" s="2"/>
      <c r="RPX99" s="2"/>
      <c r="RPY99" s="2"/>
      <c r="RPZ99" s="2"/>
      <c r="RQA99" s="2"/>
      <c r="RQB99" s="2"/>
      <c r="RQC99" s="2"/>
      <c r="RQD99" s="2"/>
      <c r="RQE99" s="2"/>
      <c r="RQF99" s="2"/>
      <c r="RQG99" s="2"/>
      <c r="RQH99" s="2"/>
      <c r="RQI99" s="2"/>
      <c r="RQJ99" s="2"/>
      <c r="RQK99" s="2"/>
      <c r="RQL99" s="2"/>
      <c r="RQM99" s="2"/>
      <c r="RQN99" s="2"/>
      <c r="RQO99" s="2"/>
      <c r="RQP99" s="2"/>
      <c r="RQQ99" s="2"/>
      <c r="RQR99" s="2"/>
      <c r="RQS99" s="2"/>
      <c r="RQT99" s="2"/>
      <c r="RQU99" s="2"/>
      <c r="RQV99" s="2"/>
      <c r="RQW99" s="2"/>
      <c r="RQX99" s="2"/>
      <c r="RQY99" s="2"/>
      <c r="RQZ99" s="2"/>
      <c r="RRA99" s="2"/>
      <c r="RRB99" s="2"/>
      <c r="RRC99" s="2"/>
      <c r="RRD99" s="2"/>
      <c r="RRE99" s="2"/>
      <c r="RRF99" s="2"/>
      <c r="RRG99" s="2"/>
      <c r="RRH99" s="2"/>
      <c r="RRI99" s="2"/>
      <c r="RRJ99" s="2"/>
      <c r="RRK99" s="2"/>
      <c r="RRL99" s="2"/>
      <c r="RRM99" s="2"/>
      <c r="RRN99" s="2"/>
      <c r="RRO99" s="2"/>
      <c r="RRP99" s="2"/>
      <c r="RRQ99" s="2"/>
      <c r="RRR99" s="2"/>
      <c r="RRS99" s="2"/>
      <c r="RRT99" s="2"/>
      <c r="RRU99" s="2"/>
      <c r="RRV99" s="2"/>
      <c r="RRW99" s="2"/>
      <c r="RRX99" s="2"/>
      <c r="RRY99" s="2"/>
      <c r="RRZ99" s="2"/>
      <c r="RSA99" s="2"/>
      <c r="RSB99" s="2"/>
      <c r="RSC99" s="2"/>
      <c r="RSD99" s="2"/>
      <c r="RSE99" s="2"/>
      <c r="RSF99" s="2"/>
      <c r="RSG99" s="2"/>
      <c r="RSH99" s="2"/>
      <c r="RSI99" s="2"/>
      <c r="RSJ99" s="2"/>
      <c r="RSK99" s="2"/>
      <c r="RSL99" s="2"/>
      <c r="RSM99" s="2"/>
      <c r="RSN99" s="2"/>
      <c r="RSO99" s="2"/>
      <c r="RSP99" s="2"/>
      <c r="RSQ99" s="2"/>
      <c r="RSR99" s="2"/>
      <c r="RSS99" s="2"/>
      <c r="RST99" s="2"/>
      <c r="RSU99" s="2"/>
      <c r="RSV99" s="2"/>
      <c r="RSW99" s="2"/>
      <c r="RSX99" s="2"/>
      <c r="RSY99" s="2"/>
      <c r="RSZ99" s="2"/>
      <c r="RTA99" s="2"/>
      <c r="RTB99" s="2"/>
      <c r="RTC99" s="2"/>
      <c r="RTD99" s="2"/>
      <c r="RTE99" s="2"/>
      <c r="RTF99" s="2"/>
      <c r="RTG99" s="2"/>
      <c r="RTH99" s="2"/>
      <c r="RTI99" s="2"/>
      <c r="RTJ99" s="2"/>
      <c r="RTK99" s="2"/>
      <c r="RTL99" s="2"/>
      <c r="RTM99" s="2"/>
      <c r="RTN99" s="2"/>
      <c r="RTO99" s="2"/>
      <c r="RTP99" s="2"/>
      <c r="RTQ99" s="2"/>
      <c r="RTR99" s="2"/>
      <c r="RTS99" s="2"/>
      <c r="RTT99" s="2"/>
      <c r="RTU99" s="2"/>
      <c r="RTV99" s="2"/>
      <c r="RTW99" s="2"/>
      <c r="RTX99" s="2"/>
      <c r="RTY99" s="2"/>
      <c r="RTZ99" s="2"/>
      <c r="RUA99" s="2"/>
      <c r="RUB99" s="2"/>
      <c r="RUC99" s="2"/>
      <c r="RUD99" s="2"/>
      <c r="RUE99" s="2"/>
      <c r="RUF99" s="2"/>
      <c r="RUG99" s="2"/>
      <c r="RUH99" s="2"/>
      <c r="RUI99" s="2"/>
      <c r="RUJ99" s="2"/>
      <c r="RUK99" s="2"/>
      <c r="RUL99" s="2"/>
      <c r="RUM99" s="2"/>
      <c r="RUN99" s="2"/>
      <c r="RUO99" s="2"/>
      <c r="RUP99" s="2"/>
      <c r="RUQ99" s="2"/>
      <c r="RUR99" s="2"/>
      <c r="RUS99" s="2"/>
      <c r="RUT99" s="2"/>
      <c r="RUU99" s="2"/>
      <c r="RUV99" s="2"/>
      <c r="RUW99" s="2"/>
      <c r="RUX99" s="2"/>
      <c r="RUY99" s="2"/>
      <c r="RUZ99" s="2"/>
      <c r="RVA99" s="2"/>
      <c r="RVB99" s="2"/>
      <c r="RVC99" s="2"/>
      <c r="RVD99" s="2"/>
      <c r="RVE99" s="2"/>
      <c r="RVF99" s="2"/>
      <c r="RVG99" s="2"/>
      <c r="RVH99" s="2"/>
      <c r="RVI99" s="2"/>
      <c r="RVJ99" s="2"/>
      <c r="RVK99" s="2"/>
      <c r="RVL99" s="2"/>
      <c r="RVM99" s="2"/>
      <c r="RVN99" s="2"/>
      <c r="RVO99" s="2"/>
      <c r="RVP99" s="2"/>
      <c r="RVQ99" s="2"/>
      <c r="RVR99" s="2"/>
      <c r="RVS99" s="2"/>
      <c r="RVT99" s="2"/>
      <c r="RVU99" s="2"/>
      <c r="RVV99" s="2"/>
      <c r="RVW99" s="2"/>
      <c r="RVX99" s="2"/>
      <c r="RVY99" s="2"/>
      <c r="RVZ99" s="2"/>
      <c r="RWA99" s="2"/>
      <c r="RWB99" s="2"/>
      <c r="RWC99" s="2"/>
      <c r="RWD99" s="2"/>
      <c r="RWE99" s="2"/>
      <c r="RWF99" s="2"/>
      <c r="RWG99" s="2"/>
      <c r="RWH99" s="2"/>
      <c r="RWI99" s="2"/>
      <c r="RWJ99" s="2"/>
      <c r="RWK99" s="2"/>
      <c r="RWL99" s="2"/>
      <c r="RWM99" s="2"/>
      <c r="RWN99" s="2"/>
      <c r="RWO99" s="2"/>
      <c r="RWP99" s="2"/>
      <c r="RWQ99" s="2"/>
      <c r="RWR99" s="2"/>
      <c r="RWS99" s="2"/>
      <c r="RWT99" s="2"/>
      <c r="RWU99" s="2"/>
      <c r="RWV99" s="2"/>
      <c r="RWW99" s="2"/>
      <c r="RWX99" s="2"/>
      <c r="RWY99" s="2"/>
      <c r="RWZ99" s="2"/>
      <c r="RXA99" s="2"/>
      <c r="RXB99" s="2"/>
      <c r="RXC99" s="2"/>
      <c r="RXD99" s="2"/>
      <c r="RXE99" s="2"/>
      <c r="RXF99" s="2"/>
      <c r="RXG99" s="2"/>
      <c r="RXH99" s="2"/>
      <c r="RXI99" s="2"/>
      <c r="RXJ99" s="2"/>
      <c r="RXK99" s="2"/>
      <c r="RXL99" s="2"/>
      <c r="RXM99" s="2"/>
      <c r="RXN99" s="2"/>
      <c r="RXO99" s="2"/>
      <c r="RXP99" s="2"/>
      <c r="RXQ99" s="2"/>
      <c r="RXR99" s="2"/>
      <c r="RXS99" s="2"/>
      <c r="RXT99" s="2"/>
      <c r="RXU99" s="2"/>
      <c r="RXV99" s="2"/>
      <c r="RXW99" s="2"/>
      <c r="RXX99" s="2"/>
      <c r="RXY99" s="2"/>
      <c r="RXZ99" s="2"/>
      <c r="RYA99" s="2"/>
      <c r="RYB99" s="2"/>
      <c r="RYC99" s="2"/>
      <c r="RYD99" s="2"/>
      <c r="RYE99" s="2"/>
      <c r="RYF99" s="2"/>
      <c r="RYG99" s="2"/>
      <c r="RYH99" s="2"/>
      <c r="RYI99" s="2"/>
      <c r="RYJ99" s="2"/>
      <c r="RYK99" s="2"/>
      <c r="RYL99" s="2"/>
      <c r="RYM99" s="2"/>
      <c r="RYN99" s="2"/>
      <c r="RYO99" s="2"/>
      <c r="RYP99" s="2"/>
      <c r="RYQ99" s="2"/>
      <c r="RYR99" s="2"/>
      <c r="RYS99" s="2"/>
      <c r="RYT99" s="2"/>
      <c r="RYU99" s="2"/>
      <c r="RYV99" s="2"/>
      <c r="RYW99" s="2"/>
      <c r="RYX99" s="2"/>
      <c r="RYY99" s="2"/>
      <c r="RYZ99" s="2"/>
      <c r="RZA99" s="2"/>
      <c r="RZB99" s="2"/>
      <c r="RZC99" s="2"/>
      <c r="RZD99" s="2"/>
      <c r="RZE99" s="2"/>
      <c r="RZF99" s="2"/>
      <c r="RZG99" s="2"/>
      <c r="RZH99" s="2"/>
      <c r="RZI99" s="2"/>
      <c r="RZJ99" s="2"/>
      <c r="RZK99" s="2"/>
      <c r="RZL99" s="2"/>
      <c r="RZM99" s="2"/>
      <c r="RZN99" s="2"/>
      <c r="RZO99" s="2"/>
      <c r="RZP99" s="2"/>
      <c r="RZQ99" s="2"/>
      <c r="RZR99" s="2"/>
      <c r="RZS99" s="2"/>
      <c r="RZT99" s="2"/>
      <c r="RZU99" s="2"/>
      <c r="RZV99" s="2"/>
      <c r="RZW99" s="2"/>
      <c r="RZX99" s="2"/>
      <c r="RZY99" s="2"/>
      <c r="RZZ99" s="2"/>
      <c r="SAA99" s="2"/>
      <c r="SAB99" s="2"/>
      <c r="SAC99" s="2"/>
      <c r="SAD99" s="2"/>
      <c r="SAE99" s="2"/>
      <c r="SAF99" s="2"/>
      <c r="SAG99" s="2"/>
      <c r="SAH99" s="2"/>
      <c r="SAI99" s="2"/>
      <c r="SAJ99" s="2"/>
      <c r="SAK99" s="2"/>
      <c r="SAL99" s="2"/>
      <c r="SAM99" s="2"/>
      <c r="SAN99" s="2"/>
      <c r="SAO99" s="2"/>
      <c r="SAP99" s="2"/>
      <c r="SAQ99" s="2"/>
      <c r="SAR99" s="2"/>
      <c r="SAS99" s="2"/>
      <c r="SAT99" s="2"/>
      <c r="SAU99" s="2"/>
      <c r="SAV99" s="2"/>
      <c r="SAW99" s="2"/>
      <c r="SAX99" s="2"/>
      <c r="SAY99" s="2"/>
      <c r="SAZ99" s="2"/>
      <c r="SBA99" s="2"/>
      <c r="SBB99" s="2"/>
      <c r="SBC99" s="2"/>
      <c r="SBD99" s="2"/>
      <c r="SBE99" s="2"/>
      <c r="SBF99" s="2"/>
      <c r="SBG99" s="2"/>
      <c r="SBH99" s="2"/>
      <c r="SBI99" s="2"/>
      <c r="SBJ99" s="2"/>
      <c r="SBK99" s="2"/>
      <c r="SBL99" s="2"/>
      <c r="SBM99" s="2"/>
      <c r="SBN99" s="2"/>
      <c r="SBO99" s="2"/>
      <c r="SBP99" s="2"/>
      <c r="SBQ99" s="2"/>
      <c r="SBR99" s="2"/>
      <c r="SBS99" s="2"/>
      <c r="SBT99" s="2"/>
      <c r="SBU99" s="2"/>
      <c r="SBV99" s="2"/>
      <c r="SBW99" s="2"/>
      <c r="SBX99" s="2"/>
      <c r="SBY99" s="2"/>
      <c r="SBZ99" s="2"/>
      <c r="SCA99" s="2"/>
      <c r="SCB99" s="2"/>
      <c r="SCC99" s="2"/>
      <c r="SCD99" s="2"/>
      <c r="SCE99" s="2"/>
      <c r="SCF99" s="2"/>
      <c r="SCG99" s="2"/>
      <c r="SCH99" s="2"/>
      <c r="SCI99" s="2"/>
      <c r="SCJ99" s="2"/>
      <c r="SCK99" s="2"/>
      <c r="SCL99" s="2"/>
      <c r="SCM99" s="2"/>
      <c r="SCN99" s="2"/>
      <c r="SCO99" s="2"/>
      <c r="SCP99" s="2"/>
      <c r="SCQ99" s="2"/>
      <c r="SCR99" s="2"/>
      <c r="SCS99" s="2"/>
      <c r="SCT99" s="2"/>
      <c r="SCU99" s="2"/>
      <c r="SCV99" s="2"/>
      <c r="SCW99" s="2"/>
      <c r="SCX99" s="2"/>
      <c r="SCY99" s="2"/>
      <c r="SCZ99" s="2"/>
      <c r="SDA99" s="2"/>
      <c r="SDB99" s="2"/>
      <c r="SDC99" s="2"/>
      <c r="SDD99" s="2"/>
      <c r="SDE99" s="2"/>
      <c r="SDF99" s="2"/>
      <c r="SDG99" s="2"/>
      <c r="SDH99" s="2"/>
      <c r="SDI99" s="2"/>
      <c r="SDJ99" s="2"/>
      <c r="SDK99" s="2"/>
      <c r="SDL99" s="2"/>
      <c r="SDM99" s="2"/>
      <c r="SDN99" s="2"/>
      <c r="SDO99" s="2"/>
      <c r="SDP99" s="2"/>
      <c r="SDQ99" s="2"/>
      <c r="SDR99" s="2"/>
      <c r="SDS99" s="2"/>
      <c r="SDT99" s="2"/>
      <c r="SDU99" s="2"/>
      <c r="SDV99" s="2"/>
      <c r="SDW99" s="2"/>
      <c r="SDX99" s="2"/>
      <c r="SDY99" s="2"/>
      <c r="SDZ99" s="2"/>
      <c r="SEA99" s="2"/>
      <c r="SEB99" s="2"/>
      <c r="SEC99" s="2"/>
      <c r="SED99" s="2"/>
      <c r="SEE99" s="2"/>
      <c r="SEF99" s="2"/>
      <c r="SEG99" s="2"/>
      <c r="SEH99" s="2"/>
      <c r="SEI99" s="2"/>
      <c r="SEJ99" s="2"/>
      <c r="SEK99" s="2"/>
      <c r="SEL99" s="2"/>
      <c r="SEM99" s="2"/>
      <c r="SEN99" s="2"/>
      <c r="SEO99" s="2"/>
      <c r="SEP99" s="2"/>
      <c r="SEQ99" s="2"/>
      <c r="SER99" s="2"/>
      <c r="SES99" s="2"/>
      <c r="SET99" s="2"/>
      <c r="SEU99" s="2"/>
      <c r="SEV99" s="2"/>
      <c r="SEW99" s="2"/>
      <c r="SEX99" s="2"/>
      <c r="SEY99" s="2"/>
      <c r="SEZ99" s="2"/>
      <c r="SFA99" s="2"/>
      <c r="SFB99" s="2"/>
      <c r="SFC99" s="2"/>
      <c r="SFD99" s="2"/>
      <c r="SFE99" s="2"/>
      <c r="SFF99" s="2"/>
      <c r="SFG99" s="2"/>
      <c r="SFH99" s="2"/>
      <c r="SFI99" s="2"/>
      <c r="SFJ99" s="2"/>
      <c r="SFK99" s="2"/>
      <c r="SFL99" s="2"/>
      <c r="SFM99" s="2"/>
      <c r="SFN99" s="2"/>
      <c r="SFO99" s="2"/>
      <c r="SFP99" s="2"/>
      <c r="SFQ99" s="2"/>
      <c r="SFR99" s="2"/>
      <c r="SFS99" s="2"/>
      <c r="SFT99" s="2"/>
      <c r="SFU99" s="2"/>
      <c r="SFV99" s="2"/>
      <c r="SFW99" s="2"/>
      <c r="SFX99" s="2"/>
      <c r="SFY99" s="2"/>
      <c r="SFZ99" s="2"/>
      <c r="SGA99" s="2"/>
      <c r="SGB99" s="2"/>
      <c r="SGC99" s="2"/>
      <c r="SGD99" s="2"/>
      <c r="SGE99" s="2"/>
      <c r="SGF99" s="2"/>
      <c r="SGG99" s="2"/>
      <c r="SGH99" s="2"/>
      <c r="SGI99" s="2"/>
      <c r="SGJ99" s="2"/>
      <c r="SGK99" s="2"/>
      <c r="SGL99" s="2"/>
      <c r="SGM99" s="2"/>
      <c r="SGN99" s="2"/>
      <c r="SGO99" s="2"/>
      <c r="SGP99" s="2"/>
      <c r="SGQ99" s="2"/>
      <c r="SGR99" s="2"/>
      <c r="SGS99" s="2"/>
      <c r="SGT99" s="2"/>
      <c r="SGU99" s="2"/>
      <c r="SGV99" s="2"/>
      <c r="SGW99" s="2"/>
      <c r="SGX99" s="2"/>
      <c r="SGY99" s="2"/>
      <c r="SGZ99" s="2"/>
      <c r="SHA99" s="2"/>
      <c r="SHB99" s="2"/>
      <c r="SHC99" s="2"/>
      <c r="SHD99" s="2"/>
      <c r="SHE99" s="2"/>
      <c r="SHF99" s="2"/>
      <c r="SHG99" s="2"/>
      <c r="SHH99" s="2"/>
      <c r="SHI99" s="2"/>
      <c r="SHJ99" s="2"/>
      <c r="SHK99" s="2"/>
      <c r="SHL99" s="2"/>
      <c r="SHM99" s="2"/>
      <c r="SHN99" s="2"/>
      <c r="SHO99" s="2"/>
      <c r="SHP99" s="2"/>
      <c r="SHQ99" s="2"/>
      <c r="SHR99" s="2"/>
      <c r="SHS99" s="2"/>
      <c r="SHT99" s="2"/>
      <c r="SHU99" s="2"/>
      <c r="SHV99" s="2"/>
      <c r="SHW99" s="2"/>
      <c r="SHX99" s="2"/>
      <c r="SHY99" s="2"/>
      <c r="SHZ99" s="2"/>
      <c r="SIA99" s="2"/>
      <c r="SIB99" s="2"/>
      <c r="SIC99" s="2"/>
      <c r="SID99" s="2"/>
      <c r="SIE99" s="2"/>
      <c r="SIF99" s="2"/>
      <c r="SIG99" s="2"/>
      <c r="SIH99" s="2"/>
      <c r="SII99" s="2"/>
      <c r="SIJ99" s="2"/>
      <c r="SIK99" s="2"/>
      <c r="SIL99" s="2"/>
      <c r="SIM99" s="2"/>
      <c r="SIN99" s="2"/>
      <c r="SIO99" s="2"/>
      <c r="SIP99" s="2"/>
      <c r="SIQ99" s="2"/>
      <c r="SIR99" s="2"/>
      <c r="SIS99" s="2"/>
      <c r="SIT99" s="2"/>
      <c r="SIU99" s="2"/>
      <c r="SIV99" s="2"/>
      <c r="SIW99" s="2"/>
      <c r="SIX99" s="2"/>
      <c r="SIY99" s="2"/>
      <c r="SIZ99" s="2"/>
      <c r="SJA99" s="2"/>
      <c r="SJB99" s="2"/>
      <c r="SJC99" s="2"/>
      <c r="SJD99" s="2"/>
      <c r="SJE99" s="2"/>
      <c r="SJF99" s="2"/>
      <c r="SJG99" s="2"/>
      <c r="SJH99" s="2"/>
      <c r="SJI99" s="2"/>
      <c r="SJJ99" s="2"/>
      <c r="SJK99" s="2"/>
      <c r="SJL99" s="2"/>
      <c r="SJM99" s="2"/>
      <c r="SJN99" s="2"/>
      <c r="SJO99" s="2"/>
      <c r="SJP99" s="2"/>
      <c r="SJQ99" s="2"/>
      <c r="SJR99" s="2"/>
      <c r="SJS99" s="2"/>
      <c r="SJT99" s="2"/>
      <c r="SJU99" s="2"/>
      <c r="SJV99" s="2"/>
      <c r="SJW99" s="2"/>
      <c r="SJX99" s="2"/>
      <c r="SJY99" s="2"/>
      <c r="SJZ99" s="2"/>
      <c r="SKA99" s="2"/>
      <c r="SKB99" s="2"/>
      <c r="SKC99" s="2"/>
      <c r="SKD99" s="2"/>
      <c r="SKE99" s="2"/>
      <c r="SKF99" s="2"/>
      <c r="SKG99" s="2"/>
      <c r="SKH99" s="2"/>
      <c r="SKI99" s="2"/>
      <c r="SKJ99" s="2"/>
      <c r="SKK99" s="2"/>
      <c r="SKL99" s="2"/>
      <c r="SKM99" s="2"/>
      <c r="SKN99" s="2"/>
      <c r="SKO99" s="2"/>
      <c r="SKP99" s="2"/>
      <c r="SKQ99" s="2"/>
      <c r="SKR99" s="2"/>
      <c r="SKS99" s="2"/>
      <c r="SKT99" s="2"/>
      <c r="SKU99" s="2"/>
      <c r="SKV99" s="2"/>
      <c r="SKW99" s="2"/>
      <c r="SKX99" s="2"/>
      <c r="SKY99" s="2"/>
      <c r="SKZ99" s="2"/>
      <c r="SLA99" s="2"/>
      <c r="SLB99" s="2"/>
      <c r="SLC99" s="2"/>
      <c r="SLD99" s="2"/>
      <c r="SLE99" s="2"/>
      <c r="SLF99" s="2"/>
      <c r="SLG99" s="2"/>
      <c r="SLH99" s="2"/>
      <c r="SLI99" s="2"/>
      <c r="SLJ99" s="2"/>
      <c r="SLK99" s="2"/>
      <c r="SLL99" s="2"/>
      <c r="SLM99" s="2"/>
      <c r="SLN99" s="2"/>
      <c r="SLO99" s="2"/>
      <c r="SLP99" s="2"/>
      <c r="SLQ99" s="2"/>
      <c r="SLR99" s="2"/>
      <c r="SLS99" s="2"/>
      <c r="SLT99" s="2"/>
      <c r="SLU99" s="2"/>
      <c r="SLV99" s="2"/>
      <c r="SLW99" s="2"/>
      <c r="SLX99" s="2"/>
      <c r="SLY99" s="2"/>
      <c r="SLZ99" s="2"/>
      <c r="SMA99" s="2"/>
      <c r="SMB99" s="2"/>
      <c r="SMC99" s="2"/>
      <c r="SMD99" s="2"/>
      <c r="SME99" s="2"/>
      <c r="SMF99" s="2"/>
      <c r="SMG99" s="2"/>
      <c r="SMH99" s="2"/>
      <c r="SMI99" s="2"/>
      <c r="SMJ99" s="2"/>
      <c r="SMK99" s="2"/>
      <c r="SML99" s="2"/>
      <c r="SMM99" s="2"/>
      <c r="SMN99" s="2"/>
      <c r="SMO99" s="2"/>
      <c r="SMP99" s="2"/>
      <c r="SMQ99" s="2"/>
      <c r="SMR99" s="2"/>
      <c r="SMS99" s="2"/>
      <c r="SMT99" s="2"/>
      <c r="SMU99" s="2"/>
      <c r="SMV99" s="2"/>
      <c r="SMW99" s="2"/>
      <c r="SMX99" s="2"/>
      <c r="SMY99" s="2"/>
      <c r="SMZ99" s="2"/>
      <c r="SNA99" s="2"/>
      <c r="SNB99" s="2"/>
      <c r="SNC99" s="2"/>
      <c r="SND99" s="2"/>
      <c r="SNE99" s="2"/>
      <c r="SNF99" s="2"/>
      <c r="SNG99" s="2"/>
      <c r="SNH99" s="2"/>
      <c r="SNI99" s="2"/>
      <c r="SNJ99" s="2"/>
      <c r="SNK99" s="2"/>
      <c r="SNL99" s="2"/>
      <c r="SNM99" s="2"/>
      <c r="SNN99" s="2"/>
      <c r="SNO99" s="2"/>
      <c r="SNP99" s="2"/>
      <c r="SNQ99" s="2"/>
      <c r="SNR99" s="2"/>
      <c r="SNS99" s="2"/>
      <c r="SNT99" s="2"/>
      <c r="SNU99" s="2"/>
      <c r="SNV99" s="2"/>
      <c r="SNW99" s="2"/>
      <c r="SNX99" s="2"/>
      <c r="SNY99" s="2"/>
      <c r="SNZ99" s="2"/>
      <c r="SOA99" s="2"/>
      <c r="SOB99" s="2"/>
      <c r="SOC99" s="2"/>
      <c r="SOD99" s="2"/>
      <c r="SOE99" s="2"/>
      <c r="SOF99" s="2"/>
      <c r="SOG99" s="2"/>
      <c r="SOH99" s="2"/>
      <c r="SOI99" s="2"/>
      <c r="SOJ99" s="2"/>
      <c r="SOK99" s="2"/>
      <c r="SOL99" s="2"/>
      <c r="SOM99" s="2"/>
      <c r="SON99" s="2"/>
      <c r="SOO99" s="2"/>
      <c r="SOP99" s="2"/>
      <c r="SOQ99" s="2"/>
      <c r="SOR99" s="2"/>
      <c r="SOS99" s="2"/>
      <c r="SOT99" s="2"/>
      <c r="SOU99" s="2"/>
      <c r="SOV99" s="2"/>
      <c r="SOW99" s="2"/>
      <c r="SOX99" s="2"/>
      <c r="SOY99" s="2"/>
      <c r="SOZ99" s="2"/>
      <c r="SPA99" s="2"/>
      <c r="SPB99" s="2"/>
      <c r="SPC99" s="2"/>
      <c r="SPD99" s="2"/>
      <c r="SPE99" s="2"/>
      <c r="SPF99" s="2"/>
      <c r="SPG99" s="2"/>
      <c r="SPH99" s="2"/>
      <c r="SPI99" s="2"/>
      <c r="SPJ99" s="2"/>
      <c r="SPK99" s="2"/>
      <c r="SPL99" s="2"/>
      <c r="SPM99" s="2"/>
      <c r="SPN99" s="2"/>
      <c r="SPO99" s="2"/>
      <c r="SPP99" s="2"/>
      <c r="SPQ99" s="2"/>
      <c r="SPR99" s="2"/>
      <c r="SPS99" s="2"/>
      <c r="SPT99" s="2"/>
      <c r="SPU99" s="2"/>
      <c r="SPV99" s="2"/>
      <c r="SPW99" s="2"/>
      <c r="SPX99" s="2"/>
      <c r="SPY99" s="2"/>
      <c r="SPZ99" s="2"/>
      <c r="SQA99" s="2"/>
      <c r="SQB99" s="2"/>
      <c r="SQC99" s="2"/>
      <c r="SQD99" s="2"/>
      <c r="SQE99" s="2"/>
      <c r="SQF99" s="2"/>
      <c r="SQG99" s="2"/>
      <c r="SQH99" s="2"/>
      <c r="SQI99" s="2"/>
      <c r="SQJ99" s="2"/>
      <c r="SQK99" s="2"/>
      <c r="SQL99" s="2"/>
      <c r="SQM99" s="2"/>
      <c r="SQN99" s="2"/>
      <c r="SQO99" s="2"/>
      <c r="SQP99" s="2"/>
      <c r="SQQ99" s="2"/>
      <c r="SQR99" s="2"/>
      <c r="SQS99" s="2"/>
      <c r="SQT99" s="2"/>
      <c r="SQU99" s="2"/>
      <c r="SQV99" s="2"/>
      <c r="SQW99" s="2"/>
      <c r="SQX99" s="2"/>
      <c r="SQY99" s="2"/>
      <c r="SQZ99" s="2"/>
      <c r="SRA99" s="2"/>
      <c r="SRB99" s="2"/>
      <c r="SRC99" s="2"/>
      <c r="SRD99" s="2"/>
      <c r="SRE99" s="2"/>
      <c r="SRF99" s="2"/>
      <c r="SRG99" s="2"/>
      <c r="SRH99" s="2"/>
      <c r="SRI99" s="2"/>
      <c r="SRJ99" s="2"/>
      <c r="SRK99" s="2"/>
      <c r="SRL99" s="2"/>
      <c r="SRM99" s="2"/>
      <c r="SRN99" s="2"/>
      <c r="SRO99" s="2"/>
      <c r="SRP99" s="2"/>
      <c r="SRQ99" s="2"/>
      <c r="SRR99" s="2"/>
      <c r="SRS99" s="2"/>
      <c r="SRT99" s="2"/>
      <c r="SRU99" s="2"/>
      <c r="SRV99" s="2"/>
      <c r="SRW99" s="2"/>
      <c r="SRX99" s="2"/>
      <c r="SRY99" s="2"/>
      <c r="SRZ99" s="2"/>
      <c r="SSA99" s="2"/>
      <c r="SSB99" s="2"/>
      <c r="SSC99" s="2"/>
      <c r="SSD99" s="2"/>
      <c r="SSE99" s="2"/>
      <c r="SSF99" s="2"/>
      <c r="SSG99" s="2"/>
      <c r="SSH99" s="2"/>
      <c r="SSI99" s="2"/>
      <c r="SSJ99" s="2"/>
      <c r="SSK99" s="2"/>
      <c r="SSL99" s="2"/>
      <c r="SSM99" s="2"/>
      <c r="SSN99" s="2"/>
      <c r="SSO99" s="2"/>
      <c r="SSP99" s="2"/>
      <c r="SSQ99" s="2"/>
      <c r="SSR99" s="2"/>
      <c r="SSS99" s="2"/>
      <c r="SST99" s="2"/>
      <c r="SSU99" s="2"/>
      <c r="SSV99" s="2"/>
      <c r="SSW99" s="2"/>
      <c r="SSX99" s="2"/>
      <c r="SSY99" s="2"/>
      <c r="SSZ99" s="2"/>
      <c r="STA99" s="2"/>
      <c r="STB99" s="2"/>
      <c r="STC99" s="2"/>
      <c r="STD99" s="2"/>
      <c r="STE99" s="2"/>
      <c r="STF99" s="2"/>
      <c r="STG99" s="2"/>
      <c r="STH99" s="2"/>
      <c r="STI99" s="2"/>
      <c r="STJ99" s="2"/>
      <c r="STK99" s="2"/>
      <c r="STL99" s="2"/>
      <c r="STM99" s="2"/>
      <c r="STN99" s="2"/>
      <c r="STO99" s="2"/>
      <c r="STP99" s="2"/>
      <c r="STQ99" s="2"/>
      <c r="STR99" s="2"/>
      <c r="STS99" s="2"/>
      <c r="STT99" s="2"/>
      <c r="STU99" s="2"/>
      <c r="STV99" s="2"/>
      <c r="STW99" s="2"/>
      <c r="STX99" s="2"/>
      <c r="STY99" s="2"/>
      <c r="STZ99" s="2"/>
      <c r="SUA99" s="2"/>
      <c r="SUB99" s="2"/>
      <c r="SUC99" s="2"/>
      <c r="SUD99" s="2"/>
      <c r="SUE99" s="2"/>
      <c r="SUF99" s="2"/>
      <c r="SUG99" s="2"/>
      <c r="SUH99" s="2"/>
      <c r="SUI99" s="2"/>
      <c r="SUJ99" s="2"/>
      <c r="SUK99" s="2"/>
      <c r="SUL99" s="2"/>
      <c r="SUM99" s="2"/>
      <c r="SUN99" s="2"/>
      <c r="SUO99" s="2"/>
      <c r="SUP99" s="2"/>
      <c r="SUQ99" s="2"/>
      <c r="SUR99" s="2"/>
      <c r="SUS99" s="2"/>
      <c r="SUT99" s="2"/>
      <c r="SUU99" s="2"/>
      <c r="SUV99" s="2"/>
      <c r="SUW99" s="2"/>
      <c r="SUX99" s="2"/>
      <c r="SUY99" s="2"/>
      <c r="SUZ99" s="2"/>
      <c r="SVA99" s="2"/>
      <c r="SVB99" s="2"/>
      <c r="SVC99" s="2"/>
      <c r="SVD99" s="2"/>
      <c r="SVE99" s="2"/>
      <c r="SVF99" s="2"/>
      <c r="SVG99" s="2"/>
      <c r="SVH99" s="2"/>
      <c r="SVI99" s="2"/>
      <c r="SVJ99" s="2"/>
      <c r="SVK99" s="2"/>
      <c r="SVL99" s="2"/>
      <c r="SVM99" s="2"/>
      <c r="SVN99" s="2"/>
      <c r="SVO99" s="2"/>
      <c r="SVP99" s="2"/>
      <c r="SVQ99" s="2"/>
      <c r="SVR99" s="2"/>
      <c r="SVS99" s="2"/>
      <c r="SVT99" s="2"/>
      <c r="SVU99" s="2"/>
      <c r="SVV99" s="2"/>
      <c r="SVW99" s="2"/>
      <c r="SVX99" s="2"/>
      <c r="SVY99" s="2"/>
      <c r="SVZ99" s="2"/>
      <c r="SWA99" s="2"/>
      <c r="SWB99" s="2"/>
      <c r="SWC99" s="2"/>
      <c r="SWD99" s="2"/>
      <c r="SWE99" s="2"/>
      <c r="SWF99" s="2"/>
      <c r="SWG99" s="2"/>
      <c r="SWH99" s="2"/>
      <c r="SWI99" s="2"/>
      <c r="SWJ99" s="2"/>
      <c r="SWK99" s="2"/>
      <c r="SWL99" s="2"/>
      <c r="SWM99" s="2"/>
      <c r="SWN99" s="2"/>
      <c r="SWO99" s="2"/>
      <c r="SWP99" s="2"/>
      <c r="SWQ99" s="2"/>
      <c r="SWR99" s="2"/>
      <c r="SWS99" s="2"/>
      <c r="SWT99" s="2"/>
      <c r="SWU99" s="2"/>
      <c r="SWV99" s="2"/>
      <c r="SWW99" s="2"/>
      <c r="SWX99" s="2"/>
      <c r="SWY99" s="2"/>
      <c r="SWZ99" s="2"/>
      <c r="SXA99" s="2"/>
      <c r="SXB99" s="2"/>
      <c r="SXC99" s="2"/>
      <c r="SXD99" s="2"/>
      <c r="SXE99" s="2"/>
      <c r="SXF99" s="2"/>
      <c r="SXG99" s="2"/>
      <c r="SXH99" s="2"/>
      <c r="SXI99" s="2"/>
      <c r="SXJ99" s="2"/>
      <c r="SXK99" s="2"/>
      <c r="SXL99" s="2"/>
      <c r="SXM99" s="2"/>
      <c r="SXN99" s="2"/>
      <c r="SXO99" s="2"/>
      <c r="SXP99" s="2"/>
      <c r="SXQ99" s="2"/>
      <c r="SXR99" s="2"/>
      <c r="SXS99" s="2"/>
      <c r="SXT99" s="2"/>
      <c r="SXU99" s="2"/>
      <c r="SXV99" s="2"/>
      <c r="SXW99" s="2"/>
      <c r="SXX99" s="2"/>
      <c r="SXY99" s="2"/>
      <c r="SXZ99" s="2"/>
      <c r="SYA99" s="2"/>
      <c r="SYB99" s="2"/>
      <c r="SYC99" s="2"/>
      <c r="SYD99" s="2"/>
      <c r="SYE99" s="2"/>
      <c r="SYF99" s="2"/>
      <c r="SYG99" s="2"/>
      <c r="SYH99" s="2"/>
      <c r="SYI99" s="2"/>
      <c r="SYJ99" s="2"/>
      <c r="SYK99" s="2"/>
      <c r="SYL99" s="2"/>
      <c r="SYM99" s="2"/>
      <c r="SYN99" s="2"/>
      <c r="SYO99" s="2"/>
      <c r="SYP99" s="2"/>
      <c r="SYQ99" s="2"/>
      <c r="SYR99" s="2"/>
      <c r="SYS99" s="2"/>
      <c r="SYT99" s="2"/>
      <c r="SYU99" s="2"/>
      <c r="SYV99" s="2"/>
      <c r="SYW99" s="2"/>
      <c r="SYX99" s="2"/>
      <c r="SYY99" s="2"/>
      <c r="SYZ99" s="2"/>
      <c r="SZA99" s="2"/>
      <c r="SZB99" s="2"/>
      <c r="SZC99" s="2"/>
      <c r="SZD99" s="2"/>
      <c r="SZE99" s="2"/>
      <c r="SZF99" s="2"/>
      <c r="SZG99" s="2"/>
      <c r="SZH99" s="2"/>
      <c r="SZI99" s="2"/>
      <c r="SZJ99" s="2"/>
      <c r="SZK99" s="2"/>
      <c r="SZL99" s="2"/>
      <c r="SZM99" s="2"/>
      <c r="SZN99" s="2"/>
      <c r="SZO99" s="2"/>
      <c r="SZP99" s="2"/>
      <c r="SZQ99" s="2"/>
      <c r="SZR99" s="2"/>
      <c r="SZS99" s="2"/>
      <c r="SZT99" s="2"/>
      <c r="SZU99" s="2"/>
      <c r="SZV99" s="2"/>
      <c r="SZW99" s="2"/>
      <c r="SZX99" s="2"/>
      <c r="SZY99" s="2"/>
      <c r="SZZ99" s="2"/>
      <c r="TAA99" s="2"/>
      <c r="TAB99" s="2"/>
      <c r="TAC99" s="2"/>
      <c r="TAD99" s="2"/>
      <c r="TAE99" s="2"/>
      <c r="TAF99" s="2"/>
      <c r="TAG99" s="2"/>
      <c r="TAH99" s="2"/>
      <c r="TAI99" s="2"/>
      <c r="TAJ99" s="2"/>
      <c r="TAK99" s="2"/>
      <c r="TAL99" s="2"/>
      <c r="TAM99" s="2"/>
      <c r="TAN99" s="2"/>
      <c r="TAO99" s="2"/>
      <c r="TAP99" s="2"/>
      <c r="TAQ99" s="2"/>
      <c r="TAR99" s="2"/>
      <c r="TAS99" s="2"/>
      <c r="TAT99" s="2"/>
      <c r="TAU99" s="2"/>
      <c r="TAV99" s="2"/>
      <c r="TAW99" s="2"/>
      <c r="TAX99" s="2"/>
      <c r="TAY99" s="2"/>
      <c r="TAZ99" s="2"/>
      <c r="TBA99" s="2"/>
      <c r="TBB99" s="2"/>
      <c r="TBC99" s="2"/>
      <c r="TBD99" s="2"/>
      <c r="TBE99" s="2"/>
      <c r="TBF99" s="2"/>
      <c r="TBG99" s="2"/>
      <c r="TBH99" s="2"/>
      <c r="TBI99" s="2"/>
      <c r="TBJ99" s="2"/>
      <c r="TBK99" s="2"/>
      <c r="TBL99" s="2"/>
      <c r="TBM99" s="2"/>
      <c r="TBN99" s="2"/>
      <c r="TBO99" s="2"/>
      <c r="TBP99" s="2"/>
      <c r="TBQ99" s="2"/>
      <c r="TBR99" s="2"/>
      <c r="TBS99" s="2"/>
      <c r="TBT99" s="2"/>
      <c r="TBU99" s="2"/>
      <c r="TBV99" s="2"/>
      <c r="TBW99" s="2"/>
      <c r="TBX99" s="2"/>
      <c r="TBY99" s="2"/>
      <c r="TBZ99" s="2"/>
      <c r="TCA99" s="2"/>
      <c r="TCB99" s="2"/>
      <c r="TCC99" s="2"/>
      <c r="TCD99" s="2"/>
      <c r="TCE99" s="2"/>
      <c r="TCF99" s="2"/>
      <c r="TCG99" s="2"/>
      <c r="TCH99" s="2"/>
      <c r="TCI99" s="2"/>
      <c r="TCJ99" s="2"/>
      <c r="TCK99" s="2"/>
      <c r="TCL99" s="2"/>
      <c r="TCM99" s="2"/>
      <c r="TCN99" s="2"/>
      <c r="TCO99" s="2"/>
      <c r="TCP99" s="2"/>
      <c r="TCQ99" s="2"/>
      <c r="TCR99" s="2"/>
      <c r="TCS99" s="2"/>
      <c r="TCT99" s="2"/>
      <c r="TCU99" s="2"/>
      <c r="TCV99" s="2"/>
      <c r="TCW99" s="2"/>
      <c r="TCX99" s="2"/>
      <c r="TCY99" s="2"/>
      <c r="TCZ99" s="2"/>
      <c r="TDA99" s="2"/>
      <c r="TDB99" s="2"/>
      <c r="TDC99" s="2"/>
      <c r="TDD99" s="2"/>
      <c r="TDE99" s="2"/>
      <c r="TDF99" s="2"/>
      <c r="TDG99" s="2"/>
      <c r="TDH99" s="2"/>
      <c r="TDI99" s="2"/>
      <c r="TDJ99" s="2"/>
      <c r="TDK99" s="2"/>
      <c r="TDL99" s="2"/>
      <c r="TDM99" s="2"/>
      <c r="TDN99" s="2"/>
      <c r="TDO99" s="2"/>
      <c r="TDP99" s="2"/>
      <c r="TDQ99" s="2"/>
      <c r="TDR99" s="2"/>
      <c r="TDS99" s="2"/>
      <c r="TDT99" s="2"/>
      <c r="TDU99" s="2"/>
      <c r="TDV99" s="2"/>
      <c r="TDW99" s="2"/>
      <c r="TDX99" s="2"/>
      <c r="TDY99" s="2"/>
      <c r="TDZ99" s="2"/>
      <c r="TEA99" s="2"/>
      <c r="TEB99" s="2"/>
      <c r="TEC99" s="2"/>
      <c r="TED99" s="2"/>
      <c r="TEE99" s="2"/>
      <c r="TEF99" s="2"/>
      <c r="TEG99" s="2"/>
      <c r="TEH99" s="2"/>
      <c r="TEI99" s="2"/>
      <c r="TEJ99" s="2"/>
      <c r="TEK99" s="2"/>
      <c r="TEL99" s="2"/>
      <c r="TEM99" s="2"/>
      <c r="TEN99" s="2"/>
      <c r="TEO99" s="2"/>
      <c r="TEP99" s="2"/>
      <c r="TEQ99" s="2"/>
      <c r="TER99" s="2"/>
      <c r="TES99" s="2"/>
      <c r="TET99" s="2"/>
      <c r="TEU99" s="2"/>
      <c r="TEV99" s="2"/>
      <c r="TEW99" s="2"/>
      <c r="TEX99" s="2"/>
      <c r="TEY99" s="2"/>
      <c r="TEZ99" s="2"/>
      <c r="TFA99" s="2"/>
      <c r="TFB99" s="2"/>
      <c r="TFC99" s="2"/>
      <c r="TFD99" s="2"/>
      <c r="TFE99" s="2"/>
      <c r="TFF99" s="2"/>
      <c r="TFG99" s="2"/>
      <c r="TFH99" s="2"/>
      <c r="TFI99" s="2"/>
      <c r="TFJ99" s="2"/>
      <c r="TFK99" s="2"/>
      <c r="TFL99" s="2"/>
      <c r="TFM99" s="2"/>
      <c r="TFN99" s="2"/>
      <c r="TFO99" s="2"/>
      <c r="TFP99" s="2"/>
      <c r="TFQ99" s="2"/>
      <c r="TFR99" s="2"/>
      <c r="TFS99" s="2"/>
      <c r="TFT99" s="2"/>
      <c r="TFU99" s="2"/>
      <c r="TFV99" s="2"/>
      <c r="TFW99" s="2"/>
      <c r="TFX99" s="2"/>
      <c r="TFY99" s="2"/>
      <c r="TFZ99" s="2"/>
      <c r="TGA99" s="2"/>
      <c r="TGB99" s="2"/>
      <c r="TGC99" s="2"/>
      <c r="TGD99" s="2"/>
      <c r="TGE99" s="2"/>
      <c r="TGF99" s="2"/>
      <c r="TGG99" s="2"/>
      <c r="TGH99" s="2"/>
      <c r="TGI99" s="2"/>
      <c r="TGJ99" s="2"/>
      <c r="TGK99" s="2"/>
      <c r="TGL99" s="2"/>
      <c r="TGM99" s="2"/>
      <c r="TGN99" s="2"/>
      <c r="TGO99" s="2"/>
      <c r="TGP99" s="2"/>
      <c r="TGQ99" s="2"/>
      <c r="TGR99" s="2"/>
      <c r="TGS99" s="2"/>
      <c r="TGT99" s="2"/>
      <c r="TGU99" s="2"/>
      <c r="TGV99" s="2"/>
      <c r="TGW99" s="2"/>
      <c r="TGX99" s="2"/>
      <c r="TGY99" s="2"/>
      <c r="TGZ99" s="2"/>
      <c r="THA99" s="2"/>
      <c r="THB99" s="2"/>
      <c r="THC99" s="2"/>
      <c r="THD99" s="2"/>
      <c r="THE99" s="2"/>
      <c r="THF99" s="2"/>
      <c r="THG99" s="2"/>
      <c r="THH99" s="2"/>
      <c r="THI99" s="2"/>
      <c r="THJ99" s="2"/>
      <c r="THK99" s="2"/>
      <c r="THL99" s="2"/>
      <c r="THM99" s="2"/>
      <c r="THN99" s="2"/>
      <c r="THO99" s="2"/>
      <c r="THP99" s="2"/>
      <c r="THQ99" s="2"/>
      <c r="THR99" s="2"/>
      <c r="THS99" s="2"/>
      <c r="THT99" s="2"/>
      <c r="THU99" s="2"/>
      <c r="THV99" s="2"/>
      <c r="THW99" s="2"/>
      <c r="THX99" s="2"/>
      <c r="THY99" s="2"/>
      <c r="THZ99" s="2"/>
      <c r="TIA99" s="2"/>
      <c r="TIB99" s="2"/>
      <c r="TIC99" s="2"/>
      <c r="TID99" s="2"/>
      <c r="TIE99" s="2"/>
      <c r="TIF99" s="2"/>
      <c r="TIG99" s="2"/>
      <c r="TIH99" s="2"/>
      <c r="TII99" s="2"/>
      <c r="TIJ99" s="2"/>
      <c r="TIK99" s="2"/>
      <c r="TIL99" s="2"/>
      <c r="TIM99" s="2"/>
      <c r="TIN99" s="2"/>
      <c r="TIO99" s="2"/>
      <c r="TIP99" s="2"/>
      <c r="TIQ99" s="2"/>
      <c r="TIR99" s="2"/>
      <c r="TIS99" s="2"/>
      <c r="TIT99" s="2"/>
      <c r="TIU99" s="2"/>
      <c r="TIV99" s="2"/>
      <c r="TIW99" s="2"/>
      <c r="TIX99" s="2"/>
      <c r="TIY99" s="2"/>
      <c r="TIZ99" s="2"/>
      <c r="TJA99" s="2"/>
      <c r="TJB99" s="2"/>
      <c r="TJC99" s="2"/>
      <c r="TJD99" s="2"/>
      <c r="TJE99" s="2"/>
      <c r="TJF99" s="2"/>
      <c r="TJG99" s="2"/>
      <c r="TJH99" s="2"/>
      <c r="TJI99" s="2"/>
      <c r="TJJ99" s="2"/>
      <c r="TJK99" s="2"/>
      <c r="TJL99" s="2"/>
      <c r="TJM99" s="2"/>
      <c r="TJN99" s="2"/>
      <c r="TJO99" s="2"/>
      <c r="TJP99" s="2"/>
      <c r="TJQ99" s="2"/>
      <c r="TJR99" s="2"/>
      <c r="TJS99" s="2"/>
      <c r="TJT99" s="2"/>
      <c r="TJU99" s="2"/>
      <c r="TJV99" s="2"/>
      <c r="TJW99" s="2"/>
      <c r="TJX99" s="2"/>
      <c r="TJY99" s="2"/>
      <c r="TJZ99" s="2"/>
      <c r="TKA99" s="2"/>
      <c r="TKB99" s="2"/>
      <c r="TKC99" s="2"/>
      <c r="TKD99" s="2"/>
      <c r="TKE99" s="2"/>
      <c r="TKF99" s="2"/>
      <c r="TKG99" s="2"/>
      <c r="TKH99" s="2"/>
      <c r="TKI99" s="2"/>
      <c r="TKJ99" s="2"/>
      <c r="TKK99" s="2"/>
      <c r="TKL99" s="2"/>
      <c r="TKM99" s="2"/>
      <c r="TKN99" s="2"/>
      <c r="TKO99" s="2"/>
      <c r="TKP99" s="2"/>
      <c r="TKQ99" s="2"/>
      <c r="TKR99" s="2"/>
      <c r="TKS99" s="2"/>
      <c r="TKT99" s="2"/>
      <c r="TKU99" s="2"/>
      <c r="TKV99" s="2"/>
      <c r="TKW99" s="2"/>
      <c r="TKX99" s="2"/>
      <c r="TKY99" s="2"/>
      <c r="TKZ99" s="2"/>
      <c r="TLA99" s="2"/>
      <c r="TLB99" s="2"/>
      <c r="TLC99" s="2"/>
      <c r="TLD99" s="2"/>
      <c r="TLE99" s="2"/>
      <c r="TLF99" s="2"/>
      <c r="TLG99" s="2"/>
      <c r="TLH99" s="2"/>
      <c r="TLI99" s="2"/>
      <c r="TLJ99" s="2"/>
      <c r="TLK99" s="2"/>
      <c r="TLL99" s="2"/>
      <c r="TLM99" s="2"/>
      <c r="TLN99" s="2"/>
      <c r="TLO99" s="2"/>
      <c r="TLP99" s="2"/>
      <c r="TLQ99" s="2"/>
      <c r="TLR99" s="2"/>
      <c r="TLS99" s="2"/>
      <c r="TLT99" s="2"/>
      <c r="TLU99" s="2"/>
      <c r="TLV99" s="2"/>
      <c r="TLW99" s="2"/>
      <c r="TLX99" s="2"/>
      <c r="TLY99" s="2"/>
      <c r="TLZ99" s="2"/>
      <c r="TMA99" s="2"/>
      <c r="TMB99" s="2"/>
      <c r="TMC99" s="2"/>
      <c r="TMD99" s="2"/>
      <c r="TME99" s="2"/>
      <c r="TMF99" s="2"/>
      <c r="TMG99" s="2"/>
      <c r="TMH99" s="2"/>
      <c r="TMI99" s="2"/>
      <c r="TMJ99" s="2"/>
      <c r="TMK99" s="2"/>
      <c r="TML99" s="2"/>
      <c r="TMM99" s="2"/>
      <c r="TMN99" s="2"/>
      <c r="TMO99" s="2"/>
      <c r="TMP99" s="2"/>
      <c r="TMQ99" s="2"/>
      <c r="TMR99" s="2"/>
      <c r="TMS99" s="2"/>
      <c r="TMT99" s="2"/>
      <c r="TMU99" s="2"/>
      <c r="TMV99" s="2"/>
      <c r="TMW99" s="2"/>
      <c r="TMX99" s="2"/>
      <c r="TMY99" s="2"/>
      <c r="TMZ99" s="2"/>
      <c r="TNA99" s="2"/>
      <c r="TNB99" s="2"/>
      <c r="TNC99" s="2"/>
      <c r="TND99" s="2"/>
      <c r="TNE99" s="2"/>
      <c r="TNF99" s="2"/>
      <c r="TNG99" s="2"/>
      <c r="TNH99" s="2"/>
      <c r="TNI99" s="2"/>
      <c r="TNJ99" s="2"/>
      <c r="TNK99" s="2"/>
      <c r="TNL99" s="2"/>
      <c r="TNM99" s="2"/>
      <c r="TNN99" s="2"/>
      <c r="TNO99" s="2"/>
      <c r="TNP99" s="2"/>
      <c r="TNQ99" s="2"/>
      <c r="TNR99" s="2"/>
      <c r="TNS99" s="2"/>
      <c r="TNT99" s="2"/>
      <c r="TNU99" s="2"/>
      <c r="TNV99" s="2"/>
      <c r="TNW99" s="2"/>
      <c r="TNX99" s="2"/>
      <c r="TNY99" s="2"/>
      <c r="TNZ99" s="2"/>
      <c r="TOA99" s="2"/>
      <c r="TOB99" s="2"/>
      <c r="TOC99" s="2"/>
      <c r="TOD99" s="2"/>
      <c r="TOE99" s="2"/>
      <c r="TOF99" s="2"/>
      <c r="TOG99" s="2"/>
      <c r="TOH99" s="2"/>
      <c r="TOI99" s="2"/>
      <c r="TOJ99" s="2"/>
      <c r="TOK99" s="2"/>
      <c r="TOL99" s="2"/>
      <c r="TOM99" s="2"/>
      <c r="TON99" s="2"/>
      <c r="TOO99" s="2"/>
      <c r="TOP99" s="2"/>
      <c r="TOQ99" s="2"/>
      <c r="TOR99" s="2"/>
      <c r="TOS99" s="2"/>
      <c r="TOT99" s="2"/>
      <c r="TOU99" s="2"/>
      <c r="TOV99" s="2"/>
      <c r="TOW99" s="2"/>
      <c r="TOX99" s="2"/>
      <c r="TOY99" s="2"/>
      <c r="TOZ99" s="2"/>
      <c r="TPA99" s="2"/>
      <c r="TPB99" s="2"/>
      <c r="TPC99" s="2"/>
      <c r="TPD99" s="2"/>
      <c r="TPE99" s="2"/>
      <c r="TPF99" s="2"/>
      <c r="TPG99" s="2"/>
      <c r="TPH99" s="2"/>
      <c r="TPI99" s="2"/>
      <c r="TPJ99" s="2"/>
      <c r="TPK99" s="2"/>
      <c r="TPL99" s="2"/>
      <c r="TPM99" s="2"/>
      <c r="TPN99" s="2"/>
      <c r="TPO99" s="2"/>
      <c r="TPP99" s="2"/>
      <c r="TPQ99" s="2"/>
      <c r="TPR99" s="2"/>
      <c r="TPS99" s="2"/>
      <c r="TPT99" s="2"/>
      <c r="TPU99" s="2"/>
      <c r="TPV99" s="2"/>
      <c r="TPW99" s="2"/>
      <c r="TPX99" s="2"/>
      <c r="TPY99" s="2"/>
      <c r="TPZ99" s="2"/>
      <c r="TQA99" s="2"/>
      <c r="TQB99" s="2"/>
      <c r="TQC99" s="2"/>
      <c r="TQD99" s="2"/>
      <c r="TQE99" s="2"/>
      <c r="TQF99" s="2"/>
      <c r="TQG99" s="2"/>
      <c r="TQH99" s="2"/>
      <c r="TQI99" s="2"/>
      <c r="TQJ99" s="2"/>
      <c r="TQK99" s="2"/>
      <c r="TQL99" s="2"/>
      <c r="TQM99" s="2"/>
      <c r="TQN99" s="2"/>
      <c r="TQO99" s="2"/>
      <c r="TQP99" s="2"/>
      <c r="TQQ99" s="2"/>
      <c r="TQR99" s="2"/>
      <c r="TQS99" s="2"/>
      <c r="TQT99" s="2"/>
      <c r="TQU99" s="2"/>
      <c r="TQV99" s="2"/>
      <c r="TQW99" s="2"/>
      <c r="TQX99" s="2"/>
      <c r="TQY99" s="2"/>
      <c r="TQZ99" s="2"/>
      <c r="TRA99" s="2"/>
      <c r="TRB99" s="2"/>
      <c r="TRC99" s="2"/>
      <c r="TRD99" s="2"/>
      <c r="TRE99" s="2"/>
      <c r="TRF99" s="2"/>
      <c r="TRG99" s="2"/>
      <c r="TRH99" s="2"/>
      <c r="TRI99" s="2"/>
      <c r="TRJ99" s="2"/>
      <c r="TRK99" s="2"/>
      <c r="TRL99" s="2"/>
      <c r="TRM99" s="2"/>
      <c r="TRN99" s="2"/>
      <c r="TRO99" s="2"/>
      <c r="TRP99" s="2"/>
      <c r="TRQ99" s="2"/>
      <c r="TRR99" s="2"/>
      <c r="TRS99" s="2"/>
      <c r="TRT99" s="2"/>
      <c r="TRU99" s="2"/>
      <c r="TRV99" s="2"/>
      <c r="TRW99" s="2"/>
      <c r="TRX99" s="2"/>
      <c r="TRY99" s="2"/>
      <c r="TRZ99" s="2"/>
      <c r="TSA99" s="2"/>
      <c r="TSB99" s="2"/>
      <c r="TSC99" s="2"/>
      <c r="TSD99" s="2"/>
      <c r="TSE99" s="2"/>
      <c r="TSF99" s="2"/>
      <c r="TSG99" s="2"/>
      <c r="TSH99" s="2"/>
      <c r="TSI99" s="2"/>
      <c r="TSJ99" s="2"/>
      <c r="TSK99" s="2"/>
      <c r="TSL99" s="2"/>
      <c r="TSM99" s="2"/>
      <c r="TSN99" s="2"/>
      <c r="TSO99" s="2"/>
      <c r="TSP99" s="2"/>
      <c r="TSQ99" s="2"/>
      <c r="TSR99" s="2"/>
      <c r="TSS99" s="2"/>
      <c r="TST99" s="2"/>
      <c r="TSU99" s="2"/>
      <c r="TSV99" s="2"/>
      <c r="TSW99" s="2"/>
      <c r="TSX99" s="2"/>
      <c r="TSY99" s="2"/>
      <c r="TSZ99" s="2"/>
      <c r="TTA99" s="2"/>
      <c r="TTB99" s="2"/>
      <c r="TTC99" s="2"/>
      <c r="TTD99" s="2"/>
      <c r="TTE99" s="2"/>
      <c r="TTF99" s="2"/>
      <c r="TTG99" s="2"/>
      <c r="TTH99" s="2"/>
      <c r="TTI99" s="2"/>
      <c r="TTJ99" s="2"/>
      <c r="TTK99" s="2"/>
      <c r="TTL99" s="2"/>
      <c r="TTM99" s="2"/>
      <c r="TTN99" s="2"/>
      <c r="TTO99" s="2"/>
      <c r="TTP99" s="2"/>
      <c r="TTQ99" s="2"/>
      <c r="TTR99" s="2"/>
      <c r="TTS99" s="2"/>
      <c r="TTT99" s="2"/>
      <c r="TTU99" s="2"/>
      <c r="TTV99" s="2"/>
      <c r="TTW99" s="2"/>
      <c r="TTX99" s="2"/>
      <c r="TTY99" s="2"/>
      <c r="TTZ99" s="2"/>
      <c r="TUA99" s="2"/>
      <c r="TUB99" s="2"/>
      <c r="TUC99" s="2"/>
      <c r="TUD99" s="2"/>
      <c r="TUE99" s="2"/>
      <c r="TUF99" s="2"/>
      <c r="TUG99" s="2"/>
      <c r="TUH99" s="2"/>
      <c r="TUI99" s="2"/>
      <c r="TUJ99" s="2"/>
      <c r="TUK99" s="2"/>
      <c r="TUL99" s="2"/>
      <c r="TUM99" s="2"/>
      <c r="TUN99" s="2"/>
      <c r="TUO99" s="2"/>
      <c r="TUP99" s="2"/>
      <c r="TUQ99" s="2"/>
      <c r="TUR99" s="2"/>
      <c r="TUS99" s="2"/>
      <c r="TUT99" s="2"/>
      <c r="TUU99" s="2"/>
      <c r="TUV99" s="2"/>
      <c r="TUW99" s="2"/>
      <c r="TUX99" s="2"/>
      <c r="TUY99" s="2"/>
      <c r="TUZ99" s="2"/>
      <c r="TVA99" s="2"/>
      <c r="TVB99" s="2"/>
      <c r="TVC99" s="2"/>
      <c r="TVD99" s="2"/>
      <c r="TVE99" s="2"/>
      <c r="TVF99" s="2"/>
      <c r="TVG99" s="2"/>
      <c r="TVH99" s="2"/>
      <c r="TVI99" s="2"/>
      <c r="TVJ99" s="2"/>
      <c r="TVK99" s="2"/>
      <c r="TVL99" s="2"/>
      <c r="TVM99" s="2"/>
      <c r="TVN99" s="2"/>
      <c r="TVO99" s="2"/>
      <c r="TVP99" s="2"/>
      <c r="TVQ99" s="2"/>
      <c r="TVR99" s="2"/>
      <c r="TVS99" s="2"/>
      <c r="TVT99" s="2"/>
      <c r="TVU99" s="2"/>
      <c r="TVV99" s="2"/>
      <c r="TVW99" s="2"/>
      <c r="TVX99" s="2"/>
      <c r="TVY99" s="2"/>
      <c r="TVZ99" s="2"/>
      <c r="TWA99" s="2"/>
      <c r="TWB99" s="2"/>
      <c r="TWC99" s="2"/>
      <c r="TWD99" s="2"/>
      <c r="TWE99" s="2"/>
      <c r="TWF99" s="2"/>
      <c r="TWG99" s="2"/>
      <c r="TWH99" s="2"/>
      <c r="TWI99" s="2"/>
      <c r="TWJ99" s="2"/>
      <c r="TWK99" s="2"/>
      <c r="TWL99" s="2"/>
      <c r="TWM99" s="2"/>
      <c r="TWN99" s="2"/>
      <c r="TWO99" s="2"/>
      <c r="TWP99" s="2"/>
      <c r="TWQ99" s="2"/>
      <c r="TWR99" s="2"/>
      <c r="TWS99" s="2"/>
      <c r="TWT99" s="2"/>
      <c r="TWU99" s="2"/>
      <c r="TWV99" s="2"/>
      <c r="TWW99" s="2"/>
      <c r="TWX99" s="2"/>
      <c r="TWY99" s="2"/>
      <c r="TWZ99" s="2"/>
      <c r="TXA99" s="2"/>
      <c r="TXB99" s="2"/>
      <c r="TXC99" s="2"/>
      <c r="TXD99" s="2"/>
      <c r="TXE99" s="2"/>
      <c r="TXF99" s="2"/>
      <c r="TXG99" s="2"/>
      <c r="TXH99" s="2"/>
      <c r="TXI99" s="2"/>
      <c r="TXJ99" s="2"/>
      <c r="TXK99" s="2"/>
      <c r="TXL99" s="2"/>
      <c r="TXM99" s="2"/>
      <c r="TXN99" s="2"/>
      <c r="TXO99" s="2"/>
      <c r="TXP99" s="2"/>
      <c r="TXQ99" s="2"/>
      <c r="TXR99" s="2"/>
      <c r="TXS99" s="2"/>
      <c r="TXT99" s="2"/>
      <c r="TXU99" s="2"/>
      <c r="TXV99" s="2"/>
      <c r="TXW99" s="2"/>
      <c r="TXX99" s="2"/>
      <c r="TXY99" s="2"/>
      <c r="TXZ99" s="2"/>
      <c r="TYA99" s="2"/>
      <c r="TYB99" s="2"/>
      <c r="TYC99" s="2"/>
      <c r="TYD99" s="2"/>
      <c r="TYE99" s="2"/>
      <c r="TYF99" s="2"/>
      <c r="TYG99" s="2"/>
      <c r="TYH99" s="2"/>
      <c r="TYI99" s="2"/>
      <c r="TYJ99" s="2"/>
      <c r="TYK99" s="2"/>
      <c r="TYL99" s="2"/>
      <c r="TYM99" s="2"/>
      <c r="TYN99" s="2"/>
      <c r="TYO99" s="2"/>
      <c r="TYP99" s="2"/>
      <c r="TYQ99" s="2"/>
      <c r="TYR99" s="2"/>
      <c r="TYS99" s="2"/>
      <c r="TYT99" s="2"/>
      <c r="TYU99" s="2"/>
      <c r="TYV99" s="2"/>
      <c r="TYW99" s="2"/>
      <c r="TYX99" s="2"/>
      <c r="TYY99" s="2"/>
      <c r="TYZ99" s="2"/>
      <c r="TZA99" s="2"/>
      <c r="TZB99" s="2"/>
      <c r="TZC99" s="2"/>
      <c r="TZD99" s="2"/>
      <c r="TZE99" s="2"/>
      <c r="TZF99" s="2"/>
      <c r="TZG99" s="2"/>
      <c r="TZH99" s="2"/>
      <c r="TZI99" s="2"/>
      <c r="TZJ99" s="2"/>
      <c r="TZK99" s="2"/>
      <c r="TZL99" s="2"/>
      <c r="TZM99" s="2"/>
      <c r="TZN99" s="2"/>
      <c r="TZO99" s="2"/>
      <c r="TZP99" s="2"/>
      <c r="TZQ99" s="2"/>
      <c r="TZR99" s="2"/>
      <c r="TZS99" s="2"/>
      <c r="TZT99" s="2"/>
      <c r="TZU99" s="2"/>
      <c r="TZV99" s="2"/>
      <c r="TZW99" s="2"/>
      <c r="TZX99" s="2"/>
      <c r="TZY99" s="2"/>
      <c r="TZZ99" s="2"/>
      <c r="UAA99" s="2"/>
      <c r="UAB99" s="2"/>
      <c r="UAC99" s="2"/>
      <c r="UAD99" s="2"/>
      <c r="UAE99" s="2"/>
      <c r="UAF99" s="2"/>
      <c r="UAG99" s="2"/>
      <c r="UAH99" s="2"/>
      <c r="UAI99" s="2"/>
      <c r="UAJ99" s="2"/>
      <c r="UAK99" s="2"/>
      <c r="UAL99" s="2"/>
      <c r="UAM99" s="2"/>
      <c r="UAN99" s="2"/>
      <c r="UAO99" s="2"/>
      <c r="UAP99" s="2"/>
      <c r="UAQ99" s="2"/>
      <c r="UAR99" s="2"/>
      <c r="UAS99" s="2"/>
      <c r="UAT99" s="2"/>
      <c r="UAU99" s="2"/>
      <c r="UAV99" s="2"/>
      <c r="UAW99" s="2"/>
      <c r="UAX99" s="2"/>
      <c r="UAY99" s="2"/>
      <c r="UAZ99" s="2"/>
      <c r="UBA99" s="2"/>
      <c r="UBB99" s="2"/>
      <c r="UBC99" s="2"/>
      <c r="UBD99" s="2"/>
      <c r="UBE99" s="2"/>
      <c r="UBF99" s="2"/>
      <c r="UBG99" s="2"/>
      <c r="UBH99" s="2"/>
      <c r="UBI99" s="2"/>
      <c r="UBJ99" s="2"/>
      <c r="UBK99" s="2"/>
      <c r="UBL99" s="2"/>
      <c r="UBM99" s="2"/>
      <c r="UBN99" s="2"/>
      <c r="UBO99" s="2"/>
      <c r="UBP99" s="2"/>
      <c r="UBQ99" s="2"/>
      <c r="UBR99" s="2"/>
      <c r="UBS99" s="2"/>
      <c r="UBT99" s="2"/>
      <c r="UBU99" s="2"/>
      <c r="UBV99" s="2"/>
      <c r="UBW99" s="2"/>
      <c r="UBX99" s="2"/>
      <c r="UBY99" s="2"/>
      <c r="UBZ99" s="2"/>
      <c r="UCA99" s="2"/>
      <c r="UCB99" s="2"/>
      <c r="UCC99" s="2"/>
      <c r="UCD99" s="2"/>
      <c r="UCE99" s="2"/>
      <c r="UCF99" s="2"/>
      <c r="UCG99" s="2"/>
      <c r="UCH99" s="2"/>
      <c r="UCI99" s="2"/>
      <c r="UCJ99" s="2"/>
      <c r="UCK99" s="2"/>
      <c r="UCL99" s="2"/>
      <c r="UCM99" s="2"/>
      <c r="UCN99" s="2"/>
      <c r="UCO99" s="2"/>
      <c r="UCP99" s="2"/>
      <c r="UCQ99" s="2"/>
      <c r="UCR99" s="2"/>
      <c r="UCS99" s="2"/>
      <c r="UCT99" s="2"/>
      <c r="UCU99" s="2"/>
      <c r="UCV99" s="2"/>
      <c r="UCW99" s="2"/>
      <c r="UCX99" s="2"/>
      <c r="UCY99" s="2"/>
      <c r="UCZ99" s="2"/>
      <c r="UDA99" s="2"/>
      <c r="UDB99" s="2"/>
      <c r="UDC99" s="2"/>
      <c r="UDD99" s="2"/>
      <c r="UDE99" s="2"/>
      <c r="UDF99" s="2"/>
      <c r="UDG99" s="2"/>
      <c r="UDH99" s="2"/>
      <c r="UDI99" s="2"/>
      <c r="UDJ99" s="2"/>
      <c r="UDK99" s="2"/>
      <c r="UDL99" s="2"/>
      <c r="UDM99" s="2"/>
      <c r="UDN99" s="2"/>
      <c r="UDO99" s="2"/>
      <c r="UDP99" s="2"/>
      <c r="UDQ99" s="2"/>
      <c r="UDR99" s="2"/>
      <c r="UDS99" s="2"/>
      <c r="UDT99" s="2"/>
      <c r="UDU99" s="2"/>
      <c r="UDV99" s="2"/>
      <c r="UDW99" s="2"/>
      <c r="UDX99" s="2"/>
      <c r="UDY99" s="2"/>
      <c r="UDZ99" s="2"/>
      <c r="UEA99" s="2"/>
      <c r="UEB99" s="2"/>
      <c r="UEC99" s="2"/>
      <c r="UED99" s="2"/>
      <c r="UEE99" s="2"/>
      <c r="UEF99" s="2"/>
      <c r="UEG99" s="2"/>
      <c r="UEH99" s="2"/>
      <c r="UEI99" s="2"/>
      <c r="UEJ99" s="2"/>
      <c r="UEK99" s="2"/>
      <c r="UEL99" s="2"/>
      <c r="UEM99" s="2"/>
      <c r="UEN99" s="2"/>
      <c r="UEO99" s="2"/>
      <c r="UEP99" s="2"/>
      <c r="UEQ99" s="2"/>
      <c r="UER99" s="2"/>
      <c r="UES99" s="2"/>
      <c r="UET99" s="2"/>
      <c r="UEU99" s="2"/>
      <c r="UEV99" s="2"/>
      <c r="UEW99" s="2"/>
      <c r="UEX99" s="2"/>
      <c r="UEY99" s="2"/>
      <c r="UEZ99" s="2"/>
      <c r="UFA99" s="2"/>
      <c r="UFB99" s="2"/>
      <c r="UFC99" s="2"/>
      <c r="UFD99" s="2"/>
      <c r="UFE99" s="2"/>
      <c r="UFF99" s="2"/>
      <c r="UFG99" s="2"/>
      <c r="UFH99" s="2"/>
      <c r="UFI99" s="2"/>
      <c r="UFJ99" s="2"/>
      <c r="UFK99" s="2"/>
      <c r="UFL99" s="2"/>
      <c r="UFM99" s="2"/>
      <c r="UFN99" s="2"/>
      <c r="UFO99" s="2"/>
      <c r="UFP99" s="2"/>
      <c r="UFQ99" s="2"/>
      <c r="UFR99" s="2"/>
      <c r="UFS99" s="2"/>
      <c r="UFT99" s="2"/>
      <c r="UFU99" s="2"/>
      <c r="UFV99" s="2"/>
      <c r="UFW99" s="2"/>
      <c r="UFX99" s="2"/>
      <c r="UFY99" s="2"/>
      <c r="UFZ99" s="2"/>
      <c r="UGA99" s="2"/>
      <c r="UGB99" s="2"/>
      <c r="UGC99" s="2"/>
      <c r="UGD99" s="2"/>
      <c r="UGE99" s="2"/>
      <c r="UGF99" s="2"/>
      <c r="UGG99" s="2"/>
      <c r="UGH99" s="2"/>
      <c r="UGI99" s="2"/>
      <c r="UGJ99" s="2"/>
      <c r="UGK99" s="2"/>
      <c r="UGL99" s="2"/>
      <c r="UGM99" s="2"/>
      <c r="UGN99" s="2"/>
      <c r="UGO99" s="2"/>
      <c r="UGP99" s="2"/>
      <c r="UGQ99" s="2"/>
      <c r="UGR99" s="2"/>
      <c r="UGS99" s="2"/>
      <c r="UGT99" s="2"/>
      <c r="UGU99" s="2"/>
      <c r="UGV99" s="2"/>
      <c r="UGW99" s="2"/>
      <c r="UGX99" s="2"/>
      <c r="UGY99" s="2"/>
      <c r="UGZ99" s="2"/>
      <c r="UHA99" s="2"/>
      <c r="UHB99" s="2"/>
      <c r="UHC99" s="2"/>
      <c r="UHD99" s="2"/>
      <c r="UHE99" s="2"/>
      <c r="UHF99" s="2"/>
      <c r="UHG99" s="2"/>
      <c r="UHH99" s="2"/>
      <c r="UHI99" s="2"/>
      <c r="UHJ99" s="2"/>
      <c r="UHK99" s="2"/>
      <c r="UHL99" s="2"/>
      <c r="UHM99" s="2"/>
      <c r="UHN99" s="2"/>
      <c r="UHO99" s="2"/>
      <c r="UHP99" s="2"/>
      <c r="UHQ99" s="2"/>
      <c r="UHR99" s="2"/>
      <c r="UHS99" s="2"/>
      <c r="UHT99" s="2"/>
      <c r="UHU99" s="2"/>
      <c r="UHV99" s="2"/>
      <c r="UHW99" s="2"/>
      <c r="UHX99" s="2"/>
      <c r="UHY99" s="2"/>
      <c r="UHZ99" s="2"/>
      <c r="UIA99" s="2"/>
      <c r="UIB99" s="2"/>
      <c r="UIC99" s="2"/>
      <c r="UID99" s="2"/>
      <c r="UIE99" s="2"/>
      <c r="UIF99" s="2"/>
      <c r="UIG99" s="2"/>
      <c r="UIH99" s="2"/>
      <c r="UII99" s="2"/>
      <c r="UIJ99" s="2"/>
      <c r="UIK99" s="2"/>
      <c r="UIL99" s="2"/>
      <c r="UIM99" s="2"/>
      <c r="UIN99" s="2"/>
      <c r="UIO99" s="2"/>
      <c r="UIP99" s="2"/>
      <c r="UIQ99" s="2"/>
      <c r="UIR99" s="2"/>
      <c r="UIS99" s="2"/>
      <c r="UIT99" s="2"/>
      <c r="UIU99" s="2"/>
      <c r="UIV99" s="2"/>
      <c r="UIW99" s="2"/>
      <c r="UIX99" s="2"/>
      <c r="UIY99" s="2"/>
      <c r="UIZ99" s="2"/>
      <c r="UJA99" s="2"/>
      <c r="UJB99" s="2"/>
      <c r="UJC99" s="2"/>
      <c r="UJD99" s="2"/>
      <c r="UJE99" s="2"/>
      <c r="UJF99" s="2"/>
      <c r="UJG99" s="2"/>
      <c r="UJH99" s="2"/>
      <c r="UJI99" s="2"/>
      <c r="UJJ99" s="2"/>
      <c r="UJK99" s="2"/>
      <c r="UJL99" s="2"/>
      <c r="UJM99" s="2"/>
      <c r="UJN99" s="2"/>
      <c r="UJO99" s="2"/>
      <c r="UJP99" s="2"/>
      <c r="UJQ99" s="2"/>
      <c r="UJR99" s="2"/>
      <c r="UJS99" s="2"/>
      <c r="UJT99" s="2"/>
      <c r="UJU99" s="2"/>
      <c r="UJV99" s="2"/>
      <c r="UJW99" s="2"/>
      <c r="UJX99" s="2"/>
      <c r="UJY99" s="2"/>
      <c r="UJZ99" s="2"/>
      <c r="UKA99" s="2"/>
      <c r="UKB99" s="2"/>
      <c r="UKC99" s="2"/>
      <c r="UKD99" s="2"/>
      <c r="UKE99" s="2"/>
      <c r="UKF99" s="2"/>
      <c r="UKG99" s="2"/>
      <c r="UKH99" s="2"/>
      <c r="UKI99" s="2"/>
      <c r="UKJ99" s="2"/>
      <c r="UKK99" s="2"/>
      <c r="UKL99" s="2"/>
      <c r="UKM99" s="2"/>
      <c r="UKN99" s="2"/>
      <c r="UKO99" s="2"/>
      <c r="UKP99" s="2"/>
      <c r="UKQ99" s="2"/>
      <c r="UKR99" s="2"/>
      <c r="UKS99" s="2"/>
      <c r="UKT99" s="2"/>
      <c r="UKU99" s="2"/>
      <c r="UKV99" s="2"/>
      <c r="UKW99" s="2"/>
      <c r="UKX99" s="2"/>
      <c r="UKY99" s="2"/>
      <c r="UKZ99" s="2"/>
      <c r="ULA99" s="2"/>
      <c r="ULB99" s="2"/>
      <c r="ULC99" s="2"/>
      <c r="ULD99" s="2"/>
      <c r="ULE99" s="2"/>
      <c r="ULF99" s="2"/>
      <c r="ULG99" s="2"/>
      <c r="ULH99" s="2"/>
      <c r="ULI99" s="2"/>
      <c r="ULJ99" s="2"/>
      <c r="ULK99" s="2"/>
      <c r="ULL99" s="2"/>
      <c r="ULM99" s="2"/>
      <c r="ULN99" s="2"/>
      <c r="ULO99" s="2"/>
      <c r="ULP99" s="2"/>
      <c r="ULQ99" s="2"/>
      <c r="ULR99" s="2"/>
      <c r="ULS99" s="2"/>
      <c r="ULT99" s="2"/>
      <c r="ULU99" s="2"/>
      <c r="ULV99" s="2"/>
      <c r="ULW99" s="2"/>
      <c r="ULX99" s="2"/>
      <c r="ULY99" s="2"/>
      <c r="ULZ99" s="2"/>
      <c r="UMA99" s="2"/>
      <c r="UMB99" s="2"/>
      <c r="UMC99" s="2"/>
      <c r="UMD99" s="2"/>
      <c r="UME99" s="2"/>
      <c r="UMF99" s="2"/>
      <c r="UMG99" s="2"/>
      <c r="UMH99" s="2"/>
      <c r="UMI99" s="2"/>
      <c r="UMJ99" s="2"/>
      <c r="UMK99" s="2"/>
      <c r="UML99" s="2"/>
      <c r="UMM99" s="2"/>
      <c r="UMN99" s="2"/>
      <c r="UMO99" s="2"/>
      <c r="UMP99" s="2"/>
      <c r="UMQ99" s="2"/>
      <c r="UMR99" s="2"/>
      <c r="UMS99" s="2"/>
      <c r="UMT99" s="2"/>
      <c r="UMU99" s="2"/>
      <c r="UMV99" s="2"/>
      <c r="UMW99" s="2"/>
      <c r="UMX99" s="2"/>
      <c r="UMY99" s="2"/>
      <c r="UMZ99" s="2"/>
      <c r="UNA99" s="2"/>
      <c r="UNB99" s="2"/>
      <c r="UNC99" s="2"/>
      <c r="UND99" s="2"/>
      <c r="UNE99" s="2"/>
      <c r="UNF99" s="2"/>
      <c r="UNG99" s="2"/>
      <c r="UNH99" s="2"/>
      <c r="UNI99" s="2"/>
      <c r="UNJ99" s="2"/>
      <c r="UNK99" s="2"/>
      <c r="UNL99" s="2"/>
      <c r="UNM99" s="2"/>
      <c r="UNN99" s="2"/>
      <c r="UNO99" s="2"/>
      <c r="UNP99" s="2"/>
      <c r="UNQ99" s="2"/>
      <c r="UNR99" s="2"/>
      <c r="UNS99" s="2"/>
      <c r="UNT99" s="2"/>
      <c r="UNU99" s="2"/>
      <c r="UNV99" s="2"/>
      <c r="UNW99" s="2"/>
      <c r="UNX99" s="2"/>
      <c r="UNY99" s="2"/>
      <c r="UNZ99" s="2"/>
      <c r="UOA99" s="2"/>
      <c r="UOB99" s="2"/>
      <c r="UOC99" s="2"/>
      <c r="UOD99" s="2"/>
      <c r="UOE99" s="2"/>
      <c r="UOF99" s="2"/>
      <c r="UOG99" s="2"/>
      <c r="UOH99" s="2"/>
      <c r="UOI99" s="2"/>
      <c r="UOJ99" s="2"/>
      <c r="UOK99" s="2"/>
      <c r="UOL99" s="2"/>
      <c r="UOM99" s="2"/>
      <c r="UON99" s="2"/>
      <c r="UOO99" s="2"/>
      <c r="UOP99" s="2"/>
      <c r="UOQ99" s="2"/>
      <c r="UOR99" s="2"/>
      <c r="UOS99" s="2"/>
      <c r="UOT99" s="2"/>
      <c r="UOU99" s="2"/>
      <c r="UOV99" s="2"/>
      <c r="UOW99" s="2"/>
      <c r="UOX99" s="2"/>
      <c r="UOY99" s="2"/>
      <c r="UOZ99" s="2"/>
      <c r="UPA99" s="2"/>
      <c r="UPB99" s="2"/>
      <c r="UPC99" s="2"/>
      <c r="UPD99" s="2"/>
      <c r="UPE99" s="2"/>
      <c r="UPF99" s="2"/>
      <c r="UPG99" s="2"/>
      <c r="UPH99" s="2"/>
      <c r="UPI99" s="2"/>
      <c r="UPJ99" s="2"/>
      <c r="UPK99" s="2"/>
      <c r="UPL99" s="2"/>
      <c r="UPM99" s="2"/>
      <c r="UPN99" s="2"/>
      <c r="UPO99" s="2"/>
      <c r="UPP99" s="2"/>
      <c r="UPQ99" s="2"/>
      <c r="UPR99" s="2"/>
      <c r="UPS99" s="2"/>
      <c r="UPT99" s="2"/>
      <c r="UPU99" s="2"/>
      <c r="UPV99" s="2"/>
      <c r="UPW99" s="2"/>
      <c r="UPX99" s="2"/>
      <c r="UPY99" s="2"/>
      <c r="UPZ99" s="2"/>
      <c r="UQA99" s="2"/>
      <c r="UQB99" s="2"/>
      <c r="UQC99" s="2"/>
      <c r="UQD99" s="2"/>
      <c r="UQE99" s="2"/>
      <c r="UQF99" s="2"/>
      <c r="UQG99" s="2"/>
      <c r="UQH99" s="2"/>
      <c r="UQI99" s="2"/>
      <c r="UQJ99" s="2"/>
      <c r="UQK99" s="2"/>
      <c r="UQL99" s="2"/>
      <c r="UQM99" s="2"/>
      <c r="UQN99" s="2"/>
      <c r="UQO99" s="2"/>
      <c r="UQP99" s="2"/>
      <c r="UQQ99" s="2"/>
      <c r="UQR99" s="2"/>
      <c r="UQS99" s="2"/>
      <c r="UQT99" s="2"/>
      <c r="UQU99" s="2"/>
      <c r="UQV99" s="2"/>
      <c r="UQW99" s="2"/>
      <c r="UQX99" s="2"/>
      <c r="UQY99" s="2"/>
      <c r="UQZ99" s="2"/>
      <c r="URA99" s="2"/>
      <c r="URB99" s="2"/>
      <c r="URC99" s="2"/>
      <c r="URD99" s="2"/>
      <c r="URE99" s="2"/>
      <c r="URF99" s="2"/>
      <c r="URG99" s="2"/>
      <c r="URH99" s="2"/>
      <c r="URI99" s="2"/>
      <c r="URJ99" s="2"/>
      <c r="URK99" s="2"/>
      <c r="URL99" s="2"/>
      <c r="URM99" s="2"/>
      <c r="URN99" s="2"/>
      <c r="URO99" s="2"/>
      <c r="URP99" s="2"/>
      <c r="URQ99" s="2"/>
      <c r="URR99" s="2"/>
      <c r="URS99" s="2"/>
      <c r="URT99" s="2"/>
      <c r="URU99" s="2"/>
      <c r="URV99" s="2"/>
      <c r="URW99" s="2"/>
      <c r="URX99" s="2"/>
      <c r="URY99" s="2"/>
      <c r="URZ99" s="2"/>
      <c r="USA99" s="2"/>
      <c r="USB99" s="2"/>
      <c r="USC99" s="2"/>
      <c r="USD99" s="2"/>
      <c r="USE99" s="2"/>
      <c r="USF99" s="2"/>
      <c r="USG99" s="2"/>
      <c r="USH99" s="2"/>
      <c r="USI99" s="2"/>
      <c r="USJ99" s="2"/>
      <c r="USK99" s="2"/>
      <c r="USL99" s="2"/>
      <c r="USM99" s="2"/>
      <c r="USN99" s="2"/>
      <c r="USO99" s="2"/>
      <c r="USP99" s="2"/>
      <c r="USQ99" s="2"/>
      <c r="USR99" s="2"/>
      <c r="USS99" s="2"/>
      <c r="UST99" s="2"/>
      <c r="USU99" s="2"/>
      <c r="USV99" s="2"/>
      <c r="USW99" s="2"/>
      <c r="USX99" s="2"/>
      <c r="USY99" s="2"/>
      <c r="USZ99" s="2"/>
      <c r="UTA99" s="2"/>
      <c r="UTB99" s="2"/>
      <c r="UTC99" s="2"/>
      <c r="UTD99" s="2"/>
      <c r="UTE99" s="2"/>
      <c r="UTF99" s="2"/>
      <c r="UTG99" s="2"/>
      <c r="UTH99" s="2"/>
      <c r="UTI99" s="2"/>
      <c r="UTJ99" s="2"/>
      <c r="UTK99" s="2"/>
      <c r="UTL99" s="2"/>
      <c r="UTM99" s="2"/>
      <c r="UTN99" s="2"/>
      <c r="UTO99" s="2"/>
      <c r="UTP99" s="2"/>
      <c r="UTQ99" s="2"/>
      <c r="UTR99" s="2"/>
      <c r="UTS99" s="2"/>
      <c r="UTT99" s="2"/>
      <c r="UTU99" s="2"/>
      <c r="UTV99" s="2"/>
      <c r="UTW99" s="2"/>
      <c r="UTX99" s="2"/>
      <c r="UTY99" s="2"/>
      <c r="UTZ99" s="2"/>
      <c r="UUA99" s="2"/>
      <c r="UUB99" s="2"/>
      <c r="UUC99" s="2"/>
      <c r="UUD99" s="2"/>
      <c r="UUE99" s="2"/>
      <c r="UUF99" s="2"/>
      <c r="UUG99" s="2"/>
      <c r="UUH99" s="2"/>
      <c r="UUI99" s="2"/>
      <c r="UUJ99" s="2"/>
      <c r="UUK99" s="2"/>
      <c r="UUL99" s="2"/>
      <c r="UUM99" s="2"/>
      <c r="UUN99" s="2"/>
      <c r="UUO99" s="2"/>
      <c r="UUP99" s="2"/>
      <c r="UUQ99" s="2"/>
      <c r="UUR99" s="2"/>
      <c r="UUS99" s="2"/>
      <c r="UUT99" s="2"/>
      <c r="UUU99" s="2"/>
      <c r="UUV99" s="2"/>
      <c r="UUW99" s="2"/>
      <c r="UUX99" s="2"/>
      <c r="UUY99" s="2"/>
      <c r="UUZ99" s="2"/>
      <c r="UVA99" s="2"/>
      <c r="UVB99" s="2"/>
      <c r="UVC99" s="2"/>
      <c r="UVD99" s="2"/>
      <c r="UVE99" s="2"/>
      <c r="UVF99" s="2"/>
      <c r="UVG99" s="2"/>
      <c r="UVH99" s="2"/>
      <c r="UVI99" s="2"/>
      <c r="UVJ99" s="2"/>
      <c r="UVK99" s="2"/>
      <c r="UVL99" s="2"/>
      <c r="UVM99" s="2"/>
      <c r="UVN99" s="2"/>
      <c r="UVO99" s="2"/>
      <c r="UVP99" s="2"/>
      <c r="UVQ99" s="2"/>
      <c r="UVR99" s="2"/>
      <c r="UVS99" s="2"/>
      <c r="UVT99" s="2"/>
      <c r="UVU99" s="2"/>
      <c r="UVV99" s="2"/>
      <c r="UVW99" s="2"/>
      <c r="UVX99" s="2"/>
      <c r="UVY99" s="2"/>
      <c r="UVZ99" s="2"/>
      <c r="UWA99" s="2"/>
      <c r="UWB99" s="2"/>
      <c r="UWC99" s="2"/>
      <c r="UWD99" s="2"/>
      <c r="UWE99" s="2"/>
      <c r="UWF99" s="2"/>
      <c r="UWG99" s="2"/>
      <c r="UWH99" s="2"/>
      <c r="UWI99" s="2"/>
      <c r="UWJ99" s="2"/>
      <c r="UWK99" s="2"/>
      <c r="UWL99" s="2"/>
      <c r="UWM99" s="2"/>
      <c r="UWN99" s="2"/>
      <c r="UWO99" s="2"/>
      <c r="UWP99" s="2"/>
      <c r="UWQ99" s="2"/>
      <c r="UWR99" s="2"/>
      <c r="UWS99" s="2"/>
      <c r="UWT99" s="2"/>
      <c r="UWU99" s="2"/>
      <c r="UWV99" s="2"/>
      <c r="UWW99" s="2"/>
      <c r="UWX99" s="2"/>
      <c r="UWY99" s="2"/>
      <c r="UWZ99" s="2"/>
      <c r="UXA99" s="2"/>
      <c r="UXB99" s="2"/>
      <c r="UXC99" s="2"/>
      <c r="UXD99" s="2"/>
      <c r="UXE99" s="2"/>
      <c r="UXF99" s="2"/>
      <c r="UXG99" s="2"/>
      <c r="UXH99" s="2"/>
      <c r="UXI99" s="2"/>
      <c r="UXJ99" s="2"/>
      <c r="UXK99" s="2"/>
      <c r="UXL99" s="2"/>
      <c r="UXM99" s="2"/>
      <c r="UXN99" s="2"/>
      <c r="UXO99" s="2"/>
      <c r="UXP99" s="2"/>
      <c r="UXQ99" s="2"/>
      <c r="UXR99" s="2"/>
      <c r="UXS99" s="2"/>
      <c r="UXT99" s="2"/>
      <c r="UXU99" s="2"/>
      <c r="UXV99" s="2"/>
      <c r="UXW99" s="2"/>
      <c r="UXX99" s="2"/>
      <c r="UXY99" s="2"/>
      <c r="UXZ99" s="2"/>
      <c r="UYA99" s="2"/>
      <c r="UYB99" s="2"/>
      <c r="UYC99" s="2"/>
      <c r="UYD99" s="2"/>
      <c r="UYE99" s="2"/>
      <c r="UYF99" s="2"/>
      <c r="UYG99" s="2"/>
      <c r="UYH99" s="2"/>
      <c r="UYI99" s="2"/>
      <c r="UYJ99" s="2"/>
      <c r="UYK99" s="2"/>
      <c r="UYL99" s="2"/>
      <c r="UYM99" s="2"/>
      <c r="UYN99" s="2"/>
      <c r="UYO99" s="2"/>
      <c r="UYP99" s="2"/>
      <c r="UYQ99" s="2"/>
      <c r="UYR99" s="2"/>
      <c r="UYS99" s="2"/>
      <c r="UYT99" s="2"/>
      <c r="UYU99" s="2"/>
      <c r="UYV99" s="2"/>
      <c r="UYW99" s="2"/>
      <c r="UYX99" s="2"/>
      <c r="UYY99" s="2"/>
      <c r="UYZ99" s="2"/>
      <c r="UZA99" s="2"/>
      <c r="UZB99" s="2"/>
      <c r="UZC99" s="2"/>
      <c r="UZD99" s="2"/>
      <c r="UZE99" s="2"/>
      <c r="UZF99" s="2"/>
      <c r="UZG99" s="2"/>
      <c r="UZH99" s="2"/>
      <c r="UZI99" s="2"/>
      <c r="UZJ99" s="2"/>
      <c r="UZK99" s="2"/>
      <c r="UZL99" s="2"/>
      <c r="UZM99" s="2"/>
      <c r="UZN99" s="2"/>
      <c r="UZO99" s="2"/>
      <c r="UZP99" s="2"/>
      <c r="UZQ99" s="2"/>
      <c r="UZR99" s="2"/>
      <c r="UZS99" s="2"/>
      <c r="UZT99" s="2"/>
      <c r="UZU99" s="2"/>
      <c r="UZV99" s="2"/>
      <c r="UZW99" s="2"/>
      <c r="UZX99" s="2"/>
      <c r="UZY99" s="2"/>
      <c r="UZZ99" s="2"/>
      <c r="VAA99" s="2"/>
      <c r="VAB99" s="2"/>
      <c r="VAC99" s="2"/>
      <c r="VAD99" s="2"/>
      <c r="VAE99" s="2"/>
      <c r="VAF99" s="2"/>
      <c r="VAG99" s="2"/>
      <c r="VAH99" s="2"/>
      <c r="VAI99" s="2"/>
      <c r="VAJ99" s="2"/>
      <c r="VAK99" s="2"/>
      <c r="VAL99" s="2"/>
      <c r="VAM99" s="2"/>
      <c r="VAN99" s="2"/>
      <c r="VAO99" s="2"/>
      <c r="VAP99" s="2"/>
      <c r="VAQ99" s="2"/>
      <c r="VAR99" s="2"/>
      <c r="VAS99" s="2"/>
      <c r="VAT99" s="2"/>
      <c r="VAU99" s="2"/>
      <c r="VAV99" s="2"/>
      <c r="VAW99" s="2"/>
      <c r="VAX99" s="2"/>
      <c r="VAY99" s="2"/>
      <c r="VAZ99" s="2"/>
      <c r="VBA99" s="2"/>
      <c r="VBB99" s="2"/>
      <c r="VBC99" s="2"/>
      <c r="VBD99" s="2"/>
      <c r="VBE99" s="2"/>
      <c r="VBF99" s="2"/>
      <c r="VBG99" s="2"/>
      <c r="VBH99" s="2"/>
      <c r="VBI99" s="2"/>
      <c r="VBJ99" s="2"/>
      <c r="VBK99" s="2"/>
      <c r="VBL99" s="2"/>
      <c r="VBM99" s="2"/>
      <c r="VBN99" s="2"/>
      <c r="VBO99" s="2"/>
      <c r="VBP99" s="2"/>
      <c r="VBQ99" s="2"/>
      <c r="VBR99" s="2"/>
      <c r="VBS99" s="2"/>
      <c r="VBT99" s="2"/>
      <c r="VBU99" s="2"/>
      <c r="VBV99" s="2"/>
      <c r="VBW99" s="2"/>
      <c r="VBX99" s="2"/>
      <c r="VBY99" s="2"/>
      <c r="VBZ99" s="2"/>
      <c r="VCA99" s="2"/>
      <c r="VCB99" s="2"/>
      <c r="VCC99" s="2"/>
      <c r="VCD99" s="2"/>
      <c r="VCE99" s="2"/>
      <c r="VCF99" s="2"/>
      <c r="VCG99" s="2"/>
      <c r="VCH99" s="2"/>
      <c r="VCI99" s="2"/>
      <c r="VCJ99" s="2"/>
      <c r="VCK99" s="2"/>
      <c r="VCL99" s="2"/>
      <c r="VCM99" s="2"/>
      <c r="VCN99" s="2"/>
      <c r="VCO99" s="2"/>
      <c r="VCP99" s="2"/>
      <c r="VCQ99" s="2"/>
      <c r="VCR99" s="2"/>
      <c r="VCS99" s="2"/>
      <c r="VCT99" s="2"/>
      <c r="VCU99" s="2"/>
      <c r="VCV99" s="2"/>
      <c r="VCW99" s="2"/>
      <c r="VCX99" s="2"/>
      <c r="VCY99" s="2"/>
      <c r="VCZ99" s="2"/>
      <c r="VDA99" s="2"/>
      <c r="VDB99" s="2"/>
      <c r="VDC99" s="2"/>
      <c r="VDD99" s="2"/>
      <c r="VDE99" s="2"/>
      <c r="VDF99" s="2"/>
      <c r="VDG99" s="2"/>
      <c r="VDH99" s="2"/>
      <c r="VDI99" s="2"/>
      <c r="VDJ99" s="2"/>
      <c r="VDK99" s="2"/>
      <c r="VDL99" s="2"/>
      <c r="VDM99" s="2"/>
      <c r="VDN99" s="2"/>
      <c r="VDO99" s="2"/>
      <c r="VDP99" s="2"/>
      <c r="VDQ99" s="2"/>
      <c r="VDR99" s="2"/>
      <c r="VDS99" s="2"/>
      <c r="VDT99" s="2"/>
      <c r="VDU99" s="2"/>
      <c r="VDV99" s="2"/>
      <c r="VDW99" s="2"/>
      <c r="VDX99" s="2"/>
      <c r="VDY99" s="2"/>
      <c r="VDZ99" s="2"/>
      <c r="VEA99" s="2"/>
      <c r="VEB99" s="2"/>
      <c r="VEC99" s="2"/>
      <c r="VED99" s="2"/>
      <c r="VEE99" s="2"/>
      <c r="VEF99" s="2"/>
      <c r="VEG99" s="2"/>
      <c r="VEH99" s="2"/>
      <c r="VEI99" s="2"/>
      <c r="VEJ99" s="2"/>
      <c r="VEK99" s="2"/>
      <c r="VEL99" s="2"/>
      <c r="VEM99" s="2"/>
      <c r="VEN99" s="2"/>
      <c r="VEO99" s="2"/>
      <c r="VEP99" s="2"/>
      <c r="VEQ99" s="2"/>
      <c r="VER99" s="2"/>
      <c r="VES99" s="2"/>
      <c r="VET99" s="2"/>
      <c r="VEU99" s="2"/>
      <c r="VEV99" s="2"/>
      <c r="VEW99" s="2"/>
      <c r="VEX99" s="2"/>
      <c r="VEY99" s="2"/>
      <c r="VEZ99" s="2"/>
      <c r="VFA99" s="2"/>
      <c r="VFB99" s="2"/>
      <c r="VFC99" s="2"/>
      <c r="VFD99" s="2"/>
      <c r="VFE99" s="2"/>
      <c r="VFF99" s="2"/>
      <c r="VFG99" s="2"/>
      <c r="VFH99" s="2"/>
      <c r="VFI99" s="2"/>
      <c r="VFJ99" s="2"/>
      <c r="VFK99" s="2"/>
      <c r="VFL99" s="2"/>
      <c r="VFM99" s="2"/>
      <c r="VFN99" s="2"/>
      <c r="VFO99" s="2"/>
      <c r="VFP99" s="2"/>
      <c r="VFQ99" s="2"/>
      <c r="VFR99" s="2"/>
      <c r="VFS99" s="2"/>
      <c r="VFT99" s="2"/>
      <c r="VFU99" s="2"/>
      <c r="VFV99" s="2"/>
      <c r="VFW99" s="2"/>
      <c r="VFX99" s="2"/>
      <c r="VFY99" s="2"/>
      <c r="VFZ99" s="2"/>
      <c r="VGA99" s="2"/>
      <c r="VGB99" s="2"/>
      <c r="VGC99" s="2"/>
      <c r="VGD99" s="2"/>
      <c r="VGE99" s="2"/>
      <c r="VGF99" s="2"/>
      <c r="VGG99" s="2"/>
      <c r="VGH99" s="2"/>
      <c r="VGI99" s="2"/>
      <c r="VGJ99" s="2"/>
      <c r="VGK99" s="2"/>
      <c r="VGL99" s="2"/>
      <c r="VGM99" s="2"/>
      <c r="VGN99" s="2"/>
      <c r="VGO99" s="2"/>
      <c r="VGP99" s="2"/>
      <c r="VGQ99" s="2"/>
      <c r="VGR99" s="2"/>
      <c r="VGS99" s="2"/>
      <c r="VGT99" s="2"/>
      <c r="VGU99" s="2"/>
      <c r="VGV99" s="2"/>
      <c r="VGW99" s="2"/>
      <c r="VGX99" s="2"/>
      <c r="VGY99" s="2"/>
      <c r="VGZ99" s="2"/>
      <c r="VHA99" s="2"/>
      <c r="VHB99" s="2"/>
      <c r="VHC99" s="2"/>
      <c r="VHD99" s="2"/>
      <c r="VHE99" s="2"/>
      <c r="VHF99" s="2"/>
      <c r="VHG99" s="2"/>
      <c r="VHH99" s="2"/>
      <c r="VHI99" s="2"/>
      <c r="VHJ99" s="2"/>
      <c r="VHK99" s="2"/>
      <c r="VHL99" s="2"/>
      <c r="VHM99" s="2"/>
      <c r="VHN99" s="2"/>
      <c r="VHO99" s="2"/>
      <c r="VHP99" s="2"/>
      <c r="VHQ99" s="2"/>
      <c r="VHR99" s="2"/>
      <c r="VHS99" s="2"/>
      <c r="VHT99" s="2"/>
      <c r="VHU99" s="2"/>
      <c r="VHV99" s="2"/>
      <c r="VHW99" s="2"/>
      <c r="VHX99" s="2"/>
      <c r="VHY99" s="2"/>
      <c r="VHZ99" s="2"/>
      <c r="VIA99" s="2"/>
      <c r="VIB99" s="2"/>
      <c r="VIC99" s="2"/>
      <c r="VID99" s="2"/>
      <c r="VIE99" s="2"/>
      <c r="VIF99" s="2"/>
      <c r="VIG99" s="2"/>
      <c r="VIH99" s="2"/>
      <c r="VII99" s="2"/>
      <c r="VIJ99" s="2"/>
      <c r="VIK99" s="2"/>
      <c r="VIL99" s="2"/>
      <c r="VIM99" s="2"/>
      <c r="VIN99" s="2"/>
      <c r="VIO99" s="2"/>
      <c r="VIP99" s="2"/>
      <c r="VIQ99" s="2"/>
      <c r="VIR99" s="2"/>
      <c r="VIS99" s="2"/>
      <c r="VIT99" s="2"/>
      <c r="VIU99" s="2"/>
      <c r="VIV99" s="2"/>
      <c r="VIW99" s="2"/>
      <c r="VIX99" s="2"/>
      <c r="VIY99" s="2"/>
      <c r="VIZ99" s="2"/>
      <c r="VJA99" s="2"/>
      <c r="VJB99" s="2"/>
      <c r="VJC99" s="2"/>
      <c r="VJD99" s="2"/>
      <c r="VJE99" s="2"/>
      <c r="VJF99" s="2"/>
      <c r="VJG99" s="2"/>
      <c r="VJH99" s="2"/>
      <c r="VJI99" s="2"/>
      <c r="VJJ99" s="2"/>
      <c r="VJK99" s="2"/>
      <c r="VJL99" s="2"/>
      <c r="VJM99" s="2"/>
      <c r="VJN99" s="2"/>
      <c r="VJO99" s="2"/>
      <c r="VJP99" s="2"/>
      <c r="VJQ99" s="2"/>
      <c r="VJR99" s="2"/>
      <c r="VJS99" s="2"/>
      <c r="VJT99" s="2"/>
      <c r="VJU99" s="2"/>
      <c r="VJV99" s="2"/>
      <c r="VJW99" s="2"/>
      <c r="VJX99" s="2"/>
      <c r="VJY99" s="2"/>
      <c r="VJZ99" s="2"/>
      <c r="VKA99" s="2"/>
      <c r="VKB99" s="2"/>
      <c r="VKC99" s="2"/>
      <c r="VKD99" s="2"/>
      <c r="VKE99" s="2"/>
      <c r="VKF99" s="2"/>
      <c r="VKG99" s="2"/>
      <c r="VKH99" s="2"/>
      <c r="VKI99" s="2"/>
      <c r="VKJ99" s="2"/>
      <c r="VKK99" s="2"/>
      <c r="VKL99" s="2"/>
      <c r="VKM99" s="2"/>
      <c r="VKN99" s="2"/>
      <c r="VKO99" s="2"/>
      <c r="VKP99" s="2"/>
      <c r="VKQ99" s="2"/>
      <c r="VKR99" s="2"/>
      <c r="VKS99" s="2"/>
      <c r="VKT99" s="2"/>
      <c r="VKU99" s="2"/>
      <c r="VKV99" s="2"/>
      <c r="VKW99" s="2"/>
      <c r="VKX99" s="2"/>
      <c r="VKY99" s="2"/>
      <c r="VKZ99" s="2"/>
      <c r="VLA99" s="2"/>
      <c r="VLB99" s="2"/>
      <c r="VLC99" s="2"/>
      <c r="VLD99" s="2"/>
      <c r="VLE99" s="2"/>
      <c r="VLF99" s="2"/>
      <c r="VLG99" s="2"/>
      <c r="VLH99" s="2"/>
      <c r="VLI99" s="2"/>
      <c r="VLJ99" s="2"/>
      <c r="VLK99" s="2"/>
      <c r="VLL99" s="2"/>
      <c r="VLM99" s="2"/>
      <c r="VLN99" s="2"/>
      <c r="VLO99" s="2"/>
      <c r="VLP99" s="2"/>
      <c r="VLQ99" s="2"/>
      <c r="VLR99" s="2"/>
      <c r="VLS99" s="2"/>
      <c r="VLT99" s="2"/>
      <c r="VLU99" s="2"/>
      <c r="VLV99" s="2"/>
      <c r="VLW99" s="2"/>
      <c r="VLX99" s="2"/>
      <c r="VLY99" s="2"/>
      <c r="VLZ99" s="2"/>
      <c r="VMA99" s="2"/>
      <c r="VMB99" s="2"/>
      <c r="VMC99" s="2"/>
      <c r="VMD99" s="2"/>
      <c r="VME99" s="2"/>
      <c r="VMF99" s="2"/>
      <c r="VMG99" s="2"/>
      <c r="VMH99" s="2"/>
      <c r="VMI99" s="2"/>
      <c r="VMJ99" s="2"/>
      <c r="VMK99" s="2"/>
      <c r="VML99" s="2"/>
      <c r="VMM99" s="2"/>
      <c r="VMN99" s="2"/>
      <c r="VMO99" s="2"/>
      <c r="VMP99" s="2"/>
      <c r="VMQ99" s="2"/>
      <c r="VMR99" s="2"/>
      <c r="VMS99" s="2"/>
      <c r="VMT99" s="2"/>
      <c r="VMU99" s="2"/>
      <c r="VMV99" s="2"/>
      <c r="VMW99" s="2"/>
      <c r="VMX99" s="2"/>
      <c r="VMY99" s="2"/>
      <c r="VMZ99" s="2"/>
      <c r="VNA99" s="2"/>
      <c r="VNB99" s="2"/>
      <c r="VNC99" s="2"/>
      <c r="VND99" s="2"/>
      <c r="VNE99" s="2"/>
      <c r="VNF99" s="2"/>
      <c r="VNG99" s="2"/>
      <c r="VNH99" s="2"/>
      <c r="VNI99" s="2"/>
      <c r="VNJ99" s="2"/>
      <c r="VNK99" s="2"/>
      <c r="VNL99" s="2"/>
      <c r="VNM99" s="2"/>
      <c r="VNN99" s="2"/>
      <c r="VNO99" s="2"/>
      <c r="VNP99" s="2"/>
      <c r="VNQ99" s="2"/>
      <c r="VNR99" s="2"/>
      <c r="VNS99" s="2"/>
      <c r="VNT99" s="2"/>
      <c r="VNU99" s="2"/>
      <c r="VNV99" s="2"/>
      <c r="VNW99" s="2"/>
      <c r="VNX99" s="2"/>
      <c r="VNY99" s="2"/>
      <c r="VNZ99" s="2"/>
      <c r="VOA99" s="2"/>
      <c r="VOB99" s="2"/>
      <c r="VOC99" s="2"/>
      <c r="VOD99" s="2"/>
      <c r="VOE99" s="2"/>
      <c r="VOF99" s="2"/>
      <c r="VOG99" s="2"/>
      <c r="VOH99" s="2"/>
      <c r="VOI99" s="2"/>
      <c r="VOJ99" s="2"/>
      <c r="VOK99" s="2"/>
      <c r="VOL99" s="2"/>
      <c r="VOM99" s="2"/>
      <c r="VON99" s="2"/>
      <c r="VOO99" s="2"/>
      <c r="VOP99" s="2"/>
      <c r="VOQ99" s="2"/>
      <c r="VOR99" s="2"/>
      <c r="VOS99" s="2"/>
      <c r="VOT99" s="2"/>
      <c r="VOU99" s="2"/>
      <c r="VOV99" s="2"/>
      <c r="VOW99" s="2"/>
      <c r="VOX99" s="2"/>
      <c r="VOY99" s="2"/>
      <c r="VOZ99" s="2"/>
      <c r="VPA99" s="2"/>
      <c r="VPB99" s="2"/>
      <c r="VPC99" s="2"/>
      <c r="VPD99" s="2"/>
      <c r="VPE99" s="2"/>
      <c r="VPF99" s="2"/>
      <c r="VPG99" s="2"/>
      <c r="VPH99" s="2"/>
      <c r="VPI99" s="2"/>
      <c r="VPJ99" s="2"/>
      <c r="VPK99" s="2"/>
      <c r="VPL99" s="2"/>
      <c r="VPM99" s="2"/>
      <c r="VPN99" s="2"/>
      <c r="VPO99" s="2"/>
      <c r="VPP99" s="2"/>
      <c r="VPQ99" s="2"/>
      <c r="VPR99" s="2"/>
      <c r="VPS99" s="2"/>
      <c r="VPT99" s="2"/>
      <c r="VPU99" s="2"/>
      <c r="VPV99" s="2"/>
      <c r="VPW99" s="2"/>
      <c r="VPX99" s="2"/>
      <c r="VPY99" s="2"/>
      <c r="VPZ99" s="2"/>
      <c r="VQA99" s="2"/>
      <c r="VQB99" s="2"/>
      <c r="VQC99" s="2"/>
      <c r="VQD99" s="2"/>
      <c r="VQE99" s="2"/>
      <c r="VQF99" s="2"/>
      <c r="VQG99" s="2"/>
      <c r="VQH99" s="2"/>
      <c r="VQI99" s="2"/>
      <c r="VQJ99" s="2"/>
      <c r="VQK99" s="2"/>
      <c r="VQL99" s="2"/>
      <c r="VQM99" s="2"/>
      <c r="VQN99" s="2"/>
      <c r="VQO99" s="2"/>
      <c r="VQP99" s="2"/>
      <c r="VQQ99" s="2"/>
      <c r="VQR99" s="2"/>
      <c r="VQS99" s="2"/>
      <c r="VQT99" s="2"/>
      <c r="VQU99" s="2"/>
      <c r="VQV99" s="2"/>
      <c r="VQW99" s="2"/>
      <c r="VQX99" s="2"/>
      <c r="VQY99" s="2"/>
      <c r="VQZ99" s="2"/>
      <c r="VRA99" s="2"/>
      <c r="VRB99" s="2"/>
      <c r="VRC99" s="2"/>
      <c r="VRD99" s="2"/>
      <c r="VRE99" s="2"/>
      <c r="VRF99" s="2"/>
      <c r="VRG99" s="2"/>
      <c r="VRH99" s="2"/>
      <c r="VRI99" s="2"/>
      <c r="VRJ99" s="2"/>
      <c r="VRK99" s="2"/>
      <c r="VRL99" s="2"/>
      <c r="VRM99" s="2"/>
      <c r="VRN99" s="2"/>
      <c r="VRO99" s="2"/>
      <c r="VRP99" s="2"/>
      <c r="VRQ99" s="2"/>
      <c r="VRR99" s="2"/>
      <c r="VRS99" s="2"/>
      <c r="VRT99" s="2"/>
      <c r="VRU99" s="2"/>
      <c r="VRV99" s="2"/>
      <c r="VRW99" s="2"/>
      <c r="VRX99" s="2"/>
      <c r="VRY99" s="2"/>
      <c r="VRZ99" s="2"/>
      <c r="VSA99" s="2"/>
      <c r="VSB99" s="2"/>
      <c r="VSC99" s="2"/>
      <c r="VSD99" s="2"/>
      <c r="VSE99" s="2"/>
      <c r="VSF99" s="2"/>
      <c r="VSG99" s="2"/>
      <c r="VSH99" s="2"/>
      <c r="VSI99" s="2"/>
      <c r="VSJ99" s="2"/>
      <c r="VSK99" s="2"/>
      <c r="VSL99" s="2"/>
      <c r="VSM99" s="2"/>
      <c r="VSN99" s="2"/>
      <c r="VSO99" s="2"/>
      <c r="VSP99" s="2"/>
      <c r="VSQ99" s="2"/>
      <c r="VSR99" s="2"/>
      <c r="VSS99" s="2"/>
      <c r="VST99" s="2"/>
      <c r="VSU99" s="2"/>
      <c r="VSV99" s="2"/>
      <c r="VSW99" s="2"/>
      <c r="VSX99" s="2"/>
      <c r="VSY99" s="2"/>
      <c r="VSZ99" s="2"/>
      <c r="VTA99" s="2"/>
      <c r="VTB99" s="2"/>
      <c r="VTC99" s="2"/>
      <c r="VTD99" s="2"/>
      <c r="VTE99" s="2"/>
      <c r="VTF99" s="2"/>
      <c r="VTG99" s="2"/>
      <c r="VTH99" s="2"/>
      <c r="VTI99" s="2"/>
      <c r="VTJ99" s="2"/>
      <c r="VTK99" s="2"/>
      <c r="VTL99" s="2"/>
      <c r="VTM99" s="2"/>
      <c r="VTN99" s="2"/>
      <c r="VTO99" s="2"/>
      <c r="VTP99" s="2"/>
      <c r="VTQ99" s="2"/>
      <c r="VTR99" s="2"/>
      <c r="VTS99" s="2"/>
      <c r="VTT99" s="2"/>
      <c r="VTU99" s="2"/>
      <c r="VTV99" s="2"/>
      <c r="VTW99" s="2"/>
      <c r="VTX99" s="2"/>
      <c r="VTY99" s="2"/>
      <c r="VTZ99" s="2"/>
      <c r="VUA99" s="2"/>
      <c r="VUB99" s="2"/>
      <c r="VUC99" s="2"/>
      <c r="VUD99" s="2"/>
      <c r="VUE99" s="2"/>
      <c r="VUF99" s="2"/>
      <c r="VUG99" s="2"/>
      <c r="VUH99" s="2"/>
      <c r="VUI99" s="2"/>
      <c r="VUJ99" s="2"/>
      <c r="VUK99" s="2"/>
      <c r="VUL99" s="2"/>
      <c r="VUM99" s="2"/>
      <c r="VUN99" s="2"/>
      <c r="VUO99" s="2"/>
      <c r="VUP99" s="2"/>
      <c r="VUQ99" s="2"/>
      <c r="VUR99" s="2"/>
      <c r="VUS99" s="2"/>
      <c r="VUT99" s="2"/>
      <c r="VUU99" s="2"/>
      <c r="VUV99" s="2"/>
      <c r="VUW99" s="2"/>
      <c r="VUX99" s="2"/>
      <c r="VUY99" s="2"/>
      <c r="VUZ99" s="2"/>
      <c r="VVA99" s="2"/>
      <c r="VVB99" s="2"/>
      <c r="VVC99" s="2"/>
      <c r="VVD99" s="2"/>
      <c r="VVE99" s="2"/>
      <c r="VVF99" s="2"/>
      <c r="VVG99" s="2"/>
      <c r="VVH99" s="2"/>
      <c r="VVI99" s="2"/>
      <c r="VVJ99" s="2"/>
      <c r="VVK99" s="2"/>
      <c r="VVL99" s="2"/>
      <c r="VVM99" s="2"/>
      <c r="VVN99" s="2"/>
      <c r="VVO99" s="2"/>
      <c r="VVP99" s="2"/>
      <c r="VVQ99" s="2"/>
      <c r="VVR99" s="2"/>
      <c r="VVS99" s="2"/>
      <c r="VVT99" s="2"/>
      <c r="VVU99" s="2"/>
      <c r="VVV99" s="2"/>
      <c r="VVW99" s="2"/>
      <c r="VVX99" s="2"/>
      <c r="VVY99" s="2"/>
      <c r="VVZ99" s="2"/>
      <c r="VWA99" s="2"/>
      <c r="VWB99" s="2"/>
      <c r="VWC99" s="2"/>
      <c r="VWD99" s="2"/>
      <c r="VWE99" s="2"/>
      <c r="VWF99" s="2"/>
      <c r="VWG99" s="2"/>
      <c r="VWH99" s="2"/>
      <c r="VWI99" s="2"/>
      <c r="VWJ99" s="2"/>
      <c r="VWK99" s="2"/>
      <c r="VWL99" s="2"/>
      <c r="VWM99" s="2"/>
      <c r="VWN99" s="2"/>
      <c r="VWO99" s="2"/>
      <c r="VWP99" s="2"/>
      <c r="VWQ99" s="2"/>
      <c r="VWR99" s="2"/>
      <c r="VWS99" s="2"/>
      <c r="VWT99" s="2"/>
      <c r="VWU99" s="2"/>
      <c r="VWV99" s="2"/>
      <c r="VWW99" s="2"/>
      <c r="VWX99" s="2"/>
      <c r="VWY99" s="2"/>
      <c r="VWZ99" s="2"/>
      <c r="VXA99" s="2"/>
      <c r="VXB99" s="2"/>
      <c r="VXC99" s="2"/>
      <c r="VXD99" s="2"/>
      <c r="VXE99" s="2"/>
      <c r="VXF99" s="2"/>
      <c r="VXG99" s="2"/>
      <c r="VXH99" s="2"/>
      <c r="VXI99" s="2"/>
      <c r="VXJ99" s="2"/>
      <c r="VXK99" s="2"/>
      <c r="VXL99" s="2"/>
      <c r="VXM99" s="2"/>
      <c r="VXN99" s="2"/>
      <c r="VXO99" s="2"/>
      <c r="VXP99" s="2"/>
      <c r="VXQ99" s="2"/>
      <c r="VXR99" s="2"/>
      <c r="VXS99" s="2"/>
      <c r="VXT99" s="2"/>
      <c r="VXU99" s="2"/>
      <c r="VXV99" s="2"/>
      <c r="VXW99" s="2"/>
      <c r="VXX99" s="2"/>
      <c r="VXY99" s="2"/>
      <c r="VXZ99" s="2"/>
      <c r="VYA99" s="2"/>
      <c r="VYB99" s="2"/>
      <c r="VYC99" s="2"/>
      <c r="VYD99" s="2"/>
      <c r="VYE99" s="2"/>
      <c r="VYF99" s="2"/>
      <c r="VYG99" s="2"/>
      <c r="VYH99" s="2"/>
      <c r="VYI99" s="2"/>
      <c r="VYJ99" s="2"/>
      <c r="VYK99" s="2"/>
      <c r="VYL99" s="2"/>
      <c r="VYM99" s="2"/>
      <c r="VYN99" s="2"/>
      <c r="VYO99" s="2"/>
      <c r="VYP99" s="2"/>
      <c r="VYQ99" s="2"/>
      <c r="VYR99" s="2"/>
      <c r="VYS99" s="2"/>
      <c r="VYT99" s="2"/>
      <c r="VYU99" s="2"/>
      <c r="VYV99" s="2"/>
      <c r="VYW99" s="2"/>
      <c r="VYX99" s="2"/>
      <c r="VYY99" s="2"/>
      <c r="VYZ99" s="2"/>
      <c r="VZA99" s="2"/>
      <c r="VZB99" s="2"/>
      <c r="VZC99" s="2"/>
      <c r="VZD99" s="2"/>
      <c r="VZE99" s="2"/>
      <c r="VZF99" s="2"/>
      <c r="VZG99" s="2"/>
      <c r="VZH99" s="2"/>
      <c r="VZI99" s="2"/>
      <c r="VZJ99" s="2"/>
      <c r="VZK99" s="2"/>
      <c r="VZL99" s="2"/>
      <c r="VZM99" s="2"/>
      <c r="VZN99" s="2"/>
      <c r="VZO99" s="2"/>
      <c r="VZP99" s="2"/>
      <c r="VZQ99" s="2"/>
      <c r="VZR99" s="2"/>
      <c r="VZS99" s="2"/>
      <c r="VZT99" s="2"/>
      <c r="VZU99" s="2"/>
      <c r="VZV99" s="2"/>
      <c r="VZW99" s="2"/>
      <c r="VZX99" s="2"/>
      <c r="VZY99" s="2"/>
      <c r="VZZ99" s="2"/>
      <c r="WAA99" s="2"/>
      <c r="WAB99" s="2"/>
      <c r="WAC99" s="2"/>
      <c r="WAD99" s="2"/>
      <c r="WAE99" s="2"/>
      <c r="WAF99" s="2"/>
      <c r="WAG99" s="2"/>
      <c r="WAH99" s="2"/>
      <c r="WAI99" s="2"/>
      <c r="WAJ99" s="2"/>
      <c r="WAK99" s="2"/>
      <c r="WAL99" s="2"/>
      <c r="WAM99" s="2"/>
      <c r="WAN99" s="2"/>
      <c r="WAO99" s="2"/>
      <c r="WAP99" s="2"/>
      <c r="WAQ99" s="2"/>
      <c r="WAR99" s="2"/>
      <c r="WAS99" s="2"/>
      <c r="WAT99" s="2"/>
      <c r="WAU99" s="2"/>
      <c r="WAV99" s="2"/>
      <c r="WAW99" s="2"/>
      <c r="WAX99" s="2"/>
      <c r="WAY99" s="2"/>
      <c r="WAZ99" s="2"/>
      <c r="WBA99" s="2"/>
      <c r="WBB99" s="2"/>
      <c r="WBC99" s="2"/>
      <c r="WBD99" s="2"/>
      <c r="WBE99" s="2"/>
      <c r="WBF99" s="2"/>
      <c r="WBG99" s="2"/>
      <c r="WBH99" s="2"/>
      <c r="WBI99" s="2"/>
      <c r="WBJ99" s="2"/>
      <c r="WBK99" s="2"/>
      <c r="WBL99" s="2"/>
      <c r="WBM99" s="2"/>
      <c r="WBN99" s="2"/>
      <c r="WBO99" s="2"/>
      <c r="WBP99" s="2"/>
      <c r="WBQ99" s="2"/>
      <c r="WBR99" s="2"/>
      <c r="WBS99" s="2"/>
      <c r="WBT99" s="2"/>
      <c r="WBU99" s="2"/>
      <c r="WBV99" s="2"/>
      <c r="WBW99" s="2"/>
      <c r="WBX99" s="2"/>
      <c r="WBY99" s="2"/>
      <c r="WBZ99" s="2"/>
      <c r="WCA99" s="2"/>
      <c r="WCB99" s="2"/>
      <c r="WCC99" s="2"/>
      <c r="WCD99" s="2"/>
      <c r="WCE99" s="2"/>
      <c r="WCF99" s="2"/>
      <c r="WCG99" s="2"/>
      <c r="WCH99" s="2"/>
      <c r="WCI99" s="2"/>
      <c r="WCJ99" s="2"/>
      <c r="WCK99" s="2"/>
      <c r="WCL99" s="2"/>
      <c r="WCM99" s="2"/>
      <c r="WCN99" s="2"/>
      <c r="WCO99" s="2"/>
      <c r="WCP99" s="2"/>
      <c r="WCQ99" s="2"/>
      <c r="WCR99" s="2"/>
      <c r="WCS99" s="2"/>
      <c r="WCT99" s="2"/>
      <c r="WCU99" s="2"/>
      <c r="WCV99" s="2"/>
      <c r="WCW99" s="2"/>
      <c r="WCX99" s="2"/>
      <c r="WCY99" s="2"/>
      <c r="WCZ99" s="2"/>
      <c r="WDA99" s="2"/>
      <c r="WDB99" s="2"/>
      <c r="WDC99" s="2"/>
      <c r="WDD99" s="2"/>
      <c r="WDE99" s="2"/>
      <c r="WDF99" s="2"/>
      <c r="WDG99" s="2"/>
      <c r="WDH99" s="2"/>
      <c r="WDI99" s="2"/>
      <c r="WDJ99" s="2"/>
      <c r="WDK99" s="2"/>
      <c r="WDL99" s="2"/>
      <c r="WDM99" s="2"/>
      <c r="WDN99" s="2"/>
      <c r="WDO99" s="2"/>
      <c r="WDP99" s="2"/>
      <c r="WDQ99" s="2"/>
      <c r="WDR99" s="2"/>
      <c r="WDS99" s="2"/>
      <c r="WDT99" s="2"/>
      <c r="WDU99" s="2"/>
      <c r="WDV99" s="2"/>
      <c r="WDW99" s="2"/>
      <c r="WDX99" s="2"/>
      <c r="WDY99" s="2"/>
      <c r="WDZ99" s="2"/>
      <c r="WEA99" s="2"/>
      <c r="WEB99" s="2"/>
      <c r="WEC99" s="2"/>
      <c r="WED99" s="2"/>
      <c r="WEE99" s="2"/>
      <c r="WEF99" s="2"/>
      <c r="WEG99" s="2"/>
      <c r="WEH99" s="2"/>
      <c r="WEI99" s="2"/>
      <c r="WEJ99" s="2"/>
      <c r="WEK99" s="2"/>
      <c r="WEL99" s="2"/>
      <c r="WEM99" s="2"/>
      <c r="WEN99" s="2"/>
      <c r="WEO99" s="2"/>
      <c r="WEP99" s="2"/>
      <c r="WEQ99" s="2"/>
      <c r="WER99" s="2"/>
      <c r="WES99" s="2"/>
      <c r="WET99" s="2"/>
      <c r="WEU99" s="2"/>
      <c r="WEV99" s="2"/>
      <c r="WEW99" s="2"/>
      <c r="WEX99" s="2"/>
      <c r="WEY99" s="2"/>
      <c r="WEZ99" s="2"/>
      <c r="WFA99" s="2"/>
      <c r="WFB99" s="2"/>
      <c r="WFC99" s="2"/>
      <c r="WFD99" s="2"/>
      <c r="WFE99" s="2"/>
      <c r="WFF99" s="2"/>
      <c r="WFG99" s="2"/>
      <c r="WFH99" s="2"/>
      <c r="WFI99" s="2"/>
      <c r="WFJ99" s="2"/>
      <c r="WFK99" s="2"/>
      <c r="WFL99" s="2"/>
      <c r="WFM99" s="2"/>
      <c r="WFN99" s="2"/>
      <c r="WFO99" s="2"/>
      <c r="WFP99" s="2"/>
      <c r="WFQ99" s="2"/>
      <c r="WFR99" s="2"/>
      <c r="WFS99" s="2"/>
      <c r="WFT99" s="2"/>
      <c r="WFU99" s="2"/>
      <c r="WFV99" s="2"/>
      <c r="WFW99" s="2"/>
      <c r="WFX99" s="2"/>
      <c r="WFY99" s="2"/>
      <c r="WFZ99" s="2"/>
      <c r="WGA99" s="2"/>
      <c r="WGB99" s="2"/>
      <c r="WGC99" s="2"/>
      <c r="WGD99" s="2"/>
      <c r="WGE99" s="2"/>
      <c r="WGF99" s="2"/>
      <c r="WGG99" s="2"/>
      <c r="WGH99" s="2"/>
      <c r="WGI99" s="2"/>
      <c r="WGJ99" s="2"/>
      <c r="WGK99" s="2"/>
      <c r="WGL99" s="2"/>
      <c r="WGM99" s="2"/>
      <c r="WGN99" s="2"/>
      <c r="WGO99" s="2"/>
      <c r="WGP99" s="2"/>
      <c r="WGQ99" s="2"/>
      <c r="WGR99" s="2"/>
      <c r="WGS99" s="2"/>
      <c r="WGT99" s="2"/>
      <c r="WGU99" s="2"/>
      <c r="WGV99" s="2"/>
      <c r="WGW99" s="2"/>
      <c r="WGX99" s="2"/>
      <c r="WGY99" s="2"/>
      <c r="WGZ99" s="2"/>
      <c r="WHA99" s="2"/>
      <c r="WHB99" s="2"/>
      <c r="WHC99" s="2"/>
      <c r="WHD99" s="2"/>
      <c r="WHE99" s="2"/>
      <c r="WHF99" s="2"/>
      <c r="WHG99" s="2"/>
      <c r="WHH99" s="2"/>
      <c r="WHI99" s="2"/>
      <c r="WHJ99" s="2"/>
      <c r="WHK99" s="2"/>
      <c r="WHL99" s="2"/>
      <c r="WHM99" s="2"/>
      <c r="WHN99" s="2"/>
      <c r="WHO99" s="2"/>
      <c r="WHP99" s="2"/>
      <c r="WHQ99" s="2"/>
      <c r="WHR99" s="2"/>
      <c r="WHS99" s="2"/>
      <c r="WHT99" s="2"/>
      <c r="WHU99" s="2"/>
      <c r="WHV99" s="2"/>
      <c r="WHW99" s="2"/>
      <c r="WHX99" s="2"/>
      <c r="WHY99" s="2"/>
      <c r="WHZ99" s="2"/>
      <c r="WIA99" s="2"/>
      <c r="WIB99" s="2"/>
      <c r="WIC99" s="2"/>
      <c r="WID99" s="2"/>
      <c r="WIE99" s="2"/>
      <c r="WIF99" s="2"/>
      <c r="WIG99" s="2"/>
      <c r="WIH99" s="2"/>
      <c r="WII99" s="2"/>
      <c r="WIJ99" s="2"/>
      <c r="WIK99" s="2"/>
      <c r="WIL99" s="2"/>
      <c r="WIM99" s="2"/>
      <c r="WIN99" s="2"/>
      <c r="WIO99" s="2"/>
      <c r="WIP99" s="2"/>
      <c r="WIQ99" s="2"/>
      <c r="WIR99" s="2"/>
      <c r="WIS99" s="2"/>
      <c r="WIT99" s="2"/>
      <c r="WIU99" s="2"/>
      <c r="WIV99" s="2"/>
      <c r="WIW99" s="2"/>
      <c r="WIX99" s="2"/>
      <c r="WIY99" s="2"/>
      <c r="WIZ99" s="2"/>
      <c r="WJA99" s="2"/>
      <c r="WJB99" s="2"/>
      <c r="WJC99" s="2"/>
      <c r="WJD99" s="2"/>
      <c r="WJE99" s="2"/>
      <c r="WJF99" s="2"/>
      <c r="WJG99" s="2"/>
      <c r="WJH99" s="2"/>
      <c r="WJI99" s="2"/>
      <c r="WJJ99" s="2"/>
      <c r="WJK99" s="2"/>
      <c r="WJL99" s="2"/>
      <c r="WJM99" s="2"/>
      <c r="WJN99" s="2"/>
      <c r="WJO99" s="2"/>
      <c r="WJP99" s="2"/>
      <c r="WJQ99" s="2"/>
      <c r="WJR99" s="2"/>
      <c r="WJS99" s="2"/>
      <c r="WJT99" s="2"/>
      <c r="WJU99" s="2"/>
      <c r="WJV99" s="2"/>
      <c r="WJW99" s="2"/>
      <c r="WJX99" s="2"/>
      <c r="WJY99" s="2"/>
      <c r="WJZ99" s="2"/>
      <c r="WKA99" s="2"/>
      <c r="WKB99" s="2"/>
      <c r="WKC99" s="2"/>
      <c r="WKD99" s="2"/>
      <c r="WKE99" s="2"/>
      <c r="WKF99" s="2"/>
      <c r="WKG99" s="2"/>
      <c r="WKH99" s="2"/>
      <c r="WKI99" s="2"/>
      <c r="WKJ99" s="2"/>
      <c r="WKK99" s="2"/>
      <c r="WKL99" s="2"/>
      <c r="WKM99" s="2"/>
      <c r="WKN99" s="2"/>
      <c r="WKO99" s="2"/>
      <c r="WKP99" s="2"/>
      <c r="WKQ99" s="2"/>
      <c r="WKR99" s="2"/>
      <c r="WKS99" s="2"/>
      <c r="WKT99" s="2"/>
      <c r="WKU99" s="2"/>
      <c r="WKV99" s="2"/>
      <c r="WKW99" s="2"/>
      <c r="WKX99" s="2"/>
      <c r="WKY99" s="2"/>
      <c r="WKZ99" s="2"/>
      <c r="WLA99" s="2"/>
      <c r="WLB99" s="2"/>
      <c r="WLC99" s="2"/>
      <c r="WLD99" s="2"/>
      <c r="WLE99" s="2"/>
      <c r="WLF99" s="2"/>
      <c r="WLG99" s="2"/>
      <c r="WLH99" s="2"/>
      <c r="WLI99" s="2"/>
      <c r="WLJ99" s="2"/>
      <c r="WLK99" s="2"/>
      <c r="WLL99" s="2"/>
      <c r="WLM99" s="2"/>
      <c r="WLN99" s="2"/>
      <c r="WLO99" s="2"/>
      <c r="WLP99" s="2"/>
      <c r="WLQ99" s="2"/>
      <c r="WLR99" s="2"/>
      <c r="WLS99" s="2"/>
      <c r="WLT99" s="2"/>
      <c r="WLU99" s="2"/>
      <c r="WLV99" s="2"/>
      <c r="WLW99" s="2"/>
      <c r="WLX99" s="2"/>
      <c r="WLY99" s="2"/>
      <c r="WLZ99" s="2"/>
      <c r="WMA99" s="2"/>
      <c r="WMB99" s="2"/>
      <c r="WMC99" s="2"/>
      <c r="WMD99" s="2"/>
      <c r="WME99" s="2"/>
      <c r="WMF99" s="2"/>
      <c r="WMG99" s="2"/>
      <c r="WMH99" s="2"/>
      <c r="WMI99" s="2"/>
      <c r="WMJ99" s="2"/>
      <c r="WMK99" s="2"/>
      <c r="WML99" s="2"/>
      <c r="WMM99" s="2"/>
      <c r="WMN99" s="2"/>
      <c r="WMO99" s="2"/>
      <c r="WMP99" s="2"/>
      <c r="WMQ99" s="2"/>
      <c r="WMR99" s="2"/>
      <c r="WMS99" s="2"/>
      <c r="WMT99" s="2"/>
      <c r="WMU99" s="2"/>
      <c r="WMV99" s="2"/>
      <c r="WMW99" s="2"/>
      <c r="WMX99" s="2"/>
      <c r="WMY99" s="2"/>
      <c r="WMZ99" s="2"/>
      <c r="WNA99" s="2"/>
      <c r="WNB99" s="2"/>
      <c r="WNC99" s="2"/>
      <c r="WND99" s="2"/>
      <c r="WNE99" s="2"/>
      <c r="WNF99" s="2"/>
      <c r="WNG99" s="2"/>
      <c r="WNH99" s="2"/>
      <c r="WNI99" s="2"/>
      <c r="WNJ99" s="2"/>
      <c r="WNK99" s="2"/>
      <c r="WNL99" s="2"/>
      <c r="WNM99" s="2"/>
      <c r="WNN99" s="2"/>
      <c r="WNO99" s="2"/>
      <c r="WNP99" s="2"/>
      <c r="WNQ99" s="2"/>
      <c r="WNR99" s="2"/>
      <c r="WNS99" s="2"/>
      <c r="WNT99" s="2"/>
      <c r="WNU99" s="2"/>
      <c r="WNV99" s="2"/>
      <c r="WNW99" s="2"/>
      <c r="WNX99" s="2"/>
      <c r="WNY99" s="2"/>
      <c r="WNZ99" s="2"/>
      <c r="WOA99" s="2"/>
      <c r="WOB99" s="2"/>
      <c r="WOC99" s="2"/>
      <c r="WOD99" s="2"/>
      <c r="WOE99" s="2"/>
      <c r="WOF99" s="2"/>
      <c r="WOG99" s="2"/>
      <c r="WOH99" s="2"/>
      <c r="WOI99" s="2"/>
      <c r="WOJ99" s="2"/>
      <c r="WOK99" s="2"/>
      <c r="WOL99" s="2"/>
      <c r="WOM99" s="2"/>
      <c r="WON99" s="2"/>
      <c r="WOO99" s="2"/>
      <c r="WOP99" s="2"/>
      <c r="WOQ99" s="2"/>
      <c r="WOR99" s="2"/>
      <c r="WOS99" s="2"/>
      <c r="WOT99" s="2"/>
      <c r="WOU99" s="2"/>
      <c r="WOV99" s="2"/>
      <c r="WOW99" s="2"/>
      <c r="WOX99" s="2"/>
      <c r="WOY99" s="2"/>
      <c r="WOZ99" s="2"/>
      <c r="WPA99" s="2"/>
      <c r="WPB99" s="2"/>
      <c r="WPC99" s="2"/>
      <c r="WPD99" s="2"/>
      <c r="WPE99" s="2"/>
      <c r="WPF99" s="2"/>
      <c r="WPG99" s="2"/>
      <c r="WPH99" s="2"/>
      <c r="WPI99" s="2"/>
      <c r="WPJ99" s="2"/>
      <c r="WPK99" s="2"/>
      <c r="WPL99" s="2"/>
      <c r="WPM99" s="2"/>
      <c r="WPN99" s="2"/>
      <c r="WPO99" s="2"/>
      <c r="WPP99" s="2"/>
      <c r="WPQ99" s="2"/>
      <c r="WPR99" s="2"/>
      <c r="WPS99" s="2"/>
      <c r="WPT99" s="2"/>
      <c r="WPU99" s="2"/>
      <c r="WPV99" s="2"/>
      <c r="WPW99" s="2"/>
      <c r="WPX99" s="2"/>
      <c r="WPY99" s="2"/>
      <c r="WPZ99" s="2"/>
      <c r="WQA99" s="2"/>
      <c r="WQB99" s="2"/>
      <c r="WQC99" s="2"/>
      <c r="WQD99" s="2"/>
      <c r="WQE99" s="2"/>
      <c r="WQF99" s="2"/>
      <c r="WQG99" s="2"/>
      <c r="WQH99" s="2"/>
      <c r="WQI99" s="2"/>
      <c r="WQJ99" s="2"/>
      <c r="WQK99" s="2"/>
      <c r="WQL99" s="2"/>
      <c r="WQM99" s="2"/>
      <c r="WQN99" s="2"/>
      <c r="WQO99" s="2"/>
      <c r="WQP99" s="2"/>
      <c r="WQQ99" s="2"/>
      <c r="WQR99" s="2"/>
      <c r="WQS99" s="2"/>
      <c r="WQT99" s="2"/>
      <c r="WQU99" s="2"/>
      <c r="WQV99" s="2"/>
      <c r="WQW99" s="2"/>
      <c r="WQX99" s="2"/>
      <c r="WQY99" s="2"/>
      <c r="WQZ99" s="2"/>
      <c r="WRA99" s="2"/>
      <c r="WRB99" s="2"/>
      <c r="WRC99" s="2"/>
      <c r="WRD99" s="2"/>
      <c r="WRE99" s="2"/>
      <c r="WRF99" s="2"/>
      <c r="WRG99" s="2"/>
      <c r="WRH99" s="2"/>
      <c r="WRI99" s="2"/>
      <c r="WRJ99" s="2"/>
      <c r="WRK99" s="2"/>
      <c r="WRL99" s="2"/>
      <c r="WRM99" s="2"/>
      <c r="WRN99" s="2"/>
      <c r="WRO99" s="2"/>
      <c r="WRP99" s="2"/>
      <c r="WRQ99" s="2"/>
      <c r="WRR99" s="2"/>
      <c r="WRS99" s="2"/>
      <c r="WRT99" s="2"/>
      <c r="WRU99" s="2"/>
      <c r="WRV99" s="2"/>
      <c r="WRW99" s="2"/>
      <c r="WRX99" s="2"/>
      <c r="WRY99" s="2"/>
      <c r="WRZ99" s="2"/>
      <c r="WSA99" s="2"/>
      <c r="WSB99" s="2"/>
      <c r="WSC99" s="2"/>
      <c r="WSD99" s="2"/>
      <c r="WSE99" s="2"/>
      <c r="WSF99" s="2"/>
      <c r="WSG99" s="2"/>
      <c r="WSH99" s="2"/>
      <c r="WSI99" s="2"/>
      <c r="WSJ99" s="2"/>
      <c r="WSK99" s="2"/>
      <c r="WSL99" s="2"/>
      <c r="WSM99" s="2"/>
      <c r="WSN99" s="2"/>
      <c r="WSO99" s="2"/>
      <c r="WSP99" s="2"/>
      <c r="WSQ99" s="2"/>
      <c r="WSR99" s="2"/>
      <c r="WSS99" s="2"/>
      <c r="WST99" s="2"/>
      <c r="WSU99" s="2"/>
      <c r="WSV99" s="2"/>
      <c r="WSW99" s="2"/>
      <c r="WSX99" s="2"/>
      <c r="WSY99" s="2"/>
      <c r="WSZ99" s="2"/>
      <c r="WTA99" s="2"/>
      <c r="WTB99" s="2"/>
      <c r="WTC99" s="2"/>
      <c r="WTD99" s="2"/>
      <c r="WTE99" s="2"/>
      <c r="WTF99" s="2"/>
      <c r="WTG99" s="2"/>
      <c r="WTH99" s="2"/>
      <c r="WTI99" s="2"/>
      <c r="WTJ99" s="2"/>
      <c r="WTK99" s="2"/>
      <c r="WTL99" s="2"/>
      <c r="WTM99" s="2"/>
      <c r="WTN99" s="2"/>
      <c r="WTO99" s="2"/>
      <c r="WTP99" s="2"/>
      <c r="WTQ99" s="2"/>
      <c r="WTR99" s="2"/>
      <c r="WTS99" s="2"/>
      <c r="WTT99" s="2"/>
      <c r="WTU99" s="2"/>
      <c r="WTV99" s="2"/>
      <c r="WTW99" s="2"/>
      <c r="WTX99" s="2"/>
      <c r="WTY99" s="2"/>
      <c r="WTZ99" s="2"/>
      <c r="WUA99" s="2"/>
      <c r="WUB99" s="2"/>
      <c r="WUC99" s="2"/>
      <c r="WUD99" s="2"/>
      <c r="WUE99" s="2"/>
      <c r="WUF99" s="2"/>
      <c r="WUG99" s="2"/>
      <c r="WUH99" s="2"/>
      <c r="WUI99" s="2"/>
      <c r="WUJ99" s="2"/>
      <c r="WUK99" s="2"/>
      <c r="WUL99" s="2"/>
      <c r="WUM99" s="2"/>
      <c r="WUN99" s="2"/>
      <c r="WUO99" s="2"/>
      <c r="WUP99" s="2"/>
      <c r="WUQ99" s="2"/>
      <c r="WUR99" s="2"/>
      <c r="WUS99" s="2"/>
      <c r="WUT99" s="2"/>
      <c r="WUU99" s="2"/>
      <c r="WUV99" s="2"/>
      <c r="WUW99" s="2"/>
      <c r="WUX99" s="2"/>
      <c r="WUY99" s="2"/>
      <c r="WUZ99" s="2"/>
      <c r="WVA99" s="2"/>
      <c r="WVB99" s="2"/>
      <c r="WVC99" s="2"/>
      <c r="WVD99" s="2"/>
      <c r="WVE99" s="2"/>
      <c r="WVF99" s="2"/>
      <c r="WVG99" s="2"/>
      <c r="WVH99" s="2"/>
      <c r="WVI99" s="2"/>
      <c r="WVJ99" s="2"/>
      <c r="WVK99" s="2"/>
      <c r="WVL99" s="2"/>
      <c r="WVM99" s="2"/>
      <c r="WVN99" s="2"/>
      <c r="WVO99" s="2"/>
      <c r="WVP99" s="2"/>
      <c r="WVQ99" s="2"/>
      <c r="WVR99" s="2"/>
      <c r="WVS99" s="2"/>
      <c r="WVT99" s="2"/>
      <c r="WVU99" s="2"/>
      <c r="WVV99" s="2"/>
      <c r="WVW99" s="2"/>
      <c r="WVX99" s="2"/>
      <c r="WVY99" s="2"/>
      <c r="WVZ99" s="2"/>
      <c r="WWA99" s="2"/>
      <c r="WWB99" s="2"/>
      <c r="WWC99" s="2"/>
      <c r="WWD99" s="2"/>
      <c r="WWE99" s="2"/>
      <c r="WWF99" s="2"/>
      <c r="WWG99" s="2"/>
      <c r="WWH99" s="2"/>
      <c r="WWI99" s="2"/>
      <c r="WWJ99" s="2"/>
      <c r="WWK99" s="2"/>
      <c r="WWL99" s="2"/>
      <c r="WWM99" s="2"/>
      <c r="WWN99" s="2"/>
      <c r="WWO99" s="2"/>
      <c r="WWP99" s="2"/>
      <c r="WWQ99" s="2"/>
      <c r="WWR99" s="2"/>
      <c r="WWS99" s="2"/>
      <c r="WWT99" s="2"/>
      <c r="WWU99" s="2"/>
      <c r="WWV99" s="2"/>
      <c r="WWW99" s="2"/>
      <c r="WWX99" s="2"/>
      <c r="WWY99" s="2"/>
      <c r="WWZ99" s="2"/>
      <c r="WXA99" s="2"/>
      <c r="WXB99" s="2"/>
      <c r="WXC99" s="2"/>
      <c r="WXD99" s="2"/>
      <c r="WXE99" s="2"/>
      <c r="WXF99" s="2"/>
      <c r="WXG99" s="2"/>
      <c r="WXH99" s="2"/>
      <c r="WXI99" s="2"/>
      <c r="WXJ99" s="2"/>
      <c r="WXK99" s="2"/>
      <c r="WXL99" s="2"/>
      <c r="WXM99" s="2"/>
      <c r="WXN99" s="2"/>
      <c r="WXO99" s="2"/>
      <c r="WXP99" s="2"/>
      <c r="WXQ99" s="2"/>
      <c r="WXR99" s="2"/>
      <c r="WXS99" s="2"/>
      <c r="WXT99" s="2"/>
      <c r="WXU99" s="2"/>
      <c r="WXV99" s="2"/>
      <c r="WXW99" s="2"/>
      <c r="WXX99" s="2"/>
      <c r="WXY99" s="2"/>
      <c r="WXZ99" s="2"/>
      <c r="WYA99" s="2"/>
      <c r="WYB99" s="2"/>
      <c r="WYC99" s="2"/>
      <c r="WYD99" s="2"/>
      <c r="WYE99" s="2"/>
      <c r="WYF99" s="2"/>
      <c r="WYG99" s="2"/>
      <c r="WYH99" s="2"/>
      <c r="WYI99" s="2"/>
      <c r="WYJ99" s="2"/>
      <c r="WYK99" s="2"/>
      <c r="WYL99" s="2"/>
      <c r="WYM99" s="2"/>
      <c r="WYN99" s="2"/>
      <c r="WYO99" s="2"/>
      <c r="WYP99" s="2"/>
      <c r="WYQ99" s="2"/>
      <c r="WYR99" s="2"/>
      <c r="WYS99" s="2"/>
      <c r="WYT99" s="2"/>
      <c r="WYU99" s="2"/>
      <c r="WYV99" s="2"/>
      <c r="WYW99" s="2"/>
      <c r="WYX99" s="2"/>
      <c r="WYY99" s="2"/>
      <c r="WYZ99" s="2"/>
      <c r="WZA99" s="2"/>
      <c r="WZB99" s="2"/>
      <c r="WZC99" s="2"/>
      <c r="WZD99" s="2"/>
      <c r="WZE99" s="2"/>
      <c r="WZF99" s="2"/>
      <c r="WZG99" s="2"/>
      <c r="WZH99" s="2"/>
      <c r="WZI99" s="2"/>
      <c r="WZJ99" s="2"/>
      <c r="WZK99" s="2"/>
      <c r="WZL99" s="2"/>
      <c r="WZM99" s="2"/>
      <c r="WZN99" s="2"/>
      <c r="WZO99" s="2"/>
      <c r="WZP99" s="2"/>
      <c r="WZQ99" s="2"/>
      <c r="WZR99" s="2"/>
      <c r="WZS99" s="2"/>
      <c r="WZT99" s="2"/>
      <c r="WZU99" s="2"/>
      <c r="WZV99" s="2"/>
      <c r="WZW99" s="2"/>
      <c r="WZX99" s="2"/>
      <c r="WZY99" s="2"/>
      <c r="WZZ99" s="2"/>
      <c r="XAA99" s="2"/>
      <c r="XAB99" s="2"/>
      <c r="XAC99" s="2"/>
      <c r="XAD99" s="2"/>
      <c r="XAE99" s="2"/>
      <c r="XAF99" s="2"/>
      <c r="XAG99" s="2"/>
      <c r="XAH99" s="2"/>
      <c r="XAI99" s="2"/>
      <c r="XAJ99" s="2"/>
      <c r="XAK99" s="2"/>
      <c r="XAL99" s="2"/>
      <c r="XAM99" s="2"/>
      <c r="XAN99" s="2"/>
      <c r="XAO99" s="2"/>
      <c r="XAP99" s="2"/>
      <c r="XAQ99" s="2"/>
      <c r="XAR99" s="2"/>
      <c r="XAS99" s="2"/>
      <c r="XAT99" s="2"/>
      <c r="XAU99" s="2"/>
      <c r="XAV99" s="2"/>
      <c r="XAW99" s="2"/>
      <c r="XAX99" s="2"/>
      <c r="XAY99" s="2"/>
      <c r="XAZ99" s="2"/>
      <c r="XBA99" s="2"/>
      <c r="XBB99" s="2"/>
      <c r="XBC99" s="2"/>
      <c r="XBD99" s="2"/>
      <c r="XBE99" s="2"/>
      <c r="XBF99" s="2"/>
      <c r="XBG99" s="2"/>
      <c r="XBH99" s="2"/>
      <c r="XBI99" s="2"/>
      <c r="XBJ99" s="2"/>
      <c r="XBK99" s="2"/>
      <c r="XBL99" s="2"/>
      <c r="XBM99" s="2"/>
      <c r="XBN99" s="2"/>
      <c r="XBO99" s="2"/>
      <c r="XBP99" s="2"/>
      <c r="XBQ99" s="2"/>
      <c r="XBR99" s="2"/>
      <c r="XBS99" s="2"/>
      <c r="XBT99" s="2"/>
      <c r="XBU99" s="2"/>
      <c r="XBV99" s="2"/>
      <c r="XBW99" s="2"/>
      <c r="XBX99" s="2"/>
      <c r="XBY99" s="2"/>
      <c r="XBZ99" s="2"/>
      <c r="XCA99" s="2"/>
      <c r="XCB99" s="2"/>
      <c r="XCC99" s="2"/>
      <c r="XCD99" s="2"/>
      <c r="XCE99" s="2"/>
      <c r="XCF99" s="2"/>
      <c r="XCG99" s="2"/>
      <c r="XCH99" s="2"/>
      <c r="XCI99" s="2"/>
      <c r="XCJ99" s="2"/>
      <c r="XCK99" s="2"/>
      <c r="XCL99" s="2"/>
      <c r="XCM99" s="2"/>
      <c r="XCN99" s="2"/>
      <c r="XCO99" s="2"/>
      <c r="XCP99" s="2"/>
      <c r="XCQ99" s="2"/>
      <c r="XCR99" s="2"/>
      <c r="XCS99" s="2"/>
      <c r="XCT99" s="2"/>
      <c r="XCU99" s="2"/>
      <c r="XCV99" s="2"/>
      <c r="XCW99" s="2"/>
      <c r="XCX99" s="2"/>
      <c r="XCY99" s="2"/>
      <c r="XCZ99" s="2"/>
      <c r="XDA99" s="2"/>
      <c r="XDB99" s="2"/>
      <c r="XDC99" s="2"/>
      <c r="XDD99" s="2"/>
      <c r="XDE99" s="2"/>
      <c r="XDF99" s="2"/>
      <c r="XDG99" s="2"/>
      <c r="XDH99" s="2"/>
      <c r="XDI99" s="2"/>
      <c r="XDJ99" s="2"/>
      <c r="XDK99" s="2"/>
      <c r="XDL99" s="2"/>
      <c r="XDM99" s="2"/>
      <c r="XDN99" s="2"/>
      <c r="XDO99" s="2"/>
      <c r="XDP99" s="2"/>
      <c r="XDQ99" s="2"/>
      <c r="XDR99" s="2"/>
      <c r="XDS99" s="2"/>
      <c r="XDT99" s="2"/>
      <c r="XDU99" s="2"/>
      <c r="XDV99" s="2"/>
      <c r="XDW99" s="2"/>
      <c r="XDX99" s="2"/>
      <c r="XDY99" s="2"/>
      <c r="XDZ99" s="2"/>
      <c r="XEA99" s="2"/>
      <c r="XEB99" s="2"/>
      <c r="XEC99" s="2"/>
      <c r="XED99" s="2"/>
      <c r="XEE99" s="2"/>
      <c r="XEF99" s="2"/>
      <c r="XEG99" s="2"/>
      <c r="XEH99" s="2"/>
      <c r="XEI99" s="2"/>
      <c r="XEJ99" s="2"/>
      <c r="XEK99" s="2"/>
      <c r="XEL99" s="2"/>
      <c r="XEM99" s="2"/>
      <c r="XEN99" s="2"/>
      <c r="XEO99" s="2"/>
      <c r="XEP99" s="2"/>
      <c r="XEQ99" s="2"/>
      <c r="XER99" s="2"/>
      <c r="XES99" s="2"/>
      <c r="XET99" s="2"/>
      <c r="XEU99" s="2"/>
      <c r="XEV99" s="2"/>
    </row>
    <row r="100" spans="2:16376" s="2" customFormat="1" outlineLevel="1" x14ac:dyDescent="0.25">
      <c r="B100" s="224" t="s">
        <v>175</v>
      </c>
      <c r="C100" s="158" t="s">
        <v>176</v>
      </c>
      <c r="D100" s="159" t="s">
        <v>22</v>
      </c>
      <c r="E100" s="22">
        <f>465+163</f>
        <v>628</v>
      </c>
      <c r="F100" s="17">
        <v>0</v>
      </c>
      <c r="G100" s="161">
        <f>E100*F100</f>
        <v>0</v>
      </c>
      <c r="H100" s="175"/>
      <c r="I100" s="202" t="e">
        <f>G100/$H$362</f>
        <v>#DIV/0!</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c r="AML100" s="1"/>
      <c r="AMM100" s="1"/>
      <c r="AMN100" s="1"/>
      <c r="AMO100" s="1"/>
      <c r="AMP100" s="1"/>
      <c r="AMQ100" s="1"/>
      <c r="AMR100" s="1"/>
      <c r="AMS100" s="1"/>
      <c r="AMT100" s="1"/>
      <c r="AMU100" s="1"/>
      <c r="AMV100" s="1"/>
      <c r="AMW100" s="1"/>
      <c r="AMX100" s="1"/>
      <c r="AMY100" s="1"/>
      <c r="AMZ100" s="1"/>
      <c r="ANA100" s="1"/>
      <c r="ANB100" s="1"/>
      <c r="ANC100" s="1"/>
      <c r="AND100" s="1"/>
      <c r="ANE100" s="1"/>
      <c r="ANF100" s="1"/>
      <c r="ANG100" s="1"/>
      <c r="ANH100" s="1"/>
      <c r="ANI100" s="1"/>
      <c r="ANJ100" s="1"/>
      <c r="ANK100" s="1"/>
      <c r="ANL100" s="1"/>
      <c r="ANM100" s="1"/>
      <c r="ANN100" s="1"/>
      <c r="ANO100" s="1"/>
      <c r="ANP100" s="1"/>
      <c r="ANQ100" s="1"/>
      <c r="ANR100" s="1"/>
      <c r="ANS100" s="1"/>
      <c r="ANT100" s="1"/>
      <c r="ANU100" s="1"/>
      <c r="ANV100" s="1"/>
      <c r="ANW100" s="1"/>
      <c r="ANX100" s="1"/>
      <c r="ANY100" s="1"/>
      <c r="ANZ100" s="1"/>
      <c r="AOA100" s="1"/>
      <c r="AOB100" s="1"/>
      <c r="AOC100" s="1"/>
      <c r="AOD100" s="1"/>
      <c r="AOE100" s="1"/>
      <c r="AOF100" s="1"/>
      <c r="AOG100" s="1"/>
      <c r="AOH100" s="1"/>
      <c r="AOI100" s="1"/>
      <c r="AOJ100" s="1"/>
      <c r="AOK100" s="1"/>
      <c r="AOL100" s="1"/>
      <c r="AOM100" s="1"/>
      <c r="AON100" s="1"/>
      <c r="AOO100" s="1"/>
      <c r="AOP100" s="1"/>
      <c r="AOQ100" s="1"/>
      <c r="AOR100" s="1"/>
      <c r="AOS100" s="1"/>
      <c r="AOT100" s="1"/>
      <c r="AOU100" s="1"/>
      <c r="AOV100" s="1"/>
      <c r="AOW100" s="1"/>
      <c r="AOX100" s="1"/>
      <c r="AOY100" s="1"/>
      <c r="AOZ100" s="1"/>
      <c r="APA100" s="1"/>
      <c r="APB100" s="1"/>
      <c r="APC100" s="1"/>
      <c r="APD100" s="1"/>
      <c r="APE100" s="1"/>
      <c r="APF100" s="1"/>
      <c r="APG100" s="1"/>
      <c r="APH100" s="1"/>
      <c r="API100" s="1"/>
      <c r="APJ100" s="1"/>
      <c r="APK100" s="1"/>
      <c r="APL100" s="1"/>
      <c r="APM100" s="1"/>
      <c r="APN100" s="1"/>
      <c r="APO100" s="1"/>
      <c r="APP100" s="1"/>
      <c r="APQ100" s="1"/>
      <c r="APR100" s="1"/>
      <c r="APS100" s="1"/>
      <c r="APT100" s="1"/>
      <c r="APU100" s="1"/>
      <c r="APV100" s="1"/>
      <c r="APW100" s="1"/>
      <c r="APX100" s="1"/>
      <c r="APY100" s="1"/>
      <c r="APZ100" s="1"/>
      <c r="AQA100" s="1"/>
      <c r="AQB100" s="1"/>
      <c r="AQC100" s="1"/>
      <c r="AQD100" s="1"/>
      <c r="AQE100" s="1"/>
      <c r="AQF100" s="1"/>
      <c r="AQG100" s="1"/>
      <c r="AQH100" s="1"/>
      <c r="AQI100" s="1"/>
      <c r="AQJ100" s="1"/>
      <c r="AQK100" s="1"/>
      <c r="AQL100" s="1"/>
      <c r="AQM100" s="1"/>
      <c r="AQN100" s="1"/>
      <c r="AQO100" s="1"/>
      <c r="AQP100" s="1"/>
      <c r="AQQ100" s="1"/>
      <c r="AQR100" s="1"/>
      <c r="AQS100" s="1"/>
      <c r="AQT100" s="1"/>
      <c r="AQU100" s="1"/>
      <c r="AQV100" s="1"/>
      <c r="AQW100" s="1"/>
      <c r="AQX100" s="1"/>
      <c r="AQY100" s="1"/>
      <c r="AQZ100" s="1"/>
      <c r="ARA100" s="1"/>
      <c r="ARB100" s="1"/>
      <c r="ARC100" s="1"/>
      <c r="ARD100" s="1"/>
      <c r="ARE100" s="1"/>
      <c r="ARF100" s="1"/>
      <c r="ARG100" s="1"/>
      <c r="ARH100" s="1"/>
      <c r="ARI100" s="1"/>
      <c r="ARJ100" s="1"/>
      <c r="ARK100" s="1"/>
      <c r="ARL100" s="1"/>
      <c r="ARM100" s="1"/>
      <c r="ARN100" s="1"/>
      <c r="ARO100" s="1"/>
      <c r="ARP100" s="1"/>
      <c r="ARQ100" s="1"/>
      <c r="ARR100" s="1"/>
      <c r="ARS100" s="1"/>
      <c r="ART100" s="1"/>
      <c r="ARU100" s="1"/>
      <c r="ARV100" s="1"/>
      <c r="ARW100" s="1"/>
      <c r="ARX100" s="1"/>
      <c r="ARY100" s="1"/>
      <c r="ARZ100" s="1"/>
      <c r="ASA100" s="1"/>
      <c r="ASB100" s="1"/>
      <c r="ASC100" s="1"/>
      <c r="ASD100" s="1"/>
      <c r="ASE100" s="1"/>
      <c r="ASF100" s="1"/>
      <c r="ASG100" s="1"/>
      <c r="ASH100" s="1"/>
      <c r="ASI100" s="1"/>
      <c r="ASJ100" s="1"/>
      <c r="ASK100" s="1"/>
      <c r="ASL100" s="1"/>
      <c r="ASM100" s="1"/>
      <c r="ASN100" s="1"/>
      <c r="ASO100" s="1"/>
      <c r="ASP100" s="1"/>
      <c r="ASQ100" s="1"/>
      <c r="ASR100" s="1"/>
      <c r="ASS100" s="1"/>
      <c r="AST100" s="1"/>
      <c r="ASU100" s="1"/>
      <c r="ASV100" s="1"/>
      <c r="ASW100" s="1"/>
      <c r="ASX100" s="1"/>
      <c r="ASY100" s="1"/>
      <c r="ASZ100" s="1"/>
      <c r="ATA100" s="1"/>
      <c r="ATB100" s="1"/>
      <c r="ATC100" s="1"/>
      <c r="ATD100" s="1"/>
      <c r="ATE100" s="1"/>
      <c r="ATF100" s="1"/>
      <c r="ATG100" s="1"/>
      <c r="ATH100" s="1"/>
      <c r="ATI100" s="1"/>
      <c r="ATJ100" s="1"/>
      <c r="ATK100" s="1"/>
      <c r="ATL100" s="1"/>
      <c r="ATM100" s="1"/>
      <c r="ATN100" s="1"/>
      <c r="ATO100" s="1"/>
      <c r="ATP100" s="1"/>
      <c r="ATQ100" s="1"/>
      <c r="ATR100" s="1"/>
      <c r="ATS100" s="1"/>
      <c r="ATT100" s="1"/>
      <c r="ATU100" s="1"/>
      <c r="ATV100" s="1"/>
      <c r="ATW100" s="1"/>
      <c r="ATX100" s="1"/>
      <c r="ATY100" s="1"/>
      <c r="ATZ100" s="1"/>
      <c r="AUA100" s="1"/>
      <c r="AUB100" s="1"/>
      <c r="AUC100" s="1"/>
      <c r="AUD100" s="1"/>
      <c r="AUE100" s="1"/>
      <c r="AUF100" s="1"/>
      <c r="AUG100" s="1"/>
      <c r="AUH100" s="1"/>
      <c r="AUI100" s="1"/>
      <c r="AUJ100" s="1"/>
      <c r="AUK100" s="1"/>
      <c r="AUL100" s="1"/>
      <c r="AUM100" s="1"/>
      <c r="AUN100" s="1"/>
      <c r="AUO100" s="1"/>
      <c r="AUP100" s="1"/>
      <c r="AUQ100" s="1"/>
      <c r="AUR100" s="1"/>
      <c r="AUS100" s="1"/>
      <c r="AUT100" s="1"/>
      <c r="AUU100" s="1"/>
      <c r="AUV100" s="1"/>
      <c r="AUW100" s="1"/>
      <c r="AUX100" s="1"/>
      <c r="AUY100" s="1"/>
      <c r="AUZ100" s="1"/>
      <c r="AVA100" s="1"/>
      <c r="AVB100" s="1"/>
      <c r="AVC100" s="1"/>
      <c r="AVD100" s="1"/>
      <c r="AVE100" s="1"/>
      <c r="AVF100" s="1"/>
      <c r="AVG100" s="1"/>
      <c r="AVH100" s="1"/>
      <c r="AVI100" s="1"/>
      <c r="AVJ100" s="1"/>
      <c r="AVK100" s="1"/>
      <c r="AVL100" s="1"/>
      <c r="AVM100" s="1"/>
      <c r="AVN100" s="1"/>
      <c r="AVO100" s="1"/>
      <c r="AVP100" s="1"/>
      <c r="AVQ100" s="1"/>
      <c r="AVR100" s="1"/>
      <c r="AVS100" s="1"/>
      <c r="AVT100" s="1"/>
      <c r="AVU100" s="1"/>
      <c r="AVV100" s="1"/>
      <c r="AVW100" s="1"/>
      <c r="AVX100" s="1"/>
      <c r="AVY100" s="1"/>
      <c r="AVZ100" s="1"/>
      <c r="AWA100" s="1"/>
      <c r="AWB100" s="1"/>
      <c r="AWC100" s="1"/>
      <c r="AWD100" s="1"/>
      <c r="AWE100" s="1"/>
      <c r="AWF100" s="1"/>
      <c r="AWG100" s="1"/>
      <c r="AWH100" s="1"/>
      <c r="AWI100" s="1"/>
      <c r="AWJ100" s="1"/>
      <c r="AWK100" s="1"/>
      <c r="AWL100" s="1"/>
      <c r="AWM100" s="1"/>
      <c r="AWN100" s="1"/>
      <c r="AWO100" s="1"/>
      <c r="AWP100" s="1"/>
      <c r="AWQ100" s="1"/>
      <c r="AWR100" s="1"/>
      <c r="AWS100" s="1"/>
      <c r="AWT100" s="1"/>
      <c r="AWU100" s="1"/>
      <c r="AWV100" s="1"/>
      <c r="AWW100" s="1"/>
      <c r="AWX100" s="1"/>
      <c r="AWY100" s="1"/>
      <c r="AWZ100" s="1"/>
      <c r="AXA100" s="1"/>
      <c r="AXB100" s="1"/>
      <c r="AXC100" s="1"/>
      <c r="AXD100" s="1"/>
      <c r="AXE100" s="1"/>
      <c r="AXF100" s="1"/>
      <c r="AXG100" s="1"/>
      <c r="AXH100" s="1"/>
      <c r="AXI100" s="1"/>
      <c r="AXJ100" s="1"/>
      <c r="AXK100" s="1"/>
      <c r="AXL100" s="1"/>
      <c r="AXM100" s="1"/>
      <c r="AXN100" s="1"/>
      <c r="AXO100" s="1"/>
      <c r="AXP100" s="1"/>
      <c r="AXQ100" s="1"/>
      <c r="AXR100" s="1"/>
      <c r="AXS100" s="1"/>
      <c r="AXT100" s="1"/>
      <c r="AXU100" s="1"/>
      <c r="AXV100" s="1"/>
      <c r="AXW100" s="1"/>
      <c r="AXX100" s="1"/>
      <c r="AXY100" s="1"/>
      <c r="AXZ100" s="1"/>
      <c r="AYA100" s="1"/>
      <c r="AYB100" s="1"/>
      <c r="AYC100" s="1"/>
      <c r="AYD100" s="1"/>
      <c r="AYE100" s="1"/>
      <c r="AYF100" s="1"/>
      <c r="AYG100" s="1"/>
      <c r="AYH100" s="1"/>
      <c r="AYI100" s="1"/>
      <c r="AYJ100" s="1"/>
      <c r="AYK100" s="1"/>
      <c r="AYL100" s="1"/>
      <c r="AYM100" s="1"/>
      <c r="AYN100" s="1"/>
      <c r="AYO100" s="1"/>
      <c r="AYP100" s="1"/>
      <c r="AYQ100" s="1"/>
      <c r="AYR100" s="1"/>
      <c r="AYS100" s="1"/>
      <c r="AYT100" s="1"/>
      <c r="AYU100" s="1"/>
      <c r="AYV100" s="1"/>
      <c r="AYW100" s="1"/>
      <c r="AYX100" s="1"/>
      <c r="AYY100" s="1"/>
      <c r="AYZ100" s="1"/>
      <c r="AZA100" s="1"/>
      <c r="AZB100" s="1"/>
      <c r="AZC100" s="1"/>
      <c r="AZD100" s="1"/>
      <c r="AZE100" s="1"/>
      <c r="AZF100" s="1"/>
      <c r="AZG100" s="1"/>
      <c r="AZH100" s="1"/>
      <c r="AZI100" s="1"/>
      <c r="AZJ100" s="1"/>
      <c r="AZK100" s="1"/>
      <c r="AZL100" s="1"/>
      <c r="AZM100" s="1"/>
      <c r="AZN100" s="1"/>
      <c r="AZO100" s="1"/>
      <c r="AZP100" s="1"/>
      <c r="AZQ100" s="1"/>
      <c r="AZR100" s="1"/>
      <c r="AZS100" s="1"/>
      <c r="AZT100" s="1"/>
      <c r="AZU100" s="1"/>
      <c r="AZV100" s="1"/>
      <c r="AZW100" s="1"/>
      <c r="AZX100" s="1"/>
      <c r="AZY100" s="1"/>
      <c r="AZZ100" s="1"/>
      <c r="BAA100" s="1"/>
      <c r="BAB100" s="1"/>
      <c r="BAC100" s="1"/>
      <c r="BAD100" s="1"/>
      <c r="BAE100" s="1"/>
      <c r="BAF100" s="1"/>
      <c r="BAG100" s="1"/>
      <c r="BAH100" s="1"/>
      <c r="BAI100" s="1"/>
      <c r="BAJ100" s="1"/>
      <c r="BAK100" s="1"/>
      <c r="BAL100" s="1"/>
      <c r="BAM100" s="1"/>
      <c r="BAN100" s="1"/>
      <c r="BAO100" s="1"/>
      <c r="BAP100" s="1"/>
      <c r="BAQ100" s="1"/>
      <c r="BAR100" s="1"/>
      <c r="BAS100" s="1"/>
      <c r="BAT100" s="1"/>
      <c r="BAU100" s="1"/>
      <c r="BAV100" s="1"/>
      <c r="BAW100" s="1"/>
      <c r="BAX100" s="1"/>
      <c r="BAY100" s="1"/>
      <c r="BAZ100" s="1"/>
      <c r="BBA100" s="1"/>
      <c r="BBB100" s="1"/>
      <c r="BBC100" s="1"/>
      <c r="BBD100" s="1"/>
      <c r="BBE100" s="1"/>
      <c r="BBF100" s="1"/>
      <c r="BBG100" s="1"/>
      <c r="BBH100" s="1"/>
      <c r="BBI100" s="1"/>
      <c r="BBJ100" s="1"/>
      <c r="BBK100" s="1"/>
      <c r="BBL100" s="1"/>
      <c r="BBM100" s="1"/>
      <c r="BBN100" s="1"/>
      <c r="BBO100" s="1"/>
      <c r="BBP100" s="1"/>
      <c r="BBQ100" s="1"/>
      <c r="BBR100" s="1"/>
      <c r="BBS100" s="1"/>
      <c r="BBT100" s="1"/>
      <c r="BBU100" s="1"/>
      <c r="BBV100" s="1"/>
      <c r="BBW100" s="1"/>
      <c r="BBX100" s="1"/>
      <c r="BBY100" s="1"/>
      <c r="BBZ100" s="1"/>
      <c r="BCA100" s="1"/>
      <c r="BCB100" s="1"/>
      <c r="BCC100" s="1"/>
      <c r="BCD100" s="1"/>
      <c r="BCE100" s="1"/>
      <c r="BCF100" s="1"/>
      <c r="BCG100" s="1"/>
      <c r="BCH100" s="1"/>
      <c r="BCI100" s="1"/>
      <c r="BCJ100" s="1"/>
      <c r="BCK100" s="1"/>
      <c r="BCL100" s="1"/>
      <c r="BCM100" s="1"/>
      <c r="BCN100" s="1"/>
      <c r="BCO100" s="1"/>
      <c r="BCP100" s="1"/>
      <c r="BCQ100" s="1"/>
      <c r="BCR100" s="1"/>
      <c r="BCS100" s="1"/>
      <c r="BCT100" s="1"/>
      <c r="BCU100" s="1"/>
      <c r="BCV100" s="1"/>
      <c r="BCW100" s="1"/>
      <c r="BCX100" s="1"/>
      <c r="BCY100" s="1"/>
      <c r="BCZ100" s="1"/>
      <c r="BDA100" s="1"/>
      <c r="BDB100" s="1"/>
      <c r="BDC100" s="1"/>
      <c r="BDD100" s="1"/>
      <c r="BDE100" s="1"/>
      <c r="BDF100" s="1"/>
      <c r="BDG100" s="1"/>
      <c r="BDH100" s="1"/>
      <c r="BDI100" s="1"/>
      <c r="BDJ100" s="1"/>
      <c r="BDK100" s="1"/>
      <c r="BDL100" s="1"/>
      <c r="BDM100" s="1"/>
      <c r="BDN100" s="1"/>
      <c r="BDO100" s="1"/>
      <c r="BDP100" s="1"/>
      <c r="BDQ100" s="1"/>
      <c r="BDR100" s="1"/>
      <c r="BDS100" s="1"/>
      <c r="BDT100" s="1"/>
      <c r="BDU100" s="1"/>
      <c r="BDV100" s="1"/>
      <c r="BDW100" s="1"/>
      <c r="BDX100" s="1"/>
      <c r="BDY100" s="1"/>
      <c r="BDZ100" s="1"/>
      <c r="BEA100" s="1"/>
      <c r="BEB100" s="1"/>
      <c r="BEC100" s="1"/>
      <c r="BED100" s="1"/>
      <c r="BEE100" s="1"/>
      <c r="BEF100" s="1"/>
      <c r="BEG100" s="1"/>
      <c r="BEH100" s="1"/>
      <c r="BEI100" s="1"/>
      <c r="BEJ100" s="1"/>
      <c r="BEK100" s="1"/>
      <c r="BEL100" s="1"/>
      <c r="BEM100" s="1"/>
      <c r="BEN100" s="1"/>
      <c r="BEO100" s="1"/>
      <c r="BEP100" s="1"/>
      <c r="BEQ100" s="1"/>
      <c r="BER100" s="1"/>
      <c r="BES100" s="1"/>
      <c r="BET100" s="1"/>
      <c r="BEU100" s="1"/>
      <c r="BEV100" s="1"/>
      <c r="BEW100" s="1"/>
      <c r="BEX100" s="1"/>
      <c r="BEY100" s="1"/>
      <c r="BEZ100" s="1"/>
      <c r="BFA100" s="1"/>
      <c r="BFB100" s="1"/>
      <c r="BFC100" s="1"/>
      <c r="BFD100" s="1"/>
      <c r="BFE100" s="1"/>
      <c r="BFF100" s="1"/>
      <c r="BFG100" s="1"/>
      <c r="BFH100" s="1"/>
      <c r="BFI100" s="1"/>
      <c r="BFJ100" s="1"/>
      <c r="BFK100" s="1"/>
      <c r="BFL100" s="1"/>
      <c r="BFM100" s="1"/>
      <c r="BFN100" s="1"/>
      <c r="BFO100" s="1"/>
      <c r="BFP100" s="1"/>
      <c r="BFQ100" s="1"/>
      <c r="BFR100" s="1"/>
      <c r="BFS100" s="1"/>
      <c r="BFT100" s="1"/>
      <c r="BFU100" s="1"/>
      <c r="BFV100" s="1"/>
      <c r="BFW100" s="1"/>
      <c r="BFX100" s="1"/>
      <c r="BFY100" s="1"/>
      <c r="BFZ100" s="1"/>
      <c r="BGA100" s="1"/>
      <c r="BGB100" s="1"/>
      <c r="BGC100" s="1"/>
      <c r="BGD100" s="1"/>
      <c r="BGE100" s="1"/>
      <c r="BGF100" s="1"/>
      <c r="BGG100" s="1"/>
      <c r="BGH100" s="1"/>
      <c r="BGI100" s="1"/>
      <c r="BGJ100" s="1"/>
      <c r="BGK100" s="1"/>
      <c r="BGL100" s="1"/>
      <c r="BGM100" s="1"/>
      <c r="BGN100" s="1"/>
      <c r="BGO100" s="1"/>
      <c r="BGP100" s="1"/>
      <c r="BGQ100" s="1"/>
      <c r="BGR100" s="1"/>
      <c r="BGS100" s="1"/>
      <c r="BGT100" s="1"/>
      <c r="BGU100" s="1"/>
      <c r="BGV100" s="1"/>
      <c r="BGW100" s="1"/>
      <c r="BGX100" s="1"/>
      <c r="BGY100" s="1"/>
      <c r="BGZ100" s="1"/>
      <c r="BHA100" s="1"/>
      <c r="BHB100" s="1"/>
      <c r="BHC100" s="1"/>
      <c r="BHD100" s="1"/>
      <c r="BHE100" s="1"/>
      <c r="BHF100" s="1"/>
      <c r="BHG100" s="1"/>
      <c r="BHH100" s="1"/>
      <c r="BHI100" s="1"/>
      <c r="BHJ100" s="1"/>
      <c r="BHK100" s="1"/>
      <c r="BHL100" s="1"/>
      <c r="BHM100" s="1"/>
      <c r="BHN100" s="1"/>
      <c r="BHO100" s="1"/>
      <c r="BHP100" s="1"/>
      <c r="BHQ100" s="1"/>
      <c r="BHR100" s="1"/>
      <c r="BHS100" s="1"/>
      <c r="BHT100" s="1"/>
      <c r="BHU100" s="1"/>
      <c r="BHV100" s="1"/>
      <c r="BHW100" s="1"/>
      <c r="BHX100" s="1"/>
      <c r="BHY100" s="1"/>
      <c r="BHZ100" s="1"/>
      <c r="BIA100" s="1"/>
      <c r="BIB100" s="1"/>
      <c r="BIC100" s="1"/>
      <c r="BID100" s="1"/>
      <c r="BIE100" s="1"/>
      <c r="BIF100" s="1"/>
      <c r="BIG100" s="1"/>
      <c r="BIH100" s="1"/>
      <c r="BII100" s="1"/>
      <c r="BIJ100" s="1"/>
      <c r="BIK100" s="1"/>
      <c r="BIL100" s="1"/>
      <c r="BIM100" s="1"/>
      <c r="BIN100" s="1"/>
      <c r="BIO100" s="1"/>
      <c r="BIP100" s="1"/>
      <c r="BIQ100" s="1"/>
      <c r="BIR100" s="1"/>
      <c r="BIS100" s="1"/>
      <c r="BIT100" s="1"/>
      <c r="BIU100" s="1"/>
      <c r="BIV100" s="1"/>
      <c r="BIW100" s="1"/>
      <c r="BIX100" s="1"/>
      <c r="BIY100" s="1"/>
      <c r="BIZ100" s="1"/>
      <c r="BJA100" s="1"/>
      <c r="BJB100" s="1"/>
      <c r="BJC100" s="1"/>
      <c r="BJD100" s="1"/>
      <c r="BJE100" s="1"/>
      <c r="BJF100" s="1"/>
      <c r="BJG100" s="1"/>
      <c r="BJH100" s="1"/>
      <c r="BJI100" s="1"/>
      <c r="BJJ100" s="1"/>
      <c r="BJK100" s="1"/>
      <c r="BJL100" s="1"/>
      <c r="BJM100" s="1"/>
      <c r="BJN100" s="1"/>
      <c r="BJO100" s="1"/>
      <c r="BJP100" s="1"/>
      <c r="BJQ100" s="1"/>
      <c r="BJR100" s="1"/>
      <c r="BJS100" s="1"/>
      <c r="BJT100" s="1"/>
      <c r="BJU100" s="1"/>
      <c r="BJV100" s="1"/>
      <c r="BJW100" s="1"/>
      <c r="BJX100" s="1"/>
      <c r="BJY100" s="1"/>
      <c r="BJZ100" s="1"/>
      <c r="BKA100" s="1"/>
      <c r="BKB100" s="1"/>
      <c r="BKC100" s="1"/>
      <c r="BKD100" s="1"/>
      <c r="BKE100" s="1"/>
      <c r="BKF100" s="1"/>
      <c r="BKG100" s="1"/>
      <c r="BKH100" s="1"/>
      <c r="BKI100" s="1"/>
      <c r="BKJ100" s="1"/>
      <c r="BKK100" s="1"/>
      <c r="BKL100" s="1"/>
      <c r="BKM100" s="1"/>
      <c r="BKN100" s="1"/>
      <c r="BKO100" s="1"/>
      <c r="BKP100" s="1"/>
      <c r="BKQ100" s="1"/>
      <c r="BKR100" s="1"/>
      <c r="BKS100" s="1"/>
      <c r="BKT100" s="1"/>
      <c r="BKU100" s="1"/>
      <c r="BKV100" s="1"/>
      <c r="BKW100" s="1"/>
      <c r="BKX100" s="1"/>
      <c r="BKY100" s="1"/>
      <c r="BKZ100" s="1"/>
      <c r="BLA100" s="1"/>
      <c r="BLB100" s="1"/>
      <c r="BLC100" s="1"/>
      <c r="BLD100" s="1"/>
      <c r="BLE100" s="1"/>
      <c r="BLF100" s="1"/>
      <c r="BLG100" s="1"/>
      <c r="BLH100" s="1"/>
      <c r="BLI100" s="1"/>
      <c r="BLJ100" s="1"/>
      <c r="BLK100" s="1"/>
      <c r="BLL100" s="1"/>
      <c r="BLM100" s="1"/>
      <c r="BLN100" s="1"/>
      <c r="BLO100" s="1"/>
      <c r="BLP100" s="1"/>
      <c r="BLQ100" s="1"/>
      <c r="BLR100" s="1"/>
      <c r="BLS100" s="1"/>
      <c r="BLT100" s="1"/>
      <c r="BLU100" s="1"/>
      <c r="BLV100" s="1"/>
      <c r="BLW100" s="1"/>
      <c r="BLX100" s="1"/>
      <c r="BLY100" s="1"/>
      <c r="BLZ100" s="1"/>
      <c r="BMA100" s="1"/>
      <c r="BMB100" s="1"/>
      <c r="BMC100" s="1"/>
      <c r="BMD100" s="1"/>
      <c r="BME100" s="1"/>
      <c r="BMF100" s="1"/>
      <c r="BMG100" s="1"/>
      <c r="BMH100" s="1"/>
      <c r="BMI100" s="1"/>
      <c r="BMJ100" s="1"/>
      <c r="BMK100" s="1"/>
      <c r="BML100" s="1"/>
      <c r="BMM100" s="1"/>
      <c r="BMN100" s="1"/>
      <c r="BMO100" s="1"/>
      <c r="BMP100" s="1"/>
      <c r="BMQ100" s="1"/>
      <c r="BMR100" s="1"/>
      <c r="BMS100" s="1"/>
      <c r="BMT100" s="1"/>
      <c r="BMU100" s="1"/>
      <c r="BMV100" s="1"/>
      <c r="BMW100" s="1"/>
      <c r="BMX100" s="1"/>
      <c r="BMY100" s="1"/>
      <c r="BMZ100" s="1"/>
      <c r="BNA100" s="1"/>
      <c r="BNB100" s="1"/>
      <c r="BNC100" s="1"/>
      <c r="BND100" s="1"/>
      <c r="BNE100" s="1"/>
      <c r="BNF100" s="1"/>
      <c r="BNG100" s="1"/>
      <c r="BNH100" s="1"/>
      <c r="BNI100" s="1"/>
      <c r="BNJ100" s="1"/>
      <c r="BNK100" s="1"/>
      <c r="BNL100" s="1"/>
      <c r="BNM100" s="1"/>
      <c r="BNN100" s="1"/>
      <c r="BNO100" s="1"/>
      <c r="BNP100" s="1"/>
      <c r="BNQ100" s="1"/>
      <c r="BNR100" s="1"/>
      <c r="BNS100" s="1"/>
      <c r="BNT100" s="1"/>
      <c r="BNU100" s="1"/>
      <c r="BNV100" s="1"/>
      <c r="BNW100" s="1"/>
      <c r="BNX100" s="1"/>
      <c r="BNY100" s="1"/>
      <c r="BNZ100" s="1"/>
      <c r="BOA100" s="1"/>
      <c r="BOB100" s="1"/>
      <c r="BOC100" s="1"/>
      <c r="BOD100" s="1"/>
      <c r="BOE100" s="1"/>
      <c r="BOF100" s="1"/>
      <c r="BOG100" s="1"/>
      <c r="BOH100" s="1"/>
      <c r="BOI100" s="1"/>
      <c r="BOJ100" s="1"/>
      <c r="BOK100" s="1"/>
      <c r="BOL100" s="1"/>
      <c r="BOM100" s="1"/>
      <c r="BON100" s="1"/>
      <c r="BOO100" s="1"/>
      <c r="BOP100" s="1"/>
      <c r="BOQ100" s="1"/>
      <c r="BOR100" s="1"/>
      <c r="BOS100" s="1"/>
      <c r="BOT100" s="1"/>
      <c r="BOU100" s="1"/>
      <c r="BOV100" s="1"/>
      <c r="BOW100" s="1"/>
      <c r="BOX100" s="1"/>
      <c r="BOY100" s="1"/>
      <c r="BOZ100" s="1"/>
      <c r="BPA100" s="1"/>
      <c r="BPB100" s="1"/>
      <c r="BPC100" s="1"/>
      <c r="BPD100" s="1"/>
      <c r="BPE100" s="1"/>
      <c r="BPF100" s="1"/>
      <c r="BPG100" s="1"/>
      <c r="BPH100" s="1"/>
      <c r="BPI100" s="1"/>
      <c r="BPJ100" s="1"/>
      <c r="BPK100" s="1"/>
      <c r="BPL100" s="1"/>
      <c r="BPM100" s="1"/>
      <c r="BPN100" s="1"/>
      <c r="BPO100" s="1"/>
      <c r="BPP100" s="1"/>
      <c r="BPQ100" s="1"/>
      <c r="BPR100" s="1"/>
      <c r="BPS100" s="1"/>
      <c r="BPT100" s="1"/>
      <c r="BPU100" s="1"/>
      <c r="BPV100" s="1"/>
      <c r="BPW100" s="1"/>
      <c r="BPX100" s="1"/>
      <c r="BPY100" s="1"/>
      <c r="BPZ100" s="1"/>
      <c r="BQA100" s="1"/>
      <c r="BQB100" s="1"/>
      <c r="BQC100" s="1"/>
      <c r="BQD100" s="1"/>
      <c r="BQE100" s="1"/>
      <c r="BQF100" s="1"/>
      <c r="BQG100" s="1"/>
      <c r="BQH100" s="1"/>
      <c r="BQI100" s="1"/>
      <c r="BQJ100" s="1"/>
      <c r="BQK100" s="1"/>
      <c r="BQL100" s="1"/>
      <c r="BQM100" s="1"/>
      <c r="BQN100" s="1"/>
      <c r="BQO100" s="1"/>
      <c r="BQP100" s="1"/>
      <c r="BQQ100" s="1"/>
      <c r="BQR100" s="1"/>
      <c r="BQS100" s="1"/>
      <c r="BQT100" s="1"/>
      <c r="BQU100" s="1"/>
      <c r="BQV100" s="1"/>
      <c r="BQW100" s="1"/>
      <c r="BQX100" s="1"/>
      <c r="BQY100" s="1"/>
      <c r="BQZ100" s="1"/>
      <c r="BRA100" s="1"/>
      <c r="BRB100" s="1"/>
      <c r="BRC100" s="1"/>
      <c r="BRD100" s="1"/>
      <c r="BRE100" s="1"/>
      <c r="BRF100" s="1"/>
      <c r="BRG100" s="1"/>
      <c r="BRH100" s="1"/>
      <c r="BRI100" s="1"/>
      <c r="BRJ100" s="1"/>
      <c r="BRK100" s="1"/>
      <c r="BRL100" s="1"/>
      <c r="BRM100" s="1"/>
      <c r="BRN100" s="1"/>
      <c r="BRO100" s="1"/>
      <c r="BRP100" s="1"/>
      <c r="BRQ100" s="1"/>
      <c r="BRR100" s="1"/>
      <c r="BRS100" s="1"/>
      <c r="BRT100" s="1"/>
      <c r="BRU100" s="1"/>
      <c r="BRV100" s="1"/>
      <c r="BRW100" s="1"/>
      <c r="BRX100" s="1"/>
      <c r="BRY100" s="1"/>
      <c r="BRZ100" s="1"/>
      <c r="BSA100" s="1"/>
      <c r="BSB100" s="1"/>
      <c r="BSC100" s="1"/>
      <c r="BSD100" s="1"/>
      <c r="BSE100" s="1"/>
      <c r="BSF100" s="1"/>
      <c r="BSG100" s="1"/>
      <c r="BSH100" s="1"/>
      <c r="BSI100" s="1"/>
      <c r="BSJ100" s="1"/>
      <c r="BSK100" s="1"/>
      <c r="BSL100" s="1"/>
      <c r="BSM100" s="1"/>
      <c r="BSN100" s="1"/>
      <c r="BSO100" s="1"/>
      <c r="BSP100" s="1"/>
      <c r="BSQ100" s="1"/>
      <c r="BSR100" s="1"/>
      <c r="BSS100" s="1"/>
      <c r="BST100" s="1"/>
      <c r="BSU100" s="1"/>
      <c r="BSV100" s="1"/>
      <c r="BSW100" s="1"/>
      <c r="BSX100" s="1"/>
      <c r="BSY100" s="1"/>
      <c r="BSZ100" s="1"/>
      <c r="BTA100" s="1"/>
      <c r="BTB100" s="1"/>
      <c r="BTC100" s="1"/>
      <c r="BTD100" s="1"/>
      <c r="BTE100" s="1"/>
      <c r="BTF100" s="1"/>
      <c r="BTG100" s="1"/>
      <c r="BTH100" s="1"/>
      <c r="BTI100" s="1"/>
      <c r="BTJ100" s="1"/>
      <c r="BTK100" s="1"/>
      <c r="BTL100" s="1"/>
      <c r="BTM100" s="1"/>
      <c r="BTN100" s="1"/>
      <c r="BTO100" s="1"/>
      <c r="BTP100" s="1"/>
      <c r="BTQ100" s="1"/>
      <c r="BTR100" s="1"/>
      <c r="BTS100" s="1"/>
      <c r="BTT100" s="1"/>
      <c r="BTU100" s="1"/>
      <c r="BTV100" s="1"/>
      <c r="BTW100" s="1"/>
      <c r="BTX100" s="1"/>
      <c r="BTY100" s="1"/>
      <c r="BTZ100" s="1"/>
      <c r="BUA100" s="1"/>
      <c r="BUB100" s="1"/>
      <c r="BUC100" s="1"/>
      <c r="BUD100" s="1"/>
      <c r="BUE100" s="1"/>
      <c r="BUF100" s="1"/>
      <c r="BUG100" s="1"/>
      <c r="BUH100" s="1"/>
      <c r="BUI100" s="1"/>
      <c r="BUJ100" s="1"/>
      <c r="BUK100" s="1"/>
      <c r="BUL100" s="1"/>
      <c r="BUM100" s="1"/>
      <c r="BUN100" s="1"/>
      <c r="BUO100" s="1"/>
      <c r="BUP100" s="1"/>
      <c r="BUQ100" s="1"/>
      <c r="BUR100" s="1"/>
      <c r="BUS100" s="1"/>
      <c r="BUT100" s="1"/>
      <c r="BUU100" s="1"/>
      <c r="BUV100" s="1"/>
      <c r="BUW100" s="1"/>
      <c r="BUX100" s="1"/>
      <c r="BUY100" s="1"/>
      <c r="BUZ100" s="1"/>
      <c r="BVA100" s="1"/>
      <c r="BVB100" s="1"/>
      <c r="BVC100" s="1"/>
      <c r="BVD100" s="1"/>
      <c r="BVE100" s="1"/>
      <c r="BVF100" s="1"/>
      <c r="BVG100" s="1"/>
      <c r="BVH100" s="1"/>
      <c r="BVI100" s="1"/>
      <c r="BVJ100" s="1"/>
      <c r="BVK100" s="1"/>
      <c r="BVL100" s="1"/>
      <c r="BVM100" s="1"/>
      <c r="BVN100" s="1"/>
      <c r="BVO100" s="1"/>
      <c r="BVP100" s="1"/>
      <c r="BVQ100" s="1"/>
      <c r="BVR100" s="1"/>
      <c r="BVS100" s="1"/>
      <c r="BVT100" s="1"/>
      <c r="BVU100" s="1"/>
      <c r="BVV100" s="1"/>
      <c r="BVW100" s="1"/>
      <c r="BVX100" s="1"/>
      <c r="BVY100" s="1"/>
      <c r="BVZ100" s="1"/>
      <c r="BWA100" s="1"/>
      <c r="BWB100" s="1"/>
      <c r="BWC100" s="1"/>
      <c r="BWD100" s="1"/>
      <c r="BWE100" s="1"/>
      <c r="BWF100" s="1"/>
      <c r="BWG100" s="1"/>
      <c r="BWH100" s="1"/>
      <c r="BWI100" s="1"/>
      <c r="BWJ100" s="1"/>
      <c r="BWK100" s="1"/>
      <c r="BWL100" s="1"/>
      <c r="BWM100" s="1"/>
      <c r="BWN100" s="1"/>
      <c r="BWO100" s="1"/>
      <c r="BWP100" s="1"/>
      <c r="BWQ100" s="1"/>
      <c r="BWR100" s="1"/>
      <c r="BWS100" s="1"/>
      <c r="BWT100" s="1"/>
      <c r="BWU100" s="1"/>
      <c r="BWV100" s="1"/>
      <c r="BWW100" s="1"/>
      <c r="BWX100" s="1"/>
      <c r="BWY100" s="1"/>
      <c r="BWZ100" s="1"/>
      <c r="BXA100" s="1"/>
      <c r="BXB100" s="1"/>
      <c r="BXC100" s="1"/>
      <c r="BXD100" s="1"/>
      <c r="BXE100" s="1"/>
      <c r="BXF100" s="1"/>
      <c r="BXG100" s="1"/>
      <c r="BXH100" s="1"/>
      <c r="BXI100" s="1"/>
      <c r="BXJ100" s="1"/>
      <c r="BXK100" s="1"/>
      <c r="BXL100" s="1"/>
      <c r="BXM100" s="1"/>
      <c r="BXN100" s="1"/>
      <c r="BXO100" s="1"/>
      <c r="BXP100" s="1"/>
      <c r="BXQ100" s="1"/>
      <c r="BXR100" s="1"/>
      <c r="BXS100" s="1"/>
      <c r="BXT100" s="1"/>
      <c r="BXU100" s="1"/>
      <c r="BXV100" s="1"/>
      <c r="BXW100" s="1"/>
      <c r="BXX100" s="1"/>
      <c r="BXY100" s="1"/>
      <c r="BXZ100" s="1"/>
      <c r="BYA100" s="1"/>
      <c r="BYB100" s="1"/>
      <c r="BYC100" s="1"/>
      <c r="BYD100" s="1"/>
      <c r="BYE100" s="1"/>
      <c r="BYF100" s="1"/>
      <c r="BYG100" s="1"/>
      <c r="BYH100" s="1"/>
      <c r="BYI100" s="1"/>
      <c r="BYJ100" s="1"/>
      <c r="BYK100" s="1"/>
      <c r="BYL100" s="1"/>
      <c r="BYM100" s="1"/>
      <c r="BYN100" s="1"/>
      <c r="BYO100" s="1"/>
      <c r="BYP100" s="1"/>
      <c r="BYQ100" s="1"/>
      <c r="BYR100" s="1"/>
      <c r="BYS100" s="1"/>
      <c r="BYT100" s="1"/>
      <c r="BYU100" s="1"/>
      <c r="BYV100" s="1"/>
      <c r="BYW100" s="1"/>
      <c r="BYX100" s="1"/>
      <c r="BYY100" s="1"/>
      <c r="BYZ100" s="1"/>
      <c r="BZA100" s="1"/>
      <c r="BZB100" s="1"/>
      <c r="BZC100" s="1"/>
      <c r="BZD100" s="1"/>
      <c r="BZE100" s="1"/>
      <c r="BZF100" s="1"/>
      <c r="BZG100" s="1"/>
      <c r="BZH100" s="1"/>
      <c r="BZI100" s="1"/>
      <c r="BZJ100" s="1"/>
      <c r="BZK100" s="1"/>
      <c r="BZL100" s="1"/>
      <c r="BZM100" s="1"/>
      <c r="BZN100" s="1"/>
      <c r="BZO100" s="1"/>
      <c r="BZP100" s="1"/>
      <c r="BZQ100" s="1"/>
      <c r="BZR100" s="1"/>
      <c r="BZS100" s="1"/>
      <c r="BZT100" s="1"/>
      <c r="BZU100" s="1"/>
      <c r="BZV100" s="1"/>
      <c r="BZW100" s="1"/>
      <c r="BZX100" s="1"/>
      <c r="BZY100" s="1"/>
      <c r="BZZ100" s="1"/>
      <c r="CAA100" s="1"/>
      <c r="CAB100" s="1"/>
      <c r="CAC100" s="1"/>
      <c r="CAD100" s="1"/>
      <c r="CAE100" s="1"/>
      <c r="CAF100" s="1"/>
      <c r="CAG100" s="1"/>
      <c r="CAH100" s="1"/>
      <c r="CAI100" s="1"/>
      <c r="CAJ100" s="1"/>
      <c r="CAK100" s="1"/>
      <c r="CAL100" s="1"/>
      <c r="CAM100" s="1"/>
      <c r="CAN100" s="1"/>
      <c r="CAO100" s="1"/>
      <c r="CAP100" s="1"/>
      <c r="CAQ100" s="1"/>
      <c r="CAR100" s="1"/>
      <c r="CAS100" s="1"/>
      <c r="CAT100" s="1"/>
      <c r="CAU100" s="1"/>
      <c r="CAV100" s="1"/>
      <c r="CAW100" s="1"/>
      <c r="CAX100" s="1"/>
      <c r="CAY100" s="1"/>
      <c r="CAZ100" s="1"/>
      <c r="CBA100" s="1"/>
      <c r="CBB100" s="1"/>
      <c r="CBC100" s="1"/>
      <c r="CBD100" s="1"/>
      <c r="CBE100" s="1"/>
      <c r="CBF100" s="1"/>
      <c r="CBG100" s="1"/>
      <c r="CBH100" s="1"/>
      <c r="CBI100" s="1"/>
      <c r="CBJ100" s="1"/>
      <c r="CBK100" s="1"/>
      <c r="CBL100" s="1"/>
      <c r="CBM100" s="1"/>
      <c r="CBN100" s="1"/>
      <c r="CBO100" s="1"/>
      <c r="CBP100" s="1"/>
      <c r="CBQ100" s="1"/>
      <c r="CBR100" s="1"/>
      <c r="CBS100" s="1"/>
      <c r="CBT100" s="1"/>
      <c r="CBU100" s="1"/>
      <c r="CBV100" s="1"/>
      <c r="CBW100" s="1"/>
      <c r="CBX100" s="1"/>
      <c r="CBY100" s="1"/>
      <c r="CBZ100" s="1"/>
      <c r="CCA100" s="1"/>
      <c r="CCB100" s="1"/>
      <c r="CCC100" s="1"/>
      <c r="CCD100" s="1"/>
      <c r="CCE100" s="1"/>
      <c r="CCF100" s="1"/>
      <c r="CCG100" s="1"/>
      <c r="CCH100" s="1"/>
      <c r="CCI100" s="1"/>
      <c r="CCJ100" s="1"/>
      <c r="CCK100" s="1"/>
      <c r="CCL100" s="1"/>
      <c r="CCM100" s="1"/>
      <c r="CCN100" s="1"/>
      <c r="CCO100" s="1"/>
      <c r="CCP100" s="1"/>
      <c r="CCQ100" s="1"/>
      <c r="CCR100" s="1"/>
      <c r="CCS100" s="1"/>
      <c r="CCT100" s="1"/>
      <c r="CCU100" s="1"/>
      <c r="CCV100" s="1"/>
      <c r="CCW100" s="1"/>
      <c r="CCX100" s="1"/>
      <c r="CCY100" s="1"/>
      <c r="CCZ100" s="1"/>
      <c r="CDA100" s="1"/>
      <c r="CDB100" s="1"/>
      <c r="CDC100" s="1"/>
      <c r="CDD100" s="1"/>
      <c r="CDE100" s="1"/>
      <c r="CDF100" s="1"/>
      <c r="CDG100" s="1"/>
      <c r="CDH100" s="1"/>
      <c r="CDI100" s="1"/>
      <c r="CDJ100" s="1"/>
      <c r="CDK100" s="1"/>
      <c r="CDL100" s="1"/>
      <c r="CDM100" s="1"/>
      <c r="CDN100" s="1"/>
      <c r="CDO100" s="1"/>
      <c r="CDP100" s="1"/>
      <c r="CDQ100" s="1"/>
      <c r="CDR100" s="1"/>
      <c r="CDS100" s="1"/>
      <c r="CDT100" s="1"/>
      <c r="CDU100" s="1"/>
      <c r="CDV100" s="1"/>
      <c r="CDW100" s="1"/>
      <c r="CDX100" s="1"/>
      <c r="CDY100" s="1"/>
      <c r="CDZ100" s="1"/>
      <c r="CEA100" s="1"/>
      <c r="CEB100" s="1"/>
      <c r="CEC100" s="1"/>
      <c r="CED100" s="1"/>
      <c r="CEE100" s="1"/>
      <c r="CEF100" s="1"/>
      <c r="CEG100" s="1"/>
      <c r="CEH100" s="1"/>
      <c r="CEI100" s="1"/>
      <c r="CEJ100" s="1"/>
      <c r="CEK100" s="1"/>
      <c r="CEL100" s="1"/>
      <c r="CEM100" s="1"/>
      <c r="CEN100" s="1"/>
      <c r="CEO100" s="1"/>
      <c r="CEP100" s="1"/>
      <c r="CEQ100" s="1"/>
      <c r="CER100" s="1"/>
      <c r="CES100" s="1"/>
      <c r="CET100" s="1"/>
      <c r="CEU100" s="1"/>
      <c r="CEV100" s="1"/>
      <c r="CEW100" s="1"/>
      <c r="CEX100" s="1"/>
      <c r="CEY100" s="1"/>
      <c r="CEZ100" s="1"/>
      <c r="CFA100" s="1"/>
      <c r="CFB100" s="1"/>
      <c r="CFC100" s="1"/>
      <c r="CFD100" s="1"/>
      <c r="CFE100" s="1"/>
      <c r="CFF100" s="1"/>
      <c r="CFG100" s="1"/>
      <c r="CFH100" s="1"/>
      <c r="CFI100" s="1"/>
      <c r="CFJ100" s="1"/>
      <c r="CFK100" s="1"/>
      <c r="CFL100" s="1"/>
      <c r="CFM100" s="1"/>
      <c r="CFN100" s="1"/>
      <c r="CFO100" s="1"/>
      <c r="CFP100" s="1"/>
      <c r="CFQ100" s="1"/>
      <c r="CFR100" s="1"/>
      <c r="CFS100" s="1"/>
      <c r="CFT100" s="1"/>
      <c r="CFU100" s="1"/>
      <c r="CFV100" s="1"/>
      <c r="CFW100" s="1"/>
      <c r="CFX100" s="1"/>
      <c r="CFY100" s="1"/>
      <c r="CFZ100" s="1"/>
      <c r="CGA100" s="1"/>
      <c r="CGB100" s="1"/>
      <c r="CGC100" s="1"/>
      <c r="CGD100" s="1"/>
      <c r="CGE100" s="1"/>
      <c r="CGF100" s="1"/>
      <c r="CGG100" s="1"/>
      <c r="CGH100" s="1"/>
      <c r="CGI100" s="1"/>
      <c r="CGJ100" s="1"/>
      <c r="CGK100" s="1"/>
      <c r="CGL100" s="1"/>
      <c r="CGM100" s="1"/>
      <c r="CGN100" s="1"/>
      <c r="CGO100" s="1"/>
      <c r="CGP100" s="1"/>
      <c r="CGQ100" s="1"/>
      <c r="CGR100" s="1"/>
      <c r="CGS100" s="1"/>
      <c r="CGT100" s="1"/>
      <c r="CGU100" s="1"/>
      <c r="CGV100" s="1"/>
      <c r="CGW100" s="1"/>
      <c r="CGX100" s="1"/>
      <c r="CGY100" s="1"/>
      <c r="CGZ100" s="1"/>
      <c r="CHA100" s="1"/>
      <c r="CHB100" s="1"/>
      <c r="CHC100" s="1"/>
      <c r="CHD100" s="1"/>
      <c r="CHE100" s="1"/>
      <c r="CHF100" s="1"/>
      <c r="CHG100" s="1"/>
      <c r="CHH100" s="1"/>
      <c r="CHI100" s="1"/>
      <c r="CHJ100" s="1"/>
      <c r="CHK100" s="1"/>
      <c r="CHL100" s="1"/>
      <c r="CHM100" s="1"/>
      <c r="CHN100" s="1"/>
      <c r="CHO100" s="1"/>
      <c r="CHP100" s="1"/>
      <c r="CHQ100" s="1"/>
      <c r="CHR100" s="1"/>
      <c r="CHS100" s="1"/>
      <c r="CHT100" s="1"/>
      <c r="CHU100" s="1"/>
      <c r="CHV100" s="1"/>
      <c r="CHW100" s="1"/>
      <c r="CHX100" s="1"/>
      <c r="CHY100" s="1"/>
      <c r="CHZ100" s="1"/>
      <c r="CIA100" s="1"/>
      <c r="CIB100" s="1"/>
      <c r="CIC100" s="1"/>
      <c r="CID100" s="1"/>
      <c r="CIE100" s="1"/>
      <c r="CIF100" s="1"/>
      <c r="CIG100" s="1"/>
      <c r="CIH100" s="1"/>
      <c r="CII100" s="1"/>
      <c r="CIJ100" s="1"/>
      <c r="CIK100" s="1"/>
      <c r="CIL100" s="1"/>
      <c r="CIM100" s="1"/>
      <c r="CIN100" s="1"/>
      <c r="CIO100" s="1"/>
      <c r="CIP100" s="1"/>
      <c r="CIQ100" s="1"/>
      <c r="CIR100" s="1"/>
      <c r="CIS100" s="1"/>
      <c r="CIT100" s="1"/>
      <c r="CIU100" s="1"/>
      <c r="CIV100" s="1"/>
      <c r="CIW100" s="1"/>
      <c r="CIX100" s="1"/>
      <c r="CIY100" s="1"/>
      <c r="CIZ100" s="1"/>
      <c r="CJA100" s="1"/>
      <c r="CJB100" s="1"/>
      <c r="CJC100" s="1"/>
      <c r="CJD100" s="1"/>
      <c r="CJE100" s="1"/>
      <c r="CJF100" s="1"/>
      <c r="CJG100" s="1"/>
      <c r="CJH100" s="1"/>
      <c r="CJI100" s="1"/>
      <c r="CJJ100" s="1"/>
      <c r="CJK100" s="1"/>
      <c r="CJL100" s="1"/>
      <c r="CJM100" s="1"/>
      <c r="CJN100" s="1"/>
      <c r="CJO100" s="1"/>
      <c r="CJP100" s="1"/>
      <c r="CJQ100" s="1"/>
      <c r="CJR100" s="1"/>
      <c r="CJS100" s="1"/>
      <c r="CJT100" s="1"/>
      <c r="CJU100" s="1"/>
      <c r="CJV100" s="1"/>
      <c r="CJW100" s="1"/>
      <c r="CJX100" s="1"/>
      <c r="CJY100" s="1"/>
      <c r="CJZ100" s="1"/>
      <c r="CKA100" s="1"/>
      <c r="CKB100" s="1"/>
      <c r="CKC100" s="1"/>
      <c r="CKD100" s="1"/>
      <c r="CKE100" s="1"/>
      <c r="CKF100" s="1"/>
      <c r="CKG100" s="1"/>
      <c r="CKH100" s="1"/>
      <c r="CKI100" s="1"/>
      <c r="CKJ100" s="1"/>
      <c r="CKK100" s="1"/>
      <c r="CKL100" s="1"/>
      <c r="CKM100" s="1"/>
      <c r="CKN100" s="1"/>
      <c r="CKO100" s="1"/>
      <c r="CKP100" s="1"/>
      <c r="CKQ100" s="1"/>
      <c r="CKR100" s="1"/>
      <c r="CKS100" s="1"/>
      <c r="CKT100" s="1"/>
      <c r="CKU100" s="1"/>
      <c r="CKV100" s="1"/>
      <c r="CKW100" s="1"/>
      <c r="CKX100" s="1"/>
      <c r="CKY100" s="1"/>
      <c r="CKZ100" s="1"/>
      <c r="CLA100" s="1"/>
      <c r="CLB100" s="1"/>
      <c r="CLC100" s="1"/>
      <c r="CLD100" s="1"/>
      <c r="CLE100" s="1"/>
      <c r="CLF100" s="1"/>
      <c r="CLG100" s="1"/>
      <c r="CLH100" s="1"/>
      <c r="CLI100" s="1"/>
      <c r="CLJ100" s="1"/>
      <c r="CLK100" s="1"/>
      <c r="CLL100" s="1"/>
      <c r="CLM100" s="1"/>
      <c r="CLN100" s="1"/>
      <c r="CLO100" s="1"/>
      <c r="CLP100" s="1"/>
      <c r="CLQ100" s="1"/>
      <c r="CLR100" s="1"/>
      <c r="CLS100" s="1"/>
      <c r="CLT100" s="1"/>
      <c r="CLU100" s="1"/>
      <c r="CLV100" s="1"/>
      <c r="CLW100" s="1"/>
      <c r="CLX100" s="1"/>
      <c r="CLY100" s="1"/>
      <c r="CLZ100" s="1"/>
      <c r="CMA100" s="1"/>
      <c r="CMB100" s="1"/>
      <c r="CMC100" s="1"/>
      <c r="CMD100" s="1"/>
      <c r="CME100" s="1"/>
      <c r="CMF100" s="1"/>
      <c r="CMG100" s="1"/>
      <c r="CMH100" s="1"/>
      <c r="CMI100" s="1"/>
      <c r="CMJ100" s="1"/>
      <c r="CMK100" s="1"/>
      <c r="CML100" s="1"/>
      <c r="CMM100" s="1"/>
      <c r="CMN100" s="1"/>
      <c r="CMO100" s="1"/>
      <c r="CMP100" s="1"/>
      <c r="CMQ100" s="1"/>
      <c r="CMR100" s="1"/>
      <c r="CMS100" s="1"/>
      <c r="CMT100" s="1"/>
      <c r="CMU100" s="1"/>
      <c r="CMV100" s="1"/>
      <c r="CMW100" s="1"/>
      <c r="CMX100" s="1"/>
      <c r="CMY100" s="1"/>
      <c r="CMZ100" s="1"/>
      <c r="CNA100" s="1"/>
      <c r="CNB100" s="1"/>
      <c r="CNC100" s="1"/>
      <c r="CND100" s="1"/>
      <c r="CNE100" s="1"/>
      <c r="CNF100" s="1"/>
      <c r="CNG100" s="1"/>
      <c r="CNH100" s="1"/>
      <c r="CNI100" s="1"/>
      <c r="CNJ100" s="1"/>
      <c r="CNK100" s="1"/>
      <c r="CNL100" s="1"/>
      <c r="CNM100" s="1"/>
      <c r="CNN100" s="1"/>
      <c r="CNO100" s="1"/>
      <c r="CNP100" s="1"/>
      <c r="CNQ100" s="1"/>
      <c r="CNR100" s="1"/>
      <c r="CNS100" s="1"/>
      <c r="CNT100" s="1"/>
      <c r="CNU100" s="1"/>
      <c r="CNV100" s="1"/>
      <c r="CNW100" s="1"/>
      <c r="CNX100" s="1"/>
      <c r="CNY100" s="1"/>
      <c r="CNZ100" s="1"/>
      <c r="COA100" s="1"/>
      <c r="COB100" s="1"/>
      <c r="COC100" s="1"/>
      <c r="COD100" s="1"/>
      <c r="COE100" s="1"/>
      <c r="COF100" s="1"/>
      <c r="COG100" s="1"/>
      <c r="COH100" s="1"/>
      <c r="COI100" s="1"/>
      <c r="COJ100" s="1"/>
      <c r="COK100" s="1"/>
      <c r="COL100" s="1"/>
      <c r="COM100" s="1"/>
      <c r="CON100" s="1"/>
      <c r="COO100" s="1"/>
      <c r="COP100" s="1"/>
      <c r="COQ100" s="1"/>
      <c r="COR100" s="1"/>
      <c r="COS100" s="1"/>
      <c r="COT100" s="1"/>
      <c r="COU100" s="1"/>
      <c r="COV100" s="1"/>
      <c r="COW100" s="1"/>
      <c r="COX100" s="1"/>
      <c r="COY100" s="1"/>
      <c r="COZ100" s="1"/>
      <c r="CPA100" s="1"/>
      <c r="CPB100" s="1"/>
      <c r="CPC100" s="1"/>
      <c r="CPD100" s="1"/>
      <c r="CPE100" s="1"/>
      <c r="CPF100" s="1"/>
      <c r="CPG100" s="1"/>
      <c r="CPH100" s="1"/>
      <c r="CPI100" s="1"/>
      <c r="CPJ100" s="1"/>
      <c r="CPK100" s="1"/>
      <c r="CPL100" s="1"/>
      <c r="CPM100" s="1"/>
      <c r="CPN100" s="1"/>
      <c r="CPO100" s="1"/>
      <c r="CPP100" s="1"/>
      <c r="CPQ100" s="1"/>
      <c r="CPR100" s="1"/>
      <c r="CPS100" s="1"/>
      <c r="CPT100" s="1"/>
      <c r="CPU100" s="1"/>
      <c r="CPV100" s="1"/>
      <c r="CPW100" s="1"/>
      <c r="CPX100" s="1"/>
      <c r="CPY100" s="1"/>
      <c r="CPZ100" s="1"/>
      <c r="CQA100" s="1"/>
      <c r="CQB100" s="1"/>
      <c r="CQC100" s="1"/>
      <c r="CQD100" s="1"/>
      <c r="CQE100" s="1"/>
      <c r="CQF100" s="1"/>
      <c r="CQG100" s="1"/>
      <c r="CQH100" s="1"/>
      <c r="CQI100" s="1"/>
      <c r="CQJ100" s="1"/>
      <c r="CQK100" s="1"/>
      <c r="CQL100" s="1"/>
      <c r="CQM100" s="1"/>
      <c r="CQN100" s="1"/>
      <c r="CQO100" s="1"/>
      <c r="CQP100" s="1"/>
      <c r="CQQ100" s="1"/>
      <c r="CQR100" s="1"/>
      <c r="CQS100" s="1"/>
      <c r="CQT100" s="1"/>
      <c r="CQU100" s="1"/>
      <c r="CQV100" s="1"/>
      <c r="CQW100" s="1"/>
      <c r="CQX100" s="1"/>
      <c r="CQY100" s="1"/>
      <c r="CQZ100" s="1"/>
      <c r="CRA100" s="1"/>
      <c r="CRB100" s="1"/>
      <c r="CRC100" s="1"/>
      <c r="CRD100" s="1"/>
      <c r="CRE100" s="1"/>
      <c r="CRF100" s="1"/>
      <c r="CRG100" s="1"/>
      <c r="CRH100" s="1"/>
      <c r="CRI100" s="1"/>
      <c r="CRJ100" s="1"/>
      <c r="CRK100" s="1"/>
      <c r="CRL100" s="1"/>
      <c r="CRM100" s="1"/>
      <c r="CRN100" s="1"/>
      <c r="CRO100" s="1"/>
      <c r="CRP100" s="1"/>
      <c r="CRQ100" s="1"/>
      <c r="CRR100" s="1"/>
      <c r="CRS100" s="1"/>
      <c r="CRT100" s="1"/>
      <c r="CRU100" s="1"/>
      <c r="CRV100" s="1"/>
      <c r="CRW100" s="1"/>
      <c r="CRX100" s="1"/>
      <c r="CRY100" s="1"/>
      <c r="CRZ100" s="1"/>
      <c r="CSA100" s="1"/>
      <c r="CSB100" s="1"/>
      <c r="CSC100" s="1"/>
      <c r="CSD100" s="1"/>
      <c r="CSE100" s="1"/>
      <c r="CSF100" s="1"/>
      <c r="CSG100" s="1"/>
      <c r="CSH100" s="1"/>
      <c r="CSI100" s="1"/>
      <c r="CSJ100" s="1"/>
      <c r="CSK100" s="1"/>
      <c r="CSL100" s="1"/>
      <c r="CSM100" s="1"/>
      <c r="CSN100" s="1"/>
      <c r="CSO100" s="1"/>
      <c r="CSP100" s="1"/>
      <c r="CSQ100" s="1"/>
      <c r="CSR100" s="1"/>
      <c r="CSS100" s="1"/>
      <c r="CST100" s="1"/>
      <c r="CSU100" s="1"/>
      <c r="CSV100" s="1"/>
      <c r="CSW100" s="1"/>
      <c r="CSX100" s="1"/>
      <c r="CSY100" s="1"/>
      <c r="CSZ100" s="1"/>
      <c r="CTA100" s="1"/>
      <c r="CTB100" s="1"/>
      <c r="CTC100" s="1"/>
      <c r="CTD100" s="1"/>
      <c r="CTE100" s="1"/>
      <c r="CTF100" s="1"/>
      <c r="CTG100" s="1"/>
      <c r="CTH100" s="1"/>
      <c r="CTI100" s="1"/>
      <c r="CTJ100" s="1"/>
      <c r="CTK100" s="1"/>
      <c r="CTL100" s="1"/>
      <c r="CTM100" s="1"/>
      <c r="CTN100" s="1"/>
      <c r="CTO100" s="1"/>
      <c r="CTP100" s="1"/>
      <c r="CTQ100" s="1"/>
      <c r="CTR100" s="1"/>
      <c r="CTS100" s="1"/>
      <c r="CTT100" s="1"/>
      <c r="CTU100" s="1"/>
      <c r="CTV100" s="1"/>
      <c r="CTW100" s="1"/>
      <c r="CTX100" s="1"/>
      <c r="CTY100" s="1"/>
      <c r="CTZ100" s="1"/>
      <c r="CUA100" s="1"/>
      <c r="CUB100" s="1"/>
      <c r="CUC100" s="1"/>
      <c r="CUD100" s="1"/>
      <c r="CUE100" s="1"/>
      <c r="CUF100" s="1"/>
      <c r="CUG100" s="1"/>
      <c r="CUH100" s="1"/>
      <c r="CUI100" s="1"/>
      <c r="CUJ100" s="1"/>
      <c r="CUK100" s="1"/>
      <c r="CUL100" s="1"/>
      <c r="CUM100" s="1"/>
      <c r="CUN100" s="1"/>
      <c r="CUO100" s="1"/>
      <c r="CUP100" s="1"/>
      <c r="CUQ100" s="1"/>
      <c r="CUR100" s="1"/>
      <c r="CUS100" s="1"/>
      <c r="CUT100" s="1"/>
      <c r="CUU100" s="1"/>
      <c r="CUV100" s="1"/>
      <c r="CUW100" s="1"/>
      <c r="CUX100" s="1"/>
      <c r="CUY100" s="1"/>
      <c r="CUZ100" s="1"/>
      <c r="CVA100" s="1"/>
      <c r="CVB100" s="1"/>
      <c r="CVC100" s="1"/>
      <c r="CVD100" s="1"/>
      <c r="CVE100" s="1"/>
      <c r="CVF100" s="1"/>
      <c r="CVG100" s="1"/>
      <c r="CVH100" s="1"/>
      <c r="CVI100" s="1"/>
      <c r="CVJ100" s="1"/>
      <c r="CVK100" s="1"/>
      <c r="CVL100" s="1"/>
      <c r="CVM100" s="1"/>
      <c r="CVN100" s="1"/>
      <c r="CVO100" s="1"/>
      <c r="CVP100" s="1"/>
      <c r="CVQ100" s="1"/>
      <c r="CVR100" s="1"/>
      <c r="CVS100" s="1"/>
      <c r="CVT100" s="1"/>
      <c r="CVU100" s="1"/>
      <c r="CVV100" s="1"/>
      <c r="CVW100" s="1"/>
      <c r="CVX100" s="1"/>
      <c r="CVY100" s="1"/>
      <c r="CVZ100" s="1"/>
      <c r="CWA100" s="1"/>
      <c r="CWB100" s="1"/>
      <c r="CWC100" s="1"/>
      <c r="CWD100" s="1"/>
      <c r="CWE100" s="1"/>
      <c r="CWF100" s="1"/>
      <c r="CWG100" s="1"/>
      <c r="CWH100" s="1"/>
      <c r="CWI100" s="1"/>
      <c r="CWJ100" s="1"/>
      <c r="CWK100" s="1"/>
      <c r="CWL100" s="1"/>
      <c r="CWM100" s="1"/>
      <c r="CWN100" s="1"/>
      <c r="CWO100" s="1"/>
      <c r="CWP100" s="1"/>
      <c r="CWQ100" s="1"/>
      <c r="CWR100" s="1"/>
      <c r="CWS100" s="1"/>
      <c r="CWT100" s="1"/>
      <c r="CWU100" s="1"/>
      <c r="CWV100" s="1"/>
      <c r="CWW100" s="1"/>
      <c r="CWX100" s="1"/>
      <c r="CWY100" s="1"/>
      <c r="CWZ100" s="1"/>
      <c r="CXA100" s="1"/>
      <c r="CXB100" s="1"/>
      <c r="CXC100" s="1"/>
      <c r="CXD100" s="1"/>
      <c r="CXE100" s="1"/>
      <c r="CXF100" s="1"/>
      <c r="CXG100" s="1"/>
      <c r="CXH100" s="1"/>
      <c r="CXI100" s="1"/>
      <c r="CXJ100" s="1"/>
      <c r="CXK100" s="1"/>
      <c r="CXL100" s="1"/>
      <c r="CXM100" s="1"/>
      <c r="CXN100" s="1"/>
      <c r="CXO100" s="1"/>
      <c r="CXP100" s="1"/>
      <c r="CXQ100" s="1"/>
      <c r="CXR100" s="1"/>
      <c r="CXS100" s="1"/>
      <c r="CXT100" s="1"/>
      <c r="CXU100" s="1"/>
      <c r="CXV100" s="1"/>
      <c r="CXW100" s="1"/>
      <c r="CXX100" s="1"/>
      <c r="CXY100" s="1"/>
      <c r="CXZ100" s="1"/>
      <c r="CYA100" s="1"/>
      <c r="CYB100" s="1"/>
      <c r="CYC100" s="1"/>
      <c r="CYD100" s="1"/>
      <c r="CYE100" s="1"/>
      <c r="CYF100" s="1"/>
      <c r="CYG100" s="1"/>
      <c r="CYH100" s="1"/>
      <c r="CYI100" s="1"/>
      <c r="CYJ100" s="1"/>
      <c r="CYK100" s="1"/>
      <c r="CYL100" s="1"/>
      <c r="CYM100" s="1"/>
      <c r="CYN100" s="1"/>
      <c r="CYO100" s="1"/>
      <c r="CYP100" s="1"/>
      <c r="CYQ100" s="1"/>
      <c r="CYR100" s="1"/>
      <c r="CYS100" s="1"/>
      <c r="CYT100" s="1"/>
      <c r="CYU100" s="1"/>
      <c r="CYV100" s="1"/>
      <c r="CYW100" s="1"/>
      <c r="CYX100" s="1"/>
      <c r="CYY100" s="1"/>
      <c r="CYZ100" s="1"/>
      <c r="CZA100" s="1"/>
      <c r="CZB100" s="1"/>
      <c r="CZC100" s="1"/>
      <c r="CZD100" s="1"/>
      <c r="CZE100" s="1"/>
      <c r="CZF100" s="1"/>
      <c r="CZG100" s="1"/>
      <c r="CZH100" s="1"/>
      <c r="CZI100" s="1"/>
      <c r="CZJ100" s="1"/>
      <c r="CZK100" s="1"/>
      <c r="CZL100" s="1"/>
      <c r="CZM100" s="1"/>
      <c r="CZN100" s="1"/>
      <c r="CZO100" s="1"/>
      <c r="CZP100" s="1"/>
      <c r="CZQ100" s="1"/>
      <c r="CZR100" s="1"/>
      <c r="CZS100" s="1"/>
      <c r="CZT100" s="1"/>
      <c r="CZU100" s="1"/>
      <c r="CZV100" s="1"/>
      <c r="CZW100" s="1"/>
      <c r="CZX100" s="1"/>
      <c r="CZY100" s="1"/>
      <c r="CZZ100" s="1"/>
      <c r="DAA100" s="1"/>
      <c r="DAB100" s="1"/>
      <c r="DAC100" s="1"/>
      <c r="DAD100" s="1"/>
      <c r="DAE100" s="1"/>
      <c r="DAF100" s="1"/>
      <c r="DAG100" s="1"/>
      <c r="DAH100" s="1"/>
      <c r="DAI100" s="1"/>
      <c r="DAJ100" s="1"/>
      <c r="DAK100" s="1"/>
      <c r="DAL100" s="1"/>
      <c r="DAM100" s="1"/>
      <c r="DAN100" s="1"/>
      <c r="DAO100" s="1"/>
      <c r="DAP100" s="1"/>
      <c r="DAQ100" s="1"/>
      <c r="DAR100" s="1"/>
      <c r="DAS100" s="1"/>
      <c r="DAT100" s="1"/>
      <c r="DAU100" s="1"/>
      <c r="DAV100" s="1"/>
      <c r="DAW100" s="1"/>
      <c r="DAX100" s="1"/>
      <c r="DAY100" s="1"/>
      <c r="DAZ100" s="1"/>
      <c r="DBA100" s="1"/>
      <c r="DBB100" s="1"/>
      <c r="DBC100" s="1"/>
      <c r="DBD100" s="1"/>
      <c r="DBE100" s="1"/>
      <c r="DBF100" s="1"/>
      <c r="DBG100" s="1"/>
      <c r="DBH100" s="1"/>
      <c r="DBI100" s="1"/>
      <c r="DBJ100" s="1"/>
      <c r="DBK100" s="1"/>
      <c r="DBL100" s="1"/>
      <c r="DBM100" s="1"/>
      <c r="DBN100" s="1"/>
      <c r="DBO100" s="1"/>
      <c r="DBP100" s="1"/>
      <c r="DBQ100" s="1"/>
      <c r="DBR100" s="1"/>
      <c r="DBS100" s="1"/>
      <c r="DBT100" s="1"/>
      <c r="DBU100" s="1"/>
      <c r="DBV100" s="1"/>
      <c r="DBW100" s="1"/>
      <c r="DBX100" s="1"/>
      <c r="DBY100" s="1"/>
      <c r="DBZ100" s="1"/>
      <c r="DCA100" s="1"/>
      <c r="DCB100" s="1"/>
      <c r="DCC100" s="1"/>
      <c r="DCD100" s="1"/>
      <c r="DCE100" s="1"/>
      <c r="DCF100" s="1"/>
      <c r="DCG100" s="1"/>
      <c r="DCH100" s="1"/>
      <c r="DCI100" s="1"/>
      <c r="DCJ100" s="1"/>
      <c r="DCK100" s="1"/>
      <c r="DCL100" s="1"/>
      <c r="DCM100" s="1"/>
      <c r="DCN100" s="1"/>
      <c r="DCO100" s="1"/>
      <c r="DCP100" s="1"/>
      <c r="DCQ100" s="1"/>
      <c r="DCR100" s="1"/>
      <c r="DCS100" s="1"/>
      <c r="DCT100" s="1"/>
      <c r="DCU100" s="1"/>
      <c r="DCV100" s="1"/>
      <c r="DCW100" s="1"/>
      <c r="DCX100" s="1"/>
      <c r="DCY100" s="1"/>
      <c r="DCZ100" s="1"/>
      <c r="DDA100" s="1"/>
      <c r="DDB100" s="1"/>
      <c r="DDC100" s="1"/>
      <c r="DDD100" s="1"/>
      <c r="DDE100" s="1"/>
      <c r="DDF100" s="1"/>
      <c r="DDG100" s="1"/>
      <c r="DDH100" s="1"/>
      <c r="DDI100" s="1"/>
      <c r="DDJ100" s="1"/>
      <c r="DDK100" s="1"/>
      <c r="DDL100" s="1"/>
      <c r="DDM100" s="1"/>
      <c r="DDN100" s="1"/>
      <c r="DDO100" s="1"/>
      <c r="DDP100" s="1"/>
      <c r="DDQ100" s="1"/>
      <c r="DDR100" s="1"/>
      <c r="DDS100" s="1"/>
      <c r="DDT100" s="1"/>
      <c r="DDU100" s="1"/>
      <c r="DDV100" s="1"/>
      <c r="DDW100" s="1"/>
      <c r="DDX100" s="1"/>
      <c r="DDY100" s="1"/>
      <c r="DDZ100" s="1"/>
      <c r="DEA100" s="1"/>
      <c r="DEB100" s="1"/>
      <c r="DEC100" s="1"/>
      <c r="DED100" s="1"/>
      <c r="DEE100" s="1"/>
      <c r="DEF100" s="1"/>
      <c r="DEG100" s="1"/>
      <c r="DEH100" s="1"/>
      <c r="DEI100" s="1"/>
      <c r="DEJ100" s="1"/>
      <c r="DEK100" s="1"/>
      <c r="DEL100" s="1"/>
      <c r="DEM100" s="1"/>
      <c r="DEN100" s="1"/>
      <c r="DEO100" s="1"/>
      <c r="DEP100" s="1"/>
      <c r="DEQ100" s="1"/>
      <c r="DER100" s="1"/>
      <c r="DES100" s="1"/>
      <c r="DET100" s="1"/>
      <c r="DEU100" s="1"/>
      <c r="DEV100" s="1"/>
      <c r="DEW100" s="1"/>
      <c r="DEX100" s="1"/>
      <c r="DEY100" s="1"/>
      <c r="DEZ100" s="1"/>
      <c r="DFA100" s="1"/>
      <c r="DFB100" s="1"/>
      <c r="DFC100" s="1"/>
      <c r="DFD100" s="1"/>
      <c r="DFE100" s="1"/>
      <c r="DFF100" s="1"/>
      <c r="DFG100" s="1"/>
      <c r="DFH100" s="1"/>
      <c r="DFI100" s="1"/>
      <c r="DFJ100" s="1"/>
      <c r="DFK100" s="1"/>
      <c r="DFL100" s="1"/>
      <c r="DFM100" s="1"/>
      <c r="DFN100" s="1"/>
      <c r="DFO100" s="1"/>
      <c r="DFP100" s="1"/>
      <c r="DFQ100" s="1"/>
      <c r="DFR100" s="1"/>
      <c r="DFS100" s="1"/>
      <c r="DFT100" s="1"/>
      <c r="DFU100" s="1"/>
      <c r="DFV100" s="1"/>
      <c r="DFW100" s="1"/>
      <c r="DFX100" s="1"/>
      <c r="DFY100" s="1"/>
      <c r="DFZ100" s="1"/>
      <c r="DGA100" s="1"/>
      <c r="DGB100" s="1"/>
      <c r="DGC100" s="1"/>
      <c r="DGD100" s="1"/>
      <c r="DGE100" s="1"/>
      <c r="DGF100" s="1"/>
      <c r="DGG100" s="1"/>
      <c r="DGH100" s="1"/>
      <c r="DGI100" s="1"/>
      <c r="DGJ100" s="1"/>
      <c r="DGK100" s="1"/>
      <c r="DGL100" s="1"/>
      <c r="DGM100" s="1"/>
      <c r="DGN100" s="1"/>
      <c r="DGO100" s="1"/>
      <c r="DGP100" s="1"/>
      <c r="DGQ100" s="1"/>
      <c r="DGR100" s="1"/>
      <c r="DGS100" s="1"/>
      <c r="DGT100" s="1"/>
      <c r="DGU100" s="1"/>
      <c r="DGV100" s="1"/>
      <c r="DGW100" s="1"/>
      <c r="DGX100" s="1"/>
      <c r="DGY100" s="1"/>
      <c r="DGZ100" s="1"/>
      <c r="DHA100" s="1"/>
      <c r="DHB100" s="1"/>
      <c r="DHC100" s="1"/>
      <c r="DHD100" s="1"/>
      <c r="DHE100" s="1"/>
      <c r="DHF100" s="1"/>
      <c r="DHG100" s="1"/>
      <c r="DHH100" s="1"/>
      <c r="DHI100" s="1"/>
      <c r="DHJ100" s="1"/>
      <c r="DHK100" s="1"/>
      <c r="DHL100" s="1"/>
      <c r="DHM100" s="1"/>
      <c r="DHN100" s="1"/>
      <c r="DHO100" s="1"/>
      <c r="DHP100" s="1"/>
      <c r="DHQ100" s="1"/>
      <c r="DHR100" s="1"/>
      <c r="DHS100" s="1"/>
      <c r="DHT100" s="1"/>
      <c r="DHU100" s="1"/>
      <c r="DHV100" s="1"/>
      <c r="DHW100" s="1"/>
      <c r="DHX100" s="1"/>
      <c r="DHY100" s="1"/>
      <c r="DHZ100" s="1"/>
      <c r="DIA100" s="1"/>
      <c r="DIB100" s="1"/>
      <c r="DIC100" s="1"/>
      <c r="DID100" s="1"/>
      <c r="DIE100" s="1"/>
      <c r="DIF100" s="1"/>
      <c r="DIG100" s="1"/>
      <c r="DIH100" s="1"/>
      <c r="DII100" s="1"/>
      <c r="DIJ100" s="1"/>
      <c r="DIK100" s="1"/>
      <c r="DIL100" s="1"/>
      <c r="DIM100" s="1"/>
      <c r="DIN100" s="1"/>
      <c r="DIO100" s="1"/>
      <c r="DIP100" s="1"/>
      <c r="DIQ100" s="1"/>
      <c r="DIR100" s="1"/>
      <c r="DIS100" s="1"/>
      <c r="DIT100" s="1"/>
      <c r="DIU100" s="1"/>
      <c r="DIV100" s="1"/>
      <c r="DIW100" s="1"/>
      <c r="DIX100" s="1"/>
      <c r="DIY100" s="1"/>
      <c r="DIZ100" s="1"/>
      <c r="DJA100" s="1"/>
      <c r="DJB100" s="1"/>
      <c r="DJC100" s="1"/>
      <c r="DJD100" s="1"/>
      <c r="DJE100" s="1"/>
      <c r="DJF100" s="1"/>
      <c r="DJG100" s="1"/>
      <c r="DJH100" s="1"/>
      <c r="DJI100" s="1"/>
      <c r="DJJ100" s="1"/>
      <c r="DJK100" s="1"/>
      <c r="DJL100" s="1"/>
      <c r="DJM100" s="1"/>
      <c r="DJN100" s="1"/>
      <c r="DJO100" s="1"/>
      <c r="DJP100" s="1"/>
      <c r="DJQ100" s="1"/>
      <c r="DJR100" s="1"/>
      <c r="DJS100" s="1"/>
      <c r="DJT100" s="1"/>
      <c r="DJU100" s="1"/>
      <c r="DJV100" s="1"/>
      <c r="DJW100" s="1"/>
      <c r="DJX100" s="1"/>
      <c r="DJY100" s="1"/>
      <c r="DJZ100" s="1"/>
      <c r="DKA100" s="1"/>
      <c r="DKB100" s="1"/>
      <c r="DKC100" s="1"/>
      <c r="DKD100" s="1"/>
      <c r="DKE100" s="1"/>
      <c r="DKF100" s="1"/>
      <c r="DKG100" s="1"/>
      <c r="DKH100" s="1"/>
      <c r="DKI100" s="1"/>
      <c r="DKJ100" s="1"/>
      <c r="DKK100" s="1"/>
      <c r="DKL100" s="1"/>
      <c r="DKM100" s="1"/>
      <c r="DKN100" s="1"/>
      <c r="DKO100" s="1"/>
      <c r="DKP100" s="1"/>
      <c r="DKQ100" s="1"/>
      <c r="DKR100" s="1"/>
      <c r="DKS100" s="1"/>
      <c r="DKT100" s="1"/>
      <c r="DKU100" s="1"/>
      <c r="DKV100" s="1"/>
      <c r="DKW100" s="1"/>
      <c r="DKX100" s="1"/>
      <c r="DKY100" s="1"/>
      <c r="DKZ100" s="1"/>
      <c r="DLA100" s="1"/>
      <c r="DLB100" s="1"/>
      <c r="DLC100" s="1"/>
      <c r="DLD100" s="1"/>
      <c r="DLE100" s="1"/>
      <c r="DLF100" s="1"/>
      <c r="DLG100" s="1"/>
      <c r="DLH100" s="1"/>
      <c r="DLI100" s="1"/>
      <c r="DLJ100" s="1"/>
      <c r="DLK100" s="1"/>
      <c r="DLL100" s="1"/>
      <c r="DLM100" s="1"/>
      <c r="DLN100" s="1"/>
      <c r="DLO100" s="1"/>
      <c r="DLP100" s="1"/>
      <c r="DLQ100" s="1"/>
      <c r="DLR100" s="1"/>
      <c r="DLS100" s="1"/>
      <c r="DLT100" s="1"/>
      <c r="DLU100" s="1"/>
      <c r="DLV100" s="1"/>
      <c r="DLW100" s="1"/>
      <c r="DLX100" s="1"/>
      <c r="DLY100" s="1"/>
      <c r="DLZ100" s="1"/>
      <c r="DMA100" s="1"/>
      <c r="DMB100" s="1"/>
      <c r="DMC100" s="1"/>
      <c r="DMD100" s="1"/>
      <c r="DME100" s="1"/>
      <c r="DMF100" s="1"/>
      <c r="DMG100" s="1"/>
      <c r="DMH100" s="1"/>
      <c r="DMI100" s="1"/>
      <c r="DMJ100" s="1"/>
      <c r="DMK100" s="1"/>
      <c r="DML100" s="1"/>
      <c r="DMM100" s="1"/>
      <c r="DMN100" s="1"/>
      <c r="DMO100" s="1"/>
      <c r="DMP100" s="1"/>
      <c r="DMQ100" s="1"/>
      <c r="DMR100" s="1"/>
      <c r="DMS100" s="1"/>
      <c r="DMT100" s="1"/>
      <c r="DMU100" s="1"/>
      <c r="DMV100" s="1"/>
      <c r="DMW100" s="1"/>
      <c r="DMX100" s="1"/>
      <c r="DMY100" s="1"/>
      <c r="DMZ100" s="1"/>
      <c r="DNA100" s="1"/>
      <c r="DNB100" s="1"/>
      <c r="DNC100" s="1"/>
      <c r="DND100" s="1"/>
      <c r="DNE100" s="1"/>
      <c r="DNF100" s="1"/>
      <c r="DNG100" s="1"/>
      <c r="DNH100" s="1"/>
      <c r="DNI100" s="1"/>
      <c r="DNJ100" s="1"/>
      <c r="DNK100" s="1"/>
      <c r="DNL100" s="1"/>
      <c r="DNM100" s="1"/>
      <c r="DNN100" s="1"/>
      <c r="DNO100" s="1"/>
      <c r="DNP100" s="1"/>
      <c r="DNQ100" s="1"/>
      <c r="DNR100" s="1"/>
      <c r="DNS100" s="1"/>
      <c r="DNT100" s="1"/>
      <c r="DNU100" s="1"/>
      <c r="DNV100" s="1"/>
      <c r="DNW100" s="1"/>
      <c r="DNX100" s="1"/>
      <c r="DNY100" s="1"/>
      <c r="DNZ100" s="1"/>
      <c r="DOA100" s="1"/>
      <c r="DOB100" s="1"/>
      <c r="DOC100" s="1"/>
      <c r="DOD100" s="1"/>
      <c r="DOE100" s="1"/>
      <c r="DOF100" s="1"/>
      <c r="DOG100" s="1"/>
      <c r="DOH100" s="1"/>
      <c r="DOI100" s="1"/>
      <c r="DOJ100" s="1"/>
      <c r="DOK100" s="1"/>
      <c r="DOL100" s="1"/>
      <c r="DOM100" s="1"/>
      <c r="DON100" s="1"/>
      <c r="DOO100" s="1"/>
      <c r="DOP100" s="1"/>
      <c r="DOQ100" s="1"/>
      <c r="DOR100" s="1"/>
      <c r="DOS100" s="1"/>
      <c r="DOT100" s="1"/>
      <c r="DOU100" s="1"/>
      <c r="DOV100" s="1"/>
      <c r="DOW100" s="1"/>
      <c r="DOX100" s="1"/>
      <c r="DOY100" s="1"/>
      <c r="DOZ100" s="1"/>
      <c r="DPA100" s="1"/>
      <c r="DPB100" s="1"/>
      <c r="DPC100" s="1"/>
      <c r="DPD100" s="1"/>
      <c r="DPE100" s="1"/>
      <c r="DPF100" s="1"/>
      <c r="DPG100" s="1"/>
      <c r="DPH100" s="1"/>
      <c r="DPI100" s="1"/>
      <c r="DPJ100" s="1"/>
      <c r="DPK100" s="1"/>
      <c r="DPL100" s="1"/>
      <c r="DPM100" s="1"/>
      <c r="DPN100" s="1"/>
      <c r="DPO100" s="1"/>
      <c r="DPP100" s="1"/>
      <c r="DPQ100" s="1"/>
      <c r="DPR100" s="1"/>
      <c r="DPS100" s="1"/>
      <c r="DPT100" s="1"/>
      <c r="DPU100" s="1"/>
      <c r="DPV100" s="1"/>
      <c r="DPW100" s="1"/>
      <c r="DPX100" s="1"/>
      <c r="DPY100" s="1"/>
      <c r="DPZ100" s="1"/>
      <c r="DQA100" s="1"/>
      <c r="DQB100" s="1"/>
      <c r="DQC100" s="1"/>
      <c r="DQD100" s="1"/>
      <c r="DQE100" s="1"/>
      <c r="DQF100" s="1"/>
      <c r="DQG100" s="1"/>
      <c r="DQH100" s="1"/>
      <c r="DQI100" s="1"/>
      <c r="DQJ100" s="1"/>
      <c r="DQK100" s="1"/>
      <c r="DQL100" s="1"/>
      <c r="DQM100" s="1"/>
      <c r="DQN100" s="1"/>
      <c r="DQO100" s="1"/>
      <c r="DQP100" s="1"/>
      <c r="DQQ100" s="1"/>
      <c r="DQR100" s="1"/>
      <c r="DQS100" s="1"/>
      <c r="DQT100" s="1"/>
      <c r="DQU100" s="1"/>
      <c r="DQV100" s="1"/>
      <c r="DQW100" s="1"/>
      <c r="DQX100" s="1"/>
      <c r="DQY100" s="1"/>
      <c r="DQZ100" s="1"/>
      <c r="DRA100" s="1"/>
      <c r="DRB100" s="1"/>
      <c r="DRC100" s="1"/>
      <c r="DRD100" s="1"/>
      <c r="DRE100" s="1"/>
      <c r="DRF100" s="1"/>
      <c r="DRG100" s="1"/>
      <c r="DRH100" s="1"/>
      <c r="DRI100" s="1"/>
      <c r="DRJ100" s="1"/>
      <c r="DRK100" s="1"/>
      <c r="DRL100" s="1"/>
      <c r="DRM100" s="1"/>
      <c r="DRN100" s="1"/>
      <c r="DRO100" s="1"/>
      <c r="DRP100" s="1"/>
      <c r="DRQ100" s="1"/>
      <c r="DRR100" s="1"/>
      <c r="DRS100" s="1"/>
      <c r="DRT100" s="1"/>
      <c r="DRU100" s="1"/>
      <c r="DRV100" s="1"/>
      <c r="DRW100" s="1"/>
      <c r="DRX100" s="1"/>
      <c r="DRY100" s="1"/>
      <c r="DRZ100" s="1"/>
      <c r="DSA100" s="1"/>
      <c r="DSB100" s="1"/>
      <c r="DSC100" s="1"/>
      <c r="DSD100" s="1"/>
      <c r="DSE100" s="1"/>
      <c r="DSF100" s="1"/>
      <c r="DSG100" s="1"/>
      <c r="DSH100" s="1"/>
      <c r="DSI100" s="1"/>
      <c r="DSJ100" s="1"/>
      <c r="DSK100" s="1"/>
      <c r="DSL100" s="1"/>
      <c r="DSM100" s="1"/>
      <c r="DSN100" s="1"/>
      <c r="DSO100" s="1"/>
      <c r="DSP100" s="1"/>
      <c r="DSQ100" s="1"/>
      <c r="DSR100" s="1"/>
      <c r="DSS100" s="1"/>
      <c r="DST100" s="1"/>
      <c r="DSU100" s="1"/>
      <c r="DSV100" s="1"/>
      <c r="DSW100" s="1"/>
      <c r="DSX100" s="1"/>
      <c r="DSY100" s="1"/>
      <c r="DSZ100" s="1"/>
      <c r="DTA100" s="1"/>
      <c r="DTB100" s="1"/>
      <c r="DTC100" s="1"/>
      <c r="DTD100" s="1"/>
      <c r="DTE100" s="1"/>
      <c r="DTF100" s="1"/>
      <c r="DTG100" s="1"/>
      <c r="DTH100" s="1"/>
      <c r="DTI100" s="1"/>
      <c r="DTJ100" s="1"/>
      <c r="DTK100" s="1"/>
      <c r="DTL100" s="1"/>
      <c r="DTM100" s="1"/>
      <c r="DTN100" s="1"/>
      <c r="DTO100" s="1"/>
      <c r="DTP100" s="1"/>
      <c r="DTQ100" s="1"/>
      <c r="DTR100" s="1"/>
      <c r="DTS100" s="1"/>
      <c r="DTT100" s="1"/>
      <c r="DTU100" s="1"/>
      <c r="DTV100" s="1"/>
      <c r="DTW100" s="1"/>
      <c r="DTX100" s="1"/>
      <c r="DTY100" s="1"/>
      <c r="DTZ100" s="1"/>
      <c r="DUA100" s="1"/>
      <c r="DUB100" s="1"/>
      <c r="DUC100" s="1"/>
      <c r="DUD100" s="1"/>
      <c r="DUE100" s="1"/>
      <c r="DUF100" s="1"/>
      <c r="DUG100" s="1"/>
      <c r="DUH100" s="1"/>
      <c r="DUI100" s="1"/>
      <c r="DUJ100" s="1"/>
      <c r="DUK100" s="1"/>
      <c r="DUL100" s="1"/>
      <c r="DUM100" s="1"/>
      <c r="DUN100" s="1"/>
      <c r="DUO100" s="1"/>
      <c r="DUP100" s="1"/>
      <c r="DUQ100" s="1"/>
      <c r="DUR100" s="1"/>
      <c r="DUS100" s="1"/>
      <c r="DUT100" s="1"/>
      <c r="DUU100" s="1"/>
      <c r="DUV100" s="1"/>
      <c r="DUW100" s="1"/>
      <c r="DUX100" s="1"/>
      <c r="DUY100" s="1"/>
      <c r="DUZ100" s="1"/>
      <c r="DVA100" s="1"/>
      <c r="DVB100" s="1"/>
      <c r="DVC100" s="1"/>
      <c r="DVD100" s="1"/>
      <c r="DVE100" s="1"/>
      <c r="DVF100" s="1"/>
      <c r="DVG100" s="1"/>
      <c r="DVH100" s="1"/>
      <c r="DVI100" s="1"/>
      <c r="DVJ100" s="1"/>
      <c r="DVK100" s="1"/>
      <c r="DVL100" s="1"/>
      <c r="DVM100" s="1"/>
      <c r="DVN100" s="1"/>
      <c r="DVO100" s="1"/>
      <c r="DVP100" s="1"/>
      <c r="DVQ100" s="1"/>
      <c r="DVR100" s="1"/>
      <c r="DVS100" s="1"/>
      <c r="DVT100" s="1"/>
      <c r="DVU100" s="1"/>
      <c r="DVV100" s="1"/>
      <c r="DVW100" s="1"/>
      <c r="DVX100" s="1"/>
      <c r="DVY100" s="1"/>
      <c r="DVZ100" s="1"/>
      <c r="DWA100" s="1"/>
      <c r="DWB100" s="1"/>
      <c r="DWC100" s="1"/>
      <c r="DWD100" s="1"/>
      <c r="DWE100" s="1"/>
      <c r="DWF100" s="1"/>
      <c r="DWG100" s="1"/>
      <c r="DWH100" s="1"/>
      <c r="DWI100" s="1"/>
      <c r="DWJ100" s="1"/>
      <c r="DWK100" s="1"/>
      <c r="DWL100" s="1"/>
      <c r="DWM100" s="1"/>
      <c r="DWN100" s="1"/>
      <c r="DWO100" s="1"/>
      <c r="DWP100" s="1"/>
      <c r="DWQ100" s="1"/>
      <c r="DWR100" s="1"/>
      <c r="DWS100" s="1"/>
      <c r="DWT100" s="1"/>
      <c r="DWU100" s="1"/>
      <c r="DWV100" s="1"/>
      <c r="DWW100" s="1"/>
      <c r="DWX100" s="1"/>
      <c r="DWY100" s="1"/>
      <c r="DWZ100" s="1"/>
      <c r="DXA100" s="1"/>
      <c r="DXB100" s="1"/>
      <c r="DXC100" s="1"/>
      <c r="DXD100" s="1"/>
      <c r="DXE100" s="1"/>
      <c r="DXF100" s="1"/>
      <c r="DXG100" s="1"/>
      <c r="DXH100" s="1"/>
      <c r="DXI100" s="1"/>
      <c r="DXJ100" s="1"/>
      <c r="DXK100" s="1"/>
      <c r="DXL100" s="1"/>
      <c r="DXM100" s="1"/>
      <c r="DXN100" s="1"/>
      <c r="DXO100" s="1"/>
      <c r="DXP100" s="1"/>
      <c r="DXQ100" s="1"/>
      <c r="DXR100" s="1"/>
      <c r="DXS100" s="1"/>
      <c r="DXT100" s="1"/>
      <c r="DXU100" s="1"/>
      <c r="DXV100" s="1"/>
      <c r="DXW100" s="1"/>
      <c r="DXX100" s="1"/>
      <c r="DXY100" s="1"/>
      <c r="DXZ100" s="1"/>
      <c r="DYA100" s="1"/>
      <c r="DYB100" s="1"/>
      <c r="DYC100" s="1"/>
      <c r="DYD100" s="1"/>
      <c r="DYE100" s="1"/>
      <c r="DYF100" s="1"/>
      <c r="DYG100" s="1"/>
      <c r="DYH100" s="1"/>
      <c r="DYI100" s="1"/>
      <c r="DYJ100" s="1"/>
      <c r="DYK100" s="1"/>
      <c r="DYL100" s="1"/>
      <c r="DYM100" s="1"/>
      <c r="DYN100" s="1"/>
      <c r="DYO100" s="1"/>
      <c r="DYP100" s="1"/>
      <c r="DYQ100" s="1"/>
      <c r="DYR100" s="1"/>
      <c r="DYS100" s="1"/>
      <c r="DYT100" s="1"/>
      <c r="DYU100" s="1"/>
      <c r="DYV100" s="1"/>
      <c r="DYW100" s="1"/>
      <c r="DYX100" s="1"/>
      <c r="DYY100" s="1"/>
      <c r="DYZ100" s="1"/>
      <c r="DZA100" s="1"/>
      <c r="DZB100" s="1"/>
      <c r="DZC100" s="1"/>
      <c r="DZD100" s="1"/>
      <c r="DZE100" s="1"/>
      <c r="DZF100" s="1"/>
      <c r="DZG100" s="1"/>
      <c r="DZH100" s="1"/>
      <c r="DZI100" s="1"/>
      <c r="DZJ100" s="1"/>
      <c r="DZK100" s="1"/>
      <c r="DZL100" s="1"/>
      <c r="DZM100" s="1"/>
      <c r="DZN100" s="1"/>
      <c r="DZO100" s="1"/>
      <c r="DZP100" s="1"/>
      <c r="DZQ100" s="1"/>
      <c r="DZR100" s="1"/>
      <c r="DZS100" s="1"/>
      <c r="DZT100" s="1"/>
      <c r="DZU100" s="1"/>
      <c r="DZV100" s="1"/>
      <c r="DZW100" s="1"/>
      <c r="DZX100" s="1"/>
      <c r="DZY100" s="1"/>
      <c r="DZZ100" s="1"/>
      <c r="EAA100" s="1"/>
      <c r="EAB100" s="1"/>
      <c r="EAC100" s="1"/>
      <c r="EAD100" s="1"/>
      <c r="EAE100" s="1"/>
      <c r="EAF100" s="1"/>
      <c r="EAG100" s="1"/>
      <c r="EAH100" s="1"/>
      <c r="EAI100" s="1"/>
      <c r="EAJ100" s="1"/>
      <c r="EAK100" s="1"/>
      <c r="EAL100" s="1"/>
      <c r="EAM100" s="1"/>
      <c r="EAN100" s="1"/>
      <c r="EAO100" s="1"/>
      <c r="EAP100" s="1"/>
      <c r="EAQ100" s="1"/>
      <c r="EAR100" s="1"/>
      <c r="EAS100" s="1"/>
      <c r="EAT100" s="1"/>
      <c r="EAU100" s="1"/>
      <c r="EAV100" s="1"/>
      <c r="EAW100" s="1"/>
      <c r="EAX100" s="1"/>
      <c r="EAY100" s="1"/>
      <c r="EAZ100" s="1"/>
      <c r="EBA100" s="1"/>
      <c r="EBB100" s="1"/>
      <c r="EBC100" s="1"/>
      <c r="EBD100" s="1"/>
      <c r="EBE100" s="1"/>
      <c r="EBF100" s="1"/>
      <c r="EBG100" s="1"/>
      <c r="EBH100" s="1"/>
      <c r="EBI100" s="1"/>
      <c r="EBJ100" s="1"/>
      <c r="EBK100" s="1"/>
      <c r="EBL100" s="1"/>
      <c r="EBM100" s="1"/>
      <c r="EBN100" s="1"/>
      <c r="EBO100" s="1"/>
      <c r="EBP100" s="1"/>
      <c r="EBQ100" s="1"/>
      <c r="EBR100" s="1"/>
      <c r="EBS100" s="1"/>
      <c r="EBT100" s="1"/>
      <c r="EBU100" s="1"/>
      <c r="EBV100" s="1"/>
      <c r="EBW100" s="1"/>
      <c r="EBX100" s="1"/>
      <c r="EBY100" s="1"/>
      <c r="EBZ100" s="1"/>
      <c r="ECA100" s="1"/>
      <c r="ECB100" s="1"/>
      <c r="ECC100" s="1"/>
      <c r="ECD100" s="1"/>
      <c r="ECE100" s="1"/>
      <c r="ECF100" s="1"/>
      <c r="ECG100" s="1"/>
      <c r="ECH100" s="1"/>
      <c r="ECI100" s="1"/>
      <c r="ECJ100" s="1"/>
      <c r="ECK100" s="1"/>
      <c r="ECL100" s="1"/>
      <c r="ECM100" s="1"/>
      <c r="ECN100" s="1"/>
      <c r="ECO100" s="1"/>
      <c r="ECP100" s="1"/>
      <c r="ECQ100" s="1"/>
      <c r="ECR100" s="1"/>
      <c r="ECS100" s="1"/>
      <c r="ECT100" s="1"/>
      <c r="ECU100" s="1"/>
      <c r="ECV100" s="1"/>
      <c r="ECW100" s="1"/>
      <c r="ECX100" s="1"/>
      <c r="ECY100" s="1"/>
      <c r="ECZ100" s="1"/>
      <c r="EDA100" s="1"/>
      <c r="EDB100" s="1"/>
      <c r="EDC100" s="1"/>
      <c r="EDD100" s="1"/>
      <c r="EDE100" s="1"/>
      <c r="EDF100" s="1"/>
      <c r="EDG100" s="1"/>
      <c r="EDH100" s="1"/>
      <c r="EDI100" s="1"/>
      <c r="EDJ100" s="1"/>
      <c r="EDK100" s="1"/>
      <c r="EDL100" s="1"/>
      <c r="EDM100" s="1"/>
      <c r="EDN100" s="1"/>
      <c r="EDO100" s="1"/>
      <c r="EDP100" s="1"/>
      <c r="EDQ100" s="1"/>
      <c r="EDR100" s="1"/>
      <c r="EDS100" s="1"/>
      <c r="EDT100" s="1"/>
      <c r="EDU100" s="1"/>
      <c r="EDV100" s="1"/>
      <c r="EDW100" s="1"/>
      <c r="EDX100" s="1"/>
      <c r="EDY100" s="1"/>
      <c r="EDZ100" s="1"/>
      <c r="EEA100" s="1"/>
      <c r="EEB100" s="1"/>
      <c r="EEC100" s="1"/>
      <c r="EED100" s="1"/>
      <c r="EEE100" s="1"/>
      <c r="EEF100" s="1"/>
      <c r="EEG100" s="1"/>
      <c r="EEH100" s="1"/>
      <c r="EEI100" s="1"/>
      <c r="EEJ100" s="1"/>
      <c r="EEK100" s="1"/>
      <c r="EEL100" s="1"/>
      <c r="EEM100" s="1"/>
      <c r="EEN100" s="1"/>
      <c r="EEO100" s="1"/>
      <c r="EEP100" s="1"/>
      <c r="EEQ100" s="1"/>
      <c r="EER100" s="1"/>
      <c r="EES100" s="1"/>
      <c r="EET100" s="1"/>
      <c r="EEU100" s="1"/>
      <c r="EEV100" s="1"/>
      <c r="EEW100" s="1"/>
      <c r="EEX100" s="1"/>
      <c r="EEY100" s="1"/>
      <c r="EEZ100" s="1"/>
      <c r="EFA100" s="1"/>
      <c r="EFB100" s="1"/>
      <c r="EFC100" s="1"/>
      <c r="EFD100" s="1"/>
      <c r="EFE100" s="1"/>
      <c r="EFF100" s="1"/>
      <c r="EFG100" s="1"/>
      <c r="EFH100" s="1"/>
      <c r="EFI100" s="1"/>
      <c r="EFJ100" s="1"/>
      <c r="EFK100" s="1"/>
      <c r="EFL100" s="1"/>
      <c r="EFM100" s="1"/>
      <c r="EFN100" s="1"/>
      <c r="EFO100" s="1"/>
      <c r="EFP100" s="1"/>
      <c r="EFQ100" s="1"/>
      <c r="EFR100" s="1"/>
      <c r="EFS100" s="1"/>
      <c r="EFT100" s="1"/>
      <c r="EFU100" s="1"/>
      <c r="EFV100" s="1"/>
      <c r="EFW100" s="1"/>
      <c r="EFX100" s="1"/>
      <c r="EFY100" s="1"/>
      <c r="EFZ100" s="1"/>
      <c r="EGA100" s="1"/>
      <c r="EGB100" s="1"/>
      <c r="EGC100" s="1"/>
      <c r="EGD100" s="1"/>
      <c r="EGE100" s="1"/>
      <c r="EGF100" s="1"/>
      <c r="EGG100" s="1"/>
      <c r="EGH100" s="1"/>
      <c r="EGI100" s="1"/>
      <c r="EGJ100" s="1"/>
      <c r="EGK100" s="1"/>
      <c r="EGL100" s="1"/>
      <c r="EGM100" s="1"/>
      <c r="EGN100" s="1"/>
      <c r="EGO100" s="1"/>
      <c r="EGP100" s="1"/>
      <c r="EGQ100" s="1"/>
      <c r="EGR100" s="1"/>
      <c r="EGS100" s="1"/>
      <c r="EGT100" s="1"/>
      <c r="EGU100" s="1"/>
      <c r="EGV100" s="1"/>
      <c r="EGW100" s="1"/>
      <c r="EGX100" s="1"/>
      <c r="EGY100" s="1"/>
      <c r="EGZ100" s="1"/>
      <c r="EHA100" s="1"/>
      <c r="EHB100" s="1"/>
      <c r="EHC100" s="1"/>
      <c r="EHD100" s="1"/>
      <c r="EHE100" s="1"/>
      <c r="EHF100" s="1"/>
      <c r="EHG100" s="1"/>
      <c r="EHH100" s="1"/>
      <c r="EHI100" s="1"/>
      <c r="EHJ100" s="1"/>
      <c r="EHK100" s="1"/>
      <c r="EHL100" s="1"/>
      <c r="EHM100" s="1"/>
      <c r="EHN100" s="1"/>
      <c r="EHO100" s="1"/>
      <c r="EHP100" s="1"/>
      <c r="EHQ100" s="1"/>
      <c r="EHR100" s="1"/>
      <c r="EHS100" s="1"/>
      <c r="EHT100" s="1"/>
      <c r="EHU100" s="1"/>
      <c r="EHV100" s="1"/>
      <c r="EHW100" s="1"/>
      <c r="EHX100" s="1"/>
      <c r="EHY100" s="1"/>
      <c r="EHZ100" s="1"/>
      <c r="EIA100" s="1"/>
      <c r="EIB100" s="1"/>
      <c r="EIC100" s="1"/>
      <c r="EID100" s="1"/>
      <c r="EIE100" s="1"/>
      <c r="EIF100" s="1"/>
      <c r="EIG100" s="1"/>
      <c r="EIH100" s="1"/>
      <c r="EII100" s="1"/>
      <c r="EIJ100" s="1"/>
      <c r="EIK100" s="1"/>
      <c r="EIL100" s="1"/>
      <c r="EIM100" s="1"/>
      <c r="EIN100" s="1"/>
      <c r="EIO100" s="1"/>
      <c r="EIP100" s="1"/>
      <c r="EIQ100" s="1"/>
      <c r="EIR100" s="1"/>
      <c r="EIS100" s="1"/>
      <c r="EIT100" s="1"/>
      <c r="EIU100" s="1"/>
      <c r="EIV100" s="1"/>
      <c r="EIW100" s="1"/>
      <c r="EIX100" s="1"/>
      <c r="EIY100" s="1"/>
      <c r="EIZ100" s="1"/>
      <c r="EJA100" s="1"/>
      <c r="EJB100" s="1"/>
      <c r="EJC100" s="1"/>
      <c r="EJD100" s="1"/>
      <c r="EJE100" s="1"/>
      <c r="EJF100" s="1"/>
      <c r="EJG100" s="1"/>
      <c r="EJH100" s="1"/>
      <c r="EJI100" s="1"/>
      <c r="EJJ100" s="1"/>
      <c r="EJK100" s="1"/>
      <c r="EJL100" s="1"/>
      <c r="EJM100" s="1"/>
      <c r="EJN100" s="1"/>
      <c r="EJO100" s="1"/>
      <c r="EJP100" s="1"/>
      <c r="EJQ100" s="1"/>
      <c r="EJR100" s="1"/>
      <c r="EJS100" s="1"/>
      <c r="EJT100" s="1"/>
      <c r="EJU100" s="1"/>
      <c r="EJV100" s="1"/>
      <c r="EJW100" s="1"/>
      <c r="EJX100" s="1"/>
      <c r="EJY100" s="1"/>
      <c r="EJZ100" s="1"/>
      <c r="EKA100" s="1"/>
      <c r="EKB100" s="1"/>
      <c r="EKC100" s="1"/>
      <c r="EKD100" s="1"/>
      <c r="EKE100" s="1"/>
      <c r="EKF100" s="1"/>
      <c r="EKG100" s="1"/>
      <c r="EKH100" s="1"/>
      <c r="EKI100" s="1"/>
      <c r="EKJ100" s="1"/>
      <c r="EKK100" s="1"/>
      <c r="EKL100" s="1"/>
      <c r="EKM100" s="1"/>
      <c r="EKN100" s="1"/>
      <c r="EKO100" s="1"/>
      <c r="EKP100" s="1"/>
      <c r="EKQ100" s="1"/>
      <c r="EKR100" s="1"/>
      <c r="EKS100" s="1"/>
      <c r="EKT100" s="1"/>
      <c r="EKU100" s="1"/>
      <c r="EKV100" s="1"/>
      <c r="EKW100" s="1"/>
      <c r="EKX100" s="1"/>
      <c r="EKY100" s="1"/>
      <c r="EKZ100" s="1"/>
      <c r="ELA100" s="1"/>
      <c r="ELB100" s="1"/>
      <c r="ELC100" s="1"/>
      <c r="ELD100" s="1"/>
      <c r="ELE100" s="1"/>
      <c r="ELF100" s="1"/>
      <c r="ELG100" s="1"/>
      <c r="ELH100" s="1"/>
      <c r="ELI100" s="1"/>
      <c r="ELJ100" s="1"/>
      <c r="ELK100" s="1"/>
      <c r="ELL100" s="1"/>
      <c r="ELM100" s="1"/>
      <c r="ELN100" s="1"/>
      <c r="ELO100" s="1"/>
      <c r="ELP100" s="1"/>
      <c r="ELQ100" s="1"/>
      <c r="ELR100" s="1"/>
      <c r="ELS100" s="1"/>
      <c r="ELT100" s="1"/>
      <c r="ELU100" s="1"/>
      <c r="ELV100" s="1"/>
      <c r="ELW100" s="1"/>
      <c r="ELX100" s="1"/>
      <c r="ELY100" s="1"/>
      <c r="ELZ100" s="1"/>
      <c r="EMA100" s="1"/>
      <c r="EMB100" s="1"/>
      <c r="EMC100" s="1"/>
      <c r="EMD100" s="1"/>
      <c r="EME100" s="1"/>
      <c r="EMF100" s="1"/>
      <c r="EMG100" s="1"/>
      <c r="EMH100" s="1"/>
      <c r="EMI100" s="1"/>
      <c r="EMJ100" s="1"/>
      <c r="EMK100" s="1"/>
      <c r="EML100" s="1"/>
      <c r="EMM100" s="1"/>
      <c r="EMN100" s="1"/>
      <c r="EMO100" s="1"/>
      <c r="EMP100" s="1"/>
      <c r="EMQ100" s="1"/>
      <c r="EMR100" s="1"/>
      <c r="EMS100" s="1"/>
      <c r="EMT100" s="1"/>
      <c r="EMU100" s="1"/>
      <c r="EMV100" s="1"/>
      <c r="EMW100" s="1"/>
      <c r="EMX100" s="1"/>
      <c r="EMY100" s="1"/>
      <c r="EMZ100" s="1"/>
      <c r="ENA100" s="1"/>
      <c r="ENB100" s="1"/>
      <c r="ENC100" s="1"/>
      <c r="END100" s="1"/>
      <c r="ENE100" s="1"/>
      <c r="ENF100" s="1"/>
      <c r="ENG100" s="1"/>
      <c r="ENH100" s="1"/>
      <c r="ENI100" s="1"/>
      <c r="ENJ100" s="1"/>
      <c r="ENK100" s="1"/>
      <c r="ENL100" s="1"/>
      <c r="ENM100" s="1"/>
      <c r="ENN100" s="1"/>
      <c r="ENO100" s="1"/>
      <c r="ENP100" s="1"/>
      <c r="ENQ100" s="1"/>
      <c r="ENR100" s="1"/>
      <c r="ENS100" s="1"/>
      <c r="ENT100" s="1"/>
      <c r="ENU100" s="1"/>
      <c r="ENV100" s="1"/>
      <c r="ENW100" s="1"/>
      <c r="ENX100" s="1"/>
      <c r="ENY100" s="1"/>
      <c r="ENZ100" s="1"/>
      <c r="EOA100" s="1"/>
      <c r="EOB100" s="1"/>
      <c r="EOC100" s="1"/>
      <c r="EOD100" s="1"/>
      <c r="EOE100" s="1"/>
      <c r="EOF100" s="1"/>
      <c r="EOG100" s="1"/>
      <c r="EOH100" s="1"/>
      <c r="EOI100" s="1"/>
      <c r="EOJ100" s="1"/>
      <c r="EOK100" s="1"/>
      <c r="EOL100" s="1"/>
      <c r="EOM100" s="1"/>
      <c r="EON100" s="1"/>
      <c r="EOO100" s="1"/>
      <c r="EOP100" s="1"/>
      <c r="EOQ100" s="1"/>
      <c r="EOR100" s="1"/>
      <c r="EOS100" s="1"/>
      <c r="EOT100" s="1"/>
      <c r="EOU100" s="1"/>
      <c r="EOV100" s="1"/>
      <c r="EOW100" s="1"/>
      <c r="EOX100" s="1"/>
      <c r="EOY100" s="1"/>
      <c r="EOZ100" s="1"/>
      <c r="EPA100" s="1"/>
      <c r="EPB100" s="1"/>
      <c r="EPC100" s="1"/>
      <c r="EPD100" s="1"/>
      <c r="EPE100" s="1"/>
      <c r="EPF100" s="1"/>
      <c r="EPG100" s="1"/>
      <c r="EPH100" s="1"/>
      <c r="EPI100" s="1"/>
      <c r="EPJ100" s="1"/>
      <c r="EPK100" s="1"/>
      <c r="EPL100" s="1"/>
      <c r="EPM100" s="1"/>
      <c r="EPN100" s="1"/>
      <c r="EPO100" s="1"/>
      <c r="EPP100" s="1"/>
      <c r="EPQ100" s="1"/>
      <c r="EPR100" s="1"/>
      <c r="EPS100" s="1"/>
      <c r="EPT100" s="1"/>
      <c r="EPU100" s="1"/>
      <c r="EPV100" s="1"/>
      <c r="EPW100" s="1"/>
      <c r="EPX100" s="1"/>
      <c r="EPY100" s="1"/>
      <c r="EPZ100" s="1"/>
      <c r="EQA100" s="1"/>
      <c r="EQB100" s="1"/>
      <c r="EQC100" s="1"/>
      <c r="EQD100" s="1"/>
      <c r="EQE100" s="1"/>
      <c r="EQF100" s="1"/>
      <c r="EQG100" s="1"/>
      <c r="EQH100" s="1"/>
      <c r="EQI100" s="1"/>
      <c r="EQJ100" s="1"/>
      <c r="EQK100" s="1"/>
      <c r="EQL100" s="1"/>
      <c r="EQM100" s="1"/>
      <c r="EQN100" s="1"/>
      <c r="EQO100" s="1"/>
      <c r="EQP100" s="1"/>
      <c r="EQQ100" s="1"/>
      <c r="EQR100" s="1"/>
      <c r="EQS100" s="1"/>
      <c r="EQT100" s="1"/>
      <c r="EQU100" s="1"/>
      <c r="EQV100" s="1"/>
      <c r="EQW100" s="1"/>
      <c r="EQX100" s="1"/>
      <c r="EQY100" s="1"/>
      <c r="EQZ100" s="1"/>
      <c r="ERA100" s="1"/>
      <c r="ERB100" s="1"/>
      <c r="ERC100" s="1"/>
      <c r="ERD100" s="1"/>
      <c r="ERE100" s="1"/>
      <c r="ERF100" s="1"/>
      <c r="ERG100" s="1"/>
      <c r="ERH100" s="1"/>
      <c r="ERI100" s="1"/>
      <c r="ERJ100" s="1"/>
      <c r="ERK100" s="1"/>
      <c r="ERL100" s="1"/>
      <c r="ERM100" s="1"/>
      <c r="ERN100" s="1"/>
      <c r="ERO100" s="1"/>
      <c r="ERP100" s="1"/>
      <c r="ERQ100" s="1"/>
      <c r="ERR100" s="1"/>
      <c r="ERS100" s="1"/>
      <c r="ERT100" s="1"/>
      <c r="ERU100" s="1"/>
      <c r="ERV100" s="1"/>
      <c r="ERW100" s="1"/>
      <c r="ERX100" s="1"/>
      <c r="ERY100" s="1"/>
      <c r="ERZ100" s="1"/>
      <c r="ESA100" s="1"/>
      <c r="ESB100" s="1"/>
      <c r="ESC100" s="1"/>
      <c r="ESD100" s="1"/>
      <c r="ESE100" s="1"/>
      <c r="ESF100" s="1"/>
      <c r="ESG100" s="1"/>
      <c r="ESH100" s="1"/>
      <c r="ESI100" s="1"/>
      <c r="ESJ100" s="1"/>
      <c r="ESK100" s="1"/>
      <c r="ESL100" s="1"/>
      <c r="ESM100" s="1"/>
      <c r="ESN100" s="1"/>
      <c r="ESO100" s="1"/>
      <c r="ESP100" s="1"/>
      <c r="ESQ100" s="1"/>
      <c r="ESR100" s="1"/>
      <c r="ESS100" s="1"/>
      <c r="EST100" s="1"/>
      <c r="ESU100" s="1"/>
      <c r="ESV100" s="1"/>
      <c r="ESW100" s="1"/>
      <c r="ESX100" s="1"/>
      <c r="ESY100" s="1"/>
      <c r="ESZ100" s="1"/>
      <c r="ETA100" s="1"/>
      <c r="ETB100" s="1"/>
      <c r="ETC100" s="1"/>
      <c r="ETD100" s="1"/>
      <c r="ETE100" s="1"/>
      <c r="ETF100" s="1"/>
      <c r="ETG100" s="1"/>
      <c r="ETH100" s="1"/>
      <c r="ETI100" s="1"/>
      <c r="ETJ100" s="1"/>
      <c r="ETK100" s="1"/>
      <c r="ETL100" s="1"/>
      <c r="ETM100" s="1"/>
      <c r="ETN100" s="1"/>
      <c r="ETO100" s="1"/>
      <c r="ETP100" s="1"/>
      <c r="ETQ100" s="1"/>
      <c r="ETR100" s="1"/>
      <c r="ETS100" s="1"/>
      <c r="ETT100" s="1"/>
      <c r="ETU100" s="1"/>
      <c r="ETV100" s="1"/>
      <c r="ETW100" s="1"/>
      <c r="ETX100" s="1"/>
      <c r="ETY100" s="1"/>
      <c r="ETZ100" s="1"/>
      <c r="EUA100" s="1"/>
      <c r="EUB100" s="1"/>
      <c r="EUC100" s="1"/>
      <c r="EUD100" s="1"/>
      <c r="EUE100" s="1"/>
      <c r="EUF100" s="1"/>
      <c r="EUG100" s="1"/>
      <c r="EUH100" s="1"/>
      <c r="EUI100" s="1"/>
      <c r="EUJ100" s="1"/>
      <c r="EUK100" s="1"/>
      <c r="EUL100" s="1"/>
      <c r="EUM100" s="1"/>
      <c r="EUN100" s="1"/>
      <c r="EUO100" s="1"/>
      <c r="EUP100" s="1"/>
      <c r="EUQ100" s="1"/>
      <c r="EUR100" s="1"/>
      <c r="EUS100" s="1"/>
      <c r="EUT100" s="1"/>
      <c r="EUU100" s="1"/>
      <c r="EUV100" s="1"/>
      <c r="EUW100" s="1"/>
      <c r="EUX100" s="1"/>
      <c r="EUY100" s="1"/>
      <c r="EUZ100" s="1"/>
      <c r="EVA100" s="1"/>
      <c r="EVB100" s="1"/>
      <c r="EVC100" s="1"/>
      <c r="EVD100" s="1"/>
      <c r="EVE100" s="1"/>
      <c r="EVF100" s="1"/>
      <c r="EVG100" s="1"/>
      <c r="EVH100" s="1"/>
      <c r="EVI100" s="1"/>
      <c r="EVJ100" s="1"/>
      <c r="EVK100" s="1"/>
      <c r="EVL100" s="1"/>
      <c r="EVM100" s="1"/>
      <c r="EVN100" s="1"/>
      <c r="EVO100" s="1"/>
      <c r="EVP100" s="1"/>
      <c r="EVQ100" s="1"/>
      <c r="EVR100" s="1"/>
      <c r="EVS100" s="1"/>
      <c r="EVT100" s="1"/>
      <c r="EVU100" s="1"/>
      <c r="EVV100" s="1"/>
      <c r="EVW100" s="1"/>
      <c r="EVX100" s="1"/>
      <c r="EVY100" s="1"/>
      <c r="EVZ100" s="1"/>
      <c r="EWA100" s="1"/>
      <c r="EWB100" s="1"/>
      <c r="EWC100" s="1"/>
      <c r="EWD100" s="1"/>
      <c r="EWE100" s="1"/>
      <c r="EWF100" s="1"/>
      <c r="EWG100" s="1"/>
      <c r="EWH100" s="1"/>
      <c r="EWI100" s="1"/>
      <c r="EWJ100" s="1"/>
      <c r="EWK100" s="1"/>
      <c r="EWL100" s="1"/>
      <c r="EWM100" s="1"/>
      <c r="EWN100" s="1"/>
      <c r="EWO100" s="1"/>
      <c r="EWP100" s="1"/>
      <c r="EWQ100" s="1"/>
      <c r="EWR100" s="1"/>
      <c r="EWS100" s="1"/>
      <c r="EWT100" s="1"/>
      <c r="EWU100" s="1"/>
      <c r="EWV100" s="1"/>
      <c r="EWW100" s="1"/>
      <c r="EWX100" s="1"/>
      <c r="EWY100" s="1"/>
      <c r="EWZ100" s="1"/>
      <c r="EXA100" s="1"/>
      <c r="EXB100" s="1"/>
      <c r="EXC100" s="1"/>
      <c r="EXD100" s="1"/>
      <c r="EXE100" s="1"/>
      <c r="EXF100" s="1"/>
      <c r="EXG100" s="1"/>
      <c r="EXH100" s="1"/>
      <c r="EXI100" s="1"/>
      <c r="EXJ100" s="1"/>
      <c r="EXK100" s="1"/>
      <c r="EXL100" s="1"/>
      <c r="EXM100" s="1"/>
      <c r="EXN100" s="1"/>
      <c r="EXO100" s="1"/>
      <c r="EXP100" s="1"/>
      <c r="EXQ100" s="1"/>
      <c r="EXR100" s="1"/>
      <c r="EXS100" s="1"/>
      <c r="EXT100" s="1"/>
      <c r="EXU100" s="1"/>
      <c r="EXV100" s="1"/>
      <c r="EXW100" s="1"/>
      <c r="EXX100" s="1"/>
      <c r="EXY100" s="1"/>
      <c r="EXZ100" s="1"/>
      <c r="EYA100" s="1"/>
      <c r="EYB100" s="1"/>
      <c r="EYC100" s="1"/>
      <c r="EYD100" s="1"/>
      <c r="EYE100" s="1"/>
      <c r="EYF100" s="1"/>
      <c r="EYG100" s="1"/>
      <c r="EYH100" s="1"/>
      <c r="EYI100" s="1"/>
      <c r="EYJ100" s="1"/>
      <c r="EYK100" s="1"/>
      <c r="EYL100" s="1"/>
      <c r="EYM100" s="1"/>
      <c r="EYN100" s="1"/>
      <c r="EYO100" s="1"/>
      <c r="EYP100" s="1"/>
      <c r="EYQ100" s="1"/>
      <c r="EYR100" s="1"/>
      <c r="EYS100" s="1"/>
      <c r="EYT100" s="1"/>
      <c r="EYU100" s="1"/>
      <c r="EYV100" s="1"/>
      <c r="EYW100" s="1"/>
      <c r="EYX100" s="1"/>
      <c r="EYY100" s="1"/>
      <c r="EYZ100" s="1"/>
      <c r="EZA100" s="1"/>
      <c r="EZB100" s="1"/>
      <c r="EZC100" s="1"/>
      <c r="EZD100" s="1"/>
      <c r="EZE100" s="1"/>
      <c r="EZF100" s="1"/>
      <c r="EZG100" s="1"/>
      <c r="EZH100" s="1"/>
      <c r="EZI100" s="1"/>
      <c r="EZJ100" s="1"/>
      <c r="EZK100" s="1"/>
      <c r="EZL100" s="1"/>
      <c r="EZM100" s="1"/>
      <c r="EZN100" s="1"/>
      <c r="EZO100" s="1"/>
      <c r="EZP100" s="1"/>
      <c r="EZQ100" s="1"/>
      <c r="EZR100" s="1"/>
      <c r="EZS100" s="1"/>
      <c r="EZT100" s="1"/>
      <c r="EZU100" s="1"/>
      <c r="EZV100" s="1"/>
      <c r="EZW100" s="1"/>
      <c r="EZX100" s="1"/>
      <c r="EZY100" s="1"/>
      <c r="EZZ100" s="1"/>
      <c r="FAA100" s="1"/>
      <c r="FAB100" s="1"/>
      <c r="FAC100" s="1"/>
      <c r="FAD100" s="1"/>
      <c r="FAE100" s="1"/>
      <c r="FAF100" s="1"/>
      <c r="FAG100" s="1"/>
      <c r="FAH100" s="1"/>
      <c r="FAI100" s="1"/>
      <c r="FAJ100" s="1"/>
      <c r="FAK100" s="1"/>
      <c r="FAL100" s="1"/>
      <c r="FAM100" s="1"/>
      <c r="FAN100" s="1"/>
      <c r="FAO100" s="1"/>
      <c r="FAP100" s="1"/>
      <c r="FAQ100" s="1"/>
      <c r="FAR100" s="1"/>
      <c r="FAS100" s="1"/>
      <c r="FAT100" s="1"/>
      <c r="FAU100" s="1"/>
      <c r="FAV100" s="1"/>
      <c r="FAW100" s="1"/>
      <c r="FAX100" s="1"/>
      <c r="FAY100" s="1"/>
      <c r="FAZ100" s="1"/>
      <c r="FBA100" s="1"/>
      <c r="FBB100" s="1"/>
      <c r="FBC100" s="1"/>
      <c r="FBD100" s="1"/>
      <c r="FBE100" s="1"/>
      <c r="FBF100" s="1"/>
      <c r="FBG100" s="1"/>
      <c r="FBH100" s="1"/>
      <c r="FBI100" s="1"/>
      <c r="FBJ100" s="1"/>
      <c r="FBK100" s="1"/>
      <c r="FBL100" s="1"/>
      <c r="FBM100" s="1"/>
      <c r="FBN100" s="1"/>
      <c r="FBO100" s="1"/>
      <c r="FBP100" s="1"/>
      <c r="FBQ100" s="1"/>
      <c r="FBR100" s="1"/>
      <c r="FBS100" s="1"/>
      <c r="FBT100" s="1"/>
      <c r="FBU100" s="1"/>
      <c r="FBV100" s="1"/>
      <c r="FBW100" s="1"/>
      <c r="FBX100" s="1"/>
      <c r="FBY100" s="1"/>
      <c r="FBZ100" s="1"/>
      <c r="FCA100" s="1"/>
      <c r="FCB100" s="1"/>
      <c r="FCC100" s="1"/>
      <c r="FCD100" s="1"/>
      <c r="FCE100" s="1"/>
      <c r="FCF100" s="1"/>
      <c r="FCG100" s="1"/>
      <c r="FCH100" s="1"/>
      <c r="FCI100" s="1"/>
      <c r="FCJ100" s="1"/>
      <c r="FCK100" s="1"/>
      <c r="FCL100" s="1"/>
      <c r="FCM100" s="1"/>
      <c r="FCN100" s="1"/>
      <c r="FCO100" s="1"/>
      <c r="FCP100" s="1"/>
      <c r="FCQ100" s="1"/>
      <c r="FCR100" s="1"/>
      <c r="FCS100" s="1"/>
      <c r="FCT100" s="1"/>
      <c r="FCU100" s="1"/>
      <c r="FCV100" s="1"/>
      <c r="FCW100" s="1"/>
      <c r="FCX100" s="1"/>
      <c r="FCY100" s="1"/>
      <c r="FCZ100" s="1"/>
      <c r="FDA100" s="1"/>
      <c r="FDB100" s="1"/>
      <c r="FDC100" s="1"/>
      <c r="FDD100" s="1"/>
      <c r="FDE100" s="1"/>
      <c r="FDF100" s="1"/>
      <c r="FDG100" s="1"/>
      <c r="FDH100" s="1"/>
      <c r="FDI100" s="1"/>
      <c r="FDJ100" s="1"/>
      <c r="FDK100" s="1"/>
      <c r="FDL100" s="1"/>
      <c r="FDM100" s="1"/>
      <c r="FDN100" s="1"/>
      <c r="FDO100" s="1"/>
      <c r="FDP100" s="1"/>
      <c r="FDQ100" s="1"/>
      <c r="FDR100" s="1"/>
      <c r="FDS100" s="1"/>
      <c r="FDT100" s="1"/>
      <c r="FDU100" s="1"/>
      <c r="FDV100" s="1"/>
      <c r="FDW100" s="1"/>
      <c r="FDX100" s="1"/>
      <c r="FDY100" s="1"/>
      <c r="FDZ100" s="1"/>
      <c r="FEA100" s="1"/>
      <c r="FEB100" s="1"/>
      <c r="FEC100" s="1"/>
      <c r="FED100" s="1"/>
      <c r="FEE100" s="1"/>
      <c r="FEF100" s="1"/>
      <c r="FEG100" s="1"/>
      <c r="FEH100" s="1"/>
      <c r="FEI100" s="1"/>
      <c r="FEJ100" s="1"/>
      <c r="FEK100" s="1"/>
      <c r="FEL100" s="1"/>
      <c r="FEM100" s="1"/>
      <c r="FEN100" s="1"/>
      <c r="FEO100" s="1"/>
      <c r="FEP100" s="1"/>
      <c r="FEQ100" s="1"/>
      <c r="FER100" s="1"/>
      <c r="FES100" s="1"/>
      <c r="FET100" s="1"/>
      <c r="FEU100" s="1"/>
      <c r="FEV100" s="1"/>
      <c r="FEW100" s="1"/>
      <c r="FEX100" s="1"/>
      <c r="FEY100" s="1"/>
      <c r="FEZ100" s="1"/>
      <c r="FFA100" s="1"/>
      <c r="FFB100" s="1"/>
      <c r="FFC100" s="1"/>
      <c r="FFD100" s="1"/>
      <c r="FFE100" s="1"/>
      <c r="FFF100" s="1"/>
      <c r="FFG100" s="1"/>
      <c r="FFH100" s="1"/>
      <c r="FFI100" s="1"/>
      <c r="FFJ100" s="1"/>
      <c r="FFK100" s="1"/>
      <c r="FFL100" s="1"/>
      <c r="FFM100" s="1"/>
      <c r="FFN100" s="1"/>
      <c r="FFO100" s="1"/>
      <c r="FFP100" s="1"/>
      <c r="FFQ100" s="1"/>
      <c r="FFR100" s="1"/>
      <c r="FFS100" s="1"/>
      <c r="FFT100" s="1"/>
      <c r="FFU100" s="1"/>
      <c r="FFV100" s="1"/>
      <c r="FFW100" s="1"/>
      <c r="FFX100" s="1"/>
      <c r="FFY100" s="1"/>
      <c r="FFZ100" s="1"/>
      <c r="FGA100" s="1"/>
      <c r="FGB100" s="1"/>
      <c r="FGC100" s="1"/>
      <c r="FGD100" s="1"/>
      <c r="FGE100" s="1"/>
      <c r="FGF100" s="1"/>
      <c r="FGG100" s="1"/>
      <c r="FGH100" s="1"/>
      <c r="FGI100" s="1"/>
      <c r="FGJ100" s="1"/>
      <c r="FGK100" s="1"/>
      <c r="FGL100" s="1"/>
      <c r="FGM100" s="1"/>
      <c r="FGN100" s="1"/>
      <c r="FGO100" s="1"/>
      <c r="FGP100" s="1"/>
      <c r="FGQ100" s="1"/>
      <c r="FGR100" s="1"/>
      <c r="FGS100" s="1"/>
      <c r="FGT100" s="1"/>
      <c r="FGU100" s="1"/>
      <c r="FGV100" s="1"/>
      <c r="FGW100" s="1"/>
      <c r="FGX100" s="1"/>
      <c r="FGY100" s="1"/>
      <c r="FGZ100" s="1"/>
      <c r="FHA100" s="1"/>
      <c r="FHB100" s="1"/>
      <c r="FHC100" s="1"/>
      <c r="FHD100" s="1"/>
      <c r="FHE100" s="1"/>
      <c r="FHF100" s="1"/>
      <c r="FHG100" s="1"/>
      <c r="FHH100" s="1"/>
      <c r="FHI100" s="1"/>
      <c r="FHJ100" s="1"/>
      <c r="FHK100" s="1"/>
      <c r="FHL100" s="1"/>
      <c r="FHM100" s="1"/>
      <c r="FHN100" s="1"/>
      <c r="FHO100" s="1"/>
      <c r="FHP100" s="1"/>
      <c r="FHQ100" s="1"/>
      <c r="FHR100" s="1"/>
      <c r="FHS100" s="1"/>
      <c r="FHT100" s="1"/>
      <c r="FHU100" s="1"/>
      <c r="FHV100" s="1"/>
      <c r="FHW100" s="1"/>
      <c r="FHX100" s="1"/>
      <c r="FHY100" s="1"/>
      <c r="FHZ100" s="1"/>
      <c r="FIA100" s="1"/>
      <c r="FIB100" s="1"/>
      <c r="FIC100" s="1"/>
      <c r="FID100" s="1"/>
      <c r="FIE100" s="1"/>
      <c r="FIF100" s="1"/>
      <c r="FIG100" s="1"/>
      <c r="FIH100" s="1"/>
      <c r="FII100" s="1"/>
      <c r="FIJ100" s="1"/>
      <c r="FIK100" s="1"/>
      <c r="FIL100" s="1"/>
      <c r="FIM100" s="1"/>
      <c r="FIN100" s="1"/>
      <c r="FIO100" s="1"/>
      <c r="FIP100" s="1"/>
      <c r="FIQ100" s="1"/>
      <c r="FIR100" s="1"/>
      <c r="FIS100" s="1"/>
      <c r="FIT100" s="1"/>
      <c r="FIU100" s="1"/>
      <c r="FIV100" s="1"/>
      <c r="FIW100" s="1"/>
      <c r="FIX100" s="1"/>
      <c r="FIY100" s="1"/>
      <c r="FIZ100" s="1"/>
      <c r="FJA100" s="1"/>
      <c r="FJB100" s="1"/>
      <c r="FJC100" s="1"/>
      <c r="FJD100" s="1"/>
      <c r="FJE100" s="1"/>
      <c r="FJF100" s="1"/>
      <c r="FJG100" s="1"/>
      <c r="FJH100" s="1"/>
      <c r="FJI100" s="1"/>
      <c r="FJJ100" s="1"/>
      <c r="FJK100" s="1"/>
      <c r="FJL100" s="1"/>
      <c r="FJM100" s="1"/>
      <c r="FJN100" s="1"/>
      <c r="FJO100" s="1"/>
      <c r="FJP100" s="1"/>
      <c r="FJQ100" s="1"/>
      <c r="FJR100" s="1"/>
      <c r="FJS100" s="1"/>
      <c r="FJT100" s="1"/>
      <c r="FJU100" s="1"/>
      <c r="FJV100" s="1"/>
      <c r="FJW100" s="1"/>
      <c r="FJX100" s="1"/>
      <c r="FJY100" s="1"/>
      <c r="FJZ100" s="1"/>
      <c r="FKA100" s="1"/>
      <c r="FKB100" s="1"/>
      <c r="FKC100" s="1"/>
      <c r="FKD100" s="1"/>
      <c r="FKE100" s="1"/>
      <c r="FKF100" s="1"/>
      <c r="FKG100" s="1"/>
      <c r="FKH100" s="1"/>
      <c r="FKI100" s="1"/>
      <c r="FKJ100" s="1"/>
      <c r="FKK100" s="1"/>
      <c r="FKL100" s="1"/>
      <c r="FKM100" s="1"/>
      <c r="FKN100" s="1"/>
      <c r="FKO100" s="1"/>
      <c r="FKP100" s="1"/>
      <c r="FKQ100" s="1"/>
      <c r="FKR100" s="1"/>
      <c r="FKS100" s="1"/>
      <c r="FKT100" s="1"/>
      <c r="FKU100" s="1"/>
      <c r="FKV100" s="1"/>
      <c r="FKW100" s="1"/>
      <c r="FKX100" s="1"/>
      <c r="FKY100" s="1"/>
      <c r="FKZ100" s="1"/>
      <c r="FLA100" s="1"/>
      <c r="FLB100" s="1"/>
      <c r="FLC100" s="1"/>
      <c r="FLD100" s="1"/>
      <c r="FLE100" s="1"/>
      <c r="FLF100" s="1"/>
      <c r="FLG100" s="1"/>
      <c r="FLH100" s="1"/>
      <c r="FLI100" s="1"/>
      <c r="FLJ100" s="1"/>
      <c r="FLK100" s="1"/>
      <c r="FLL100" s="1"/>
      <c r="FLM100" s="1"/>
      <c r="FLN100" s="1"/>
      <c r="FLO100" s="1"/>
      <c r="FLP100" s="1"/>
      <c r="FLQ100" s="1"/>
      <c r="FLR100" s="1"/>
      <c r="FLS100" s="1"/>
      <c r="FLT100" s="1"/>
      <c r="FLU100" s="1"/>
      <c r="FLV100" s="1"/>
      <c r="FLW100" s="1"/>
      <c r="FLX100" s="1"/>
      <c r="FLY100" s="1"/>
      <c r="FLZ100" s="1"/>
      <c r="FMA100" s="1"/>
      <c r="FMB100" s="1"/>
      <c r="FMC100" s="1"/>
      <c r="FMD100" s="1"/>
      <c r="FME100" s="1"/>
      <c r="FMF100" s="1"/>
      <c r="FMG100" s="1"/>
      <c r="FMH100" s="1"/>
      <c r="FMI100" s="1"/>
      <c r="FMJ100" s="1"/>
      <c r="FMK100" s="1"/>
      <c r="FML100" s="1"/>
      <c r="FMM100" s="1"/>
      <c r="FMN100" s="1"/>
      <c r="FMO100" s="1"/>
      <c r="FMP100" s="1"/>
      <c r="FMQ100" s="1"/>
      <c r="FMR100" s="1"/>
      <c r="FMS100" s="1"/>
      <c r="FMT100" s="1"/>
      <c r="FMU100" s="1"/>
      <c r="FMV100" s="1"/>
      <c r="FMW100" s="1"/>
      <c r="FMX100" s="1"/>
      <c r="FMY100" s="1"/>
      <c r="FMZ100" s="1"/>
      <c r="FNA100" s="1"/>
      <c r="FNB100" s="1"/>
      <c r="FNC100" s="1"/>
      <c r="FND100" s="1"/>
      <c r="FNE100" s="1"/>
      <c r="FNF100" s="1"/>
      <c r="FNG100" s="1"/>
      <c r="FNH100" s="1"/>
      <c r="FNI100" s="1"/>
      <c r="FNJ100" s="1"/>
      <c r="FNK100" s="1"/>
      <c r="FNL100" s="1"/>
      <c r="FNM100" s="1"/>
      <c r="FNN100" s="1"/>
      <c r="FNO100" s="1"/>
      <c r="FNP100" s="1"/>
      <c r="FNQ100" s="1"/>
      <c r="FNR100" s="1"/>
      <c r="FNS100" s="1"/>
      <c r="FNT100" s="1"/>
      <c r="FNU100" s="1"/>
      <c r="FNV100" s="1"/>
      <c r="FNW100" s="1"/>
      <c r="FNX100" s="1"/>
      <c r="FNY100" s="1"/>
      <c r="FNZ100" s="1"/>
      <c r="FOA100" s="1"/>
      <c r="FOB100" s="1"/>
      <c r="FOC100" s="1"/>
      <c r="FOD100" s="1"/>
      <c r="FOE100" s="1"/>
      <c r="FOF100" s="1"/>
      <c r="FOG100" s="1"/>
      <c r="FOH100" s="1"/>
      <c r="FOI100" s="1"/>
      <c r="FOJ100" s="1"/>
      <c r="FOK100" s="1"/>
      <c r="FOL100" s="1"/>
      <c r="FOM100" s="1"/>
      <c r="FON100" s="1"/>
      <c r="FOO100" s="1"/>
      <c r="FOP100" s="1"/>
      <c r="FOQ100" s="1"/>
      <c r="FOR100" s="1"/>
      <c r="FOS100" s="1"/>
      <c r="FOT100" s="1"/>
      <c r="FOU100" s="1"/>
      <c r="FOV100" s="1"/>
      <c r="FOW100" s="1"/>
      <c r="FOX100" s="1"/>
      <c r="FOY100" s="1"/>
      <c r="FOZ100" s="1"/>
      <c r="FPA100" s="1"/>
      <c r="FPB100" s="1"/>
      <c r="FPC100" s="1"/>
      <c r="FPD100" s="1"/>
      <c r="FPE100" s="1"/>
      <c r="FPF100" s="1"/>
      <c r="FPG100" s="1"/>
      <c r="FPH100" s="1"/>
      <c r="FPI100" s="1"/>
      <c r="FPJ100" s="1"/>
      <c r="FPK100" s="1"/>
      <c r="FPL100" s="1"/>
      <c r="FPM100" s="1"/>
      <c r="FPN100" s="1"/>
      <c r="FPO100" s="1"/>
      <c r="FPP100" s="1"/>
      <c r="FPQ100" s="1"/>
      <c r="FPR100" s="1"/>
      <c r="FPS100" s="1"/>
      <c r="FPT100" s="1"/>
      <c r="FPU100" s="1"/>
      <c r="FPV100" s="1"/>
      <c r="FPW100" s="1"/>
      <c r="FPX100" s="1"/>
      <c r="FPY100" s="1"/>
      <c r="FPZ100" s="1"/>
      <c r="FQA100" s="1"/>
      <c r="FQB100" s="1"/>
      <c r="FQC100" s="1"/>
      <c r="FQD100" s="1"/>
      <c r="FQE100" s="1"/>
      <c r="FQF100" s="1"/>
      <c r="FQG100" s="1"/>
      <c r="FQH100" s="1"/>
      <c r="FQI100" s="1"/>
      <c r="FQJ100" s="1"/>
      <c r="FQK100" s="1"/>
      <c r="FQL100" s="1"/>
      <c r="FQM100" s="1"/>
      <c r="FQN100" s="1"/>
      <c r="FQO100" s="1"/>
      <c r="FQP100" s="1"/>
      <c r="FQQ100" s="1"/>
      <c r="FQR100" s="1"/>
      <c r="FQS100" s="1"/>
      <c r="FQT100" s="1"/>
      <c r="FQU100" s="1"/>
      <c r="FQV100" s="1"/>
      <c r="FQW100" s="1"/>
      <c r="FQX100" s="1"/>
      <c r="FQY100" s="1"/>
      <c r="FQZ100" s="1"/>
      <c r="FRA100" s="1"/>
      <c r="FRB100" s="1"/>
      <c r="FRC100" s="1"/>
      <c r="FRD100" s="1"/>
      <c r="FRE100" s="1"/>
      <c r="FRF100" s="1"/>
      <c r="FRG100" s="1"/>
      <c r="FRH100" s="1"/>
      <c r="FRI100" s="1"/>
      <c r="FRJ100" s="1"/>
      <c r="FRK100" s="1"/>
      <c r="FRL100" s="1"/>
      <c r="FRM100" s="1"/>
      <c r="FRN100" s="1"/>
      <c r="FRO100" s="1"/>
      <c r="FRP100" s="1"/>
      <c r="FRQ100" s="1"/>
      <c r="FRR100" s="1"/>
      <c r="FRS100" s="1"/>
      <c r="FRT100" s="1"/>
      <c r="FRU100" s="1"/>
      <c r="FRV100" s="1"/>
      <c r="FRW100" s="1"/>
      <c r="FRX100" s="1"/>
      <c r="FRY100" s="1"/>
      <c r="FRZ100" s="1"/>
      <c r="FSA100" s="1"/>
      <c r="FSB100" s="1"/>
      <c r="FSC100" s="1"/>
      <c r="FSD100" s="1"/>
      <c r="FSE100" s="1"/>
      <c r="FSF100" s="1"/>
      <c r="FSG100" s="1"/>
      <c r="FSH100" s="1"/>
      <c r="FSI100" s="1"/>
      <c r="FSJ100" s="1"/>
      <c r="FSK100" s="1"/>
      <c r="FSL100" s="1"/>
      <c r="FSM100" s="1"/>
      <c r="FSN100" s="1"/>
      <c r="FSO100" s="1"/>
      <c r="FSP100" s="1"/>
      <c r="FSQ100" s="1"/>
      <c r="FSR100" s="1"/>
      <c r="FSS100" s="1"/>
      <c r="FST100" s="1"/>
      <c r="FSU100" s="1"/>
      <c r="FSV100" s="1"/>
      <c r="FSW100" s="1"/>
      <c r="FSX100" s="1"/>
      <c r="FSY100" s="1"/>
      <c r="FSZ100" s="1"/>
      <c r="FTA100" s="1"/>
      <c r="FTB100" s="1"/>
      <c r="FTC100" s="1"/>
      <c r="FTD100" s="1"/>
      <c r="FTE100" s="1"/>
      <c r="FTF100" s="1"/>
      <c r="FTG100" s="1"/>
      <c r="FTH100" s="1"/>
      <c r="FTI100" s="1"/>
      <c r="FTJ100" s="1"/>
      <c r="FTK100" s="1"/>
      <c r="FTL100" s="1"/>
      <c r="FTM100" s="1"/>
      <c r="FTN100" s="1"/>
      <c r="FTO100" s="1"/>
      <c r="FTP100" s="1"/>
      <c r="FTQ100" s="1"/>
      <c r="FTR100" s="1"/>
      <c r="FTS100" s="1"/>
      <c r="FTT100" s="1"/>
      <c r="FTU100" s="1"/>
      <c r="FTV100" s="1"/>
      <c r="FTW100" s="1"/>
      <c r="FTX100" s="1"/>
      <c r="FTY100" s="1"/>
      <c r="FTZ100" s="1"/>
      <c r="FUA100" s="1"/>
      <c r="FUB100" s="1"/>
      <c r="FUC100" s="1"/>
      <c r="FUD100" s="1"/>
      <c r="FUE100" s="1"/>
      <c r="FUF100" s="1"/>
      <c r="FUG100" s="1"/>
      <c r="FUH100" s="1"/>
      <c r="FUI100" s="1"/>
      <c r="FUJ100" s="1"/>
      <c r="FUK100" s="1"/>
      <c r="FUL100" s="1"/>
      <c r="FUM100" s="1"/>
      <c r="FUN100" s="1"/>
      <c r="FUO100" s="1"/>
      <c r="FUP100" s="1"/>
      <c r="FUQ100" s="1"/>
      <c r="FUR100" s="1"/>
      <c r="FUS100" s="1"/>
      <c r="FUT100" s="1"/>
      <c r="FUU100" s="1"/>
      <c r="FUV100" s="1"/>
      <c r="FUW100" s="1"/>
      <c r="FUX100" s="1"/>
      <c r="FUY100" s="1"/>
      <c r="FUZ100" s="1"/>
      <c r="FVA100" s="1"/>
      <c r="FVB100" s="1"/>
      <c r="FVC100" s="1"/>
      <c r="FVD100" s="1"/>
      <c r="FVE100" s="1"/>
      <c r="FVF100" s="1"/>
      <c r="FVG100" s="1"/>
      <c r="FVH100" s="1"/>
      <c r="FVI100" s="1"/>
      <c r="FVJ100" s="1"/>
      <c r="FVK100" s="1"/>
      <c r="FVL100" s="1"/>
      <c r="FVM100" s="1"/>
      <c r="FVN100" s="1"/>
      <c r="FVO100" s="1"/>
      <c r="FVP100" s="1"/>
      <c r="FVQ100" s="1"/>
      <c r="FVR100" s="1"/>
      <c r="FVS100" s="1"/>
      <c r="FVT100" s="1"/>
      <c r="FVU100" s="1"/>
      <c r="FVV100" s="1"/>
      <c r="FVW100" s="1"/>
      <c r="FVX100" s="1"/>
      <c r="FVY100" s="1"/>
      <c r="FVZ100" s="1"/>
      <c r="FWA100" s="1"/>
      <c r="FWB100" s="1"/>
      <c r="FWC100" s="1"/>
      <c r="FWD100" s="1"/>
      <c r="FWE100" s="1"/>
      <c r="FWF100" s="1"/>
      <c r="FWG100" s="1"/>
      <c r="FWH100" s="1"/>
      <c r="FWI100" s="1"/>
      <c r="FWJ100" s="1"/>
      <c r="FWK100" s="1"/>
      <c r="FWL100" s="1"/>
      <c r="FWM100" s="1"/>
      <c r="FWN100" s="1"/>
      <c r="FWO100" s="1"/>
      <c r="FWP100" s="1"/>
      <c r="FWQ100" s="1"/>
      <c r="FWR100" s="1"/>
      <c r="FWS100" s="1"/>
      <c r="FWT100" s="1"/>
      <c r="FWU100" s="1"/>
      <c r="FWV100" s="1"/>
      <c r="FWW100" s="1"/>
      <c r="FWX100" s="1"/>
      <c r="FWY100" s="1"/>
      <c r="FWZ100" s="1"/>
      <c r="FXA100" s="1"/>
      <c r="FXB100" s="1"/>
      <c r="FXC100" s="1"/>
      <c r="FXD100" s="1"/>
      <c r="FXE100" s="1"/>
      <c r="FXF100" s="1"/>
      <c r="FXG100" s="1"/>
      <c r="FXH100" s="1"/>
      <c r="FXI100" s="1"/>
      <c r="FXJ100" s="1"/>
      <c r="FXK100" s="1"/>
      <c r="FXL100" s="1"/>
      <c r="FXM100" s="1"/>
      <c r="FXN100" s="1"/>
      <c r="FXO100" s="1"/>
      <c r="FXP100" s="1"/>
      <c r="FXQ100" s="1"/>
      <c r="FXR100" s="1"/>
      <c r="FXS100" s="1"/>
      <c r="FXT100" s="1"/>
      <c r="FXU100" s="1"/>
      <c r="FXV100" s="1"/>
      <c r="FXW100" s="1"/>
      <c r="FXX100" s="1"/>
      <c r="FXY100" s="1"/>
      <c r="FXZ100" s="1"/>
      <c r="FYA100" s="1"/>
      <c r="FYB100" s="1"/>
      <c r="FYC100" s="1"/>
      <c r="FYD100" s="1"/>
      <c r="FYE100" s="1"/>
      <c r="FYF100" s="1"/>
      <c r="FYG100" s="1"/>
      <c r="FYH100" s="1"/>
      <c r="FYI100" s="1"/>
      <c r="FYJ100" s="1"/>
      <c r="FYK100" s="1"/>
      <c r="FYL100" s="1"/>
      <c r="FYM100" s="1"/>
      <c r="FYN100" s="1"/>
      <c r="FYO100" s="1"/>
      <c r="FYP100" s="1"/>
      <c r="FYQ100" s="1"/>
      <c r="FYR100" s="1"/>
      <c r="FYS100" s="1"/>
      <c r="FYT100" s="1"/>
      <c r="FYU100" s="1"/>
      <c r="FYV100" s="1"/>
      <c r="FYW100" s="1"/>
      <c r="FYX100" s="1"/>
      <c r="FYY100" s="1"/>
      <c r="FYZ100" s="1"/>
      <c r="FZA100" s="1"/>
      <c r="FZB100" s="1"/>
      <c r="FZC100" s="1"/>
      <c r="FZD100" s="1"/>
      <c r="FZE100" s="1"/>
      <c r="FZF100" s="1"/>
      <c r="FZG100" s="1"/>
      <c r="FZH100" s="1"/>
      <c r="FZI100" s="1"/>
      <c r="FZJ100" s="1"/>
      <c r="FZK100" s="1"/>
      <c r="FZL100" s="1"/>
      <c r="FZM100" s="1"/>
      <c r="FZN100" s="1"/>
      <c r="FZO100" s="1"/>
      <c r="FZP100" s="1"/>
      <c r="FZQ100" s="1"/>
      <c r="FZR100" s="1"/>
      <c r="FZS100" s="1"/>
      <c r="FZT100" s="1"/>
      <c r="FZU100" s="1"/>
      <c r="FZV100" s="1"/>
      <c r="FZW100" s="1"/>
      <c r="FZX100" s="1"/>
      <c r="FZY100" s="1"/>
      <c r="FZZ100" s="1"/>
      <c r="GAA100" s="1"/>
      <c r="GAB100" s="1"/>
      <c r="GAC100" s="1"/>
      <c r="GAD100" s="1"/>
      <c r="GAE100" s="1"/>
      <c r="GAF100" s="1"/>
      <c r="GAG100" s="1"/>
      <c r="GAH100" s="1"/>
      <c r="GAI100" s="1"/>
      <c r="GAJ100" s="1"/>
      <c r="GAK100" s="1"/>
      <c r="GAL100" s="1"/>
      <c r="GAM100" s="1"/>
      <c r="GAN100" s="1"/>
      <c r="GAO100" s="1"/>
      <c r="GAP100" s="1"/>
      <c r="GAQ100" s="1"/>
      <c r="GAR100" s="1"/>
      <c r="GAS100" s="1"/>
      <c r="GAT100" s="1"/>
      <c r="GAU100" s="1"/>
      <c r="GAV100" s="1"/>
      <c r="GAW100" s="1"/>
      <c r="GAX100" s="1"/>
      <c r="GAY100" s="1"/>
      <c r="GAZ100" s="1"/>
      <c r="GBA100" s="1"/>
      <c r="GBB100" s="1"/>
      <c r="GBC100" s="1"/>
      <c r="GBD100" s="1"/>
      <c r="GBE100" s="1"/>
      <c r="GBF100" s="1"/>
      <c r="GBG100" s="1"/>
      <c r="GBH100" s="1"/>
      <c r="GBI100" s="1"/>
      <c r="GBJ100" s="1"/>
      <c r="GBK100" s="1"/>
      <c r="GBL100" s="1"/>
      <c r="GBM100" s="1"/>
      <c r="GBN100" s="1"/>
      <c r="GBO100" s="1"/>
      <c r="GBP100" s="1"/>
      <c r="GBQ100" s="1"/>
      <c r="GBR100" s="1"/>
      <c r="GBS100" s="1"/>
      <c r="GBT100" s="1"/>
      <c r="GBU100" s="1"/>
      <c r="GBV100" s="1"/>
      <c r="GBW100" s="1"/>
      <c r="GBX100" s="1"/>
      <c r="GBY100" s="1"/>
      <c r="GBZ100" s="1"/>
      <c r="GCA100" s="1"/>
      <c r="GCB100" s="1"/>
      <c r="GCC100" s="1"/>
      <c r="GCD100" s="1"/>
      <c r="GCE100" s="1"/>
      <c r="GCF100" s="1"/>
      <c r="GCG100" s="1"/>
      <c r="GCH100" s="1"/>
      <c r="GCI100" s="1"/>
      <c r="GCJ100" s="1"/>
      <c r="GCK100" s="1"/>
      <c r="GCL100" s="1"/>
      <c r="GCM100" s="1"/>
      <c r="GCN100" s="1"/>
      <c r="GCO100" s="1"/>
      <c r="GCP100" s="1"/>
      <c r="GCQ100" s="1"/>
      <c r="GCR100" s="1"/>
      <c r="GCS100" s="1"/>
      <c r="GCT100" s="1"/>
      <c r="GCU100" s="1"/>
      <c r="GCV100" s="1"/>
      <c r="GCW100" s="1"/>
      <c r="GCX100" s="1"/>
      <c r="GCY100" s="1"/>
      <c r="GCZ100" s="1"/>
      <c r="GDA100" s="1"/>
      <c r="GDB100" s="1"/>
      <c r="GDC100" s="1"/>
      <c r="GDD100" s="1"/>
      <c r="GDE100" s="1"/>
      <c r="GDF100" s="1"/>
      <c r="GDG100" s="1"/>
      <c r="GDH100" s="1"/>
      <c r="GDI100" s="1"/>
      <c r="GDJ100" s="1"/>
      <c r="GDK100" s="1"/>
      <c r="GDL100" s="1"/>
      <c r="GDM100" s="1"/>
      <c r="GDN100" s="1"/>
      <c r="GDO100" s="1"/>
      <c r="GDP100" s="1"/>
      <c r="GDQ100" s="1"/>
      <c r="GDR100" s="1"/>
      <c r="GDS100" s="1"/>
      <c r="GDT100" s="1"/>
      <c r="GDU100" s="1"/>
      <c r="GDV100" s="1"/>
      <c r="GDW100" s="1"/>
      <c r="GDX100" s="1"/>
      <c r="GDY100" s="1"/>
      <c r="GDZ100" s="1"/>
      <c r="GEA100" s="1"/>
      <c r="GEB100" s="1"/>
      <c r="GEC100" s="1"/>
      <c r="GED100" s="1"/>
      <c r="GEE100" s="1"/>
      <c r="GEF100" s="1"/>
      <c r="GEG100" s="1"/>
      <c r="GEH100" s="1"/>
      <c r="GEI100" s="1"/>
      <c r="GEJ100" s="1"/>
      <c r="GEK100" s="1"/>
      <c r="GEL100" s="1"/>
      <c r="GEM100" s="1"/>
      <c r="GEN100" s="1"/>
      <c r="GEO100" s="1"/>
      <c r="GEP100" s="1"/>
      <c r="GEQ100" s="1"/>
      <c r="GER100" s="1"/>
      <c r="GES100" s="1"/>
      <c r="GET100" s="1"/>
      <c r="GEU100" s="1"/>
      <c r="GEV100" s="1"/>
      <c r="GEW100" s="1"/>
      <c r="GEX100" s="1"/>
      <c r="GEY100" s="1"/>
      <c r="GEZ100" s="1"/>
      <c r="GFA100" s="1"/>
      <c r="GFB100" s="1"/>
      <c r="GFC100" s="1"/>
      <c r="GFD100" s="1"/>
      <c r="GFE100" s="1"/>
      <c r="GFF100" s="1"/>
      <c r="GFG100" s="1"/>
      <c r="GFH100" s="1"/>
      <c r="GFI100" s="1"/>
      <c r="GFJ100" s="1"/>
      <c r="GFK100" s="1"/>
      <c r="GFL100" s="1"/>
      <c r="GFM100" s="1"/>
      <c r="GFN100" s="1"/>
      <c r="GFO100" s="1"/>
      <c r="GFP100" s="1"/>
      <c r="GFQ100" s="1"/>
      <c r="GFR100" s="1"/>
      <c r="GFS100" s="1"/>
      <c r="GFT100" s="1"/>
      <c r="GFU100" s="1"/>
      <c r="GFV100" s="1"/>
      <c r="GFW100" s="1"/>
      <c r="GFX100" s="1"/>
      <c r="GFY100" s="1"/>
      <c r="GFZ100" s="1"/>
      <c r="GGA100" s="1"/>
      <c r="GGB100" s="1"/>
      <c r="GGC100" s="1"/>
      <c r="GGD100" s="1"/>
      <c r="GGE100" s="1"/>
      <c r="GGF100" s="1"/>
      <c r="GGG100" s="1"/>
      <c r="GGH100" s="1"/>
      <c r="GGI100" s="1"/>
      <c r="GGJ100" s="1"/>
      <c r="GGK100" s="1"/>
      <c r="GGL100" s="1"/>
      <c r="GGM100" s="1"/>
      <c r="GGN100" s="1"/>
      <c r="GGO100" s="1"/>
      <c r="GGP100" s="1"/>
      <c r="GGQ100" s="1"/>
      <c r="GGR100" s="1"/>
      <c r="GGS100" s="1"/>
      <c r="GGT100" s="1"/>
      <c r="GGU100" s="1"/>
      <c r="GGV100" s="1"/>
      <c r="GGW100" s="1"/>
      <c r="GGX100" s="1"/>
      <c r="GGY100" s="1"/>
      <c r="GGZ100" s="1"/>
      <c r="GHA100" s="1"/>
      <c r="GHB100" s="1"/>
      <c r="GHC100" s="1"/>
      <c r="GHD100" s="1"/>
      <c r="GHE100" s="1"/>
      <c r="GHF100" s="1"/>
      <c r="GHG100" s="1"/>
      <c r="GHH100" s="1"/>
      <c r="GHI100" s="1"/>
      <c r="GHJ100" s="1"/>
      <c r="GHK100" s="1"/>
      <c r="GHL100" s="1"/>
      <c r="GHM100" s="1"/>
      <c r="GHN100" s="1"/>
      <c r="GHO100" s="1"/>
      <c r="GHP100" s="1"/>
      <c r="GHQ100" s="1"/>
      <c r="GHR100" s="1"/>
      <c r="GHS100" s="1"/>
      <c r="GHT100" s="1"/>
      <c r="GHU100" s="1"/>
      <c r="GHV100" s="1"/>
      <c r="GHW100" s="1"/>
      <c r="GHX100" s="1"/>
      <c r="GHY100" s="1"/>
      <c r="GHZ100" s="1"/>
      <c r="GIA100" s="1"/>
      <c r="GIB100" s="1"/>
      <c r="GIC100" s="1"/>
      <c r="GID100" s="1"/>
      <c r="GIE100" s="1"/>
      <c r="GIF100" s="1"/>
      <c r="GIG100" s="1"/>
      <c r="GIH100" s="1"/>
      <c r="GII100" s="1"/>
      <c r="GIJ100" s="1"/>
      <c r="GIK100" s="1"/>
      <c r="GIL100" s="1"/>
      <c r="GIM100" s="1"/>
      <c r="GIN100" s="1"/>
      <c r="GIO100" s="1"/>
      <c r="GIP100" s="1"/>
      <c r="GIQ100" s="1"/>
      <c r="GIR100" s="1"/>
      <c r="GIS100" s="1"/>
      <c r="GIT100" s="1"/>
      <c r="GIU100" s="1"/>
      <c r="GIV100" s="1"/>
      <c r="GIW100" s="1"/>
      <c r="GIX100" s="1"/>
      <c r="GIY100" s="1"/>
      <c r="GIZ100" s="1"/>
      <c r="GJA100" s="1"/>
      <c r="GJB100" s="1"/>
      <c r="GJC100" s="1"/>
      <c r="GJD100" s="1"/>
      <c r="GJE100" s="1"/>
      <c r="GJF100" s="1"/>
      <c r="GJG100" s="1"/>
      <c r="GJH100" s="1"/>
      <c r="GJI100" s="1"/>
      <c r="GJJ100" s="1"/>
      <c r="GJK100" s="1"/>
      <c r="GJL100" s="1"/>
      <c r="GJM100" s="1"/>
      <c r="GJN100" s="1"/>
      <c r="GJO100" s="1"/>
      <c r="GJP100" s="1"/>
      <c r="GJQ100" s="1"/>
      <c r="GJR100" s="1"/>
      <c r="GJS100" s="1"/>
      <c r="GJT100" s="1"/>
      <c r="GJU100" s="1"/>
      <c r="GJV100" s="1"/>
      <c r="GJW100" s="1"/>
      <c r="GJX100" s="1"/>
      <c r="GJY100" s="1"/>
      <c r="GJZ100" s="1"/>
      <c r="GKA100" s="1"/>
      <c r="GKB100" s="1"/>
      <c r="GKC100" s="1"/>
      <c r="GKD100" s="1"/>
      <c r="GKE100" s="1"/>
      <c r="GKF100" s="1"/>
      <c r="GKG100" s="1"/>
      <c r="GKH100" s="1"/>
      <c r="GKI100" s="1"/>
      <c r="GKJ100" s="1"/>
      <c r="GKK100" s="1"/>
      <c r="GKL100" s="1"/>
      <c r="GKM100" s="1"/>
      <c r="GKN100" s="1"/>
      <c r="GKO100" s="1"/>
      <c r="GKP100" s="1"/>
      <c r="GKQ100" s="1"/>
      <c r="GKR100" s="1"/>
      <c r="GKS100" s="1"/>
      <c r="GKT100" s="1"/>
      <c r="GKU100" s="1"/>
      <c r="GKV100" s="1"/>
      <c r="GKW100" s="1"/>
      <c r="GKX100" s="1"/>
      <c r="GKY100" s="1"/>
      <c r="GKZ100" s="1"/>
      <c r="GLA100" s="1"/>
      <c r="GLB100" s="1"/>
      <c r="GLC100" s="1"/>
      <c r="GLD100" s="1"/>
      <c r="GLE100" s="1"/>
      <c r="GLF100" s="1"/>
      <c r="GLG100" s="1"/>
      <c r="GLH100" s="1"/>
      <c r="GLI100" s="1"/>
      <c r="GLJ100" s="1"/>
      <c r="GLK100" s="1"/>
      <c r="GLL100" s="1"/>
      <c r="GLM100" s="1"/>
      <c r="GLN100" s="1"/>
      <c r="GLO100" s="1"/>
      <c r="GLP100" s="1"/>
      <c r="GLQ100" s="1"/>
      <c r="GLR100" s="1"/>
      <c r="GLS100" s="1"/>
      <c r="GLT100" s="1"/>
      <c r="GLU100" s="1"/>
      <c r="GLV100" s="1"/>
      <c r="GLW100" s="1"/>
      <c r="GLX100" s="1"/>
      <c r="GLY100" s="1"/>
      <c r="GLZ100" s="1"/>
      <c r="GMA100" s="1"/>
      <c r="GMB100" s="1"/>
      <c r="GMC100" s="1"/>
      <c r="GMD100" s="1"/>
      <c r="GME100" s="1"/>
      <c r="GMF100" s="1"/>
      <c r="GMG100" s="1"/>
      <c r="GMH100" s="1"/>
      <c r="GMI100" s="1"/>
      <c r="GMJ100" s="1"/>
      <c r="GMK100" s="1"/>
      <c r="GML100" s="1"/>
      <c r="GMM100" s="1"/>
      <c r="GMN100" s="1"/>
      <c r="GMO100" s="1"/>
      <c r="GMP100" s="1"/>
      <c r="GMQ100" s="1"/>
      <c r="GMR100" s="1"/>
      <c r="GMS100" s="1"/>
      <c r="GMT100" s="1"/>
      <c r="GMU100" s="1"/>
      <c r="GMV100" s="1"/>
      <c r="GMW100" s="1"/>
      <c r="GMX100" s="1"/>
      <c r="GMY100" s="1"/>
      <c r="GMZ100" s="1"/>
      <c r="GNA100" s="1"/>
      <c r="GNB100" s="1"/>
      <c r="GNC100" s="1"/>
      <c r="GND100" s="1"/>
      <c r="GNE100" s="1"/>
      <c r="GNF100" s="1"/>
      <c r="GNG100" s="1"/>
      <c r="GNH100" s="1"/>
      <c r="GNI100" s="1"/>
      <c r="GNJ100" s="1"/>
      <c r="GNK100" s="1"/>
      <c r="GNL100" s="1"/>
      <c r="GNM100" s="1"/>
      <c r="GNN100" s="1"/>
      <c r="GNO100" s="1"/>
      <c r="GNP100" s="1"/>
      <c r="GNQ100" s="1"/>
      <c r="GNR100" s="1"/>
      <c r="GNS100" s="1"/>
      <c r="GNT100" s="1"/>
      <c r="GNU100" s="1"/>
      <c r="GNV100" s="1"/>
      <c r="GNW100" s="1"/>
      <c r="GNX100" s="1"/>
      <c r="GNY100" s="1"/>
      <c r="GNZ100" s="1"/>
      <c r="GOA100" s="1"/>
      <c r="GOB100" s="1"/>
      <c r="GOC100" s="1"/>
      <c r="GOD100" s="1"/>
      <c r="GOE100" s="1"/>
      <c r="GOF100" s="1"/>
      <c r="GOG100" s="1"/>
      <c r="GOH100" s="1"/>
      <c r="GOI100" s="1"/>
      <c r="GOJ100" s="1"/>
      <c r="GOK100" s="1"/>
      <c r="GOL100" s="1"/>
      <c r="GOM100" s="1"/>
      <c r="GON100" s="1"/>
      <c r="GOO100" s="1"/>
      <c r="GOP100" s="1"/>
      <c r="GOQ100" s="1"/>
      <c r="GOR100" s="1"/>
      <c r="GOS100" s="1"/>
      <c r="GOT100" s="1"/>
      <c r="GOU100" s="1"/>
      <c r="GOV100" s="1"/>
      <c r="GOW100" s="1"/>
      <c r="GOX100" s="1"/>
      <c r="GOY100" s="1"/>
      <c r="GOZ100" s="1"/>
      <c r="GPA100" s="1"/>
      <c r="GPB100" s="1"/>
      <c r="GPC100" s="1"/>
      <c r="GPD100" s="1"/>
      <c r="GPE100" s="1"/>
      <c r="GPF100" s="1"/>
      <c r="GPG100" s="1"/>
      <c r="GPH100" s="1"/>
      <c r="GPI100" s="1"/>
      <c r="GPJ100" s="1"/>
      <c r="GPK100" s="1"/>
      <c r="GPL100" s="1"/>
      <c r="GPM100" s="1"/>
      <c r="GPN100" s="1"/>
      <c r="GPO100" s="1"/>
      <c r="GPP100" s="1"/>
      <c r="GPQ100" s="1"/>
      <c r="GPR100" s="1"/>
      <c r="GPS100" s="1"/>
      <c r="GPT100" s="1"/>
      <c r="GPU100" s="1"/>
      <c r="GPV100" s="1"/>
      <c r="GPW100" s="1"/>
      <c r="GPX100" s="1"/>
      <c r="GPY100" s="1"/>
      <c r="GPZ100" s="1"/>
      <c r="GQA100" s="1"/>
      <c r="GQB100" s="1"/>
      <c r="GQC100" s="1"/>
      <c r="GQD100" s="1"/>
      <c r="GQE100" s="1"/>
      <c r="GQF100" s="1"/>
      <c r="GQG100" s="1"/>
      <c r="GQH100" s="1"/>
      <c r="GQI100" s="1"/>
      <c r="GQJ100" s="1"/>
      <c r="GQK100" s="1"/>
      <c r="GQL100" s="1"/>
      <c r="GQM100" s="1"/>
      <c r="GQN100" s="1"/>
      <c r="GQO100" s="1"/>
      <c r="GQP100" s="1"/>
      <c r="GQQ100" s="1"/>
      <c r="GQR100" s="1"/>
      <c r="GQS100" s="1"/>
      <c r="GQT100" s="1"/>
      <c r="GQU100" s="1"/>
      <c r="GQV100" s="1"/>
      <c r="GQW100" s="1"/>
      <c r="GQX100" s="1"/>
      <c r="GQY100" s="1"/>
      <c r="GQZ100" s="1"/>
      <c r="GRA100" s="1"/>
      <c r="GRB100" s="1"/>
      <c r="GRC100" s="1"/>
      <c r="GRD100" s="1"/>
      <c r="GRE100" s="1"/>
      <c r="GRF100" s="1"/>
      <c r="GRG100" s="1"/>
      <c r="GRH100" s="1"/>
      <c r="GRI100" s="1"/>
      <c r="GRJ100" s="1"/>
      <c r="GRK100" s="1"/>
      <c r="GRL100" s="1"/>
      <c r="GRM100" s="1"/>
      <c r="GRN100" s="1"/>
      <c r="GRO100" s="1"/>
      <c r="GRP100" s="1"/>
      <c r="GRQ100" s="1"/>
      <c r="GRR100" s="1"/>
      <c r="GRS100" s="1"/>
      <c r="GRT100" s="1"/>
      <c r="GRU100" s="1"/>
      <c r="GRV100" s="1"/>
      <c r="GRW100" s="1"/>
      <c r="GRX100" s="1"/>
      <c r="GRY100" s="1"/>
      <c r="GRZ100" s="1"/>
      <c r="GSA100" s="1"/>
      <c r="GSB100" s="1"/>
      <c r="GSC100" s="1"/>
      <c r="GSD100" s="1"/>
      <c r="GSE100" s="1"/>
      <c r="GSF100" s="1"/>
      <c r="GSG100" s="1"/>
      <c r="GSH100" s="1"/>
      <c r="GSI100" s="1"/>
      <c r="GSJ100" s="1"/>
      <c r="GSK100" s="1"/>
      <c r="GSL100" s="1"/>
      <c r="GSM100" s="1"/>
      <c r="GSN100" s="1"/>
      <c r="GSO100" s="1"/>
      <c r="GSP100" s="1"/>
      <c r="GSQ100" s="1"/>
      <c r="GSR100" s="1"/>
      <c r="GSS100" s="1"/>
      <c r="GST100" s="1"/>
      <c r="GSU100" s="1"/>
      <c r="GSV100" s="1"/>
      <c r="GSW100" s="1"/>
      <c r="GSX100" s="1"/>
      <c r="GSY100" s="1"/>
      <c r="GSZ100" s="1"/>
      <c r="GTA100" s="1"/>
      <c r="GTB100" s="1"/>
      <c r="GTC100" s="1"/>
      <c r="GTD100" s="1"/>
      <c r="GTE100" s="1"/>
      <c r="GTF100" s="1"/>
      <c r="GTG100" s="1"/>
      <c r="GTH100" s="1"/>
      <c r="GTI100" s="1"/>
      <c r="GTJ100" s="1"/>
      <c r="GTK100" s="1"/>
      <c r="GTL100" s="1"/>
      <c r="GTM100" s="1"/>
      <c r="GTN100" s="1"/>
      <c r="GTO100" s="1"/>
      <c r="GTP100" s="1"/>
      <c r="GTQ100" s="1"/>
      <c r="GTR100" s="1"/>
      <c r="GTS100" s="1"/>
      <c r="GTT100" s="1"/>
      <c r="GTU100" s="1"/>
      <c r="GTV100" s="1"/>
      <c r="GTW100" s="1"/>
      <c r="GTX100" s="1"/>
      <c r="GTY100" s="1"/>
      <c r="GTZ100" s="1"/>
      <c r="GUA100" s="1"/>
      <c r="GUB100" s="1"/>
      <c r="GUC100" s="1"/>
      <c r="GUD100" s="1"/>
      <c r="GUE100" s="1"/>
      <c r="GUF100" s="1"/>
      <c r="GUG100" s="1"/>
      <c r="GUH100" s="1"/>
      <c r="GUI100" s="1"/>
      <c r="GUJ100" s="1"/>
      <c r="GUK100" s="1"/>
      <c r="GUL100" s="1"/>
      <c r="GUM100" s="1"/>
      <c r="GUN100" s="1"/>
      <c r="GUO100" s="1"/>
      <c r="GUP100" s="1"/>
      <c r="GUQ100" s="1"/>
      <c r="GUR100" s="1"/>
      <c r="GUS100" s="1"/>
      <c r="GUT100" s="1"/>
      <c r="GUU100" s="1"/>
      <c r="GUV100" s="1"/>
      <c r="GUW100" s="1"/>
      <c r="GUX100" s="1"/>
      <c r="GUY100" s="1"/>
      <c r="GUZ100" s="1"/>
      <c r="GVA100" s="1"/>
      <c r="GVB100" s="1"/>
      <c r="GVC100" s="1"/>
      <c r="GVD100" s="1"/>
      <c r="GVE100" s="1"/>
      <c r="GVF100" s="1"/>
      <c r="GVG100" s="1"/>
      <c r="GVH100" s="1"/>
      <c r="GVI100" s="1"/>
      <c r="GVJ100" s="1"/>
      <c r="GVK100" s="1"/>
      <c r="GVL100" s="1"/>
      <c r="GVM100" s="1"/>
      <c r="GVN100" s="1"/>
      <c r="GVO100" s="1"/>
      <c r="GVP100" s="1"/>
      <c r="GVQ100" s="1"/>
      <c r="GVR100" s="1"/>
      <c r="GVS100" s="1"/>
      <c r="GVT100" s="1"/>
      <c r="GVU100" s="1"/>
      <c r="GVV100" s="1"/>
      <c r="GVW100" s="1"/>
      <c r="GVX100" s="1"/>
      <c r="GVY100" s="1"/>
      <c r="GVZ100" s="1"/>
      <c r="GWA100" s="1"/>
      <c r="GWB100" s="1"/>
      <c r="GWC100" s="1"/>
      <c r="GWD100" s="1"/>
      <c r="GWE100" s="1"/>
      <c r="GWF100" s="1"/>
      <c r="GWG100" s="1"/>
      <c r="GWH100" s="1"/>
      <c r="GWI100" s="1"/>
      <c r="GWJ100" s="1"/>
      <c r="GWK100" s="1"/>
      <c r="GWL100" s="1"/>
      <c r="GWM100" s="1"/>
      <c r="GWN100" s="1"/>
      <c r="GWO100" s="1"/>
      <c r="GWP100" s="1"/>
      <c r="GWQ100" s="1"/>
      <c r="GWR100" s="1"/>
      <c r="GWS100" s="1"/>
      <c r="GWT100" s="1"/>
      <c r="GWU100" s="1"/>
      <c r="GWV100" s="1"/>
      <c r="GWW100" s="1"/>
      <c r="GWX100" s="1"/>
      <c r="GWY100" s="1"/>
      <c r="GWZ100" s="1"/>
      <c r="GXA100" s="1"/>
      <c r="GXB100" s="1"/>
      <c r="GXC100" s="1"/>
      <c r="GXD100" s="1"/>
      <c r="GXE100" s="1"/>
      <c r="GXF100" s="1"/>
      <c r="GXG100" s="1"/>
      <c r="GXH100" s="1"/>
      <c r="GXI100" s="1"/>
      <c r="GXJ100" s="1"/>
      <c r="GXK100" s="1"/>
      <c r="GXL100" s="1"/>
      <c r="GXM100" s="1"/>
      <c r="GXN100" s="1"/>
      <c r="GXO100" s="1"/>
      <c r="GXP100" s="1"/>
      <c r="GXQ100" s="1"/>
      <c r="GXR100" s="1"/>
      <c r="GXS100" s="1"/>
      <c r="GXT100" s="1"/>
      <c r="GXU100" s="1"/>
      <c r="GXV100" s="1"/>
      <c r="GXW100" s="1"/>
      <c r="GXX100" s="1"/>
      <c r="GXY100" s="1"/>
      <c r="GXZ100" s="1"/>
      <c r="GYA100" s="1"/>
      <c r="GYB100" s="1"/>
      <c r="GYC100" s="1"/>
      <c r="GYD100" s="1"/>
      <c r="GYE100" s="1"/>
      <c r="GYF100" s="1"/>
      <c r="GYG100" s="1"/>
      <c r="GYH100" s="1"/>
      <c r="GYI100" s="1"/>
      <c r="GYJ100" s="1"/>
      <c r="GYK100" s="1"/>
      <c r="GYL100" s="1"/>
      <c r="GYM100" s="1"/>
      <c r="GYN100" s="1"/>
      <c r="GYO100" s="1"/>
      <c r="GYP100" s="1"/>
      <c r="GYQ100" s="1"/>
      <c r="GYR100" s="1"/>
      <c r="GYS100" s="1"/>
      <c r="GYT100" s="1"/>
      <c r="GYU100" s="1"/>
      <c r="GYV100" s="1"/>
      <c r="GYW100" s="1"/>
      <c r="GYX100" s="1"/>
      <c r="GYY100" s="1"/>
      <c r="GYZ100" s="1"/>
      <c r="GZA100" s="1"/>
      <c r="GZB100" s="1"/>
      <c r="GZC100" s="1"/>
      <c r="GZD100" s="1"/>
      <c r="GZE100" s="1"/>
      <c r="GZF100" s="1"/>
      <c r="GZG100" s="1"/>
      <c r="GZH100" s="1"/>
      <c r="GZI100" s="1"/>
      <c r="GZJ100" s="1"/>
      <c r="GZK100" s="1"/>
      <c r="GZL100" s="1"/>
      <c r="GZM100" s="1"/>
      <c r="GZN100" s="1"/>
      <c r="GZO100" s="1"/>
      <c r="GZP100" s="1"/>
      <c r="GZQ100" s="1"/>
      <c r="GZR100" s="1"/>
      <c r="GZS100" s="1"/>
      <c r="GZT100" s="1"/>
      <c r="GZU100" s="1"/>
      <c r="GZV100" s="1"/>
      <c r="GZW100" s="1"/>
      <c r="GZX100" s="1"/>
      <c r="GZY100" s="1"/>
      <c r="GZZ100" s="1"/>
      <c r="HAA100" s="1"/>
      <c r="HAB100" s="1"/>
      <c r="HAC100" s="1"/>
      <c r="HAD100" s="1"/>
      <c r="HAE100" s="1"/>
      <c r="HAF100" s="1"/>
      <c r="HAG100" s="1"/>
      <c r="HAH100" s="1"/>
      <c r="HAI100" s="1"/>
      <c r="HAJ100" s="1"/>
      <c r="HAK100" s="1"/>
      <c r="HAL100" s="1"/>
      <c r="HAM100" s="1"/>
      <c r="HAN100" s="1"/>
      <c r="HAO100" s="1"/>
      <c r="HAP100" s="1"/>
      <c r="HAQ100" s="1"/>
      <c r="HAR100" s="1"/>
      <c r="HAS100" s="1"/>
      <c r="HAT100" s="1"/>
      <c r="HAU100" s="1"/>
      <c r="HAV100" s="1"/>
      <c r="HAW100" s="1"/>
      <c r="HAX100" s="1"/>
      <c r="HAY100" s="1"/>
      <c r="HAZ100" s="1"/>
      <c r="HBA100" s="1"/>
      <c r="HBB100" s="1"/>
      <c r="HBC100" s="1"/>
      <c r="HBD100" s="1"/>
      <c r="HBE100" s="1"/>
      <c r="HBF100" s="1"/>
      <c r="HBG100" s="1"/>
      <c r="HBH100" s="1"/>
      <c r="HBI100" s="1"/>
      <c r="HBJ100" s="1"/>
      <c r="HBK100" s="1"/>
      <c r="HBL100" s="1"/>
      <c r="HBM100" s="1"/>
      <c r="HBN100" s="1"/>
      <c r="HBO100" s="1"/>
      <c r="HBP100" s="1"/>
      <c r="HBQ100" s="1"/>
      <c r="HBR100" s="1"/>
      <c r="HBS100" s="1"/>
      <c r="HBT100" s="1"/>
      <c r="HBU100" s="1"/>
      <c r="HBV100" s="1"/>
      <c r="HBW100" s="1"/>
      <c r="HBX100" s="1"/>
      <c r="HBY100" s="1"/>
      <c r="HBZ100" s="1"/>
      <c r="HCA100" s="1"/>
      <c r="HCB100" s="1"/>
      <c r="HCC100" s="1"/>
      <c r="HCD100" s="1"/>
      <c r="HCE100" s="1"/>
      <c r="HCF100" s="1"/>
      <c r="HCG100" s="1"/>
      <c r="HCH100" s="1"/>
      <c r="HCI100" s="1"/>
      <c r="HCJ100" s="1"/>
      <c r="HCK100" s="1"/>
      <c r="HCL100" s="1"/>
      <c r="HCM100" s="1"/>
      <c r="HCN100" s="1"/>
      <c r="HCO100" s="1"/>
      <c r="HCP100" s="1"/>
      <c r="HCQ100" s="1"/>
      <c r="HCR100" s="1"/>
      <c r="HCS100" s="1"/>
      <c r="HCT100" s="1"/>
      <c r="HCU100" s="1"/>
      <c r="HCV100" s="1"/>
      <c r="HCW100" s="1"/>
      <c r="HCX100" s="1"/>
      <c r="HCY100" s="1"/>
      <c r="HCZ100" s="1"/>
      <c r="HDA100" s="1"/>
      <c r="HDB100" s="1"/>
      <c r="HDC100" s="1"/>
      <c r="HDD100" s="1"/>
      <c r="HDE100" s="1"/>
      <c r="HDF100" s="1"/>
      <c r="HDG100" s="1"/>
      <c r="HDH100" s="1"/>
      <c r="HDI100" s="1"/>
      <c r="HDJ100" s="1"/>
      <c r="HDK100" s="1"/>
      <c r="HDL100" s="1"/>
      <c r="HDM100" s="1"/>
      <c r="HDN100" s="1"/>
      <c r="HDO100" s="1"/>
      <c r="HDP100" s="1"/>
      <c r="HDQ100" s="1"/>
      <c r="HDR100" s="1"/>
      <c r="HDS100" s="1"/>
      <c r="HDT100" s="1"/>
      <c r="HDU100" s="1"/>
      <c r="HDV100" s="1"/>
      <c r="HDW100" s="1"/>
      <c r="HDX100" s="1"/>
      <c r="HDY100" s="1"/>
      <c r="HDZ100" s="1"/>
      <c r="HEA100" s="1"/>
      <c r="HEB100" s="1"/>
      <c r="HEC100" s="1"/>
      <c r="HED100" s="1"/>
      <c r="HEE100" s="1"/>
      <c r="HEF100" s="1"/>
      <c r="HEG100" s="1"/>
      <c r="HEH100" s="1"/>
      <c r="HEI100" s="1"/>
      <c r="HEJ100" s="1"/>
      <c r="HEK100" s="1"/>
      <c r="HEL100" s="1"/>
      <c r="HEM100" s="1"/>
      <c r="HEN100" s="1"/>
      <c r="HEO100" s="1"/>
      <c r="HEP100" s="1"/>
      <c r="HEQ100" s="1"/>
      <c r="HER100" s="1"/>
      <c r="HES100" s="1"/>
      <c r="HET100" s="1"/>
      <c r="HEU100" s="1"/>
      <c r="HEV100" s="1"/>
      <c r="HEW100" s="1"/>
      <c r="HEX100" s="1"/>
      <c r="HEY100" s="1"/>
      <c r="HEZ100" s="1"/>
      <c r="HFA100" s="1"/>
      <c r="HFB100" s="1"/>
      <c r="HFC100" s="1"/>
      <c r="HFD100" s="1"/>
      <c r="HFE100" s="1"/>
      <c r="HFF100" s="1"/>
      <c r="HFG100" s="1"/>
      <c r="HFH100" s="1"/>
      <c r="HFI100" s="1"/>
      <c r="HFJ100" s="1"/>
      <c r="HFK100" s="1"/>
      <c r="HFL100" s="1"/>
      <c r="HFM100" s="1"/>
      <c r="HFN100" s="1"/>
      <c r="HFO100" s="1"/>
      <c r="HFP100" s="1"/>
      <c r="HFQ100" s="1"/>
      <c r="HFR100" s="1"/>
      <c r="HFS100" s="1"/>
      <c r="HFT100" s="1"/>
      <c r="HFU100" s="1"/>
      <c r="HFV100" s="1"/>
      <c r="HFW100" s="1"/>
      <c r="HFX100" s="1"/>
      <c r="HFY100" s="1"/>
      <c r="HFZ100" s="1"/>
      <c r="HGA100" s="1"/>
      <c r="HGB100" s="1"/>
      <c r="HGC100" s="1"/>
      <c r="HGD100" s="1"/>
      <c r="HGE100" s="1"/>
      <c r="HGF100" s="1"/>
      <c r="HGG100" s="1"/>
      <c r="HGH100" s="1"/>
      <c r="HGI100" s="1"/>
      <c r="HGJ100" s="1"/>
      <c r="HGK100" s="1"/>
      <c r="HGL100" s="1"/>
      <c r="HGM100" s="1"/>
      <c r="HGN100" s="1"/>
      <c r="HGO100" s="1"/>
      <c r="HGP100" s="1"/>
      <c r="HGQ100" s="1"/>
      <c r="HGR100" s="1"/>
      <c r="HGS100" s="1"/>
      <c r="HGT100" s="1"/>
      <c r="HGU100" s="1"/>
      <c r="HGV100" s="1"/>
      <c r="HGW100" s="1"/>
      <c r="HGX100" s="1"/>
      <c r="HGY100" s="1"/>
      <c r="HGZ100" s="1"/>
      <c r="HHA100" s="1"/>
      <c r="HHB100" s="1"/>
      <c r="HHC100" s="1"/>
      <c r="HHD100" s="1"/>
      <c r="HHE100" s="1"/>
      <c r="HHF100" s="1"/>
      <c r="HHG100" s="1"/>
      <c r="HHH100" s="1"/>
      <c r="HHI100" s="1"/>
      <c r="HHJ100" s="1"/>
      <c r="HHK100" s="1"/>
      <c r="HHL100" s="1"/>
      <c r="HHM100" s="1"/>
      <c r="HHN100" s="1"/>
      <c r="HHO100" s="1"/>
      <c r="HHP100" s="1"/>
      <c r="HHQ100" s="1"/>
      <c r="HHR100" s="1"/>
      <c r="HHS100" s="1"/>
      <c r="HHT100" s="1"/>
      <c r="HHU100" s="1"/>
      <c r="HHV100" s="1"/>
      <c r="HHW100" s="1"/>
      <c r="HHX100" s="1"/>
      <c r="HHY100" s="1"/>
      <c r="HHZ100" s="1"/>
      <c r="HIA100" s="1"/>
      <c r="HIB100" s="1"/>
      <c r="HIC100" s="1"/>
      <c r="HID100" s="1"/>
      <c r="HIE100" s="1"/>
      <c r="HIF100" s="1"/>
      <c r="HIG100" s="1"/>
      <c r="HIH100" s="1"/>
      <c r="HII100" s="1"/>
      <c r="HIJ100" s="1"/>
      <c r="HIK100" s="1"/>
      <c r="HIL100" s="1"/>
      <c r="HIM100" s="1"/>
      <c r="HIN100" s="1"/>
      <c r="HIO100" s="1"/>
      <c r="HIP100" s="1"/>
      <c r="HIQ100" s="1"/>
      <c r="HIR100" s="1"/>
      <c r="HIS100" s="1"/>
      <c r="HIT100" s="1"/>
      <c r="HIU100" s="1"/>
      <c r="HIV100" s="1"/>
      <c r="HIW100" s="1"/>
      <c r="HIX100" s="1"/>
      <c r="HIY100" s="1"/>
      <c r="HIZ100" s="1"/>
      <c r="HJA100" s="1"/>
      <c r="HJB100" s="1"/>
      <c r="HJC100" s="1"/>
      <c r="HJD100" s="1"/>
      <c r="HJE100" s="1"/>
      <c r="HJF100" s="1"/>
      <c r="HJG100" s="1"/>
      <c r="HJH100" s="1"/>
      <c r="HJI100" s="1"/>
      <c r="HJJ100" s="1"/>
      <c r="HJK100" s="1"/>
      <c r="HJL100" s="1"/>
      <c r="HJM100" s="1"/>
      <c r="HJN100" s="1"/>
      <c r="HJO100" s="1"/>
      <c r="HJP100" s="1"/>
      <c r="HJQ100" s="1"/>
      <c r="HJR100" s="1"/>
      <c r="HJS100" s="1"/>
      <c r="HJT100" s="1"/>
      <c r="HJU100" s="1"/>
      <c r="HJV100" s="1"/>
      <c r="HJW100" s="1"/>
      <c r="HJX100" s="1"/>
      <c r="HJY100" s="1"/>
      <c r="HJZ100" s="1"/>
      <c r="HKA100" s="1"/>
      <c r="HKB100" s="1"/>
      <c r="HKC100" s="1"/>
      <c r="HKD100" s="1"/>
      <c r="HKE100" s="1"/>
      <c r="HKF100" s="1"/>
      <c r="HKG100" s="1"/>
      <c r="HKH100" s="1"/>
      <c r="HKI100" s="1"/>
      <c r="HKJ100" s="1"/>
      <c r="HKK100" s="1"/>
      <c r="HKL100" s="1"/>
      <c r="HKM100" s="1"/>
      <c r="HKN100" s="1"/>
      <c r="HKO100" s="1"/>
      <c r="HKP100" s="1"/>
      <c r="HKQ100" s="1"/>
      <c r="HKR100" s="1"/>
      <c r="HKS100" s="1"/>
      <c r="HKT100" s="1"/>
      <c r="HKU100" s="1"/>
      <c r="HKV100" s="1"/>
      <c r="HKW100" s="1"/>
      <c r="HKX100" s="1"/>
      <c r="HKY100" s="1"/>
      <c r="HKZ100" s="1"/>
      <c r="HLA100" s="1"/>
      <c r="HLB100" s="1"/>
      <c r="HLC100" s="1"/>
      <c r="HLD100" s="1"/>
      <c r="HLE100" s="1"/>
      <c r="HLF100" s="1"/>
      <c r="HLG100" s="1"/>
      <c r="HLH100" s="1"/>
      <c r="HLI100" s="1"/>
      <c r="HLJ100" s="1"/>
      <c r="HLK100" s="1"/>
      <c r="HLL100" s="1"/>
      <c r="HLM100" s="1"/>
      <c r="HLN100" s="1"/>
      <c r="HLO100" s="1"/>
      <c r="HLP100" s="1"/>
      <c r="HLQ100" s="1"/>
      <c r="HLR100" s="1"/>
      <c r="HLS100" s="1"/>
      <c r="HLT100" s="1"/>
      <c r="HLU100" s="1"/>
      <c r="HLV100" s="1"/>
      <c r="HLW100" s="1"/>
      <c r="HLX100" s="1"/>
      <c r="HLY100" s="1"/>
      <c r="HLZ100" s="1"/>
      <c r="HMA100" s="1"/>
      <c r="HMB100" s="1"/>
      <c r="HMC100" s="1"/>
      <c r="HMD100" s="1"/>
      <c r="HME100" s="1"/>
      <c r="HMF100" s="1"/>
      <c r="HMG100" s="1"/>
      <c r="HMH100" s="1"/>
      <c r="HMI100" s="1"/>
      <c r="HMJ100" s="1"/>
      <c r="HMK100" s="1"/>
      <c r="HML100" s="1"/>
      <c r="HMM100" s="1"/>
      <c r="HMN100" s="1"/>
      <c r="HMO100" s="1"/>
      <c r="HMP100" s="1"/>
      <c r="HMQ100" s="1"/>
      <c r="HMR100" s="1"/>
      <c r="HMS100" s="1"/>
      <c r="HMT100" s="1"/>
      <c r="HMU100" s="1"/>
      <c r="HMV100" s="1"/>
      <c r="HMW100" s="1"/>
      <c r="HMX100" s="1"/>
      <c r="HMY100" s="1"/>
      <c r="HMZ100" s="1"/>
      <c r="HNA100" s="1"/>
      <c r="HNB100" s="1"/>
      <c r="HNC100" s="1"/>
      <c r="HND100" s="1"/>
      <c r="HNE100" s="1"/>
      <c r="HNF100" s="1"/>
      <c r="HNG100" s="1"/>
      <c r="HNH100" s="1"/>
      <c r="HNI100" s="1"/>
      <c r="HNJ100" s="1"/>
      <c r="HNK100" s="1"/>
      <c r="HNL100" s="1"/>
      <c r="HNM100" s="1"/>
      <c r="HNN100" s="1"/>
      <c r="HNO100" s="1"/>
      <c r="HNP100" s="1"/>
      <c r="HNQ100" s="1"/>
      <c r="HNR100" s="1"/>
      <c r="HNS100" s="1"/>
      <c r="HNT100" s="1"/>
      <c r="HNU100" s="1"/>
      <c r="HNV100" s="1"/>
      <c r="HNW100" s="1"/>
      <c r="HNX100" s="1"/>
      <c r="HNY100" s="1"/>
      <c r="HNZ100" s="1"/>
      <c r="HOA100" s="1"/>
      <c r="HOB100" s="1"/>
      <c r="HOC100" s="1"/>
      <c r="HOD100" s="1"/>
      <c r="HOE100" s="1"/>
      <c r="HOF100" s="1"/>
      <c r="HOG100" s="1"/>
      <c r="HOH100" s="1"/>
      <c r="HOI100" s="1"/>
      <c r="HOJ100" s="1"/>
      <c r="HOK100" s="1"/>
      <c r="HOL100" s="1"/>
      <c r="HOM100" s="1"/>
      <c r="HON100" s="1"/>
      <c r="HOO100" s="1"/>
      <c r="HOP100" s="1"/>
      <c r="HOQ100" s="1"/>
      <c r="HOR100" s="1"/>
      <c r="HOS100" s="1"/>
      <c r="HOT100" s="1"/>
      <c r="HOU100" s="1"/>
      <c r="HOV100" s="1"/>
      <c r="HOW100" s="1"/>
      <c r="HOX100" s="1"/>
      <c r="HOY100" s="1"/>
      <c r="HOZ100" s="1"/>
      <c r="HPA100" s="1"/>
      <c r="HPB100" s="1"/>
      <c r="HPC100" s="1"/>
      <c r="HPD100" s="1"/>
      <c r="HPE100" s="1"/>
      <c r="HPF100" s="1"/>
      <c r="HPG100" s="1"/>
      <c r="HPH100" s="1"/>
      <c r="HPI100" s="1"/>
      <c r="HPJ100" s="1"/>
      <c r="HPK100" s="1"/>
      <c r="HPL100" s="1"/>
      <c r="HPM100" s="1"/>
      <c r="HPN100" s="1"/>
      <c r="HPO100" s="1"/>
      <c r="HPP100" s="1"/>
      <c r="HPQ100" s="1"/>
      <c r="HPR100" s="1"/>
      <c r="HPS100" s="1"/>
      <c r="HPT100" s="1"/>
      <c r="HPU100" s="1"/>
      <c r="HPV100" s="1"/>
      <c r="HPW100" s="1"/>
      <c r="HPX100" s="1"/>
      <c r="HPY100" s="1"/>
      <c r="HPZ100" s="1"/>
      <c r="HQA100" s="1"/>
      <c r="HQB100" s="1"/>
      <c r="HQC100" s="1"/>
      <c r="HQD100" s="1"/>
      <c r="HQE100" s="1"/>
      <c r="HQF100" s="1"/>
      <c r="HQG100" s="1"/>
      <c r="HQH100" s="1"/>
      <c r="HQI100" s="1"/>
      <c r="HQJ100" s="1"/>
      <c r="HQK100" s="1"/>
      <c r="HQL100" s="1"/>
      <c r="HQM100" s="1"/>
      <c r="HQN100" s="1"/>
      <c r="HQO100" s="1"/>
      <c r="HQP100" s="1"/>
      <c r="HQQ100" s="1"/>
      <c r="HQR100" s="1"/>
      <c r="HQS100" s="1"/>
      <c r="HQT100" s="1"/>
      <c r="HQU100" s="1"/>
      <c r="HQV100" s="1"/>
      <c r="HQW100" s="1"/>
      <c r="HQX100" s="1"/>
      <c r="HQY100" s="1"/>
      <c r="HQZ100" s="1"/>
      <c r="HRA100" s="1"/>
      <c r="HRB100" s="1"/>
      <c r="HRC100" s="1"/>
      <c r="HRD100" s="1"/>
      <c r="HRE100" s="1"/>
      <c r="HRF100" s="1"/>
      <c r="HRG100" s="1"/>
      <c r="HRH100" s="1"/>
      <c r="HRI100" s="1"/>
      <c r="HRJ100" s="1"/>
      <c r="HRK100" s="1"/>
      <c r="HRL100" s="1"/>
      <c r="HRM100" s="1"/>
      <c r="HRN100" s="1"/>
      <c r="HRO100" s="1"/>
      <c r="HRP100" s="1"/>
      <c r="HRQ100" s="1"/>
      <c r="HRR100" s="1"/>
      <c r="HRS100" s="1"/>
      <c r="HRT100" s="1"/>
      <c r="HRU100" s="1"/>
      <c r="HRV100" s="1"/>
      <c r="HRW100" s="1"/>
      <c r="HRX100" s="1"/>
      <c r="HRY100" s="1"/>
      <c r="HRZ100" s="1"/>
      <c r="HSA100" s="1"/>
      <c r="HSB100" s="1"/>
      <c r="HSC100" s="1"/>
      <c r="HSD100" s="1"/>
      <c r="HSE100" s="1"/>
      <c r="HSF100" s="1"/>
      <c r="HSG100" s="1"/>
      <c r="HSH100" s="1"/>
      <c r="HSI100" s="1"/>
      <c r="HSJ100" s="1"/>
      <c r="HSK100" s="1"/>
      <c r="HSL100" s="1"/>
      <c r="HSM100" s="1"/>
      <c r="HSN100" s="1"/>
      <c r="HSO100" s="1"/>
      <c r="HSP100" s="1"/>
      <c r="HSQ100" s="1"/>
      <c r="HSR100" s="1"/>
      <c r="HSS100" s="1"/>
      <c r="HST100" s="1"/>
      <c r="HSU100" s="1"/>
      <c r="HSV100" s="1"/>
      <c r="HSW100" s="1"/>
      <c r="HSX100" s="1"/>
      <c r="HSY100" s="1"/>
      <c r="HSZ100" s="1"/>
      <c r="HTA100" s="1"/>
      <c r="HTB100" s="1"/>
      <c r="HTC100" s="1"/>
      <c r="HTD100" s="1"/>
      <c r="HTE100" s="1"/>
      <c r="HTF100" s="1"/>
      <c r="HTG100" s="1"/>
      <c r="HTH100" s="1"/>
      <c r="HTI100" s="1"/>
      <c r="HTJ100" s="1"/>
      <c r="HTK100" s="1"/>
      <c r="HTL100" s="1"/>
      <c r="HTM100" s="1"/>
      <c r="HTN100" s="1"/>
      <c r="HTO100" s="1"/>
      <c r="HTP100" s="1"/>
      <c r="HTQ100" s="1"/>
      <c r="HTR100" s="1"/>
      <c r="HTS100" s="1"/>
      <c r="HTT100" s="1"/>
      <c r="HTU100" s="1"/>
      <c r="HTV100" s="1"/>
      <c r="HTW100" s="1"/>
      <c r="HTX100" s="1"/>
      <c r="HTY100" s="1"/>
      <c r="HTZ100" s="1"/>
      <c r="HUA100" s="1"/>
      <c r="HUB100" s="1"/>
      <c r="HUC100" s="1"/>
      <c r="HUD100" s="1"/>
      <c r="HUE100" s="1"/>
      <c r="HUF100" s="1"/>
      <c r="HUG100" s="1"/>
      <c r="HUH100" s="1"/>
      <c r="HUI100" s="1"/>
      <c r="HUJ100" s="1"/>
      <c r="HUK100" s="1"/>
      <c r="HUL100" s="1"/>
      <c r="HUM100" s="1"/>
      <c r="HUN100" s="1"/>
      <c r="HUO100" s="1"/>
      <c r="HUP100" s="1"/>
      <c r="HUQ100" s="1"/>
      <c r="HUR100" s="1"/>
      <c r="HUS100" s="1"/>
      <c r="HUT100" s="1"/>
      <c r="HUU100" s="1"/>
      <c r="HUV100" s="1"/>
      <c r="HUW100" s="1"/>
      <c r="HUX100" s="1"/>
      <c r="HUY100" s="1"/>
      <c r="HUZ100" s="1"/>
      <c r="HVA100" s="1"/>
      <c r="HVB100" s="1"/>
      <c r="HVC100" s="1"/>
      <c r="HVD100" s="1"/>
      <c r="HVE100" s="1"/>
      <c r="HVF100" s="1"/>
      <c r="HVG100" s="1"/>
      <c r="HVH100" s="1"/>
      <c r="HVI100" s="1"/>
      <c r="HVJ100" s="1"/>
      <c r="HVK100" s="1"/>
      <c r="HVL100" s="1"/>
      <c r="HVM100" s="1"/>
      <c r="HVN100" s="1"/>
      <c r="HVO100" s="1"/>
      <c r="HVP100" s="1"/>
      <c r="HVQ100" s="1"/>
      <c r="HVR100" s="1"/>
      <c r="HVS100" s="1"/>
      <c r="HVT100" s="1"/>
      <c r="HVU100" s="1"/>
      <c r="HVV100" s="1"/>
      <c r="HVW100" s="1"/>
      <c r="HVX100" s="1"/>
      <c r="HVY100" s="1"/>
      <c r="HVZ100" s="1"/>
      <c r="HWA100" s="1"/>
      <c r="HWB100" s="1"/>
      <c r="HWC100" s="1"/>
      <c r="HWD100" s="1"/>
      <c r="HWE100" s="1"/>
      <c r="HWF100" s="1"/>
      <c r="HWG100" s="1"/>
      <c r="HWH100" s="1"/>
      <c r="HWI100" s="1"/>
      <c r="HWJ100" s="1"/>
      <c r="HWK100" s="1"/>
      <c r="HWL100" s="1"/>
      <c r="HWM100" s="1"/>
      <c r="HWN100" s="1"/>
      <c r="HWO100" s="1"/>
      <c r="HWP100" s="1"/>
      <c r="HWQ100" s="1"/>
      <c r="HWR100" s="1"/>
      <c r="HWS100" s="1"/>
      <c r="HWT100" s="1"/>
      <c r="HWU100" s="1"/>
      <c r="HWV100" s="1"/>
      <c r="HWW100" s="1"/>
      <c r="HWX100" s="1"/>
      <c r="HWY100" s="1"/>
      <c r="HWZ100" s="1"/>
      <c r="HXA100" s="1"/>
      <c r="HXB100" s="1"/>
      <c r="HXC100" s="1"/>
      <c r="HXD100" s="1"/>
      <c r="HXE100" s="1"/>
      <c r="HXF100" s="1"/>
      <c r="HXG100" s="1"/>
      <c r="HXH100" s="1"/>
      <c r="HXI100" s="1"/>
      <c r="HXJ100" s="1"/>
      <c r="HXK100" s="1"/>
      <c r="HXL100" s="1"/>
      <c r="HXM100" s="1"/>
      <c r="HXN100" s="1"/>
      <c r="HXO100" s="1"/>
      <c r="HXP100" s="1"/>
      <c r="HXQ100" s="1"/>
      <c r="HXR100" s="1"/>
      <c r="HXS100" s="1"/>
      <c r="HXT100" s="1"/>
      <c r="HXU100" s="1"/>
      <c r="HXV100" s="1"/>
      <c r="HXW100" s="1"/>
      <c r="HXX100" s="1"/>
      <c r="HXY100" s="1"/>
      <c r="HXZ100" s="1"/>
      <c r="HYA100" s="1"/>
      <c r="HYB100" s="1"/>
      <c r="HYC100" s="1"/>
      <c r="HYD100" s="1"/>
      <c r="HYE100" s="1"/>
      <c r="HYF100" s="1"/>
      <c r="HYG100" s="1"/>
      <c r="HYH100" s="1"/>
      <c r="HYI100" s="1"/>
      <c r="HYJ100" s="1"/>
      <c r="HYK100" s="1"/>
      <c r="HYL100" s="1"/>
      <c r="HYM100" s="1"/>
      <c r="HYN100" s="1"/>
      <c r="HYO100" s="1"/>
      <c r="HYP100" s="1"/>
      <c r="HYQ100" s="1"/>
      <c r="HYR100" s="1"/>
      <c r="HYS100" s="1"/>
      <c r="HYT100" s="1"/>
      <c r="HYU100" s="1"/>
      <c r="HYV100" s="1"/>
      <c r="HYW100" s="1"/>
      <c r="HYX100" s="1"/>
      <c r="HYY100" s="1"/>
      <c r="HYZ100" s="1"/>
      <c r="HZA100" s="1"/>
      <c r="HZB100" s="1"/>
      <c r="HZC100" s="1"/>
      <c r="HZD100" s="1"/>
      <c r="HZE100" s="1"/>
      <c r="HZF100" s="1"/>
      <c r="HZG100" s="1"/>
      <c r="HZH100" s="1"/>
      <c r="HZI100" s="1"/>
      <c r="HZJ100" s="1"/>
      <c r="HZK100" s="1"/>
      <c r="HZL100" s="1"/>
      <c r="HZM100" s="1"/>
      <c r="HZN100" s="1"/>
      <c r="HZO100" s="1"/>
      <c r="HZP100" s="1"/>
      <c r="HZQ100" s="1"/>
      <c r="HZR100" s="1"/>
      <c r="HZS100" s="1"/>
      <c r="HZT100" s="1"/>
      <c r="HZU100" s="1"/>
      <c r="HZV100" s="1"/>
      <c r="HZW100" s="1"/>
      <c r="HZX100" s="1"/>
      <c r="HZY100" s="1"/>
      <c r="HZZ100" s="1"/>
      <c r="IAA100" s="1"/>
      <c r="IAB100" s="1"/>
      <c r="IAC100" s="1"/>
      <c r="IAD100" s="1"/>
      <c r="IAE100" s="1"/>
      <c r="IAF100" s="1"/>
      <c r="IAG100" s="1"/>
      <c r="IAH100" s="1"/>
      <c r="IAI100" s="1"/>
      <c r="IAJ100" s="1"/>
      <c r="IAK100" s="1"/>
      <c r="IAL100" s="1"/>
      <c r="IAM100" s="1"/>
      <c r="IAN100" s="1"/>
      <c r="IAO100" s="1"/>
      <c r="IAP100" s="1"/>
      <c r="IAQ100" s="1"/>
      <c r="IAR100" s="1"/>
      <c r="IAS100" s="1"/>
      <c r="IAT100" s="1"/>
      <c r="IAU100" s="1"/>
      <c r="IAV100" s="1"/>
      <c r="IAW100" s="1"/>
      <c r="IAX100" s="1"/>
      <c r="IAY100" s="1"/>
      <c r="IAZ100" s="1"/>
      <c r="IBA100" s="1"/>
      <c r="IBB100" s="1"/>
      <c r="IBC100" s="1"/>
      <c r="IBD100" s="1"/>
      <c r="IBE100" s="1"/>
      <c r="IBF100" s="1"/>
      <c r="IBG100" s="1"/>
      <c r="IBH100" s="1"/>
      <c r="IBI100" s="1"/>
      <c r="IBJ100" s="1"/>
      <c r="IBK100" s="1"/>
      <c r="IBL100" s="1"/>
      <c r="IBM100" s="1"/>
      <c r="IBN100" s="1"/>
      <c r="IBO100" s="1"/>
      <c r="IBP100" s="1"/>
      <c r="IBQ100" s="1"/>
      <c r="IBR100" s="1"/>
      <c r="IBS100" s="1"/>
      <c r="IBT100" s="1"/>
      <c r="IBU100" s="1"/>
      <c r="IBV100" s="1"/>
      <c r="IBW100" s="1"/>
      <c r="IBX100" s="1"/>
      <c r="IBY100" s="1"/>
      <c r="IBZ100" s="1"/>
      <c r="ICA100" s="1"/>
      <c r="ICB100" s="1"/>
      <c r="ICC100" s="1"/>
      <c r="ICD100" s="1"/>
      <c r="ICE100" s="1"/>
      <c r="ICF100" s="1"/>
      <c r="ICG100" s="1"/>
      <c r="ICH100" s="1"/>
      <c r="ICI100" s="1"/>
      <c r="ICJ100" s="1"/>
      <c r="ICK100" s="1"/>
      <c r="ICL100" s="1"/>
      <c r="ICM100" s="1"/>
      <c r="ICN100" s="1"/>
      <c r="ICO100" s="1"/>
      <c r="ICP100" s="1"/>
      <c r="ICQ100" s="1"/>
      <c r="ICR100" s="1"/>
      <c r="ICS100" s="1"/>
      <c r="ICT100" s="1"/>
      <c r="ICU100" s="1"/>
      <c r="ICV100" s="1"/>
      <c r="ICW100" s="1"/>
      <c r="ICX100" s="1"/>
      <c r="ICY100" s="1"/>
      <c r="ICZ100" s="1"/>
      <c r="IDA100" s="1"/>
      <c r="IDB100" s="1"/>
      <c r="IDC100" s="1"/>
      <c r="IDD100" s="1"/>
      <c r="IDE100" s="1"/>
      <c r="IDF100" s="1"/>
      <c r="IDG100" s="1"/>
      <c r="IDH100" s="1"/>
      <c r="IDI100" s="1"/>
      <c r="IDJ100" s="1"/>
      <c r="IDK100" s="1"/>
      <c r="IDL100" s="1"/>
      <c r="IDM100" s="1"/>
      <c r="IDN100" s="1"/>
      <c r="IDO100" s="1"/>
      <c r="IDP100" s="1"/>
      <c r="IDQ100" s="1"/>
      <c r="IDR100" s="1"/>
      <c r="IDS100" s="1"/>
      <c r="IDT100" s="1"/>
      <c r="IDU100" s="1"/>
      <c r="IDV100" s="1"/>
      <c r="IDW100" s="1"/>
      <c r="IDX100" s="1"/>
      <c r="IDY100" s="1"/>
      <c r="IDZ100" s="1"/>
      <c r="IEA100" s="1"/>
      <c r="IEB100" s="1"/>
      <c r="IEC100" s="1"/>
      <c r="IED100" s="1"/>
      <c r="IEE100" s="1"/>
      <c r="IEF100" s="1"/>
      <c r="IEG100" s="1"/>
      <c r="IEH100" s="1"/>
      <c r="IEI100" s="1"/>
      <c r="IEJ100" s="1"/>
      <c r="IEK100" s="1"/>
      <c r="IEL100" s="1"/>
      <c r="IEM100" s="1"/>
      <c r="IEN100" s="1"/>
      <c r="IEO100" s="1"/>
      <c r="IEP100" s="1"/>
      <c r="IEQ100" s="1"/>
      <c r="IER100" s="1"/>
      <c r="IES100" s="1"/>
      <c r="IET100" s="1"/>
      <c r="IEU100" s="1"/>
      <c r="IEV100" s="1"/>
      <c r="IEW100" s="1"/>
      <c r="IEX100" s="1"/>
      <c r="IEY100" s="1"/>
      <c r="IEZ100" s="1"/>
      <c r="IFA100" s="1"/>
      <c r="IFB100" s="1"/>
      <c r="IFC100" s="1"/>
      <c r="IFD100" s="1"/>
      <c r="IFE100" s="1"/>
      <c r="IFF100" s="1"/>
      <c r="IFG100" s="1"/>
      <c r="IFH100" s="1"/>
      <c r="IFI100" s="1"/>
      <c r="IFJ100" s="1"/>
      <c r="IFK100" s="1"/>
      <c r="IFL100" s="1"/>
      <c r="IFM100" s="1"/>
      <c r="IFN100" s="1"/>
      <c r="IFO100" s="1"/>
      <c r="IFP100" s="1"/>
      <c r="IFQ100" s="1"/>
      <c r="IFR100" s="1"/>
      <c r="IFS100" s="1"/>
      <c r="IFT100" s="1"/>
      <c r="IFU100" s="1"/>
      <c r="IFV100" s="1"/>
      <c r="IFW100" s="1"/>
      <c r="IFX100" s="1"/>
      <c r="IFY100" s="1"/>
      <c r="IFZ100" s="1"/>
      <c r="IGA100" s="1"/>
      <c r="IGB100" s="1"/>
      <c r="IGC100" s="1"/>
      <c r="IGD100" s="1"/>
      <c r="IGE100" s="1"/>
      <c r="IGF100" s="1"/>
      <c r="IGG100" s="1"/>
      <c r="IGH100" s="1"/>
      <c r="IGI100" s="1"/>
      <c r="IGJ100" s="1"/>
      <c r="IGK100" s="1"/>
      <c r="IGL100" s="1"/>
      <c r="IGM100" s="1"/>
      <c r="IGN100" s="1"/>
      <c r="IGO100" s="1"/>
      <c r="IGP100" s="1"/>
      <c r="IGQ100" s="1"/>
      <c r="IGR100" s="1"/>
      <c r="IGS100" s="1"/>
      <c r="IGT100" s="1"/>
      <c r="IGU100" s="1"/>
      <c r="IGV100" s="1"/>
      <c r="IGW100" s="1"/>
      <c r="IGX100" s="1"/>
      <c r="IGY100" s="1"/>
      <c r="IGZ100" s="1"/>
      <c r="IHA100" s="1"/>
      <c r="IHB100" s="1"/>
      <c r="IHC100" s="1"/>
      <c r="IHD100" s="1"/>
      <c r="IHE100" s="1"/>
      <c r="IHF100" s="1"/>
      <c r="IHG100" s="1"/>
      <c r="IHH100" s="1"/>
      <c r="IHI100" s="1"/>
      <c r="IHJ100" s="1"/>
      <c r="IHK100" s="1"/>
      <c r="IHL100" s="1"/>
      <c r="IHM100" s="1"/>
      <c r="IHN100" s="1"/>
      <c r="IHO100" s="1"/>
      <c r="IHP100" s="1"/>
      <c r="IHQ100" s="1"/>
      <c r="IHR100" s="1"/>
      <c r="IHS100" s="1"/>
      <c r="IHT100" s="1"/>
      <c r="IHU100" s="1"/>
      <c r="IHV100" s="1"/>
      <c r="IHW100" s="1"/>
      <c r="IHX100" s="1"/>
      <c r="IHY100" s="1"/>
      <c r="IHZ100" s="1"/>
      <c r="IIA100" s="1"/>
      <c r="IIB100" s="1"/>
      <c r="IIC100" s="1"/>
      <c r="IID100" s="1"/>
      <c r="IIE100" s="1"/>
      <c r="IIF100" s="1"/>
      <c r="IIG100" s="1"/>
      <c r="IIH100" s="1"/>
      <c r="III100" s="1"/>
      <c r="IIJ100" s="1"/>
      <c r="IIK100" s="1"/>
      <c r="IIL100" s="1"/>
      <c r="IIM100" s="1"/>
      <c r="IIN100" s="1"/>
      <c r="IIO100" s="1"/>
      <c r="IIP100" s="1"/>
      <c r="IIQ100" s="1"/>
      <c r="IIR100" s="1"/>
      <c r="IIS100" s="1"/>
      <c r="IIT100" s="1"/>
      <c r="IIU100" s="1"/>
      <c r="IIV100" s="1"/>
      <c r="IIW100" s="1"/>
      <c r="IIX100" s="1"/>
      <c r="IIY100" s="1"/>
      <c r="IIZ100" s="1"/>
      <c r="IJA100" s="1"/>
      <c r="IJB100" s="1"/>
      <c r="IJC100" s="1"/>
      <c r="IJD100" s="1"/>
      <c r="IJE100" s="1"/>
      <c r="IJF100" s="1"/>
      <c r="IJG100" s="1"/>
      <c r="IJH100" s="1"/>
      <c r="IJI100" s="1"/>
      <c r="IJJ100" s="1"/>
      <c r="IJK100" s="1"/>
      <c r="IJL100" s="1"/>
      <c r="IJM100" s="1"/>
      <c r="IJN100" s="1"/>
      <c r="IJO100" s="1"/>
      <c r="IJP100" s="1"/>
      <c r="IJQ100" s="1"/>
      <c r="IJR100" s="1"/>
      <c r="IJS100" s="1"/>
      <c r="IJT100" s="1"/>
      <c r="IJU100" s="1"/>
      <c r="IJV100" s="1"/>
      <c r="IJW100" s="1"/>
      <c r="IJX100" s="1"/>
      <c r="IJY100" s="1"/>
      <c r="IJZ100" s="1"/>
      <c r="IKA100" s="1"/>
      <c r="IKB100" s="1"/>
      <c r="IKC100" s="1"/>
      <c r="IKD100" s="1"/>
      <c r="IKE100" s="1"/>
      <c r="IKF100" s="1"/>
      <c r="IKG100" s="1"/>
      <c r="IKH100" s="1"/>
      <c r="IKI100" s="1"/>
      <c r="IKJ100" s="1"/>
      <c r="IKK100" s="1"/>
      <c r="IKL100" s="1"/>
      <c r="IKM100" s="1"/>
      <c r="IKN100" s="1"/>
      <c r="IKO100" s="1"/>
      <c r="IKP100" s="1"/>
      <c r="IKQ100" s="1"/>
      <c r="IKR100" s="1"/>
      <c r="IKS100" s="1"/>
      <c r="IKT100" s="1"/>
      <c r="IKU100" s="1"/>
      <c r="IKV100" s="1"/>
      <c r="IKW100" s="1"/>
      <c r="IKX100" s="1"/>
      <c r="IKY100" s="1"/>
      <c r="IKZ100" s="1"/>
      <c r="ILA100" s="1"/>
      <c r="ILB100" s="1"/>
      <c r="ILC100" s="1"/>
      <c r="ILD100" s="1"/>
      <c r="ILE100" s="1"/>
      <c r="ILF100" s="1"/>
      <c r="ILG100" s="1"/>
      <c r="ILH100" s="1"/>
      <c r="ILI100" s="1"/>
      <c r="ILJ100" s="1"/>
      <c r="ILK100" s="1"/>
      <c r="ILL100" s="1"/>
      <c r="ILM100" s="1"/>
      <c r="ILN100" s="1"/>
      <c r="ILO100" s="1"/>
      <c r="ILP100" s="1"/>
      <c r="ILQ100" s="1"/>
      <c r="ILR100" s="1"/>
      <c r="ILS100" s="1"/>
      <c r="ILT100" s="1"/>
      <c r="ILU100" s="1"/>
      <c r="ILV100" s="1"/>
      <c r="ILW100" s="1"/>
      <c r="ILX100" s="1"/>
      <c r="ILY100" s="1"/>
      <c r="ILZ100" s="1"/>
      <c r="IMA100" s="1"/>
      <c r="IMB100" s="1"/>
      <c r="IMC100" s="1"/>
      <c r="IMD100" s="1"/>
      <c r="IME100" s="1"/>
      <c r="IMF100" s="1"/>
      <c r="IMG100" s="1"/>
      <c r="IMH100" s="1"/>
      <c r="IMI100" s="1"/>
      <c r="IMJ100" s="1"/>
      <c r="IMK100" s="1"/>
      <c r="IML100" s="1"/>
      <c r="IMM100" s="1"/>
      <c r="IMN100" s="1"/>
      <c r="IMO100" s="1"/>
      <c r="IMP100" s="1"/>
      <c r="IMQ100" s="1"/>
      <c r="IMR100" s="1"/>
      <c r="IMS100" s="1"/>
      <c r="IMT100" s="1"/>
      <c r="IMU100" s="1"/>
      <c r="IMV100" s="1"/>
      <c r="IMW100" s="1"/>
      <c r="IMX100" s="1"/>
      <c r="IMY100" s="1"/>
      <c r="IMZ100" s="1"/>
      <c r="INA100" s="1"/>
      <c r="INB100" s="1"/>
      <c r="INC100" s="1"/>
      <c r="IND100" s="1"/>
      <c r="INE100" s="1"/>
      <c r="INF100" s="1"/>
      <c r="ING100" s="1"/>
      <c r="INH100" s="1"/>
      <c r="INI100" s="1"/>
      <c r="INJ100" s="1"/>
      <c r="INK100" s="1"/>
      <c r="INL100" s="1"/>
      <c r="INM100" s="1"/>
      <c r="INN100" s="1"/>
      <c r="INO100" s="1"/>
      <c r="INP100" s="1"/>
      <c r="INQ100" s="1"/>
      <c r="INR100" s="1"/>
      <c r="INS100" s="1"/>
      <c r="INT100" s="1"/>
      <c r="INU100" s="1"/>
      <c r="INV100" s="1"/>
      <c r="INW100" s="1"/>
      <c r="INX100" s="1"/>
      <c r="INY100" s="1"/>
      <c r="INZ100" s="1"/>
      <c r="IOA100" s="1"/>
      <c r="IOB100" s="1"/>
      <c r="IOC100" s="1"/>
      <c r="IOD100" s="1"/>
      <c r="IOE100" s="1"/>
      <c r="IOF100" s="1"/>
      <c r="IOG100" s="1"/>
      <c r="IOH100" s="1"/>
      <c r="IOI100" s="1"/>
      <c r="IOJ100" s="1"/>
      <c r="IOK100" s="1"/>
      <c r="IOL100" s="1"/>
      <c r="IOM100" s="1"/>
      <c r="ION100" s="1"/>
      <c r="IOO100" s="1"/>
      <c r="IOP100" s="1"/>
      <c r="IOQ100" s="1"/>
      <c r="IOR100" s="1"/>
      <c r="IOS100" s="1"/>
      <c r="IOT100" s="1"/>
      <c r="IOU100" s="1"/>
      <c r="IOV100" s="1"/>
      <c r="IOW100" s="1"/>
      <c r="IOX100" s="1"/>
      <c r="IOY100" s="1"/>
      <c r="IOZ100" s="1"/>
      <c r="IPA100" s="1"/>
      <c r="IPB100" s="1"/>
      <c r="IPC100" s="1"/>
      <c r="IPD100" s="1"/>
      <c r="IPE100" s="1"/>
      <c r="IPF100" s="1"/>
      <c r="IPG100" s="1"/>
      <c r="IPH100" s="1"/>
      <c r="IPI100" s="1"/>
      <c r="IPJ100" s="1"/>
      <c r="IPK100" s="1"/>
      <c r="IPL100" s="1"/>
      <c r="IPM100" s="1"/>
      <c r="IPN100" s="1"/>
      <c r="IPO100" s="1"/>
      <c r="IPP100" s="1"/>
      <c r="IPQ100" s="1"/>
      <c r="IPR100" s="1"/>
      <c r="IPS100" s="1"/>
      <c r="IPT100" s="1"/>
      <c r="IPU100" s="1"/>
      <c r="IPV100" s="1"/>
      <c r="IPW100" s="1"/>
      <c r="IPX100" s="1"/>
      <c r="IPY100" s="1"/>
      <c r="IPZ100" s="1"/>
      <c r="IQA100" s="1"/>
      <c r="IQB100" s="1"/>
      <c r="IQC100" s="1"/>
      <c r="IQD100" s="1"/>
      <c r="IQE100" s="1"/>
      <c r="IQF100" s="1"/>
      <c r="IQG100" s="1"/>
      <c r="IQH100" s="1"/>
      <c r="IQI100" s="1"/>
      <c r="IQJ100" s="1"/>
      <c r="IQK100" s="1"/>
      <c r="IQL100" s="1"/>
      <c r="IQM100" s="1"/>
      <c r="IQN100" s="1"/>
      <c r="IQO100" s="1"/>
      <c r="IQP100" s="1"/>
      <c r="IQQ100" s="1"/>
      <c r="IQR100" s="1"/>
      <c r="IQS100" s="1"/>
      <c r="IQT100" s="1"/>
      <c r="IQU100" s="1"/>
      <c r="IQV100" s="1"/>
      <c r="IQW100" s="1"/>
      <c r="IQX100" s="1"/>
      <c r="IQY100" s="1"/>
      <c r="IQZ100" s="1"/>
      <c r="IRA100" s="1"/>
      <c r="IRB100" s="1"/>
      <c r="IRC100" s="1"/>
      <c r="IRD100" s="1"/>
      <c r="IRE100" s="1"/>
      <c r="IRF100" s="1"/>
      <c r="IRG100" s="1"/>
      <c r="IRH100" s="1"/>
      <c r="IRI100" s="1"/>
      <c r="IRJ100" s="1"/>
      <c r="IRK100" s="1"/>
      <c r="IRL100" s="1"/>
      <c r="IRM100" s="1"/>
      <c r="IRN100" s="1"/>
      <c r="IRO100" s="1"/>
      <c r="IRP100" s="1"/>
      <c r="IRQ100" s="1"/>
      <c r="IRR100" s="1"/>
      <c r="IRS100" s="1"/>
      <c r="IRT100" s="1"/>
      <c r="IRU100" s="1"/>
      <c r="IRV100" s="1"/>
      <c r="IRW100" s="1"/>
      <c r="IRX100" s="1"/>
      <c r="IRY100" s="1"/>
      <c r="IRZ100" s="1"/>
      <c r="ISA100" s="1"/>
      <c r="ISB100" s="1"/>
      <c r="ISC100" s="1"/>
      <c r="ISD100" s="1"/>
      <c r="ISE100" s="1"/>
      <c r="ISF100" s="1"/>
      <c r="ISG100" s="1"/>
      <c r="ISH100" s="1"/>
      <c r="ISI100" s="1"/>
      <c r="ISJ100" s="1"/>
      <c r="ISK100" s="1"/>
      <c r="ISL100" s="1"/>
      <c r="ISM100" s="1"/>
      <c r="ISN100" s="1"/>
      <c r="ISO100" s="1"/>
      <c r="ISP100" s="1"/>
      <c r="ISQ100" s="1"/>
      <c r="ISR100" s="1"/>
      <c r="ISS100" s="1"/>
      <c r="IST100" s="1"/>
      <c r="ISU100" s="1"/>
      <c r="ISV100" s="1"/>
      <c r="ISW100" s="1"/>
      <c r="ISX100" s="1"/>
      <c r="ISY100" s="1"/>
      <c r="ISZ100" s="1"/>
      <c r="ITA100" s="1"/>
      <c r="ITB100" s="1"/>
      <c r="ITC100" s="1"/>
      <c r="ITD100" s="1"/>
      <c r="ITE100" s="1"/>
      <c r="ITF100" s="1"/>
      <c r="ITG100" s="1"/>
      <c r="ITH100" s="1"/>
      <c r="ITI100" s="1"/>
      <c r="ITJ100" s="1"/>
      <c r="ITK100" s="1"/>
      <c r="ITL100" s="1"/>
      <c r="ITM100" s="1"/>
      <c r="ITN100" s="1"/>
      <c r="ITO100" s="1"/>
      <c r="ITP100" s="1"/>
      <c r="ITQ100" s="1"/>
      <c r="ITR100" s="1"/>
      <c r="ITS100" s="1"/>
      <c r="ITT100" s="1"/>
      <c r="ITU100" s="1"/>
      <c r="ITV100" s="1"/>
      <c r="ITW100" s="1"/>
      <c r="ITX100" s="1"/>
      <c r="ITY100" s="1"/>
      <c r="ITZ100" s="1"/>
      <c r="IUA100" s="1"/>
      <c r="IUB100" s="1"/>
      <c r="IUC100" s="1"/>
      <c r="IUD100" s="1"/>
      <c r="IUE100" s="1"/>
      <c r="IUF100" s="1"/>
      <c r="IUG100" s="1"/>
      <c r="IUH100" s="1"/>
      <c r="IUI100" s="1"/>
      <c r="IUJ100" s="1"/>
      <c r="IUK100" s="1"/>
      <c r="IUL100" s="1"/>
      <c r="IUM100" s="1"/>
      <c r="IUN100" s="1"/>
      <c r="IUO100" s="1"/>
      <c r="IUP100" s="1"/>
      <c r="IUQ100" s="1"/>
      <c r="IUR100" s="1"/>
      <c r="IUS100" s="1"/>
      <c r="IUT100" s="1"/>
      <c r="IUU100" s="1"/>
      <c r="IUV100" s="1"/>
      <c r="IUW100" s="1"/>
      <c r="IUX100" s="1"/>
      <c r="IUY100" s="1"/>
      <c r="IUZ100" s="1"/>
      <c r="IVA100" s="1"/>
      <c r="IVB100" s="1"/>
      <c r="IVC100" s="1"/>
      <c r="IVD100" s="1"/>
      <c r="IVE100" s="1"/>
      <c r="IVF100" s="1"/>
      <c r="IVG100" s="1"/>
      <c r="IVH100" s="1"/>
      <c r="IVI100" s="1"/>
      <c r="IVJ100" s="1"/>
      <c r="IVK100" s="1"/>
      <c r="IVL100" s="1"/>
      <c r="IVM100" s="1"/>
      <c r="IVN100" s="1"/>
      <c r="IVO100" s="1"/>
      <c r="IVP100" s="1"/>
      <c r="IVQ100" s="1"/>
      <c r="IVR100" s="1"/>
      <c r="IVS100" s="1"/>
      <c r="IVT100" s="1"/>
      <c r="IVU100" s="1"/>
      <c r="IVV100" s="1"/>
      <c r="IVW100" s="1"/>
      <c r="IVX100" s="1"/>
      <c r="IVY100" s="1"/>
      <c r="IVZ100" s="1"/>
      <c r="IWA100" s="1"/>
      <c r="IWB100" s="1"/>
      <c r="IWC100" s="1"/>
      <c r="IWD100" s="1"/>
      <c r="IWE100" s="1"/>
      <c r="IWF100" s="1"/>
      <c r="IWG100" s="1"/>
      <c r="IWH100" s="1"/>
      <c r="IWI100" s="1"/>
      <c r="IWJ100" s="1"/>
      <c r="IWK100" s="1"/>
      <c r="IWL100" s="1"/>
      <c r="IWM100" s="1"/>
      <c r="IWN100" s="1"/>
      <c r="IWO100" s="1"/>
      <c r="IWP100" s="1"/>
      <c r="IWQ100" s="1"/>
      <c r="IWR100" s="1"/>
      <c r="IWS100" s="1"/>
      <c r="IWT100" s="1"/>
      <c r="IWU100" s="1"/>
      <c r="IWV100" s="1"/>
      <c r="IWW100" s="1"/>
      <c r="IWX100" s="1"/>
      <c r="IWY100" s="1"/>
      <c r="IWZ100" s="1"/>
      <c r="IXA100" s="1"/>
      <c r="IXB100" s="1"/>
      <c r="IXC100" s="1"/>
      <c r="IXD100" s="1"/>
      <c r="IXE100" s="1"/>
      <c r="IXF100" s="1"/>
      <c r="IXG100" s="1"/>
      <c r="IXH100" s="1"/>
      <c r="IXI100" s="1"/>
      <c r="IXJ100" s="1"/>
      <c r="IXK100" s="1"/>
      <c r="IXL100" s="1"/>
      <c r="IXM100" s="1"/>
      <c r="IXN100" s="1"/>
      <c r="IXO100" s="1"/>
      <c r="IXP100" s="1"/>
      <c r="IXQ100" s="1"/>
      <c r="IXR100" s="1"/>
      <c r="IXS100" s="1"/>
      <c r="IXT100" s="1"/>
      <c r="IXU100" s="1"/>
      <c r="IXV100" s="1"/>
      <c r="IXW100" s="1"/>
      <c r="IXX100" s="1"/>
      <c r="IXY100" s="1"/>
      <c r="IXZ100" s="1"/>
      <c r="IYA100" s="1"/>
      <c r="IYB100" s="1"/>
      <c r="IYC100" s="1"/>
      <c r="IYD100" s="1"/>
      <c r="IYE100" s="1"/>
      <c r="IYF100" s="1"/>
      <c r="IYG100" s="1"/>
      <c r="IYH100" s="1"/>
      <c r="IYI100" s="1"/>
      <c r="IYJ100" s="1"/>
      <c r="IYK100" s="1"/>
      <c r="IYL100" s="1"/>
      <c r="IYM100" s="1"/>
      <c r="IYN100" s="1"/>
      <c r="IYO100" s="1"/>
      <c r="IYP100" s="1"/>
      <c r="IYQ100" s="1"/>
      <c r="IYR100" s="1"/>
      <c r="IYS100" s="1"/>
      <c r="IYT100" s="1"/>
      <c r="IYU100" s="1"/>
      <c r="IYV100" s="1"/>
      <c r="IYW100" s="1"/>
      <c r="IYX100" s="1"/>
      <c r="IYY100" s="1"/>
      <c r="IYZ100" s="1"/>
      <c r="IZA100" s="1"/>
      <c r="IZB100" s="1"/>
      <c r="IZC100" s="1"/>
      <c r="IZD100" s="1"/>
      <c r="IZE100" s="1"/>
      <c r="IZF100" s="1"/>
      <c r="IZG100" s="1"/>
      <c r="IZH100" s="1"/>
      <c r="IZI100" s="1"/>
      <c r="IZJ100" s="1"/>
      <c r="IZK100" s="1"/>
      <c r="IZL100" s="1"/>
      <c r="IZM100" s="1"/>
      <c r="IZN100" s="1"/>
      <c r="IZO100" s="1"/>
      <c r="IZP100" s="1"/>
      <c r="IZQ100" s="1"/>
      <c r="IZR100" s="1"/>
      <c r="IZS100" s="1"/>
      <c r="IZT100" s="1"/>
      <c r="IZU100" s="1"/>
      <c r="IZV100" s="1"/>
      <c r="IZW100" s="1"/>
      <c r="IZX100" s="1"/>
      <c r="IZY100" s="1"/>
      <c r="IZZ100" s="1"/>
      <c r="JAA100" s="1"/>
      <c r="JAB100" s="1"/>
      <c r="JAC100" s="1"/>
      <c r="JAD100" s="1"/>
      <c r="JAE100" s="1"/>
      <c r="JAF100" s="1"/>
      <c r="JAG100" s="1"/>
      <c r="JAH100" s="1"/>
      <c r="JAI100" s="1"/>
      <c r="JAJ100" s="1"/>
      <c r="JAK100" s="1"/>
      <c r="JAL100" s="1"/>
      <c r="JAM100" s="1"/>
      <c r="JAN100" s="1"/>
      <c r="JAO100" s="1"/>
      <c r="JAP100" s="1"/>
      <c r="JAQ100" s="1"/>
      <c r="JAR100" s="1"/>
      <c r="JAS100" s="1"/>
      <c r="JAT100" s="1"/>
      <c r="JAU100" s="1"/>
      <c r="JAV100" s="1"/>
      <c r="JAW100" s="1"/>
      <c r="JAX100" s="1"/>
      <c r="JAY100" s="1"/>
      <c r="JAZ100" s="1"/>
      <c r="JBA100" s="1"/>
      <c r="JBB100" s="1"/>
      <c r="JBC100" s="1"/>
      <c r="JBD100" s="1"/>
      <c r="JBE100" s="1"/>
      <c r="JBF100" s="1"/>
      <c r="JBG100" s="1"/>
      <c r="JBH100" s="1"/>
      <c r="JBI100" s="1"/>
      <c r="JBJ100" s="1"/>
      <c r="JBK100" s="1"/>
      <c r="JBL100" s="1"/>
      <c r="JBM100" s="1"/>
      <c r="JBN100" s="1"/>
      <c r="JBO100" s="1"/>
      <c r="JBP100" s="1"/>
      <c r="JBQ100" s="1"/>
      <c r="JBR100" s="1"/>
      <c r="JBS100" s="1"/>
      <c r="JBT100" s="1"/>
      <c r="JBU100" s="1"/>
      <c r="JBV100" s="1"/>
      <c r="JBW100" s="1"/>
      <c r="JBX100" s="1"/>
      <c r="JBY100" s="1"/>
      <c r="JBZ100" s="1"/>
      <c r="JCA100" s="1"/>
      <c r="JCB100" s="1"/>
      <c r="JCC100" s="1"/>
      <c r="JCD100" s="1"/>
      <c r="JCE100" s="1"/>
      <c r="JCF100" s="1"/>
      <c r="JCG100" s="1"/>
      <c r="JCH100" s="1"/>
      <c r="JCI100" s="1"/>
      <c r="JCJ100" s="1"/>
      <c r="JCK100" s="1"/>
      <c r="JCL100" s="1"/>
      <c r="JCM100" s="1"/>
      <c r="JCN100" s="1"/>
      <c r="JCO100" s="1"/>
      <c r="JCP100" s="1"/>
      <c r="JCQ100" s="1"/>
      <c r="JCR100" s="1"/>
      <c r="JCS100" s="1"/>
      <c r="JCT100" s="1"/>
      <c r="JCU100" s="1"/>
      <c r="JCV100" s="1"/>
      <c r="JCW100" s="1"/>
      <c r="JCX100" s="1"/>
      <c r="JCY100" s="1"/>
      <c r="JCZ100" s="1"/>
      <c r="JDA100" s="1"/>
      <c r="JDB100" s="1"/>
      <c r="JDC100" s="1"/>
      <c r="JDD100" s="1"/>
      <c r="JDE100" s="1"/>
      <c r="JDF100" s="1"/>
      <c r="JDG100" s="1"/>
      <c r="JDH100" s="1"/>
      <c r="JDI100" s="1"/>
      <c r="JDJ100" s="1"/>
      <c r="JDK100" s="1"/>
      <c r="JDL100" s="1"/>
      <c r="JDM100" s="1"/>
      <c r="JDN100" s="1"/>
      <c r="JDO100" s="1"/>
      <c r="JDP100" s="1"/>
      <c r="JDQ100" s="1"/>
      <c r="JDR100" s="1"/>
      <c r="JDS100" s="1"/>
      <c r="JDT100" s="1"/>
      <c r="JDU100" s="1"/>
      <c r="JDV100" s="1"/>
      <c r="JDW100" s="1"/>
      <c r="JDX100" s="1"/>
      <c r="JDY100" s="1"/>
      <c r="JDZ100" s="1"/>
      <c r="JEA100" s="1"/>
      <c r="JEB100" s="1"/>
      <c r="JEC100" s="1"/>
      <c r="JED100" s="1"/>
      <c r="JEE100" s="1"/>
      <c r="JEF100" s="1"/>
      <c r="JEG100" s="1"/>
      <c r="JEH100" s="1"/>
      <c r="JEI100" s="1"/>
      <c r="JEJ100" s="1"/>
      <c r="JEK100" s="1"/>
      <c r="JEL100" s="1"/>
      <c r="JEM100" s="1"/>
      <c r="JEN100" s="1"/>
      <c r="JEO100" s="1"/>
      <c r="JEP100" s="1"/>
      <c r="JEQ100" s="1"/>
      <c r="JER100" s="1"/>
      <c r="JES100" s="1"/>
      <c r="JET100" s="1"/>
      <c r="JEU100" s="1"/>
      <c r="JEV100" s="1"/>
      <c r="JEW100" s="1"/>
      <c r="JEX100" s="1"/>
      <c r="JEY100" s="1"/>
      <c r="JEZ100" s="1"/>
      <c r="JFA100" s="1"/>
      <c r="JFB100" s="1"/>
      <c r="JFC100" s="1"/>
      <c r="JFD100" s="1"/>
      <c r="JFE100" s="1"/>
      <c r="JFF100" s="1"/>
      <c r="JFG100" s="1"/>
      <c r="JFH100" s="1"/>
      <c r="JFI100" s="1"/>
      <c r="JFJ100" s="1"/>
      <c r="JFK100" s="1"/>
      <c r="JFL100" s="1"/>
      <c r="JFM100" s="1"/>
      <c r="JFN100" s="1"/>
      <c r="JFO100" s="1"/>
      <c r="JFP100" s="1"/>
      <c r="JFQ100" s="1"/>
      <c r="JFR100" s="1"/>
      <c r="JFS100" s="1"/>
      <c r="JFT100" s="1"/>
      <c r="JFU100" s="1"/>
      <c r="JFV100" s="1"/>
      <c r="JFW100" s="1"/>
      <c r="JFX100" s="1"/>
      <c r="JFY100" s="1"/>
      <c r="JFZ100" s="1"/>
      <c r="JGA100" s="1"/>
      <c r="JGB100" s="1"/>
      <c r="JGC100" s="1"/>
      <c r="JGD100" s="1"/>
      <c r="JGE100" s="1"/>
      <c r="JGF100" s="1"/>
      <c r="JGG100" s="1"/>
      <c r="JGH100" s="1"/>
      <c r="JGI100" s="1"/>
      <c r="JGJ100" s="1"/>
      <c r="JGK100" s="1"/>
      <c r="JGL100" s="1"/>
      <c r="JGM100" s="1"/>
      <c r="JGN100" s="1"/>
      <c r="JGO100" s="1"/>
      <c r="JGP100" s="1"/>
      <c r="JGQ100" s="1"/>
      <c r="JGR100" s="1"/>
      <c r="JGS100" s="1"/>
      <c r="JGT100" s="1"/>
      <c r="JGU100" s="1"/>
      <c r="JGV100" s="1"/>
      <c r="JGW100" s="1"/>
      <c r="JGX100" s="1"/>
      <c r="JGY100" s="1"/>
      <c r="JGZ100" s="1"/>
      <c r="JHA100" s="1"/>
      <c r="JHB100" s="1"/>
      <c r="JHC100" s="1"/>
      <c r="JHD100" s="1"/>
      <c r="JHE100" s="1"/>
      <c r="JHF100" s="1"/>
      <c r="JHG100" s="1"/>
      <c r="JHH100" s="1"/>
      <c r="JHI100" s="1"/>
      <c r="JHJ100" s="1"/>
      <c r="JHK100" s="1"/>
      <c r="JHL100" s="1"/>
      <c r="JHM100" s="1"/>
      <c r="JHN100" s="1"/>
      <c r="JHO100" s="1"/>
      <c r="JHP100" s="1"/>
      <c r="JHQ100" s="1"/>
      <c r="JHR100" s="1"/>
      <c r="JHS100" s="1"/>
      <c r="JHT100" s="1"/>
      <c r="JHU100" s="1"/>
      <c r="JHV100" s="1"/>
      <c r="JHW100" s="1"/>
      <c r="JHX100" s="1"/>
      <c r="JHY100" s="1"/>
      <c r="JHZ100" s="1"/>
      <c r="JIA100" s="1"/>
      <c r="JIB100" s="1"/>
      <c r="JIC100" s="1"/>
      <c r="JID100" s="1"/>
      <c r="JIE100" s="1"/>
      <c r="JIF100" s="1"/>
      <c r="JIG100" s="1"/>
      <c r="JIH100" s="1"/>
      <c r="JII100" s="1"/>
      <c r="JIJ100" s="1"/>
      <c r="JIK100" s="1"/>
      <c r="JIL100" s="1"/>
      <c r="JIM100" s="1"/>
      <c r="JIN100" s="1"/>
      <c r="JIO100" s="1"/>
      <c r="JIP100" s="1"/>
      <c r="JIQ100" s="1"/>
      <c r="JIR100" s="1"/>
      <c r="JIS100" s="1"/>
      <c r="JIT100" s="1"/>
      <c r="JIU100" s="1"/>
      <c r="JIV100" s="1"/>
      <c r="JIW100" s="1"/>
      <c r="JIX100" s="1"/>
      <c r="JIY100" s="1"/>
      <c r="JIZ100" s="1"/>
      <c r="JJA100" s="1"/>
      <c r="JJB100" s="1"/>
      <c r="JJC100" s="1"/>
      <c r="JJD100" s="1"/>
      <c r="JJE100" s="1"/>
      <c r="JJF100" s="1"/>
      <c r="JJG100" s="1"/>
      <c r="JJH100" s="1"/>
      <c r="JJI100" s="1"/>
      <c r="JJJ100" s="1"/>
      <c r="JJK100" s="1"/>
      <c r="JJL100" s="1"/>
      <c r="JJM100" s="1"/>
      <c r="JJN100" s="1"/>
      <c r="JJO100" s="1"/>
      <c r="JJP100" s="1"/>
      <c r="JJQ100" s="1"/>
      <c r="JJR100" s="1"/>
      <c r="JJS100" s="1"/>
      <c r="JJT100" s="1"/>
      <c r="JJU100" s="1"/>
      <c r="JJV100" s="1"/>
      <c r="JJW100" s="1"/>
      <c r="JJX100" s="1"/>
      <c r="JJY100" s="1"/>
      <c r="JJZ100" s="1"/>
      <c r="JKA100" s="1"/>
      <c r="JKB100" s="1"/>
      <c r="JKC100" s="1"/>
      <c r="JKD100" s="1"/>
      <c r="JKE100" s="1"/>
      <c r="JKF100" s="1"/>
      <c r="JKG100" s="1"/>
      <c r="JKH100" s="1"/>
      <c r="JKI100" s="1"/>
      <c r="JKJ100" s="1"/>
      <c r="JKK100" s="1"/>
      <c r="JKL100" s="1"/>
      <c r="JKM100" s="1"/>
      <c r="JKN100" s="1"/>
      <c r="JKO100" s="1"/>
      <c r="JKP100" s="1"/>
      <c r="JKQ100" s="1"/>
      <c r="JKR100" s="1"/>
      <c r="JKS100" s="1"/>
      <c r="JKT100" s="1"/>
      <c r="JKU100" s="1"/>
      <c r="JKV100" s="1"/>
      <c r="JKW100" s="1"/>
      <c r="JKX100" s="1"/>
      <c r="JKY100" s="1"/>
      <c r="JKZ100" s="1"/>
      <c r="JLA100" s="1"/>
      <c r="JLB100" s="1"/>
      <c r="JLC100" s="1"/>
      <c r="JLD100" s="1"/>
      <c r="JLE100" s="1"/>
      <c r="JLF100" s="1"/>
      <c r="JLG100" s="1"/>
      <c r="JLH100" s="1"/>
      <c r="JLI100" s="1"/>
      <c r="JLJ100" s="1"/>
      <c r="JLK100" s="1"/>
      <c r="JLL100" s="1"/>
      <c r="JLM100" s="1"/>
      <c r="JLN100" s="1"/>
      <c r="JLO100" s="1"/>
      <c r="JLP100" s="1"/>
      <c r="JLQ100" s="1"/>
      <c r="JLR100" s="1"/>
      <c r="JLS100" s="1"/>
      <c r="JLT100" s="1"/>
      <c r="JLU100" s="1"/>
      <c r="JLV100" s="1"/>
      <c r="JLW100" s="1"/>
      <c r="JLX100" s="1"/>
      <c r="JLY100" s="1"/>
      <c r="JLZ100" s="1"/>
      <c r="JMA100" s="1"/>
      <c r="JMB100" s="1"/>
      <c r="JMC100" s="1"/>
      <c r="JMD100" s="1"/>
      <c r="JME100" s="1"/>
      <c r="JMF100" s="1"/>
      <c r="JMG100" s="1"/>
      <c r="JMH100" s="1"/>
      <c r="JMI100" s="1"/>
      <c r="JMJ100" s="1"/>
      <c r="JMK100" s="1"/>
      <c r="JML100" s="1"/>
      <c r="JMM100" s="1"/>
      <c r="JMN100" s="1"/>
      <c r="JMO100" s="1"/>
      <c r="JMP100" s="1"/>
      <c r="JMQ100" s="1"/>
      <c r="JMR100" s="1"/>
      <c r="JMS100" s="1"/>
      <c r="JMT100" s="1"/>
      <c r="JMU100" s="1"/>
      <c r="JMV100" s="1"/>
      <c r="JMW100" s="1"/>
      <c r="JMX100" s="1"/>
      <c r="JMY100" s="1"/>
      <c r="JMZ100" s="1"/>
      <c r="JNA100" s="1"/>
      <c r="JNB100" s="1"/>
      <c r="JNC100" s="1"/>
      <c r="JND100" s="1"/>
      <c r="JNE100" s="1"/>
      <c r="JNF100" s="1"/>
      <c r="JNG100" s="1"/>
      <c r="JNH100" s="1"/>
      <c r="JNI100" s="1"/>
      <c r="JNJ100" s="1"/>
      <c r="JNK100" s="1"/>
      <c r="JNL100" s="1"/>
      <c r="JNM100" s="1"/>
      <c r="JNN100" s="1"/>
      <c r="JNO100" s="1"/>
      <c r="JNP100" s="1"/>
      <c r="JNQ100" s="1"/>
      <c r="JNR100" s="1"/>
      <c r="JNS100" s="1"/>
      <c r="JNT100" s="1"/>
      <c r="JNU100" s="1"/>
      <c r="JNV100" s="1"/>
      <c r="JNW100" s="1"/>
      <c r="JNX100" s="1"/>
      <c r="JNY100" s="1"/>
      <c r="JNZ100" s="1"/>
      <c r="JOA100" s="1"/>
      <c r="JOB100" s="1"/>
      <c r="JOC100" s="1"/>
      <c r="JOD100" s="1"/>
      <c r="JOE100" s="1"/>
      <c r="JOF100" s="1"/>
      <c r="JOG100" s="1"/>
      <c r="JOH100" s="1"/>
      <c r="JOI100" s="1"/>
      <c r="JOJ100" s="1"/>
      <c r="JOK100" s="1"/>
      <c r="JOL100" s="1"/>
      <c r="JOM100" s="1"/>
      <c r="JON100" s="1"/>
      <c r="JOO100" s="1"/>
      <c r="JOP100" s="1"/>
      <c r="JOQ100" s="1"/>
      <c r="JOR100" s="1"/>
      <c r="JOS100" s="1"/>
      <c r="JOT100" s="1"/>
      <c r="JOU100" s="1"/>
      <c r="JOV100" s="1"/>
      <c r="JOW100" s="1"/>
      <c r="JOX100" s="1"/>
      <c r="JOY100" s="1"/>
      <c r="JOZ100" s="1"/>
      <c r="JPA100" s="1"/>
      <c r="JPB100" s="1"/>
      <c r="JPC100" s="1"/>
      <c r="JPD100" s="1"/>
      <c r="JPE100" s="1"/>
      <c r="JPF100" s="1"/>
      <c r="JPG100" s="1"/>
      <c r="JPH100" s="1"/>
      <c r="JPI100" s="1"/>
      <c r="JPJ100" s="1"/>
      <c r="JPK100" s="1"/>
      <c r="JPL100" s="1"/>
      <c r="JPM100" s="1"/>
      <c r="JPN100" s="1"/>
      <c r="JPO100" s="1"/>
      <c r="JPP100" s="1"/>
      <c r="JPQ100" s="1"/>
      <c r="JPR100" s="1"/>
      <c r="JPS100" s="1"/>
      <c r="JPT100" s="1"/>
      <c r="JPU100" s="1"/>
      <c r="JPV100" s="1"/>
      <c r="JPW100" s="1"/>
      <c r="JPX100" s="1"/>
      <c r="JPY100" s="1"/>
      <c r="JPZ100" s="1"/>
      <c r="JQA100" s="1"/>
      <c r="JQB100" s="1"/>
      <c r="JQC100" s="1"/>
      <c r="JQD100" s="1"/>
      <c r="JQE100" s="1"/>
      <c r="JQF100" s="1"/>
      <c r="JQG100" s="1"/>
      <c r="JQH100" s="1"/>
      <c r="JQI100" s="1"/>
      <c r="JQJ100" s="1"/>
      <c r="JQK100" s="1"/>
      <c r="JQL100" s="1"/>
      <c r="JQM100" s="1"/>
      <c r="JQN100" s="1"/>
      <c r="JQO100" s="1"/>
      <c r="JQP100" s="1"/>
      <c r="JQQ100" s="1"/>
      <c r="JQR100" s="1"/>
      <c r="JQS100" s="1"/>
      <c r="JQT100" s="1"/>
      <c r="JQU100" s="1"/>
      <c r="JQV100" s="1"/>
      <c r="JQW100" s="1"/>
      <c r="JQX100" s="1"/>
      <c r="JQY100" s="1"/>
      <c r="JQZ100" s="1"/>
      <c r="JRA100" s="1"/>
      <c r="JRB100" s="1"/>
      <c r="JRC100" s="1"/>
      <c r="JRD100" s="1"/>
      <c r="JRE100" s="1"/>
      <c r="JRF100" s="1"/>
      <c r="JRG100" s="1"/>
      <c r="JRH100" s="1"/>
      <c r="JRI100" s="1"/>
      <c r="JRJ100" s="1"/>
      <c r="JRK100" s="1"/>
      <c r="JRL100" s="1"/>
      <c r="JRM100" s="1"/>
      <c r="JRN100" s="1"/>
      <c r="JRO100" s="1"/>
      <c r="JRP100" s="1"/>
      <c r="JRQ100" s="1"/>
      <c r="JRR100" s="1"/>
      <c r="JRS100" s="1"/>
      <c r="JRT100" s="1"/>
      <c r="JRU100" s="1"/>
      <c r="JRV100" s="1"/>
      <c r="JRW100" s="1"/>
      <c r="JRX100" s="1"/>
      <c r="JRY100" s="1"/>
      <c r="JRZ100" s="1"/>
      <c r="JSA100" s="1"/>
      <c r="JSB100" s="1"/>
      <c r="JSC100" s="1"/>
      <c r="JSD100" s="1"/>
      <c r="JSE100" s="1"/>
      <c r="JSF100" s="1"/>
      <c r="JSG100" s="1"/>
      <c r="JSH100" s="1"/>
      <c r="JSI100" s="1"/>
      <c r="JSJ100" s="1"/>
      <c r="JSK100" s="1"/>
      <c r="JSL100" s="1"/>
      <c r="JSM100" s="1"/>
      <c r="JSN100" s="1"/>
      <c r="JSO100" s="1"/>
      <c r="JSP100" s="1"/>
      <c r="JSQ100" s="1"/>
      <c r="JSR100" s="1"/>
      <c r="JSS100" s="1"/>
      <c r="JST100" s="1"/>
      <c r="JSU100" s="1"/>
      <c r="JSV100" s="1"/>
      <c r="JSW100" s="1"/>
      <c r="JSX100" s="1"/>
      <c r="JSY100" s="1"/>
      <c r="JSZ100" s="1"/>
      <c r="JTA100" s="1"/>
      <c r="JTB100" s="1"/>
      <c r="JTC100" s="1"/>
      <c r="JTD100" s="1"/>
      <c r="JTE100" s="1"/>
      <c r="JTF100" s="1"/>
      <c r="JTG100" s="1"/>
      <c r="JTH100" s="1"/>
      <c r="JTI100" s="1"/>
      <c r="JTJ100" s="1"/>
      <c r="JTK100" s="1"/>
      <c r="JTL100" s="1"/>
      <c r="JTM100" s="1"/>
      <c r="JTN100" s="1"/>
      <c r="JTO100" s="1"/>
      <c r="JTP100" s="1"/>
      <c r="JTQ100" s="1"/>
      <c r="JTR100" s="1"/>
      <c r="JTS100" s="1"/>
      <c r="JTT100" s="1"/>
      <c r="JTU100" s="1"/>
      <c r="JTV100" s="1"/>
      <c r="JTW100" s="1"/>
      <c r="JTX100" s="1"/>
      <c r="JTY100" s="1"/>
      <c r="JTZ100" s="1"/>
      <c r="JUA100" s="1"/>
      <c r="JUB100" s="1"/>
      <c r="JUC100" s="1"/>
      <c r="JUD100" s="1"/>
      <c r="JUE100" s="1"/>
      <c r="JUF100" s="1"/>
      <c r="JUG100" s="1"/>
      <c r="JUH100" s="1"/>
      <c r="JUI100" s="1"/>
      <c r="JUJ100" s="1"/>
      <c r="JUK100" s="1"/>
      <c r="JUL100" s="1"/>
      <c r="JUM100" s="1"/>
      <c r="JUN100" s="1"/>
      <c r="JUO100" s="1"/>
      <c r="JUP100" s="1"/>
      <c r="JUQ100" s="1"/>
      <c r="JUR100" s="1"/>
      <c r="JUS100" s="1"/>
      <c r="JUT100" s="1"/>
      <c r="JUU100" s="1"/>
      <c r="JUV100" s="1"/>
      <c r="JUW100" s="1"/>
      <c r="JUX100" s="1"/>
      <c r="JUY100" s="1"/>
      <c r="JUZ100" s="1"/>
      <c r="JVA100" s="1"/>
      <c r="JVB100" s="1"/>
      <c r="JVC100" s="1"/>
      <c r="JVD100" s="1"/>
      <c r="JVE100" s="1"/>
      <c r="JVF100" s="1"/>
      <c r="JVG100" s="1"/>
      <c r="JVH100" s="1"/>
      <c r="JVI100" s="1"/>
      <c r="JVJ100" s="1"/>
      <c r="JVK100" s="1"/>
      <c r="JVL100" s="1"/>
      <c r="JVM100" s="1"/>
      <c r="JVN100" s="1"/>
      <c r="JVO100" s="1"/>
      <c r="JVP100" s="1"/>
      <c r="JVQ100" s="1"/>
      <c r="JVR100" s="1"/>
      <c r="JVS100" s="1"/>
      <c r="JVT100" s="1"/>
      <c r="JVU100" s="1"/>
      <c r="JVV100" s="1"/>
      <c r="JVW100" s="1"/>
      <c r="JVX100" s="1"/>
      <c r="JVY100" s="1"/>
      <c r="JVZ100" s="1"/>
      <c r="JWA100" s="1"/>
      <c r="JWB100" s="1"/>
      <c r="JWC100" s="1"/>
      <c r="JWD100" s="1"/>
      <c r="JWE100" s="1"/>
      <c r="JWF100" s="1"/>
      <c r="JWG100" s="1"/>
      <c r="JWH100" s="1"/>
      <c r="JWI100" s="1"/>
      <c r="JWJ100" s="1"/>
      <c r="JWK100" s="1"/>
      <c r="JWL100" s="1"/>
      <c r="JWM100" s="1"/>
      <c r="JWN100" s="1"/>
      <c r="JWO100" s="1"/>
      <c r="JWP100" s="1"/>
      <c r="JWQ100" s="1"/>
      <c r="JWR100" s="1"/>
      <c r="JWS100" s="1"/>
      <c r="JWT100" s="1"/>
      <c r="JWU100" s="1"/>
      <c r="JWV100" s="1"/>
      <c r="JWW100" s="1"/>
      <c r="JWX100" s="1"/>
      <c r="JWY100" s="1"/>
      <c r="JWZ100" s="1"/>
      <c r="JXA100" s="1"/>
      <c r="JXB100" s="1"/>
      <c r="JXC100" s="1"/>
      <c r="JXD100" s="1"/>
      <c r="JXE100" s="1"/>
      <c r="JXF100" s="1"/>
      <c r="JXG100" s="1"/>
      <c r="JXH100" s="1"/>
      <c r="JXI100" s="1"/>
      <c r="JXJ100" s="1"/>
      <c r="JXK100" s="1"/>
      <c r="JXL100" s="1"/>
      <c r="JXM100" s="1"/>
      <c r="JXN100" s="1"/>
      <c r="JXO100" s="1"/>
      <c r="JXP100" s="1"/>
      <c r="JXQ100" s="1"/>
      <c r="JXR100" s="1"/>
      <c r="JXS100" s="1"/>
      <c r="JXT100" s="1"/>
      <c r="JXU100" s="1"/>
      <c r="JXV100" s="1"/>
      <c r="JXW100" s="1"/>
      <c r="JXX100" s="1"/>
      <c r="JXY100" s="1"/>
      <c r="JXZ100" s="1"/>
      <c r="JYA100" s="1"/>
      <c r="JYB100" s="1"/>
      <c r="JYC100" s="1"/>
      <c r="JYD100" s="1"/>
      <c r="JYE100" s="1"/>
      <c r="JYF100" s="1"/>
      <c r="JYG100" s="1"/>
      <c r="JYH100" s="1"/>
      <c r="JYI100" s="1"/>
      <c r="JYJ100" s="1"/>
      <c r="JYK100" s="1"/>
      <c r="JYL100" s="1"/>
      <c r="JYM100" s="1"/>
      <c r="JYN100" s="1"/>
      <c r="JYO100" s="1"/>
      <c r="JYP100" s="1"/>
      <c r="JYQ100" s="1"/>
      <c r="JYR100" s="1"/>
      <c r="JYS100" s="1"/>
      <c r="JYT100" s="1"/>
      <c r="JYU100" s="1"/>
      <c r="JYV100" s="1"/>
      <c r="JYW100" s="1"/>
      <c r="JYX100" s="1"/>
      <c r="JYY100" s="1"/>
      <c r="JYZ100" s="1"/>
      <c r="JZA100" s="1"/>
      <c r="JZB100" s="1"/>
      <c r="JZC100" s="1"/>
      <c r="JZD100" s="1"/>
      <c r="JZE100" s="1"/>
      <c r="JZF100" s="1"/>
      <c r="JZG100" s="1"/>
      <c r="JZH100" s="1"/>
      <c r="JZI100" s="1"/>
      <c r="JZJ100" s="1"/>
      <c r="JZK100" s="1"/>
      <c r="JZL100" s="1"/>
      <c r="JZM100" s="1"/>
      <c r="JZN100" s="1"/>
      <c r="JZO100" s="1"/>
      <c r="JZP100" s="1"/>
      <c r="JZQ100" s="1"/>
      <c r="JZR100" s="1"/>
      <c r="JZS100" s="1"/>
      <c r="JZT100" s="1"/>
      <c r="JZU100" s="1"/>
      <c r="JZV100" s="1"/>
      <c r="JZW100" s="1"/>
      <c r="JZX100" s="1"/>
      <c r="JZY100" s="1"/>
      <c r="JZZ100" s="1"/>
      <c r="KAA100" s="1"/>
      <c r="KAB100" s="1"/>
      <c r="KAC100" s="1"/>
      <c r="KAD100" s="1"/>
      <c r="KAE100" s="1"/>
      <c r="KAF100" s="1"/>
      <c r="KAG100" s="1"/>
      <c r="KAH100" s="1"/>
      <c r="KAI100" s="1"/>
      <c r="KAJ100" s="1"/>
      <c r="KAK100" s="1"/>
      <c r="KAL100" s="1"/>
      <c r="KAM100" s="1"/>
      <c r="KAN100" s="1"/>
      <c r="KAO100" s="1"/>
      <c r="KAP100" s="1"/>
      <c r="KAQ100" s="1"/>
      <c r="KAR100" s="1"/>
      <c r="KAS100" s="1"/>
      <c r="KAT100" s="1"/>
      <c r="KAU100" s="1"/>
      <c r="KAV100" s="1"/>
      <c r="KAW100" s="1"/>
      <c r="KAX100" s="1"/>
      <c r="KAY100" s="1"/>
      <c r="KAZ100" s="1"/>
      <c r="KBA100" s="1"/>
      <c r="KBB100" s="1"/>
      <c r="KBC100" s="1"/>
      <c r="KBD100" s="1"/>
      <c r="KBE100" s="1"/>
      <c r="KBF100" s="1"/>
      <c r="KBG100" s="1"/>
      <c r="KBH100" s="1"/>
      <c r="KBI100" s="1"/>
      <c r="KBJ100" s="1"/>
      <c r="KBK100" s="1"/>
      <c r="KBL100" s="1"/>
      <c r="KBM100" s="1"/>
      <c r="KBN100" s="1"/>
      <c r="KBO100" s="1"/>
      <c r="KBP100" s="1"/>
      <c r="KBQ100" s="1"/>
      <c r="KBR100" s="1"/>
      <c r="KBS100" s="1"/>
      <c r="KBT100" s="1"/>
      <c r="KBU100" s="1"/>
      <c r="KBV100" s="1"/>
      <c r="KBW100" s="1"/>
      <c r="KBX100" s="1"/>
      <c r="KBY100" s="1"/>
      <c r="KBZ100" s="1"/>
      <c r="KCA100" s="1"/>
      <c r="KCB100" s="1"/>
      <c r="KCC100" s="1"/>
      <c r="KCD100" s="1"/>
      <c r="KCE100" s="1"/>
      <c r="KCF100" s="1"/>
      <c r="KCG100" s="1"/>
      <c r="KCH100" s="1"/>
      <c r="KCI100" s="1"/>
      <c r="KCJ100" s="1"/>
      <c r="KCK100" s="1"/>
      <c r="KCL100" s="1"/>
      <c r="KCM100" s="1"/>
      <c r="KCN100" s="1"/>
      <c r="KCO100" s="1"/>
      <c r="KCP100" s="1"/>
      <c r="KCQ100" s="1"/>
      <c r="KCR100" s="1"/>
      <c r="KCS100" s="1"/>
      <c r="KCT100" s="1"/>
      <c r="KCU100" s="1"/>
      <c r="KCV100" s="1"/>
      <c r="KCW100" s="1"/>
      <c r="KCX100" s="1"/>
      <c r="KCY100" s="1"/>
      <c r="KCZ100" s="1"/>
      <c r="KDA100" s="1"/>
      <c r="KDB100" s="1"/>
      <c r="KDC100" s="1"/>
      <c r="KDD100" s="1"/>
      <c r="KDE100" s="1"/>
      <c r="KDF100" s="1"/>
      <c r="KDG100" s="1"/>
      <c r="KDH100" s="1"/>
      <c r="KDI100" s="1"/>
      <c r="KDJ100" s="1"/>
      <c r="KDK100" s="1"/>
      <c r="KDL100" s="1"/>
      <c r="KDM100" s="1"/>
      <c r="KDN100" s="1"/>
      <c r="KDO100" s="1"/>
      <c r="KDP100" s="1"/>
      <c r="KDQ100" s="1"/>
      <c r="KDR100" s="1"/>
      <c r="KDS100" s="1"/>
      <c r="KDT100" s="1"/>
      <c r="KDU100" s="1"/>
      <c r="KDV100" s="1"/>
      <c r="KDW100" s="1"/>
      <c r="KDX100" s="1"/>
      <c r="KDY100" s="1"/>
      <c r="KDZ100" s="1"/>
      <c r="KEA100" s="1"/>
      <c r="KEB100" s="1"/>
      <c r="KEC100" s="1"/>
      <c r="KED100" s="1"/>
      <c r="KEE100" s="1"/>
      <c r="KEF100" s="1"/>
      <c r="KEG100" s="1"/>
      <c r="KEH100" s="1"/>
      <c r="KEI100" s="1"/>
      <c r="KEJ100" s="1"/>
      <c r="KEK100" s="1"/>
      <c r="KEL100" s="1"/>
      <c r="KEM100" s="1"/>
      <c r="KEN100" s="1"/>
      <c r="KEO100" s="1"/>
      <c r="KEP100" s="1"/>
      <c r="KEQ100" s="1"/>
      <c r="KER100" s="1"/>
      <c r="KES100" s="1"/>
      <c r="KET100" s="1"/>
      <c r="KEU100" s="1"/>
      <c r="KEV100" s="1"/>
      <c r="KEW100" s="1"/>
      <c r="KEX100" s="1"/>
      <c r="KEY100" s="1"/>
      <c r="KEZ100" s="1"/>
      <c r="KFA100" s="1"/>
      <c r="KFB100" s="1"/>
      <c r="KFC100" s="1"/>
      <c r="KFD100" s="1"/>
      <c r="KFE100" s="1"/>
      <c r="KFF100" s="1"/>
      <c r="KFG100" s="1"/>
      <c r="KFH100" s="1"/>
      <c r="KFI100" s="1"/>
      <c r="KFJ100" s="1"/>
      <c r="KFK100" s="1"/>
      <c r="KFL100" s="1"/>
      <c r="KFM100" s="1"/>
      <c r="KFN100" s="1"/>
      <c r="KFO100" s="1"/>
      <c r="KFP100" s="1"/>
      <c r="KFQ100" s="1"/>
      <c r="KFR100" s="1"/>
      <c r="KFS100" s="1"/>
      <c r="KFT100" s="1"/>
      <c r="KFU100" s="1"/>
      <c r="KFV100" s="1"/>
      <c r="KFW100" s="1"/>
      <c r="KFX100" s="1"/>
      <c r="KFY100" s="1"/>
      <c r="KFZ100" s="1"/>
      <c r="KGA100" s="1"/>
      <c r="KGB100" s="1"/>
      <c r="KGC100" s="1"/>
      <c r="KGD100" s="1"/>
      <c r="KGE100" s="1"/>
      <c r="KGF100" s="1"/>
      <c r="KGG100" s="1"/>
      <c r="KGH100" s="1"/>
      <c r="KGI100" s="1"/>
      <c r="KGJ100" s="1"/>
      <c r="KGK100" s="1"/>
      <c r="KGL100" s="1"/>
      <c r="KGM100" s="1"/>
      <c r="KGN100" s="1"/>
      <c r="KGO100" s="1"/>
      <c r="KGP100" s="1"/>
      <c r="KGQ100" s="1"/>
      <c r="KGR100" s="1"/>
      <c r="KGS100" s="1"/>
      <c r="KGT100" s="1"/>
      <c r="KGU100" s="1"/>
      <c r="KGV100" s="1"/>
      <c r="KGW100" s="1"/>
      <c r="KGX100" s="1"/>
      <c r="KGY100" s="1"/>
      <c r="KGZ100" s="1"/>
      <c r="KHA100" s="1"/>
      <c r="KHB100" s="1"/>
      <c r="KHC100" s="1"/>
      <c r="KHD100" s="1"/>
      <c r="KHE100" s="1"/>
      <c r="KHF100" s="1"/>
      <c r="KHG100" s="1"/>
      <c r="KHH100" s="1"/>
      <c r="KHI100" s="1"/>
      <c r="KHJ100" s="1"/>
      <c r="KHK100" s="1"/>
      <c r="KHL100" s="1"/>
      <c r="KHM100" s="1"/>
      <c r="KHN100" s="1"/>
      <c r="KHO100" s="1"/>
      <c r="KHP100" s="1"/>
      <c r="KHQ100" s="1"/>
      <c r="KHR100" s="1"/>
      <c r="KHS100" s="1"/>
      <c r="KHT100" s="1"/>
      <c r="KHU100" s="1"/>
      <c r="KHV100" s="1"/>
      <c r="KHW100" s="1"/>
      <c r="KHX100" s="1"/>
      <c r="KHY100" s="1"/>
      <c r="KHZ100" s="1"/>
      <c r="KIA100" s="1"/>
      <c r="KIB100" s="1"/>
      <c r="KIC100" s="1"/>
      <c r="KID100" s="1"/>
      <c r="KIE100" s="1"/>
      <c r="KIF100" s="1"/>
      <c r="KIG100" s="1"/>
      <c r="KIH100" s="1"/>
      <c r="KII100" s="1"/>
      <c r="KIJ100" s="1"/>
      <c r="KIK100" s="1"/>
      <c r="KIL100" s="1"/>
      <c r="KIM100" s="1"/>
      <c r="KIN100" s="1"/>
      <c r="KIO100" s="1"/>
      <c r="KIP100" s="1"/>
      <c r="KIQ100" s="1"/>
      <c r="KIR100" s="1"/>
      <c r="KIS100" s="1"/>
      <c r="KIT100" s="1"/>
      <c r="KIU100" s="1"/>
      <c r="KIV100" s="1"/>
      <c r="KIW100" s="1"/>
      <c r="KIX100" s="1"/>
      <c r="KIY100" s="1"/>
      <c r="KIZ100" s="1"/>
      <c r="KJA100" s="1"/>
      <c r="KJB100" s="1"/>
      <c r="KJC100" s="1"/>
      <c r="KJD100" s="1"/>
      <c r="KJE100" s="1"/>
      <c r="KJF100" s="1"/>
      <c r="KJG100" s="1"/>
      <c r="KJH100" s="1"/>
      <c r="KJI100" s="1"/>
      <c r="KJJ100" s="1"/>
      <c r="KJK100" s="1"/>
      <c r="KJL100" s="1"/>
      <c r="KJM100" s="1"/>
      <c r="KJN100" s="1"/>
      <c r="KJO100" s="1"/>
      <c r="KJP100" s="1"/>
      <c r="KJQ100" s="1"/>
      <c r="KJR100" s="1"/>
      <c r="KJS100" s="1"/>
      <c r="KJT100" s="1"/>
      <c r="KJU100" s="1"/>
      <c r="KJV100" s="1"/>
      <c r="KJW100" s="1"/>
      <c r="KJX100" s="1"/>
      <c r="KJY100" s="1"/>
      <c r="KJZ100" s="1"/>
      <c r="KKA100" s="1"/>
      <c r="KKB100" s="1"/>
      <c r="KKC100" s="1"/>
      <c r="KKD100" s="1"/>
      <c r="KKE100" s="1"/>
      <c r="KKF100" s="1"/>
      <c r="KKG100" s="1"/>
      <c r="KKH100" s="1"/>
      <c r="KKI100" s="1"/>
      <c r="KKJ100" s="1"/>
      <c r="KKK100" s="1"/>
      <c r="KKL100" s="1"/>
      <c r="KKM100" s="1"/>
      <c r="KKN100" s="1"/>
      <c r="KKO100" s="1"/>
      <c r="KKP100" s="1"/>
      <c r="KKQ100" s="1"/>
      <c r="KKR100" s="1"/>
      <c r="KKS100" s="1"/>
      <c r="KKT100" s="1"/>
      <c r="KKU100" s="1"/>
      <c r="KKV100" s="1"/>
      <c r="KKW100" s="1"/>
      <c r="KKX100" s="1"/>
      <c r="KKY100" s="1"/>
      <c r="KKZ100" s="1"/>
      <c r="KLA100" s="1"/>
      <c r="KLB100" s="1"/>
      <c r="KLC100" s="1"/>
      <c r="KLD100" s="1"/>
      <c r="KLE100" s="1"/>
      <c r="KLF100" s="1"/>
      <c r="KLG100" s="1"/>
      <c r="KLH100" s="1"/>
      <c r="KLI100" s="1"/>
      <c r="KLJ100" s="1"/>
      <c r="KLK100" s="1"/>
      <c r="KLL100" s="1"/>
      <c r="KLM100" s="1"/>
      <c r="KLN100" s="1"/>
      <c r="KLO100" s="1"/>
      <c r="KLP100" s="1"/>
      <c r="KLQ100" s="1"/>
      <c r="KLR100" s="1"/>
      <c r="KLS100" s="1"/>
      <c r="KLT100" s="1"/>
      <c r="KLU100" s="1"/>
      <c r="KLV100" s="1"/>
      <c r="KLW100" s="1"/>
      <c r="KLX100" s="1"/>
      <c r="KLY100" s="1"/>
      <c r="KLZ100" s="1"/>
      <c r="KMA100" s="1"/>
      <c r="KMB100" s="1"/>
      <c r="KMC100" s="1"/>
      <c r="KMD100" s="1"/>
      <c r="KME100" s="1"/>
      <c r="KMF100" s="1"/>
      <c r="KMG100" s="1"/>
      <c r="KMH100" s="1"/>
      <c r="KMI100" s="1"/>
      <c r="KMJ100" s="1"/>
      <c r="KMK100" s="1"/>
      <c r="KML100" s="1"/>
      <c r="KMM100" s="1"/>
      <c r="KMN100" s="1"/>
      <c r="KMO100" s="1"/>
      <c r="KMP100" s="1"/>
      <c r="KMQ100" s="1"/>
      <c r="KMR100" s="1"/>
      <c r="KMS100" s="1"/>
      <c r="KMT100" s="1"/>
      <c r="KMU100" s="1"/>
      <c r="KMV100" s="1"/>
      <c r="KMW100" s="1"/>
      <c r="KMX100" s="1"/>
      <c r="KMY100" s="1"/>
      <c r="KMZ100" s="1"/>
      <c r="KNA100" s="1"/>
      <c r="KNB100" s="1"/>
      <c r="KNC100" s="1"/>
      <c r="KND100" s="1"/>
      <c r="KNE100" s="1"/>
      <c r="KNF100" s="1"/>
      <c r="KNG100" s="1"/>
      <c r="KNH100" s="1"/>
      <c r="KNI100" s="1"/>
      <c r="KNJ100" s="1"/>
      <c r="KNK100" s="1"/>
      <c r="KNL100" s="1"/>
      <c r="KNM100" s="1"/>
      <c r="KNN100" s="1"/>
      <c r="KNO100" s="1"/>
      <c r="KNP100" s="1"/>
      <c r="KNQ100" s="1"/>
      <c r="KNR100" s="1"/>
      <c r="KNS100" s="1"/>
      <c r="KNT100" s="1"/>
      <c r="KNU100" s="1"/>
      <c r="KNV100" s="1"/>
      <c r="KNW100" s="1"/>
      <c r="KNX100" s="1"/>
      <c r="KNY100" s="1"/>
      <c r="KNZ100" s="1"/>
      <c r="KOA100" s="1"/>
      <c r="KOB100" s="1"/>
      <c r="KOC100" s="1"/>
      <c r="KOD100" s="1"/>
      <c r="KOE100" s="1"/>
      <c r="KOF100" s="1"/>
      <c r="KOG100" s="1"/>
      <c r="KOH100" s="1"/>
      <c r="KOI100" s="1"/>
      <c r="KOJ100" s="1"/>
      <c r="KOK100" s="1"/>
      <c r="KOL100" s="1"/>
      <c r="KOM100" s="1"/>
      <c r="KON100" s="1"/>
      <c r="KOO100" s="1"/>
      <c r="KOP100" s="1"/>
      <c r="KOQ100" s="1"/>
      <c r="KOR100" s="1"/>
      <c r="KOS100" s="1"/>
      <c r="KOT100" s="1"/>
      <c r="KOU100" s="1"/>
      <c r="KOV100" s="1"/>
      <c r="KOW100" s="1"/>
      <c r="KOX100" s="1"/>
      <c r="KOY100" s="1"/>
      <c r="KOZ100" s="1"/>
      <c r="KPA100" s="1"/>
      <c r="KPB100" s="1"/>
      <c r="KPC100" s="1"/>
      <c r="KPD100" s="1"/>
      <c r="KPE100" s="1"/>
      <c r="KPF100" s="1"/>
      <c r="KPG100" s="1"/>
      <c r="KPH100" s="1"/>
      <c r="KPI100" s="1"/>
      <c r="KPJ100" s="1"/>
      <c r="KPK100" s="1"/>
      <c r="KPL100" s="1"/>
      <c r="KPM100" s="1"/>
      <c r="KPN100" s="1"/>
      <c r="KPO100" s="1"/>
      <c r="KPP100" s="1"/>
      <c r="KPQ100" s="1"/>
      <c r="KPR100" s="1"/>
      <c r="KPS100" s="1"/>
      <c r="KPT100" s="1"/>
      <c r="KPU100" s="1"/>
      <c r="KPV100" s="1"/>
      <c r="KPW100" s="1"/>
      <c r="KPX100" s="1"/>
      <c r="KPY100" s="1"/>
      <c r="KPZ100" s="1"/>
      <c r="KQA100" s="1"/>
      <c r="KQB100" s="1"/>
      <c r="KQC100" s="1"/>
      <c r="KQD100" s="1"/>
      <c r="KQE100" s="1"/>
      <c r="KQF100" s="1"/>
      <c r="KQG100" s="1"/>
      <c r="KQH100" s="1"/>
      <c r="KQI100" s="1"/>
      <c r="KQJ100" s="1"/>
      <c r="KQK100" s="1"/>
      <c r="KQL100" s="1"/>
      <c r="KQM100" s="1"/>
      <c r="KQN100" s="1"/>
      <c r="KQO100" s="1"/>
      <c r="KQP100" s="1"/>
      <c r="KQQ100" s="1"/>
      <c r="KQR100" s="1"/>
      <c r="KQS100" s="1"/>
      <c r="KQT100" s="1"/>
      <c r="KQU100" s="1"/>
      <c r="KQV100" s="1"/>
      <c r="KQW100" s="1"/>
      <c r="KQX100" s="1"/>
      <c r="KQY100" s="1"/>
      <c r="KQZ100" s="1"/>
      <c r="KRA100" s="1"/>
      <c r="KRB100" s="1"/>
      <c r="KRC100" s="1"/>
      <c r="KRD100" s="1"/>
      <c r="KRE100" s="1"/>
      <c r="KRF100" s="1"/>
      <c r="KRG100" s="1"/>
      <c r="KRH100" s="1"/>
      <c r="KRI100" s="1"/>
      <c r="KRJ100" s="1"/>
      <c r="KRK100" s="1"/>
      <c r="KRL100" s="1"/>
      <c r="KRM100" s="1"/>
      <c r="KRN100" s="1"/>
      <c r="KRO100" s="1"/>
      <c r="KRP100" s="1"/>
      <c r="KRQ100" s="1"/>
      <c r="KRR100" s="1"/>
      <c r="KRS100" s="1"/>
      <c r="KRT100" s="1"/>
      <c r="KRU100" s="1"/>
      <c r="KRV100" s="1"/>
      <c r="KRW100" s="1"/>
      <c r="KRX100" s="1"/>
      <c r="KRY100" s="1"/>
      <c r="KRZ100" s="1"/>
      <c r="KSA100" s="1"/>
      <c r="KSB100" s="1"/>
      <c r="KSC100" s="1"/>
      <c r="KSD100" s="1"/>
      <c r="KSE100" s="1"/>
      <c r="KSF100" s="1"/>
      <c r="KSG100" s="1"/>
      <c r="KSH100" s="1"/>
      <c r="KSI100" s="1"/>
      <c r="KSJ100" s="1"/>
      <c r="KSK100" s="1"/>
      <c r="KSL100" s="1"/>
      <c r="KSM100" s="1"/>
      <c r="KSN100" s="1"/>
      <c r="KSO100" s="1"/>
      <c r="KSP100" s="1"/>
      <c r="KSQ100" s="1"/>
      <c r="KSR100" s="1"/>
      <c r="KSS100" s="1"/>
      <c r="KST100" s="1"/>
      <c r="KSU100" s="1"/>
      <c r="KSV100" s="1"/>
      <c r="KSW100" s="1"/>
      <c r="KSX100" s="1"/>
      <c r="KSY100" s="1"/>
      <c r="KSZ100" s="1"/>
      <c r="KTA100" s="1"/>
      <c r="KTB100" s="1"/>
      <c r="KTC100" s="1"/>
      <c r="KTD100" s="1"/>
      <c r="KTE100" s="1"/>
      <c r="KTF100" s="1"/>
      <c r="KTG100" s="1"/>
      <c r="KTH100" s="1"/>
      <c r="KTI100" s="1"/>
      <c r="KTJ100" s="1"/>
      <c r="KTK100" s="1"/>
      <c r="KTL100" s="1"/>
      <c r="KTM100" s="1"/>
      <c r="KTN100" s="1"/>
      <c r="KTO100" s="1"/>
      <c r="KTP100" s="1"/>
      <c r="KTQ100" s="1"/>
      <c r="KTR100" s="1"/>
      <c r="KTS100" s="1"/>
      <c r="KTT100" s="1"/>
      <c r="KTU100" s="1"/>
      <c r="KTV100" s="1"/>
      <c r="KTW100" s="1"/>
      <c r="KTX100" s="1"/>
      <c r="KTY100" s="1"/>
      <c r="KTZ100" s="1"/>
      <c r="KUA100" s="1"/>
      <c r="KUB100" s="1"/>
      <c r="KUC100" s="1"/>
      <c r="KUD100" s="1"/>
      <c r="KUE100" s="1"/>
      <c r="KUF100" s="1"/>
      <c r="KUG100" s="1"/>
      <c r="KUH100" s="1"/>
      <c r="KUI100" s="1"/>
      <c r="KUJ100" s="1"/>
      <c r="KUK100" s="1"/>
      <c r="KUL100" s="1"/>
      <c r="KUM100" s="1"/>
      <c r="KUN100" s="1"/>
      <c r="KUO100" s="1"/>
      <c r="KUP100" s="1"/>
      <c r="KUQ100" s="1"/>
      <c r="KUR100" s="1"/>
      <c r="KUS100" s="1"/>
      <c r="KUT100" s="1"/>
      <c r="KUU100" s="1"/>
      <c r="KUV100" s="1"/>
      <c r="KUW100" s="1"/>
      <c r="KUX100" s="1"/>
      <c r="KUY100" s="1"/>
      <c r="KUZ100" s="1"/>
      <c r="KVA100" s="1"/>
      <c r="KVB100" s="1"/>
      <c r="KVC100" s="1"/>
      <c r="KVD100" s="1"/>
      <c r="KVE100" s="1"/>
      <c r="KVF100" s="1"/>
      <c r="KVG100" s="1"/>
      <c r="KVH100" s="1"/>
      <c r="KVI100" s="1"/>
      <c r="KVJ100" s="1"/>
      <c r="KVK100" s="1"/>
      <c r="KVL100" s="1"/>
      <c r="KVM100" s="1"/>
      <c r="KVN100" s="1"/>
      <c r="KVO100" s="1"/>
      <c r="KVP100" s="1"/>
      <c r="KVQ100" s="1"/>
      <c r="KVR100" s="1"/>
      <c r="KVS100" s="1"/>
      <c r="KVT100" s="1"/>
      <c r="KVU100" s="1"/>
      <c r="KVV100" s="1"/>
      <c r="KVW100" s="1"/>
      <c r="KVX100" s="1"/>
      <c r="KVY100" s="1"/>
      <c r="KVZ100" s="1"/>
      <c r="KWA100" s="1"/>
      <c r="KWB100" s="1"/>
      <c r="KWC100" s="1"/>
      <c r="KWD100" s="1"/>
      <c r="KWE100" s="1"/>
      <c r="KWF100" s="1"/>
      <c r="KWG100" s="1"/>
      <c r="KWH100" s="1"/>
      <c r="KWI100" s="1"/>
      <c r="KWJ100" s="1"/>
      <c r="KWK100" s="1"/>
      <c r="KWL100" s="1"/>
      <c r="KWM100" s="1"/>
      <c r="KWN100" s="1"/>
      <c r="KWO100" s="1"/>
      <c r="KWP100" s="1"/>
      <c r="KWQ100" s="1"/>
      <c r="KWR100" s="1"/>
      <c r="KWS100" s="1"/>
      <c r="KWT100" s="1"/>
      <c r="KWU100" s="1"/>
      <c r="KWV100" s="1"/>
      <c r="KWW100" s="1"/>
      <c r="KWX100" s="1"/>
      <c r="KWY100" s="1"/>
      <c r="KWZ100" s="1"/>
      <c r="KXA100" s="1"/>
      <c r="KXB100" s="1"/>
      <c r="KXC100" s="1"/>
      <c r="KXD100" s="1"/>
      <c r="KXE100" s="1"/>
      <c r="KXF100" s="1"/>
      <c r="KXG100" s="1"/>
      <c r="KXH100" s="1"/>
      <c r="KXI100" s="1"/>
      <c r="KXJ100" s="1"/>
      <c r="KXK100" s="1"/>
      <c r="KXL100" s="1"/>
      <c r="KXM100" s="1"/>
      <c r="KXN100" s="1"/>
      <c r="KXO100" s="1"/>
      <c r="KXP100" s="1"/>
      <c r="KXQ100" s="1"/>
      <c r="KXR100" s="1"/>
      <c r="KXS100" s="1"/>
      <c r="KXT100" s="1"/>
      <c r="KXU100" s="1"/>
      <c r="KXV100" s="1"/>
      <c r="KXW100" s="1"/>
      <c r="KXX100" s="1"/>
      <c r="KXY100" s="1"/>
      <c r="KXZ100" s="1"/>
      <c r="KYA100" s="1"/>
      <c r="KYB100" s="1"/>
      <c r="KYC100" s="1"/>
      <c r="KYD100" s="1"/>
      <c r="KYE100" s="1"/>
      <c r="KYF100" s="1"/>
      <c r="KYG100" s="1"/>
      <c r="KYH100" s="1"/>
      <c r="KYI100" s="1"/>
      <c r="KYJ100" s="1"/>
      <c r="KYK100" s="1"/>
      <c r="KYL100" s="1"/>
      <c r="KYM100" s="1"/>
      <c r="KYN100" s="1"/>
      <c r="KYO100" s="1"/>
      <c r="KYP100" s="1"/>
      <c r="KYQ100" s="1"/>
      <c r="KYR100" s="1"/>
      <c r="KYS100" s="1"/>
      <c r="KYT100" s="1"/>
      <c r="KYU100" s="1"/>
      <c r="KYV100" s="1"/>
      <c r="KYW100" s="1"/>
      <c r="KYX100" s="1"/>
      <c r="KYY100" s="1"/>
      <c r="KYZ100" s="1"/>
      <c r="KZA100" s="1"/>
      <c r="KZB100" s="1"/>
      <c r="KZC100" s="1"/>
      <c r="KZD100" s="1"/>
      <c r="KZE100" s="1"/>
      <c r="KZF100" s="1"/>
      <c r="KZG100" s="1"/>
      <c r="KZH100" s="1"/>
      <c r="KZI100" s="1"/>
      <c r="KZJ100" s="1"/>
      <c r="KZK100" s="1"/>
      <c r="KZL100" s="1"/>
      <c r="KZM100" s="1"/>
      <c r="KZN100" s="1"/>
      <c r="KZO100" s="1"/>
      <c r="KZP100" s="1"/>
      <c r="KZQ100" s="1"/>
      <c r="KZR100" s="1"/>
      <c r="KZS100" s="1"/>
      <c r="KZT100" s="1"/>
      <c r="KZU100" s="1"/>
      <c r="KZV100" s="1"/>
      <c r="KZW100" s="1"/>
      <c r="KZX100" s="1"/>
      <c r="KZY100" s="1"/>
      <c r="KZZ100" s="1"/>
      <c r="LAA100" s="1"/>
      <c r="LAB100" s="1"/>
      <c r="LAC100" s="1"/>
      <c r="LAD100" s="1"/>
      <c r="LAE100" s="1"/>
      <c r="LAF100" s="1"/>
      <c r="LAG100" s="1"/>
      <c r="LAH100" s="1"/>
      <c r="LAI100" s="1"/>
      <c r="LAJ100" s="1"/>
      <c r="LAK100" s="1"/>
      <c r="LAL100" s="1"/>
      <c r="LAM100" s="1"/>
      <c r="LAN100" s="1"/>
      <c r="LAO100" s="1"/>
      <c r="LAP100" s="1"/>
      <c r="LAQ100" s="1"/>
      <c r="LAR100" s="1"/>
      <c r="LAS100" s="1"/>
      <c r="LAT100" s="1"/>
      <c r="LAU100" s="1"/>
      <c r="LAV100" s="1"/>
      <c r="LAW100" s="1"/>
      <c r="LAX100" s="1"/>
      <c r="LAY100" s="1"/>
      <c r="LAZ100" s="1"/>
      <c r="LBA100" s="1"/>
      <c r="LBB100" s="1"/>
      <c r="LBC100" s="1"/>
      <c r="LBD100" s="1"/>
      <c r="LBE100" s="1"/>
      <c r="LBF100" s="1"/>
      <c r="LBG100" s="1"/>
      <c r="LBH100" s="1"/>
      <c r="LBI100" s="1"/>
      <c r="LBJ100" s="1"/>
      <c r="LBK100" s="1"/>
      <c r="LBL100" s="1"/>
      <c r="LBM100" s="1"/>
      <c r="LBN100" s="1"/>
      <c r="LBO100" s="1"/>
      <c r="LBP100" s="1"/>
      <c r="LBQ100" s="1"/>
      <c r="LBR100" s="1"/>
      <c r="LBS100" s="1"/>
      <c r="LBT100" s="1"/>
      <c r="LBU100" s="1"/>
      <c r="LBV100" s="1"/>
      <c r="LBW100" s="1"/>
      <c r="LBX100" s="1"/>
      <c r="LBY100" s="1"/>
      <c r="LBZ100" s="1"/>
      <c r="LCA100" s="1"/>
      <c r="LCB100" s="1"/>
      <c r="LCC100" s="1"/>
      <c r="LCD100" s="1"/>
      <c r="LCE100" s="1"/>
      <c r="LCF100" s="1"/>
      <c r="LCG100" s="1"/>
      <c r="LCH100" s="1"/>
      <c r="LCI100" s="1"/>
      <c r="LCJ100" s="1"/>
      <c r="LCK100" s="1"/>
      <c r="LCL100" s="1"/>
      <c r="LCM100" s="1"/>
      <c r="LCN100" s="1"/>
      <c r="LCO100" s="1"/>
      <c r="LCP100" s="1"/>
      <c r="LCQ100" s="1"/>
      <c r="LCR100" s="1"/>
      <c r="LCS100" s="1"/>
      <c r="LCT100" s="1"/>
      <c r="LCU100" s="1"/>
      <c r="LCV100" s="1"/>
      <c r="LCW100" s="1"/>
      <c r="LCX100" s="1"/>
      <c r="LCY100" s="1"/>
      <c r="LCZ100" s="1"/>
      <c r="LDA100" s="1"/>
      <c r="LDB100" s="1"/>
      <c r="LDC100" s="1"/>
      <c r="LDD100" s="1"/>
      <c r="LDE100" s="1"/>
      <c r="LDF100" s="1"/>
      <c r="LDG100" s="1"/>
      <c r="LDH100" s="1"/>
      <c r="LDI100" s="1"/>
      <c r="LDJ100" s="1"/>
      <c r="LDK100" s="1"/>
      <c r="LDL100" s="1"/>
      <c r="LDM100" s="1"/>
      <c r="LDN100" s="1"/>
      <c r="LDO100" s="1"/>
      <c r="LDP100" s="1"/>
      <c r="LDQ100" s="1"/>
      <c r="LDR100" s="1"/>
      <c r="LDS100" s="1"/>
      <c r="LDT100" s="1"/>
      <c r="LDU100" s="1"/>
      <c r="LDV100" s="1"/>
      <c r="LDW100" s="1"/>
      <c r="LDX100" s="1"/>
      <c r="LDY100" s="1"/>
      <c r="LDZ100" s="1"/>
      <c r="LEA100" s="1"/>
      <c r="LEB100" s="1"/>
      <c r="LEC100" s="1"/>
      <c r="LED100" s="1"/>
      <c r="LEE100" s="1"/>
      <c r="LEF100" s="1"/>
      <c r="LEG100" s="1"/>
      <c r="LEH100" s="1"/>
      <c r="LEI100" s="1"/>
      <c r="LEJ100" s="1"/>
      <c r="LEK100" s="1"/>
      <c r="LEL100" s="1"/>
      <c r="LEM100" s="1"/>
      <c r="LEN100" s="1"/>
      <c r="LEO100" s="1"/>
      <c r="LEP100" s="1"/>
      <c r="LEQ100" s="1"/>
      <c r="LER100" s="1"/>
      <c r="LES100" s="1"/>
      <c r="LET100" s="1"/>
      <c r="LEU100" s="1"/>
      <c r="LEV100" s="1"/>
      <c r="LEW100" s="1"/>
      <c r="LEX100" s="1"/>
      <c r="LEY100" s="1"/>
      <c r="LEZ100" s="1"/>
      <c r="LFA100" s="1"/>
      <c r="LFB100" s="1"/>
      <c r="LFC100" s="1"/>
      <c r="LFD100" s="1"/>
      <c r="LFE100" s="1"/>
      <c r="LFF100" s="1"/>
      <c r="LFG100" s="1"/>
      <c r="LFH100" s="1"/>
      <c r="LFI100" s="1"/>
      <c r="LFJ100" s="1"/>
      <c r="LFK100" s="1"/>
      <c r="LFL100" s="1"/>
      <c r="LFM100" s="1"/>
      <c r="LFN100" s="1"/>
      <c r="LFO100" s="1"/>
      <c r="LFP100" s="1"/>
      <c r="LFQ100" s="1"/>
      <c r="LFR100" s="1"/>
      <c r="LFS100" s="1"/>
      <c r="LFT100" s="1"/>
      <c r="LFU100" s="1"/>
      <c r="LFV100" s="1"/>
      <c r="LFW100" s="1"/>
      <c r="LFX100" s="1"/>
      <c r="LFY100" s="1"/>
      <c r="LFZ100" s="1"/>
      <c r="LGA100" s="1"/>
      <c r="LGB100" s="1"/>
      <c r="LGC100" s="1"/>
      <c r="LGD100" s="1"/>
      <c r="LGE100" s="1"/>
      <c r="LGF100" s="1"/>
      <c r="LGG100" s="1"/>
      <c r="LGH100" s="1"/>
      <c r="LGI100" s="1"/>
      <c r="LGJ100" s="1"/>
      <c r="LGK100" s="1"/>
      <c r="LGL100" s="1"/>
      <c r="LGM100" s="1"/>
      <c r="LGN100" s="1"/>
      <c r="LGO100" s="1"/>
      <c r="LGP100" s="1"/>
      <c r="LGQ100" s="1"/>
      <c r="LGR100" s="1"/>
      <c r="LGS100" s="1"/>
      <c r="LGT100" s="1"/>
      <c r="LGU100" s="1"/>
      <c r="LGV100" s="1"/>
      <c r="LGW100" s="1"/>
      <c r="LGX100" s="1"/>
      <c r="LGY100" s="1"/>
      <c r="LGZ100" s="1"/>
      <c r="LHA100" s="1"/>
      <c r="LHB100" s="1"/>
      <c r="LHC100" s="1"/>
      <c r="LHD100" s="1"/>
      <c r="LHE100" s="1"/>
      <c r="LHF100" s="1"/>
      <c r="LHG100" s="1"/>
      <c r="LHH100" s="1"/>
      <c r="LHI100" s="1"/>
      <c r="LHJ100" s="1"/>
      <c r="LHK100" s="1"/>
      <c r="LHL100" s="1"/>
      <c r="LHM100" s="1"/>
      <c r="LHN100" s="1"/>
      <c r="LHO100" s="1"/>
      <c r="LHP100" s="1"/>
      <c r="LHQ100" s="1"/>
      <c r="LHR100" s="1"/>
      <c r="LHS100" s="1"/>
      <c r="LHT100" s="1"/>
      <c r="LHU100" s="1"/>
      <c r="LHV100" s="1"/>
      <c r="LHW100" s="1"/>
      <c r="LHX100" s="1"/>
      <c r="LHY100" s="1"/>
      <c r="LHZ100" s="1"/>
      <c r="LIA100" s="1"/>
      <c r="LIB100" s="1"/>
      <c r="LIC100" s="1"/>
      <c r="LID100" s="1"/>
      <c r="LIE100" s="1"/>
      <c r="LIF100" s="1"/>
      <c r="LIG100" s="1"/>
      <c r="LIH100" s="1"/>
      <c r="LII100" s="1"/>
      <c r="LIJ100" s="1"/>
      <c r="LIK100" s="1"/>
      <c r="LIL100" s="1"/>
      <c r="LIM100" s="1"/>
      <c r="LIN100" s="1"/>
      <c r="LIO100" s="1"/>
      <c r="LIP100" s="1"/>
      <c r="LIQ100" s="1"/>
      <c r="LIR100" s="1"/>
      <c r="LIS100" s="1"/>
      <c r="LIT100" s="1"/>
      <c r="LIU100" s="1"/>
      <c r="LIV100" s="1"/>
      <c r="LIW100" s="1"/>
      <c r="LIX100" s="1"/>
      <c r="LIY100" s="1"/>
      <c r="LIZ100" s="1"/>
      <c r="LJA100" s="1"/>
      <c r="LJB100" s="1"/>
      <c r="LJC100" s="1"/>
      <c r="LJD100" s="1"/>
      <c r="LJE100" s="1"/>
      <c r="LJF100" s="1"/>
      <c r="LJG100" s="1"/>
      <c r="LJH100" s="1"/>
      <c r="LJI100" s="1"/>
      <c r="LJJ100" s="1"/>
      <c r="LJK100" s="1"/>
      <c r="LJL100" s="1"/>
      <c r="LJM100" s="1"/>
      <c r="LJN100" s="1"/>
      <c r="LJO100" s="1"/>
      <c r="LJP100" s="1"/>
      <c r="LJQ100" s="1"/>
      <c r="LJR100" s="1"/>
      <c r="LJS100" s="1"/>
      <c r="LJT100" s="1"/>
      <c r="LJU100" s="1"/>
      <c r="LJV100" s="1"/>
      <c r="LJW100" s="1"/>
      <c r="LJX100" s="1"/>
      <c r="LJY100" s="1"/>
      <c r="LJZ100" s="1"/>
      <c r="LKA100" s="1"/>
      <c r="LKB100" s="1"/>
      <c r="LKC100" s="1"/>
      <c r="LKD100" s="1"/>
      <c r="LKE100" s="1"/>
      <c r="LKF100" s="1"/>
      <c r="LKG100" s="1"/>
      <c r="LKH100" s="1"/>
      <c r="LKI100" s="1"/>
      <c r="LKJ100" s="1"/>
      <c r="LKK100" s="1"/>
      <c r="LKL100" s="1"/>
      <c r="LKM100" s="1"/>
      <c r="LKN100" s="1"/>
      <c r="LKO100" s="1"/>
      <c r="LKP100" s="1"/>
      <c r="LKQ100" s="1"/>
      <c r="LKR100" s="1"/>
      <c r="LKS100" s="1"/>
      <c r="LKT100" s="1"/>
      <c r="LKU100" s="1"/>
      <c r="LKV100" s="1"/>
      <c r="LKW100" s="1"/>
      <c r="LKX100" s="1"/>
      <c r="LKY100" s="1"/>
      <c r="LKZ100" s="1"/>
      <c r="LLA100" s="1"/>
      <c r="LLB100" s="1"/>
      <c r="LLC100" s="1"/>
      <c r="LLD100" s="1"/>
      <c r="LLE100" s="1"/>
      <c r="LLF100" s="1"/>
      <c r="LLG100" s="1"/>
      <c r="LLH100" s="1"/>
      <c r="LLI100" s="1"/>
      <c r="LLJ100" s="1"/>
      <c r="LLK100" s="1"/>
      <c r="LLL100" s="1"/>
      <c r="LLM100" s="1"/>
      <c r="LLN100" s="1"/>
      <c r="LLO100" s="1"/>
      <c r="LLP100" s="1"/>
      <c r="LLQ100" s="1"/>
      <c r="LLR100" s="1"/>
      <c r="LLS100" s="1"/>
      <c r="LLT100" s="1"/>
      <c r="LLU100" s="1"/>
      <c r="LLV100" s="1"/>
      <c r="LLW100" s="1"/>
      <c r="LLX100" s="1"/>
      <c r="LLY100" s="1"/>
      <c r="LLZ100" s="1"/>
      <c r="LMA100" s="1"/>
      <c r="LMB100" s="1"/>
      <c r="LMC100" s="1"/>
      <c r="LMD100" s="1"/>
      <c r="LME100" s="1"/>
      <c r="LMF100" s="1"/>
      <c r="LMG100" s="1"/>
      <c r="LMH100" s="1"/>
      <c r="LMI100" s="1"/>
      <c r="LMJ100" s="1"/>
      <c r="LMK100" s="1"/>
      <c r="LML100" s="1"/>
      <c r="LMM100" s="1"/>
      <c r="LMN100" s="1"/>
      <c r="LMO100" s="1"/>
      <c r="LMP100" s="1"/>
      <c r="LMQ100" s="1"/>
      <c r="LMR100" s="1"/>
      <c r="LMS100" s="1"/>
      <c r="LMT100" s="1"/>
      <c r="LMU100" s="1"/>
      <c r="LMV100" s="1"/>
      <c r="LMW100" s="1"/>
      <c r="LMX100" s="1"/>
      <c r="LMY100" s="1"/>
      <c r="LMZ100" s="1"/>
      <c r="LNA100" s="1"/>
      <c r="LNB100" s="1"/>
      <c r="LNC100" s="1"/>
      <c r="LND100" s="1"/>
      <c r="LNE100" s="1"/>
      <c r="LNF100" s="1"/>
      <c r="LNG100" s="1"/>
      <c r="LNH100" s="1"/>
      <c r="LNI100" s="1"/>
      <c r="LNJ100" s="1"/>
      <c r="LNK100" s="1"/>
      <c r="LNL100" s="1"/>
      <c r="LNM100" s="1"/>
      <c r="LNN100" s="1"/>
      <c r="LNO100" s="1"/>
      <c r="LNP100" s="1"/>
      <c r="LNQ100" s="1"/>
      <c r="LNR100" s="1"/>
      <c r="LNS100" s="1"/>
      <c r="LNT100" s="1"/>
      <c r="LNU100" s="1"/>
      <c r="LNV100" s="1"/>
      <c r="LNW100" s="1"/>
      <c r="LNX100" s="1"/>
      <c r="LNY100" s="1"/>
      <c r="LNZ100" s="1"/>
      <c r="LOA100" s="1"/>
      <c r="LOB100" s="1"/>
      <c r="LOC100" s="1"/>
      <c r="LOD100" s="1"/>
      <c r="LOE100" s="1"/>
      <c r="LOF100" s="1"/>
      <c r="LOG100" s="1"/>
      <c r="LOH100" s="1"/>
      <c r="LOI100" s="1"/>
      <c r="LOJ100" s="1"/>
      <c r="LOK100" s="1"/>
      <c r="LOL100" s="1"/>
      <c r="LOM100" s="1"/>
      <c r="LON100" s="1"/>
      <c r="LOO100" s="1"/>
      <c r="LOP100" s="1"/>
      <c r="LOQ100" s="1"/>
      <c r="LOR100" s="1"/>
      <c r="LOS100" s="1"/>
      <c r="LOT100" s="1"/>
      <c r="LOU100" s="1"/>
      <c r="LOV100" s="1"/>
      <c r="LOW100" s="1"/>
      <c r="LOX100" s="1"/>
      <c r="LOY100" s="1"/>
      <c r="LOZ100" s="1"/>
      <c r="LPA100" s="1"/>
      <c r="LPB100" s="1"/>
      <c r="LPC100" s="1"/>
      <c r="LPD100" s="1"/>
      <c r="LPE100" s="1"/>
      <c r="LPF100" s="1"/>
      <c r="LPG100" s="1"/>
      <c r="LPH100" s="1"/>
      <c r="LPI100" s="1"/>
      <c r="LPJ100" s="1"/>
      <c r="LPK100" s="1"/>
      <c r="LPL100" s="1"/>
      <c r="LPM100" s="1"/>
      <c r="LPN100" s="1"/>
      <c r="LPO100" s="1"/>
      <c r="LPP100" s="1"/>
      <c r="LPQ100" s="1"/>
      <c r="LPR100" s="1"/>
      <c r="LPS100" s="1"/>
      <c r="LPT100" s="1"/>
      <c r="LPU100" s="1"/>
      <c r="LPV100" s="1"/>
      <c r="LPW100" s="1"/>
      <c r="LPX100" s="1"/>
      <c r="LPY100" s="1"/>
      <c r="LPZ100" s="1"/>
      <c r="LQA100" s="1"/>
      <c r="LQB100" s="1"/>
      <c r="LQC100" s="1"/>
      <c r="LQD100" s="1"/>
      <c r="LQE100" s="1"/>
      <c r="LQF100" s="1"/>
      <c r="LQG100" s="1"/>
      <c r="LQH100" s="1"/>
      <c r="LQI100" s="1"/>
      <c r="LQJ100" s="1"/>
      <c r="LQK100" s="1"/>
      <c r="LQL100" s="1"/>
      <c r="LQM100" s="1"/>
      <c r="LQN100" s="1"/>
      <c r="LQO100" s="1"/>
      <c r="LQP100" s="1"/>
      <c r="LQQ100" s="1"/>
      <c r="LQR100" s="1"/>
      <c r="LQS100" s="1"/>
      <c r="LQT100" s="1"/>
      <c r="LQU100" s="1"/>
      <c r="LQV100" s="1"/>
      <c r="LQW100" s="1"/>
      <c r="LQX100" s="1"/>
      <c r="LQY100" s="1"/>
      <c r="LQZ100" s="1"/>
      <c r="LRA100" s="1"/>
      <c r="LRB100" s="1"/>
      <c r="LRC100" s="1"/>
      <c r="LRD100" s="1"/>
      <c r="LRE100" s="1"/>
      <c r="LRF100" s="1"/>
      <c r="LRG100" s="1"/>
      <c r="LRH100" s="1"/>
      <c r="LRI100" s="1"/>
      <c r="LRJ100" s="1"/>
      <c r="LRK100" s="1"/>
      <c r="LRL100" s="1"/>
      <c r="LRM100" s="1"/>
      <c r="LRN100" s="1"/>
      <c r="LRO100" s="1"/>
      <c r="LRP100" s="1"/>
      <c r="LRQ100" s="1"/>
      <c r="LRR100" s="1"/>
      <c r="LRS100" s="1"/>
      <c r="LRT100" s="1"/>
      <c r="LRU100" s="1"/>
      <c r="LRV100" s="1"/>
      <c r="LRW100" s="1"/>
      <c r="LRX100" s="1"/>
      <c r="LRY100" s="1"/>
      <c r="LRZ100" s="1"/>
      <c r="LSA100" s="1"/>
      <c r="LSB100" s="1"/>
      <c r="LSC100" s="1"/>
      <c r="LSD100" s="1"/>
      <c r="LSE100" s="1"/>
      <c r="LSF100" s="1"/>
      <c r="LSG100" s="1"/>
      <c r="LSH100" s="1"/>
      <c r="LSI100" s="1"/>
      <c r="LSJ100" s="1"/>
      <c r="LSK100" s="1"/>
      <c r="LSL100" s="1"/>
      <c r="LSM100" s="1"/>
      <c r="LSN100" s="1"/>
      <c r="LSO100" s="1"/>
      <c r="LSP100" s="1"/>
      <c r="LSQ100" s="1"/>
      <c r="LSR100" s="1"/>
      <c r="LSS100" s="1"/>
      <c r="LST100" s="1"/>
      <c r="LSU100" s="1"/>
      <c r="LSV100" s="1"/>
      <c r="LSW100" s="1"/>
      <c r="LSX100" s="1"/>
      <c r="LSY100" s="1"/>
      <c r="LSZ100" s="1"/>
      <c r="LTA100" s="1"/>
      <c r="LTB100" s="1"/>
      <c r="LTC100" s="1"/>
      <c r="LTD100" s="1"/>
      <c r="LTE100" s="1"/>
      <c r="LTF100" s="1"/>
      <c r="LTG100" s="1"/>
      <c r="LTH100" s="1"/>
      <c r="LTI100" s="1"/>
      <c r="LTJ100" s="1"/>
      <c r="LTK100" s="1"/>
      <c r="LTL100" s="1"/>
      <c r="LTM100" s="1"/>
      <c r="LTN100" s="1"/>
      <c r="LTO100" s="1"/>
      <c r="LTP100" s="1"/>
      <c r="LTQ100" s="1"/>
      <c r="LTR100" s="1"/>
      <c r="LTS100" s="1"/>
      <c r="LTT100" s="1"/>
      <c r="LTU100" s="1"/>
      <c r="LTV100" s="1"/>
      <c r="LTW100" s="1"/>
      <c r="LTX100" s="1"/>
      <c r="LTY100" s="1"/>
      <c r="LTZ100" s="1"/>
      <c r="LUA100" s="1"/>
      <c r="LUB100" s="1"/>
      <c r="LUC100" s="1"/>
      <c r="LUD100" s="1"/>
      <c r="LUE100" s="1"/>
      <c r="LUF100" s="1"/>
      <c r="LUG100" s="1"/>
      <c r="LUH100" s="1"/>
      <c r="LUI100" s="1"/>
      <c r="LUJ100" s="1"/>
      <c r="LUK100" s="1"/>
      <c r="LUL100" s="1"/>
      <c r="LUM100" s="1"/>
      <c r="LUN100" s="1"/>
      <c r="LUO100" s="1"/>
      <c r="LUP100" s="1"/>
      <c r="LUQ100" s="1"/>
      <c r="LUR100" s="1"/>
      <c r="LUS100" s="1"/>
      <c r="LUT100" s="1"/>
      <c r="LUU100" s="1"/>
      <c r="LUV100" s="1"/>
      <c r="LUW100" s="1"/>
      <c r="LUX100" s="1"/>
      <c r="LUY100" s="1"/>
      <c r="LUZ100" s="1"/>
      <c r="LVA100" s="1"/>
      <c r="LVB100" s="1"/>
      <c r="LVC100" s="1"/>
      <c r="LVD100" s="1"/>
      <c r="LVE100" s="1"/>
      <c r="LVF100" s="1"/>
      <c r="LVG100" s="1"/>
      <c r="LVH100" s="1"/>
      <c r="LVI100" s="1"/>
      <c r="LVJ100" s="1"/>
      <c r="LVK100" s="1"/>
      <c r="LVL100" s="1"/>
      <c r="LVM100" s="1"/>
      <c r="LVN100" s="1"/>
      <c r="LVO100" s="1"/>
      <c r="LVP100" s="1"/>
      <c r="LVQ100" s="1"/>
      <c r="LVR100" s="1"/>
      <c r="LVS100" s="1"/>
      <c r="LVT100" s="1"/>
      <c r="LVU100" s="1"/>
      <c r="LVV100" s="1"/>
      <c r="LVW100" s="1"/>
      <c r="LVX100" s="1"/>
      <c r="LVY100" s="1"/>
      <c r="LVZ100" s="1"/>
      <c r="LWA100" s="1"/>
      <c r="LWB100" s="1"/>
      <c r="LWC100" s="1"/>
      <c r="LWD100" s="1"/>
      <c r="LWE100" s="1"/>
      <c r="LWF100" s="1"/>
      <c r="LWG100" s="1"/>
      <c r="LWH100" s="1"/>
      <c r="LWI100" s="1"/>
      <c r="LWJ100" s="1"/>
      <c r="LWK100" s="1"/>
      <c r="LWL100" s="1"/>
      <c r="LWM100" s="1"/>
      <c r="LWN100" s="1"/>
      <c r="LWO100" s="1"/>
      <c r="LWP100" s="1"/>
      <c r="LWQ100" s="1"/>
      <c r="LWR100" s="1"/>
      <c r="LWS100" s="1"/>
      <c r="LWT100" s="1"/>
      <c r="LWU100" s="1"/>
      <c r="LWV100" s="1"/>
      <c r="LWW100" s="1"/>
      <c r="LWX100" s="1"/>
      <c r="LWY100" s="1"/>
      <c r="LWZ100" s="1"/>
      <c r="LXA100" s="1"/>
      <c r="LXB100" s="1"/>
      <c r="LXC100" s="1"/>
      <c r="LXD100" s="1"/>
      <c r="LXE100" s="1"/>
      <c r="LXF100" s="1"/>
      <c r="LXG100" s="1"/>
      <c r="LXH100" s="1"/>
      <c r="LXI100" s="1"/>
      <c r="LXJ100" s="1"/>
      <c r="LXK100" s="1"/>
      <c r="LXL100" s="1"/>
      <c r="LXM100" s="1"/>
      <c r="LXN100" s="1"/>
      <c r="LXO100" s="1"/>
      <c r="LXP100" s="1"/>
      <c r="LXQ100" s="1"/>
      <c r="LXR100" s="1"/>
      <c r="LXS100" s="1"/>
      <c r="LXT100" s="1"/>
      <c r="LXU100" s="1"/>
      <c r="LXV100" s="1"/>
      <c r="LXW100" s="1"/>
      <c r="LXX100" s="1"/>
      <c r="LXY100" s="1"/>
      <c r="LXZ100" s="1"/>
      <c r="LYA100" s="1"/>
      <c r="LYB100" s="1"/>
      <c r="LYC100" s="1"/>
      <c r="LYD100" s="1"/>
      <c r="LYE100" s="1"/>
      <c r="LYF100" s="1"/>
      <c r="LYG100" s="1"/>
      <c r="LYH100" s="1"/>
      <c r="LYI100" s="1"/>
      <c r="LYJ100" s="1"/>
      <c r="LYK100" s="1"/>
      <c r="LYL100" s="1"/>
      <c r="LYM100" s="1"/>
      <c r="LYN100" s="1"/>
      <c r="LYO100" s="1"/>
      <c r="LYP100" s="1"/>
      <c r="LYQ100" s="1"/>
      <c r="LYR100" s="1"/>
      <c r="LYS100" s="1"/>
      <c r="LYT100" s="1"/>
      <c r="LYU100" s="1"/>
      <c r="LYV100" s="1"/>
      <c r="LYW100" s="1"/>
      <c r="LYX100" s="1"/>
      <c r="LYY100" s="1"/>
      <c r="LYZ100" s="1"/>
      <c r="LZA100" s="1"/>
      <c r="LZB100" s="1"/>
      <c r="LZC100" s="1"/>
      <c r="LZD100" s="1"/>
      <c r="LZE100" s="1"/>
      <c r="LZF100" s="1"/>
      <c r="LZG100" s="1"/>
      <c r="LZH100" s="1"/>
      <c r="LZI100" s="1"/>
      <c r="LZJ100" s="1"/>
      <c r="LZK100" s="1"/>
      <c r="LZL100" s="1"/>
      <c r="LZM100" s="1"/>
      <c r="LZN100" s="1"/>
      <c r="LZO100" s="1"/>
      <c r="LZP100" s="1"/>
      <c r="LZQ100" s="1"/>
      <c r="LZR100" s="1"/>
      <c r="LZS100" s="1"/>
      <c r="LZT100" s="1"/>
      <c r="LZU100" s="1"/>
      <c r="LZV100" s="1"/>
      <c r="LZW100" s="1"/>
      <c r="LZX100" s="1"/>
      <c r="LZY100" s="1"/>
      <c r="LZZ100" s="1"/>
      <c r="MAA100" s="1"/>
      <c r="MAB100" s="1"/>
      <c r="MAC100" s="1"/>
      <c r="MAD100" s="1"/>
      <c r="MAE100" s="1"/>
      <c r="MAF100" s="1"/>
      <c r="MAG100" s="1"/>
      <c r="MAH100" s="1"/>
      <c r="MAI100" s="1"/>
      <c r="MAJ100" s="1"/>
      <c r="MAK100" s="1"/>
      <c r="MAL100" s="1"/>
      <c r="MAM100" s="1"/>
      <c r="MAN100" s="1"/>
      <c r="MAO100" s="1"/>
      <c r="MAP100" s="1"/>
      <c r="MAQ100" s="1"/>
      <c r="MAR100" s="1"/>
      <c r="MAS100" s="1"/>
      <c r="MAT100" s="1"/>
      <c r="MAU100" s="1"/>
      <c r="MAV100" s="1"/>
      <c r="MAW100" s="1"/>
      <c r="MAX100" s="1"/>
      <c r="MAY100" s="1"/>
      <c r="MAZ100" s="1"/>
      <c r="MBA100" s="1"/>
      <c r="MBB100" s="1"/>
      <c r="MBC100" s="1"/>
      <c r="MBD100" s="1"/>
      <c r="MBE100" s="1"/>
      <c r="MBF100" s="1"/>
      <c r="MBG100" s="1"/>
      <c r="MBH100" s="1"/>
      <c r="MBI100" s="1"/>
      <c r="MBJ100" s="1"/>
      <c r="MBK100" s="1"/>
      <c r="MBL100" s="1"/>
      <c r="MBM100" s="1"/>
      <c r="MBN100" s="1"/>
      <c r="MBO100" s="1"/>
      <c r="MBP100" s="1"/>
      <c r="MBQ100" s="1"/>
      <c r="MBR100" s="1"/>
      <c r="MBS100" s="1"/>
      <c r="MBT100" s="1"/>
      <c r="MBU100" s="1"/>
      <c r="MBV100" s="1"/>
      <c r="MBW100" s="1"/>
      <c r="MBX100" s="1"/>
      <c r="MBY100" s="1"/>
      <c r="MBZ100" s="1"/>
      <c r="MCA100" s="1"/>
      <c r="MCB100" s="1"/>
      <c r="MCC100" s="1"/>
      <c r="MCD100" s="1"/>
      <c r="MCE100" s="1"/>
      <c r="MCF100" s="1"/>
      <c r="MCG100" s="1"/>
      <c r="MCH100" s="1"/>
      <c r="MCI100" s="1"/>
      <c r="MCJ100" s="1"/>
      <c r="MCK100" s="1"/>
      <c r="MCL100" s="1"/>
      <c r="MCM100" s="1"/>
      <c r="MCN100" s="1"/>
      <c r="MCO100" s="1"/>
      <c r="MCP100" s="1"/>
      <c r="MCQ100" s="1"/>
      <c r="MCR100" s="1"/>
      <c r="MCS100" s="1"/>
      <c r="MCT100" s="1"/>
      <c r="MCU100" s="1"/>
      <c r="MCV100" s="1"/>
      <c r="MCW100" s="1"/>
      <c r="MCX100" s="1"/>
      <c r="MCY100" s="1"/>
      <c r="MCZ100" s="1"/>
      <c r="MDA100" s="1"/>
      <c r="MDB100" s="1"/>
      <c r="MDC100" s="1"/>
      <c r="MDD100" s="1"/>
      <c r="MDE100" s="1"/>
      <c r="MDF100" s="1"/>
      <c r="MDG100" s="1"/>
      <c r="MDH100" s="1"/>
      <c r="MDI100" s="1"/>
      <c r="MDJ100" s="1"/>
      <c r="MDK100" s="1"/>
      <c r="MDL100" s="1"/>
      <c r="MDM100" s="1"/>
      <c r="MDN100" s="1"/>
      <c r="MDO100" s="1"/>
      <c r="MDP100" s="1"/>
      <c r="MDQ100" s="1"/>
      <c r="MDR100" s="1"/>
      <c r="MDS100" s="1"/>
      <c r="MDT100" s="1"/>
      <c r="MDU100" s="1"/>
      <c r="MDV100" s="1"/>
      <c r="MDW100" s="1"/>
      <c r="MDX100" s="1"/>
      <c r="MDY100" s="1"/>
      <c r="MDZ100" s="1"/>
      <c r="MEA100" s="1"/>
      <c r="MEB100" s="1"/>
      <c r="MEC100" s="1"/>
      <c r="MED100" s="1"/>
      <c r="MEE100" s="1"/>
      <c r="MEF100" s="1"/>
      <c r="MEG100" s="1"/>
      <c r="MEH100" s="1"/>
      <c r="MEI100" s="1"/>
      <c r="MEJ100" s="1"/>
      <c r="MEK100" s="1"/>
      <c r="MEL100" s="1"/>
      <c r="MEM100" s="1"/>
      <c r="MEN100" s="1"/>
      <c r="MEO100" s="1"/>
      <c r="MEP100" s="1"/>
      <c r="MEQ100" s="1"/>
      <c r="MER100" s="1"/>
      <c r="MES100" s="1"/>
      <c r="MET100" s="1"/>
      <c r="MEU100" s="1"/>
      <c r="MEV100" s="1"/>
      <c r="MEW100" s="1"/>
      <c r="MEX100" s="1"/>
      <c r="MEY100" s="1"/>
      <c r="MEZ100" s="1"/>
      <c r="MFA100" s="1"/>
      <c r="MFB100" s="1"/>
      <c r="MFC100" s="1"/>
      <c r="MFD100" s="1"/>
      <c r="MFE100" s="1"/>
      <c r="MFF100" s="1"/>
      <c r="MFG100" s="1"/>
      <c r="MFH100" s="1"/>
      <c r="MFI100" s="1"/>
      <c r="MFJ100" s="1"/>
      <c r="MFK100" s="1"/>
      <c r="MFL100" s="1"/>
      <c r="MFM100" s="1"/>
      <c r="MFN100" s="1"/>
      <c r="MFO100" s="1"/>
      <c r="MFP100" s="1"/>
      <c r="MFQ100" s="1"/>
      <c r="MFR100" s="1"/>
      <c r="MFS100" s="1"/>
      <c r="MFT100" s="1"/>
      <c r="MFU100" s="1"/>
      <c r="MFV100" s="1"/>
      <c r="MFW100" s="1"/>
      <c r="MFX100" s="1"/>
      <c r="MFY100" s="1"/>
      <c r="MFZ100" s="1"/>
      <c r="MGA100" s="1"/>
      <c r="MGB100" s="1"/>
      <c r="MGC100" s="1"/>
      <c r="MGD100" s="1"/>
      <c r="MGE100" s="1"/>
      <c r="MGF100" s="1"/>
      <c r="MGG100" s="1"/>
      <c r="MGH100" s="1"/>
      <c r="MGI100" s="1"/>
      <c r="MGJ100" s="1"/>
      <c r="MGK100" s="1"/>
      <c r="MGL100" s="1"/>
      <c r="MGM100" s="1"/>
      <c r="MGN100" s="1"/>
      <c r="MGO100" s="1"/>
      <c r="MGP100" s="1"/>
      <c r="MGQ100" s="1"/>
      <c r="MGR100" s="1"/>
      <c r="MGS100" s="1"/>
      <c r="MGT100" s="1"/>
      <c r="MGU100" s="1"/>
      <c r="MGV100" s="1"/>
      <c r="MGW100" s="1"/>
      <c r="MGX100" s="1"/>
      <c r="MGY100" s="1"/>
      <c r="MGZ100" s="1"/>
      <c r="MHA100" s="1"/>
      <c r="MHB100" s="1"/>
      <c r="MHC100" s="1"/>
      <c r="MHD100" s="1"/>
      <c r="MHE100" s="1"/>
      <c r="MHF100" s="1"/>
      <c r="MHG100" s="1"/>
      <c r="MHH100" s="1"/>
      <c r="MHI100" s="1"/>
      <c r="MHJ100" s="1"/>
      <c r="MHK100" s="1"/>
      <c r="MHL100" s="1"/>
      <c r="MHM100" s="1"/>
      <c r="MHN100" s="1"/>
      <c r="MHO100" s="1"/>
      <c r="MHP100" s="1"/>
      <c r="MHQ100" s="1"/>
      <c r="MHR100" s="1"/>
      <c r="MHS100" s="1"/>
      <c r="MHT100" s="1"/>
      <c r="MHU100" s="1"/>
      <c r="MHV100" s="1"/>
      <c r="MHW100" s="1"/>
      <c r="MHX100" s="1"/>
      <c r="MHY100" s="1"/>
      <c r="MHZ100" s="1"/>
      <c r="MIA100" s="1"/>
      <c r="MIB100" s="1"/>
      <c r="MIC100" s="1"/>
      <c r="MID100" s="1"/>
      <c r="MIE100" s="1"/>
      <c r="MIF100" s="1"/>
      <c r="MIG100" s="1"/>
      <c r="MIH100" s="1"/>
      <c r="MII100" s="1"/>
      <c r="MIJ100" s="1"/>
      <c r="MIK100" s="1"/>
      <c r="MIL100" s="1"/>
      <c r="MIM100" s="1"/>
      <c r="MIN100" s="1"/>
      <c r="MIO100" s="1"/>
      <c r="MIP100" s="1"/>
      <c r="MIQ100" s="1"/>
      <c r="MIR100" s="1"/>
      <c r="MIS100" s="1"/>
      <c r="MIT100" s="1"/>
      <c r="MIU100" s="1"/>
      <c r="MIV100" s="1"/>
      <c r="MIW100" s="1"/>
      <c r="MIX100" s="1"/>
      <c r="MIY100" s="1"/>
      <c r="MIZ100" s="1"/>
      <c r="MJA100" s="1"/>
      <c r="MJB100" s="1"/>
      <c r="MJC100" s="1"/>
      <c r="MJD100" s="1"/>
      <c r="MJE100" s="1"/>
      <c r="MJF100" s="1"/>
      <c r="MJG100" s="1"/>
      <c r="MJH100" s="1"/>
      <c r="MJI100" s="1"/>
      <c r="MJJ100" s="1"/>
      <c r="MJK100" s="1"/>
      <c r="MJL100" s="1"/>
      <c r="MJM100" s="1"/>
      <c r="MJN100" s="1"/>
      <c r="MJO100" s="1"/>
      <c r="MJP100" s="1"/>
      <c r="MJQ100" s="1"/>
      <c r="MJR100" s="1"/>
      <c r="MJS100" s="1"/>
      <c r="MJT100" s="1"/>
      <c r="MJU100" s="1"/>
      <c r="MJV100" s="1"/>
      <c r="MJW100" s="1"/>
      <c r="MJX100" s="1"/>
      <c r="MJY100" s="1"/>
      <c r="MJZ100" s="1"/>
      <c r="MKA100" s="1"/>
      <c r="MKB100" s="1"/>
      <c r="MKC100" s="1"/>
      <c r="MKD100" s="1"/>
      <c r="MKE100" s="1"/>
      <c r="MKF100" s="1"/>
      <c r="MKG100" s="1"/>
      <c r="MKH100" s="1"/>
      <c r="MKI100" s="1"/>
      <c r="MKJ100" s="1"/>
      <c r="MKK100" s="1"/>
      <c r="MKL100" s="1"/>
      <c r="MKM100" s="1"/>
      <c r="MKN100" s="1"/>
      <c r="MKO100" s="1"/>
      <c r="MKP100" s="1"/>
      <c r="MKQ100" s="1"/>
      <c r="MKR100" s="1"/>
      <c r="MKS100" s="1"/>
      <c r="MKT100" s="1"/>
      <c r="MKU100" s="1"/>
      <c r="MKV100" s="1"/>
      <c r="MKW100" s="1"/>
      <c r="MKX100" s="1"/>
      <c r="MKY100" s="1"/>
      <c r="MKZ100" s="1"/>
      <c r="MLA100" s="1"/>
      <c r="MLB100" s="1"/>
      <c r="MLC100" s="1"/>
      <c r="MLD100" s="1"/>
      <c r="MLE100" s="1"/>
      <c r="MLF100" s="1"/>
      <c r="MLG100" s="1"/>
      <c r="MLH100" s="1"/>
      <c r="MLI100" s="1"/>
      <c r="MLJ100" s="1"/>
      <c r="MLK100" s="1"/>
      <c r="MLL100" s="1"/>
      <c r="MLM100" s="1"/>
      <c r="MLN100" s="1"/>
      <c r="MLO100" s="1"/>
      <c r="MLP100" s="1"/>
      <c r="MLQ100" s="1"/>
      <c r="MLR100" s="1"/>
      <c r="MLS100" s="1"/>
      <c r="MLT100" s="1"/>
      <c r="MLU100" s="1"/>
      <c r="MLV100" s="1"/>
      <c r="MLW100" s="1"/>
      <c r="MLX100" s="1"/>
      <c r="MLY100" s="1"/>
      <c r="MLZ100" s="1"/>
      <c r="MMA100" s="1"/>
      <c r="MMB100" s="1"/>
      <c r="MMC100" s="1"/>
      <c r="MMD100" s="1"/>
      <c r="MME100" s="1"/>
      <c r="MMF100" s="1"/>
      <c r="MMG100" s="1"/>
      <c r="MMH100" s="1"/>
      <c r="MMI100" s="1"/>
      <c r="MMJ100" s="1"/>
      <c r="MMK100" s="1"/>
      <c r="MML100" s="1"/>
      <c r="MMM100" s="1"/>
      <c r="MMN100" s="1"/>
      <c r="MMO100" s="1"/>
      <c r="MMP100" s="1"/>
      <c r="MMQ100" s="1"/>
      <c r="MMR100" s="1"/>
      <c r="MMS100" s="1"/>
      <c r="MMT100" s="1"/>
      <c r="MMU100" s="1"/>
      <c r="MMV100" s="1"/>
      <c r="MMW100" s="1"/>
      <c r="MMX100" s="1"/>
      <c r="MMY100" s="1"/>
      <c r="MMZ100" s="1"/>
      <c r="MNA100" s="1"/>
      <c r="MNB100" s="1"/>
      <c r="MNC100" s="1"/>
      <c r="MND100" s="1"/>
      <c r="MNE100" s="1"/>
      <c r="MNF100" s="1"/>
      <c r="MNG100" s="1"/>
      <c r="MNH100" s="1"/>
      <c r="MNI100" s="1"/>
      <c r="MNJ100" s="1"/>
      <c r="MNK100" s="1"/>
      <c r="MNL100" s="1"/>
      <c r="MNM100" s="1"/>
      <c r="MNN100" s="1"/>
      <c r="MNO100" s="1"/>
      <c r="MNP100" s="1"/>
      <c r="MNQ100" s="1"/>
      <c r="MNR100" s="1"/>
      <c r="MNS100" s="1"/>
      <c r="MNT100" s="1"/>
      <c r="MNU100" s="1"/>
      <c r="MNV100" s="1"/>
      <c r="MNW100" s="1"/>
      <c r="MNX100" s="1"/>
      <c r="MNY100" s="1"/>
      <c r="MNZ100" s="1"/>
      <c r="MOA100" s="1"/>
      <c r="MOB100" s="1"/>
      <c r="MOC100" s="1"/>
      <c r="MOD100" s="1"/>
      <c r="MOE100" s="1"/>
      <c r="MOF100" s="1"/>
      <c r="MOG100" s="1"/>
      <c r="MOH100" s="1"/>
      <c r="MOI100" s="1"/>
      <c r="MOJ100" s="1"/>
      <c r="MOK100" s="1"/>
      <c r="MOL100" s="1"/>
      <c r="MOM100" s="1"/>
      <c r="MON100" s="1"/>
      <c r="MOO100" s="1"/>
      <c r="MOP100" s="1"/>
      <c r="MOQ100" s="1"/>
      <c r="MOR100" s="1"/>
      <c r="MOS100" s="1"/>
      <c r="MOT100" s="1"/>
      <c r="MOU100" s="1"/>
      <c r="MOV100" s="1"/>
      <c r="MOW100" s="1"/>
      <c r="MOX100" s="1"/>
      <c r="MOY100" s="1"/>
      <c r="MOZ100" s="1"/>
      <c r="MPA100" s="1"/>
      <c r="MPB100" s="1"/>
      <c r="MPC100" s="1"/>
      <c r="MPD100" s="1"/>
      <c r="MPE100" s="1"/>
      <c r="MPF100" s="1"/>
      <c r="MPG100" s="1"/>
      <c r="MPH100" s="1"/>
      <c r="MPI100" s="1"/>
      <c r="MPJ100" s="1"/>
      <c r="MPK100" s="1"/>
      <c r="MPL100" s="1"/>
      <c r="MPM100" s="1"/>
      <c r="MPN100" s="1"/>
      <c r="MPO100" s="1"/>
      <c r="MPP100" s="1"/>
      <c r="MPQ100" s="1"/>
      <c r="MPR100" s="1"/>
      <c r="MPS100" s="1"/>
      <c r="MPT100" s="1"/>
      <c r="MPU100" s="1"/>
      <c r="MPV100" s="1"/>
      <c r="MPW100" s="1"/>
      <c r="MPX100" s="1"/>
      <c r="MPY100" s="1"/>
      <c r="MPZ100" s="1"/>
      <c r="MQA100" s="1"/>
      <c r="MQB100" s="1"/>
      <c r="MQC100" s="1"/>
      <c r="MQD100" s="1"/>
      <c r="MQE100" s="1"/>
      <c r="MQF100" s="1"/>
      <c r="MQG100" s="1"/>
      <c r="MQH100" s="1"/>
      <c r="MQI100" s="1"/>
      <c r="MQJ100" s="1"/>
      <c r="MQK100" s="1"/>
      <c r="MQL100" s="1"/>
      <c r="MQM100" s="1"/>
      <c r="MQN100" s="1"/>
      <c r="MQO100" s="1"/>
      <c r="MQP100" s="1"/>
      <c r="MQQ100" s="1"/>
      <c r="MQR100" s="1"/>
      <c r="MQS100" s="1"/>
      <c r="MQT100" s="1"/>
      <c r="MQU100" s="1"/>
      <c r="MQV100" s="1"/>
      <c r="MQW100" s="1"/>
      <c r="MQX100" s="1"/>
      <c r="MQY100" s="1"/>
      <c r="MQZ100" s="1"/>
      <c r="MRA100" s="1"/>
      <c r="MRB100" s="1"/>
      <c r="MRC100" s="1"/>
      <c r="MRD100" s="1"/>
      <c r="MRE100" s="1"/>
      <c r="MRF100" s="1"/>
      <c r="MRG100" s="1"/>
      <c r="MRH100" s="1"/>
      <c r="MRI100" s="1"/>
      <c r="MRJ100" s="1"/>
      <c r="MRK100" s="1"/>
      <c r="MRL100" s="1"/>
      <c r="MRM100" s="1"/>
      <c r="MRN100" s="1"/>
      <c r="MRO100" s="1"/>
      <c r="MRP100" s="1"/>
      <c r="MRQ100" s="1"/>
      <c r="MRR100" s="1"/>
      <c r="MRS100" s="1"/>
      <c r="MRT100" s="1"/>
      <c r="MRU100" s="1"/>
      <c r="MRV100" s="1"/>
      <c r="MRW100" s="1"/>
      <c r="MRX100" s="1"/>
      <c r="MRY100" s="1"/>
      <c r="MRZ100" s="1"/>
      <c r="MSA100" s="1"/>
      <c r="MSB100" s="1"/>
      <c r="MSC100" s="1"/>
      <c r="MSD100" s="1"/>
      <c r="MSE100" s="1"/>
      <c r="MSF100" s="1"/>
      <c r="MSG100" s="1"/>
      <c r="MSH100" s="1"/>
      <c r="MSI100" s="1"/>
      <c r="MSJ100" s="1"/>
      <c r="MSK100" s="1"/>
      <c r="MSL100" s="1"/>
      <c r="MSM100" s="1"/>
      <c r="MSN100" s="1"/>
      <c r="MSO100" s="1"/>
      <c r="MSP100" s="1"/>
      <c r="MSQ100" s="1"/>
      <c r="MSR100" s="1"/>
      <c r="MSS100" s="1"/>
      <c r="MST100" s="1"/>
      <c r="MSU100" s="1"/>
      <c r="MSV100" s="1"/>
      <c r="MSW100" s="1"/>
      <c r="MSX100" s="1"/>
      <c r="MSY100" s="1"/>
      <c r="MSZ100" s="1"/>
      <c r="MTA100" s="1"/>
      <c r="MTB100" s="1"/>
      <c r="MTC100" s="1"/>
      <c r="MTD100" s="1"/>
      <c r="MTE100" s="1"/>
      <c r="MTF100" s="1"/>
      <c r="MTG100" s="1"/>
      <c r="MTH100" s="1"/>
      <c r="MTI100" s="1"/>
      <c r="MTJ100" s="1"/>
      <c r="MTK100" s="1"/>
      <c r="MTL100" s="1"/>
      <c r="MTM100" s="1"/>
      <c r="MTN100" s="1"/>
      <c r="MTO100" s="1"/>
      <c r="MTP100" s="1"/>
      <c r="MTQ100" s="1"/>
      <c r="MTR100" s="1"/>
      <c r="MTS100" s="1"/>
      <c r="MTT100" s="1"/>
      <c r="MTU100" s="1"/>
      <c r="MTV100" s="1"/>
      <c r="MTW100" s="1"/>
      <c r="MTX100" s="1"/>
      <c r="MTY100" s="1"/>
      <c r="MTZ100" s="1"/>
      <c r="MUA100" s="1"/>
      <c r="MUB100" s="1"/>
      <c r="MUC100" s="1"/>
      <c r="MUD100" s="1"/>
      <c r="MUE100" s="1"/>
      <c r="MUF100" s="1"/>
      <c r="MUG100" s="1"/>
      <c r="MUH100" s="1"/>
      <c r="MUI100" s="1"/>
      <c r="MUJ100" s="1"/>
      <c r="MUK100" s="1"/>
      <c r="MUL100" s="1"/>
      <c r="MUM100" s="1"/>
      <c r="MUN100" s="1"/>
      <c r="MUO100" s="1"/>
      <c r="MUP100" s="1"/>
      <c r="MUQ100" s="1"/>
      <c r="MUR100" s="1"/>
      <c r="MUS100" s="1"/>
      <c r="MUT100" s="1"/>
      <c r="MUU100" s="1"/>
      <c r="MUV100" s="1"/>
      <c r="MUW100" s="1"/>
      <c r="MUX100" s="1"/>
      <c r="MUY100" s="1"/>
      <c r="MUZ100" s="1"/>
      <c r="MVA100" s="1"/>
      <c r="MVB100" s="1"/>
      <c r="MVC100" s="1"/>
      <c r="MVD100" s="1"/>
      <c r="MVE100" s="1"/>
      <c r="MVF100" s="1"/>
      <c r="MVG100" s="1"/>
      <c r="MVH100" s="1"/>
      <c r="MVI100" s="1"/>
      <c r="MVJ100" s="1"/>
      <c r="MVK100" s="1"/>
      <c r="MVL100" s="1"/>
      <c r="MVM100" s="1"/>
      <c r="MVN100" s="1"/>
      <c r="MVO100" s="1"/>
      <c r="MVP100" s="1"/>
      <c r="MVQ100" s="1"/>
      <c r="MVR100" s="1"/>
      <c r="MVS100" s="1"/>
      <c r="MVT100" s="1"/>
      <c r="MVU100" s="1"/>
      <c r="MVV100" s="1"/>
      <c r="MVW100" s="1"/>
      <c r="MVX100" s="1"/>
      <c r="MVY100" s="1"/>
      <c r="MVZ100" s="1"/>
      <c r="MWA100" s="1"/>
      <c r="MWB100" s="1"/>
      <c r="MWC100" s="1"/>
      <c r="MWD100" s="1"/>
      <c r="MWE100" s="1"/>
      <c r="MWF100" s="1"/>
      <c r="MWG100" s="1"/>
      <c r="MWH100" s="1"/>
      <c r="MWI100" s="1"/>
      <c r="MWJ100" s="1"/>
      <c r="MWK100" s="1"/>
      <c r="MWL100" s="1"/>
      <c r="MWM100" s="1"/>
      <c r="MWN100" s="1"/>
      <c r="MWO100" s="1"/>
      <c r="MWP100" s="1"/>
      <c r="MWQ100" s="1"/>
      <c r="MWR100" s="1"/>
      <c r="MWS100" s="1"/>
      <c r="MWT100" s="1"/>
      <c r="MWU100" s="1"/>
      <c r="MWV100" s="1"/>
      <c r="MWW100" s="1"/>
      <c r="MWX100" s="1"/>
      <c r="MWY100" s="1"/>
      <c r="MWZ100" s="1"/>
      <c r="MXA100" s="1"/>
      <c r="MXB100" s="1"/>
      <c r="MXC100" s="1"/>
      <c r="MXD100" s="1"/>
      <c r="MXE100" s="1"/>
      <c r="MXF100" s="1"/>
      <c r="MXG100" s="1"/>
      <c r="MXH100" s="1"/>
      <c r="MXI100" s="1"/>
      <c r="MXJ100" s="1"/>
      <c r="MXK100" s="1"/>
      <c r="MXL100" s="1"/>
      <c r="MXM100" s="1"/>
      <c r="MXN100" s="1"/>
      <c r="MXO100" s="1"/>
      <c r="MXP100" s="1"/>
      <c r="MXQ100" s="1"/>
      <c r="MXR100" s="1"/>
      <c r="MXS100" s="1"/>
      <c r="MXT100" s="1"/>
      <c r="MXU100" s="1"/>
      <c r="MXV100" s="1"/>
      <c r="MXW100" s="1"/>
      <c r="MXX100" s="1"/>
      <c r="MXY100" s="1"/>
      <c r="MXZ100" s="1"/>
      <c r="MYA100" s="1"/>
      <c r="MYB100" s="1"/>
      <c r="MYC100" s="1"/>
      <c r="MYD100" s="1"/>
      <c r="MYE100" s="1"/>
      <c r="MYF100" s="1"/>
      <c r="MYG100" s="1"/>
      <c r="MYH100" s="1"/>
      <c r="MYI100" s="1"/>
      <c r="MYJ100" s="1"/>
      <c r="MYK100" s="1"/>
      <c r="MYL100" s="1"/>
      <c r="MYM100" s="1"/>
      <c r="MYN100" s="1"/>
      <c r="MYO100" s="1"/>
      <c r="MYP100" s="1"/>
      <c r="MYQ100" s="1"/>
      <c r="MYR100" s="1"/>
      <c r="MYS100" s="1"/>
      <c r="MYT100" s="1"/>
      <c r="MYU100" s="1"/>
      <c r="MYV100" s="1"/>
      <c r="MYW100" s="1"/>
      <c r="MYX100" s="1"/>
      <c r="MYY100" s="1"/>
      <c r="MYZ100" s="1"/>
      <c r="MZA100" s="1"/>
      <c r="MZB100" s="1"/>
      <c r="MZC100" s="1"/>
      <c r="MZD100" s="1"/>
      <c r="MZE100" s="1"/>
      <c r="MZF100" s="1"/>
      <c r="MZG100" s="1"/>
      <c r="MZH100" s="1"/>
      <c r="MZI100" s="1"/>
      <c r="MZJ100" s="1"/>
      <c r="MZK100" s="1"/>
      <c r="MZL100" s="1"/>
      <c r="MZM100" s="1"/>
      <c r="MZN100" s="1"/>
      <c r="MZO100" s="1"/>
      <c r="MZP100" s="1"/>
      <c r="MZQ100" s="1"/>
      <c r="MZR100" s="1"/>
      <c r="MZS100" s="1"/>
      <c r="MZT100" s="1"/>
      <c r="MZU100" s="1"/>
      <c r="MZV100" s="1"/>
      <c r="MZW100" s="1"/>
      <c r="MZX100" s="1"/>
      <c r="MZY100" s="1"/>
      <c r="MZZ100" s="1"/>
      <c r="NAA100" s="1"/>
      <c r="NAB100" s="1"/>
      <c r="NAC100" s="1"/>
      <c r="NAD100" s="1"/>
      <c r="NAE100" s="1"/>
      <c r="NAF100" s="1"/>
      <c r="NAG100" s="1"/>
      <c r="NAH100" s="1"/>
      <c r="NAI100" s="1"/>
      <c r="NAJ100" s="1"/>
      <c r="NAK100" s="1"/>
      <c r="NAL100" s="1"/>
      <c r="NAM100" s="1"/>
      <c r="NAN100" s="1"/>
      <c r="NAO100" s="1"/>
      <c r="NAP100" s="1"/>
      <c r="NAQ100" s="1"/>
      <c r="NAR100" s="1"/>
      <c r="NAS100" s="1"/>
      <c r="NAT100" s="1"/>
      <c r="NAU100" s="1"/>
      <c r="NAV100" s="1"/>
      <c r="NAW100" s="1"/>
      <c r="NAX100" s="1"/>
      <c r="NAY100" s="1"/>
      <c r="NAZ100" s="1"/>
      <c r="NBA100" s="1"/>
      <c r="NBB100" s="1"/>
      <c r="NBC100" s="1"/>
      <c r="NBD100" s="1"/>
      <c r="NBE100" s="1"/>
      <c r="NBF100" s="1"/>
      <c r="NBG100" s="1"/>
      <c r="NBH100" s="1"/>
      <c r="NBI100" s="1"/>
      <c r="NBJ100" s="1"/>
      <c r="NBK100" s="1"/>
      <c r="NBL100" s="1"/>
      <c r="NBM100" s="1"/>
      <c r="NBN100" s="1"/>
      <c r="NBO100" s="1"/>
      <c r="NBP100" s="1"/>
      <c r="NBQ100" s="1"/>
      <c r="NBR100" s="1"/>
      <c r="NBS100" s="1"/>
      <c r="NBT100" s="1"/>
      <c r="NBU100" s="1"/>
      <c r="NBV100" s="1"/>
      <c r="NBW100" s="1"/>
      <c r="NBX100" s="1"/>
      <c r="NBY100" s="1"/>
      <c r="NBZ100" s="1"/>
      <c r="NCA100" s="1"/>
      <c r="NCB100" s="1"/>
      <c r="NCC100" s="1"/>
      <c r="NCD100" s="1"/>
      <c r="NCE100" s="1"/>
      <c r="NCF100" s="1"/>
      <c r="NCG100" s="1"/>
      <c r="NCH100" s="1"/>
      <c r="NCI100" s="1"/>
      <c r="NCJ100" s="1"/>
      <c r="NCK100" s="1"/>
      <c r="NCL100" s="1"/>
      <c r="NCM100" s="1"/>
      <c r="NCN100" s="1"/>
      <c r="NCO100" s="1"/>
      <c r="NCP100" s="1"/>
      <c r="NCQ100" s="1"/>
      <c r="NCR100" s="1"/>
      <c r="NCS100" s="1"/>
      <c r="NCT100" s="1"/>
      <c r="NCU100" s="1"/>
      <c r="NCV100" s="1"/>
      <c r="NCW100" s="1"/>
      <c r="NCX100" s="1"/>
      <c r="NCY100" s="1"/>
      <c r="NCZ100" s="1"/>
      <c r="NDA100" s="1"/>
      <c r="NDB100" s="1"/>
      <c r="NDC100" s="1"/>
      <c r="NDD100" s="1"/>
      <c r="NDE100" s="1"/>
      <c r="NDF100" s="1"/>
      <c r="NDG100" s="1"/>
      <c r="NDH100" s="1"/>
      <c r="NDI100" s="1"/>
      <c r="NDJ100" s="1"/>
      <c r="NDK100" s="1"/>
      <c r="NDL100" s="1"/>
      <c r="NDM100" s="1"/>
      <c r="NDN100" s="1"/>
      <c r="NDO100" s="1"/>
      <c r="NDP100" s="1"/>
      <c r="NDQ100" s="1"/>
      <c r="NDR100" s="1"/>
      <c r="NDS100" s="1"/>
      <c r="NDT100" s="1"/>
      <c r="NDU100" s="1"/>
      <c r="NDV100" s="1"/>
      <c r="NDW100" s="1"/>
      <c r="NDX100" s="1"/>
      <c r="NDY100" s="1"/>
      <c r="NDZ100" s="1"/>
      <c r="NEA100" s="1"/>
      <c r="NEB100" s="1"/>
      <c r="NEC100" s="1"/>
      <c r="NED100" s="1"/>
      <c r="NEE100" s="1"/>
      <c r="NEF100" s="1"/>
      <c r="NEG100" s="1"/>
      <c r="NEH100" s="1"/>
      <c r="NEI100" s="1"/>
      <c r="NEJ100" s="1"/>
      <c r="NEK100" s="1"/>
      <c r="NEL100" s="1"/>
      <c r="NEM100" s="1"/>
      <c r="NEN100" s="1"/>
      <c r="NEO100" s="1"/>
      <c r="NEP100" s="1"/>
      <c r="NEQ100" s="1"/>
      <c r="NER100" s="1"/>
      <c r="NES100" s="1"/>
      <c r="NET100" s="1"/>
      <c r="NEU100" s="1"/>
      <c r="NEV100" s="1"/>
      <c r="NEW100" s="1"/>
      <c r="NEX100" s="1"/>
      <c r="NEY100" s="1"/>
      <c r="NEZ100" s="1"/>
      <c r="NFA100" s="1"/>
      <c r="NFB100" s="1"/>
      <c r="NFC100" s="1"/>
      <c r="NFD100" s="1"/>
      <c r="NFE100" s="1"/>
      <c r="NFF100" s="1"/>
      <c r="NFG100" s="1"/>
      <c r="NFH100" s="1"/>
      <c r="NFI100" s="1"/>
      <c r="NFJ100" s="1"/>
      <c r="NFK100" s="1"/>
      <c r="NFL100" s="1"/>
      <c r="NFM100" s="1"/>
      <c r="NFN100" s="1"/>
      <c r="NFO100" s="1"/>
      <c r="NFP100" s="1"/>
      <c r="NFQ100" s="1"/>
      <c r="NFR100" s="1"/>
      <c r="NFS100" s="1"/>
      <c r="NFT100" s="1"/>
      <c r="NFU100" s="1"/>
      <c r="NFV100" s="1"/>
      <c r="NFW100" s="1"/>
      <c r="NFX100" s="1"/>
      <c r="NFY100" s="1"/>
      <c r="NFZ100" s="1"/>
      <c r="NGA100" s="1"/>
      <c r="NGB100" s="1"/>
      <c r="NGC100" s="1"/>
      <c r="NGD100" s="1"/>
      <c r="NGE100" s="1"/>
      <c r="NGF100" s="1"/>
      <c r="NGG100" s="1"/>
      <c r="NGH100" s="1"/>
      <c r="NGI100" s="1"/>
      <c r="NGJ100" s="1"/>
      <c r="NGK100" s="1"/>
      <c r="NGL100" s="1"/>
      <c r="NGM100" s="1"/>
      <c r="NGN100" s="1"/>
      <c r="NGO100" s="1"/>
      <c r="NGP100" s="1"/>
      <c r="NGQ100" s="1"/>
      <c r="NGR100" s="1"/>
      <c r="NGS100" s="1"/>
      <c r="NGT100" s="1"/>
      <c r="NGU100" s="1"/>
      <c r="NGV100" s="1"/>
      <c r="NGW100" s="1"/>
      <c r="NGX100" s="1"/>
      <c r="NGY100" s="1"/>
      <c r="NGZ100" s="1"/>
      <c r="NHA100" s="1"/>
      <c r="NHB100" s="1"/>
      <c r="NHC100" s="1"/>
      <c r="NHD100" s="1"/>
      <c r="NHE100" s="1"/>
      <c r="NHF100" s="1"/>
      <c r="NHG100" s="1"/>
      <c r="NHH100" s="1"/>
      <c r="NHI100" s="1"/>
      <c r="NHJ100" s="1"/>
      <c r="NHK100" s="1"/>
      <c r="NHL100" s="1"/>
      <c r="NHM100" s="1"/>
      <c r="NHN100" s="1"/>
      <c r="NHO100" s="1"/>
      <c r="NHP100" s="1"/>
      <c r="NHQ100" s="1"/>
      <c r="NHR100" s="1"/>
      <c r="NHS100" s="1"/>
      <c r="NHT100" s="1"/>
      <c r="NHU100" s="1"/>
      <c r="NHV100" s="1"/>
      <c r="NHW100" s="1"/>
      <c r="NHX100" s="1"/>
      <c r="NHY100" s="1"/>
      <c r="NHZ100" s="1"/>
      <c r="NIA100" s="1"/>
      <c r="NIB100" s="1"/>
      <c r="NIC100" s="1"/>
      <c r="NID100" s="1"/>
      <c r="NIE100" s="1"/>
      <c r="NIF100" s="1"/>
      <c r="NIG100" s="1"/>
      <c r="NIH100" s="1"/>
      <c r="NII100" s="1"/>
      <c r="NIJ100" s="1"/>
      <c r="NIK100" s="1"/>
      <c r="NIL100" s="1"/>
      <c r="NIM100" s="1"/>
      <c r="NIN100" s="1"/>
      <c r="NIO100" s="1"/>
      <c r="NIP100" s="1"/>
      <c r="NIQ100" s="1"/>
      <c r="NIR100" s="1"/>
      <c r="NIS100" s="1"/>
      <c r="NIT100" s="1"/>
      <c r="NIU100" s="1"/>
      <c r="NIV100" s="1"/>
      <c r="NIW100" s="1"/>
      <c r="NIX100" s="1"/>
      <c r="NIY100" s="1"/>
      <c r="NIZ100" s="1"/>
      <c r="NJA100" s="1"/>
      <c r="NJB100" s="1"/>
      <c r="NJC100" s="1"/>
      <c r="NJD100" s="1"/>
      <c r="NJE100" s="1"/>
      <c r="NJF100" s="1"/>
      <c r="NJG100" s="1"/>
      <c r="NJH100" s="1"/>
      <c r="NJI100" s="1"/>
      <c r="NJJ100" s="1"/>
      <c r="NJK100" s="1"/>
      <c r="NJL100" s="1"/>
      <c r="NJM100" s="1"/>
      <c r="NJN100" s="1"/>
      <c r="NJO100" s="1"/>
      <c r="NJP100" s="1"/>
      <c r="NJQ100" s="1"/>
      <c r="NJR100" s="1"/>
      <c r="NJS100" s="1"/>
      <c r="NJT100" s="1"/>
      <c r="NJU100" s="1"/>
      <c r="NJV100" s="1"/>
      <c r="NJW100" s="1"/>
      <c r="NJX100" s="1"/>
      <c r="NJY100" s="1"/>
      <c r="NJZ100" s="1"/>
      <c r="NKA100" s="1"/>
      <c r="NKB100" s="1"/>
      <c r="NKC100" s="1"/>
      <c r="NKD100" s="1"/>
      <c r="NKE100" s="1"/>
      <c r="NKF100" s="1"/>
      <c r="NKG100" s="1"/>
      <c r="NKH100" s="1"/>
      <c r="NKI100" s="1"/>
      <c r="NKJ100" s="1"/>
      <c r="NKK100" s="1"/>
      <c r="NKL100" s="1"/>
      <c r="NKM100" s="1"/>
      <c r="NKN100" s="1"/>
      <c r="NKO100" s="1"/>
      <c r="NKP100" s="1"/>
      <c r="NKQ100" s="1"/>
      <c r="NKR100" s="1"/>
      <c r="NKS100" s="1"/>
      <c r="NKT100" s="1"/>
      <c r="NKU100" s="1"/>
      <c r="NKV100" s="1"/>
      <c r="NKW100" s="1"/>
      <c r="NKX100" s="1"/>
      <c r="NKY100" s="1"/>
      <c r="NKZ100" s="1"/>
      <c r="NLA100" s="1"/>
      <c r="NLB100" s="1"/>
      <c r="NLC100" s="1"/>
      <c r="NLD100" s="1"/>
      <c r="NLE100" s="1"/>
      <c r="NLF100" s="1"/>
      <c r="NLG100" s="1"/>
      <c r="NLH100" s="1"/>
      <c r="NLI100" s="1"/>
      <c r="NLJ100" s="1"/>
      <c r="NLK100" s="1"/>
      <c r="NLL100" s="1"/>
      <c r="NLM100" s="1"/>
      <c r="NLN100" s="1"/>
      <c r="NLO100" s="1"/>
      <c r="NLP100" s="1"/>
      <c r="NLQ100" s="1"/>
      <c r="NLR100" s="1"/>
      <c r="NLS100" s="1"/>
      <c r="NLT100" s="1"/>
      <c r="NLU100" s="1"/>
      <c r="NLV100" s="1"/>
      <c r="NLW100" s="1"/>
      <c r="NLX100" s="1"/>
      <c r="NLY100" s="1"/>
      <c r="NLZ100" s="1"/>
      <c r="NMA100" s="1"/>
      <c r="NMB100" s="1"/>
      <c r="NMC100" s="1"/>
      <c r="NMD100" s="1"/>
      <c r="NME100" s="1"/>
      <c r="NMF100" s="1"/>
      <c r="NMG100" s="1"/>
      <c r="NMH100" s="1"/>
      <c r="NMI100" s="1"/>
      <c r="NMJ100" s="1"/>
      <c r="NMK100" s="1"/>
      <c r="NML100" s="1"/>
      <c r="NMM100" s="1"/>
      <c r="NMN100" s="1"/>
      <c r="NMO100" s="1"/>
      <c r="NMP100" s="1"/>
      <c r="NMQ100" s="1"/>
      <c r="NMR100" s="1"/>
      <c r="NMS100" s="1"/>
      <c r="NMT100" s="1"/>
      <c r="NMU100" s="1"/>
      <c r="NMV100" s="1"/>
      <c r="NMW100" s="1"/>
      <c r="NMX100" s="1"/>
      <c r="NMY100" s="1"/>
      <c r="NMZ100" s="1"/>
      <c r="NNA100" s="1"/>
      <c r="NNB100" s="1"/>
      <c r="NNC100" s="1"/>
      <c r="NND100" s="1"/>
      <c r="NNE100" s="1"/>
      <c r="NNF100" s="1"/>
      <c r="NNG100" s="1"/>
      <c r="NNH100" s="1"/>
      <c r="NNI100" s="1"/>
      <c r="NNJ100" s="1"/>
      <c r="NNK100" s="1"/>
      <c r="NNL100" s="1"/>
      <c r="NNM100" s="1"/>
      <c r="NNN100" s="1"/>
      <c r="NNO100" s="1"/>
      <c r="NNP100" s="1"/>
      <c r="NNQ100" s="1"/>
      <c r="NNR100" s="1"/>
      <c r="NNS100" s="1"/>
      <c r="NNT100" s="1"/>
      <c r="NNU100" s="1"/>
      <c r="NNV100" s="1"/>
      <c r="NNW100" s="1"/>
      <c r="NNX100" s="1"/>
      <c r="NNY100" s="1"/>
      <c r="NNZ100" s="1"/>
      <c r="NOA100" s="1"/>
      <c r="NOB100" s="1"/>
      <c r="NOC100" s="1"/>
      <c r="NOD100" s="1"/>
      <c r="NOE100" s="1"/>
      <c r="NOF100" s="1"/>
      <c r="NOG100" s="1"/>
      <c r="NOH100" s="1"/>
      <c r="NOI100" s="1"/>
      <c r="NOJ100" s="1"/>
      <c r="NOK100" s="1"/>
      <c r="NOL100" s="1"/>
      <c r="NOM100" s="1"/>
      <c r="NON100" s="1"/>
      <c r="NOO100" s="1"/>
      <c r="NOP100" s="1"/>
      <c r="NOQ100" s="1"/>
      <c r="NOR100" s="1"/>
      <c r="NOS100" s="1"/>
      <c r="NOT100" s="1"/>
      <c r="NOU100" s="1"/>
      <c r="NOV100" s="1"/>
      <c r="NOW100" s="1"/>
      <c r="NOX100" s="1"/>
      <c r="NOY100" s="1"/>
      <c r="NOZ100" s="1"/>
      <c r="NPA100" s="1"/>
      <c r="NPB100" s="1"/>
      <c r="NPC100" s="1"/>
      <c r="NPD100" s="1"/>
      <c r="NPE100" s="1"/>
      <c r="NPF100" s="1"/>
      <c r="NPG100" s="1"/>
      <c r="NPH100" s="1"/>
      <c r="NPI100" s="1"/>
      <c r="NPJ100" s="1"/>
      <c r="NPK100" s="1"/>
      <c r="NPL100" s="1"/>
      <c r="NPM100" s="1"/>
      <c r="NPN100" s="1"/>
      <c r="NPO100" s="1"/>
      <c r="NPP100" s="1"/>
      <c r="NPQ100" s="1"/>
      <c r="NPR100" s="1"/>
      <c r="NPS100" s="1"/>
      <c r="NPT100" s="1"/>
      <c r="NPU100" s="1"/>
      <c r="NPV100" s="1"/>
      <c r="NPW100" s="1"/>
      <c r="NPX100" s="1"/>
      <c r="NPY100" s="1"/>
      <c r="NPZ100" s="1"/>
      <c r="NQA100" s="1"/>
      <c r="NQB100" s="1"/>
      <c r="NQC100" s="1"/>
      <c r="NQD100" s="1"/>
      <c r="NQE100" s="1"/>
      <c r="NQF100" s="1"/>
      <c r="NQG100" s="1"/>
      <c r="NQH100" s="1"/>
      <c r="NQI100" s="1"/>
      <c r="NQJ100" s="1"/>
      <c r="NQK100" s="1"/>
      <c r="NQL100" s="1"/>
      <c r="NQM100" s="1"/>
      <c r="NQN100" s="1"/>
      <c r="NQO100" s="1"/>
      <c r="NQP100" s="1"/>
      <c r="NQQ100" s="1"/>
      <c r="NQR100" s="1"/>
      <c r="NQS100" s="1"/>
      <c r="NQT100" s="1"/>
      <c r="NQU100" s="1"/>
      <c r="NQV100" s="1"/>
      <c r="NQW100" s="1"/>
      <c r="NQX100" s="1"/>
      <c r="NQY100" s="1"/>
      <c r="NQZ100" s="1"/>
      <c r="NRA100" s="1"/>
      <c r="NRB100" s="1"/>
      <c r="NRC100" s="1"/>
      <c r="NRD100" s="1"/>
      <c r="NRE100" s="1"/>
      <c r="NRF100" s="1"/>
      <c r="NRG100" s="1"/>
      <c r="NRH100" s="1"/>
      <c r="NRI100" s="1"/>
      <c r="NRJ100" s="1"/>
      <c r="NRK100" s="1"/>
      <c r="NRL100" s="1"/>
      <c r="NRM100" s="1"/>
      <c r="NRN100" s="1"/>
      <c r="NRO100" s="1"/>
      <c r="NRP100" s="1"/>
      <c r="NRQ100" s="1"/>
      <c r="NRR100" s="1"/>
      <c r="NRS100" s="1"/>
      <c r="NRT100" s="1"/>
      <c r="NRU100" s="1"/>
      <c r="NRV100" s="1"/>
      <c r="NRW100" s="1"/>
      <c r="NRX100" s="1"/>
      <c r="NRY100" s="1"/>
      <c r="NRZ100" s="1"/>
      <c r="NSA100" s="1"/>
      <c r="NSB100" s="1"/>
      <c r="NSC100" s="1"/>
      <c r="NSD100" s="1"/>
      <c r="NSE100" s="1"/>
      <c r="NSF100" s="1"/>
      <c r="NSG100" s="1"/>
      <c r="NSH100" s="1"/>
      <c r="NSI100" s="1"/>
      <c r="NSJ100" s="1"/>
      <c r="NSK100" s="1"/>
      <c r="NSL100" s="1"/>
      <c r="NSM100" s="1"/>
      <c r="NSN100" s="1"/>
      <c r="NSO100" s="1"/>
      <c r="NSP100" s="1"/>
      <c r="NSQ100" s="1"/>
      <c r="NSR100" s="1"/>
      <c r="NSS100" s="1"/>
      <c r="NST100" s="1"/>
      <c r="NSU100" s="1"/>
      <c r="NSV100" s="1"/>
      <c r="NSW100" s="1"/>
      <c r="NSX100" s="1"/>
      <c r="NSY100" s="1"/>
      <c r="NSZ100" s="1"/>
      <c r="NTA100" s="1"/>
      <c r="NTB100" s="1"/>
      <c r="NTC100" s="1"/>
      <c r="NTD100" s="1"/>
      <c r="NTE100" s="1"/>
      <c r="NTF100" s="1"/>
      <c r="NTG100" s="1"/>
      <c r="NTH100" s="1"/>
      <c r="NTI100" s="1"/>
      <c r="NTJ100" s="1"/>
      <c r="NTK100" s="1"/>
      <c r="NTL100" s="1"/>
      <c r="NTM100" s="1"/>
      <c r="NTN100" s="1"/>
      <c r="NTO100" s="1"/>
      <c r="NTP100" s="1"/>
      <c r="NTQ100" s="1"/>
      <c r="NTR100" s="1"/>
      <c r="NTS100" s="1"/>
      <c r="NTT100" s="1"/>
      <c r="NTU100" s="1"/>
      <c r="NTV100" s="1"/>
      <c r="NTW100" s="1"/>
      <c r="NTX100" s="1"/>
      <c r="NTY100" s="1"/>
      <c r="NTZ100" s="1"/>
      <c r="NUA100" s="1"/>
      <c r="NUB100" s="1"/>
      <c r="NUC100" s="1"/>
      <c r="NUD100" s="1"/>
      <c r="NUE100" s="1"/>
      <c r="NUF100" s="1"/>
      <c r="NUG100" s="1"/>
      <c r="NUH100" s="1"/>
      <c r="NUI100" s="1"/>
      <c r="NUJ100" s="1"/>
      <c r="NUK100" s="1"/>
      <c r="NUL100" s="1"/>
      <c r="NUM100" s="1"/>
      <c r="NUN100" s="1"/>
      <c r="NUO100" s="1"/>
      <c r="NUP100" s="1"/>
      <c r="NUQ100" s="1"/>
      <c r="NUR100" s="1"/>
      <c r="NUS100" s="1"/>
      <c r="NUT100" s="1"/>
      <c r="NUU100" s="1"/>
      <c r="NUV100" s="1"/>
      <c r="NUW100" s="1"/>
      <c r="NUX100" s="1"/>
      <c r="NUY100" s="1"/>
      <c r="NUZ100" s="1"/>
      <c r="NVA100" s="1"/>
      <c r="NVB100" s="1"/>
      <c r="NVC100" s="1"/>
      <c r="NVD100" s="1"/>
      <c r="NVE100" s="1"/>
      <c r="NVF100" s="1"/>
      <c r="NVG100" s="1"/>
      <c r="NVH100" s="1"/>
      <c r="NVI100" s="1"/>
      <c r="NVJ100" s="1"/>
      <c r="NVK100" s="1"/>
      <c r="NVL100" s="1"/>
      <c r="NVM100" s="1"/>
      <c r="NVN100" s="1"/>
      <c r="NVO100" s="1"/>
      <c r="NVP100" s="1"/>
      <c r="NVQ100" s="1"/>
      <c r="NVR100" s="1"/>
      <c r="NVS100" s="1"/>
      <c r="NVT100" s="1"/>
      <c r="NVU100" s="1"/>
      <c r="NVV100" s="1"/>
      <c r="NVW100" s="1"/>
      <c r="NVX100" s="1"/>
      <c r="NVY100" s="1"/>
      <c r="NVZ100" s="1"/>
      <c r="NWA100" s="1"/>
      <c r="NWB100" s="1"/>
      <c r="NWC100" s="1"/>
      <c r="NWD100" s="1"/>
      <c r="NWE100" s="1"/>
      <c r="NWF100" s="1"/>
      <c r="NWG100" s="1"/>
      <c r="NWH100" s="1"/>
      <c r="NWI100" s="1"/>
      <c r="NWJ100" s="1"/>
      <c r="NWK100" s="1"/>
      <c r="NWL100" s="1"/>
      <c r="NWM100" s="1"/>
      <c r="NWN100" s="1"/>
      <c r="NWO100" s="1"/>
      <c r="NWP100" s="1"/>
      <c r="NWQ100" s="1"/>
      <c r="NWR100" s="1"/>
      <c r="NWS100" s="1"/>
      <c r="NWT100" s="1"/>
      <c r="NWU100" s="1"/>
      <c r="NWV100" s="1"/>
      <c r="NWW100" s="1"/>
      <c r="NWX100" s="1"/>
      <c r="NWY100" s="1"/>
      <c r="NWZ100" s="1"/>
      <c r="NXA100" s="1"/>
      <c r="NXB100" s="1"/>
      <c r="NXC100" s="1"/>
      <c r="NXD100" s="1"/>
      <c r="NXE100" s="1"/>
      <c r="NXF100" s="1"/>
      <c r="NXG100" s="1"/>
      <c r="NXH100" s="1"/>
      <c r="NXI100" s="1"/>
      <c r="NXJ100" s="1"/>
      <c r="NXK100" s="1"/>
      <c r="NXL100" s="1"/>
      <c r="NXM100" s="1"/>
      <c r="NXN100" s="1"/>
      <c r="NXO100" s="1"/>
      <c r="NXP100" s="1"/>
      <c r="NXQ100" s="1"/>
      <c r="NXR100" s="1"/>
      <c r="NXS100" s="1"/>
      <c r="NXT100" s="1"/>
      <c r="NXU100" s="1"/>
      <c r="NXV100" s="1"/>
      <c r="NXW100" s="1"/>
      <c r="NXX100" s="1"/>
      <c r="NXY100" s="1"/>
      <c r="NXZ100" s="1"/>
      <c r="NYA100" s="1"/>
      <c r="NYB100" s="1"/>
      <c r="NYC100" s="1"/>
      <c r="NYD100" s="1"/>
      <c r="NYE100" s="1"/>
      <c r="NYF100" s="1"/>
      <c r="NYG100" s="1"/>
      <c r="NYH100" s="1"/>
      <c r="NYI100" s="1"/>
      <c r="NYJ100" s="1"/>
      <c r="NYK100" s="1"/>
      <c r="NYL100" s="1"/>
      <c r="NYM100" s="1"/>
      <c r="NYN100" s="1"/>
      <c r="NYO100" s="1"/>
      <c r="NYP100" s="1"/>
      <c r="NYQ100" s="1"/>
      <c r="NYR100" s="1"/>
      <c r="NYS100" s="1"/>
      <c r="NYT100" s="1"/>
      <c r="NYU100" s="1"/>
      <c r="NYV100" s="1"/>
      <c r="NYW100" s="1"/>
      <c r="NYX100" s="1"/>
      <c r="NYY100" s="1"/>
      <c r="NYZ100" s="1"/>
      <c r="NZA100" s="1"/>
      <c r="NZB100" s="1"/>
      <c r="NZC100" s="1"/>
      <c r="NZD100" s="1"/>
      <c r="NZE100" s="1"/>
      <c r="NZF100" s="1"/>
      <c r="NZG100" s="1"/>
      <c r="NZH100" s="1"/>
      <c r="NZI100" s="1"/>
      <c r="NZJ100" s="1"/>
      <c r="NZK100" s="1"/>
      <c r="NZL100" s="1"/>
      <c r="NZM100" s="1"/>
      <c r="NZN100" s="1"/>
      <c r="NZO100" s="1"/>
      <c r="NZP100" s="1"/>
      <c r="NZQ100" s="1"/>
      <c r="NZR100" s="1"/>
      <c r="NZS100" s="1"/>
      <c r="NZT100" s="1"/>
      <c r="NZU100" s="1"/>
      <c r="NZV100" s="1"/>
      <c r="NZW100" s="1"/>
      <c r="NZX100" s="1"/>
      <c r="NZY100" s="1"/>
      <c r="NZZ100" s="1"/>
      <c r="OAA100" s="1"/>
      <c r="OAB100" s="1"/>
      <c r="OAC100" s="1"/>
      <c r="OAD100" s="1"/>
      <c r="OAE100" s="1"/>
      <c r="OAF100" s="1"/>
      <c r="OAG100" s="1"/>
      <c r="OAH100" s="1"/>
      <c r="OAI100" s="1"/>
      <c r="OAJ100" s="1"/>
      <c r="OAK100" s="1"/>
      <c r="OAL100" s="1"/>
      <c r="OAM100" s="1"/>
      <c r="OAN100" s="1"/>
      <c r="OAO100" s="1"/>
      <c r="OAP100" s="1"/>
      <c r="OAQ100" s="1"/>
      <c r="OAR100" s="1"/>
      <c r="OAS100" s="1"/>
      <c r="OAT100" s="1"/>
      <c r="OAU100" s="1"/>
      <c r="OAV100" s="1"/>
      <c r="OAW100" s="1"/>
      <c r="OAX100" s="1"/>
      <c r="OAY100" s="1"/>
      <c r="OAZ100" s="1"/>
      <c r="OBA100" s="1"/>
      <c r="OBB100" s="1"/>
      <c r="OBC100" s="1"/>
      <c r="OBD100" s="1"/>
      <c r="OBE100" s="1"/>
      <c r="OBF100" s="1"/>
      <c r="OBG100" s="1"/>
      <c r="OBH100" s="1"/>
      <c r="OBI100" s="1"/>
      <c r="OBJ100" s="1"/>
      <c r="OBK100" s="1"/>
      <c r="OBL100" s="1"/>
      <c r="OBM100" s="1"/>
      <c r="OBN100" s="1"/>
      <c r="OBO100" s="1"/>
      <c r="OBP100" s="1"/>
      <c r="OBQ100" s="1"/>
      <c r="OBR100" s="1"/>
      <c r="OBS100" s="1"/>
      <c r="OBT100" s="1"/>
      <c r="OBU100" s="1"/>
      <c r="OBV100" s="1"/>
      <c r="OBW100" s="1"/>
      <c r="OBX100" s="1"/>
      <c r="OBY100" s="1"/>
      <c r="OBZ100" s="1"/>
      <c r="OCA100" s="1"/>
      <c r="OCB100" s="1"/>
      <c r="OCC100" s="1"/>
      <c r="OCD100" s="1"/>
      <c r="OCE100" s="1"/>
      <c r="OCF100" s="1"/>
      <c r="OCG100" s="1"/>
      <c r="OCH100" s="1"/>
      <c r="OCI100" s="1"/>
      <c r="OCJ100" s="1"/>
      <c r="OCK100" s="1"/>
      <c r="OCL100" s="1"/>
      <c r="OCM100" s="1"/>
      <c r="OCN100" s="1"/>
      <c r="OCO100" s="1"/>
      <c r="OCP100" s="1"/>
      <c r="OCQ100" s="1"/>
      <c r="OCR100" s="1"/>
      <c r="OCS100" s="1"/>
      <c r="OCT100" s="1"/>
      <c r="OCU100" s="1"/>
      <c r="OCV100" s="1"/>
      <c r="OCW100" s="1"/>
      <c r="OCX100" s="1"/>
      <c r="OCY100" s="1"/>
      <c r="OCZ100" s="1"/>
      <c r="ODA100" s="1"/>
      <c r="ODB100" s="1"/>
      <c r="ODC100" s="1"/>
      <c r="ODD100" s="1"/>
      <c r="ODE100" s="1"/>
      <c r="ODF100" s="1"/>
      <c r="ODG100" s="1"/>
      <c r="ODH100" s="1"/>
      <c r="ODI100" s="1"/>
      <c r="ODJ100" s="1"/>
      <c r="ODK100" s="1"/>
      <c r="ODL100" s="1"/>
      <c r="ODM100" s="1"/>
      <c r="ODN100" s="1"/>
      <c r="ODO100" s="1"/>
      <c r="ODP100" s="1"/>
      <c r="ODQ100" s="1"/>
      <c r="ODR100" s="1"/>
      <c r="ODS100" s="1"/>
      <c r="ODT100" s="1"/>
      <c r="ODU100" s="1"/>
      <c r="ODV100" s="1"/>
      <c r="ODW100" s="1"/>
      <c r="ODX100" s="1"/>
      <c r="ODY100" s="1"/>
      <c r="ODZ100" s="1"/>
      <c r="OEA100" s="1"/>
      <c r="OEB100" s="1"/>
      <c r="OEC100" s="1"/>
      <c r="OED100" s="1"/>
      <c r="OEE100" s="1"/>
      <c r="OEF100" s="1"/>
      <c r="OEG100" s="1"/>
      <c r="OEH100" s="1"/>
      <c r="OEI100" s="1"/>
      <c r="OEJ100" s="1"/>
      <c r="OEK100" s="1"/>
      <c r="OEL100" s="1"/>
      <c r="OEM100" s="1"/>
      <c r="OEN100" s="1"/>
      <c r="OEO100" s="1"/>
      <c r="OEP100" s="1"/>
      <c r="OEQ100" s="1"/>
      <c r="OER100" s="1"/>
      <c r="OES100" s="1"/>
      <c r="OET100" s="1"/>
      <c r="OEU100" s="1"/>
      <c r="OEV100" s="1"/>
      <c r="OEW100" s="1"/>
      <c r="OEX100" s="1"/>
      <c r="OEY100" s="1"/>
      <c r="OEZ100" s="1"/>
      <c r="OFA100" s="1"/>
      <c r="OFB100" s="1"/>
      <c r="OFC100" s="1"/>
      <c r="OFD100" s="1"/>
      <c r="OFE100" s="1"/>
      <c r="OFF100" s="1"/>
      <c r="OFG100" s="1"/>
      <c r="OFH100" s="1"/>
      <c r="OFI100" s="1"/>
      <c r="OFJ100" s="1"/>
      <c r="OFK100" s="1"/>
      <c r="OFL100" s="1"/>
      <c r="OFM100" s="1"/>
      <c r="OFN100" s="1"/>
      <c r="OFO100" s="1"/>
      <c r="OFP100" s="1"/>
      <c r="OFQ100" s="1"/>
      <c r="OFR100" s="1"/>
      <c r="OFS100" s="1"/>
      <c r="OFT100" s="1"/>
      <c r="OFU100" s="1"/>
      <c r="OFV100" s="1"/>
      <c r="OFW100" s="1"/>
      <c r="OFX100" s="1"/>
      <c r="OFY100" s="1"/>
      <c r="OFZ100" s="1"/>
      <c r="OGA100" s="1"/>
      <c r="OGB100" s="1"/>
      <c r="OGC100" s="1"/>
      <c r="OGD100" s="1"/>
      <c r="OGE100" s="1"/>
      <c r="OGF100" s="1"/>
      <c r="OGG100" s="1"/>
      <c r="OGH100" s="1"/>
      <c r="OGI100" s="1"/>
      <c r="OGJ100" s="1"/>
      <c r="OGK100" s="1"/>
      <c r="OGL100" s="1"/>
      <c r="OGM100" s="1"/>
      <c r="OGN100" s="1"/>
      <c r="OGO100" s="1"/>
      <c r="OGP100" s="1"/>
      <c r="OGQ100" s="1"/>
      <c r="OGR100" s="1"/>
      <c r="OGS100" s="1"/>
      <c r="OGT100" s="1"/>
      <c r="OGU100" s="1"/>
      <c r="OGV100" s="1"/>
      <c r="OGW100" s="1"/>
      <c r="OGX100" s="1"/>
      <c r="OGY100" s="1"/>
      <c r="OGZ100" s="1"/>
      <c r="OHA100" s="1"/>
      <c r="OHB100" s="1"/>
      <c r="OHC100" s="1"/>
      <c r="OHD100" s="1"/>
      <c r="OHE100" s="1"/>
      <c r="OHF100" s="1"/>
      <c r="OHG100" s="1"/>
      <c r="OHH100" s="1"/>
      <c r="OHI100" s="1"/>
      <c r="OHJ100" s="1"/>
      <c r="OHK100" s="1"/>
      <c r="OHL100" s="1"/>
      <c r="OHM100" s="1"/>
      <c r="OHN100" s="1"/>
      <c r="OHO100" s="1"/>
      <c r="OHP100" s="1"/>
      <c r="OHQ100" s="1"/>
      <c r="OHR100" s="1"/>
      <c r="OHS100" s="1"/>
      <c r="OHT100" s="1"/>
      <c r="OHU100" s="1"/>
      <c r="OHV100" s="1"/>
      <c r="OHW100" s="1"/>
      <c r="OHX100" s="1"/>
      <c r="OHY100" s="1"/>
      <c r="OHZ100" s="1"/>
      <c r="OIA100" s="1"/>
      <c r="OIB100" s="1"/>
      <c r="OIC100" s="1"/>
      <c r="OID100" s="1"/>
      <c r="OIE100" s="1"/>
      <c r="OIF100" s="1"/>
      <c r="OIG100" s="1"/>
      <c r="OIH100" s="1"/>
      <c r="OII100" s="1"/>
      <c r="OIJ100" s="1"/>
      <c r="OIK100" s="1"/>
      <c r="OIL100" s="1"/>
      <c r="OIM100" s="1"/>
      <c r="OIN100" s="1"/>
      <c r="OIO100" s="1"/>
      <c r="OIP100" s="1"/>
      <c r="OIQ100" s="1"/>
      <c r="OIR100" s="1"/>
      <c r="OIS100" s="1"/>
      <c r="OIT100" s="1"/>
      <c r="OIU100" s="1"/>
      <c r="OIV100" s="1"/>
      <c r="OIW100" s="1"/>
      <c r="OIX100" s="1"/>
      <c r="OIY100" s="1"/>
      <c r="OIZ100" s="1"/>
      <c r="OJA100" s="1"/>
      <c r="OJB100" s="1"/>
      <c r="OJC100" s="1"/>
      <c r="OJD100" s="1"/>
      <c r="OJE100" s="1"/>
      <c r="OJF100" s="1"/>
      <c r="OJG100" s="1"/>
      <c r="OJH100" s="1"/>
      <c r="OJI100" s="1"/>
      <c r="OJJ100" s="1"/>
      <c r="OJK100" s="1"/>
      <c r="OJL100" s="1"/>
      <c r="OJM100" s="1"/>
      <c r="OJN100" s="1"/>
      <c r="OJO100" s="1"/>
      <c r="OJP100" s="1"/>
      <c r="OJQ100" s="1"/>
      <c r="OJR100" s="1"/>
      <c r="OJS100" s="1"/>
      <c r="OJT100" s="1"/>
      <c r="OJU100" s="1"/>
      <c r="OJV100" s="1"/>
      <c r="OJW100" s="1"/>
      <c r="OJX100" s="1"/>
      <c r="OJY100" s="1"/>
      <c r="OJZ100" s="1"/>
      <c r="OKA100" s="1"/>
      <c r="OKB100" s="1"/>
      <c r="OKC100" s="1"/>
      <c r="OKD100" s="1"/>
      <c r="OKE100" s="1"/>
      <c r="OKF100" s="1"/>
      <c r="OKG100" s="1"/>
      <c r="OKH100" s="1"/>
      <c r="OKI100" s="1"/>
      <c r="OKJ100" s="1"/>
      <c r="OKK100" s="1"/>
      <c r="OKL100" s="1"/>
      <c r="OKM100" s="1"/>
      <c r="OKN100" s="1"/>
      <c r="OKO100" s="1"/>
      <c r="OKP100" s="1"/>
      <c r="OKQ100" s="1"/>
      <c r="OKR100" s="1"/>
      <c r="OKS100" s="1"/>
      <c r="OKT100" s="1"/>
      <c r="OKU100" s="1"/>
      <c r="OKV100" s="1"/>
      <c r="OKW100" s="1"/>
      <c r="OKX100" s="1"/>
      <c r="OKY100" s="1"/>
      <c r="OKZ100" s="1"/>
      <c r="OLA100" s="1"/>
      <c r="OLB100" s="1"/>
      <c r="OLC100" s="1"/>
      <c r="OLD100" s="1"/>
      <c r="OLE100" s="1"/>
      <c r="OLF100" s="1"/>
      <c r="OLG100" s="1"/>
      <c r="OLH100" s="1"/>
      <c r="OLI100" s="1"/>
      <c r="OLJ100" s="1"/>
      <c r="OLK100" s="1"/>
      <c r="OLL100" s="1"/>
      <c r="OLM100" s="1"/>
      <c r="OLN100" s="1"/>
      <c r="OLO100" s="1"/>
      <c r="OLP100" s="1"/>
      <c r="OLQ100" s="1"/>
      <c r="OLR100" s="1"/>
      <c r="OLS100" s="1"/>
      <c r="OLT100" s="1"/>
      <c r="OLU100" s="1"/>
      <c r="OLV100" s="1"/>
      <c r="OLW100" s="1"/>
      <c r="OLX100" s="1"/>
      <c r="OLY100" s="1"/>
      <c r="OLZ100" s="1"/>
      <c r="OMA100" s="1"/>
      <c r="OMB100" s="1"/>
      <c r="OMC100" s="1"/>
      <c r="OMD100" s="1"/>
      <c r="OME100" s="1"/>
      <c r="OMF100" s="1"/>
      <c r="OMG100" s="1"/>
      <c r="OMH100" s="1"/>
      <c r="OMI100" s="1"/>
      <c r="OMJ100" s="1"/>
      <c r="OMK100" s="1"/>
      <c r="OML100" s="1"/>
      <c r="OMM100" s="1"/>
      <c r="OMN100" s="1"/>
      <c r="OMO100" s="1"/>
      <c r="OMP100" s="1"/>
      <c r="OMQ100" s="1"/>
      <c r="OMR100" s="1"/>
      <c r="OMS100" s="1"/>
      <c r="OMT100" s="1"/>
      <c r="OMU100" s="1"/>
      <c r="OMV100" s="1"/>
      <c r="OMW100" s="1"/>
      <c r="OMX100" s="1"/>
      <c r="OMY100" s="1"/>
      <c r="OMZ100" s="1"/>
      <c r="ONA100" s="1"/>
      <c r="ONB100" s="1"/>
      <c r="ONC100" s="1"/>
      <c r="OND100" s="1"/>
      <c r="ONE100" s="1"/>
      <c r="ONF100" s="1"/>
      <c r="ONG100" s="1"/>
      <c r="ONH100" s="1"/>
      <c r="ONI100" s="1"/>
      <c r="ONJ100" s="1"/>
      <c r="ONK100" s="1"/>
      <c r="ONL100" s="1"/>
      <c r="ONM100" s="1"/>
      <c r="ONN100" s="1"/>
      <c r="ONO100" s="1"/>
      <c r="ONP100" s="1"/>
      <c r="ONQ100" s="1"/>
      <c r="ONR100" s="1"/>
      <c r="ONS100" s="1"/>
      <c r="ONT100" s="1"/>
      <c r="ONU100" s="1"/>
      <c r="ONV100" s="1"/>
      <c r="ONW100" s="1"/>
      <c r="ONX100" s="1"/>
      <c r="ONY100" s="1"/>
      <c r="ONZ100" s="1"/>
      <c r="OOA100" s="1"/>
      <c r="OOB100" s="1"/>
      <c r="OOC100" s="1"/>
      <c r="OOD100" s="1"/>
      <c r="OOE100" s="1"/>
      <c r="OOF100" s="1"/>
      <c r="OOG100" s="1"/>
      <c r="OOH100" s="1"/>
      <c r="OOI100" s="1"/>
      <c r="OOJ100" s="1"/>
      <c r="OOK100" s="1"/>
      <c r="OOL100" s="1"/>
      <c r="OOM100" s="1"/>
      <c r="OON100" s="1"/>
      <c r="OOO100" s="1"/>
      <c r="OOP100" s="1"/>
      <c r="OOQ100" s="1"/>
      <c r="OOR100" s="1"/>
      <c r="OOS100" s="1"/>
      <c r="OOT100" s="1"/>
      <c r="OOU100" s="1"/>
      <c r="OOV100" s="1"/>
      <c r="OOW100" s="1"/>
      <c r="OOX100" s="1"/>
      <c r="OOY100" s="1"/>
      <c r="OOZ100" s="1"/>
      <c r="OPA100" s="1"/>
      <c r="OPB100" s="1"/>
      <c r="OPC100" s="1"/>
      <c r="OPD100" s="1"/>
      <c r="OPE100" s="1"/>
      <c r="OPF100" s="1"/>
      <c r="OPG100" s="1"/>
      <c r="OPH100" s="1"/>
      <c r="OPI100" s="1"/>
      <c r="OPJ100" s="1"/>
      <c r="OPK100" s="1"/>
      <c r="OPL100" s="1"/>
      <c r="OPM100" s="1"/>
      <c r="OPN100" s="1"/>
      <c r="OPO100" s="1"/>
      <c r="OPP100" s="1"/>
      <c r="OPQ100" s="1"/>
      <c r="OPR100" s="1"/>
      <c r="OPS100" s="1"/>
      <c r="OPT100" s="1"/>
      <c r="OPU100" s="1"/>
      <c r="OPV100" s="1"/>
      <c r="OPW100" s="1"/>
      <c r="OPX100" s="1"/>
      <c r="OPY100" s="1"/>
      <c r="OPZ100" s="1"/>
      <c r="OQA100" s="1"/>
      <c r="OQB100" s="1"/>
      <c r="OQC100" s="1"/>
      <c r="OQD100" s="1"/>
      <c r="OQE100" s="1"/>
      <c r="OQF100" s="1"/>
      <c r="OQG100" s="1"/>
      <c r="OQH100" s="1"/>
      <c r="OQI100" s="1"/>
      <c r="OQJ100" s="1"/>
      <c r="OQK100" s="1"/>
      <c r="OQL100" s="1"/>
      <c r="OQM100" s="1"/>
      <c r="OQN100" s="1"/>
      <c r="OQO100" s="1"/>
      <c r="OQP100" s="1"/>
      <c r="OQQ100" s="1"/>
      <c r="OQR100" s="1"/>
      <c r="OQS100" s="1"/>
      <c r="OQT100" s="1"/>
      <c r="OQU100" s="1"/>
      <c r="OQV100" s="1"/>
      <c r="OQW100" s="1"/>
      <c r="OQX100" s="1"/>
      <c r="OQY100" s="1"/>
      <c r="OQZ100" s="1"/>
      <c r="ORA100" s="1"/>
      <c r="ORB100" s="1"/>
      <c r="ORC100" s="1"/>
      <c r="ORD100" s="1"/>
      <c r="ORE100" s="1"/>
      <c r="ORF100" s="1"/>
      <c r="ORG100" s="1"/>
      <c r="ORH100" s="1"/>
      <c r="ORI100" s="1"/>
      <c r="ORJ100" s="1"/>
      <c r="ORK100" s="1"/>
      <c r="ORL100" s="1"/>
      <c r="ORM100" s="1"/>
      <c r="ORN100" s="1"/>
      <c r="ORO100" s="1"/>
      <c r="ORP100" s="1"/>
      <c r="ORQ100" s="1"/>
      <c r="ORR100" s="1"/>
      <c r="ORS100" s="1"/>
      <c r="ORT100" s="1"/>
      <c r="ORU100" s="1"/>
      <c r="ORV100" s="1"/>
      <c r="ORW100" s="1"/>
      <c r="ORX100" s="1"/>
      <c r="ORY100" s="1"/>
      <c r="ORZ100" s="1"/>
      <c r="OSA100" s="1"/>
      <c r="OSB100" s="1"/>
      <c r="OSC100" s="1"/>
      <c r="OSD100" s="1"/>
      <c r="OSE100" s="1"/>
      <c r="OSF100" s="1"/>
      <c r="OSG100" s="1"/>
      <c r="OSH100" s="1"/>
      <c r="OSI100" s="1"/>
      <c r="OSJ100" s="1"/>
      <c r="OSK100" s="1"/>
      <c r="OSL100" s="1"/>
      <c r="OSM100" s="1"/>
      <c r="OSN100" s="1"/>
      <c r="OSO100" s="1"/>
      <c r="OSP100" s="1"/>
      <c r="OSQ100" s="1"/>
      <c r="OSR100" s="1"/>
      <c r="OSS100" s="1"/>
      <c r="OST100" s="1"/>
      <c r="OSU100" s="1"/>
      <c r="OSV100" s="1"/>
      <c r="OSW100" s="1"/>
      <c r="OSX100" s="1"/>
      <c r="OSY100" s="1"/>
      <c r="OSZ100" s="1"/>
      <c r="OTA100" s="1"/>
      <c r="OTB100" s="1"/>
      <c r="OTC100" s="1"/>
      <c r="OTD100" s="1"/>
      <c r="OTE100" s="1"/>
      <c r="OTF100" s="1"/>
      <c r="OTG100" s="1"/>
      <c r="OTH100" s="1"/>
      <c r="OTI100" s="1"/>
      <c r="OTJ100" s="1"/>
      <c r="OTK100" s="1"/>
      <c r="OTL100" s="1"/>
      <c r="OTM100" s="1"/>
      <c r="OTN100" s="1"/>
      <c r="OTO100" s="1"/>
      <c r="OTP100" s="1"/>
      <c r="OTQ100" s="1"/>
      <c r="OTR100" s="1"/>
      <c r="OTS100" s="1"/>
      <c r="OTT100" s="1"/>
      <c r="OTU100" s="1"/>
      <c r="OTV100" s="1"/>
      <c r="OTW100" s="1"/>
      <c r="OTX100" s="1"/>
      <c r="OTY100" s="1"/>
      <c r="OTZ100" s="1"/>
      <c r="OUA100" s="1"/>
      <c r="OUB100" s="1"/>
      <c r="OUC100" s="1"/>
      <c r="OUD100" s="1"/>
      <c r="OUE100" s="1"/>
      <c r="OUF100" s="1"/>
      <c r="OUG100" s="1"/>
      <c r="OUH100" s="1"/>
      <c r="OUI100" s="1"/>
      <c r="OUJ100" s="1"/>
      <c r="OUK100" s="1"/>
      <c r="OUL100" s="1"/>
      <c r="OUM100" s="1"/>
      <c r="OUN100" s="1"/>
      <c r="OUO100" s="1"/>
      <c r="OUP100" s="1"/>
      <c r="OUQ100" s="1"/>
      <c r="OUR100" s="1"/>
      <c r="OUS100" s="1"/>
      <c r="OUT100" s="1"/>
      <c r="OUU100" s="1"/>
      <c r="OUV100" s="1"/>
      <c r="OUW100" s="1"/>
      <c r="OUX100" s="1"/>
      <c r="OUY100" s="1"/>
      <c r="OUZ100" s="1"/>
      <c r="OVA100" s="1"/>
      <c r="OVB100" s="1"/>
      <c r="OVC100" s="1"/>
      <c r="OVD100" s="1"/>
      <c r="OVE100" s="1"/>
      <c r="OVF100" s="1"/>
      <c r="OVG100" s="1"/>
      <c r="OVH100" s="1"/>
      <c r="OVI100" s="1"/>
      <c r="OVJ100" s="1"/>
      <c r="OVK100" s="1"/>
      <c r="OVL100" s="1"/>
      <c r="OVM100" s="1"/>
      <c r="OVN100" s="1"/>
      <c r="OVO100" s="1"/>
      <c r="OVP100" s="1"/>
      <c r="OVQ100" s="1"/>
      <c r="OVR100" s="1"/>
      <c r="OVS100" s="1"/>
      <c r="OVT100" s="1"/>
      <c r="OVU100" s="1"/>
      <c r="OVV100" s="1"/>
      <c r="OVW100" s="1"/>
      <c r="OVX100" s="1"/>
      <c r="OVY100" s="1"/>
      <c r="OVZ100" s="1"/>
      <c r="OWA100" s="1"/>
      <c r="OWB100" s="1"/>
      <c r="OWC100" s="1"/>
      <c r="OWD100" s="1"/>
      <c r="OWE100" s="1"/>
      <c r="OWF100" s="1"/>
      <c r="OWG100" s="1"/>
      <c r="OWH100" s="1"/>
      <c r="OWI100" s="1"/>
      <c r="OWJ100" s="1"/>
      <c r="OWK100" s="1"/>
      <c r="OWL100" s="1"/>
      <c r="OWM100" s="1"/>
      <c r="OWN100" s="1"/>
      <c r="OWO100" s="1"/>
      <c r="OWP100" s="1"/>
      <c r="OWQ100" s="1"/>
      <c r="OWR100" s="1"/>
      <c r="OWS100" s="1"/>
      <c r="OWT100" s="1"/>
      <c r="OWU100" s="1"/>
      <c r="OWV100" s="1"/>
      <c r="OWW100" s="1"/>
      <c r="OWX100" s="1"/>
      <c r="OWY100" s="1"/>
      <c r="OWZ100" s="1"/>
      <c r="OXA100" s="1"/>
      <c r="OXB100" s="1"/>
      <c r="OXC100" s="1"/>
      <c r="OXD100" s="1"/>
      <c r="OXE100" s="1"/>
      <c r="OXF100" s="1"/>
      <c r="OXG100" s="1"/>
      <c r="OXH100" s="1"/>
      <c r="OXI100" s="1"/>
      <c r="OXJ100" s="1"/>
      <c r="OXK100" s="1"/>
      <c r="OXL100" s="1"/>
      <c r="OXM100" s="1"/>
      <c r="OXN100" s="1"/>
      <c r="OXO100" s="1"/>
      <c r="OXP100" s="1"/>
      <c r="OXQ100" s="1"/>
      <c r="OXR100" s="1"/>
      <c r="OXS100" s="1"/>
      <c r="OXT100" s="1"/>
      <c r="OXU100" s="1"/>
      <c r="OXV100" s="1"/>
      <c r="OXW100" s="1"/>
      <c r="OXX100" s="1"/>
      <c r="OXY100" s="1"/>
      <c r="OXZ100" s="1"/>
      <c r="OYA100" s="1"/>
      <c r="OYB100" s="1"/>
      <c r="OYC100" s="1"/>
      <c r="OYD100" s="1"/>
      <c r="OYE100" s="1"/>
      <c r="OYF100" s="1"/>
      <c r="OYG100" s="1"/>
      <c r="OYH100" s="1"/>
      <c r="OYI100" s="1"/>
      <c r="OYJ100" s="1"/>
      <c r="OYK100" s="1"/>
      <c r="OYL100" s="1"/>
      <c r="OYM100" s="1"/>
      <c r="OYN100" s="1"/>
      <c r="OYO100" s="1"/>
      <c r="OYP100" s="1"/>
      <c r="OYQ100" s="1"/>
      <c r="OYR100" s="1"/>
      <c r="OYS100" s="1"/>
      <c r="OYT100" s="1"/>
      <c r="OYU100" s="1"/>
      <c r="OYV100" s="1"/>
      <c r="OYW100" s="1"/>
      <c r="OYX100" s="1"/>
      <c r="OYY100" s="1"/>
      <c r="OYZ100" s="1"/>
      <c r="OZA100" s="1"/>
      <c r="OZB100" s="1"/>
      <c r="OZC100" s="1"/>
      <c r="OZD100" s="1"/>
      <c r="OZE100" s="1"/>
      <c r="OZF100" s="1"/>
      <c r="OZG100" s="1"/>
      <c r="OZH100" s="1"/>
      <c r="OZI100" s="1"/>
      <c r="OZJ100" s="1"/>
      <c r="OZK100" s="1"/>
      <c r="OZL100" s="1"/>
      <c r="OZM100" s="1"/>
      <c r="OZN100" s="1"/>
      <c r="OZO100" s="1"/>
      <c r="OZP100" s="1"/>
      <c r="OZQ100" s="1"/>
      <c r="OZR100" s="1"/>
      <c r="OZS100" s="1"/>
      <c r="OZT100" s="1"/>
      <c r="OZU100" s="1"/>
      <c r="OZV100" s="1"/>
      <c r="OZW100" s="1"/>
      <c r="OZX100" s="1"/>
      <c r="OZY100" s="1"/>
      <c r="OZZ100" s="1"/>
      <c r="PAA100" s="1"/>
      <c r="PAB100" s="1"/>
      <c r="PAC100" s="1"/>
      <c r="PAD100" s="1"/>
      <c r="PAE100" s="1"/>
      <c r="PAF100" s="1"/>
      <c r="PAG100" s="1"/>
      <c r="PAH100" s="1"/>
      <c r="PAI100" s="1"/>
      <c r="PAJ100" s="1"/>
      <c r="PAK100" s="1"/>
      <c r="PAL100" s="1"/>
      <c r="PAM100" s="1"/>
      <c r="PAN100" s="1"/>
      <c r="PAO100" s="1"/>
      <c r="PAP100" s="1"/>
      <c r="PAQ100" s="1"/>
      <c r="PAR100" s="1"/>
      <c r="PAS100" s="1"/>
      <c r="PAT100" s="1"/>
      <c r="PAU100" s="1"/>
      <c r="PAV100" s="1"/>
      <c r="PAW100" s="1"/>
      <c r="PAX100" s="1"/>
      <c r="PAY100" s="1"/>
      <c r="PAZ100" s="1"/>
      <c r="PBA100" s="1"/>
      <c r="PBB100" s="1"/>
      <c r="PBC100" s="1"/>
      <c r="PBD100" s="1"/>
      <c r="PBE100" s="1"/>
      <c r="PBF100" s="1"/>
      <c r="PBG100" s="1"/>
      <c r="PBH100" s="1"/>
      <c r="PBI100" s="1"/>
      <c r="PBJ100" s="1"/>
      <c r="PBK100" s="1"/>
      <c r="PBL100" s="1"/>
      <c r="PBM100" s="1"/>
      <c r="PBN100" s="1"/>
      <c r="PBO100" s="1"/>
      <c r="PBP100" s="1"/>
      <c r="PBQ100" s="1"/>
      <c r="PBR100" s="1"/>
      <c r="PBS100" s="1"/>
      <c r="PBT100" s="1"/>
      <c r="PBU100" s="1"/>
      <c r="PBV100" s="1"/>
      <c r="PBW100" s="1"/>
      <c r="PBX100" s="1"/>
      <c r="PBY100" s="1"/>
      <c r="PBZ100" s="1"/>
      <c r="PCA100" s="1"/>
      <c r="PCB100" s="1"/>
      <c r="PCC100" s="1"/>
      <c r="PCD100" s="1"/>
      <c r="PCE100" s="1"/>
      <c r="PCF100" s="1"/>
      <c r="PCG100" s="1"/>
      <c r="PCH100" s="1"/>
      <c r="PCI100" s="1"/>
      <c r="PCJ100" s="1"/>
      <c r="PCK100" s="1"/>
      <c r="PCL100" s="1"/>
      <c r="PCM100" s="1"/>
      <c r="PCN100" s="1"/>
      <c r="PCO100" s="1"/>
      <c r="PCP100" s="1"/>
      <c r="PCQ100" s="1"/>
      <c r="PCR100" s="1"/>
      <c r="PCS100" s="1"/>
      <c r="PCT100" s="1"/>
      <c r="PCU100" s="1"/>
      <c r="PCV100" s="1"/>
      <c r="PCW100" s="1"/>
      <c r="PCX100" s="1"/>
      <c r="PCY100" s="1"/>
      <c r="PCZ100" s="1"/>
      <c r="PDA100" s="1"/>
      <c r="PDB100" s="1"/>
      <c r="PDC100" s="1"/>
      <c r="PDD100" s="1"/>
      <c r="PDE100" s="1"/>
      <c r="PDF100" s="1"/>
      <c r="PDG100" s="1"/>
      <c r="PDH100" s="1"/>
      <c r="PDI100" s="1"/>
      <c r="PDJ100" s="1"/>
      <c r="PDK100" s="1"/>
      <c r="PDL100" s="1"/>
      <c r="PDM100" s="1"/>
      <c r="PDN100" s="1"/>
      <c r="PDO100" s="1"/>
      <c r="PDP100" s="1"/>
      <c r="PDQ100" s="1"/>
      <c r="PDR100" s="1"/>
      <c r="PDS100" s="1"/>
      <c r="PDT100" s="1"/>
      <c r="PDU100" s="1"/>
      <c r="PDV100" s="1"/>
      <c r="PDW100" s="1"/>
      <c r="PDX100" s="1"/>
      <c r="PDY100" s="1"/>
      <c r="PDZ100" s="1"/>
      <c r="PEA100" s="1"/>
      <c r="PEB100" s="1"/>
      <c r="PEC100" s="1"/>
      <c r="PED100" s="1"/>
      <c r="PEE100" s="1"/>
      <c r="PEF100" s="1"/>
      <c r="PEG100" s="1"/>
      <c r="PEH100" s="1"/>
      <c r="PEI100" s="1"/>
      <c r="PEJ100" s="1"/>
      <c r="PEK100" s="1"/>
      <c r="PEL100" s="1"/>
      <c r="PEM100" s="1"/>
      <c r="PEN100" s="1"/>
      <c r="PEO100" s="1"/>
      <c r="PEP100" s="1"/>
      <c r="PEQ100" s="1"/>
      <c r="PER100" s="1"/>
      <c r="PES100" s="1"/>
      <c r="PET100" s="1"/>
      <c r="PEU100" s="1"/>
      <c r="PEV100" s="1"/>
      <c r="PEW100" s="1"/>
      <c r="PEX100" s="1"/>
      <c r="PEY100" s="1"/>
      <c r="PEZ100" s="1"/>
      <c r="PFA100" s="1"/>
      <c r="PFB100" s="1"/>
      <c r="PFC100" s="1"/>
      <c r="PFD100" s="1"/>
      <c r="PFE100" s="1"/>
      <c r="PFF100" s="1"/>
      <c r="PFG100" s="1"/>
      <c r="PFH100" s="1"/>
      <c r="PFI100" s="1"/>
      <c r="PFJ100" s="1"/>
      <c r="PFK100" s="1"/>
      <c r="PFL100" s="1"/>
      <c r="PFM100" s="1"/>
      <c r="PFN100" s="1"/>
      <c r="PFO100" s="1"/>
      <c r="PFP100" s="1"/>
      <c r="PFQ100" s="1"/>
      <c r="PFR100" s="1"/>
      <c r="PFS100" s="1"/>
      <c r="PFT100" s="1"/>
      <c r="PFU100" s="1"/>
      <c r="PFV100" s="1"/>
      <c r="PFW100" s="1"/>
      <c r="PFX100" s="1"/>
      <c r="PFY100" s="1"/>
      <c r="PFZ100" s="1"/>
      <c r="PGA100" s="1"/>
      <c r="PGB100" s="1"/>
      <c r="PGC100" s="1"/>
      <c r="PGD100" s="1"/>
      <c r="PGE100" s="1"/>
      <c r="PGF100" s="1"/>
      <c r="PGG100" s="1"/>
      <c r="PGH100" s="1"/>
      <c r="PGI100" s="1"/>
      <c r="PGJ100" s="1"/>
      <c r="PGK100" s="1"/>
      <c r="PGL100" s="1"/>
      <c r="PGM100" s="1"/>
      <c r="PGN100" s="1"/>
      <c r="PGO100" s="1"/>
      <c r="PGP100" s="1"/>
      <c r="PGQ100" s="1"/>
      <c r="PGR100" s="1"/>
      <c r="PGS100" s="1"/>
      <c r="PGT100" s="1"/>
      <c r="PGU100" s="1"/>
      <c r="PGV100" s="1"/>
      <c r="PGW100" s="1"/>
      <c r="PGX100" s="1"/>
      <c r="PGY100" s="1"/>
      <c r="PGZ100" s="1"/>
      <c r="PHA100" s="1"/>
      <c r="PHB100" s="1"/>
      <c r="PHC100" s="1"/>
      <c r="PHD100" s="1"/>
      <c r="PHE100" s="1"/>
      <c r="PHF100" s="1"/>
      <c r="PHG100" s="1"/>
      <c r="PHH100" s="1"/>
      <c r="PHI100" s="1"/>
      <c r="PHJ100" s="1"/>
      <c r="PHK100" s="1"/>
      <c r="PHL100" s="1"/>
      <c r="PHM100" s="1"/>
      <c r="PHN100" s="1"/>
      <c r="PHO100" s="1"/>
      <c r="PHP100" s="1"/>
      <c r="PHQ100" s="1"/>
      <c r="PHR100" s="1"/>
      <c r="PHS100" s="1"/>
      <c r="PHT100" s="1"/>
      <c r="PHU100" s="1"/>
      <c r="PHV100" s="1"/>
      <c r="PHW100" s="1"/>
      <c r="PHX100" s="1"/>
      <c r="PHY100" s="1"/>
      <c r="PHZ100" s="1"/>
      <c r="PIA100" s="1"/>
      <c r="PIB100" s="1"/>
      <c r="PIC100" s="1"/>
      <c r="PID100" s="1"/>
      <c r="PIE100" s="1"/>
      <c r="PIF100" s="1"/>
      <c r="PIG100" s="1"/>
      <c r="PIH100" s="1"/>
      <c r="PII100" s="1"/>
      <c r="PIJ100" s="1"/>
      <c r="PIK100" s="1"/>
      <c r="PIL100" s="1"/>
      <c r="PIM100" s="1"/>
      <c r="PIN100" s="1"/>
      <c r="PIO100" s="1"/>
      <c r="PIP100" s="1"/>
      <c r="PIQ100" s="1"/>
      <c r="PIR100" s="1"/>
      <c r="PIS100" s="1"/>
      <c r="PIT100" s="1"/>
      <c r="PIU100" s="1"/>
      <c r="PIV100" s="1"/>
      <c r="PIW100" s="1"/>
      <c r="PIX100" s="1"/>
      <c r="PIY100" s="1"/>
      <c r="PIZ100" s="1"/>
      <c r="PJA100" s="1"/>
      <c r="PJB100" s="1"/>
      <c r="PJC100" s="1"/>
      <c r="PJD100" s="1"/>
      <c r="PJE100" s="1"/>
      <c r="PJF100" s="1"/>
      <c r="PJG100" s="1"/>
      <c r="PJH100" s="1"/>
      <c r="PJI100" s="1"/>
      <c r="PJJ100" s="1"/>
      <c r="PJK100" s="1"/>
      <c r="PJL100" s="1"/>
      <c r="PJM100" s="1"/>
      <c r="PJN100" s="1"/>
      <c r="PJO100" s="1"/>
      <c r="PJP100" s="1"/>
      <c r="PJQ100" s="1"/>
      <c r="PJR100" s="1"/>
      <c r="PJS100" s="1"/>
      <c r="PJT100" s="1"/>
      <c r="PJU100" s="1"/>
      <c r="PJV100" s="1"/>
      <c r="PJW100" s="1"/>
      <c r="PJX100" s="1"/>
      <c r="PJY100" s="1"/>
      <c r="PJZ100" s="1"/>
      <c r="PKA100" s="1"/>
      <c r="PKB100" s="1"/>
      <c r="PKC100" s="1"/>
      <c r="PKD100" s="1"/>
      <c r="PKE100" s="1"/>
      <c r="PKF100" s="1"/>
      <c r="PKG100" s="1"/>
      <c r="PKH100" s="1"/>
      <c r="PKI100" s="1"/>
      <c r="PKJ100" s="1"/>
      <c r="PKK100" s="1"/>
      <c r="PKL100" s="1"/>
      <c r="PKM100" s="1"/>
      <c r="PKN100" s="1"/>
      <c r="PKO100" s="1"/>
      <c r="PKP100" s="1"/>
      <c r="PKQ100" s="1"/>
      <c r="PKR100" s="1"/>
      <c r="PKS100" s="1"/>
      <c r="PKT100" s="1"/>
      <c r="PKU100" s="1"/>
      <c r="PKV100" s="1"/>
      <c r="PKW100" s="1"/>
      <c r="PKX100" s="1"/>
      <c r="PKY100" s="1"/>
      <c r="PKZ100" s="1"/>
      <c r="PLA100" s="1"/>
      <c r="PLB100" s="1"/>
      <c r="PLC100" s="1"/>
      <c r="PLD100" s="1"/>
      <c r="PLE100" s="1"/>
      <c r="PLF100" s="1"/>
      <c r="PLG100" s="1"/>
      <c r="PLH100" s="1"/>
      <c r="PLI100" s="1"/>
      <c r="PLJ100" s="1"/>
      <c r="PLK100" s="1"/>
      <c r="PLL100" s="1"/>
      <c r="PLM100" s="1"/>
      <c r="PLN100" s="1"/>
      <c r="PLO100" s="1"/>
      <c r="PLP100" s="1"/>
      <c r="PLQ100" s="1"/>
      <c r="PLR100" s="1"/>
      <c r="PLS100" s="1"/>
      <c r="PLT100" s="1"/>
      <c r="PLU100" s="1"/>
      <c r="PLV100" s="1"/>
      <c r="PLW100" s="1"/>
      <c r="PLX100" s="1"/>
      <c r="PLY100" s="1"/>
      <c r="PLZ100" s="1"/>
      <c r="PMA100" s="1"/>
      <c r="PMB100" s="1"/>
      <c r="PMC100" s="1"/>
      <c r="PMD100" s="1"/>
      <c r="PME100" s="1"/>
      <c r="PMF100" s="1"/>
      <c r="PMG100" s="1"/>
      <c r="PMH100" s="1"/>
      <c r="PMI100" s="1"/>
      <c r="PMJ100" s="1"/>
      <c r="PMK100" s="1"/>
      <c r="PML100" s="1"/>
      <c r="PMM100" s="1"/>
      <c r="PMN100" s="1"/>
      <c r="PMO100" s="1"/>
      <c r="PMP100" s="1"/>
      <c r="PMQ100" s="1"/>
      <c r="PMR100" s="1"/>
      <c r="PMS100" s="1"/>
      <c r="PMT100" s="1"/>
      <c r="PMU100" s="1"/>
      <c r="PMV100" s="1"/>
      <c r="PMW100" s="1"/>
      <c r="PMX100" s="1"/>
      <c r="PMY100" s="1"/>
      <c r="PMZ100" s="1"/>
      <c r="PNA100" s="1"/>
      <c r="PNB100" s="1"/>
      <c r="PNC100" s="1"/>
      <c r="PND100" s="1"/>
      <c r="PNE100" s="1"/>
      <c r="PNF100" s="1"/>
      <c r="PNG100" s="1"/>
      <c r="PNH100" s="1"/>
      <c r="PNI100" s="1"/>
      <c r="PNJ100" s="1"/>
      <c r="PNK100" s="1"/>
      <c r="PNL100" s="1"/>
      <c r="PNM100" s="1"/>
      <c r="PNN100" s="1"/>
      <c r="PNO100" s="1"/>
      <c r="PNP100" s="1"/>
      <c r="PNQ100" s="1"/>
      <c r="PNR100" s="1"/>
      <c r="PNS100" s="1"/>
      <c r="PNT100" s="1"/>
      <c r="PNU100" s="1"/>
      <c r="PNV100" s="1"/>
      <c r="PNW100" s="1"/>
      <c r="PNX100" s="1"/>
      <c r="PNY100" s="1"/>
      <c r="PNZ100" s="1"/>
      <c r="POA100" s="1"/>
      <c r="POB100" s="1"/>
      <c r="POC100" s="1"/>
      <c r="POD100" s="1"/>
      <c r="POE100" s="1"/>
      <c r="POF100" s="1"/>
      <c r="POG100" s="1"/>
      <c r="POH100" s="1"/>
      <c r="POI100" s="1"/>
      <c r="POJ100" s="1"/>
      <c r="POK100" s="1"/>
      <c r="POL100" s="1"/>
      <c r="POM100" s="1"/>
      <c r="PON100" s="1"/>
      <c r="POO100" s="1"/>
      <c r="POP100" s="1"/>
      <c r="POQ100" s="1"/>
      <c r="POR100" s="1"/>
      <c r="POS100" s="1"/>
      <c r="POT100" s="1"/>
      <c r="POU100" s="1"/>
      <c r="POV100" s="1"/>
      <c r="POW100" s="1"/>
      <c r="POX100" s="1"/>
      <c r="POY100" s="1"/>
      <c r="POZ100" s="1"/>
      <c r="PPA100" s="1"/>
      <c r="PPB100" s="1"/>
      <c r="PPC100" s="1"/>
      <c r="PPD100" s="1"/>
      <c r="PPE100" s="1"/>
      <c r="PPF100" s="1"/>
      <c r="PPG100" s="1"/>
      <c r="PPH100" s="1"/>
      <c r="PPI100" s="1"/>
      <c r="PPJ100" s="1"/>
      <c r="PPK100" s="1"/>
      <c r="PPL100" s="1"/>
      <c r="PPM100" s="1"/>
      <c r="PPN100" s="1"/>
      <c r="PPO100" s="1"/>
      <c r="PPP100" s="1"/>
      <c r="PPQ100" s="1"/>
      <c r="PPR100" s="1"/>
      <c r="PPS100" s="1"/>
      <c r="PPT100" s="1"/>
      <c r="PPU100" s="1"/>
      <c r="PPV100" s="1"/>
      <c r="PPW100" s="1"/>
      <c r="PPX100" s="1"/>
      <c r="PPY100" s="1"/>
      <c r="PPZ100" s="1"/>
      <c r="PQA100" s="1"/>
      <c r="PQB100" s="1"/>
      <c r="PQC100" s="1"/>
      <c r="PQD100" s="1"/>
      <c r="PQE100" s="1"/>
      <c r="PQF100" s="1"/>
      <c r="PQG100" s="1"/>
      <c r="PQH100" s="1"/>
      <c r="PQI100" s="1"/>
      <c r="PQJ100" s="1"/>
      <c r="PQK100" s="1"/>
      <c r="PQL100" s="1"/>
      <c r="PQM100" s="1"/>
      <c r="PQN100" s="1"/>
      <c r="PQO100" s="1"/>
      <c r="PQP100" s="1"/>
      <c r="PQQ100" s="1"/>
      <c r="PQR100" s="1"/>
      <c r="PQS100" s="1"/>
      <c r="PQT100" s="1"/>
      <c r="PQU100" s="1"/>
      <c r="PQV100" s="1"/>
      <c r="PQW100" s="1"/>
      <c r="PQX100" s="1"/>
      <c r="PQY100" s="1"/>
      <c r="PQZ100" s="1"/>
      <c r="PRA100" s="1"/>
      <c r="PRB100" s="1"/>
      <c r="PRC100" s="1"/>
      <c r="PRD100" s="1"/>
      <c r="PRE100" s="1"/>
      <c r="PRF100" s="1"/>
      <c r="PRG100" s="1"/>
      <c r="PRH100" s="1"/>
      <c r="PRI100" s="1"/>
      <c r="PRJ100" s="1"/>
      <c r="PRK100" s="1"/>
      <c r="PRL100" s="1"/>
      <c r="PRM100" s="1"/>
      <c r="PRN100" s="1"/>
      <c r="PRO100" s="1"/>
      <c r="PRP100" s="1"/>
      <c r="PRQ100" s="1"/>
      <c r="PRR100" s="1"/>
      <c r="PRS100" s="1"/>
      <c r="PRT100" s="1"/>
      <c r="PRU100" s="1"/>
      <c r="PRV100" s="1"/>
      <c r="PRW100" s="1"/>
      <c r="PRX100" s="1"/>
      <c r="PRY100" s="1"/>
      <c r="PRZ100" s="1"/>
      <c r="PSA100" s="1"/>
      <c r="PSB100" s="1"/>
      <c r="PSC100" s="1"/>
      <c r="PSD100" s="1"/>
      <c r="PSE100" s="1"/>
      <c r="PSF100" s="1"/>
      <c r="PSG100" s="1"/>
      <c r="PSH100" s="1"/>
      <c r="PSI100" s="1"/>
      <c r="PSJ100" s="1"/>
      <c r="PSK100" s="1"/>
      <c r="PSL100" s="1"/>
      <c r="PSM100" s="1"/>
      <c r="PSN100" s="1"/>
      <c r="PSO100" s="1"/>
      <c r="PSP100" s="1"/>
      <c r="PSQ100" s="1"/>
      <c r="PSR100" s="1"/>
      <c r="PSS100" s="1"/>
      <c r="PST100" s="1"/>
      <c r="PSU100" s="1"/>
      <c r="PSV100" s="1"/>
      <c r="PSW100" s="1"/>
      <c r="PSX100" s="1"/>
      <c r="PSY100" s="1"/>
      <c r="PSZ100" s="1"/>
      <c r="PTA100" s="1"/>
      <c r="PTB100" s="1"/>
      <c r="PTC100" s="1"/>
      <c r="PTD100" s="1"/>
      <c r="PTE100" s="1"/>
      <c r="PTF100" s="1"/>
      <c r="PTG100" s="1"/>
      <c r="PTH100" s="1"/>
      <c r="PTI100" s="1"/>
      <c r="PTJ100" s="1"/>
      <c r="PTK100" s="1"/>
      <c r="PTL100" s="1"/>
      <c r="PTM100" s="1"/>
      <c r="PTN100" s="1"/>
      <c r="PTO100" s="1"/>
      <c r="PTP100" s="1"/>
      <c r="PTQ100" s="1"/>
      <c r="PTR100" s="1"/>
      <c r="PTS100" s="1"/>
      <c r="PTT100" s="1"/>
      <c r="PTU100" s="1"/>
      <c r="PTV100" s="1"/>
      <c r="PTW100" s="1"/>
      <c r="PTX100" s="1"/>
      <c r="PTY100" s="1"/>
      <c r="PTZ100" s="1"/>
      <c r="PUA100" s="1"/>
      <c r="PUB100" s="1"/>
      <c r="PUC100" s="1"/>
      <c r="PUD100" s="1"/>
      <c r="PUE100" s="1"/>
      <c r="PUF100" s="1"/>
      <c r="PUG100" s="1"/>
      <c r="PUH100" s="1"/>
      <c r="PUI100" s="1"/>
      <c r="PUJ100" s="1"/>
      <c r="PUK100" s="1"/>
      <c r="PUL100" s="1"/>
      <c r="PUM100" s="1"/>
      <c r="PUN100" s="1"/>
      <c r="PUO100" s="1"/>
      <c r="PUP100" s="1"/>
      <c r="PUQ100" s="1"/>
      <c r="PUR100" s="1"/>
      <c r="PUS100" s="1"/>
      <c r="PUT100" s="1"/>
      <c r="PUU100" s="1"/>
      <c r="PUV100" s="1"/>
      <c r="PUW100" s="1"/>
      <c r="PUX100" s="1"/>
      <c r="PUY100" s="1"/>
      <c r="PUZ100" s="1"/>
      <c r="PVA100" s="1"/>
      <c r="PVB100" s="1"/>
      <c r="PVC100" s="1"/>
      <c r="PVD100" s="1"/>
      <c r="PVE100" s="1"/>
      <c r="PVF100" s="1"/>
      <c r="PVG100" s="1"/>
      <c r="PVH100" s="1"/>
      <c r="PVI100" s="1"/>
      <c r="PVJ100" s="1"/>
      <c r="PVK100" s="1"/>
      <c r="PVL100" s="1"/>
      <c r="PVM100" s="1"/>
      <c r="PVN100" s="1"/>
      <c r="PVO100" s="1"/>
      <c r="PVP100" s="1"/>
      <c r="PVQ100" s="1"/>
      <c r="PVR100" s="1"/>
      <c r="PVS100" s="1"/>
      <c r="PVT100" s="1"/>
      <c r="PVU100" s="1"/>
      <c r="PVV100" s="1"/>
      <c r="PVW100" s="1"/>
      <c r="PVX100" s="1"/>
      <c r="PVY100" s="1"/>
      <c r="PVZ100" s="1"/>
      <c r="PWA100" s="1"/>
      <c r="PWB100" s="1"/>
      <c r="PWC100" s="1"/>
      <c r="PWD100" s="1"/>
      <c r="PWE100" s="1"/>
      <c r="PWF100" s="1"/>
      <c r="PWG100" s="1"/>
      <c r="PWH100" s="1"/>
      <c r="PWI100" s="1"/>
      <c r="PWJ100" s="1"/>
      <c r="PWK100" s="1"/>
      <c r="PWL100" s="1"/>
      <c r="PWM100" s="1"/>
      <c r="PWN100" s="1"/>
      <c r="PWO100" s="1"/>
      <c r="PWP100" s="1"/>
      <c r="PWQ100" s="1"/>
      <c r="PWR100" s="1"/>
      <c r="PWS100" s="1"/>
      <c r="PWT100" s="1"/>
      <c r="PWU100" s="1"/>
      <c r="PWV100" s="1"/>
      <c r="PWW100" s="1"/>
      <c r="PWX100" s="1"/>
      <c r="PWY100" s="1"/>
      <c r="PWZ100" s="1"/>
      <c r="PXA100" s="1"/>
      <c r="PXB100" s="1"/>
      <c r="PXC100" s="1"/>
      <c r="PXD100" s="1"/>
      <c r="PXE100" s="1"/>
      <c r="PXF100" s="1"/>
      <c r="PXG100" s="1"/>
      <c r="PXH100" s="1"/>
      <c r="PXI100" s="1"/>
      <c r="PXJ100" s="1"/>
      <c r="PXK100" s="1"/>
      <c r="PXL100" s="1"/>
      <c r="PXM100" s="1"/>
      <c r="PXN100" s="1"/>
      <c r="PXO100" s="1"/>
      <c r="PXP100" s="1"/>
      <c r="PXQ100" s="1"/>
      <c r="PXR100" s="1"/>
      <c r="PXS100" s="1"/>
      <c r="PXT100" s="1"/>
      <c r="PXU100" s="1"/>
      <c r="PXV100" s="1"/>
      <c r="PXW100" s="1"/>
      <c r="PXX100" s="1"/>
      <c r="PXY100" s="1"/>
      <c r="PXZ100" s="1"/>
      <c r="PYA100" s="1"/>
      <c r="PYB100" s="1"/>
      <c r="PYC100" s="1"/>
      <c r="PYD100" s="1"/>
      <c r="PYE100" s="1"/>
      <c r="PYF100" s="1"/>
      <c r="PYG100" s="1"/>
      <c r="PYH100" s="1"/>
      <c r="PYI100" s="1"/>
      <c r="PYJ100" s="1"/>
      <c r="PYK100" s="1"/>
      <c r="PYL100" s="1"/>
      <c r="PYM100" s="1"/>
      <c r="PYN100" s="1"/>
      <c r="PYO100" s="1"/>
      <c r="PYP100" s="1"/>
      <c r="PYQ100" s="1"/>
      <c r="PYR100" s="1"/>
      <c r="PYS100" s="1"/>
      <c r="PYT100" s="1"/>
      <c r="PYU100" s="1"/>
      <c r="PYV100" s="1"/>
      <c r="PYW100" s="1"/>
      <c r="PYX100" s="1"/>
      <c r="PYY100" s="1"/>
      <c r="PYZ100" s="1"/>
      <c r="PZA100" s="1"/>
      <c r="PZB100" s="1"/>
      <c r="PZC100" s="1"/>
      <c r="PZD100" s="1"/>
      <c r="PZE100" s="1"/>
      <c r="PZF100" s="1"/>
      <c r="PZG100" s="1"/>
      <c r="PZH100" s="1"/>
      <c r="PZI100" s="1"/>
      <c r="PZJ100" s="1"/>
      <c r="PZK100" s="1"/>
      <c r="PZL100" s="1"/>
      <c r="PZM100" s="1"/>
      <c r="PZN100" s="1"/>
      <c r="PZO100" s="1"/>
      <c r="PZP100" s="1"/>
      <c r="PZQ100" s="1"/>
      <c r="PZR100" s="1"/>
      <c r="PZS100" s="1"/>
      <c r="PZT100" s="1"/>
      <c r="PZU100" s="1"/>
      <c r="PZV100" s="1"/>
      <c r="PZW100" s="1"/>
      <c r="PZX100" s="1"/>
      <c r="PZY100" s="1"/>
      <c r="PZZ100" s="1"/>
      <c r="QAA100" s="1"/>
      <c r="QAB100" s="1"/>
      <c r="QAC100" s="1"/>
      <c r="QAD100" s="1"/>
      <c r="QAE100" s="1"/>
      <c r="QAF100" s="1"/>
      <c r="QAG100" s="1"/>
      <c r="QAH100" s="1"/>
      <c r="QAI100" s="1"/>
      <c r="QAJ100" s="1"/>
      <c r="QAK100" s="1"/>
      <c r="QAL100" s="1"/>
      <c r="QAM100" s="1"/>
      <c r="QAN100" s="1"/>
      <c r="QAO100" s="1"/>
      <c r="QAP100" s="1"/>
      <c r="QAQ100" s="1"/>
      <c r="QAR100" s="1"/>
      <c r="QAS100" s="1"/>
      <c r="QAT100" s="1"/>
      <c r="QAU100" s="1"/>
      <c r="QAV100" s="1"/>
      <c r="QAW100" s="1"/>
      <c r="QAX100" s="1"/>
      <c r="QAY100" s="1"/>
      <c r="QAZ100" s="1"/>
      <c r="QBA100" s="1"/>
      <c r="QBB100" s="1"/>
      <c r="QBC100" s="1"/>
      <c r="QBD100" s="1"/>
      <c r="QBE100" s="1"/>
      <c r="QBF100" s="1"/>
      <c r="QBG100" s="1"/>
      <c r="QBH100" s="1"/>
      <c r="QBI100" s="1"/>
      <c r="QBJ100" s="1"/>
      <c r="QBK100" s="1"/>
      <c r="QBL100" s="1"/>
      <c r="QBM100" s="1"/>
      <c r="QBN100" s="1"/>
      <c r="QBO100" s="1"/>
      <c r="QBP100" s="1"/>
      <c r="QBQ100" s="1"/>
      <c r="QBR100" s="1"/>
      <c r="QBS100" s="1"/>
      <c r="QBT100" s="1"/>
      <c r="QBU100" s="1"/>
      <c r="QBV100" s="1"/>
      <c r="QBW100" s="1"/>
      <c r="QBX100" s="1"/>
      <c r="QBY100" s="1"/>
      <c r="QBZ100" s="1"/>
      <c r="QCA100" s="1"/>
      <c r="QCB100" s="1"/>
      <c r="QCC100" s="1"/>
      <c r="QCD100" s="1"/>
      <c r="QCE100" s="1"/>
      <c r="QCF100" s="1"/>
      <c r="QCG100" s="1"/>
      <c r="QCH100" s="1"/>
      <c r="QCI100" s="1"/>
      <c r="QCJ100" s="1"/>
      <c r="QCK100" s="1"/>
      <c r="QCL100" s="1"/>
      <c r="QCM100" s="1"/>
      <c r="QCN100" s="1"/>
      <c r="QCO100" s="1"/>
      <c r="QCP100" s="1"/>
      <c r="QCQ100" s="1"/>
      <c r="QCR100" s="1"/>
      <c r="QCS100" s="1"/>
      <c r="QCT100" s="1"/>
      <c r="QCU100" s="1"/>
      <c r="QCV100" s="1"/>
      <c r="QCW100" s="1"/>
      <c r="QCX100" s="1"/>
      <c r="QCY100" s="1"/>
      <c r="QCZ100" s="1"/>
      <c r="QDA100" s="1"/>
      <c r="QDB100" s="1"/>
      <c r="QDC100" s="1"/>
      <c r="QDD100" s="1"/>
      <c r="QDE100" s="1"/>
      <c r="QDF100" s="1"/>
      <c r="QDG100" s="1"/>
      <c r="QDH100" s="1"/>
      <c r="QDI100" s="1"/>
      <c r="QDJ100" s="1"/>
      <c r="QDK100" s="1"/>
      <c r="QDL100" s="1"/>
      <c r="QDM100" s="1"/>
      <c r="QDN100" s="1"/>
      <c r="QDO100" s="1"/>
      <c r="QDP100" s="1"/>
      <c r="QDQ100" s="1"/>
      <c r="QDR100" s="1"/>
      <c r="QDS100" s="1"/>
      <c r="QDT100" s="1"/>
      <c r="QDU100" s="1"/>
      <c r="QDV100" s="1"/>
      <c r="QDW100" s="1"/>
      <c r="QDX100" s="1"/>
      <c r="QDY100" s="1"/>
      <c r="QDZ100" s="1"/>
      <c r="QEA100" s="1"/>
      <c r="QEB100" s="1"/>
      <c r="QEC100" s="1"/>
      <c r="QED100" s="1"/>
      <c r="QEE100" s="1"/>
      <c r="QEF100" s="1"/>
      <c r="QEG100" s="1"/>
      <c r="QEH100" s="1"/>
      <c r="QEI100" s="1"/>
      <c r="QEJ100" s="1"/>
      <c r="QEK100" s="1"/>
      <c r="QEL100" s="1"/>
      <c r="QEM100" s="1"/>
      <c r="QEN100" s="1"/>
      <c r="QEO100" s="1"/>
      <c r="QEP100" s="1"/>
      <c r="QEQ100" s="1"/>
      <c r="QER100" s="1"/>
      <c r="QES100" s="1"/>
      <c r="QET100" s="1"/>
      <c r="QEU100" s="1"/>
      <c r="QEV100" s="1"/>
      <c r="QEW100" s="1"/>
      <c r="QEX100" s="1"/>
      <c r="QEY100" s="1"/>
      <c r="QEZ100" s="1"/>
      <c r="QFA100" s="1"/>
      <c r="QFB100" s="1"/>
      <c r="QFC100" s="1"/>
      <c r="QFD100" s="1"/>
      <c r="QFE100" s="1"/>
      <c r="QFF100" s="1"/>
      <c r="QFG100" s="1"/>
      <c r="QFH100" s="1"/>
      <c r="QFI100" s="1"/>
      <c r="QFJ100" s="1"/>
      <c r="QFK100" s="1"/>
      <c r="QFL100" s="1"/>
      <c r="QFM100" s="1"/>
      <c r="QFN100" s="1"/>
      <c r="QFO100" s="1"/>
      <c r="QFP100" s="1"/>
      <c r="QFQ100" s="1"/>
      <c r="QFR100" s="1"/>
      <c r="QFS100" s="1"/>
      <c r="QFT100" s="1"/>
      <c r="QFU100" s="1"/>
      <c r="QFV100" s="1"/>
      <c r="QFW100" s="1"/>
      <c r="QFX100" s="1"/>
      <c r="QFY100" s="1"/>
      <c r="QFZ100" s="1"/>
      <c r="QGA100" s="1"/>
      <c r="QGB100" s="1"/>
      <c r="QGC100" s="1"/>
      <c r="QGD100" s="1"/>
      <c r="QGE100" s="1"/>
      <c r="QGF100" s="1"/>
      <c r="QGG100" s="1"/>
      <c r="QGH100" s="1"/>
      <c r="QGI100" s="1"/>
      <c r="QGJ100" s="1"/>
      <c r="QGK100" s="1"/>
      <c r="QGL100" s="1"/>
      <c r="QGM100" s="1"/>
      <c r="QGN100" s="1"/>
      <c r="QGO100" s="1"/>
      <c r="QGP100" s="1"/>
      <c r="QGQ100" s="1"/>
      <c r="QGR100" s="1"/>
      <c r="QGS100" s="1"/>
      <c r="QGT100" s="1"/>
      <c r="QGU100" s="1"/>
      <c r="QGV100" s="1"/>
      <c r="QGW100" s="1"/>
      <c r="QGX100" s="1"/>
      <c r="QGY100" s="1"/>
      <c r="QGZ100" s="1"/>
      <c r="QHA100" s="1"/>
      <c r="QHB100" s="1"/>
      <c r="QHC100" s="1"/>
      <c r="QHD100" s="1"/>
      <c r="QHE100" s="1"/>
      <c r="QHF100" s="1"/>
      <c r="QHG100" s="1"/>
      <c r="QHH100" s="1"/>
      <c r="QHI100" s="1"/>
      <c r="QHJ100" s="1"/>
      <c r="QHK100" s="1"/>
      <c r="QHL100" s="1"/>
      <c r="QHM100" s="1"/>
      <c r="QHN100" s="1"/>
      <c r="QHO100" s="1"/>
      <c r="QHP100" s="1"/>
      <c r="QHQ100" s="1"/>
      <c r="QHR100" s="1"/>
      <c r="QHS100" s="1"/>
      <c r="QHT100" s="1"/>
      <c r="QHU100" s="1"/>
      <c r="QHV100" s="1"/>
      <c r="QHW100" s="1"/>
      <c r="QHX100" s="1"/>
      <c r="QHY100" s="1"/>
      <c r="QHZ100" s="1"/>
      <c r="QIA100" s="1"/>
      <c r="QIB100" s="1"/>
      <c r="QIC100" s="1"/>
      <c r="QID100" s="1"/>
      <c r="QIE100" s="1"/>
      <c r="QIF100" s="1"/>
      <c r="QIG100" s="1"/>
      <c r="QIH100" s="1"/>
      <c r="QII100" s="1"/>
      <c r="QIJ100" s="1"/>
      <c r="QIK100" s="1"/>
      <c r="QIL100" s="1"/>
      <c r="QIM100" s="1"/>
      <c r="QIN100" s="1"/>
      <c r="QIO100" s="1"/>
      <c r="QIP100" s="1"/>
      <c r="QIQ100" s="1"/>
      <c r="QIR100" s="1"/>
      <c r="QIS100" s="1"/>
      <c r="QIT100" s="1"/>
      <c r="QIU100" s="1"/>
      <c r="QIV100" s="1"/>
      <c r="QIW100" s="1"/>
      <c r="QIX100" s="1"/>
      <c r="QIY100" s="1"/>
      <c r="QIZ100" s="1"/>
      <c r="QJA100" s="1"/>
      <c r="QJB100" s="1"/>
      <c r="QJC100" s="1"/>
      <c r="QJD100" s="1"/>
      <c r="QJE100" s="1"/>
      <c r="QJF100" s="1"/>
      <c r="QJG100" s="1"/>
      <c r="QJH100" s="1"/>
      <c r="QJI100" s="1"/>
      <c r="QJJ100" s="1"/>
      <c r="QJK100" s="1"/>
      <c r="QJL100" s="1"/>
      <c r="QJM100" s="1"/>
      <c r="QJN100" s="1"/>
      <c r="QJO100" s="1"/>
      <c r="QJP100" s="1"/>
      <c r="QJQ100" s="1"/>
      <c r="QJR100" s="1"/>
      <c r="QJS100" s="1"/>
      <c r="QJT100" s="1"/>
      <c r="QJU100" s="1"/>
      <c r="QJV100" s="1"/>
      <c r="QJW100" s="1"/>
      <c r="QJX100" s="1"/>
      <c r="QJY100" s="1"/>
      <c r="QJZ100" s="1"/>
      <c r="QKA100" s="1"/>
      <c r="QKB100" s="1"/>
      <c r="QKC100" s="1"/>
      <c r="QKD100" s="1"/>
      <c r="QKE100" s="1"/>
      <c r="QKF100" s="1"/>
      <c r="QKG100" s="1"/>
      <c r="QKH100" s="1"/>
      <c r="QKI100" s="1"/>
      <c r="QKJ100" s="1"/>
      <c r="QKK100" s="1"/>
      <c r="QKL100" s="1"/>
      <c r="QKM100" s="1"/>
      <c r="QKN100" s="1"/>
      <c r="QKO100" s="1"/>
      <c r="QKP100" s="1"/>
      <c r="QKQ100" s="1"/>
      <c r="QKR100" s="1"/>
      <c r="QKS100" s="1"/>
      <c r="QKT100" s="1"/>
      <c r="QKU100" s="1"/>
      <c r="QKV100" s="1"/>
      <c r="QKW100" s="1"/>
      <c r="QKX100" s="1"/>
      <c r="QKY100" s="1"/>
      <c r="QKZ100" s="1"/>
      <c r="QLA100" s="1"/>
      <c r="QLB100" s="1"/>
      <c r="QLC100" s="1"/>
      <c r="QLD100" s="1"/>
      <c r="QLE100" s="1"/>
      <c r="QLF100" s="1"/>
      <c r="QLG100" s="1"/>
      <c r="QLH100" s="1"/>
      <c r="QLI100" s="1"/>
      <c r="QLJ100" s="1"/>
      <c r="QLK100" s="1"/>
      <c r="QLL100" s="1"/>
      <c r="QLM100" s="1"/>
      <c r="QLN100" s="1"/>
      <c r="QLO100" s="1"/>
      <c r="QLP100" s="1"/>
      <c r="QLQ100" s="1"/>
      <c r="QLR100" s="1"/>
      <c r="QLS100" s="1"/>
      <c r="QLT100" s="1"/>
      <c r="QLU100" s="1"/>
      <c r="QLV100" s="1"/>
      <c r="QLW100" s="1"/>
      <c r="QLX100" s="1"/>
      <c r="QLY100" s="1"/>
      <c r="QLZ100" s="1"/>
      <c r="QMA100" s="1"/>
      <c r="QMB100" s="1"/>
      <c r="QMC100" s="1"/>
      <c r="QMD100" s="1"/>
      <c r="QME100" s="1"/>
      <c r="QMF100" s="1"/>
      <c r="QMG100" s="1"/>
      <c r="QMH100" s="1"/>
      <c r="QMI100" s="1"/>
      <c r="QMJ100" s="1"/>
      <c r="QMK100" s="1"/>
      <c r="QML100" s="1"/>
      <c r="QMM100" s="1"/>
      <c r="QMN100" s="1"/>
      <c r="QMO100" s="1"/>
      <c r="QMP100" s="1"/>
      <c r="QMQ100" s="1"/>
      <c r="QMR100" s="1"/>
      <c r="QMS100" s="1"/>
      <c r="QMT100" s="1"/>
      <c r="QMU100" s="1"/>
      <c r="QMV100" s="1"/>
      <c r="QMW100" s="1"/>
      <c r="QMX100" s="1"/>
      <c r="QMY100" s="1"/>
      <c r="QMZ100" s="1"/>
      <c r="QNA100" s="1"/>
      <c r="QNB100" s="1"/>
      <c r="QNC100" s="1"/>
      <c r="QND100" s="1"/>
      <c r="QNE100" s="1"/>
      <c r="QNF100" s="1"/>
      <c r="QNG100" s="1"/>
      <c r="QNH100" s="1"/>
      <c r="QNI100" s="1"/>
      <c r="QNJ100" s="1"/>
      <c r="QNK100" s="1"/>
      <c r="QNL100" s="1"/>
      <c r="QNM100" s="1"/>
      <c r="QNN100" s="1"/>
      <c r="QNO100" s="1"/>
      <c r="QNP100" s="1"/>
      <c r="QNQ100" s="1"/>
      <c r="QNR100" s="1"/>
      <c r="QNS100" s="1"/>
      <c r="QNT100" s="1"/>
      <c r="QNU100" s="1"/>
      <c r="QNV100" s="1"/>
      <c r="QNW100" s="1"/>
      <c r="QNX100" s="1"/>
      <c r="QNY100" s="1"/>
      <c r="QNZ100" s="1"/>
      <c r="QOA100" s="1"/>
      <c r="QOB100" s="1"/>
      <c r="QOC100" s="1"/>
      <c r="QOD100" s="1"/>
      <c r="QOE100" s="1"/>
      <c r="QOF100" s="1"/>
      <c r="QOG100" s="1"/>
      <c r="QOH100" s="1"/>
      <c r="QOI100" s="1"/>
      <c r="QOJ100" s="1"/>
      <c r="QOK100" s="1"/>
      <c r="QOL100" s="1"/>
      <c r="QOM100" s="1"/>
      <c r="QON100" s="1"/>
      <c r="QOO100" s="1"/>
      <c r="QOP100" s="1"/>
      <c r="QOQ100" s="1"/>
      <c r="QOR100" s="1"/>
      <c r="QOS100" s="1"/>
      <c r="QOT100" s="1"/>
      <c r="QOU100" s="1"/>
      <c r="QOV100" s="1"/>
      <c r="QOW100" s="1"/>
      <c r="QOX100" s="1"/>
      <c r="QOY100" s="1"/>
      <c r="QOZ100" s="1"/>
      <c r="QPA100" s="1"/>
      <c r="QPB100" s="1"/>
      <c r="QPC100" s="1"/>
      <c r="QPD100" s="1"/>
      <c r="QPE100" s="1"/>
      <c r="QPF100" s="1"/>
      <c r="QPG100" s="1"/>
      <c r="QPH100" s="1"/>
      <c r="QPI100" s="1"/>
      <c r="QPJ100" s="1"/>
      <c r="QPK100" s="1"/>
      <c r="QPL100" s="1"/>
      <c r="QPM100" s="1"/>
      <c r="QPN100" s="1"/>
      <c r="QPO100" s="1"/>
      <c r="QPP100" s="1"/>
      <c r="QPQ100" s="1"/>
      <c r="QPR100" s="1"/>
      <c r="QPS100" s="1"/>
      <c r="QPT100" s="1"/>
      <c r="QPU100" s="1"/>
      <c r="QPV100" s="1"/>
      <c r="QPW100" s="1"/>
      <c r="QPX100" s="1"/>
      <c r="QPY100" s="1"/>
      <c r="QPZ100" s="1"/>
      <c r="QQA100" s="1"/>
      <c r="QQB100" s="1"/>
      <c r="QQC100" s="1"/>
      <c r="QQD100" s="1"/>
      <c r="QQE100" s="1"/>
      <c r="QQF100" s="1"/>
      <c r="QQG100" s="1"/>
      <c r="QQH100" s="1"/>
      <c r="QQI100" s="1"/>
      <c r="QQJ100" s="1"/>
      <c r="QQK100" s="1"/>
      <c r="QQL100" s="1"/>
      <c r="QQM100" s="1"/>
      <c r="QQN100" s="1"/>
      <c r="QQO100" s="1"/>
      <c r="QQP100" s="1"/>
      <c r="QQQ100" s="1"/>
      <c r="QQR100" s="1"/>
      <c r="QQS100" s="1"/>
      <c r="QQT100" s="1"/>
      <c r="QQU100" s="1"/>
      <c r="QQV100" s="1"/>
      <c r="QQW100" s="1"/>
      <c r="QQX100" s="1"/>
      <c r="QQY100" s="1"/>
      <c r="QQZ100" s="1"/>
      <c r="QRA100" s="1"/>
      <c r="QRB100" s="1"/>
      <c r="QRC100" s="1"/>
      <c r="QRD100" s="1"/>
      <c r="QRE100" s="1"/>
      <c r="QRF100" s="1"/>
      <c r="QRG100" s="1"/>
      <c r="QRH100" s="1"/>
      <c r="QRI100" s="1"/>
      <c r="QRJ100" s="1"/>
      <c r="QRK100" s="1"/>
      <c r="QRL100" s="1"/>
      <c r="QRM100" s="1"/>
      <c r="QRN100" s="1"/>
      <c r="QRO100" s="1"/>
      <c r="QRP100" s="1"/>
      <c r="QRQ100" s="1"/>
      <c r="QRR100" s="1"/>
      <c r="QRS100" s="1"/>
      <c r="QRT100" s="1"/>
      <c r="QRU100" s="1"/>
      <c r="QRV100" s="1"/>
      <c r="QRW100" s="1"/>
      <c r="QRX100" s="1"/>
      <c r="QRY100" s="1"/>
      <c r="QRZ100" s="1"/>
      <c r="QSA100" s="1"/>
      <c r="QSB100" s="1"/>
      <c r="QSC100" s="1"/>
      <c r="QSD100" s="1"/>
      <c r="QSE100" s="1"/>
      <c r="QSF100" s="1"/>
      <c r="QSG100" s="1"/>
      <c r="QSH100" s="1"/>
      <c r="QSI100" s="1"/>
      <c r="QSJ100" s="1"/>
      <c r="QSK100" s="1"/>
      <c r="QSL100" s="1"/>
      <c r="QSM100" s="1"/>
      <c r="QSN100" s="1"/>
      <c r="QSO100" s="1"/>
      <c r="QSP100" s="1"/>
      <c r="QSQ100" s="1"/>
      <c r="QSR100" s="1"/>
      <c r="QSS100" s="1"/>
      <c r="QST100" s="1"/>
      <c r="QSU100" s="1"/>
      <c r="QSV100" s="1"/>
      <c r="QSW100" s="1"/>
      <c r="QSX100" s="1"/>
      <c r="QSY100" s="1"/>
      <c r="QSZ100" s="1"/>
      <c r="QTA100" s="1"/>
      <c r="QTB100" s="1"/>
      <c r="QTC100" s="1"/>
      <c r="QTD100" s="1"/>
      <c r="QTE100" s="1"/>
      <c r="QTF100" s="1"/>
      <c r="QTG100" s="1"/>
      <c r="QTH100" s="1"/>
      <c r="QTI100" s="1"/>
      <c r="QTJ100" s="1"/>
      <c r="QTK100" s="1"/>
      <c r="QTL100" s="1"/>
      <c r="QTM100" s="1"/>
      <c r="QTN100" s="1"/>
      <c r="QTO100" s="1"/>
      <c r="QTP100" s="1"/>
      <c r="QTQ100" s="1"/>
      <c r="QTR100" s="1"/>
      <c r="QTS100" s="1"/>
      <c r="QTT100" s="1"/>
      <c r="QTU100" s="1"/>
      <c r="QTV100" s="1"/>
      <c r="QTW100" s="1"/>
      <c r="QTX100" s="1"/>
      <c r="QTY100" s="1"/>
      <c r="QTZ100" s="1"/>
      <c r="QUA100" s="1"/>
      <c r="QUB100" s="1"/>
      <c r="QUC100" s="1"/>
      <c r="QUD100" s="1"/>
      <c r="QUE100" s="1"/>
      <c r="QUF100" s="1"/>
      <c r="QUG100" s="1"/>
      <c r="QUH100" s="1"/>
      <c r="QUI100" s="1"/>
      <c r="QUJ100" s="1"/>
      <c r="QUK100" s="1"/>
      <c r="QUL100" s="1"/>
      <c r="QUM100" s="1"/>
      <c r="QUN100" s="1"/>
      <c r="QUO100" s="1"/>
      <c r="QUP100" s="1"/>
      <c r="QUQ100" s="1"/>
      <c r="QUR100" s="1"/>
      <c r="QUS100" s="1"/>
      <c r="QUT100" s="1"/>
      <c r="QUU100" s="1"/>
      <c r="QUV100" s="1"/>
      <c r="QUW100" s="1"/>
      <c r="QUX100" s="1"/>
      <c r="QUY100" s="1"/>
      <c r="QUZ100" s="1"/>
      <c r="QVA100" s="1"/>
      <c r="QVB100" s="1"/>
      <c r="QVC100" s="1"/>
      <c r="QVD100" s="1"/>
      <c r="QVE100" s="1"/>
      <c r="QVF100" s="1"/>
      <c r="QVG100" s="1"/>
      <c r="QVH100" s="1"/>
      <c r="QVI100" s="1"/>
      <c r="QVJ100" s="1"/>
      <c r="QVK100" s="1"/>
      <c r="QVL100" s="1"/>
      <c r="QVM100" s="1"/>
      <c r="QVN100" s="1"/>
      <c r="QVO100" s="1"/>
      <c r="QVP100" s="1"/>
      <c r="QVQ100" s="1"/>
      <c r="QVR100" s="1"/>
      <c r="QVS100" s="1"/>
      <c r="QVT100" s="1"/>
      <c r="QVU100" s="1"/>
      <c r="QVV100" s="1"/>
      <c r="QVW100" s="1"/>
      <c r="QVX100" s="1"/>
      <c r="QVY100" s="1"/>
      <c r="QVZ100" s="1"/>
      <c r="QWA100" s="1"/>
      <c r="QWB100" s="1"/>
      <c r="QWC100" s="1"/>
      <c r="QWD100" s="1"/>
      <c r="QWE100" s="1"/>
      <c r="QWF100" s="1"/>
      <c r="QWG100" s="1"/>
      <c r="QWH100" s="1"/>
      <c r="QWI100" s="1"/>
      <c r="QWJ100" s="1"/>
      <c r="QWK100" s="1"/>
      <c r="QWL100" s="1"/>
      <c r="QWM100" s="1"/>
      <c r="QWN100" s="1"/>
      <c r="QWO100" s="1"/>
      <c r="QWP100" s="1"/>
      <c r="QWQ100" s="1"/>
      <c r="QWR100" s="1"/>
      <c r="QWS100" s="1"/>
      <c r="QWT100" s="1"/>
      <c r="QWU100" s="1"/>
      <c r="QWV100" s="1"/>
      <c r="QWW100" s="1"/>
      <c r="QWX100" s="1"/>
      <c r="QWY100" s="1"/>
      <c r="QWZ100" s="1"/>
      <c r="QXA100" s="1"/>
      <c r="QXB100" s="1"/>
      <c r="QXC100" s="1"/>
      <c r="QXD100" s="1"/>
      <c r="QXE100" s="1"/>
      <c r="QXF100" s="1"/>
      <c r="QXG100" s="1"/>
      <c r="QXH100" s="1"/>
      <c r="QXI100" s="1"/>
      <c r="QXJ100" s="1"/>
      <c r="QXK100" s="1"/>
      <c r="QXL100" s="1"/>
      <c r="QXM100" s="1"/>
      <c r="QXN100" s="1"/>
      <c r="QXO100" s="1"/>
      <c r="QXP100" s="1"/>
      <c r="QXQ100" s="1"/>
      <c r="QXR100" s="1"/>
      <c r="QXS100" s="1"/>
      <c r="QXT100" s="1"/>
      <c r="QXU100" s="1"/>
      <c r="QXV100" s="1"/>
      <c r="QXW100" s="1"/>
      <c r="QXX100" s="1"/>
      <c r="QXY100" s="1"/>
      <c r="QXZ100" s="1"/>
      <c r="QYA100" s="1"/>
      <c r="QYB100" s="1"/>
      <c r="QYC100" s="1"/>
      <c r="QYD100" s="1"/>
      <c r="QYE100" s="1"/>
      <c r="QYF100" s="1"/>
      <c r="QYG100" s="1"/>
      <c r="QYH100" s="1"/>
      <c r="QYI100" s="1"/>
      <c r="QYJ100" s="1"/>
      <c r="QYK100" s="1"/>
      <c r="QYL100" s="1"/>
      <c r="QYM100" s="1"/>
      <c r="QYN100" s="1"/>
      <c r="QYO100" s="1"/>
      <c r="QYP100" s="1"/>
      <c r="QYQ100" s="1"/>
      <c r="QYR100" s="1"/>
      <c r="QYS100" s="1"/>
      <c r="QYT100" s="1"/>
      <c r="QYU100" s="1"/>
      <c r="QYV100" s="1"/>
      <c r="QYW100" s="1"/>
      <c r="QYX100" s="1"/>
      <c r="QYY100" s="1"/>
      <c r="QYZ100" s="1"/>
      <c r="QZA100" s="1"/>
      <c r="QZB100" s="1"/>
      <c r="QZC100" s="1"/>
      <c r="QZD100" s="1"/>
      <c r="QZE100" s="1"/>
      <c r="QZF100" s="1"/>
      <c r="QZG100" s="1"/>
      <c r="QZH100" s="1"/>
      <c r="QZI100" s="1"/>
      <c r="QZJ100" s="1"/>
      <c r="QZK100" s="1"/>
      <c r="QZL100" s="1"/>
      <c r="QZM100" s="1"/>
      <c r="QZN100" s="1"/>
      <c r="QZO100" s="1"/>
      <c r="QZP100" s="1"/>
      <c r="QZQ100" s="1"/>
      <c r="QZR100" s="1"/>
      <c r="QZS100" s="1"/>
      <c r="QZT100" s="1"/>
      <c r="QZU100" s="1"/>
      <c r="QZV100" s="1"/>
      <c r="QZW100" s="1"/>
      <c r="QZX100" s="1"/>
      <c r="QZY100" s="1"/>
      <c r="QZZ100" s="1"/>
      <c r="RAA100" s="1"/>
      <c r="RAB100" s="1"/>
      <c r="RAC100" s="1"/>
      <c r="RAD100" s="1"/>
      <c r="RAE100" s="1"/>
      <c r="RAF100" s="1"/>
      <c r="RAG100" s="1"/>
      <c r="RAH100" s="1"/>
      <c r="RAI100" s="1"/>
      <c r="RAJ100" s="1"/>
      <c r="RAK100" s="1"/>
      <c r="RAL100" s="1"/>
      <c r="RAM100" s="1"/>
      <c r="RAN100" s="1"/>
      <c r="RAO100" s="1"/>
      <c r="RAP100" s="1"/>
      <c r="RAQ100" s="1"/>
      <c r="RAR100" s="1"/>
      <c r="RAS100" s="1"/>
      <c r="RAT100" s="1"/>
      <c r="RAU100" s="1"/>
      <c r="RAV100" s="1"/>
      <c r="RAW100" s="1"/>
      <c r="RAX100" s="1"/>
      <c r="RAY100" s="1"/>
      <c r="RAZ100" s="1"/>
      <c r="RBA100" s="1"/>
      <c r="RBB100" s="1"/>
      <c r="RBC100" s="1"/>
      <c r="RBD100" s="1"/>
      <c r="RBE100" s="1"/>
      <c r="RBF100" s="1"/>
      <c r="RBG100" s="1"/>
      <c r="RBH100" s="1"/>
      <c r="RBI100" s="1"/>
      <c r="RBJ100" s="1"/>
      <c r="RBK100" s="1"/>
      <c r="RBL100" s="1"/>
      <c r="RBM100" s="1"/>
      <c r="RBN100" s="1"/>
      <c r="RBO100" s="1"/>
      <c r="RBP100" s="1"/>
      <c r="RBQ100" s="1"/>
      <c r="RBR100" s="1"/>
      <c r="RBS100" s="1"/>
      <c r="RBT100" s="1"/>
      <c r="RBU100" s="1"/>
      <c r="RBV100" s="1"/>
      <c r="RBW100" s="1"/>
      <c r="RBX100" s="1"/>
      <c r="RBY100" s="1"/>
      <c r="RBZ100" s="1"/>
      <c r="RCA100" s="1"/>
      <c r="RCB100" s="1"/>
      <c r="RCC100" s="1"/>
      <c r="RCD100" s="1"/>
      <c r="RCE100" s="1"/>
      <c r="RCF100" s="1"/>
      <c r="RCG100" s="1"/>
      <c r="RCH100" s="1"/>
      <c r="RCI100" s="1"/>
      <c r="RCJ100" s="1"/>
      <c r="RCK100" s="1"/>
      <c r="RCL100" s="1"/>
      <c r="RCM100" s="1"/>
      <c r="RCN100" s="1"/>
      <c r="RCO100" s="1"/>
      <c r="RCP100" s="1"/>
      <c r="RCQ100" s="1"/>
      <c r="RCR100" s="1"/>
      <c r="RCS100" s="1"/>
      <c r="RCT100" s="1"/>
      <c r="RCU100" s="1"/>
      <c r="RCV100" s="1"/>
      <c r="RCW100" s="1"/>
      <c r="RCX100" s="1"/>
      <c r="RCY100" s="1"/>
      <c r="RCZ100" s="1"/>
      <c r="RDA100" s="1"/>
      <c r="RDB100" s="1"/>
      <c r="RDC100" s="1"/>
      <c r="RDD100" s="1"/>
      <c r="RDE100" s="1"/>
      <c r="RDF100" s="1"/>
      <c r="RDG100" s="1"/>
      <c r="RDH100" s="1"/>
      <c r="RDI100" s="1"/>
      <c r="RDJ100" s="1"/>
      <c r="RDK100" s="1"/>
      <c r="RDL100" s="1"/>
      <c r="RDM100" s="1"/>
      <c r="RDN100" s="1"/>
      <c r="RDO100" s="1"/>
      <c r="RDP100" s="1"/>
      <c r="RDQ100" s="1"/>
      <c r="RDR100" s="1"/>
      <c r="RDS100" s="1"/>
      <c r="RDT100" s="1"/>
      <c r="RDU100" s="1"/>
      <c r="RDV100" s="1"/>
      <c r="RDW100" s="1"/>
      <c r="RDX100" s="1"/>
      <c r="RDY100" s="1"/>
      <c r="RDZ100" s="1"/>
      <c r="REA100" s="1"/>
      <c r="REB100" s="1"/>
      <c r="REC100" s="1"/>
      <c r="RED100" s="1"/>
      <c r="REE100" s="1"/>
      <c r="REF100" s="1"/>
      <c r="REG100" s="1"/>
      <c r="REH100" s="1"/>
      <c r="REI100" s="1"/>
      <c r="REJ100" s="1"/>
      <c r="REK100" s="1"/>
      <c r="REL100" s="1"/>
      <c r="REM100" s="1"/>
      <c r="REN100" s="1"/>
      <c r="REO100" s="1"/>
      <c r="REP100" s="1"/>
      <c r="REQ100" s="1"/>
      <c r="RER100" s="1"/>
      <c r="RES100" s="1"/>
      <c r="RET100" s="1"/>
      <c r="REU100" s="1"/>
      <c r="REV100" s="1"/>
      <c r="REW100" s="1"/>
      <c r="REX100" s="1"/>
      <c r="REY100" s="1"/>
      <c r="REZ100" s="1"/>
      <c r="RFA100" s="1"/>
      <c r="RFB100" s="1"/>
      <c r="RFC100" s="1"/>
      <c r="RFD100" s="1"/>
      <c r="RFE100" s="1"/>
      <c r="RFF100" s="1"/>
      <c r="RFG100" s="1"/>
      <c r="RFH100" s="1"/>
      <c r="RFI100" s="1"/>
      <c r="RFJ100" s="1"/>
      <c r="RFK100" s="1"/>
      <c r="RFL100" s="1"/>
      <c r="RFM100" s="1"/>
      <c r="RFN100" s="1"/>
      <c r="RFO100" s="1"/>
      <c r="RFP100" s="1"/>
      <c r="RFQ100" s="1"/>
      <c r="RFR100" s="1"/>
      <c r="RFS100" s="1"/>
      <c r="RFT100" s="1"/>
      <c r="RFU100" s="1"/>
      <c r="RFV100" s="1"/>
      <c r="RFW100" s="1"/>
      <c r="RFX100" s="1"/>
      <c r="RFY100" s="1"/>
      <c r="RFZ100" s="1"/>
      <c r="RGA100" s="1"/>
      <c r="RGB100" s="1"/>
      <c r="RGC100" s="1"/>
      <c r="RGD100" s="1"/>
      <c r="RGE100" s="1"/>
      <c r="RGF100" s="1"/>
      <c r="RGG100" s="1"/>
      <c r="RGH100" s="1"/>
      <c r="RGI100" s="1"/>
      <c r="RGJ100" s="1"/>
      <c r="RGK100" s="1"/>
      <c r="RGL100" s="1"/>
      <c r="RGM100" s="1"/>
      <c r="RGN100" s="1"/>
      <c r="RGO100" s="1"/>
      <c r="RGP100" s="1"/>
      <c r="RGQ100" s="1"/>
      <c r="RGR100" s="1"/>
      <c r="RGS100" s="1"/>
      <c r="RGT100" s="1"/>
      <c r="RGU100" s="1"/>
      <c r="RGV100" s="1"/>
      <c r="RGW100" s="1"/>
      <c r="RGX100" s="1"/>
      <c r="RGY100" s="1"/>
      <c r="RGZ100" s="1"/>
      <c r="RHA100" s="1"/>
      <c r="RHB100" s="1"/>
      <c r="RHC100" s="1"/>
      <c r="RHD100" s="1"/>
      <c r="RHE100" s="1"/>
      <c r="RHF100" s="1"/>
      <c r="RHG100" s="1"/>
      <c r="RHH100" s="1"/>
      <c r="RHI100" s="1"/>
      <c r="RHJ100" s="1"/>
      <c r="RHK100" s="1"/>
      <c r="RHL100" s="1"/>
      <c r="RHM100" s="1"/>
      <c r="RHN100" s="1"/>
      <c r="RHO100" s="1"/>
      <c r="RHP100" s="1"/>
      <c r="RHQ100" s="1"/>
      <c r="RHR100" s="1"/>
      <c r="RHS100" s="1"/>
      <c r="RHT100" s="1"/>
      <c r="RHU100" s="1"/>
      <c r="RHV100" s="1"/>
      <c r="RHW100" s="1"/>
      <c r="RHX100" s="1"/>
      <c r="RHY100" s="1"/>
      <c r="RHZ100" s="1"/>
      <c r="RIA100" s="1"/>
      <c r="RIB100" s="1"/>
      <c r="RIC100" s="1"/>
      <c r="RID100" s="1"/>
      <c r="RIE100" s="1"/>
      <c r="RIF100" s="1"/>
      <c r="RIG100" s="1"/>
      <c r="RIH100" s="1"/>
      <c r="RII100" s="1"/>
      <c r="RIJ100" s="1"/>
      <c r="RIK100" s="1"/>
      <c r="RIL100" s="1"/>
      <c r="RIM100" s="1"/>
      <c r="RIN100" s="1"/>
      <c r="RIO100" s="1"/>
      <c r="RIP100" s="1"/>
      <c r="RIQ100" s="1"/>
      <c r="RIR100" s="1"/>
      <c r="RIS100" s="1"/>
      <c r="RIT100" s="1"/>
      <c r="RIU100" s="1"/>
      <c r="RIV100" s="1"/>
      <c r="RIW100" s="1"/>
      <c r="RIX100" s="1"/>
      <c r="RIY100" s="1"/>
      <c r="RIZ100" s="1"/>
      <c r="RJA100" s="1"/>
      <c r="RJB100" s="1"/>
      <c r="RJC100" s="1"/>
      <c r="RJD100" s="1"/>
      <c r="RJE100" s="1"/>
      <c r="RJF100" s="1"/>
      <c r="RJG100" s="1"/>
      <c r="RJH100" s="1"/>
      <c r="RJI100" s="1"/>
      <c r="RJJ100" s="1"/>
      <c r="RJK100" s="1"/>
      <c r="RJL100" s="1"/>
      <c r="RJM100" s="1"/>
      <c r="RJN100" s="1"/>
      <c r="RJO100" s="1"/>
      <c r="RJP100" s="1"/>
      <c r="RJQ100" s="1"/>
      <c r="RJR100" s="1"/>
      <c r="RJS100" s="1"/>
      <c r="RJT100" s="1"/>
      <c r="RJU100" s="1"/>
      <c r="RJV100" s="1"/>
      <c r="RJW100" s="1"/>
      <c r="RJX100" s="1"/>
      <c r="RJY100" s="1"/>
      <c r="RJZ100" s="1"/>
      <c r="RKA100" s="1"/>
      <c r="RKB100" s="1"/>
      <c r="RKC100" s="1"/>
      <c r="RKD100" s="1"/>
      <c r="RKE100" s="1"/>
      <c r="RKF100" s="1"/>
      <c r="RKG100" s="1"/>
      <c r="RKH100" s="1"/>
      <c r="RKI100" s="1"/>
      <c r="RKJ100" s="1"/>
      <c r="RKK100" s="1"/>
      <c r="RKL100" s="1"/>
      <c r="RKM100" s="1"/>
      <c r="RKN100" s="1"/>
      <c r="RKO100" s="1"/>
      <c r="RKP100" s="1"/>
      <c r="RKQ100" s="1"/>
      <c r="RKR100" s="1"/>
      <c r="RKS100" s="1"/>
      <c r="RKT100" s="1"/>
      <c r="RKU100" s="1"/>
      <c r="RKV100" s="1"/>
      <c r="RKW100" s="1"/>
      <c r="RKX100" s="1"/>
      <c r="RKY100" s="1"/>
      <c r="RKZ100" s="1"/>
      <c r="RLA100" s="1"/>
      <c r="RLB100" s="1"/>
      <c r="RLC100" s="1"/>
      <c r="RLD100" s="1"/>
      <c r="RLE100" s="1"/>
      <c r="RLF100" s="1"/>
      <c r="RLG100" s="1"/>
      <c r="RLH100" s="1"/>
      <c r="RLI100" s="1"/>
      <c r="RLJ100" s="1"/>
      <c r="RLK100" s="1"/>
      <c r="RLL100" s="1"/>
      <c r="RLM100" s="1"/>
      <c r="RLN100" s="1"/>
      <c r="RLO100" s="1"/>
      <c r="RLP100" s="1"/>
      <c r="RLQ100" s="1"/>
      <c r="RLR100" s="1"/>
      <c r="RLS100" s="1"/>
      <c r="RLT100" s="1"/>
      <c r="RLU100" s="1"/>
      <c r="RLV100" s="1"/>
      <c r="RLW100" s="1"/>
      <c r="RLX100" s="1"/>
      <c r="RLY100" s="1"/>
      <c r="RLZ100" s="1"/>
      <c r="RMA100" s="1"/>
      <c r="RMB100" s="1"/>
      <c r="RMC100" s="1"/>
      <c r="RMD100" s="1"/>
      <c r="RME100" s="1"/>
      <c r="RMF100" s="1"/>
      <c r="RMG100" s="1"/>
      <c r="RMH100" s="1"/>
      <c r="RMI100" s="1"/>
      <c r="RMJ100" s="1"/>
      <c r="RMK100" s="1"/>
      <c r="RML100" s="1"/>
      <c r="RMM100" s="1"/>
      <c r="RMN100" s="1"/>
      <c r="RMO100" s="1"/>
      <c r="RMP100" s="1"/>
      <c r="RMQ100" s="1"/>
      <c r="RMR100" s="1"/>
      <c r="RMS100" s="1"/>
      <c r="RMT100" s="1"/>
      <c r="RMU100" s="1"/>
      <c r="RMV100" s="1"/>
      <c r="RMW100" s="1"/>
      <c r="RMX100" s="1"/>
      <c r="RMY100" s="1"/>
      <c r="RMZ100" s="1"/>
      <c r="RNA100" s="1"/>
      <c r="RNB100" s="1"/>
      <c r="RNC100" s="1"/>
      <c r="RND100" s="1"/>
      <c r="RNE100" s="1"/>
      <c r="RNF100" s="1"/>
      <c r="RNG100" s="1"/>
      <c r="RNH100" s="1"/>
      <c r="RNI100" s="1"/>
      <c r="RNJ100" s="1"/>
      <c r="RNK100" s="1"/>
      <c r="RNL100" s="1"/>
      <c r="RNM100" s="1"/>
      <c r="RNN100" s="1"/>
      <c r="RNO100" s="1"/>
      <c r="RNP100" s="1"/>
      <c r="RNQ100" s="1"/>
      <c r="RNR100" s="1"/>
      <c r="RNS100" s="1"/>
      <c r="RNT100" s="1"/>
      <c r="RNU100" s="1"/>
      <c r="RNV100" s="1"/>
      <c r="RNW100" s="1"/>
      <c r="RNX100" s="1"/>
      <c r="RNY100" s="1"/>
      <c r="RNZ100" s="1"/>
      <c r="ROA100" s="1"/>
      <c r="ROB100" s="1"/>
      <c r="ROC100" s="1"/>
      <c r="ROD100" s="1"/>
      <c r="ROE100" s="1"/>
      <c r="ROF100" s="1"/>
      <c r="ROG100" s="1"/>
      <c r="ROH100" s="1"/>
      <c r="ROI100" s="1"/>
      <c r="ROJ100" s="1"/>
      <c r="ROK100" s="1"/>
      <c r="ROL100" s="1"/>
      <c r="ROM100" s="1"/>
      <c r="RON100" s="1"/>
      <c r="ROO100" s="1"/>
      <c r="ROP100" s="1"/>
      <c r="ROQ100" s="1"/>
      <c r="ROR100" s="1"/>
      <c r="ROS100" s="1"/>
      <c r="ROT100" s="1"/>
      <c r="ROU100" s="1"/>
      <c r="ROV100" s="1"/>
      <c r="ROW100" s="1"/>
      <c r="ROX100" s="1"/>
      <c r="ROY100" s="1"/>
      <c r="ROZ100" s="1"/>
      <c r="RPA100" s="1"/>
      <c r="RPB100" s="1"/>
      <c r="RPC100" s="1"/>
      <c r="RPD100" s="1"/>
      <c r="RPE100" s="1"/>
      <c r="RPF100" s="1"/>
      <c r="RPG100" s="1"/>
      <c r="RPH100" s="1"/>
      <c r="RPI100" s="1"/>
      <c r="RPJ100" s="1"/>
      <c r="RPK100" s="1"/>
      <c r="RPL100" s="1"/>
      <c r="RPM100" s="1"/>
      <c r="RPN100" s="1"/>
      <c r="RPO100" s="1"/>
      <c r="RPP100" s="1"/>
      <c r="RPQ100" s="1"/>
      <c r="RPR100" s="1"/>
      <c r="RPS100" s="1"/>
      <c r="RPT100" s="1"/>
      <c r="RPU100" s="1"/>
      <c r="RPV100" s="1"/>
      <c r="RPW100" s="1"/>
      <c r="RPX100" s="1"/>
      <c r="RPY100" s="1"/>
      <c r="RPZ100" s="1"/>
      <c r="RQA100" s="1"/>
      <c r="RQB100" s="1"/>
      <c r="RQC100" s="1"/>
      <c r="RQD100" s="1"/>
      <c r="RQE100" s="1"/>
      <c r="RQF100" s="1"/>
      <c r="RQG100" s="1"/>
      <c r="RQH100" s="1"/>
      <c r="RQI100" s="1"/>
      <c r="RQJ100" s="1"/>
      <c r="RQK100" s="1"/>
      <c r="RQL100" s="1"/>
      <c r="RQM100" s="1"/>
      <c r="RQN100" s="1"/>
      <c r="RQO100" s="1"/>
      <c r="RQP100" s="1"/>
      <c r="RQQ100" s="1"/>
      <c r="RQR100" s="1"/>
      <c r="RQS100" s="1"/>
      <c r="RQT100" s="1"/>
      <c r="RQU100" s="1"/>
      <c r="RQV100" s="1"/>
      <c r="RQW100" s="1"/>
      <c r="RQX100" s="1"/>
      <c r="RQY100" s="1"/>
      <c r="RQZ100" s="1"/>
      <c r="RRA100" s="1"/>
      <c r="RRB100" s="1"/>
      <c r="RRC100" s="1"/>
      <c r="RRD100" s="1"/>
      <c r="RRE100" s="1"/>
      <c r="RRF100" s="1"/>
      <c r="RRG100" s="1"/>
      <c r="RRH100" s="1"/>
      <c r="RRI100" s="1"/>
      <c r="RRJ100" s="1"/>
      <c r="RRK100" s="1"/>
      <c r="RRL100" s="1"/>
      <c r="RRM100" s="1"/>
      <c r="RRN100" s="1"/>
      <c r="RRO100" s="1"/>
      <c r="RRP100" s="1"/>
      <c r="RRQ100" s="1"/>
      <c r="RRR100" s="1"/>
      <c r="RRS100" s="1"/>
      <c r="RRT100" s="1"/>
      <c r="RRU100" s="1"/>
      <c r="RRV100" s="1"/>
      <c r="RRW100" s="1"/>
      <c r="RRX100" s="1"/>
      <c r="RRY100" s="1"/>
      <c r="RRZ100" s="1"/>
      <c r="RSA100" s="1"/>
      <c r="RSB100" s="1"/>
      <c r="RSC100" s="1"/>
      <c r="RSD100" s="1"/>
      <c r="RSE100" s="1"/>
      <c r="RSF100" s="1"/>
      <c r="RSG100" s="1"/>
      <c r="RSH100" s="1"/>
      <c r="RSI100" s="1"/>
      <c r="RSJ100" s="1"/>
      <c r="RSK100" s="1"/>
      <c r="RSL100" s="1"/>
      <c r="RSM100" s="1"/>
      <c r="RSN100" s="1"/>
      <c r="RSO100" s="1"/>
      <c r="RSP100" s="1"/>
      <c r="RSQ100" s="1"/>
      <c r="RSR100" s="1"/>
      <c r="RSS100" s="1"/>
      <c r="RST100" s="1"/>
      <c r="RSU100" s="1"/>
      <c r="RSV100" s="1"/>
      <c r="RSW100" s="1"/>
      <c r="RSX100" s="1"/>
      <c r="RSY100" s="1"/>
      <c r="RSZ100" s="1"/>
      <c r="RTA100" s="1"/>
      <c r="RTB100" s="1"/>
      <c r="RTC100" s="1"/>
      <c r="RTD100" s="1"/>
      <c r="RTE100" s="1"/>
      <c r="RTF100" s="1"/>
      <c r="RTG100" s="1"/>
      <c r="RTH100" s="1"/>
      <c r="RTI100" s="1"/>
      <c r="RTJ100" s="1"/>
      <c r="RTK100" s="1"/>
      <c r="RTL100" s="1"/>
      <c r="RTM100" s="1"/>
      <c r="RTN100" s="1"/>
      <c r="RTO100" s="1"/>
      <c r="RTP100" s="1"/>
      <c r="RTQ100" s="1"/>
      <c r="RTR100" s="1"/>
      <c r="RTS100" s="1"/>
      <c r="RTT100" s="1"/>
      <c r="RTU100" s="1"/>
      <c r="RTV100" s="1"/>
      <c r="RTW100" s="1"/>
      <c r="RTX100" s="1"/>
      <c r="RTY100" s="1"/>
      <c r="RTZ100" s="1"/>
      <c r="RUA100" s="1"/>
      <c r="RUB100" s="1"/>
      <c r="RUC100" s="1"/>
      <c r="RUD100" s="1"/>
      <c r="RUE100" s="1"/>
      <c r="RUF100" s="1"/>
      <c r="RUG100" s="1"/>
      <c r="RUH100" s="1"/>
      <c r="RUI100" s="1"/>
      <c r="RUJ100" s="1"/>
      <c r="RUK100" s="1"/>
      <c r="RUL100" s="1"/>
      <c r="RUM100" s="1"/>
      <c r="RUN100" s="1"/>
      <c r="RUO100" s="1"/>
      <c r="RUP100" s="1"/>
      <c r="RUQ100" s="1"/>
      <c r="RUR100" s="1"/>
      <c r="RUS100" s="1"/>
      <c r="RUT100" s="1"/>
      <c r="RUU100" s="1"/>
      <c r="RUV100" s="1"/>
      <c r="RUW100" s="1"/>
      <c r="RUX100" s="1"/>
      <c r="RUY100" s="1"/>
      <c r="RUZ100" s="1"/>
      <c r="RVA100" s="1"/>
      <c r="RVB100" s="1"/>
      <c r="RVC100" s="1"/>
      <c r="RVD100" s="1"/>
      <c r="RVE100" s="1"/>
      <c r="RVF100" s="1"/>
      <c r="RVG100" s="1"/>
      <c r="RVH100" s="1"/>
      <c r="RVI100" s="1"/>
      <c r="RVJ100" s="1"/>
      <c r="RVK100" s="1"/>
      <c r="RVL100" s="1"/>
      <c r="RVM100" s="1"/>
      <c r="RVN100" s="1"/>
      <c r="RVO100" s="1"/>
      <c r="RVP100" s="1"/>
      <c r="RVQ100" s="1"/>
      <c r="RVR100" s="1"/>
      <c r="RVS100" s="1"/>
      <c r="RVT100" s="1"/>
      <c r="RVU100" s="1"/>
      <c r="RVV100" s="1"/>
      <c r="RVW100" s="1"/>
      <c r="RVX100" s="1"/>
      <c r="RVY100" s="1"/>
      <c r="RVZ100" s="1"/>
      <c r="RWA100" s="1"/>
      <c r="RWB100" s="1"/>
      <c r="RWC100" s="1"/>
      <c r="RWD100" s="1"/>
      <c r="RWE100" s="1"/>
      <c r="RWF100" s="1"/>
      <c r="RWG100" s="1"/>
      <c r="RWH100" s="1"/>
      <c r="RWI100" s="1"/>
      <c r="RWJ100" s="1"/>
      <c r="RWK100" s="1"/>
      <c r="RWL100" s="1"/>
      <c r="RWM100" s="1"/>
      <c r="RWN100" s="1"/>
      <c r="RWO100" s="1"/>
      <c r="RWP100" s="1"/>
      <c r="RWQ100" s="1"/>
      <c r="RWR100" s="1"/>
      <c r="RWS100" s="1"/>
      <c r="RWT100" s="1"/>
      <c r="RWU100" s="1"/>
      <c r="RWV100" s="1"/>
      <c r="RWW100" s="1"/>
      <c r="RWX100" s="1"/>
      <c r="RWY100" s="1"/>
      <c r="RWZ100" s="1"/>
      <c r="RXA100" s="1"/>
      <c r="RXB100" s="1"/>
      <c r="RXC100" s="1"/>
      <c r="RXD100" s="1"/>
      <c r="RXE100" s="1"/>
      <c r="RXF100" s="1"/>
      <c r="RXG100" s="1"/>
      <c r="RXH100" s="1"/>
      <c r="RXI100" s="1"/>
      <c r="RXJ100" s="1"/>
      <c r="RXK100" s="1"/>
      <c r="RXL100" s="1"/>
      <c r="RXM100" s="1"/>
      <c r="RXN100" s="1"/>
      <c r="RXO100" s="1"/>
      <c r="RXP100" s="1"/>
      <c r="RXQ100" s="1"/>
      <c r="RXR100" s="1"/>
      <c r="RXS100" s="1"/>
      <c r="RXT100" s="1"/>
      <c r="RXU100" s="1"/>
      <c r="RXV100" s="1"/>
      <c r="RXW100" s="1"/>
      <c r="RXX100" s="1"/>
      <c r="RXY100" s="1"/>
      <c r="RXZ100" s="1"/>
      <c r="RYA100" s="1"/>
      <c r="RYB100" s="1"/>
      <c r="RYC100" s="1"/>
      <c r="RYD100" s="1"/>
      <c r="RYE100" s="1"/>
      <c r="RYF100" s="1"/>
      <c r="RYG100" s="1"/>
      <c r="RYH100" s="1"/>
      <c r="RYI100" s="1"/>
      <c r="RYJ100" s="1"/>
      <c r="RYK100" s="1"/>
      <c r="RYL100" s="1"/>
      <c r="RYM100" s="1"/>
      <c r="RYN100" s="1"/>
      <c r="RYO100" s="1"/>
      <c r="RYP100" s="1"/>
      <c r="RYQ100" s="1"/>
      <c r="RYR100" s="1"/>
      <c r="RYS100" s="1"/>
      <c r="RYT100" s="1"/>
      <c r="RYU100" s="1"/>
      <c r="RYV100" s="1"/>
      <c r="RYW100" s="1"/>
      <c r="RYX100" s="1"/>
      <c r="RYY100" s="1"/>
      <c r="RYZ100" s="1"/>
      <c r="RZA100" s="1"/>
      <c r="RZB100" s="1"/>
      <c r="RZC100" s="1"/>
      <c r="RZD100" s="1"/>
      <c r="RZE100" s="1"/>
      <c r="RZF100" s="1"/>
      <c r="RZG100" s="1"/>
      <c r="RZH100" s="1"/>
      <c r="RZI100" s="1"/>
      <c r="RZJ100" s="1"/>
      <c r="RZK100" s="1"/>
      <c r="RZL100" s="1"/>
      <c r="RZM100" s="1"/>
      <c r="RZN100" s="1"/>
      <c r="RZO100" s="1"/>
      <c r="RZP100" s="1"/>
      <c r="RZQ100" s="1"/>
      <c r="RZR100" s="1"/>
      <c r="RZS100" s="1"/>
      <c r="RZT100" s="1"/>
      <c r="RZU100" s="1"/>
      <c r="RZV100" s="1"/>
      <c r="RZW100" s="1"/>
      <c r="RZX100" s="1"/>
      <c r="RZY100" s="1"/>
      <c r="RZZ100" s="1"/>
      <c r="SAA100" s="1"/>
      <c r="SAB100" s="1"/>
      <c r="SAC100" s="1"/>
      <c r="SAD100" s="1"/>
      <c r="SAE100" s="1"/>
      <c r="SAF100" s="1"/>
      <c r="SAG100" s="1"/>
      <c r="SAH100" s="1"/>
      <c r="SAI100" s="1"/>
      <c r="SAJ100" s="1"/>
      <c r="SAK100" s="1"/>
      <c r="SAL100" s="1"/>
      <c r="SAM100" s="1"/>
      <c r="SAN100" s="1"/>
      <c r="SAO100" s="1"/>
      <c r="SAP100" s="1"/>
      <c r="SAQ100" s="1"/>
      <c r="SAR100" s="1"/>
      <c r="SAS100" s="1"/>
      <c r="SAT100" s="1"/>
      <c r="SAU100" s="1"/>
      <c r="SAV100" s="1"/>
      <c r="SAW100" s="1"/>
      <c r="SAX100" s="1"/>
      <c r="SAY100" s="1"/>
      <c r="SAZ100" s="1"/>
      <c r="SBA100" s="1"/>
      <c r="SBB100" s="1"/>
      <c r="SBC100" s="1"/>
      <c r="SBD100" s="1"/>
      <c r="SBE100" s="1"/>
      <c r="SBF100" s="1"/>
      <c r="SBG100" s="1"/>
      <c r="SBH100" s="1"/>
      <c r="SBI100" s="1"/>
      <c r="SBJ100" s="1"/>
      <c r="SBK100" s="1"/>
      <c r="SBL100" s="1"/>
      <c r="SBM100" s="1"/>
      <c r="SBN100" s="1"/>
      <c r="SBO100" s="1"/>
      <c r="SBP100" s="1"/>
      <c r="SBQ100" s="1"/>
      <c r="SBR100" s="1"/>
      <c r="SBS100" s="1"/>
      <c r="SBT100" s="1"/>
      <c r="SBU100" s="1"/>
      <c r="SBV100" s="1"/>
      <c r="SBW100" s="1"/>
      <c r="SBX100" s="1"/>
      <c r="SBY100" s="1"/>
      <c r="SBZ100" s="1"/>
      <c r="SCA100" s="1"/>
      <c r="SCB100" s="1"/>
      <c r="SCC100" s="1"/>
      <c r="SCD100" s="1"/>
      <c r="SCE100" s="1"/>
      <c r="SCF100" s="1"/>
      <c r="SCG100" s="1"/>
      <c r="SCH100" s="1"/>
      <c r="SCI100" s="1"/>
      <c r="SCJ100" s="1"/>
      <c r="SCK100" s="1"/>
      <c r="SCL100" s="1"/>
      <c r="SCM100" s="1"/>
      <c r="SCN100" s="1"/>
      <c r="SCO100" s="1"/>
      <c r="SCP100" s="1"/>
      <c r="SCQ100" s="1"/>
      <c r="SCR100" s="1"/>
      <c r="SCS100" s="1"/>
      <c r="SCT100" s="1"/>
      <c r="SCU100" s="1"/>
      <c r="SCV100" s="1"/>
      <c r="SCW100" s="1"/>
      <c r="SCX100" s="1"/>
      <c r="SCY100" s="1"/>
      <c r="SCZ100" s="1"/>
      <c r="SDA100" s="1"/>
      <c r="SDB100" s="1"/>
      <c r="SDC100" s="1"/>
      <c r="SDD100" s="1"/>
      <c r="SDE100" s="1"/>
      <c r="SDF100" s="1"/>
      <c r="SDG100" s="1"/>
      <c r="SDH100" s="1"/>
      <c r="SDI100" s="1"/>
      <c r="SDJ100" s="1"/>
      <c r="SDK100" s="1"/>
      <c r="SDL100" s="1"/>
      <c r="SDM100" s="1"/>
      <c r="SDN100" s="1"/>
      <c r="SDO100" s="1"/>
      <c r="SDP100" s="1"/>
      <c r="SDQ100" s="1"/>
      <c r="SDR100" s="1"/>
      <c r="SDS100" s="1"/>
      <c r="SDT100" s="1"/>
      <c r="SDU100" s="1"/>
      <c r="SDV100" s="1"/>
      <c r="SDW100" s="1"/>
      <c r="SDX100" s="1"/>
      <c r="SDY100" s="1"/>
      <c r="SDZ100" s="1"/>
      <c r="SEA100" s="1"/>
      <c r="SEB100" s="1"/>
      <c r="SEC100" s="1"/>
      <c r="SED100" s="1"/>
      <c r="SEE100" s="1"/>
      <c r="SEF100" s="1"/>
      <c r="SEG100" s="1"/>
      <c r="SEH100" s="1"/>
      <c r="SEI100" s="1"/>
      <c r="SEJ100" s="1"/>
      <c r="SEK100" s="1"/>
      <c r="SEL100" s="1"/>
      <c r="SEM100" s="1"/>
      <c r="SEN100" s="1"/>
      <c r="SEO100" s="1"/>
      <c r="SEP100" s="1"/>
      <c r="SEQ100" s="1"/>
      <c r="SER100" s="1"/>
      <c r="SES100" s="1"/>
      <c r="SET100" s="1"/>
      <c r="SEU100" s="1"/>
      <c r="SEV100" s="1"/>
      <c r="SEW100" s="1"/>
      <c r="SEX100" s="1"/>
      <c r="SEY100" s="1"/>
      <c r="SEZ100" s="1"/>
      <c r="SFA100" s="1"/>
      <c r="SFB100" s="1"/>
      <c r="SFC100" s="1"/>
      <c r="SFD100" s="1"/>
      <c r="SFE100" s="1"/>
      <c r="SFF100" s="1"/>
      <c r="SFG100" s="1"/>
      <c r="SFH100" s="1"/>
      <c r="SFI100" s="1"/>
      <c r="SFJ100" s="1"/>
      <c r="SFK100" s="1"/>
      <c r="SFL100" s="1"/>
      <c r="SFM100" s="1"/>
      <c r="SFN100" s="1"/>
      <c r="SFO100" s="1"/>
      <c r="SFP100" s="1"/>
      <c r="SFQ100" s="1"/>
      <c r="SFR100" s="1"/>
      <c r="SFS100" s="1"/>
      <c r="SFT100" s="1"/>
      <c r="SFU100" s="1"/>
      <c r="SFV100" s="1"/>
      <c r="SFW100" s="1"/>
      <c r="SFX100" s="1"/>
      <c r="SFY100" s="1"/>
      <c r="SFZ100" s="1"/>
      <c r="SGA100" s="1"/>
      <c r="SGB100" s="1"/>
      <c r="SGC100" s="1"/>
      <c r="SGD100" s="1"/>
      <c r="SGE100" s="1"/>
      <c r="SGF100" s="1"/>
      <c r="SGG100" s="1"/>
      <c r="SGH100" s="1"/>
      <c r="SGI100" s="1"/>
      <c r="SGJ100" s="1"/>
      <c r="SGK100" s="1"/>
      <c r="SGL100" s="1"/>
      <c r="SGM100" s="1"/>
      <c r="SGN100" s="1"/>
      <c r="SGO100" s="1"/>
      <c r="SGP100" s="1"/>
      <c r="SGQ100" s="1"/>
      <c r="SGR100" s="1"/>
      <c r="SGS100" s="1"/>
      <c r="SGT100" s="1"/>
      <c r="SGU100" s="1"/>
      <c r="SGV100" s="1"/>
      <c r="SGW100" s="1"/>
      <c r="SGX100" s="1"/>
      <c r="SGY100" s="1"/>
      <c r="SGZ100" s="1"/>
      <c r="SHA100" s="1"/>
      <c r="SHB100" s="1"/>
      <c r="SHC100" s="1"/>
      <c r="SHD100" s="1"/>
      <c r="SHE100" s="1"/>
      <c r="SHF100" s="1"/>
      <c r="SHG100" s="1"/>
      <c r="SHH100" s="1"/>
      <c r="SHI100" s="1"/>
      <c r="SHJ100" s="1"/>
      <c r="SHK100" s="1"/>
      <c r="SHL100" s="1"/>
      <c r="SHM100" s="1"/>
      <c r="SHN100" s="1"/>
      <c r="SHO100" s="1"/>
      <c r="SHP100" s="1"/>
      <c r="SHQ100" s="1"/>
      <c r="SHR100" s="1"/>
      <c r="SHS100" s="1"/>
      <c r="SHT100" s="1"/>
      <c r="SHU100" s="1"/>
      <c r="SHV100" s="1"/>
      <c r="SHW100" s="1"/>
      <c r="SHX100" s="1"/>
      <c r="SHY100" s="1"/>
      <c r="SHZ100" s="1"/>
      <c r="SIA100" s="1"/>
      <c r="SIB100" s="1"/>
      <c r="SIC100" s="1"/>
      <c r="SID100" s="1"/>
      <c r="SIE100" s="1"/>
      <c r="SIF100" s="1"/>
      <c r="SIG100" s="1"/>
      <c r="SIH100" s="1"/>
      <c r="SII100" s="1"/>
      <c r="SIJ100" s="1"/>
      <c r="SIK100" s="1"/>
      <c r="SIL100" s="1"/>
      <c r="SIM100" s="1"/>
      <c r="SIN100" s="1"/>
      <c r="SIO100" s="1"/>
      <c r="SIP100" s="1"/>
      <c r="SIQ100" s="1"/>
      <c r="SIR100" s="1"/>
      <c r="SIS100" s="1"/>
      <c r="SIT100" s="1"/>
      <c r="SIU100" s="1"/>
      <c r="SIV100" s="1"/>
      <c r="SIW100" s="1"/>
      <c r="SIX100" s="1"/>
      <c r="SIY100" s="1"/>
      <c r="SIZ100" s="1"/>
      <c r="SJA100" s="1"/>
      <c r="SJB100" s="1"/>
      <c r="SJC100" s="1"/>
      <c r="SJD100" s="1"/>
      <c r="SJE100" s="1"/>
      <c r="SJF100" s="1"/>
      <c r="SJG100" s="1"/>
      <c r="SJH100" s="1"/>
      <c r="SJI100" s="1"/>
      <c r="SJJ100" s="1"/>
      <c r="SJK100" s="1"/>
      <c r="SJL100" s="1"/>
      <c r="SJM100" s="1"/>
      <c r="SJN100" s="1"/>
      <c r="SJO100" s="1"/>
      <c r="SJP100" s="1"/>
      <c r="SJQ100" s="1"/>
      <c r="SJR100" s="1"/>
      <c r="SJS100" s="1"/>
      <c r="SJT100" s="1"/>
      <c r="SJU100" s="1"/>
      <c r="SJV100" s="1"/>
      <c r="SJW100" s="1"/>
      <c r="SJX100" s="1"/>
      <c r="SJY100" s="1"/>
      <c r="SJZ100" s="1"/>
      <c r="SKA100" s="1"/>
      <c r="SKB100" s="1"/>
      <c r="SKC100" s="1"/>
      <c r="SKD100" s="1"/>
      <c r="SKE100" s="1"/>
      <c r="SKF100" s="1"/>
      <c r="SKG100" s="1"/>
      <c r="SKH100" s="1"/>
      <c r="SKI100" s="1"/>
      <c r="SKJ100" s="1"/>
      <c r="SKK100" s="1"/>
      <c r="SKL100" s="1"/>
      <c r="SKM100" s="1"/>
      <c r="SKN100" s="1"/>
      <c r="SKO100" s="1"/>
      <c r="SKP100" s="1"/>
      <c r="SKQ100" s="1"/>
      <c r="SKR100" s="1"/>
      <c r="SKS100" s="1"/>
      <c r="SKT100" s="1"/>
      <c r="SKU100" s="1"/>
      <c r="SKV100" s="1"/>
      <c r="SKW100" s="1"/>
      <c r="SKX100" s="1"/>
      <c r="SKY100" s="1"/>
      <c r="SKZ100" s="1"/>
      <c r="SLA100" s="1"/>
      <c r="SLB100" s="1"/>
      <c r="SLC100" s="1"/>
      <c r="SLD100" s="1"/>
      <c r="SLE100" s="1"/>
      <c r="SLF100" s="1"/>
      <c r="SLG100" s="1"/>
      <c r="SLH100" s="1"/>
      <c r="SLI100" s="1"/>
      <c r="SLJ100" s="1"/>
      <c r="SLK100" s="1"/>
      <c r="SLL100" s="1"/>
      <c r="SLM100" s="1"/>
      <c r="SLN100" s="1"/>
      <c r="SLO100" s="1"/>
      <c r="SLP100" s="1"/>
      <c r="SLQ100" s="1"/>
      <c r="SLR100" s="1"/>
      <c r="SLS100" s="1"/>
      <c r="SLT100" s="1"/>
      <c r="SLU100" s="1"/>
      <c r="SLV100" s="1"/>
      <c r="SLW100" s="1"/>
      <c r="SLX100" s="1"/>
      <c r="SLY100" s="1"/>
      <c r="SLZ100" s="1"/>
      <c r="SMA100" s="1"/>
      <c r="SMB100" s="1"/>
      <c r="SMC100" s="1"/>
      <c r="SMD100" s="1"/>
      <c r="SME100" s="1"/>
      <c r="SMF100" s="1"/>
      <c r="SMG100" s="1"/>
      <c r="SMH100" s="1"/>
      <c r="SMI100" s="1"/>
      <c r="SMJ100" s="1"/>
      <c r="SMK100" s="1"/>
      <c r="SML100" s="1"/>
      <c r="SMM100" s="1"/>
      <c r="SMN100" s="1"/>
      <c r="SMO100" s="1"/>
      <c r="SMP100" s="1"/>
      <c r="SMQ100" s="1"/>
      <c r="SMR100" s="1"/>
      <c r="SMS100" s="1"/>
      <c r="SMT100" s="1"/>
      <c r="SMU100" s="1"/>
      <c r="SMV100" s="1"/>
      <c r="SMW100" s="1"/>
      <c r="SMX100" s="1"/>
      <c r="SMY100" s="1"/>
      <c r="SMZ100" s="1"/>
      <c r="SNA100" s="1"/>
      <c r="SNB100" s="1"/>
      <c r="SNC100" s="1"/>
      <c r="SND100" s="1"/>
      <c r="SNE100" s="1"/>
      <c r="SNF100" s="1"/>
      <c r="SNG100" s="1"/>
      <c r="SNH100" s="1"/>
      <c r="SNI100" s="1"/>
      <c r="SNJ100" s="1"/>
      <c r="SNK100" s="1"/>
      <c r="SNL100" s="1"/>
      <c r="SNM100" s="1"/>
      <c r="SNN100" s="1"/>
      <c r="SNO100" s="1"/>
      <c r="SNP100" s="1"/>
      <c r="SNQ100" s="1"/>
      <c r="SNR100" s="1"/>
      <c r="SNS100" s="1"/>
      <c r="SNT100" s="1"/>
      <c r="SNU100" s="1"/>
      <c r="SNV100" s="1"/>
      <c r="SNW100" s="1"/>
      <c r="SNX100" s="1"/>
      <c r="SNY100" s="1"/>
      <c r="SNZ100" s="1"/>
      <c r="SOA100" s="1"/>
      <c r="SOB100" s="1"/>
      <c r="SOC100" s="1"/>
      <c r="SOD100" s="1"/>
      <c r="SOE100" s="1"/>
      <c r="SOF100" s="1"/>
      <c r="SOG100" s="1"/>
      <c r="SOH100" s="1"/>
      <c r="SOI100" s="1"/>
      <c r="SOJ100" s="1"/>
      <c r="SOK100" s="1"/>
      <c r="SOL100" s="1"/>
      <c r="SOM100" s="1"/>
      <c r="SON100" s="1"/>
      <c r="SOO100" s="1"/>
      <c r="SOP100" s="1"/>
      <c r="SOQ100" s="1"/>
      <c r="SOR100" s="1"/>
      <c r="SOS100" s="1"/>
      <c r="SOT100" s="1"/>
      <c r="SOU100" s="1"/>
      <c r="SOV100" s="1"/>
      <c r="SOW100" s="1"/>
      <c r="SOX100" s="1"/>
      <c r="SOY100" s="1"/>
      <c r="SOZ100" s="1"/>
      <c r="SPA100" s="1"/>
      <c r="SPB100" s="1"/>
      <c r="SPC100" s="1"/>
      <c r="SPD100" s="1"/>
      <c r="SPE100" s="1"/>
      <c r="SPF100" s="1"/>
      <c r="SPG100" s="1"/>
      <c r="SPH100" s="1"/>
      <c r="SPI100" s="1"/>
      <c r="SPJ100" s="1"/>
      <c r="SPK100" s="1"/>
      <c r="SPL100" s="1"/>
      <c r="SPM100" s="1"/>
      <c r="SPN100" s="1"/>
      <c r="SPO100" s="1"/>
      <c r="SPP100" s="1"/>
      <c r="SPQ100" s="1"/>
      <c r="SPR100" s="1"/>
      <c r="SPS100" s="1"/>
      <c r="SPT100" s="1"/>
      <c r="SPU100" s="1"/>
      <c r="SPV100" s="1"/>
      <c r="SPW100" s="1"/>
      <c r="SPX100" s="1"/>
      <c r="SPY100" s="1"/>
      <c r="SPZ100" s="1"/>
      <c r="SQA100" s="1"/>
      <c r="SQB100" s="1"/>
      <c r="SQC100" s="1"/>
      <c r="SQD100" s="1"/>
      <c r="SQE100" s="1"/>
      <c r="SQF100" s="1"/>
      <c r="SQG100" s="1"/>
      <c r="SQH100" s="1"/>
      <c r="SQI100" s="1"/>
      <c r="SQJ100" s="1"/>
      <c r="SQK100" s="1"/>
      <c r="SQL100" s="1"/>
      <c r="SQM100" s="1"/>
      <c r="SQN100" s="1"/>
      <c r="SQO100" s="1"/>
      <c r="SQP100" s="1"/>
      <c r="SQQ100" s="1"/>
      <c r="SQR100" s="1"/>
      <c r="SQS100" s="1"/>
      <c r="SQT100" s="1"/>
      <c r="SQU100" s="1"/>
      <c r="SQV100" s="1"/>
      <c r="SQW100" s="1"/>
      <c r="SQX100" s="1"/>
      <c r="SQY100" s="1"/>
      <c r="SQZ100" s="1"/>
      <c r="SRA100" s="1"/>
      <c r="SRB100" s="1"/>
      <c r="SRC100" s="1"/>
      <c r="SRD100" s="1"/>
      <c r="SRE100" s="1"/>
      <c r="SRF100" s="1"/>
      <c r="SRG100" s="1"/>
      <c r="SRH100" s="1"/>
      <c r="SRI100" s="1"/>
      <c r="SRJ100" s="1"/>
      <c r="SRK100" s="1"/>
      <c r="SRL100" s="1"/>
      <c r="SRM100" s="1"/>
      <c r="SRN100" s="1"/>
      <c r="SRO100" s="1"/>
      <c r="SRP100" s="1"/>
      <c r="SRQ100" s="1"/>
      <c r="SRR100" s="1"/>
      <c r="SRS100" s="1"/>
      <c r="SRT100" s="1"/>
      <c r="SRU100" s="1"/>
      <c r="SRV100" s="1"/>
      <c r="SRW100" s="1"/>
      <c r="SRX100" s="1"/>
      <c r="SRY100" s="1"/>
      <c r="SRZ100" s="1"/>
      <c r="SSA100" s="1"/>
      <c r="SSB100" s="1"/>
      <c r="SSC100" s="1"/>
      <c r="SSD100" s="1"/>
      <c r="SSE100" s="1"/>
      <c r="SSF100" s="1"/>
      <c r="SSG100" s="1"/>
      <c r="SSH100" s="1"/>
      <c r="SSI100" s="1"/>
      <c r="SSJ100" s="1"/>
      <c r="SSK100" s="1"/>
      <c r="SSL100" s="1"/>
      <c r="SSM100" s="1"/>
      <c r="SSN100" s="1"/>
      <c r="SSO100" s="1"/>
      <c r="SSP100" s="1"/>
      <c r="SSQ100" s="1"/>
      <c r="SSR100" s="1"/>
      <c r="SSS100" s="1"/>
      <c r="SST100" s="1"/>
      <c r="SSU100" s="1"/>
      <c r="SSV100" s="1"/>
      <c r="SSW100" s="1"/>
      <c r="SSX100" s="1"/>
      <c r="SSY100" s="1"/>
      <c r="SSZ100" s="1"/>
      <c r="STA100" s="1"/>
      <c r="STB100" s="1"/>
      <c r="STC100" s="1"/>
      <c r="STD100" s="1"/>
      <c r="STE100" s="1"/>
      <c r="STF100" s="1"/>
      <c r="STG100" s="1"/>
      <c r="STH100" s="1"/>
      <c r="STI100" s="1"/>
      <c r="STJ100" s="1"/>
      <c r="STK100" s="1"/>
      <c r="STL100" s="1"/>
      <c r="STM100" s="1"/>
      <c r="STN100" s="1"/>
      <c r="STO100" s="1"/>
      <c r="STP100" s="1"/>
      <c r="STQ100" s="1"/>
      <c r="STR100" s="1"/>
      <c r="STS100" s="1"/>
      <c r="STT100" s="1"/>
      <c r="STU100" s="1"/>
      <c r="STV100" s="1"/>
      <c r="STW100" s="1"/>
      <c r="STX100" s="1"/>
      <c r="STY100" s="1"/>
      <c r="STZ100" s="1"/>
      <c r="SUA100" s="1"/>
      <c r="SUB100" s="1"/>
      <c r="SUC100" s="1"/>
      <c r="SUD100" s="1"/>
      <c r="SUE100" s="1"/>
      <c r="SUF100" s="1"/>
      <c r="SUG100" s="1"/>
      <c r="SUH100" s="1"/>
      <c r="SUI100" s="1"/>
      <c r="SUJ100" s="1"/>
      <c r="SUK100" s="1"/>
      <c r="SUL100" s="1"/>
      <c r="SUM100" s="1"/>
      <c r="SUN100" s="1"/>
      <c r="SUO100" s="1"/>
      <c r="SUP100" s="1"/>
      <c r="SUQ100" s="1"/>
      <c r="SUR100" s="1"/>
      <c r="SUS100" s="1"/>
      <c r="SUT100" s="1"/>
      <c r="SUU100" s="1"/>
      <c r="SUV100" s="1"/>
      <c r="SUW100" s="1"/>
      <c r="SUX100" s="1"/>
      <c r="SUY100" s="1"/>
      <c r="SUZ100" s="1"/>
      <c r="SVA100" s="1"/>
      <c r="SVB100" s="1"/>
      <c r="SVC100" s="1"/>
      <c r="SVD100" s="1"/>
      <c r="SVE100" s="1"/>
      <c r="SVF100" s="1"/>
      <c r="SVG100" s="1"/>
      <c r="SVH100" s="1"/>
      <c r="SVI100" s="1"/>
      <c r="SVJ100" s="1"/>
      <c r="SVK100" s="1"/>
      <c r="SVL100" s="1"/>
      <c r="SVM100" s="1"/>
      <c r="SVN100" s="1"/>
      <c r="SVO100" s="1"/>
      <c r="SVP100" s="1"/>
      <c r="SVQ100" s="1"/>
      <c r="SVR100" s="1"/>
      <c r="SVS100" s="1"/>
      <c r="SVT100" s="1"/>
      <c r="SVU100" s="1"/>
      <c r="SVV100" s="1"/>
      <c r="SVW100" s="1"/>
      <c r="SVX100" s="1"/>
      <c r="SVY100" s="1"/>
      <c r="SVZ100" s="1"/>
      <c r="SWA100" s="1"/>
      <c r="SWB100" s="1"/>
      <c r="SWC100" s="1"/>
      <c r="SWD100" s="1"/>
      <c r="SWE100" s="1"/>
      <c r="SWF100" s="1"/>
      <c r="SWG100" s="1"/>
      <c r="SWH100" s="1"/>
      <c r="SWI100" s="1"/>
      <c r="SWJ100" s="1"/>
      <c r="SWK100" s="1"/>
      <c r="SWL100" s="1"/>
      <c r="SWM100" s="1"/>
      <c r="SWN100" s="1"/>
      <c r="SWO100" s="1"/>
      <c r="SWP100" s="1"/>
      <c r="SWQ100" s="1"/>
      <c r="SWR100" s="1"/>
      <c r="SWS100" s="1"/>
      <c r="SWT100" s="1"/>
      <c r="SWU100" s="1"/>
      <c r="SWV100" s="1"/>
      <c r="SWW100" s="1"/>
      <c r="SWX100" s="1"/>
      <c r="SWY100" s="1"/>
      <c r="SWZ100" s="1"/>
      <c r="SXA100" s="1"/>
      <c r="SXB100" s="1"/>
      <c r="SXC100" s="1"/>
      <c r="SXD100" s="1"/>
      <c r="SXE100" s="1"/>
      <c r="SXF100" s="1"/>
      <c r="SXG100" s="1"/>
      <c r="SXH100" s="1"/>
      <c r="SXI100" s="1"/>
      <c r="SXJ100" s="1"/>
      <c r="SXK100" s="1"/>
      <c r="SXL100" s="1"/>
      <c r="SXM100" s="1"/>
      <c r="SXN100" s="1"/>
      <c r="SXO100" s="1"/>
      <c r="SXP100" s="1"/>
      <c r="SXQ100" s="1"/>
      <c r="SXR100" s="1"/>
      <c r="SXS100" s="1"/>
      <c r="SXT100" s="1"/>
      <c r="SXU100" s="1"/>
      <c r="SXV100" s="1"/>
      <c r="SXW100" s="1"/>
      <c r="SXX100" s="1"/>
      <c r="SXY100" s="1"/>
      <c r="SXZ100" s="1"/>
      <c r="SYA100" s="1"/>
      <c r="SYB100" s="1"/>
      <c r="SYC100" s="1"/>
      <c r="SYD100" s="1"/>
      <c r="SYE100" s="1"/>
      <c r="SYF100" s="1"/>
      <c r="SYG100" s="1"/>
      <c r="SYH100" s="1"/>
      <c r="SYI100" s="1"/>
      <c r="SYJ100" s="1"/>
      <c r="SYK100" s="1"/>
      <c r="SYL100" s="1"/>
      <c r="SYM100" s="1"/>
      <c r="SYN100" s="1"/>
      <c r="SYO100" s="1"/>
      <c r="SYP100" s="1"/>
      <c r="SYQ100" s="1"/>
      <c r="SYR100" s="1"/>
      <c r="SYS100" s="1"/>
      <c r="SYT100" s="1"/>
      <c r="SYU100" s="1"/>
      <c r="SYV100" s="1"/>
      <c r="SYW100" s="1"/>
      <c r="SYX100" s="1"/>
      <c r="SYY100" s="1"/>
      <c r="SYZ100" s="1"/>
      <c r="SZA100" s="1"/>
      <c r="SZB100" s="1"/>
      <c r="SZC100" s="1"/>
      <c r="SZD100" s="1"/>
      <c r="SZE100" s="1"/>
      <c r="SZF100" s="1"/>
      <c r="SZG100" s="1"/>
      <c r="SZH100" s="1"/>
      <c r="SZI100" s="1"/>
      <c r="SZJ100" s="1"/>
      <c r="SZK100" s="1"/>
      <c r="SZL100" s="1"/>
      <c r="SZM100" s="1"/>
      <c r="SZN100" s="1"/>
      <c r="SZO100" s="1"/>
      <c r="SZP100" s="1"/>
      <c r="SZQ100" s="1"/>
      <c r="SZR100" s="1"/>
      <c r="SZS100" s="1"/>
      <c r="SZT100" s="1"/>
      <c r="SZU100" s="1"/>
      <c r="SZV100" s="1"/>
      <c r="SZW100" s="1"/>
      <c r="SZX100" s="1"/>
      <c r="SZY100" s="1"/>
      <c r="SZZ100" s="1"/>
      <c r="TAA100" s="1"/>
      <c r="TAB100" s="1"/>
      <c r="TAC100" s="1"/>
      <c r="TAD100" s="1"/>
      <c r="TAE100" s="1"/>
      <c r="TAF100" s="1"/>
      <c r="TAG100" s="1"/>
      <c r="TAH100" s="1"/>
      <c r="TAI100" s="1"/>
      <c r="TAJ100" s="1"/>
      <c r="TAK100" s="1"/>
      <c r="TAL100" s="1"/>
      <c r="TAM100" s="1"/>
      <c r="TAN100" s="1"/>
      <c r="TAO100" s="1"/>
      <c r="TAP100" s="1"/>
      <c r="TAQ100" s="1"/>
      <c r="TAR100" s="1"/>
      <c r="TAS100" s="1"/>
      <c r="TAT100" s="1"/>
      <c r="TAU100" s="1"/>
      <c r="TAV100" s="1"/>
      <c r="TAW100" s="1"/>
      <c r="TAX100" s="1"/>
      <c r="TAY100" s="1"/>
      <c r="TAZ100" s="1"/>
      <c r="TBA100" s="1"/>
      <c r="TBB100" s="1"/>
      <c r="TBC100" s="1"/>
      <c r="TBD100" s="1"/>
      <c r="TBE100" s="1"/>
      <c r="TBF100" s="1"/>
      <c r="TBG100" s="1"/>
      <c r="TBH100" s="1"/>
      <c r="TBI100" s="1"/>
      <c r="TBJ100" s="1"/>
      <c r="TBK100" s="1"/>
      <c r="TBL100" s="1"/>
      <c r="TBM100" s="1"/>
      <c r="TBN100" s="1"/>
      <c r="TBO100" s="1"/>
      <c r="TBP100" s="1"/>
      <c r="TBQ100" s="1"/>
      <c r="TBR100" s="1"/>
      <c r="TBS100" s="1"/>
      <c r="TBT100" s="1"/>
      <c r="TBU100" s="1"/>
      <c r="TBV100" s="1"/>
      <c r="TBW100" s="1"/>
      <c r="TBX100" s="1"/>
      <c r="TBY100" s="1"/>
      <c r="TBZ100" s="1"/>
      <c r="TCA100" s="1"/>
      <c r="TCB100" s="1"/>
      <c r="TCC100" s="1"/>
      <c r="TCD100" s="1"/>
      <c r="TCE100" s="1"/>
      <c r="TCF100" s="1"/>
      <c r="TCG100" s="1"/>
      <c r="TCH100" s="1"/>
      <c r="TCI100" s="1"/>
      <c r="TCJ100" s="1"/>
      <c r="TCK100" s="1"/>
      <c r="TCL100" s="1"/>
      <c r="TCM100" s="1"/>
      <c r="TCN100" s="1"/>
      <c r="TCO100" s="1"/>
      <c r="TCP100" s="1"/>
      <c r="TCQ100" s="1"/>
      <c r="TCR100" s="1"/>
      <c r="TCS100" s="1"/>
      <c r="TCT100" s="1"/>
      <c r="TCU100" s="1"/>
      <c r="TCV100" s="1"/>
      <c r="TCW100" s="1"/>
      <c r="TCX100" s="1"/>
      <c r="TCY100" s="1"/>
      <c r="TCZ100" s="1"/>
      <c r="TDA100" s="1"/>
      <c r="TDB100" s="1"/>
      <c r="TDC100" s="1"/>
      <c r="TDD100" s="1"/>
      <c r="TDE100" s="1"/>
      <c r="TDF100" s="1"/>
      <c r="TDG100" s="1"/>
      <c r="TDH100" s="1"/>
      <c r="TDI100" s="1"/>
      <c r="TDJ100" s="1"/>
      <c r="TDK100" s="1"/>
      <c r="TDL100" s="1"/>
      <c r="TDM100" s="1"/>
      <c r="TDN100" s="1"/>
      <c r="TDO100" s="1"/>
      <c r="TDP100" s="1"/>
      <c r="TDQ100" s="1"/>
      <c r="TDR100" s="1"/>
      <c r="TDS100" s="1"/>
      <c r="TDT100" s="1"/>
      <c r="TDU100" s="1"/>
      <c r="TDV100" s="1"/>
      <c r="TDW100" s="1"/>
      <c r="TDX100" s="1"/>
      <c r="TDY100" s="1"/>
      <c r="TDZ100" s="1"/>
      <c r="TEA100" s="1"/>
      <c r="TEB100" s="1"/>
      <c r="TEC100" s="1"/>
      <c r="TED100" s="1"/>
      <c r="TEE100" s="1"/>
      <c r="TEF100" s="1"/>
      <c r="TEG100" s="1"/>
      <c r="TEH100" s="1"/>
      <c r="TEI100" s="1"/>
      <c r="TEJ100" s="1"/>
      <c r="TEK100" s="1"/>
      <c r="TEL100" s="1"/>
      <c r="TEM100" s="1"/>
      <c r="TEN100" s="1"/>
      <c r="TEO100" s="1"/>
      <c r="TEP100" s="1"/>
      <c r="TEQ100" s="1"/>
      <c r="TER100" s="1"/>
      <c r="TES100" s="1"/>
      <c r="TET100" s="1"/>
      <c r="TEU100" s="1"/>
      <c r="TEV100" s="1"/>
      <c r="TEW100" s="1"/>
      <c r="TEX100" s="1"/>
      <c r="TEY100" s="1"/>
      <c r="TEZ100" s="1"/>
      <c r="TFA100" s="1"/>
      <c r="TFB100" s="1"/>
      <c r="TFC100" s="1"/>
      <c r="TFD100" s="1"/>
      <c r="TFE100" s="1"/>
      <c r="TFF100" s="1"/>
      <c r="TFG100" s="1"/>
      <c r="TFH100" s="1"/>
      <c r="TFI100" s="1"/>
      <c r="TFJ100" s="1"/>
      <c r="TFK100" s="1"/>
      <c r="TFL100" s="1"/>
      <c r="TFM100" s="1"/>
      <c r="TFN100" s="1"/>
      <c r="TFO100" s="1"/>
      <c r="TFP100" s="1"/>
      <c r="TFQ100" s="1"/>
      <c r="TFR100" s="1"/>
      <c r="TFS100" s="1"/>
      <c r="TFT100" s="1"/>
      <c r="TFU100" s="1"/>
      <c r="TFV100" s="1"/>
      <c r="TFW100" s="1"/>
      <c r="TFX100" s="1"/>
      <c r="TFY100" s="1"/>
      <c r="TFZ100" s="1"/>
      <c r="TGA100" s="1"/>
      <c r="TGB100" s="1"/>
      <c r="TGC100" s="1"/>
      <c r="TGD100" s="1"/>
      <c r="TGE100" s="1"/>
      <c r="TGF100" s="1"/>
      <c r="TGG100" s="1"/>
      <c r="TGH100" s="1"/>
      <c r="TGI100" s="1"/>
      <c r="TGJ100" s="1"/>
      <c r="TGK100" s="1"/>
      <c r="TGL100" s="1"/>
      <c r="TGM100" s="1"/>
      <c r="TGN100" s="1"/>
      <c r="TGO100" s="1"/>
      <c r="TGP100" s="1"/>
      <c r="TGQ100" s="1"/>
      <c r="TGR100" s="1"/>
      <c r="TGS100" s="1"/>
      <c r="TGT100" s="1"/>
      <c r="TGU100" s="1"/>
      <c r="TGV100" s="1"/>
      <c r="TGW100" s="1"/>
      <c r="TGX100" s="1"/>
      <c r="TGY100" s="1"/>
      <c r="TGZ100" s="1"/>
      <c r="THA100" s="1"/>
      <c r="THB100" s="1"/>
      <c r="THC100" s="1"/>
      <c r="THD100" s="1"/>
      <c r="THE100" s="1"/>
      <c r="THF100" s="1"/>
      <c r="THG100" s="1"/>
      <c r="THH100" s="1"/>
      <c r="THI100" s="1"/>
      <c r="THJ100" s="1"/>
      <c r="THK100" s="1"/>
      <c r="THL100" s="1"/>
      <c r="THM100" s="1"/>
      <c r="THN100" s="1"/>
      <c r="THO100" s="1"/>
      <c r="THP100" s="1"/>
      <c r="THQ100" s="1"/>
      <c r="THR100" s="1"/>
      <c r="THS100" s="1"/>
      <c r="THT100" s="1"/>
      <c r="THU100" s="1"/>
      <c r="THV100" s="1"/>
      <c r="THW100" s="1"/>
      <c r="THX100" s="1"/>
      <c r="THY100" s="1"/>
      <c r="THZ100" s="1"/>
      <c r="TIA100" s="1"/>
      <c r="TIB100" s="1"/>
      <c r="TIC100" s="1"/>
      <c r="TID100" s="1"/>
      <c r="TIE100" s="1"/>
      <c r="TIF100" s="1"/>
      <c r="TIG100" s="1"/>
      <c r="TIH100" s="1"/>
      <c r="TII100" s="1"/>
      <c r="TIJ100" s="1"/>
      <c r="TIK100" s="1"/>
      <c r="TIL100" s="1"/>
      <c r="TIM100" s="1"/>
      <c r="TIN100" s="1"/>
      <c r="TIO100" s="1"/>
      <c r="TIP100" s="1"/>
      <c r="TIQ100" s="1"/>
      <c r="TIR100" s="1"/>
      <c r="TIS100" s="1"/>
      <c r="TIT100" s="1"/>
      <c r="TIU100" s="1"/>
      <c r="TIV100" s="1"/>
      <c r="TIW100" s="1"/>
      <c r="TIX100" s="1"/>
      <c r="TIY100" s="1"/>
      <c r="TIZ100" s="1"/>
      <c r="TJA100" s="1"/>
      <c r="TJB100" s="1"/>
      <c r="TJC100" s="1"/>
      <c r="TJD100" s="1"/>
      <c r="TJE100" s="1"/>
      <c r="TJF100" s="1"/>
      <c r="TJG100" s="1"/>
      <c r="TJH100" s="1"/>
      <c r="TJI100" s="1"/>
      <c r="TJJ100" s="1"/>
      <c r="TJK100" s="1"/>
      <c r="TJL100" s="1"/>
      <c r="TJM100" s="1"/>
      <c r="TJN100" s="1"/>
      <c r="TJO100" s="1"/>
      <c r="TJP100" s="1"/>
      <c r="TJQ100" s="1"/>
      <c r="TJR100" s="1"/>
      <c r="TJS100" s="1"/>
      <c r="TJT100" s="1"/>
      <c r="TJU100" s="1"/>
      <c r="TJV100" s="1"/>
      <c r="TJW100" s="1"/>
      <c r="TJX100" s="1"/>
      <c r="TJY100" s="1"/>
      <c r="TJZ100" s="1"/>
      <c r="TKA100" s="1"/>
      <c r="TKB100" s="1"/>
      <c r="TKC100" s="1"/>
      <c r="TKD100" s="1"/>
      <c r="TKE100" s="1"/>
      <c r="TKF100" s="1"/>
      <c r="TKG100" s="1"/>
      <c r="TKH100" s="1"/>
      <c r="TKI100" s="1"/>
      <c r="TKJ100" s="1"/>
      <c r="TKK100" s="1"/>
      <c r="TKL100" s="1"/>
      <c r="TKM100" s="1"/>
      <c r="TKN100" s="1"/>
      <c r="TKO100" s="1"/>
      <c r="TKP100" s="1"/>
      <c r="TKQ100" s="1"/>
      <c r="TKR100" s="1"/>
      <c r="TKS100" s="1"/>
      <c r="TKT100" s="1"/>
      <c r="TKU100" s="1"/>
      <c r="TKV100" s="1"/>
      <c r="TKW100" s="1"/>
      <c r="TKX100" s="1"/>
      <c r="TKY100" s="1"/>
      <c r="TKZ100" s="1"/>
      <c r="TLA100" s="1"/>
      <c r="TLB100" s="1"/>
      <c r="TLC100" s="1"/>
      <c r="TLD100" s="1"/>
      <c r="TLE100" s="1"/>
      <c r="TLF100" s="1"/>
      <c r="TLG100" s="1"/>
      <c r="TLH100" s="1"/>
      <c r="TLI100" s="1"/>
      <c r="TLJ100" s="1"/>
      <c r="TLK100" s="1"/>
      <c r="TLL100" s="1"/>
      <c r="TLM100" s="1"/>
      <c r="TLN100" s="1"/>
      <c r="TLO100" s="1"/>
      <c r="TLP100" s="1"/>
      <c r="TLQ100" s="1"/>
      <c r="TLR100" s="1"/>
      <c r="TLS100" s="1"/>
      <c r="TLT100" s="1"/>
      <c r="TLU100" s="1"/>
      <c r="TLV100" s="1"/>
      <c r="TLW100" s="1"/>
      <c r="TLX100" s="1"/>
      <c r="TLY100" s="1"/>
      <c r="TLZ100" s="1"/>
      <c r="TMA100" s="1"/>
      <c r="TMB100" s="1"/>
      <c r="TMC100" s="1"/>
      <c r="TMD100" s="1"/>
      <c r="TME100" s="1"/>
      <c r="TMF100" s="1"/>
      <c r="TMG100" s="1"/>
      <c r="TMH100" s="1"/>
      <c r="TMI100" s="1"/>
      <c r="TMJ100" s="1"/>
      <c r="TMK100" s="1"/>
      <c r="TML100" s="1"/>
      <c r="TMM100" s="1"/>
      <c r="TMN100" s="1"/>
      <c r="TMO100" s="1"/>
      <c r="TMP100" s="1"/>
      <c r="TMQ100" s="1"/>
      <c r="TMR100" s="1"/>
      <c r="TMS100" s="1"/>
      <c r="TMT100" s="1"/>
      <c r="TMU100" s="1"/>
      <c r="TMV100" s="1"/>
      <c r="TMW100" s="1"/>
      <c r="TMX100" s="1"/>
      <c r="TMY100" s="1"/>
      <c r="TMZ100" s="1"/>
      <c r="TNA100" s="1"/>
      <c r="TNB100" s="1"/>
      <c r="TNC100" s="1"/>
      <c r="TND100" s="1"/>
      <c r="TNE100" s="1"/>
      <c r="TNF100" s="1"/>
      <c r="TNG100" s="1"/>
      <c r="TNH100" s="1"/>
      <c r="TNI100" s="1"/>
      <c r="TNJ100" s="1"/>
      <c r="TNK100" s="1"/>
      <c r="TNL100" s="1"/>
      <c r="TNM100" s="1"/>
      <c r="TNN100" s="1"/>
      <c r="TNO100" s="1"/>
      <c r="TNP100" s="1"/>
      <c r="TNQ100" s="1"/>
      <c r="TNR100" s="1"/>
      <c r="TNS100" s="1"/>
      <c r="TNT100" s="1"/>
      <c r="TNU100" s="1"/>
      <c r="TNV100" s="1"/>
      <c r="TNW100" s="1"/>
      <c r="TNX100" s="1"/>
      <c r="TNY100" s="1"/>
      <c r="TNZ100" s="1"/>
      <c r="TOA100" s="1"/>
      <c r="TOB100" s="1"/>
      <c r="TOC100" s="1"/>
      <c r="TOD100" s="1"/>
      <c r="TOE100" s="1"/>
      <c r="TOF100" s="1"/>
      <c r="TOG100" s="1"/>
      <c r="TOH100" s="1"/>
      <c r="TOI100" s="1"/>
      <c r="TOJ100" s="1"/>
      <c r="TOK100" s="1"/>
      <c r="TOL100" s="1"/>
      <c r="TOM100" s="1"/>
      <c r="TON100" s="1"/>
      <c r="TOO100" s="1"/>
      <c r="TOP100" s="1"/>
      <c r="TOQ100" s="1"/>
      <c r="TOR100" s="1"/>
      <c r="TOS100" s="1"/>
      <c r="TOT100" s="1"/>
      <c r="TOU100" s="1"/>
      <c r="TOV100" s="1"/>
      <c r="TOW100" s="1"/>
      <c r="TOX100" s="1"/>
      <c r="TOY100" s="1"/>
      <c r="TOZ100" s="1"/>
      <c r="TPA100" s="1"/>
      <c r="TPB100" s="1"/>
      <c r="TPC100" s="1"/>
      <c r="TPD100" s="1"/>
      <c r="TPE100" s="1"/>
      <c r="TPF100" s="1"/>
      <c r="TPG100" s="1"/>
      <c r="TPH100" s="1"/>
      <c r="TPI100" s="1"/>
      <c r="TPJ100" s="1"/>
      <c r="TPK100" s="1"/>
      <c r="TPL100" s="1"/>
      <c r="TPM100" s="1"/>
      <c r="TPN100" s="1"/>
      <c r="TPO100" s="1"/>
      <c r="TPP100" s="1"/>
      <c r="TPQ100" s="1"/>
      <c r="TPR100" s="1"/>
      <c r="TPS100" s="1"/>
      <c r="TPT100" s="1"/>
      <c r="TPU100" s="1"/>
      <c r="TPV100" s="1"/>
      <c r="TPW100" s="1"/>
      <c r="TPX100" s="1"/>
      <c r="TPY100" s="1"/>
      <c r="TPZ100" s="1"/>
      <c r="TQA100" s="1"/>
      <c r="TQB100" s="1"/>
      <c r="TQC100" s="1"/>
      <c r="TQD100" s="1"/>
      <c r="TQE100" s="1"/>
      <c r="TQF100" s="1"/>
      <c r="TQG100" s="1"/>
      <c r="TQH100" s="1"/>
      <c r="TQI100" s="1"/>
      <c r="TQJ100" s="1"/>
      <c r="TQK100" s="1"/>
      <c r="TQL100" s="1"/>
      <c r="TQM100" s="1"/>
      <c r="TQN100" s="1"/>
      <c r="TQO100" s="1"/>
      <c r="TQP100" s="1"/>
      <c r="TQQ100" s="1"/>
      <c r="TQR100" s="1"/>
      <c r="TQS100" s="1"/>
      <c r="TQT100" s="1"/>
      <c r="TQU100" s="1"/>
      <c r="TQV100" s="1"/>
      <c r="TQW100" s="1"/>
      <c r="TQX100" s="1"/>
      <c r="TQY100" s="1"/>
      <c r="TQZ100" s="1"/>
      <c r="TRA100" s="1"/>
      <c r="TRB100" s="1"/>
      <c r="TRC100" s="1"/>
      <c r="TRD100" s="1"/>
      <c r="TRE100" s="1"/>
      <c r="TRF100" s="1"/>
      <c r="TRG100" s="1"/>
      <c r="TRH100" s="1"/>
      <c r="TRI100" s="1"/>
      <c r="TRJ100" s="1"/>
      <c r="TRK100" s="1"/>
      <c r="TRL100" s="1"/>
      <c r="TRM100" s="1"/>
      <c r="TRN100" s="1"/>
      <c r="TRO100" s="1"/>
      <c r="TRP100" s="1"/>
      <c r="TRQ100" s="1"/>
      <c r="TRR100" s="1"/>
      <c r="TRS100" s="1"/>
      <c r="TRT100" s="1"/>
      <c r="TRU100" s="1"/>
      <c r="TRV100" s="1"/>
      <c r="TRW100" s="1"/>
      <c r="TRX100" s="1"/>
      <c r="TRY100" s="1"/>
      <c r="TRZ100" s="1"/>
      <c r="TSA100" s="1"/>
      <c r="TSB100" s="1"/>
      <c r="TSC100" s="1"/>
      <c r="TSD100" s="1"/>
      <c r="TSE100" s="1"/>
      <c r="TSF100" s="1"/>
      <c r="TSG100" s="1"/>
      <c r="TSH100" s="1"/>
      <c r="TSI100" s="1"/>
      <c r="TSJ100" s="1"/>
      <c r="TSK100" s="1"/>
      <c r="TSL100" s="1"/>
      <c r="TSM100" s="1"/>
      <c r="TSN100" s="1"/>
      <c r="TSO100" s="1"/>
      <c r="TSP100" s="1"/>
      <c r="TSQ100" s="1"/>
      <c r="TSR100" s="1"/>
      <c r="TSS100" s="1"/>
      <c r="TST100" s="1"/>
      <c r="TSU100" s="1"/>
      <c r="TSV100" s="1"/>
      <c r="TSW100" s="1"/>
      <c r="TSX100" s="1"/>
      <c r="TSY100" s="1"/>
      <c r="TSZ100" s="1"/>
      <c r="TTA100" s="1"/>
      <c r="TTB100" s="1"/>
      <c r="TTC100" s="1"/>
      <c r="TTD100" s="1"/>
      <c r="TTE100" s="1"/>
      <c r="TTF100" s="1"/>
      <c r="TTG100" s="1"/>
      <c r="TTH100" s="1"/>
      <c r="TTI100" s="1"/>
      <c r="TTJ100" s="1"/>
      <c r="TTK100" s="1"/>
      <c r="TTL100" s="1"/>
      <c r="TTM100" s="1"/>
      <c r="TTN100" s="1"/>
      <c r="TTO100" s="1"/>
      <c r="TTP100" s="1"/>
      <c r="TTQ100" s="1"/>
      <c r="TTR100" s="1"/>
      <c r="TTS100" s="1"/>
      <c r="TTT100" s="1"/>
      <c r="TTU100" s="1"/>
      <c r="TTV100" s="1"/>
      <c r="TTW100" s="1"/>
      <c r="TTX100" s="1"/>
      <c r="TTY100" s="1"/>
      <c r="TTZ100" s="1"/>
      <c r="TUA100" s="1"/>
      <c r="TUB100" s="1"/>
      <c r="TUC100" s="1"/>
      <c r="TUD100" s="1"/>
      <c r="TUE100" s="1"/>
      <c r="TUF100" s="1"/>
      <c r="TUG100" s="1"/>
      <c r="TUH100" s="1"/>
      <c r="TUI100" s="1"/>
      <c r="TUJ100" s="1"/>
      <c r="TUK100" s="1"/>
      <c r="TUL100" s="1"/>
      <c r="TUM100" s="1"/>
      <c r="TUN100" s="1"/>
      <c r="TUO100" s="1"/>
      <c r="TUP100" s="1"/>
      <c r="TUQ100" s="1"/>
      <c r="TUR100" s="1"/>
      <c r="TUS100" s="1"/>
      <c r="TUT100" s="1"/>
      <c r="TUU100" s="1"/>
      <c r="TUV100" s="1"/>
      <c r="TUW100" s="1"/>
      <c r="TUX100" s="1"/>
      <c r="TUY100" s="1"/>
      <c r="TUZ100" s="1"/>
      <c r="TVA100" s="1"/>
      <c r="TVB100" s="1"/>
      <c r="TVC100" s="1"/>
      <c r="TVD100" s="1"/>
      <c r="TVE100" s="1"/>
      <c r="TVF100" s="1"/>
      <c r="TVG100" s="1"/>
      <c r="TVH100" s="1"/>
      <c r="TVI100" s="1"/>
      <c r="TVJ100" s="1"/>
      <c r="TVK100" s="1"/>
      <c r="TVL100" s="1"/>
      <c r="TVM100" s="1"/>
      <c r="TVN100" s="1"/>
      <c r="TVO100" s="1"/>
      <c r="TVP100" s="1"/>
      <c r="TVQ100" s="1"/>
      <c r="TVR100" s="1"/>
      <c r="TVS100" s="1"/>
      <c r="TVT100" s="1"/>
      <c r="TVU100" s="1"/>
      <c r="TVV100" s="1"/>
      <c r="TVW100" s="1"/>
      <c r="TVX100" s="1"/>
      <c r="TVY100" s="1"/>
      <c r="TVZ100" s="1"/>
      <c r="TWA100" s="1"/>
      <c r="TWB100" s="1"/>
      <c r="TWC100" s="1"/>
      <c r="TWD100" s="1"/>
      <c r="TWE100" s="1"/>
      <c r="TWF100" s="1"/>
      <c r="TWG100" s="1"/>
      <c r="TWH100" s="1"/>
      <c r="TWI100" s="1"/>
      <c r="TWJ100" s="1"/>
      <c r="TWK100" s="1"/>
      <c r="TWL100" s="1"/>
      <c r="TWM100" s="1"/>
      <c r="TWN100" s="1"/>
      <c r="TWO100" s="1"/>
      <c r="TWP100" s="1"/>
      <c r="TWQ100" s="1"/>
      <c r="TWR100" s="1"/>
      <c r="TWS100" s="1"/>
      <c r="TWT100" s="1"/>
      <c r="TWU100" s="1"/>
      <c r="TWV100" s="1"/>
      <c r="TWW100" s="1"/>
      <c r="TWX100" s="1"/>
      <c r="TWY100" s="1"/>
      <c r="TWZ100" s="1"/>
      <c r="TXA100" s="1"/>
      <c r="TXB100" s="1"/>
      <c r="TXC100" s="1"/>
      <c r="TXD100" s="1"/>
      <c r="TXE100" s="1"/>
      <c r="TXF100" s="1"/>
      <c r="TXG100" s="1"/>
      <c r="TXH100" s="1"/>
      <c r="TXI100" s="1"/>
      <c r="TXJ100" s="1"/>
      <c r="TXK100" s="1"/>
      <c r="TXL100" s="1"/>
      <c r="TXM100" s="1"/>
      <c r="TXN100" s="1"/>
      <c r="TXO100" s="1"/>
      <c r="TXP100" s="1"/>
      <c r="TXQ100" s="1"/>
      <c r="TXR100" s="1"/>
      <c r="TXS100" s="1"/>
      <c r="TXT100" s="1"/>
      <c r="TXU100" s="1"/>
      <c r="TXV100" s="1"/>
      <c r="TXW100" s="1"/>
      <c r="TXX100" s="1"/>
      <c r="TXY100" s="1"/>
      <c r="TXZ100" s="1"/>
      <c r="TYA100" s="1"/>
      <c r="TYB100" s="1"/>
      <c r="TYC100" s="1"/>
      <c r="TYD100" s="1"/>
      <c r="TYE100" s="1"/>
      <c r="TYF100" s="1"/>
      <c r="TYG100" s="1"/>
      <c r="TYH100" s="1"/>
      <c r="TYI100" s="1"/>
      <c r="TYJ100" s="1"/>
      <c r="TYK100" s="1"/>
      <c r="TYL100" s="1"/>
      <c r="TYM100" s="1"/>
      <c r="TYN100" s="1"/>
      <c r="TYO100" s="1"/>
      <c r="TYP100" s="1"/>
      <c r="TYQ100" s="1"/>
      <c r="TYR100" s="1"/>
      <c r="TYS100" s="1"/>
      <c r="TYT100" s="1"/>
      <c r="TYU100" s="1"/>
      <c r="TYV100" s="1"/>
      <c r="TYW100" s="1"/>
      <c r="TYX100" s="1"/>
      <c r="TYY100" s="1"/>
      <c r="TYZ100" s="1"/>
      <c r="TZA100" s="1"/>
      <c r="TZB100" s="1"/>
      <c r="TZC100" s="1"/>
      <c r="TZD100" s="1"/>
      <c r="TZE100" s="1"/>
      <c r="TZF100" s="1"/>
      <c r="TZG100" s="1"/>
      <c r="TZH100" s="1"/>
      <c r="TZI100" s="1"/>
      <c r="TZJ100" s="1"/>
      <c r="TZK100" s="1"/>
      <c r="TZL100" s="1"/>
      <c r="TZM100" s="1"/>
      <c r="TZN100" s="1"/>
      <c r="TZO100" s="1"/>
      <c r="TZP100" s="1"/>
      <c r="TZQ100" s="1"/>
      <c r="TZR100" s="1"/>
      <c r="TZS100" s="1"/>
      <c r="TZT100" s="1"/>
      <c r="TZU100" s="1"/>
      <c r="TZV100" s="1"/>
      <c r="TZW100" s="1"/>
      <c r="TZX100" s="1"/>
      <c r="TZY100" s="1"/>
      <c r="TZZ100" s="1"/>
      <c r="UAA100" s="1"/>
      <c r="UAB100" s="1"/>
      <c r="UAC100" s="1"/>
      <c r="UAD100" s="1"/>
      <c r="UAE100" s="1"/>
      <c r="UAF100" s="1"/>
      <c r="UAG100" s="1"/>
      <c r="UAH100" s="1"/>
      <c r="UAI100" s="1"/>
      <c r="UAJ100" s="1"/>
      <c r="UAK100" s="1"/>
      <c r="UAL100" s="1"/>
      <c r="UAM100" s="1"/>
      <c r="UAN100" s="1"/>
      <c r="UAO100" s="1"/>
      <c r="UAP100" s="1"/>
      <c r="UAQ100" s="1"/>
      <c r="UAR100" s="1"/>
      <c r="UAS100" s="1"/>
      <c r="UAT100" s="1"/>
      <c r="UAU100" s="1"/>
      <c r="UAV100" s="1"/>
      <c r="UAW100" s="1"/>
      <c r="UAX100" s="1"/>
      <c r="UAY100" s="1"/>
      <c r="UAZ100" s="1"/>
      <c r="UBA100" s="1"/>
      <c r="UBB100" s="1"/>
      <c r="UBC100" s="1"/>
      <c r="UBD100" s="1"/>
      <c r="UBE100" s="1"/>
      <c r="UBF100" s="1"/>
      <c r="UBG100" s="1"/>
      <c r="UBH100" s="1"/>
      <c r="UBI100" s="1"/>
      <c r="UBJ100" s="1"/>
      <c r="UBK100" s="1"/>
      <c r="UBL100" s="1"/>
      <c r="UBM100" s="1"/>
      <c r="UBN100" s="1"/>
      <c r="UBO100" s="1"/>
      <c r="UBP100" s="1"/>
      <c r="UBQ100" s="1"/>
      <c r="UBR100" s="1"/>
      <c r="UBS100" s="1"/>
      <c r="UBT100" s="1"/>
      <c r="UBU100" s="1"/>
      <c r="UBV100" s="1"/>
      <c r="UBW100" s="1"/>
      <c r="UBX100" s="1"/>
      <c r="UBY100" s="1"/>
      <c r="UBZ100" s="1"/>
      <c r="UCA100" s="1"/>
      <c r="UCB100" s="1"/>
      <c r="UCC100" s="1"/>
      <c r="UCD100" s="1"/>
      <c r="UCE100" s="1"/>
      <c r="UCF100" s="1"/>
      <c r="UCG100" s="1"/>
      <c r="UCH100" s="1"/>
      <c r="UCI100" s="1"/>
      <c r="UCJ100" s="1"/>
      <c r="UCK100" s="1"/>
      <c r="UCL100" s="1"/>
      <c r="UCM100" s="1"/>
      <c r="UCN100" s="1"/>
      <c r="UCO100" s="1"/>
      <c r="UCP100" s="1"/>
      <c r="UCQ100" s="1"/>
      <c r="UCR100" s="1"/>
      <c r="UCS100" s="1"/>
      <c r="UCT100" s="1"/>
      <c r="UCU100" s="1"/>
      <c r="UCV100" s="1"/>
      <c r="UCW100" s="1"/>
      <c r="UCX100" s="1"/>
      <c r="UCY100" s="1"/>
      <c r="UCZ100" s="1"/>
      <c r="UDA100" s="1"/>
      <c r="UDB100" s="1"/>
      <c r="UDC100" s="1"/>
      <c r="UDD100" s="1"/>
      <c r="UDE100" s="1"/>
      <c r="UDF100" s="1"/>
      <c r="UDG100" s="1"/>
      <c r="UDH100" s="1"/>
      <c r="UDI100" s="1"/>
      <c r="UDJ100" s="1"/>
      <c r="UDK100" s="1"/>
      <c r="UDL100" s="1"/>
      <c r="UDM100" s="1"/>
      <c r="UDN100" s="1"/>
      <c r="UDO100" s="1"/>
      <c r="UDP100" s="1"/>
      <c r="UDQ100" s="1"/>
      <c r="UDR100" s="1"/>
      <c r="UDS100" s="1"/>
      <c r="UDT100" s="1"/>
      <c r="UDU100" s="1"/>
      <c r="UDV100" s="1"/>
      <c r="UDW100" s="1"/>
      <c r="UDX100" s="1"/>
      <c r="UDY100" s="1"/>
      <c r="UDZ100" s="1"/>
      <c r="UEA100" s="1"/>
      <c r="UEB100" s="1"/>
      <c r="UEC100" s="1"/>
      <c r="UED100" s="1"/>
      <c r="UEE100" s="1"/>
      <c r="UEF100" s="1"/>
      <c r="UEG100" s="1"/>
      <c r="UEH100" s="1"/>
      <c r="UEI100" s="1"/>
      <c r="UEJ100" s="1"/>
      <c r="UEK100" s="1"/>
      <c r="UEL100" s="1"/>
      <c r="UEM100" s="1"/>
      <c r="UEN100" s="1"/>
      <c r="UEO100" s="1"/>
      <c r="UEP100" s="1"/>
      <c r="UEQ100" s="1"/>
      <c r="UER100" s="1"/>
      <c r="UES100" s="1"/>
      <c r="UET100" s="1"/>
      <c r="UEU100" s="1"/>
      <c r="UEV100" s="1"/>
      <c r="UEW100" s="1"/>
      <c r="UEX100" s="1"/>
      <c r="UEY100" s="1"/>
      <c r="UEZ100" s="1"/>
      <c r="UFA100" s="1"/>
      <c r="UFB100" s="1"/>
      <c r="UFC100" s="1"/>
      <c r="UFD100" s="1"/>
      <c r="UFE100" s="1"/>
      <c r="UFF100" s="1"/>
      <c r="UFG100" s="1"/>
      <c r="UFH100" s="1"/>
      <c r="UFI100" s="1"/>
      <c r="UFJ100" s="1"/>
      <c r="UFK100" s="1"/>
      <c r="UFL100" s="1"/>
      <c r="UFM100" s="1"/>
      <c r="UFN100" s="1"/>
      <c r="UFO100" s="1"/>
      <c r="UFP100" s="1"/>
      <c r="UFQ100" s="1"/>
      <c r="UFR100" s="1"/>
      <c r="UFS100" s="1"/>
      <c r="UFT100" s="1"/>
      <c r="UFU100" s="1"/>
      <c r="UFV100" s="1"/>
      <c r="UFW100" s="1"/>
      <c r="UFX100" s="1"/>
      <c r="UFY100" s="1"/>
      <c r="UFZ100" s="1"/>
      <c r="UGA100" s="1"/>
      <c r="UGB100" s="1"/>
      <c r="UGC100" s="1"/>
      <c r="UGD100" s="1"/>
      <c r="UGE100" s="1"/>
      <c r="UGF100" s="1"/>
      <c r="UGG100" s="1"/>
      <c r="UGH100" s="1"/>
      <c r="UGI100" s="1"/>
      <c r="UGJ100" s="1"/>
      <c r="UGK100" s="1"/>
      <c r="UGL100" s="1"/>
      <c r="UGM100" s="1"/>
      <c r="UGN100" s="1"/>
      <c r="UGO100" s="1"/>
      <c r="UGP100" s="1"/>
      <c r="UGQ100" s="1"/>
      <c r="UGR100" s="1"/>
      <c r="UGS100" s="1"/>
      <c r="UGT100" s="1"/>
      <c r="UGU100" s="1"/>
      <c r="UGV100" s="1"/>
      <c r="UGW100" s="1"/>
      <c r="UGX100" s="1"/>
      <c r="UGY100" s="1"/>
      <c r="UGZ100" s="1"/>
      <c r="UHA100" s="1"/>
      <c r="UHB100" s="1"/>
      <c r="UHC100" s="1"/>
      <c r="UHD100" s="1"/>
      <c r="UHE100" s="1"/>
      <c r="UHF100" s="1"/>
      <c r="UHG100" s="1"/>
      <c r="UHH100" s="1"/>
      <c r="UHI100" s="1"/>
      <c r="UHJ100" s="1"/>
      <c r="UHK100" s="1"/>
      <c r="UHL100" s="1"/>
      <c r="UHM100" s="1"/>
      <c r="UHN100" s="1"/>
      <c r="UHO100" s="1"/>
      <c r="UHP100" s="1"/>
      <c r="UHQ100" s="1"/>
      <c r="UHR100" s="1"/>
      <c r="UHS100" s="1"/>
      <c r="UHT100" s="1"/>
      <c r="UHU100" s="1"/>
      <c r="UHV100" s="1"/>
      <c r="UHW100" s="1"/>
      <c r="UHX100" s="1"/>
      <c r="UHY100" s="1"/>
      <c r="UHZ100" s="1"/>
      <c r="UIA100" s="1"/>
      <c r="UIB100" s="1"/>
      <c r="UIC100" s="1"/>
      <c r="UID100" s="1"/>
      <c r="UIE100" s="1"/>
      <c r="UIF100" s="1"/>
      <c r="UIG100" s="1"/>
      <c r="UIH100" s="1"/>
      <c r="UII100" s="1"/>
      <c r="UIJ100" s="1"/>
      <c r="UIK100" s="1"/>
      <c r="UIL100" s="1"/>
      <c r="UIM100" s="1"/>
      <c r="UIN100" s="1"/>
      <c r="UIO100" s="1"/>
      <c r="UIP100" s="1"/>
      <c r="UIQ100" s="1"/>
      <c r="UIR100" s="1"/>
      <c r="UIS100" s="1"/>
      <c r="UIT100" s="1"/>
      <c r="UIU100" s="1"/>
      <c r="UIV100" s="1"/>
      <c r="UIW100" s="1"/>
      <c r="UIX100" s="1"/>
      <c r="UIY100" s="1"/>
      <c r="UIZ100" s="1"/>
      <c r="UJA100" s="1"/>
      <c r="UJB100" s="1"/>
      <c r="UJC100" s="1"/>
      <c r="UJD100" s="1"/>
      <c r="UJE100" s="1"/>
      <c r="UJF100" s="1"/>
      <c r="UJG100" s="1"/>
      <c r="UJH100" s="1"/>
      <c r="UJI100" s="1"/>
      <c r="UJJ100" s="1"/>
      <c r="UJK100" s="1"/>
      <c r="UJL100" s="1"/>
      <c r="UJM100" s="1"/>
      <c r="UJN100" s="1"/>
      <c r="UJO100" s="1"/>
      <c r="UJP100" s="1"/>
      <c r="UJQ100" s="1"/>
      <c r="UJR100" s="1"/>
      <c r="UJS100" s="1"/>
      <c r="UJT100" s="1"/>
      <c r="UJU100" s="1"/>
      <c r="UJV100" s="1"/>
      <c r="UJW100" s="1"/>
      <c r="UJX100" s="1"/>
      <c r="UJY100" s="1"/>
      <c r="UJZ100" s="1"/>
      <c r="UKA100" s="1"/>
      <c r="UKB100" s="1"/>
      <c r="UKC100" s="1"/>
      <c r="UKD100" s="1"/>
      <c r="UKE100" s="1"/>
      <c r="UKF100" s="1"/>
      <c r="UKG100" s="1"/>
      <c r="UKH100" s="1"/>
      <c r="UKI100" s="1"/>
      <c r="UKJ100" s="1"/>
      <c r="UKK100" s="1"/>
      <c r="UKL100" s="1"/>
      <c r="UKM100" s="1"/>
      <c r="UKN100" s="1"/>
      <c r="UKO100" s="1"/>
      <c r="UKP100" s="1"/>
      <c r="UKQ100" s="1"/>
      <c r="UKR100" s="1"/>
      <c r="UKS100" s="1"/>
      <c r="UKT100" s="1"/>
      <c r="UKU100" s="1"/>
      <c r="UKV100" s="1"/>
      <c r="UKW100" s="1"/>
      <c r="UKX100" s="1"/>
      <c r="UKY100" s="1"/>
      <c r="UKZ100" s="1"/>
      <c r="ULA100" s="1"/>
      <c r="ULB100" s="1"/>
      <c r="ULC100" s="1"/>
      <c r="ULD100" s="1"/>
      <c r="ULE100" s="1"/>
      <c r="ULF100" s="1"/>
      <c r="ULG100" s="1"/>
      <c r="ULH100" s="1"/>
      <c r="ULI100" s="1"/>
      <c r="ULJ100" s="1"/>
      <c r="ULK100" s="1"/>
      <c r="ULL100" s="1"/>
      <c r="ULM100" s="1"/>
      <c r="ULN100" s="1"/>
      <c r="ULO100" s="1"/>
      <c r="ULP100" s="1"/>
      <c r="ULQ100" s="1"/>
      <c r="ULR100" s="1"/>
      <c r="ULS100" s="1"/>
      <c r="ULT100" s="1"/>
      <c r="ULU100" s="1"/>
      <c r="ULV100" s="1"/>
      <c r="ULW100" s="1"/>
      <c r="ULX100" s="1"/>
      <c r="ULY100" s="1"/>
      <c r="ULZ100" s="1"/>
      <c r="UMA100" s="1"/>
      <c r="UMB100" s="1"/>
      <c r="UMC100" s="1"/>
      <c r="UMD100" s="1"/>
      <c r="UME100" s="1"/>
      <c r="UMF100" s="1"/>
      <c r="UMG100" s="1"/>
      <c r="UMH100" s="1"/>
      <c r="UMI100" s="1"/>
      <c r="UMJ100" s="1"/>
      <c r="UMK100" s="1"/>
      <c r="UML100" s="1"/>
      <c r="UMM100" s="1"/>
      <c r="UMN100" s="1"/>
      <c r="UMO100" s="1"/>
      <c r="UMP100" s="1"/>
      <c r="UMQ100" s="1"/>
      <c r="UMR100" s="1"/>
      <c r="UMS100" s="1"/>
      <c r="UMT100" s="1"/>
      <c r="UMU100" s="1"/>
      <c r="UMV100" s="1"/>
      <c r="UMW100" s="1"/>
      <c r="UMX100" s="1"/>
      <c r="UMY100" s="1"/>
      <c r="UMZ100" s="1"/>
      <c r="UNA100" s="1"/>
      <c r="UNB100" s="1"/>
      <c r="UNC100" s="1"/>
      <c r="UND100" s="1"/>
      <c r="UNE100" s="1"/>
      <c r="UNF100" s="1"/>
      <c r="UNG100" s="1"/>
      <c r="UNH100" s="1"/>
      <c r="UNI100" s="1"/>
      <c r="UNJ100" s="1"/>
      <c r="UNK100" s="1"/>
      <c r="UNL100" s="1"/>
      <c r="UNM100" s="1"/>
      <c r="UNN100" s="1"/>
      <c r="UNO100" s="1"/>
      <c r="UNP100" s="1"/>
      <c r="UNQ100" s="1"/>
      <c r="UNR100" s="1"/>
      <c r="UNS100" s="1"/>
      <c r="UNT100" s="1"/>
      <c r="UNU100" s="1"/>
      <c r="UNV100" s="1"/>
      <c r="UNW100" s="1"/>
      <c r="UNX100" s="1"/>
      <c r="UNY100" s="1"/>
      <c r="UNZ100" s="1"/>
      <c r="UOA100" s="1"/>
      <c r="UOB100" s="1"/>
      <c r="UOC100" s="1"/>
      <c r="UOD100" s="1"/>
      <c r="UOE100" s="1"/>
      <c r="UOF100" s="1"/>
      <c r="UOG100" s="1"/>
      <c r="UOH100" s="1"/>
      <c r="UOI100" s="1"/>
      <c r="UOJ100" s="1"/>
      <c r="UOK100" s="1"/>
      <c r="UOL100" s="1"/>
      <c r="UOM100" s="1"/>
      <c r="UON100" s="1"/>
      <c r="UOO100" s="1"/>
      <c r="UOP100" s="1"/>
      <c r="UOQ100" s="1"/>
      <c r="UOR100" s="1"/>
      <c r="UOS100" s="1"/>
      <c r="UOT100" s="1"/>
      <c r="UOU100" s="1"/>
      <c r="UOV100" s="1"/>
      <c r="UOW100" s="1"/>
      <c r="UOX100" s="1"/>
      <c r="UOY100" s="1"/>
      <c r="UOZ100" s="1"/>
      <c r="UPA100" s="1"/>
      <c r="UPB100" s="1"/>
      <c r="UPC100" s="1"/>
      <c r="UPD100" s="1"/>
      <c r="UPE100" s="1"/>
      <c r="UPF100" s="1"/>
      <c r="UPG100" s="1"/>
      <c r="UPH100" s="1"/>
      <c r="UPI100" s="1"/>
      <c r="UPJ100" s="1"/>
      <c r="UPK100" s="1"/>
      <c r="UPL100" s="1"/>
      <c r="UPM100" s="1"/>
      <c r="UPN100" s="1"/>
      <c r="UPO100" s="1"/>
      <c r="UPP100" s="1"/>
      <c r="UPQ100" s="1"/>
      <c r="UPR100" s="1"/>
      <c r="UPS100" s="1"/>
      <c r="UPT100" s="1"/>
      <c r="UPU100" s="1"/>
      <c r="UPV100" s="1"/>
      <c r="UPW100" s="1"/>
      <c r="UPX100" s="1"/>
      <c r="UPY100" s="1"/>
      <c r="UPZ100" s="1"/>
      <c r="UQA100" s="1"/>
      <c r="UQB100" s="1"/>
      <c r="UQC100" s="1"/>
      <c r="UQD100" s="1"/>
      <c r="UQE100" s="1"/>
      <c r="UQF100" s="1"/>
      <c r="UQG100" s="1"/>
      <c r="UQH100" s="1"/>
      <c r="UQI100" s="1"/>
      <c r="UQJ100" s="1"/>
      <c r="UQK100" s="1"/>
      <c r="UQL100" s="1"/>
      <c r="UQM100" s="1"/>
      <c r="UQN100" s="1"/>
      <c r="UQO100" s="1"/>
      <c r="UQP100" s="1"/>
      <c r="UQQ100" s="1"/>
      <c r="UQR100" s="1"/>
      <c r="UQS100" s="1"/>
      <c r="UQT100" s="1"/>
      <c r="UQU100" s="1"/>
      <c r="UQV100" s="1"/>
      <c r="UQW100" s="1"/>
      <c r="UQX100" s="1"/>
      <c r="UQY100" s="1"/>
      <c r="UQZ100" s="1"/>
      <c r="URA100" s="1"/>
      <c r="URB100" s="1"/>
      <c r="URC100" s="1"/>
      <c r="URD100" s="1"/>
      <c r="URE100" s="1"/>
      <c r="URF100" s="1"/>
      <c r="URG100" s="1"/>
      <c r="URH100" s="1"/>
      <c r="URI100" s="1"/>
      <c r="URJ100" s="1"/>
      <c r="URK100" s="1"/>
      <c r="URL100" s="1"/>
      <c r="URM100" s="1"/>
      <c r="URN100" s="1"/>
      <c r="URO100" s="1"/>
      <c r="URP100" s="1"/>
      <c r="URQ100" s="1"/>
      <c r="URR100" s="1"/>
      <c r="URS100" s="1"/>
      <c r="URT100" s="1"/>
      <c r="URU100" s="1"/>
      <c r="URV100" s="1"/>
      <c r="URW100" s="1"/>
      <c r="URX100" s="1"/>
      <c r="URY100" s="1"/>
      <c r="URZ100" s="1"/>
      <c r="USA100" s="1"/>
      <c r="USB100" s="1"/>
      <c r="USC100" s="1"/>
      <c r="USD100" s="1"/>
      <c r="USE100" s="1"/>
      <c r="USF100" s="1"/>
      <c r="USG100" s="1"/>
      <c r="USH100" s="1"/>
      <c r="USI100" s="1"/>
      <c r="USJ100" s="1"/>
      <c r="USK100" s="1"/>
      <c r="USL100" s="1"/>
      <c r="USM100" s="1"/>
      <c r="USN100" s="1"/>
      <c r="USO100" s="1"/>
      <c r="USP100" s="1"/>
      <c r="USQ100" s="1"/>
      <c r="USR100" s="1"/>
      <c r="USS100" s="1"/>
      <c r="UST100" s="1"/>
      <c r="USU100" s="1"/>
      <c r="USV100" s="1"/>
      <c r="USW100" s="1"/>
      <c r="USX100" s="1"/>
      <c r="USY100" s="1"/>
      <c r="USZ100" s="1"/>
      <c r="UTA100" s="1"/>
      <c r="UTB100" s="1"/>
      <c r="UTC100" s="1"/>
      <c r="UTD100" s="1"/>
      <c r="UTE100" s="1"/>
      <c r="UTF100" s="1"/>
      <c r="UTG100" s="1"/>
      <c r="UTH100" s="1"/>
      <c r="UTI100" s="1"/>
      <c r="UTJ100" s="1"/>
      <c r="UTK100" s="1"/>
      <c r="UTL100" s="1"/>
      <c r="UTM100" s="1"/>
      <c r="UTN100" s="1"/>
      <c r="UTO100" s="1"/>
      <c r="UTP100" s="1"/>
      <c r="UTQ100" s="1"/>
      <c r="UTR100" s="1"/>
      <c r="UTS100" s="1"/>
      <c r="UTT100" s="1"/>
      <c r="UTU100" s="1"/>
      <c r="UTV100" s="1"/>
      <c r="UTW100" s="1"/>
      <c r="UTX100" s="1"/>
      <c r="UTY100" s="1"/>
      <c r="UTZ100" s="1"/>
      <c r="UUA100" s="1"/>
      <c r="UUB100" s="1"/>
      <c r="UUC100" s="1"/>
      <c r="UUD100" s="1"/>
      <c r="UUE100" s="1"/>
      <c r="UUF100" s="1"/>
      <c r="UUG100" s="1"/>
      <c r="UUH100" s="1"/>
      <c r="UUI100" s="1"/>
      <c r="UUJ100" s="1"/>
      <c r="UUK100" s="1"/>
      <c r="UUL100" s="1"/>
      <c r="UUM100" s="1"/>
      <c r="UUN100" s="1"/>
      <c r="UUO100" s="1"/>
      <c r="UUP100" s="1"/>
      <c r="UUQ100" s="1"/>
      <c r="UUR100" s="1"/>
      <c r="UUS100" s="1"/>
      <c r="UUT100" s="1"/>
      <c r="UUU100" s="1"/>
      <c r="UUV100" s="1"/>
      <c r="UUW100" s="1"/>
      <c r="UUX100" s="1"/>
      <c r="UUY100" s="1"/>
      <c r="UUZ100" s="1"/>
      <c r="UVA100" s="1"/>
      <c r="UVB100" s="1"/>
      <c r="UVC100" s="1"/>
      <c r="UVD100" s="1"/>
      <c r="UVE100" s="1"/>
      <c r="UVF100" s="1"/>
      <c r="UVG100" s="1"/>
      <c r="UVH100" s="1"/>
      <c r="UVI100" s="1"/>
      <c r="UVJ100" s="1"/>
      <c r="UVK100" s="1"/>
      <c r="UVL100" s="1"/>
      <c r="UVM100" s="1"/>
      <c r="UVN100" s="1"/>
      <c r="UVO100" s="1"/>
      <c r="UVP100" s="1"/>
      <c r="UVQ100" s="1"/>
      <c r="UVR100" s="1"/>
      <c r="UVS100" s="1"/>
      <c r="UVT100" s="1"/>
      <c r="UVU100" s="1"/>
      <c r="UVV100" s="1"/>
      <c r="UVW100" s="1"/>
      <c r="UVX100" s="1"/>
      <c r="UVY100" s="1"/>
      <c r="UVZ100" s="1"/>
      <c r="UWA100" s="1"/>
      <c r="UWB100" s="1"/>
      <c r="UWC100" s="1"/>
      <c r="UWD100" s="1"/>
      <c r="UWE100" s="1"/>
      <c r="UWF100" s="1"/>
      <c r="UWG100" s="1"/>
      <c r="UWH100" s="1"/>
      <c r="UWI100" s="1"/>
      <c r="UWJ100" s="1"/>
      <c r="UWK100" s="1"/>
      <c r="UWL100" s="1"/>
      <c r="UWM100" s="1"/>
      <c r="UWN100" s="1"/>
      <c r="UWO100" s="1"/>
      <c r="UWP100" s="1"/>
      <c r="UWQ100" s="1"/>
      <c r="UWR100" s="1"/>
      <c r="UWS100" s="1"/>
      <c r="UWT100" s="1"/>
      <c r="UWU100" s="1"/>
      <c r="UWV100" s="1"/>
      <c r="UWW100" s="1"/>
      <c r="UWX100" s="1"/>
      <c r="UWY100" s="1"/>
      <c r="UWZ100" s="1"/>
      <c r="UXA100" s="1"/>
      <c r="UXB100" s="1"/>
      <c r="UXC100" s="1"/>
      <c r="UXD100" s="1"/>
      <c r="UXE100" s="1"/>
      <c r="UXF100" s="1"/>
      <c r="UXG100" s="1"/>
      <c r="UXH100" s="1"/>
      <c r="UXI100" s="1"/>
      <c r="UXJ100" s="1"/>
      <c r="UXK100" s="1"/>
      <c r="UXL100" s="1"/>
      <c r="UXM100" s="1"/>
      <c r="UXN100" s="1"/>
      <c r="UXO100" s="1"/>
      <c r="UXP100" s="1"/>
      <c r="UXQ100" s="1"/>
      <c r="UXR100" s="1"/>
      <c r="UXS100" s="1"/>
      <c r="UXT100" s="1"/>
      <c r="UXU100" s="1"/>
      <c r="UXV100" s="1"/>
      <c r="UXW100" s="1"/>
      <c r="UXX100" s="1"/>
      <c r="UXY100" s="1"/>
      <c r="UXZ100" s="1"/>
      <c r="UYA100" s="1"/>
      <c r="UYB100" s="1"/>
      <c r="UYC100" s="1"/>
      <c r="UYD100" s="1"/>
      <c r="UYE100" s="1"/>
      <c r="UYF100" s="1"/>
      <c r="UYG100" s="1"/>
      <c r="UYH100" s="1"/>
      <c r="UYI100" s="1"/>
      <c r="UYJ100" s="1"/>
      <c r="UYK100" s="1"/>
      <c r="UYL100" s="1"/>
      <c r="UYM100" s="1"/>
      <c r="UYN100" s="1"/>
      <c r="UYO100" s="1"/>
      <c r="UYP100" s="1"/>
      <c r="UYQ100" s="1"/>
      <c r="UYR100" s="1"/>
      <c r="UYS100" s="1"/>
      <c r="UYT100" s="1"/>
      <c r="UYU100" s="1"/>
      <c r="UYV100" s="1"/>
      <c r="UYW100" s="1"/>
      <c r="UYX100" s="1"/>
      <c r="UYY100" s="1"/>
      <c r="UYZ100" s="1"/>
      <c r="UZA100" s="1"/>
      <c r="UZB100" s="1"/>
      <c r="UZC100" s="1"/>
      <c r="UZD100" s="1"/>
      <c r="UZE100" s="1"/>
      <c r="UZF100" s="1"/>
      <c r="UZG100" s="1"/>
      <c r="UZH100" s="1"/>
      <c r="UZI100" s="1"/>
      <c r="UZJ100" s="1"/>
      <c r="UZK100" s="1"/>
      <c r="UZL100" s="1"/>
      <c r="UZM100" s="1"/>
      <c r="UZN100" s="1"/>
      <c r="UZO100" s="1"/>
      <c r="UZP100" s="1"/>
      <c r="UZQ100" s="1"/>
      <c r="UZR100" s="1"/>
      <c r="UZS100" s="1"/>
      <c r="UZT100" s="1"/>
      <c r="UZU100" s="1"/>
      <c r="UZV100" s="1"/>
      <c r="UZW100" s="1"/>
      <c r="UZX100" s="1"/>
      <c r="UZY100" s="1"/>
      <c r="UZZ100" s="1"/>
      <c r="VAA100" s="1"/>
      <c r="VAB100" s="1"/>
      <c r="VAC100" s="1"/>
      <c r="VAD100" s="1"/>
      <c r="VAE100" s="1"/>
      <c r="VAF100" s="1"/>
      <c r="VAG100" s="1"/>
      <c r="VAH100" s="1"/>
      <c r="VAI100" s="1"/>
      <c r="VAJ100" s="1"/>
      <c r="VAK100" s="1"/>
      <c r="VAL100" s="1"/>
      <c r="VAM100" s="1"/>
      <c r="VAN100" s="1"/>
      <c r="VAO100" s="1"/>
      <c r="VAP100" s="1"/>
      <c r="VAQ100" s="1"/>
      <c r="VAR100" s="1"/>
      <c r="VAS100" s="1"/>
      <c r="VAT100" s="1"/>
      <c r="VAU100" s="1"/>
      <c r="VAV100" s="1"/>
      <c r="VAW100" s="1"/>
      <c r="VAX100" s="1"/>
      <c r="VAY100" s="1"/>
      <c r="VAZ100" s="1"/>
      <c r="VBA100" s="1"/>
      <c r="VBB100" s="1"/>
      <c r="VBC100" s="1"/>
      <c r="VBD100" s="1"/>
      <c r="VBE100" s="1"/>
      <c r="VBF100" s="1"/>
      <c r="VBG100" s="1"/>
      <c r="VBH100" s="1"/>
      <c r="VBI100" s="1"/>
      <c r="VBJ100" s="1"/>
      <c r="VBK100" s="1"/>
      <c r="VBL100" s="1"/>
      <c r="VBM100" s="1"/>
      <c r="VBN100" s="1"/>
      <c r="VBO100" s="1"/>
      <c r="VBP100" s="1"/>
      <c r="VBQ100" s="1"/>
      <c r="VBR100" s="1"/>
      <c r="VBS100" s="1"/>
      <c r="VBT100" s="1"/>
      <c r="VBU100" s="1"/>
      <c r="VBV100" s="1"/>
      <c r="VBW100" s="1"/>
      <c r="VBX100" s="1"/>
      <c r="VBY100" s="1"/>
      <c r="VBZ100" s="1"/>
      <c r="VCA100" s="1"/>
      <c r="VCB100" s="1"/>
      <c r="VCC100" s="1"/>
      <c r="VCD100" s="1"/>
      <c r="VCE100" s="1"/>
      <c r="VCF100" s="1"/>
      <c r="VCG100" s="1"/>
      <c r="VCH100" s="1"/>
      <c r="VCI100" s="1"/>
      <c r="VCJ100" s="1"/>
      <c r="VCK100" s="1"/>
      <c r="VCL100" s="1"/>
      <c r="VCM100" s="1"/>
      <c r="VCN100" s="1"/>
      <c r="VCO100" s="1"/>
      <c r="VCP100" s="1"/>
      <c r="VCQ100" s="1"/>
      <c r="VCR100" s="1"/>
      <c r="VCS100" s="1"/>
      <c r="VCT100" s="1"/>
      <c r="VCU100" s="1"/>
      <c r="VCV100" s="1"/>
      <c r="VCW100" s="1"/>
      <c r="VCX100" s="1"/>
      <c r="VCY100" s="1"/>
      <c r="VCZ100" s="1"/>
      <c r="VDA100" s="1"/>
      <c r="VDB100" s="1"/>
      <c r="VDC100" s="1"/>
      <c r="VDD100" s="1"/>
      <c r="VDE100" s="1"/>
      <c r="VDF100" s="1"/>
      <c r="VDG100" s="1"/>
      <c r="VDH100" s="1"/>
      <c r="VDI100" s="1"/>
      <c r="VDJ100" s="1"/>
      <c r="VDK100" s="1"/>
      <c r="VDL100" s="1"/>
      <c r="VDM100" s="1"/>
      <c r="VDN100" s="1"/>
      <c r="VDO100" s="1"/>
      <c r="VDP100" s="1"/>
      <c r="VDQ100" s="1"/>
      <c r="VDR100" s="1"/>
      <c r="VDS100" s="1"/>
      <c r="VDT100" s="1"/>
      <c r="VDU100" s="1"/>
      <c r="VDV100" s="1"/>
      <c r="VDW100" s="1"/>
      <c r="VDX100" s="1"/>
      <c r="VDY100" s="1"/>
      <c r="VDZ100" s="1"/>
      <c r="VEA100" s="1"/>
      <c r="VEB100" s="1"/>
      <c r="VEC100" s="1"/>
      <c r="VED100" s="1"/>
      <c r="VEE100" s="1"/>
      <c r="VEF100" s="1"/>
      <c r="VEG100" s="1"/>
      <c r="VEH100" s="1"/>
      <c r="VEI100" s="1"/>
      <c r="VEJ100" s="1"/>
      <c r="VEK100" s="1"/>
      <c r="VEL100" s="1"/>
      <c r="VEM100" s="1"/>
      <c r="VEN100" s="1"/>
      <c r="VEO100" s="1"/>
      <c r="VEP100" s="1"/>
      <c r="VEQ100" s="1"/>
      <c r="VER100" s="1"/>
      <c r="VES100" s="1"/>
      <c r="VET100" s="1"/>
      <c r="VEU100" s="1"/>
      <c r="VEV100" s="1"/>
      <c r="VEW100" s="1"/>
      <c r="VEX100" s="1"/>
      <c r="VEY100" s="1"/>
      <c r="VEZ100" s="1"/>
      <c r="VFA100" s="1"/>
      <c r="VFB100" s="1"/>
      <c r="VFC100" s="1"/>
      <c r="VFD100" s="1"/>
      <c r="VFE100" s="1"/>
      <c r="VFF100" s="1"/>
      <c r="VFG100" s="1"/>
      <c r="VFH100" s="1"/>
      <c r="VFI100" s="1"/>
      <c r="VFJ100" s="1"/>
      <c r="VFK100" s="1"/>
      <c r="VFL100" s="1"/>
      <c r="VFM100" s="1"/>
      <c r="VFN100" s="1"/>
      <c r="VFO100" s="1"/>
      <c r="VFP100" s="1"/>
      <c r="VFQ100" s="1"/>
      <c r="VFR100" s="1"/>
      <c r="VFS100" s="1"/>
      <c r="VFT100" s="1"/>
      <c r="VFU100" s="1"/>
      <c r="VFV100" s="1"/>
      <c r="VFW100" s="1"/>
      <c r="VFX100" s="1"/>
      <c r="VFY100" s="1"/>
      <c r="VFZ100" s="1"/>
      <c r="VGA100" s="1"/>
      <c r="VGB100" s="1"/>
      <c r="VGC100" s="1"/>
      <c r="VGD100" s="1"/>
      <c r="VGE100" s="1"/>
      <c r="VGF100" s="1"/>
      <c r="VGG100" s="1"/>
      <c r="VGH100" s="1"/>
      <c r="VGI100" s="1"/>
      <c r="VGJ100" s="1"/>
      <c r="VGK100" s="1"/>
      <c r="VGL100" s="1"/>
      <c r="VGM100" s="1"/>
      <c r="VGN100" s="1"/>
      <c r="VGO100" s="1"/>
      <c r="VGP100" s="1"/>
      <c r="VGQ100" s="1"/>
      <c r="VGR100" s="1"/>
      <c r="VGS100" s="1"/>
      <c r="VGT100" s="1"/>
      <c r="VGU100" s="1"/>
      <c r="VGV100" s="1"/>
      <c r="VGW100" s="1"/>
      <c r="VGX100" s="1"/>
      <c r="VGY100" s="1"/>
      <c r="VGZ100" s="1"/>
      <c r="VHA100" s="1"/>
      <c r="VHB100" s="1"/>
      <c r="VHC100" s="1"/>
      <c r="VHD100" s="1"/>
      <c r="VHE100" s="1"/>
      <c r="VHF100" s="1"/>
      <c r="VHG100" s="1"/>
      <c r="VHH100" s="1"/>
      <c r="VHI100" s="1"/>
      <c r="VHJ100" s="1"/>
      <c r="VHK100" s="1"/>
      <c r="VHL100" s="1"/>
      <c r="VHM100" s="1"/>
      <c r="VHN100" s="1"/>
      <c r="VHO100" s="1"/>
      <c r="VHP100" s="1"/>
      <c r="VHQ100" s="1"/>
      <c r="VHR100" s="1"/>
      <c r="VHS100" s="1"/>
      <c r="VHT100" s="1"/>
      <c r="VHU100" s="1"/>
      <c r="VHV100" s="1"/>
      <c r="VHW100" s="1"/>
      <c r="VHX100" s="1"/>
      <c r="VHY100" s="1"/>
      <c r="VHZ100" s="1"/>
      <c r="VIA100" s="1"/>
      <c r="VIB100" s="1"/>
      <c r="VIC100" s="1"/>
      <c r="VID100" s="1"/>
      <c r="VIE100" s="1"/>
      <c r="VIF100" s="1"/>
      <c r="VIG100" s="1"/>
      <c r="VIH100" s="1"/>
      <c r="VII100" s="1"/>
      <c r="VIJ100" s="1"/>
      <c r="VIK100" s="1"/>
      <c r="VIL100" s="1"/>
      <c r="VIM100" s="1"/>
      <c r="VIN100" s="1"/>
      <c r="VIO100" s="1"/>
      <c r="VIP100" s="1"/>
      <c r="VIQ100" s="1"/>
      <c r="VIR100" s="1"/>
      <c r="VIS100" s="1"/>
      <c r="VIT100" s="1"/>
      <c r="VIU100" s="1"/>
      <c r="VIV100" s="1"/>
      <c r="VIW100" s="1"/>
      <c r="VIX100" s="1"/>
      <c r="VIY100" s="1"/>
      <c r="VIZ100" s="1"/>
      <c r="VJA100" s="1"/>
      <c r="VJB100" s="1"/>
      <c r="VJC100" s="1"/>
      <c r="VJD100" s="1"/>
      <c r="VJE100" s="1"/>
      <c r="VJF100" s="1"/>
      <c r="VJG100" s="1"/>
      <c r="VJH100" s="1"/>
      <c r="VJI100" s="1"/>
      <c r="VJJ100" s="1"/>
      <c r="VJK100" s="1"/>
      <c r="VJL100" s="1"/>
      <c r="VJM100" s="1"/>
      <c r="VJN100" s="1"/>
      <c r="VJO100" s="1"/>
      <c r="VJP100" s="1"/>
      <c r="VJQ100" s="1"/>
      <c r="VJR100" s="1"/>
      <c r="VJS100" s="1"/>
      <c r="VJT100" s="1"/>
      <c r="VJU100" s="1"/>
      <c r="VJV100" s="1"/>
      <c r="VJW100" s="1"/>
      <c r="VJX100" s="1"/>
      <c r="VJY100" s="1"/>
      <c r="VJZ100" s="1"/>
      <c r="VKA100" s="1"/>
      <c r="VKB100" s="1"/>
      <c r="VKC100" s="1"/>
      <c r="VKD100" s="1"/>
      <c r="VKE100" s="1"/>
      <c r="VKF100" s="1"/>
      <c r="VKG100" s="1"/>
      <c r="VKH100" s="1"/>
      <c r="VKI100" s="1"/>
      <c r="VKJ100" s="1"/>
      <c r="VKK100" s="1"/>
      <c r="VKL100" s="1"/>
      <c r="VKM100" s="1"/>
      <c r="VKN100" s="1"/>
      <c r="VKO100" s="1"/>
      <c r="VKP100" s="1"/>
      <c r="VKQ100" s="1"/>
      <c r="VKR100" s="1"/>
      <c r="VKS100" s="1"/>
      <c r="VKT100" s="1"/>
      <c r="VKU100" s="1"/>
      <c r="VKV100" s="1"/>
      <c r="VKW100" s="1"/>
      <c r="VKX100" s="1"/>
      <c r="VKY100" s="1"/>
      <c r="VKZ100" s="1"/>
      <c r="VLA100" s="1"/>
      <c r="VLB100" s="1"/>
      <c r="VLC100" s="1"/>
      <c r="VLD100" s="1"/>
      <c r="VLE100" s="1"/>
      <c r="VLF100" s="1"/>
      <c r="VLG100" s="1"/>
      <c r="VLH100" s="1"/>
      <c r="VLI100" s="1"/>
      <c r="VLJ100" s="1"/>
      <c r="VLK100" s="1"/>
      <c r="VLL100" s="1"/>
      <c r="VLM100" s="1"/>
      <c r="VLN100" s="1"/>
      <c r="VLO100" s="1"/>
      <c r="VLP100" s="1"/>
      <c r="VLQ100" s="1"/>
      <c r="VLR100" s="1"/>
      <c r="VLS100" s="1"/>
      <c r="VLT100" s="1"/>
      <c r="VLU100" s="1"/>
      <c r="VLV100" s="1"/>
      <c r="VLW100" s="1"/>
      <c r="VLX100" s="1"/>
      <c r="VLY100" s="1"/>
      <c r="VLZ100" s="1"/>
      <c r="VMA100" s="1"/>
      <c r="VMB100" s="1"/>
      <c r="VMC100" s="1"/>
      <c r="VMD100" s="1"/>
      <c r="VME100" s="1"/>
      <c r="VMF100" s="1"/>
      <c r="VMG100" s="1"/>
      <c r="VMH100" s="1"/>
      <c r="VMI100" s="1"/>
      <c r="VMJ100" s="1"/>
      <c r="VMK100" s="1"/>
      <c r="VML100" s="1"/>
      <c r="VMM100" s="1"/>
      <c r="VMN100" s="1"/>
      <c r="VMO100" s="1"/>
      <c r="VMP100" s="1"/>
      <c r="VMQ100" s="1"/>
      <c r="VMR100" s="1"/>
      <c r="VMS100" s="1"/>
      <c r="VMT100" s="1"/>
      <c r="VMU100" s="1"/>
      <c r="VMV100" s="1"/>
      <c r="VMW100" s="1"/>
      <c r="VMX100" s="1"/>
      <c r="VMY100" s="1"/>
      <c r="VMZ100" s="1"/>
      <c r="VNA100" s="1"/>
      <c r="VNB100" s="1"/>
      <c r="VNC100" s="1"/>
      <c r="VND100" s="1"/>
      <c r="VNE100" s="1"/>
      <c r="VNF100" s="1"/>
      <c r="VNG100" s="1"/>
      <c r="VNH100" s="1"/>
      <c r="VNI100" s="1"/>
      <c r="VNJ100" s="1"/>
      <c r="VNK100" s="1"/>
      <c r="VNL100" s="1"/>
      <c r="VNM100" s="1"/>
      <c r="VNN100" s="1"/>
      <c r="VNO100" s="1"/>
      <c r="VNP100" s="1"/>
      <c r="VNQ100" s="1"/>
      <c r="VNR100" s="1"/>
      <c r="VNS100" s="1"/>
      <c r="VNT100" s="1"/>
      <c r="VNU100" s="1"/>
      <c r="VNV100" s="1"/>
      <c r="VNW100" s="1"/>
      <c r="VNX100" s="1"/>
      <c r="VNY100" s="1"/>
      <c r="VNZ100" s="1"/>
      <c r="VOA100" s="1"/>
      <c r="VOB100" s="1"/>
      <c r="VOC100" s="1"/>
      <c r="VOD100" s="1"/>
      <c r="VOE100" s="1"/>
      <c r="VOF100" s="1"/>
      <c r="VOG100" s="1"/>
      <c r="VOH100" s="1"/>
      <c r="VOI100" s="1"/>
      <c r="VOJ100" s="1"/>
      <c r="VOK100" s="1"/>
      <c r="VOL100" s="1"/>
      <c r="VOM100" s="1"/>
      <c r="VON100" s="1"/>
      <c r="VOO100" s="1"/>
      <c r="VOP100" s="1"/>
      <c r="VOQ100" s="1"/>
      <c r="VOR100" s="1"/>
      <c r="VOS100" s="1"/>
      <c r="VOT100" s="1"/>
      <c r="VOU100" s="1"/>
      <c r="VOV100" s="1"/>
      <c r="VOW100" s="1"/>
      <c r="VOX100" s="1"/>
      <c r="VOY100" s="1"/>
      <c r="VOZ100" s="1"/>
      <c r="VPA100" s="1"/>
      <c r="VPB100" s="1"/>
      <c r="VPC100" s="1"/>
      <c r="VPD100" s="1"/>
      <c r="VPE100" s="1"/>
      <c r="VPF100" s="1"/>
      <c r="VPG100" s="1"/>
      <c r="VPH100" s="1"/>
      <c r="VPI100" s="1"/>
      <c r="VPJ100" s="1"/>
      <c r="VPK100" s="1"/>
      <c r="VPL100" s="1"/>
      <c r="VPM100" s="1"/>
      <c r="VPN100" s="1"/>
      <c r="VPO100" s="1"/>
      <c r="VPP100" s="1"/>
      <c r="VPQ100" s="1"/>
      <c r="VPR100" s="1"/>
      <c r="VPS100" s="1"/>
      <c r="VPT100" s="1"/>
      <c r="VPU100" s="1"/>
      <c r="VPV100" s="1"/>
      <c r="VPW100" s="1"/>
      <c r="VPX100" s="1"/>
      <c r="VPY100" s="1"/>
      <c r="VPZ100" s="1"/>
      <c r="VQA100" s="1"/>
      <c r="VQB100" s="1"/>
      <c r="VQC100" s="1"/>
      <c r="VQD100" s="1"/>
      <c r="VQE100" s="1"/>
      <c r="VQF100" s="1"/>
      <c r="VQG100" s="1"/>
      <c r="VQH100" s="1"/>
      <c r="VQI100" s="1"/>
      <c r="VQJ100" s="1"/>
      <c r="VQK100" s="1"/>
      <c r="VQL100" s="1"/>
      <c r="VQM100" s="1"/>
      <c r="VQN100" s="1"/>
      <c r="VQO100" s="1"/>
      <c r="VQP100" s="1"/>
      <c r="VQQ100" s="1"/>
      <c r="VQR100" s="1"/>
      <c r="VQS100" s="1"/>
      <c r="VQT100" s="1"/>
      <c r="VQU100" s="1"/>
      <c r="VQV100" s="1"/>
      <c r="VQW100" s="1"/>
      <c r="VQX100" s="1"/>
      <c r="VQY100" s="1"/>
      <c r="VQZ100" s="1"/>
      <c r="VRA100" s="1"/>
      <c r="VRB100" s="1"/>
      <c r="VRC100" s="1"/>
      <c r="VRD100" s="1"/>
      <c r="VRE100" s="1"/>
      <c r="VRF100" s="1"/>
      <c r="VRG100" s="1"/>
      <c r="VRH100" s="1"/>
      <c r="VRI100" s="1"/>
      <c r="VRJ100" s="1"/>
      <c r="VRK100" s="1"/>
      <c r="VRL100" s="1"/>
      <c r="VRM100" s="1"/>
      <c r="VRN100" s="1"/>
      <c r="VRO100" s="1"/>
      <c r="VRP100" s="1"/>
      <c r="VRQ100" s="1"/>
      <c r="VRR100" s="1"/>
      <c r="VRS100" s="1"/>
      <c r="VRT100" s="1"/>
      <c r="VRU100" s="1"/>
      <c r="VRV100" s="1"/>
      <c r="VRW100" s="1"/>
      <c r="VRX100" s="1"/>
      <c r="VRY100" s="1"/>
      <c r="VRZ100" s="1"/>
      <c r="VSA100" s="1"/>
      <c r="VSB100" s="1"/>
      <c r="VSC100" s="1"/>
      <c r="VSD100" s="1"/>
      <c r="VSE100" s="1"/>
      <c r="VSF100" s="1"/>
      <c r="VSG100" s="1"/>
      <c r="VSH100" s="1"/>
      <c r="VSI100" s="1"/>
      <c r="VSJ100" s="1"/>
      <c r="VSK100" s="1"/>
      <c r="VSL100" s="1"/>
      <c r="VSM100" s="1"/>
      <c r="VSN100" s="1"/>
      <c r="VSO100" s="1"/>
      <c r="VSP100" s="1"/>
      <c r="VSQ100" s="1"/>
      <c r="VSR100" s="1"/>
      <c r="VSS100" s="1"/>
      <c r="VST100" s="1"/>
      <c r="VSU100" s="1"/>
      <c r="VSV100" s="1"/>
      <c r="VSW100" s="1"/>
      <c r="VSX100" s="1"/>
      <c r="VSY100" s="1"/>
      <c r="VSZ100" s="1"/>
      <c r="VTA100" s="1"/>
      <c r="VTB100" s="1"/>
      <c r="VTC100" s="1"/>
      <c r="VTD100" s="1"/>
      <c r="VTE100" s="1"/>
      <c r="VTF100" s="1"/>
      <c r="VTG100" s="1"/>
      <c r="VTH100" s="1"/>
      <c r="VTI100" s="1"/>
      <c r="VTJ100" s="1"/>
      <c r="VTK100" s="1"/>
      <c r="VTL100" s="1"/>
      <c r="VTM100" s="1"/>
      <c r="VTN100" s="1"/>
      <c r="VTO100" s="1"/>
      <c r="VTP100" s="1"/>
      <c r="VTQ100" s="1"/>
      <c r="VTR100" s="1"/>
      <c r="VTS100" s="1"/>
      <c r="VTT100" s="1"/>
      <c r="VTU100" s="1"/>
      <c r="VTV100" s="1"/>
      <c r="VTW100" s="1"/>
      <c r="VTX100" s="1"/>
      <c r="VTY100" s="1"/>
      <c r="VTZ100" s="1"/>
      <c r="VUA100" s="1"/>
      <c r="VUB100" s="1"/>
      <c r="VUC100" s="1"/>
      <c r="VUD100" s="1"/>
      <c r="VUE100" s="1"/>
      <c r="VUF100" s="1"/>
      <c r="VUG100" s="1"/>
      <c r="VUH100" s="1"/>
      <c r="VUI100" s="1"/>
      <c r="VUJ100" s="1"/>
      <c r="VUK100" s="1"/>
      <c r="VUL100" s="1"/>
      <c r="VUM100" s="1"/>
      <c r="VUN100" s="1"/>
      <c r="VUO100" s="1"/>
      <c r="VUP100" s="1"/>
      <c r="VUQ100" s="1"/>
      <c r="VUR100" s="1"/>
      <c r="VUS100" s="1"/>
      <c r="VUT100" s="1"/>
      <c r="VUU100" s="1"/>
      <c r="VUV100" s="1"/>
      <c r="VUW100" s="1"/>
      <c r="VUX100" s="1"/>
      <c r="VUY100" s="1"/>
      <c r="VUZ100" s="1"/>
      <c r="VVA100" s="1"/>
      <c r="VVB100" s="1"/>
      <c r="VVC100" s="1"/>
      <c r="VVD100" s="1"/>
      <c r="VVE100" s="1"/>
      <c r="VVF100" s="1"/>
      <c r="VVG100" s="1"/>
      <c r="VVH100" s="1"/>
      <c r="VVI100" s="1"/>
      <c r="VVJ100" s="1"/>
      <c r="VVK100" s="1"/>
      <c r="VVL100" s="1"/>
      <c r="VVM100" s="1"/>
      <c r="VVN100" s="1"/>
      <c r="VVO100" s="1"/>
      <c r="VVP100" s="1"/>
      <c r="VVQ100" s="1"/>
      <c r="VVR100" s="1"/>
      <c r="VVS100" s="1"/>
      <c r="VVT100" s="1"/>
      <c r="VVU100" s="1"/>
      <c r="VVV100" s="1"/>
      <c r="VVW100" s="1"/>
      <c r="VVX100" s="1"/>
      <c r="VVY100" s="1"/>
      <c r="VVZ100" s="1"/>
      <c r="VWA100" s="1"/>
      <c r="VWB100" s="1"/>
      <c r="VWC100" s="1"/>
      <c r="VWD100" s="1"/>
      <c r="VWE100" s="1"/>
      <c r="VWF100" s="1"/>
      <c r="VWG100" s="1"/>
      <c r="VWH100" s="1"/>
      <c r="VWI100" s="1"/>
      <c r="VWJ100" s="1"/>
      <c r="VWK100" s="1"/>
      <c r="VWL100" s="1"/>
      <c r="VWM100" s="1"/>
      <c r="VWN100" s="1"/>
      <c r="VWO100" s="1"/>
      <c r="VWP100" s="1"/>
      <c r="VWQ100" s="1"/>
      <c r="VWR100" s="1"/>
      <c r="VWS100" s="1"/>
      <c r="VWT100" s="1"/>
      <c r="VWU100" s="1"/>
      <c r="VWV100" s="1"/>
      <c r="VWW100" s="1"/>
      <c r="VWX100" s="1"/>
      <c r="VWY100" s="1"/>
      <c r="VWZ100" s="1"/>
      <c r="VXA100" s="1"/>
      <c r="VXB100" s="1"/>
      <c r="VXC100" s="1"/>
      <c r="VXD100" s="1"/>
      <c r="VXE100" s="1"/>
      <c r="VXF100" s="1"/>
      <c r="VXG100" s="1"/>
      <c r="VXH100" s="1"/>
      <c r="VXI100" s="1"/>
      <c r="VXJ100" s="1"/>
      <c r="VXK100" s="1"/>
      <c r="VXL100" s="1"/>
      <c r="VXM100" s="1"/>
      <c r="VXN100" s="1"/>
      <c r="VXO100" s="1"/>
      <c r="VXP100" s="1"/>
      <c r="VXQ100" s="1"/>
      <c r="VXR100" s="1"/>
      <c r="VXS100" s="1"/>
      <c r="VXT100" s="1"/>
      <c r="VXU100" s="1"/>
      <c r="VXV100" s="1"/>
      <c r="VXW100" s="1"/>
      <c r="VXX100" s="1"/>
      <c r="VXY100" s="1"/>
      <c r="VXZ100" s="1"/>
      <c r="VYA100" s="1"/>
      <c r="VYB100" s="1"/>
      <c r="VYC100" s="1"/>
      <c r="VYD100" s="1"/>
      <c r="VYE100" s="1"/>
      <c r="VYF100" s="1"/>
      <c r="VYG100" s="1"/>
      <c r="VYH100" s="1"/>
      <c r="VYI100" s="1"/>
      <c r="VYJ100" s="1"/>
      <c r="VYK100" s="1"/>
      <c r="VYL100" s="1"/>
      <c r="VYM100" s="1"/>
      <c r="VYN100" s="1"/>
      <c r="VYO100" s="1"/>
      <c r="VYP100" s="1"/>
      <c r="VYQ100" s="1"/>
      <c r="VYR100" s="1"/>
      <c r="VYS100" s="1"/>
      <c r="VYT100" s="1"/>
      <c r="VYU100" s="1"/>
      <c r="VYV100" s="1"/>
      <c r="VYW100" s="1"/>
      <c r="VYX100" s="1"/>
      <c r="VYY100" s="1"/>
      <c r="VYZ100" s="1"/>
      <c r="VZA100" s="1"/>
      <c r="VZB100" s="1"/>
      <c r="VZC100" s="1"/>
      <c r="VZD100" s="1"/>
      <c r="VZE100" s="1"/>
      <c r="VZF100" s="1"/>
      <c r="VZG100" s="1"/>
      <c r="VZH100" s="1"/>
      <c r="VZI100" s="1"/>
      <c r="VZJ100" s="1"/>
      <c r="VZK100" s="1"/>
      <c r="VZL100" s="1"/>
      <c r="VZM100" s="1"/>
      <c r="VZN100" s="1"/>
      <c r="VZO100" s="1"/>
      <c r="VZP100" s="1"/>
      <c r="VZQ100" s="1"/>
      <c r="VZR100" s="1"/>
      <c r="VZS100" s="1"/>
      <c r="VZT100" s="1"/>
      <c r="VZU100" s="1"/>
      <c r="VZV100" s="1"/>
      <c r="VZW100" s="1"/>
      <c r="VZX100" s="1"/>
      <c r="VZY100" s="1"/>
      <c r="VZZ100" s="1"/>
      <c r="WAA100" s="1"/>
      <c r="WAB100" s="1"/>
      <c r="WAC100" s="1"/>
      <c r="WAD100" s="1"/>
      <c r="WAE100" s="1"/>
      <c r="WAF100" s="1"/>
      <c r="WAG100" s="1"/>
      <c r="WAH100" s="1"/>
      <c r="WAI100" s="1"/>
      <c r="WAJ100" s="1"/>
      <c r="WAK100" s="1"/>
      <c r="WAL100" s="1"/>
      <c r="WAM100" s="1"/>
      <c r="WAN100" s="1"/>
      <c r="WAO100" s="1"/>
      <c r="WAP100" s="1"/>
      <c r="WAQ100" s="1"/>
      <c r="WAR100" s="1"/>
      <c r="WAS100" s="1"/>
      <c r="WAT100" s="1"/>
      <c r="WAU100" s="1"/>
      <c r="WAV100" s="1"/>
      <c r="WAW100" s="1"/>
      <c r="WAX100" s="1"/>
      <c r="WAY100" s="1"/>
      <c r="WAZ100" s="1"/>
      <c r="WBA100" s="1"/>
      <c r="WBB100" s="1"/>
      <c r="WBC100" s="1"/>
      <c r="WBD100" s="1"/>
      <c r="WBE100" s="1"/>
      <c r="WBF100" s="1"/>
      <c r="WBG100" s="1"/>
      <c r="WBH100" s="1"/>
      <c r="WBI100" s="1"/>
      <c r="WBJ100" s="1"/>
      <c r="WBK100" s="1"/>
      <c r="WBL100" s="1"/>
      <c r="WBM100" s="1"/>
      <c r="WBN100" s="1"/>
      <c r="WBO100" s="1"/>
      <c r="WBP100" s="1"/>
      <c r="WBQ100" s="1"/>
      <c r="WBR100" s="1"/>
      <c r="WBS100" s="1"/>
      <c r="WBT100" s="1"/>
      <c r="WBU100" s="1"/>
      <c r="WBV100" s="1"/>
      <c r="WBW100" s="1"/>
      <c r="WBX100" s="1"/>
      <c r="WBY100" s="1"/>
      <c r="WBZ100" s="1"/>
      <c r="WCA100" s="1"/>
      <c r="WCB100" s="1"/>
      <c r="WCC100" s="1"/>
      <c r="WCD100" s="1"/>
      <c r="WCE100" s="1"/>
      <c r="WCF100" s="1"/>
      <c r="WCG100" s="1"/>
      <c r="WCH100" s="1"/>
      <c r="WCI100" s="1"/>
      <c r="WCJ100" s="1"/>
      <c r="WCK100" s="1"/>
      <c r="WCL100" s="1"/>
      <c r="WCM100" s="1"/>
      <c r="WCN100" s="1"/>
      <c r="WCO100" s="1"/>
      <c r="WCP100" s="1"/>
      <c r="WCQ100" s="1"/>
      <c r="WCR100" s="1"/>
      <c r="WCS100" s="1"/>
      <c r="WCT100" s="1"/>
      <c r="WCU100" s="1"/>
      <c r="WCV100" s="1"/>
      <c r="WCW100" s="1"/>
      <c r="WCX100" s="1"/>
      <c r="WCY100" s="1"/>
      <c r="WCZ100" s="1"/>
      <c r="WDA100" s="1"/>
      <c r="WDB100" s="1"/>
      <c r="WDC100" s="1"/>
      <c r="WDD100" s="1"/>
      <c r="WDE100" s="1"/>
      <c r="WDF100" s="1"/>
      <c r="WDG100" s="1"/>
      <c r="WDH100" s="1"/>
      <c r="WDI100" s="1"/>
      <c r="WDJ100" s="1"/>
      <c r="WDK100" s="1"/>
      <c r="WDL100" s="1"/>
      <c r="WDM100" s="1"/>
      <c r="WDN100" s="1"/>
      <c r="WDO100" s="1"/>
      <c r="WDP100" s="1"/>
      <c r="WDQ100" s="1"/>
      <c r="WDR100" s="1"/>
      <c r="WDS100" s="1"/>
      <c r="WDT100" s="1"/>
      <c r="WDU100" s="1"/>
      <c r="WDV100" s="1"/>
      <c r="WDW100" s="1"/>
      <c r="WDX100" s="1"/>
      <c r="WDY100" s="1"/>
      <c r="WDZ100" s="1"/>
      <c r="WEA100" s="1"/>
      <c r="WEB100" s="1"/>
      <c r="WEC100" s="1"/>
      <c r="WED100" s="1"/>
      <c r="WEE100" s="1"/>
      <c r="WEF100" s="1"/>
      <c r="WEG100" s="1"/>
      <c r="WEH100" s="1"/>
      <c r="WEI100" s="1"/>
      <c r="WEJ100" s="1"/>
      <c r="WEK100" s="1"/>
      <c r="WEL100" s="1"/>
      <c r="WEM100" s="1"/>
      <c r="WEN100" s="1"/>
      <c r="WEO100" s="1"/>
      <c r="WEP100" s="1"/>
      <c r="WEQ100" s="1"/>
      <c r="WER100" s="1"/>
      <c r="WES100" s="1"/>
      <c r="WET100" s="1"/>
      <c r="WEU100" s="1"/>
      <c r="WEV100" s="1"/>
      <c r="WEW100" s="1"/>
      <c r="WEX100" s="1"/>
      <c r="WEY100" s="1"/>
      <c r="WEZ100" s="1"/>
      <c r="WFA100" s="1"/>
      <c r="WFB100" s="1"/>
      <c r="WFC100" s="1"/>
      <c r="WFD100" s="1"/>
      <c r="WFE100" s="1"/>
      <c r="WFF100" s="1"/>
      <c r="WFG100" s="1"/>
      <c r="WFH100" s="1"/>
      <c r="WFI100" s="1"/>
      <c r="WFJ100" s="1"/>
      <c r="WFK100" s="1"/>
      <c r="WFL100" s="1"/>
      <c r="WFM100" s="1"/>
      <c r="WFN100" s="1"/>
      <c r="WFO100" s="1"/>
      <c r="WFP100" s="1"/>
      <c r="WFQ100" s="1"/>
      <c r="WFR100" s="1"/>
      <c r="WFS100" s="1"/>
      <c r="WFT100" s="1"/>
      <c r="WFU100" s="1"/>
      <c r="WFV100" s="1"/>
      <c r="WFW100" s="1"/>
      <c r="WFX100" s="1"/>
      <c r="WFY100" s="1"/>
      <c r="WFZ100" s="1"/>
      <c r="WGA100" s="1"/>
      <c r="WGB100" s="1"/>
      <c r="WGC100" s="1"/>
      <c r="WGD100" s="1"/>
      <c r="WGE100" s="1"/>
      <c r="WGF100" s="1"/>
      <c r="WGG100" s="1"/>
      <c r="WGH100" s="1"/>
      <c r="WGI100" s="1"/>
      <c r="WGJ100" s="1"/>
      <c r="WGK100" s="1"/>
      <c r="WGL100" s="1"/>
      <c r="WGM100" s="1"/>
      <c r="WGN100" s="1"/>
      <c r="WGO100" s="1"/>
      <c r="WGP100" s="1"/>
      <c r="WGQ100" s="1"/>
      <c r="WGR100" s="1"/>
      <c r="WGS100" s="1"/>
      <c r="WGT100" s="1"/>
      <c r="WGU100" s="1"/>
      <c r="WGV100" s="1"/>
      <c r="WGW100" s="1"/>
      <c r="WGX100" s="1"/>
      <c r="WGY100" s="1"/>
      <c r="WGZ100" s="1"/>
      <c r="WHA100" s="1"/>
      <c r="WHB100" s="1"/>
      <c r="WHC100" s="1"/>
      <c r="WHD100" s="1"/>
      <c r="WHE100" s="1"/>
      <c r="WHF100" s="1"/>
      <c r="WHG100" s="1"/>
      <c r="WHH100" s="1"/>
      <c r="WHI100" s="1"/>
      <c r="WHJ100" s="1"/>
      <c r="WHK100" s="1"/>
      <c r="WHL100" s="1"/>
      <c r="WHM100" s="1"/>
      <c r="WHN100" s="1"/>
      <c r="WHO100" s="1"/>
      <c r="WHP100" s="1"/>
      <c r="WHQ100" s="1"/>
      <c r="WHR100" s="1"/>
      <c r="WHS100" s="1"/>
      <c r="WHT100" s="1"/>
      <c r="WHU100" s="1"/>
      <c r="WHV100" s="1"/>
      <c r="WHW100" s="1"/>
      <c r="WHX100" s="1"/>
      <c r="WHY100" s="1"/>
      <c r="WHZ100" s="1"/>
      <c r="WIA100" s="1"/>
      <c r="WIB100" s="1"/>
      <c r="WIC100" s="1"/>
      <c r="WID100" s="1"/>
      <c r="WIE100" s="1"/>
      <c r="WIF100" s="1"/>
      <c r="WIG100" s="1"/>
      <c r="WIH100" s="1"/>
      <c r="WII100" s="1"/>
      <c r="WIJ100" s="1"/>
      <c r="WIK100" s="1"/>
      <c r="WIL100" s="1"/>
      <c r="WIM100" s="1"/>
      <c r="WIN100" s="1"/>
      <c r="WIO100" s="1"/>
      <c r="WIP100" s="1"/>
      <c r="WIQ100" s="1"/>
      <c r="WIR100" s="1"/>
      <c r="WIS100" s="1"/>
      <c r="WIT100" s="1"/>
      <c r="WIU100" s="1"/>
      <c r="WIV100" s="1"/>
      <c r="WIW100" s="1"/>
      <c r="WIX100" s="1"/>
      <c r="WIY100" s="1"/>
      <c r="WIZ100" s="1"/>
      <c r="WJA100" s="1"/>
      <c r="WJB100" s="1"/>
      <c r="WJC100" s="1"/>
      <c r="WJD100" s="1"/>
      <c r="WJE100" s="1"/>
      <c r="WJF100" s="1"/>
      <c r="WJG100" s="1"/>
      <c r="WJH100" s="1"/>
      <c r="WJI100" s="1"/>
      <c r="WJJ100" s="1"/>
      <c r="WJK100" s="1"/>
      <c r="WJL100" s="1"/>
      <c r="WJM100" s="1"/>
      <c r="WJN100" s="1"/>
      <c r="WJO100" s="1"/>
      <c r="WJP100" s="1"/>
      <c r="WJQ100" s="1"/>
      <c r="WJR100" s="1"/>
      <c r="WJS100" s="1"/>
      <c r="WJT100" s="1"/>
      <c r="WJU100" s="1"/>
      <c r="WJV100" s="1"/>
      <c r="WJW100" s="1"/>
      <c r="WJX100" s="1"/>
      <c r="WJY100" s="1"/>
      <c r="WJZ100" s="1"/>
      <c r="WKA100" s="1"/>
      <c r="WKB100" s="1"/>
      <c r="WKC100" s="1"/>
      <c r="WKD100" s="1"/>
      <c r="WKE100" s="1"/>
      <c r="WKF100" s="1"/>
      <c r="WKG100" s="1"/>
      <c r="WKH100" s="1"/>
      <c r="WKI100" s="1"/>
      <c r="WKJ100" s="1"/>
      <c r="WKK100" s="1"/>
      <c r="WKL100" s="1"/>
      <c r="WKM100" s="1"/>
      <c r="WKN100" s="1"/>
      <c r="WKO100" s="1"/>
      <c r="WKP100" s="1"/>
      <c r="WKQ100" s="1"/>
      <c r="WKR100" s="1"/>
      <c r="WKS100" s="1"/>
      <c r="WKT100" s="1"/>
      <c r="WKU100" s="1"/>
      <c r="WKV100" s="1"/>
      <c r="WKW100" s="1"/>
      <c r="WKX100" s="1"/>
      <c r="WKY100" s="1"/>
      <c r="WKZ100" s="1"/>
      <c r="WLA100" s="1"/>
      <c r="WLB100" s="1"/>
      <c r="WLC100" s="1"/>
      <c r="WLD100" s="1"/>
      <c r="WLE100" s="1"/>
      <c r="WLF100" s="1"/>
      <c r="WLG100" s="1"/>
      <c r="WLH100" s="1"/>
      <c r="WLI100" s="1"/>
      <c r="WLJ100" s="1"/>
      <c r="WLK100" s="1"/>
      <c r="WLL100" s="1"/>
      <c r="WLM100" s="1"/>
      <c r="WLN100" s="1"/>
      <c r="WLO100" s="1"/>
      <c r="WLP100" s="1"/>
      <c r="WLQ100" s="1"/>
      <c r="WLR100" s="1"/>
      <c r="WLS100" s="1"/>
      <c r="WLT100" s="1"/>
      <c r="WLU100" s="1"/>
      <c r="WLV100" s="1"/>
      <c r="WLW100" s="1"/>
      <c r="WLX100" s="1"/>
      <c r="WLY100" s="1"/>
      <c r="WLZ100" s="1"/>
      <c r="WMA100" s="1"/>
      <c r="WMB100" s="1"/>
      <c r="WMC100" s="1"/>
      <c r="WMD100" s="1"/>
      <c r="WME100" s="1"/>
      <c r="WMF100" s="1"/>
      <c r="WMG100" s="1"/>
      <c r="WMH100" s="1"/>
      <c r="WMI100" s="1"/>
      <c r="WMJ100" s="1"/>
      <c r="WMK100" s="1"/>
      <c r="WML100" s="1"/>
      <c r="WMM100" s="1"/>
      <c r="WMN100" s="1"/>
      <c r="WMO100" s="1"/>
      <c r="WMP100" s="1"/>
      <c r="WMQ100" s="1"/>
      <c r="WMR100" s="1"/>
      <c r="WMS100" s="1"/>
      <c r="WMT100" s="1"/>
      <c r="WMU100" s="1"/>
      <c r="WMV100" s="1"/>
      <c r="WMW100" s="1"/>
      <c r="WMX100" s="1"/>
      <c r="WMY100" s="1"/>
      <c r="WMZ100" s="1"/>
      <c r="WNA100" s="1"/>
      <c r="WNB100" s="1"/>
      <c r="WNC100" s="1"/>
      <c r="WND100" s="1"/>
      <c r="WNE100" s="1"/>
      <c r="WNF100" s="1"/>
      <c r="WNG100" s="1"/>
      <c r="WNH100" s="1"/>
      <c r="WNI100" s="1"/>
      <c r="WNJ100" s="1"/>
      <c r="WNK100" s="1"/>
      <c r="WNL100" s="1"/>
      <c r="WNM100" s="1"/>
      <c r="WNN100" s="1"/>
      <c r="WNO100" s="1"/>
      <c r="WNP100" s="1"/>
      <c r="WNQ100" s="1"/>
      <c r="WNR100" s="1"/>
      <c r="WNS100" s="1"/>
      <c r="WNT100" s="1"/>
      <c r="WNU100" s="1"/>
      <c r="WNV100" s="1"/>
      <c r="WNW100" s="1"/>
      <c r="WNX100" s="1"/>
      <c r="WNY100" s="1"/>
      <c r="WNZ100" s="1"/>
      <c r="WOA100" s="1"/>
      <c r="WOB100" s="1"/>
      <c r="WOC100" s="1"/>
      <c r="WOD100" s="1"/>
      <c r="WOE100" s="1"/>
      <c r="WOF100" s="1"/>
      <c r="WOG100" s="1"/>
      <c r="WOH100" s="1"/>
      <c r="WOI100" s="1"/>
      <c r="WOJ100" s="1"/>
      <c r="WOK100" s="1"/>
      <c r="WOL100" s="1"/>
      <c r="WOM100" s="1"/>
      <c r="WON100" s="1"/>
      <c r="WOO100" s="1"/>
      <c r="WOP100" s="1"/>
      <c r="WOQ100" s="1"/>
      <c r="WOR100" s="1"/>
      <c r="WOS100" s="1"/>
      <c r="WOT100" s="1"/>
      <c r="WOU100" s="1"/>
      <c r="WOV100" s="1"/>
      <c r="WOW100" s="1"/>
      <c r="WOX100" s="1"/>
      <c r="WOY100" s="1"/>
      <c r="WOZ100" s="1"/>
      <c r="WPA100" s="1"/>
      <c r="WPB100" s="1"/>
      <c r="WPC100" s="1"/>
      <c r="WPD100" s="1"/>
      <c r="WPE100" s="1"/>
      <c r="WPF100" s="1"/>
      <c r="WPG100" s="1"/>
      <c r="WPH100" s="1"/>
      <c r="WPI100" s="1"/>
      <c r="WPJ100" s="1"/>
      <c r="WPK100" s="1"/>
      <c r="WPL100" s="1"/>
      <c r="WPM100" s="1"/>
      <c r="WPN100" s="1"/>
      <c r="WPO100" s="1"/>
      <c r="WPP100" s="1"/>
      <c r="WPQ100" s="1"/>
      <c r="WPR100" s="1"/>
      <c r="WPS100" s="1"/>
      <c r="WPT100" s="1"/>
      <c r="WPU100" s="1"/>
      <c r="WPV100" s="1"/>
      <c r="WPW100" s="1"/>
      <c r="WPX100" s="1"/>
      <c r="WPY100" s="1"/>
      <c r="WPZ100" s="1"/>
      <c r="WQA100" s="1"/>
      <c r="WQB100" s="1"/>
      <c r="WQC100" s="1"/>
      <c r="WQD100" s="1"/>
      <c r="WQE100" s="1"/>
      <c r="WQF100" s="1"/>
      <c r="WQG100" s="1"/>
      <c r="WQH100" s="1"/>
      <c r="WQI100" s="1"/>
      <c r="WQJ100" s="1"/>
      <c r="WQK100" s="1"/>
      <c r="WQL100" s="1"/>
      <c r="WQM100" s="1"/>
      <c r="WQN100" s="1"/>
      <c r="WQO100" s="1"/>
      <c r="WQP100" s="1"/>
      <c r="WQQ100" s="1"/>
      <c r="WQR100" s="1"/>
      <c r="WQS100" s="1"/>
      <c r="WQT100" s="1"/>
      <c r="WQU100" s="1"/>
      <c r="WQV100" s="1"/>
      <c r="WQW100" s="1"/>
      <c r="WQX100" s="1"/>
      <c r="WQY100" s="1"/>
      <c r="WQZ100" s="1"/>
      <c r="WRA100" s="1"/>
      <c r="WRB100" s="1"/>
      <c r="WRC100" s="1"/>
      <c r="WRD100" s="1"/>
      <c r="WRE100" s="1"/>
      <c r="WRF100" s="1"/>
      <c r="WRG100" s="1"/>
      <c r="WRH100" s="1"/>
      <c r="WRI100" s="1"/>
      <c r="WRJ100" s="1"/>
      <c r="WRK100" s="1"/>
      <c r="WRL100" s="1"/>
      <c r="WRM100" s="1"/>
      <c r="WRN100" s="1"/>
      <c r="WRO100" s="1"/>
      <c r="WRP100" s="1"/>
      <c r="WRQ100" s="1"/>
      <c r="WRR100" s="1"/>
      <c r="WRS100" s="1"/>
      <c r="WRT100" s="1"/>
      <c r="WRU100" s="1"/>
      <c r="WRV100" s="1"/>
      <c r="WRW100" s="1"/>
      <c r="WRX100" s="1"/>
      <c r="WRY100" s="1"/>
      <c r="WRZ100" s="1"/>
      <c r="WSA100" s="1"/>
      <c r="WSB100" s="1"/>
      <c r="WSC100" s="1"/>
      <c r="WSD100" s="1"/>
      <c r="WSE100" s="1"/>
      <c r="WSF100" s="1"/>
      <c r="WSG100" s="1"/>
      <c r="WSH100" s="1"/>
      <c r="WSI100" s="1"/>
      <c r="WSJ100" s="1"/>
      <c r="WSK100" s="1"/>
      <c r="WSL100" s="1"/>
      <c r="WSM100" s="1"/>
      <c r="WSN100" s="1"/>
      <c r="WSO100" s="1"/>
      <c r="WSP100" s="1"/>
      <c r="WSQ100" s="1"/>
      <c r="WSR100" s="1"/>
      <c r="WSS100" s="1"/>
      <c r="WST100" s="1"/>
      <c r="WSU100" s="1"/>
      <c r="WSV100" s="1"/>
      <c r="WSW100" s="1"/>
      <c r="WSX100" s="1"/>
      <c r="WSY100" s="1"/>
      <c r="WSZ100" s="1"/>
      <c r="WTA100" s="1"/>
      <c r="WTB100" s="1"/>
      <c r="WTC100" s="1"/>
      <c r="WTD100" s="1"/>
      <c r="WTE100" s="1"/>
      <c r="WTF100" s="1"/>
      <c r="WTG100" s="1"/>
      <c r="WTH100" s="1"/>
      <c r="WTI100" s="1"/>
      <c r="WTJ100" s="1"/>
      <c r="WTK100" s="1"/>
      <c r="WTL100" s="1"/>
      <c r="WTM100" s="1"/>
      <c r="WTN100" s="1"/>
      <c r="WTO100" s="1"/>
      <c r="WTP100" s="1"/>
      <c r="WTQ100" s="1"/>
      <c r="WTR100" s="1"/>
      <c r="WTS100" s="1"/>
      <c r="WTT100" s="1"/>
      <c r="WTU100" s="1"/>
      <c r="WTV100" s="1"/>
      <c r="WTW100" s="1"/>
      <c r="WTX100" s="1"/>
      <c r="WTY100" s="1"/>
      <c r="WTZ100" s="1"/>
      <c r="WUA100" s="1"/>
      <c r="WUB100" s="1"/>
      <c r="WUC100" s="1"/>
      <c r="WUD100" s="1"/>
      <c r="WUE100" s="1"/>
      <c r="WUF100" s="1"/>
      <c r="WUG100" s="1"/>
      <c r="WUH100" s="1"/>
      <c r="WUI100" s="1"/>
      <c r="WUJ100" s="1"/>
      <c r="WUK100" s="1"/>
      <c r="WUL100" s="1"/>
      <c r="WUM100" s="1"/>
      <c r="WUN100" s="1"/>
      <c r="WUO100" s="1"/>
      <c r="WUP100" s="1"/>
      <c r="WUQ100" s="1"/>
      <c r="WUR100" s="1"/>
      <c r="WUS100" s="1"/>
      <c r="WUT100" s="1"/>
      <c r="WUU100" s="1"/>
      <c r="WUV100" s="1"/>
      <c r="WUW100" s="1"/>
      <c r="WUX100" s="1"/>
      <c r="WUY100" s="1"/>
      <c r="WUZ100" s="1"/>
      <c r="WVA100" s="1"/>
      <c r="WVB100" s="1"/>
      <c r="WVC100" s="1"/>
      <c r="WVD100" s="1"/>
      <c r="WVE100" s="1"/>
      <c r="WVF100" s="1"/>
      <c r="WVG100" s="1"/>
      <c r="WVH100" s="1"/>
      <c r="WVI100" s="1"/>
      <c r="WVJ100" s="1"/>
      <c r="WVK100" s="1"/>
      <c r="WVL100" s="1"/>
      <c r="WVM100" s="1"/>
      <c r="WVN100" s="1"/>
      <c r="WVO100" s="1"/>
      <c r="WVP100" s="1"/>
      <c r="WVQ100" s="1"/>
      <c r="WVR100" s="1"/>
      <c r="WVS100" s="1"/>
      <c r="WVT100" s="1"/>
      <c r="WVU100" s="1"/>
      <c r="WVV100" s="1"/>
      <c r="WVW100" s="1"/>
      <c r="WVX100" s="1"/>
      <c r="WVY100" s="1"/>
      <c r="WVZ100" s="1"/>
      <c r="WWA100" s="1"/>
      <c r="WWB100" s="1"/>
      <c r="WWC100" s="1"/>
      <c r="WWD100" s="1"/>
      <c r="WWE100" s="1"/>
      <c r="WWF100" s="1"/>
      <c r="WWG100" s="1"/>
      <c r="WWH100" s="1"/>
      <c r="WWI100" s="1"/>
      <c r="WWJ100" s="1"/>
      <c r="WWK100" s="1"/>
      <c r="WWL100" s="1"/>
      <c r="WWM100" s="1"/>
      <c r="WWN100" s="1"/>
      <c r="WWO100" s="1"/>
      <c r="WWP100" s="1"/>
      <c r="WWQ100" s="1"/>
      <c r="WWR100" s="1"/>
      <c r="WWS100" s="1"/>
      <c r="WWT100" s="1"/>
      <c r="WWU100" s="1"/>
      <c r="WWV100" s="1"/>
      <c r="WWW100" s="1"/>
      <c r="WWX100" s="1"/>
      <c r="WWY100" s="1"/>
      <c r="WWZ100" s="1"/>
      <c r="WXA100" s="1"/>
      <c r="WXB100" s="1"/>
      <c r="WXC100" s="1"/>
      <c r="WXD100" s="1"/>
      <c r="WXE100" s="1"/>
      <c r="WXF100" s="1"/>
      <c r="WXG100" s="1"/>
      <c r="WXH100" s="1"/>
      <c r="WXI100" s="1"/>
      <c r="WXJ100" s="1"/>
      <c r="WXK100" s="1"/>
      <c r="WXL100" s="1"/>
      <c r="WXM100" s="1"/>
      <c r="WXN100" s="1"/>
      <c r="WXO100" s="1"/>
      <c r="WXP100" s="1"/>
      <c r="WXQ100" s="1"/>
      <c r="WXR100" s="1"/>
      <c r="WXS100" s="1"/>
      <c r="WXT100" s="1"/>
      <c r="WXU100" s="1"/>
      <c r="WXV100" s="1"/>
      <c r="WXW100" s="1"/>
      <c r="WXX100" s="1"/>
      <c r="WXY100" s="1"/>
      <c r="WXZ100" s="1"/>
      <c r="WYA100" s="1"/>
      <c r="WYB100" s="1"/>
      <c r="WYC100" s="1"/>
      <c r="WYD100" s="1"/>
      <c r="WYE100" s="1"/>
      <c r="WYF100" s="1"/>
      <c r="WYG100" s="1"/>
      <c r="WYH100" s="1"/>
      <c r="WYI100" s="1"/>
      <c r="WYJ100" s="1"/>
      <c r="WYK100" s="1"/>
      <c r="WYL100" s="1"/>
      <c r="WYM100" s="1"/>
      <c r="WYN100" s="1"/>
      <c r="WYO100" s="1"/>
      <c r="WYP100" s="1"/>
      <c r="WYQ100" s="1"/>
      <c r="WYR100" s="1"/>
      <c r="WYS100" s="1"/>
      <c r="WYT100" s="1"/>
      <c r="WYU100" s="1"/>
      <c r="WYV100" s="1"/>
      <c r="WYW100" s="1"/>
      <c r="WYX100" s="1"/>
      <c r="WYY100" s="1"/>
      <c r="WYZ100" s="1"/>
      <c r="WZA100" s="1"/>
      <c r="WZB100" s="1"/>
      <c r="WZC100" s="1"/>
      <c r="WZD100" s="1"/>
      <c r="WZE100" s="1"/>
      <c r="WZF100" s="1"/>
      <c r="WZG100" s="1"/>
      <c r="WZH100" s="1"/>
      <c r="WZI100" s="1"/>
      <c r="WZJ100" s="1"/>
      <c r="WZK100" s="1"/>
      <c r="WZL100" s="1"/>
      <c r="WZM100" s="1"/>
      <c r="WZN100" s="1"/>
      <c r="WZO100" s="1"/>
      <c r="WZP100" s="1"/>
      <c r="WZQ100" s="1"/>
      <c r="WZR100" s="1"/>
      <c r="WZS100" s="1"/>
      <c r="WZT100" s="1"/>
      <c r="WZU100" s="1"/>
      <c r="WZV100" s="1"/>
      <c r="WZW100" s="1"/>
      <c r="WZX100" s="1"/>
      <c r="WZY100" s="1"/>
      <c r="WZZ100" s="1"/>
      <c r="XAA100" s="1"/>
      <c r="XAB100" s="1"/>
      <c r="XAC100" s="1"/>
      <c r="XAD100" s="1"/>
      <c r="XAE100" s="1"/>
      <c r="XAF100" s="1"/>
      <c r="XAG100" s="1"/>
      <c r="XAH100" s="1"/>
      <c r="XAI100" s="1"/>
      <c r="XAJ100" s="1"/>
      <c r="XAK100" s="1"/>
      <c r="XAL100" s="1"/>
      <c r="XAM100" s="1"/>
      <c r="XAN100" s="1"/>
      <c r="XAO100" s="1"/>
      <c r="XAP100" s="1"/>
      <c r="XAQ100" s="1"/>
      <c r="XAR100" s="1"/>
      <c r="XAS100" s="1"/>
      <c r="XAT100" s="1"/>
      <c r="XAU100" s="1"/>
      <c r="XAV100" s="1"/>
      <c r="XAW100" s="1"/>
      <c r="XAX100" s="1"/>
      <c r="XAY100" s="1"/>
      <c r="XAZ100" s="1"/>
      <c r="XBA100" s="1"/>
      <c r="XBB100" s="1"/>
      <c r="XBC100" s="1"/>
      <c r="XBD100" s="1"/>
      <c r="XBE100" s="1"/>
      <c r="XBF100" s="1"/>
      <c r="XBG100" s="1"/>
      <c r="XBH100" s="1"/>
      <c r="XBI100" s="1"/>
      <c r="XBJ100" s="1"/>
      <c r="XBK100" s="1"/>
      <c r="XBL100" s="1"/>
      <c r="XBM100" s="1"/>
      <c r="XBN100" s="1"/>
      <c r="XBO100" s="1"/>
      <c r="XBP100" s="1"/>
      <c r="XBQ100" s="1"/>
      <c r="XBR100" s="1"/>
      <c r="XBS100" s="1"/>
      <c r="XBT100" s="1"/>
      <c r="XBU100" s="1"/>
      <c r="XBV100" s="1"/>
      <c r="XBW100" s="1"/>
      <c r="XBX100" s="1"/>
      <c r="XBY100" s="1"/>
      <c r="XBZ100" s="1"/>
      <c r="XCA100" s="1"/>
      <c r="XCB100" s="1"/>
      <c r="XCC100" s="1"/>
      <c r="XCD100" s="1"/>
      <c r="XCE100" s="1"/>
      <c r="XCF100" s="1"/>
      <c r="XCG100" s="1"/>
      <c r="XCH100" s="1"/>
      <c r="XCI100" s="1"/>
      <c r="XCJ100" s="1"/>
      <c r="XCK100" s="1"/>
      <c r="XCL100" s="1"/>
      <c r="XCM100" s="1"/>
      <c r="XCN100" s="1"/>
      <c r="XCO100" s="1"/>
      <c r="XCP100" s="1"/>
      <c r="XCQ100" s="1"/>
      <c r="XCR100" s="1"/>
      <c r="XCS100" s="1"/>
      <c r="XCT100" s="1"/>
      <c r="XCU100" s="1"/>
      <c r="XCV100" s="1"/>
      <c r="XCW100" s="1"/>
      <c r="XCX100" s="1"/>
      <c r="XCY100" s="1"/>
      <c r="XCZ100" s="1"/>
      <c r="XDA100" s="1"/>
      <c r="XDB100" s="1"/>
      <c r="XDC100" s="1"/>
      <c r="XDD100" s="1"/>
      <c r="XDE100" s="1"/>
      <c r="XDF100" s="1"/>
      <c r="XDG100" s="1"/>
      <c r="XDH100" s="1"/>
      <c r="XDI100" s="1"/>
      <c r="XDJ100" s="1"/>
      <c r="XDK100" s="1"/>
      <c r="XDL100" s="1"/>
      <c r="XDM100" s="1"/>
      <c r="XDN100" s="1"/>
      <c r="XDO100" s="1"/>
      <c r="XDP100" s="1"/>
      <c r="XDQ100" s="1"/>
      <c r="XDR100" s="1"/>
      <c r="XDS100" s="1"/>
      <c r="XDT100" s="1"/>
      <c r="XDU100" s="1"/>
      <c r="XDV100" s="1"/>
      <c r="XDW100" s="1"/>
      <c r="XDX100" s="1"/>
      <c r="XDY100" s="1"/>
      <c r="XDZ100" s="1"/>
      <c r="XEA100" s="1"/>
      <c r="XEB100" s="1"/>
      <c r="XEC100" s="1"/>
      <c r="XED100" s="1"/>
      <c r="XEE100" s="1"/>
      <c r="XEF100" s="1"/>
      <c r="XEG100" s="1"/>
      <c r="XEH100" s="1"/>
      <c r="XEI100" s="1"/>
      <c r="XEJ100" s="1"/>
      <c r="XEK100" s="1"/>
      <c r="XEL100" s="1"/>
      <c r="XEM100" s="1"/>
      <c r="XEN100" s="1"/>
      <c r="XEO100" s="1"/>
      <c r="XEP100" s="1"/>
      <c r="XEQ100" s="1"/>
      <c r="XER100" s="1"/>
      <c r="XES100" s="1"/>
      <c r="XET100" s="1"/>
      <c r="XEU100" s="1"/>
      <c r="XEV100" s="1"/>
    </row>
    <row r="101" spans="2:16376" s="1" customFormat="1" ht="19.95" customHeight="1" x14ac:dyDescent="0.25">
      <c r="B101" s="172" t="s">
        <v>177</v>
      </c>
      <c r="C101" s="165" t="s">
        <v>178</v>
      </c>
      <c r="D101" s="172" t="s">
        <v>22</v>
      </c>
      <c r="E101" s="37">
        <v>15</v>
      </c>
      <c r="F101" s="31">
        <v>0</v>
      </c>
      <c r="G101" s="174">
        <f>E101*F101</f>
        <v>0</v>
      </c>
      <c r="H101" s="175"/>
      <c r="I101" s="225" t="e">
        <f>G101/$H$362</f>
        <v>#DIV/0!</v>
      </c>
    </row>
    <row r="102" spans="2:16376" s="1" customFormat="1" ht="13.5" customHeight="1" outlineLevel="1" x14ac:dyDescent="0.25">
      <c r="B102" s="172" t="s">
        <v>179</v>
      </c>
      <c r="C102" s="165" t="s">
        <v>180</v>
      </c>
      <c r="D102" s="172" t="s">
        <v>22</v>
      </c>
      <c r="E102" s="37">
        <v>150</v>
      </c>
      <c r="F102" s="31">
        <v>0</v>
      </c>
      <c r="G102" s="174">
        <f>E102*F102</f>
        <v>0</v>
      </c>
      <c r="H102" s="175"/>
      <c r="I102" s="226" t="e">
        <f>G102/$H$362</f>
        <v>#DIV/0!</v>
      </c>
    </row>
    <row r="103" spans="2:16376" s="1" customFormat="1" ht="27" outlineLevel="1" thickBot="1" x14ac:dyDescent="0.3">
      <c r="B103" s="172" t="s">
        <v>181</v>
      </c>
      <c r="C103" s="165" t="s">
        <v>182</v>
      </c>
      <c r="D103" s="172" t="s">
        <v>22</v>
      </c>
      <c r="E103" s="38">
        <v>628</v>
      </c>
      <c r="F103" s="31">
        <v>0</v>
      </c>
      <c r="G103" s="174">
        <f>E103*F103</f>
        <v>0</v>
      </c>
      <c r="H103" s="175"/>
      <c r="I103" s="226" t="e">
        <f>G103/$H$362</f>
        <v>#DIV/0!</v>
      </c>
    </row>
    <row r="104" spans="2:16376" s="1" customFormat="1" ht="12.75" customHeight="1" outlineLevel="1" thickBot="1" x14ac:dyDescent="0.3">
      <c r="B104" s="152">
        <f>B99+1</f>
        <v>13</v>
      </c>
      <c r="C104" s="212" t="s">
        <v>183</v>
      </c>
      <c r="D104" s="213"/>
      <c r="E104" s="213"/>
      <c r="F104" s="213"/>
      <c r="G104" s="223"/>
      <c r="H104" s="155">
        <f>SUM(G105:G112)</f>
        <v>0</v>
      </c>
      <c r="I104" s="177" t="e">
        <f>H104/$H$362</f>
        <v>#DIV/0!</v>
      </c>
    </row>
    <row r="105" spans="2:16376" s="1" customFormat="1" ht="12.6" customHeight="1" outlineLevel="1" x14ac:dyDescent="0.25">
      <c r="B105" s="224" t="s">
        <v>184</v>
      </c>
      <c r="C105" s="158" t="s">
        <v>185</v>
      </c>
      <c r="D105" s="172" t="s">
        <v>28</v>
      </c>
      <c r="E105" s="201">
        <v>5</v>
      </c>
      <c r="F105" s="17">
        <v>0</v>
      </c>
      <c r="G105" s="161">
        <f>E105*F105</f>
        <v>0</v>
      </c>
      <c r="H105" s="175"/>
      <c r="I105" s="202" t="e">
        <f t="shared" ref="I105:I112" si="8">G105/$H$362</f>
        <v>#DIV/0!</v>
      </c>
    </row>
    <row r="106" spans="2:16376" s="1" customFormat="1" ht="26.4" x14ac:dyDescent="0.25">
      <c r="B106" s="227" t="s">
        <v>186</v>
      </c>
      <c r="C106" s="171" t="s">
        <v>187</v>
      </c>
      <c r="D106" s="172" t="s">
        <v>28</v>
      </c>
      <c r="E106" s="37">
        <v>8</v>
      </c>
      <c r="F106" s="31">
        <v>0</v>
      </c>
      <c r="G106" s="174">
        <f t="shared" ref="G106:G112" si="9">E106*F106</f>
        <v>0</v>
      </c>
      <c r="H106" s="175"/>
      <c r="I106" s="226" t="e">
        <f t="shared" si="8"/>
        <v>#DIV/0!</v>
      </c>
    </row>
    <row r="107" spans="2:16376" s="1" customFormat="1" ht="26.4" outlineLevel="1" x14ac:dyDescent="0.25">
      <c r="B107" s="227" t="s">
        <v>188</v>
      </c>
      <c r="C107" s="171" t="s">
        <v>189</v>
      </c>
      <c r="D107" s="172" t="s">
        <v>28</v>
      </c>
      <c r="E107" s="37">
        <v>1</v>
      </c>
      <c r="F107" s="31">
        <v>0</v>
      </c>
      <c r="G107" s="174">
        <f t="shared" si="9"/>
        <v>0</v>
      </c>
      <c r="H107" s="175"/>
      <c r="I107" s="226" t="e">
        <f t="shared" si="8"/>
        <v>#DIV/0!</v>
      </c>
    </row>
    <row r="108" spans="2:16376" s="1" customFormat="1" ht="26.4" outlineLevel="1" x14ac:dyDescent="0.25">
      <c r="B108" s="227" t="s">
        <v>190</v>
      </c>
      <c r="C108" s="171" t="s">
        <v>191</v>
      </c>
      <c r="D108" s="172" t="s">
        <v>28</v>
      </c>
      <c r="E108" s="37">
        <v>1</v>
      </c>
      <c r="F108" s="31">
        <v>0</v>
      </c>
      <c r="G108" s="174">
        <f t="shared" si="9"/>
        <v>0</v>
      </c>
      <c r="H108" s="175"/>
      <c r="I108" s="226" t="e">
        <f t="shared" si="8"/>
        <v>#DIV/0!</v>
      </c>
    </row>
    <row r="109" spans="2:16376" s="1" customFormat="1" ht="26.4" outlineLevel="1" x14ac:dyDescent="0.25">
      <c r="B109" s="227" t="s">
        <v>192</v>
      </c>
      <c r="C109" s="171" t="s">
        <v>193</v>
      </c>
      <c r="D109" s="172" t="s">
        <v>28</v>
      </c>
      <c r="E109" s="37">
        <v>3</v>
      </c>
      <c r="F109" s="31">
        <v>0</v>
      </c>
      <c r="G109" s="174">
        <f t="shared" si="9"/>
        <v>0</v>
      </c>
      <c r="H109" s="175"/>
      <c r="I109" s="226" t="e">
        <f t="shared" si="8"/>
        <v>#DIV/0!</v>
      </c>
    </row>
    <row r="110" spans="2:16376" s="1" customFormat="1" ht="26.4" outlineLevel="1" x14ac:dyDescent="0.25">
      <c r="B110" s="227" t="s">
        <v>194</v>
      </c>
      <c r="C110" s="171" t="s">
        <v>195</v>
      </c>
      <c r="D110" s="172" t="s">
        <v>28</v>
      </c>
      <c r="E110" s="37">
        <v>1</v>
      </c>
      <c r="F110" s="31">
        <v>0</v>
      </c>
      <c r="G110" s="174">
        <f t="shared" si="9"/>
        <v>0</v>
      </c>
      <c r="H110" s="175"/>
      <c r="I110" s="226" t="e">
        <f t="shared" si="8"/>
        <v>#DIV/0!</v>
      </c>
    </row>
    <row r="111" spans="2:16376" s="1" customFormat="1" ht="26.4" outlineLevel="1" x14ac:dyDescent="0.25">
      <c r="B111" s="227" t="s">
        <v>196</v>
      </c>
      <c r="C111" s="171" t="s">
        <v>197</v>
      </c>
      <c r="D111" s="172" t="s">
        <v>28</v>
      </c>
      <c r="E111" s="37">
        <v>1</v>
      </c>
      <c r="F111" s="31">
        <v>0</v>
      </c>
      <c r="G111" s="174">
        <f t="shared" si="9"/>
        <v>0</v>
      </c>
      <c r="H111" s="175"/>
      <c r="I111" s="226" t="e">
        <f t="shared" si="8"/>
        <v>#DIV/0!</v>
      </c>
    </row>
    <row r="112" spans="2:16376" s="1" customFormat="1" ht="27" outlineLevel="1" thickBot="1" x14ac:dyDescent="0.3">
      <c r="B112" s="227" t="s">
        <v>198</v>
      </c>
      <c r="C112" s="171" t="s">
        <v>199</v>
      </c>
      <c r="D112" s="172" t="s">
        <v>28</v>
      </c>
      <c r="E112" s="37">
        <v>4</v>
      </c>
      <c r="F112" s="31">
        <v>0</v>
      </c>
      <c r="G112" s="174">
        <f t="shared" si="9"/>
        <v>0</v>
      </c>
      <c r="H112" s="175"/>
      <c r="I112" s="226" t="e">
        <f t="shared" si="8"/>
        <v>#DIV/0!</v>
      </c>
    </row>
    <row r="113" spans="2:9" s="1" customFormat="1" ht="13.8" outlineLevel="1" thickBot="1" x14ac:dyDescent="0.3">
      <c r="B113" s="152">
        <f>B104+1</f>
        <v>14</v>
      </c>
      <c r="C113" s="212" t="s">
        <v>200</v>
      </c>
      <c r="D113" s="213"/>
      <c r="E113" s="213"/>
      <c r="F113" s="213"/>
      <c r="G113" s="223"/>
      <c r="H113" s="155">
        <f>SUM(G114:G136)</f>
        <v>0</v>
      </c>
      <c r="I113" s="177" t="e">
        <f>H113/$H$362</f>
        <v>#DIV/0!</v>
      </c>
    </row>
    <row r="114" spans="2:9" s="1" customFormat="1" outlineLevel="1" x14ac:dyDescent="0.25">
      <c r="B114" s="228"/>
      <c r="C114" s="179" t="s">
        <v>201</v>
      </c>
      <c r="D114" s="180"/>
      <c r="E114" s="180"/>
      <c r="F114" s="180"/>
      <c r="G114" s="180"/>
      <c r="H114" s="180"/>
      <c r="I114" s="180"/>
    </row>
    <row r="115" spans="2:9" s="1" customFormat="1" ht="19.95" customHeight="1" x14ac:dyDescent="0.25">
      <c r="B115" s="227" t="s">
        <v>202</v>
      </c>
      <c r="C115" s="171" t="s">
        <v>203</v>
      </c>
      <c r="D115" s="172" t="s">
        <v>28</v>
      </c>
      <c r="E115" s="37">
        <v>1</v>
      </c>
      <c r="F115" s="31">
        <v>0</v>
      </c>
      <c r="G115" s="174">
        <f>E115*F115</f>
        <v>0</v>
      </c>
      <c r="H115" s="175"/>
      <c r="I115" s="226" t="e">
        <f t="shared" ref="I115:I129" si="10">G115/$H$362</f>
        <v>#DIV/0!</v>
      </c>
    </row>
    <row r="116" spans="2:9" s="1" customFormat="1" ht="26.4" outlineLevel="1" x14ac:dyDescent="0.25">
      <c r="B116" s="227" t="s">
        <v>204</v>
      </c>
      <c r="C116" s="171" t="s">
        <v>205</v>
      </c>
      <c r="D116" s="172" t="s">
        <v>28</v>
      </c>
      <c r="E116" s="37">
        <v>1</v>
      </c>
      <c r="F116" s="31">
        <v>0</v>
      </c>
      <c r="G116" s="174">
        <f t="shared" ref="G116:G129" si="11">E116*F116</f>
        <v>0</v>
      </c>
      <c r="H116" s="175"/>
      <c r="I116" s="226" t="e">
        <f t="shared" si="10"/>
        <v>#DIV/0!</v>
      </c>
    </row>
    <row r="117" spans="2:9" s="1" customFormat="1" ht="26.4" outlineLevel="1" x14ac:dyDescent="0.25">
      <c r="B117" s="227" t="s">
        <v>206</v>
      </c>
      <c r="C117" s="171" t="s">
        <v>207</v>
      </c>
      <c r="D117" s="172" t="s">
        <v>28</v>
      </c>
      <c r="E117" s="37">
        <v>3</v>
      </c>
      <c r="F117" s="31">
        <v>0</v>
      </c>
      <c r="G117" s="174">
        <f t="shared" si="11"/>
        <v>0</v>
      </c>
      <c r="H117" s="175"/>
      <c r="I117" s="226" t="e">
        <f t="shared" si="10"/>
        <v>#DIV/0!</v>
      </c>
    </row>
    <row r="118" spans="2:9" s="1" customFormat="1" ht="26.4" outlineLevel="1" x14ac:dyDescent="0.25">
      <c r="B118" s="227" t="s">
        <v>208</v>
      </c>
      <c r="C118" s="171" t="s">
        <v>209</v>
      </c>
      <c r="D118" s="172" t="s">
        <v>28</v>
      </c>
      <c r="E118" s="37">
        <v>2</v>
      </c>
      <c r="F118" s="31">
        <v>0</v>
      </c>
      <c r="G118" s="174">
        <f t="shared" si="11"/>
        <v>0</v>
      </c>
      <c r="H118" s="175"/>
      <c r="I118" s="226" t="e">
        <f t="shared" si="10"/>
        <v>#DIV/0!</v>
      </c>
    </row>
    <row r="119" spans="2:9" s="1" customFormat="1" ht="26.4" outlineLevel="1" x14ac:dyDescent="0.25">
      <c r="B119" s="227" t="s">
        <v>210</v>
      </c>
      <c r="C119" s="171" t="s">
        <v>211</v>
      </c>
      <c r="D119" s="172" t="s">
        <v>28</v>
      </c>
      <c r="E119" s="37">
        <v>1</v>
      </c>
      <c r="F119" s="31">
        <v>0</v>
      </c>
      <c r="G119" s="174">
        <f t="shared" si="11"/>
        <v>0</v>
      </c>
      <c r="H119" s="175"/>
      <c r="I119" s="226" t="e">
        <f t="shared" si="10"/>
        <v>#DIV/0!</v>
      </c>
    </row>
    <row r="120" spans="2:9" s="1" customFormat="1" ht="26.4" outlineLevel="1" x14ac:dyDescent="0.25">
      <c r="B120" s="227" t="s">
        <v>212</v>
      </c>
      <c r="C120" s="171" t="s">
        <v>213</v>
      </c>
      <c r="D120" s="172" t="s">
        <v>28</v>
      </c>
      <c r="E120" s="37">
        <v>1</v>
      </c>
      <c r="F120" s="31">
        <v>0</v>
      </c>
      <c r="G120" s="174">
        <f t="shared" si="11"/>
        <v>0</v>
      </c>
      <c r="H120" s="175"/>
      <c r="I120" s="226" t="e">
        <f t="shared" si="10"/>
        <v>#DIV/0!</v>
      </c>
    </row>
    <row r="121" spans="2:9" s="1" customFormat="1" ht="26.4" outlineLevel="1" x14ac:dyDescent="0.25">
      <c r="B121" s="227" t="s">
        <v>214</v>
      </c>
      <c r="C121" s="171" t="s">
        <v>215</v>
      </c>
      <c r="D121" s="172" t="s">
        <v>28</v>
      </c>
      <c r="E121" s="37">
        <v>1</v>
      </c>
      <c r="F121" s="31">
        <v>0</v>
      </c>
      <c r="G121" s="174">
        <f t="shared" si="11"/>
        <v>0</v>
      </c>
      <c r="H121" s="175"/>
      <c r="I121" s="226" t="e">
        <f t="shared" si="10"/>
        <v>#DIV/0!</v>
      </c>
    </row>
    <row r="122" spans="2:9" s="1" customFormat="1" ht="26.4" outlineLevel="1" x14ac:dyDescent="0.25">
      <c r="B122" s="227" t="s">
        <v>216</v>
      </c>
      <c r="C122" s="171" t="s">
        <v>217</v>
      </c>
      <c r="D122" s="172" t="s">
        <v>28</v>
      </c>
      <c r="E122" s="37">
        <v>3</v>
      </c>
      <c r="F122" s="31">
        <v>0</v>
      </c>
      <c r="G122" s="174">
        <f t="shared" si="11"/>
        <v>0</v>
      </c>
      <c r="H122" s="175"/>
      <c r="I122" s="226" t="e">
        <f t="shared" si="10"/>
        <v>#DIV/0!</v>
      </c>
    </row>
    <row r="123" spans="2:9" s="1" customFormat="1" outlineLevel="1" x14ac:dyDescent="0.25">
      <c r="B123" s="227" t="s">
        <v>218</v>
      </c>
      <c r="C123" s="171" t="s">
        <v>219</v>
      </c>
      <c r="D123" s="172" t="s">
        <v>28</v>
      </c>
      <c r="E123" s="37">
        <v>1</v>
      </c>
      <c r="F123" s="31">
        <v>0</v>
      </c>
      <c r="G123" s="174">
        <f t="shared" si="11"/>
        <v>0</v>
      </c>
      <c r="H123" s="175"/>
      <c r="I123" s="226" t="e">
        <f t="shared" si="10"/>
        <v>#DIV/0!</v>
      </c>
    </row>
    <row r="124" spans="2:9" s="1" customFormat="1" outlineLevel="1" x14ac:dyDescent="0.25">
      <c r="B124" s="227" t="s">
        <v>220</v>
      </c>
      <c r="C124" s="171" t="s">
        <v>221</v>
      </c>
      <c r="D124" s="172" t="s">
        <v>28</v>
      </c>
      <c r="E124" s="37">
        <v>1</v>
      </c>
      <c r="F124" s="31">
        <v>0</v>
      </c>
      <c r="G124" s="174">
        <f t="shared" si="11"/>
        <v>0</v>
      </c>
      <c r="H124" s="175"/>
      <c r="I124" s="226" t="e">
        <f t="shared" si="10"/>
        <v>#DIV/0!</v>
      </c>
    </row>
    <row r="125" spans="2:9" s="1" customFormat="1" ht="26.4" outlineLevel="1" x14ac:dyDescent="0.25">
      <c r="B125" s="227" t="s">
        <v>222</v>
      </c>
      <c r="C125" s="171" t="s">
        <v>223</v>
      </c>
      <c r="D125" s="172" t="s">
        <v>28</v>
      </c>
      <c r="E125" s="37">
        <v>1</v>
      </c>
      <c r="F125" s="31">
        <v>0</v>
      </c>
      <c r="G125" s="174">
        <f t="shared" si="11"/>
        <v>0</v>
      </c>
      <c r="H125" s="175"/>
      <c r="I125" s="226" t="e">
        <f t="shared" si="10"/>
        <v>#DIV/0!</v>
      </c>
    </row>
    <row r="126" spans="2:9" s="1" customFormat="1" outlineLevel="1" x14ac:dyDescent="0.25">
      <c r="B126" s="227" t="s">
        <v>224</v>
      </c>
      <c r="C126" s="171" t="s">
        <v>225</v>
      </c>
      <c r="D126" s="172" t="s">
        <v>28</v>
      </c>
      <c r="E126" s="37">
        <v>5</v>
      </c>
      <c r="F126" s="31">
        <v>0</v>
      </c>
      <c r="G126" s="174">
        <f t="shared" si="11"/>
        <v>0</v>
      </c>
      <c r="H126" s="175"/>
      <c r="I126" s="226" t="e">
        <f t="shared" si="10"/>
        <v>#DIV/0!</v>
      </c>
    </row>
    <row r="127" spans="2:9" s="1" customFormat="1" ht="26.4" outlineLevel="1" x14ac:dyDescent="0.25">
      <c r="B127" s="227" t="s">
        <v>226</v>
      </c>
      <c r="C127" s="171" t="s">
        <v>227</v>
      </c>
      <c r="D127" s="172" t="s">
        <v>28</v>
      </c>
      <c r="E127" s="37">
        <v>1</v>
      </c>
      <c r="F127" s="31">
        <v>0</v>
      </c>
      <c r="G127" s="174">
        <f t="shared" si="11"/>
        <v>0</v>
      </c>
      <c r="H127" s="175"/>
      <c r="I127" s="226" t="e">
        <f t="shared" si="10"/>
        <v>#DIV/0!</v>
      </c>
    </row>
    <row r="128" spans="2:9" s="1" customFormat="1" ht="26.4" outlineLevel="1" x14ac:dyDescent="0.25">
      <c r="B128" s="227" t="s">
        <v>228</v>
      </c>
      <c r="C128" s="171" t="s">
        <v>229</v>
      </c>
      <c r="D128" s="172" t="s">
        <v>28</v>
      </c>
      <c r="E128" s="37">
        <v>1</v>
      </c>
      <c r="F128" s="31">
        <v>0</v>
      </c>
      <c r="G128" s="174">
        <f t="shared" si="11"/>
        <v>0</v>
      </c>
      <c r="H128" s="175"/>
      <c r="I128" s="226" t="e">
        <f t="shared" si="10"/>
        <v>#DIV/0!</v>
      </c>
    </row>
    <row r="129" spans="1:16376" s="1" customFormat="1" ht="27" outlineLevel="1" thickBot="1" x14ac:dyDescent="0.3">
      <c r="B129" s="227" t="s">
        <v>230</v>
      </c>
      <c r="C129" s="171" t="s">
        <v>231</v>
      </c>
      <c r="D129" s="172" t="s">
        <v>28</v>
      </c>
      <c r="E129" s="37">
        <v>1</v>
      </c>
      <c r="F129" s="31">
        <v>0</v>
      </c>
      <c r="G129" s="174">
        <f t="shared" si="11"/>
        <v>0</v>
      </c>
      <c r="H129" s="175"/>
      <c r="I129" s="226" t="e">
        <f t="shared" si="10"/>
        <v>#DIV/0!</v>
      </c>
    </row>
    <row r="130" spans="1:16376" s="1" customFormat="1" outlineLevel="1" x14ac:dyDescent="0.25">
      <c r="B130" s="228"/>
      <c r="C130" s="179" t="s">
        <v>232</v>
      </c>
      <c r="D130" s="180"/>
      <c r="E130" s="180"/>
      <c r="F130" s="180"/>
      <c r="G130" s="180"/>
      <c r="H130" s="180"/>
      <c r="I130" s="180"/>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c r="RX130" s="2"/>
      <c r="RY130" s="2"/>
      <c r="RZ130" s="2"/>
      <c r="SA130" s="2"/>
      <c r="SB130" s="2"/>
      <c r="SC130" s="2"/>
      <c r="SD130" s="2"/>
      <c r="SE130" s="2"/>
      <c r="SF130" s="2"/>
      <c r="SG130" s="2"/>
      <c r="SH130" s="2"/>
      <c r="SI130" s="2"/>
      <c r="SJ130" s="2"/>
      <c r="SK130" s="2"/>
      <c r="SL130" s="2"/>
      <c r="SM130" s="2"/>
      <c r="SN130" s="2"/>
      <c r="SO130" s="2"/>
      <c r="SP130" s="2"/>
      <c r="SQ130" s="2"/>
      <c r="SR130" s="2"/>
      <c r="SS130" s="2"/>
      <c r="ST130" s="2"/>
      <c r="SU130" s="2"/>
      <c r="SV130" s="2"/>
      <c r="SW130" s="2"/>
      <c r="SX130" s="2"/>
      <c r="SY130" s="2"/>
      <c r="SZ130" s="2"/>
      <c r="TA130" s="2"/>
      <c r="TB130" s="2"/>
      <c r="TC130" s="2"/>
      <c r="TD130" s="2"/>
      <c r="TE130" s="2"/>
      <c r="TF130" s="2"/>
      <c r="TG130" s="2"/>
      <c r="TH130" s="2"/>
      <c r="TI130" s="2"/>
      <c r="TJ130" s="2"/>
      <c r="TK130" s="2"/>
      <c r="TL130" s="2"/>
      <c r="TM130" s="2"/>
      <c r="TN130" s="2"/>
      <c r="TO130" s="2"/>
      <c r="TP130" s="2"/>
      <c r="TQ130" s="2"/>
      <c r="TR130" s="2"/>
      <c r="TS130" s="2"/>
      <c r="TT130" s="2"/>
      <c r="TU130" s="2"/>
      <c r="TV130" s="2"/>
      <c r="TW130" s="2"/>
      <c r="TX130" s="2"/>
      <c r="TY130" s="2"/>
      <c r="TZ130" s="2"/>
      <c r="UA130" s="2"/>
      <c r="UB130" s="2"/>
      <c r="UC130" s="2"/>
      <c r="UD130" s="2"/>
      <c r="UE130" s="2"/>
      <c r="UF130" s="2"/>
      <c r="UG130" s="2"/>
      <c r="UH130" s="2"/>
      <c r="UI130" s="2"/>
      <c r="UJ130" s="2"/>
      <c r="UK130" s="2"/>
      <c r="UL130" s="2"/>
      <c r="UM130" s="2"/>
      <c r="UN130" s="2"/>
      <c r="UO130" s="2"/>
      <c r="UP130" s="2"/>
      <c r="UQ130" s="2"/>
      <c r="UR130" s="2"/>
      <c r="US130" s="2"/>
      <c r="UT130" s="2"/>
      <c r="UU130" s="2"/>
      <c r="UV130" s="2"/>
      <c r="UW130" s="2"/>
      <c r="UX130" s="2"/>
      <c r="UY130" s="2"/>
      <c r="UZ130" s="2"/>
      <c r="VA130" s="2"/>
      <c r="VB130" s="2"/>
      <c r="VC130" s="2"/>
      <c r="VD130" s="2"/>
      <c r="VE130" s="2"/>
      <c r="VF130" s="2"/>
      <c r="VG130" s="2"/>
      <c r="VH130" s="2"/>
      <c r="VI130" s="2"/>
      <c r="VJ130" s="2"/>
      <c r="VK130" s="2"/>
      <c r="VL130" s="2"/>
      <c r="VM130" s="2"/>
      <c r="VN130" s="2"/>
      <c r="VO130" s="2"/>
      <c r="VP130" s="2"/>
      <c r="VQ130" s="2"/>
      <c r="VR130" s="2"/>
      <c r="VS130" s="2"/>
      <c r="VT130" s="2"/>
      <c r="VU130" s="2"/>
      <c r="VV130" s="2"/>
      <c r="VW130" s="2"/>
      <c r="VX130" s="2"/>
      <c r="VY130" s="2"/>
      <c r="VZ130" s="2"/>
      <c r="WA130" s="2"/>
      <c r="WB130" s="2"/>
      <c r="WC130" s="2"/>
      <c r="WD130" s="2"/>
      <c r="WE130" s="2"/>
      <c r="WF130" s="2"/>
      <c r="WG130" s="2"/>
      <c r="WH130" s="2"/>
      <c r="WI130" s="2"/>
      <c r="WJ130" s="2"/>
      <c r="WK130" s="2"/>
      <c r="WL130" s="2"/>
      <c r="WM130" s="2"/>
      <c r="WN130" s="2"/>
      <c r="WO130" s="2"/>
      <c r="WP130" s="2"/>
      <c r="WQ130" s="2"/>
      <c r="WR130" s="2"/>
      <c r="WS130" s="2"/>
      <c r="WT130" s="2"/>
      <c r="WU130" s="2"/>
      <c r="WV130" s="2"/>
      <c r="WW130" s="2"/>
      <c r="WX130" s="2"/>
      <c r="WY130" s="2"/>
      <c r="WZ130" s="2"/>
      <c r="XA130" s="2"/>
      <c r="XB130" s="2"/>
      <c r="XC130" s="2"/>
      <c r="XD130" s="2"/>
      <c r="XE130" s="2"/>
      <c r="XF130" s="2"/>
      <c r="XG130" s="2"/>
      <c r="XH130" s="2"/>
      <c r="XI130" s="2"/>
      <c r="XJ130" s="2"/>
      <c r="XK130" s="2"/>
      <c r="XL130" s="2"/>
      <c r="XM130" s="2"/>
      <c r="XN130" s="2"/>
      <c r="XO130" s="2"/>
      <c r="XP130" s="2"/>
      <c r="XQ130" s="2"/>
      <c r="XR130" s="2"/>
      <c r="XS130" s="2"/>
      <c r="XT130" s="2"/>
      <c r="XU130" s="2"/>
      <c r="XV130" s="2"/>
      <c r="XW130" s="2"/>
      <c r="XX130" s="2"/>
      <c r="XY130" s="2"/>
      <c r="XZ130" s="2"/>
      <c r="YA130" s="2"/>
      <c r="YB130" s="2"/>
      <c r="YC130" s="2"/>
      <c r="YD130" s="2"/>
      <c r="YE130" s="2"/>
      <c r="YF130" s="2"/>
      <c r="YG130" s="2"/>
      <c r="YH130" s="2"/>
      <c r="YI130" s="2"/>
      <c r="YJ130" s="2"/>
      <c r="YK130" s="2"/>
      <c r="YL130" s="2"/>
      <c r="YM130" s="2"/>
      <c r="YN130" s="2"/>
      <c r="YO130" s="2"/>
      <c r="YP130" s="2"/>
      <c r="YQ130" s="2"/>
      <c r="YR130" s="2"/>
      <c r="YS130" s="2"/>
      <c r="YT130" s="2"/>
      <c r="YU130" s="2"/>
      <c r="YV130" s="2"/>
      <c r="YW130" s="2"/>
      <c r="YX130" s="2"/>
      <c r="YY130" s="2"/>
      <c r="YZ130" s="2"/>
      <c r="ZA130" s="2"/>
      <c r="ZB130" s="2"/>
      <c r="ZC130" s="2"/>
      <c r="ZD130" s="2"/>
      <c r="ZE130" s="2"/>
      <c r="ZF130" s="2"/>
      <c r="ZG130" s="2"/>
      <c r="ZH130" s="2"/>
      <c r="ZI130" s="2"/>
      <c r="ZJ130" s="2"/>
      <c r="ZK130" s="2"/>
      <c r="ZL130" s="2"/>
      <c r="ZM130" s="2"/>
      <c r="ZN130" s="2"/>
      <c r="ZO130" s="2"/>
      <c r="ZP130" s="2"/>
      <c r="ZQ130" s="2"/>
      <c r="ZR130" s="2"/>
      <c r="ZS130" s="2"/>
      <c r="ZT130" s="2"/>
      <c r="ZU130" s="2"/>
      <c r="ZV130" s="2"/>
      <c r="ZW130" s="2"/>
      <c r="ZX130" s="2"/>
      <c r="ZY130" s="2"/>
      <c r="ZZ130" s="2"/>
      <c r="AAA130" s="2"/>
      <c r="AAB130" s="2"/>
      <c r="AAC130" s="2"/>
      <c r="AAD130" s="2"/>
      <c r="AAE130" s="2"/>
      <c r="AAF130" s="2"/>
      <c r="AAG130" s="2"/>
      <c r="AAH130" s="2"/>
      <c r="AAI130" s="2"/>
      <c r="AAJ130" s="2"/>
      <c r="AAK130" s="2"/>
      <c r="AAL130" s="2"/>
      <c r="AAM130" s="2"/>
      <c r="AAN130" s="2"/>
      <c r="AAO130" s="2"/>
      <c r="AAP130" s="2"/>
      <c r="AAQ130" s="2"/>
      <c r="AAR130" s="2"/>
      <c r="AAS130" s="2"/>
      <c r="AAT130" s="2"/>
      <c r="AAU130" s="2"/>
      <c r="AAV130" s="2"/>
      <c r="AAW130" s="2"/>
      <c r="AAX130" s="2"/>
      <c r="AAY130" s="2"/>
      <c r="AAZ130" s="2"/>
      <c r="ABA130" s="2"/>
      <c r="ABB130" s="2"/>
      <c r="ABC130" s="2"/>
      <c r="ABD130" s="2"/>
      <c r="ABE130" s="2"/>
      <c r="ABF130" s="2"/>
      <c r="ABG130" s="2"/>
      <c r="ABH130" s="2"/>
      <c r="ABI130" s="2"/>
      <c r="ABJ130" s="2"/>
      <c r="ABK130" s="2"/>
      <c r="ABL130" s="2"/>
      <c r="ABM130" s="2"/>
      <c r="ABN130" s="2"/>
      <c r="ABO130" s="2"/>
      <c r="ABP130" s="2"/>
      <c r="ABQ130" s="2"/>
      <c r="ABR130" s="2"/>
      <c r="ABS130" s="2"/>
      <c r="ABT130" s="2"/>
      <c r="ABU130" s="2"/>
      <c r="ABV130" s="2"/>
      <c r="ABW130" s="2"/>
      <c r="ABX130" s="2"/>
      <c r="ABY130" s="2"/>
      <c r="ABZ130" s="2"/>
      <c r="ACA130" s="2"/>
      <c r="ACB130" s="2"/>
      <c r="ACC130" s="2"/>
      <c r="ACD130" s="2"/>
      <c r="ACE130" s="2"/>
      <c r="ACF130" s="2"/>
      <c r="ACG130" s="2"/>
      <c r="ACH130" s="2"/>
      <c r="ACI130" s="2"/>
      <c r="ACJ130" s="2"/>
      <c r="ACK130" s="2"/>
      <c r="ACL130" s="2"/>
      <c r="ACM130" s="2"/>
      <c r="ACN130" s="2"/>
      <c r="ACO130" s="2"/>
      <c r="ACP130" s="2"/>
      <c r="ACQ130" s="2"/>
      <c r="ACR130" s="2"/>
      <c r="ACS130" s="2"/>
      <c r="ACT130" s="2"/>
      <c r="ACU130" s="2"/>
      <c r="ACV130" s="2"/>
      <c r="ACW130" s="2"/>
      <c r="ACX130" s="2"/>
      <c r="ACY130" s="2"/>
      <c r="ACZ130" s="2"/>
      <c r="ADA130" s="2"/>
      <c r="ADB130" s="2"/>
      <c r="ADC130" s="2"/>
      <c r="ADD130" s="2"/>
      <c r="ADE130" s="2"/>
      <c r="ADF130" s="2"/>
      <c r="ADG130" s="2"/>
      <c r="ADH130" s="2"/>
      <c r="ADI130" s="2"/>
      <c r="ADJ130" s="2"/>
      <c r="ADK130" s="2"/>
      <c r="ADL130" s="2"/>
      <c r="ADM130" s="2"/>
      <c r="ADN130" s="2"/>
      <c r="ADO130" s="2"/>
      <c r="ADP130" s="2"/>
      <c r="ADQ130" s="2"/>
      <c r="ADR130" s="2"/>
      <c r="ADS130" s="2"/>
      <c r="ADT130" s="2"/>
      <c r="ADU130" s="2"/>
      <c r="ADV130" s="2"/>
      <c r="ADW130" s="2"/>
      <c r="ADX130" s="2"/>
      <c r="ADY130" s="2"/>
      <c r="ADZ130" s="2"/>
      <c r="AEA130" s="2"/>
      <c r="AEB130" s="2"/>
      <c r="AEC130" s="2"/>
      <c r="AED130" s="2"/>
      <c r="AEE130" s="2"/>
      <c r="AEF130" s="2"/>
      <c r="AEG130" s="2"/>
      <c r="AEH130" s="2"/>
      <c r="AEI130" s="2"/>
      <c r="AEJ130" s="2"/>
      <c r="AEK130" s="2"/>
      <c r="AEL130" s="2"/>
      <c r="AEM130" s="2"/>
      <c r="AEN130" s="2"/>
      <c r="AEO130" s="2"/>
      <c r="AEP130" s="2"/>
      <c r="AEQ130" s="2"/>
      <c r="AER130" s="2"/>
      <c r="AES130" s="2"/>
      <c r="AET130" s="2"/>
      <c r="AEU130" s="2"/>
      <c r="AEV130" s="2"/>
      <c r="AEW130" s="2"/>
      <c r="AEX130" s="2"/>
      <c r="AEY130" s="2"/>
      <c r="AEZ130" s="2"/>
      <c r="AFA130" s="2"/>
      <c r="AFB130" s="2"/>
      <c r="AFC130" s="2"/>
      <c r="AFD130" s="2"/>
      <c r="AFE130" s="2"/>
      <c r="AFF130" s="2"/>
      <c r="AFG130" s="2"/>
      <c r="AFH130" s="2"/>
      <c r="AFI130" s="2"/>
      <c r="AFJ130" s="2"/>
      <c r="AFK130" s="2"/>
      <c r="AFL130" s="2"/>
      <c r="AFM130" s="2"/>
      <c r="AFN130" s="2"/>
      <c r="AFO130" s="2"/>
      <c r="AFP130" s="2"/>
      <c r="AFQ130" s="2"/>
      <c r="AFR130" s="2"/>
      <c r="AFS130" s="2"/>
      <c r="AFT130" s="2"/>
      <c r="AFU130" s="2"/>
      <c r="AFV130" s="2"/>
      <c r="AFW130" s="2"/>
      <c r="AFX130" s="2"/>
      <c r="AFY130" s="2"/>
      <c r="AFZ130" s="2"/>
      <c r="AGA130" s="2"/>
      <c r="AGB130" s="2"/>
      <c r="AGC130" s="2"/>
      <c r="AGD130" s="2"/>
      <c r="AGE130" s="2"/>
      <c r="AGF130" s="2"/>
      <c r="AGG130" s="2"/>
      <c r="AGH130" s="2"/>
      <c r="AGI130" s="2"/>
      <c r="AGJ130" s="2"/>
      <c r="AGK130" s="2"/>
      <c r="AGL130" s="2"/>
      <c r="AGM130" s="2"/>
      <c r="AGN130" s="2"/>
      <c r="AGO130" s="2"/>
      <c r="AGP130" s="2"/>
      <c r="AGQ130" s="2"/>
      <c r="AGR130" s="2"/>
      <c r="AGS130" s="2"/>
      <c r="AGT130" s="2"/>
      <c r="AGU130" s="2"/>
      <c r="AGV130" s="2"/>
      <c r="AGW130" s="2"/>
      <c r="AGX130" s="2"/>
      <c r="AGY130" s="2"/>
      <c r="AGZ130" s="2"/>
      <c r="AHA130" s="2"/>
      <c r="AHB130" s="2"/>
      <c r="AHC130" s="2"/>
      <c r="AHD130" s="2"/>
      <c r="AHE130" s="2"/>
      <c r="AHF130" s="2"/>
      <c r="AHG130" s="2"/>
      <c r="AHH130" s="2"/>
      <c r="AHI130" s="2"/>
      <c r="AHJ130" s="2"/>
      <c r="AHK130" s="2"/>
      <c r="AHL130" s="2"/>
      <c r="AHM130" s="2"/>
      <c r="AHN130" s="2"/>
      <c r="AHO130" s="2"/>
      <c r="AHP130" s="2"/>
      <c r="AHQ130" s="2"/>
      <c r="AHR130" s="2"/>
      <c r="AHS130" s="2"/>
      <c r="AHT130" s="2"/>
      <c r="AHU130" s="2"/>
      <c r="AHV130" s="2"/>
      <c r="AHW130" s="2"/>
      <c r="AHX130" s="2"/>
      <c r="AHY130" s="2"/>
      <c r="AHZ130" s="2"/>
      <c r="AIA130" s="2"/>
      <c r="AIB130" s="2"/>
      <c r="AIC130" s="2"/>
      <c r="AID130" s="2"/>
      <c r="AIE130" s="2"/>
      <c r="AIF130" s="2"/>
      <c r="AIG130" s="2"/>
      <c r="AIH130" s="2"/>
      <c r="AII130" s="2"/>
      <c r="AIJ130" s="2"/>
      <c r="AIK130" s="2"/>
      <c r="AIL130" s="2"/>
      <c r="AIM130" s="2"/>
      <c r="AIN130" s="2"/>
      <c r="AIO130" s="2"/>
      <c r="AIP130" s="2"/>
      <c r="AIQ130" s="2"/>
      <c r="AIR130" s="2"/>
      <c r="AIS130" s="2"/>
      <c r="AIT130" s="2"/>
      <c r="AIU130" s="2"/>
      <c r="AIV130" s="2"/>
      <c r="AIW130" s="2"/>
      <c r="AIX130" s="2"/>
      <c r="AIY130" s="2"/>
      <c r="AIZ130" s="2"/>
      <c r="AJA130" s="2"/>
      <c r="AJB130" s="2"/>
      <c r="AJC130" s="2"/>
      <c r="AJD130" s="2"/>
      <c r="AJE130" s="2"/>
      <c r="AJF130" s="2"/>
      <c r="AJG130" s="2"/>
      <c r="AJH130" s="2"/>
      <c r="AJI130" s="2"/>
      <c r="AJJ130" s="2"/>
      <c r="AJK130" s="2"/>
      <c r="AJL130" s="2"/>
      <c r="AJM130" s="2"/>
      <c r="AJN130" s="2"/>
      <c r="AJO130" s="2"/>
      <c r="AJP130" s="2"/>
      <c r="AJQ130" s="2"/>
      <c r="AJR130" s="2"/>
      <c r="AJS130" s="2"/>
      <c r="AJT130" s="2"/>
      <c r="AJU130" s="2"/>
      <c r="AJV130" s="2"/>
      <c r="AJW130" s="2"/>
      <c r="AJX130" s="2"/>
      <c r="AJY130" s="2"/>
      <c r="AJZ130" s="2"/>
      <c r="AKA130" s="2"/>
      <c r="AKB130" s="2"/>
      <c r="AKC130" s="2"/>
      <c r="AKD130" s="2"/>
      <c r="AKE130" s="2"/>
      <c r="AKF130" s="2"/>
      <c r="AKG130" s="2"/>
      <c r="AKH130" s="2"/>
      <c r="AKI130" s="2"/>
      <c r="AKJ130" s="2"/>
      <c r="AKK130" s="2"/>
      <c r="AKL130" s="2"/>
      <c r="AKM130" s="2"/>
      <c r="AKN130" s="2"/>
      <c r="AKO130" s="2"/>
      <c r="AKP130" s="2"/>
      <c r="AKQ130" s="2"/>
      <c r="AKR130" s="2"/>
      <c r="AKS130" s="2"/>
      <c r="AKT130" s="2"/>
      <c r="AKU130" s="2"/>
      <c r="AKV130" s="2"/>
      <c r="AKW130" s="2"/>
      <c r="AKX130" s="2"/>
      <c r="AKY130" s="2"/>
      <c r="AKZ130" s="2"/>
      <c r="ALA130" s="2"/>
      <c r="ALB130" s="2"/>
      <c r="ALC130" s="2"/>
      <c r="ALD130" s="2"/>
      <c r="ALE130" s="2"/>
      <c r="ALF130" s="2"/>
      <c r="ALG130" s="2"/>
      <c r="ALH130" s="2"/>
      <c r="ALI130" s="2"/>
      <c r="ALJ130" s="2"/>
      <c r="ALK130" s="2"/>
      <c r="ALL130" s="2"/>
      <c r="ALM130" s="2"/>
      <c r="ALN130" s="2"/>
      <c r="ALO130" s="2"/>
      <c r="ALP130" s="2"/>
      <c r="ALQ130" s="2"/>
      <c r="ALR130" s="2"/>
      <c r="ALS130" s="2"/>
      <c r="ALT130" s="2"/>
      <c r="ALU130" s="2"/>
      <c r="ALV130" s="2"/>
      <c r="ALW130" s="2"/>
      <c r="ALX130" s="2"/>
      <c r="ALY130" s="2"/>
      <c r="ALZ130" s="2"/>
      <c r="AMA130" s="2"/>
      <c r="AMB130" s="2"/>
      <c r="AMC130" s="2"/>
      <c r="AMD130" s="2"/>
      <c r="AME130" s="2"/>
      <c r="AMF130" s="2"/>
      <c r="AMG130" s="2"/>
      <c r="AMH130" s="2"/>
      <c r="AMI130" s="2"/>
      <c r="AMJ130" s="2"/>
      <c r="AMK130" s="2"/>
      <c r="AML130" s="2"/>
      <c r="AMM130" s="2"/>
      <c r="AMN130" s="2"/>
      <c r="AMO130" s="2"/>
      <c r="AMP130" s="2"/>
      <c r="AMQ130" s="2"/>
      <c r="AMR130" s="2"/>
      <c r="AMS130" s="2"/>
      <c r="AMT130" s="2"/>
      <c r="AMU130" s="2"/>
      <c r="AMV130" s="2"/>
      <c r="AMW130" s="2"/>
      <c r="AMX130" s="2"/>
      <c r="AMY130" s="2"/>
      <c r="AMZ130" s="2"/>
      <c r="ANA130" s="2"/>
      <c r="ANB130" s="2"/>
      <c r="ANC130" s="2"/>
      <c r="AND130" s="2"/>
      <c r="ANE130" s="2"/>
      <c r="ANF130" s="2"/>
      <c r="ANG130" s="2"/>
      <c r="ANH130" s="2"/>
      <c r="ANI130" s="2"/>
      <c r="ANJ130" s="2"/>
      <c r="ANK130" s="2"/>
      <c r="ANL130" s="2"/>
      <c r="ANM130" s="2"/>
      <c r="ANN130" s="2"/>
      <c r="ANO130" s="2"/>
      <c r="ANP130" s="2"/>
      <c r="ANQ130" s="2"/>
      <c r="ANR130" s="2"/>
      <c r="ANS130" s="2"/>
      <c r="ANT130" s="2"/>
      <c r="ANU130" s="2"/>
      <c r="ANV130" s="2"/>
      <c r="ANW130" s="2"/>
      <c r="ANX130" s="2"/>
      <c r="ANY130" s="2"/>
      <c r="ANZ130" s="2"/>
      <c r="AOA130" s="2"/>
      <c r="AOB130" s="2"/>
      <c r="AOC130" s="2"/>
      <c r="AOD130" s="2"/>
      <c r="AOE130" s="2"/>
      <c r="AOF130" s="2"/>
      <c r="AOG130" s="2"/>
      <c r="AOH130" s="2"/>
      <c r="AOI130" s="2"/>
      <c r="AOJ130" s="2"/>
      <c r="AOK130" s="2"/>
      <c r="AOL130" s="2"/>
      <c r="AOM130" s="2"/>
      <c r="AON130" s="2"/>
      <c r="AOO130" s="2"/>
      <c r="AOP130" s="2"/>
      <c r="AOQ130" s="2"/>
      <c r="AOR130" s="2"/>
      <c r="AOS130" s="2"/>
      <c r="AOT130" s="2"/>
      <c r="AOU130" s="2"/>
      <c r="AOV130" s="2"/>
      <c r="AOW130" s="2"/>
      <c r="AOX130" s="2"/>
      <c r="AOY130" s="2"/>
      <c r="AOZ130" s="2"/>
      <c r="APA130" s="2"/>
      <c r="APB130" s="2"/>
      <c r="APC130" s="2"/>
      <c r="APD130" s="2"/>
      <c r="APE130" s="2"/>
      <c r="APF130" s="2"/>
      <c r="APG130" s="2"/>
      <c r="APH130" s="2"/>
      <c r="API130" s="2"/>
      <c r="APJ130" s="2"/>
      <c r="APK130" s="2"/>
      <c r="APL130" s="2"/>
      <c r="APM130" s="2"/>
      <c r="APN130" s="2"/>
      <c r="APO130" s="2"/>
      <c r="APP130" s="2"/>
      <c r="APQ130" s="2"/>
      <c r="APR130" s="2"/>
      <c r="APS130" s="2"/>
      <c r="APT130" s="2"/>
      <c r="APU130" s="2"/>
      <c r="APV130" s="2"/>
      <c r="APW130" s="2"/>
      <c r="APX130" s="2"/>
      <c r="APY130" s="2"/>
      <c r="APZ130" s="2"/>
      <c r="AQA130" s="2"/>
      <c r="AQB130" s="2"/>
      <c r="AQC130" s="2"/>
      <c r="AQD130" s="2"/>
      <c r="AQE130" s="2"/>
      <c r="AQF130" s="2"/>
      <c r="AQG130" s="2"/>
      <c r="AQH130" s="2"/>
      <c r="AQI130" s="2"/>
      <c r="AQJ130" s="2"/>
      <c r="AQK130" s="2"/>
      <c r="AQL130" s="2"/>
      <c r="AQM130" s="2"/>
      <c r="AQN130" s="2"/>
      <c r="AQO130" s="2"/>
      <c r="AQP130" s="2"/>
      <c r="AQQ130" s="2"/>
      <c r="AQR130" s="2"/>
      <c r="AQS130" s="2"/>
      <c r="AQT130" s="2"/>
      <c r="AQU130" s="2"/>
      <c r="AQV130" s="2"/>
      <c r="AQW130" s="2"/>
      <c r="AQX130" s="2"/>
      <c r="AQY130" s="2"/>
      <c r="AQZ130" s="2"/>
      <c r="ARA130" s="2"/>
      <c r="ARB130" s="2"/>
      <c r="ARC130" s="2"/>
      <c r="ARD130" s="2"/>
      <c r="ARE130" s="2"/>
      <c r="ARF130" s="2"/>
      <c r="ARG130" s="2"/>
      <c r="ARH130" s="2"/>
      <c r="ARI130" s="2"/>
      <c r="ARJ130" s="2"/>
      <c r="ARK130" s="2"/>
      <c r="ARL130" s="2"/>
      <c r="ARM130" s="2"/>
      <c r="ARN130" s="2"/>
      <c r="ARO130" s="2"/>
      <c r="ARP130" s="2"/>
      <c r="ARQ130" s="2"/>
      <c r="ARR130" s="2"/>
      <c r="ARS130" s="2"/>
      <c r="ART130" s="2"/>
      <c r="ARU130" s="2"/>
      <c r="ARV130" s="2"/>
      <c r="ARW130" s="2"/>
      <c r="ARX130" s="2"/>
      <c r="ARY130" s="2"/>
      <c r="ARZ130" s="2"/>
      <c r="ASA130" s="2"/>
      <c r="ASB130" s="2"/>
      <c r="ASC130" s="2"/>
      <c r="ASD130" s="2"/>
      <c r="ASE130" s="2"/>
      <c r="ASF130" s="2"/>
      <c r="ASG130" s="2"/>
      <c r="ASH130" s="2"/>
      <c r="ASI130" s="2"/>
      <c r="ASJ130" s="2"/>
      <c r="ASK130" s="2"/>
      <c r="ASL130" s="2"/>
      <c r="ASM130" s="2"/>
      <c r="ASN130" s="2"/>
      <c r="ASO130" s="2"/>
      <c r="ASP130" s="2"/>
      <c r="ASQ130" s="2"/>
      <c r="ASR130" s="2"/>
      <c r="ASS130" s="2"/>
      <c r="AST130" s="2"/>
      <c r="ASU130" s="2"/>
      <c r="ASV130" s="2"/>
      <c r="ASW130" s="2"/>
      <c r="ASX130" s="2"/>
      <c r="ASY130" s="2"/>
      <c r="ASZ130" s="2"/>
      <c r="ATA130" s="2"/>
      <c r="ATB130" s="2"/>
      <c r="ATC130" s="2"/>
      <c r="ATD130" s="2"/>
      <c r="ATE130" s="2"/>
      <c r="ATF130" s="2"/>
      <c r="ATG130" s="2"/>
      <c r="ATH130" s="2"/>
      <c r="ATI130" s="2"/>
      <c r="ATJ130" s="2"/>
      <c r="ATK130" s="2"/>
      <c r="ATL130" s="2"/>
      <c r="ATM130" s="2"/>
      <c r="ATN130" s="2"/>
      <c r="ATO130" s="2"/>
      <c r="ATP130" s="2"/>
      <c r="ATQ130" s="2"/>
      <c r="ATR130" s="2"/>
      <c r="ATS130" s="2"/>
      <c r="ATT130" s="2"/>
      <c r="ATU130" s="2"/>
      <c r="ATV130" s="2"/>
      <c r="ATW130" s="2"/>
      <c r="ATX130" s="2"/>
      <c r="ATY130" s="2"/>
      <c r="ATZ130" s="2"/>
      <c r="AUA130" s="2"/>
      <c r="AUB130" s="2"/>
      <c r="AUC130" s="2"/>
      <c r="AUD130" s="2"/>
      <c r="AUE130" s="2"/>
      <c r="AUF130" s="2"/>
      <c r="AUG130" s="2"/>
      <c r="AUH130" s="2"/>
      <c r="AUI130" s="2"/>
      <c r="AUJ130" s="2"/>
      <c r="AUK130" s="2"/>
      <c r="AUL130" s="2"/>
      <c r="AUM130" s="2"/>
      <c r="AUN130" s="2"/>
      <c r="AUO130" s="2"/>
      <c r="AUP130" s="2"/>
      <c r="AUQ130" s="2"/>
      <c r="AUR130" s="2"/>
      <c r="AUS130" s="2"/>
      <c r="AUT130" s="2"/>
      <c r="AUU130" s="2"/>
      <c r="AUV130" s="2"/>
      <c r="AUW130" s="2"/>
      <c r="AUX130" s="2"/>
      <c r="AUY130" s="2"/>
      <c r="AUZ130" s="2"/>
      <c r="AVA130" s="2"/>
      <c r="AVB130" s="2"/>
      <c r="AVC130" s="2"/>
      <c r="AVD130" s="2"/>
      <c r="AVE130" s="2"/>
      <c r="AVF130" s="2"/>
      <c r="AVG130" s="2"/>
      <c r="AVH130" s="2"/>
      <c r="AVI130" s="2"/>
      <c r="AVJ130" s="2"/>
      <c r="AVK130" s="2"/>
      <c r="AVL130" s="2"/>
      <c r="AVM130" s="2"/>
      <c r="AVN130" s="2"/>
      <c r="AVO130" s="2"/>
      <c r="AVP130" s="2"/>
      <c r="AVQ130" s="2"/>
      <c r="AVR130" s="2"/>
      <c r="AVS130" s="2"/>
      <c r="AVT130" s="2"/>
      <c r="AVU130" s="2"/>
      <c r="AVV130" s="2"/>
      <c r="AVW130" s="2"/>
      <c r="AVX130" s="2"/>
      <c r="AVY130" s="2"/>
      <c r="AVZ130" s="2"/>
      <c r="AWA130" s="2"/>
      <c r="AWB130" s="2"/>
      <c r="AWC130" s="2"/>
      <c r="AWD130" s="2"/>
      <c r="AWE130" s="2"/>
      <c r="AWF130" s="2"/>
      <c r="AWG130" s="2"/>
      <c r="AWH130" s="2"/>
      <c r="AWI130" s="2"/>
      <c r="AWJ130" s="2"/>
      <c r="AWK130" s="2"/>
      <c r="AWL130" s="2"/>
      <c r="AWM130" s="2"/>
      <c r="AWN130" s="2"/>
      <c r="AWO130" s="2"/>
      <c r="AWP130" s="2"/>
      <c r="AWQ130" s="2"/>
      <c r="AWR130" s="2"/>
      <c r="AWS130" s="2"/>
      <c r="AWT130" s="2"/>
      <c r="AWU130" s="2"/>
      <c r="AWV130" s="2"/>
      <c r="AWW130" s="2"/>
      <c r="AWX130" s="2"/>
      <c r="AWY130" s="2"/>
      <c r="AWZ130" s="2"/>
      <c r="AXA130" s="2"/>
      <c r="AXB130" s="2"/>
      <c r="AXC130" s="2"/>
      <c r="AXD130" s="2"/>
      <c r="AXE130" s="2"/>
      <c r="AXF130" s="2"/>
      <c r="AXG130" s="2"/>
      <c r="AXH130" s="2"/>
      <c r="AXI130" s="2"/>
      <c r="AXJ130" s="2"/>
      <c r="AXK130" s="2"/>
      <c r="AXL130" s="2"/>
      <c r="AXM130" s="2"/>
      <c r="AXN130" s="2"/>
      <c r="AXO130" s="2"/>
      <c r="AXP130" s="2"/>
      <c r="AXQ130" s="2"/>
      <c r="AXR130" s="2"/>
      <c r="AXS130" s="2"/>
      <c r="AXT130" s="2"/>
      <c r="AXU130" s="2"/>
      <c r="AXV130" s="2"/>
      <c r="AXW130" s="2"/>
      <c r="AXX130" s="2"/>
      <c r="AXY130" s="2"/>
      <c r="AXZ130" s="2"/>
      <c r="AYA130" s="2"/>
      <c r="AYB130" s="2"/>
      <c r="AYC130" s="2"/>
      <c r="AYD130" s="2"/>
      <c r="AYE130" s="2"/>
      <c r="AYF130" s="2"/>
      <c r="AYG130" s="2"/>
      <c r="AYH130" s="2"/>
      <c r="AYI130" s="2"/>
      <c r="AYJ130" s="2"/>
      <c r="AYK130" s="2"/>
      <c r="AYL130" s="2"/>
      <c r="AYM130" s="2"/>
      <c r="AYN130" s="2"/>
      <c r="AYO130" s="2"/>
      <c r="AYP130" s="2"/>
      <c r="AYQ130" s="2"/>
      <c r="AYR130" s="2"/>
      <c r="AYS130" s="2"/>
      <c r="AYT130" s="2"/>
      <c r="AYU130" s="2"/>
      <c r="AYV130" s="2"/>
      <c r="AYW130" s="2"/>
      <c r="AYX130" s="2"/>
      <c r="AYY130" s="2"/>
      <c r="AYZ130" s="2"/>
      <c r="AZA130" s="2"/>
      <c r="AZB130" s="2"/>
      <c r="AZC130" s="2"/>
      <c r="AZD130" s="2"/>
      <c r="AZE130" s="2"/>
      <c r="AZF130" s="2"/>
      <c r="AZG130" s="2"/>
      <c r="AZH130" s="2"/>
      <c r="AZI130" s="2"/>
      <c r="AZJ130" s="2"/>
      <c r="AZK130" s="2"/>
      <c r="AZL130" s="2"/>
      <c r="AZM130" s="2"/>
      <c r="AZN130" s="2"/>
      <c r="AZO130" s="2"/>
      <c r="AZP130" s="2"/>
      <c r="AZQ130" s="2"/>
      <c r="AZR130" s="2"/>
      <c r="AZS130" s="2"/>
      <c r="AZT130" s="2"/>
      <c r="AZU130" s="2"/>
      <c r="AZV130" s="2"/>
      <c r="AZW130" s="2"/>
      <c r="AZX130" s="2"/>
      <c r="AZY130" s="2"/>
      <c r="AZZ130" s="2"/>
      <c r="BAA130" s="2"/>
      <c r="BAB130" s="2"/>
      <c r="BAC130" s="2"/>
      <c r="BAD130" s="2"/>
      <c r="BAE130" s="2"/>
      <c r="BAF130" s="2"/>
      <c r="BAG130" s="2"/>
      <c r="BAH130" s="2"/>
      <c r="BAI130" s="2"/>
      <c r="BAJ130" s="2"/>
      <c r="BAK130" s="2"/>
      <c r="BAL130" s="2"/>
      <c r="BAM130" s="2"/>
      <c r="BAN130" s="2"/>
      <c r="BAO130" s="2"/>
      <c r="BAP130" s="2"/>
      <c r="BAQ130" s="2"/>
      <c r="BAR130" s="2"/>
      <c r="BAS130" s="2"/>
      <c r="BAT130" s="2"/>
      <c r="BAU130" s="2"/>
      <c r="BAV130" s="2"/>
      <c r="BAW130" s="2"/>
      <c r="BAX130" s="2"/>
      <c r="BAY130" s="2"/>
      <c r="BAZ130" s="2"/>
      <c r="BBA130" s="2"/>
      <c r="BBB130" s="2"/>
      <c r="BBC130" s="2"/>
      <c r="BBD130" s="2"/>
      <c r="BBE130" s="2"/>
      <c r="BBF130" s="2"/>
      <c r="BBG130" s="2"/>
      <c r="BBH130" s="2"/>
      <c r="BBI130" s="2"/>
      <c r="BBJ130" s="2"/>
      <c r="BBK130" s="2"/>
      <c r="BBL130" s="2"/>
      <c r="BBM130" s="2"/>
      <c r="BBN130" s="2"/>
      <c r="BBO130" s="2"/>
      <c r="BBP130" s="2"/>
      <c r="BBQ130" s="2"/>
      <c r="BBR130" s="2"/>
      <c r="BBS130" s="2"/>
      <c r="BBT130" s="2"/>
      <c r="BBU130" s="2"/>
      <c r="BBV130" s="2"/>
      <c r="BBW130" s="2"/>
      <c r="BBX130" s="2"/>
      <c r="BBY130" s="2"/>
      <c r="BBZ130" s="2"/>
      <c r="BCA130" s="2"/>
      <c r="BCB130" s="2"/>
      <c r="BCC130" s="2"/>
      <c r="BCD130" s="2"/>
      <c r="BCE130" s="2"/>
      <c r="BCF130" s="2"/>
      <c r="BCG130" s="2"/>
      <c r="BCH130" s="2"/>
      <c r="BCI130" s="2"/>
      <c r="BCJ130" s="2"/>
      <c r="BCK130" s="2"/>
      <c r="BCL130" s="2"/>
      <c r="BCM130" s="2"/>
      <c r="BCN130" s="2"/>
      <c r="BCO130" s="2"/>
      <c r="BCP130" s="2"/>
      <c r="BCQ130" s="2"/>
      <c r="BCR130" s="2"/>
      <c r="BCS130" s="2"/>
      <c r="BCT130" s="2"/>
      <c r="BCU130" s="2"/>
      <c r="BCV130" s="2"/>
      <c r="BCW130" s="2"/>
      <c r="BCX130" s="2"/>
      <c r="BCY130" s="2"/>
      <c r="BCZ130" s="2"/>
      <c r="BDA130" s="2"/>
      <c r="BDB130" s="2"/>
      <c r="BDC130" s="2"/>
      <c r="BDD130" s="2"/>
      <c r="BDE130" s="2"/>
      <c r="BDF130" s="2"/>
      <c r="BDG130" s="2"/>
      <c r="BDH130" s="2"/>
      <c r="BDI130" s="2"/>
      <c r="BDJ130" s="2"/>
      <c r="BDK130" s="2"/>
      <c r="BDL130" s="2"/>
      <c r="BDM130" s="2"/>
      <c r="BDN130" s="2"/>
      <c r="BDO130" s="2"/>
      <c r="BDP130" s="2"/>
      <c r="BDQ130" s="2"/>
      <c r="BDR130" s="2"/>
      <c r="BDS130" s="2"/>
      <c r="BDT130" s="2"/>
      <c r="BDU130" s="2"/>
      <c r="BDV130" s="2"/>
      <c r="BDW130" s="2"/>
      <c r="BDX130" s="2"/>
      <c r="BDY130" s="2"/>
      <c r="BDZ130" s="2"/>
      <c r="BEA130" s="2"/>
      <c r="BEB130" s="2"/>
      <c r="BEC130" s="2"/>
      <c r="BED130" s="2"/>
      <c r="BEE130" s="2"/>
      <c r="BEF130" s="2"/>
      <c r="BEG130" s="2"/>
      <c r="BEH130" s="2"/>
      <c r="BEI130" s="2"/>
      <c r="BEJ130" s="2"/>
      <c r="BEK130" s="2"/>
      <c r="BEL130" s="2"/>
      <c r="BEM130" s="2"/>
      <c r="BEN130" s="2"/>
      <c r="BEO130" s="2"/>
      <c r="BEP130" s="2"/>
      <c r="BEQ130" s="2"/>
      <c r="BER130" s="2"/>
      <c r="BES130" s="2"/>
      <c r="BET130" s="2"/>
      <c r="BEU130" s="2"/>
      <c r="BEV130" s="2"/>
      <c r="BEW130" s="2"/>
      <c r="BEX130" s="2"/>
      <c r="BEY130" s="2"/>
      <c r="BEZ130" s="2"/>
      <c r="BFA130" s="2"/>
      <c r="BFB130" s="2"/>
      <c r="BFC130" s="2"/>
      <c r="BFD130" s="2"/>
      <c r="BFE130" s="2"/>
      <c r="BFF130" s="2"/>
      <c r="BFG130" s="2"/>
      <c r="BFH130" s="2"/>
      <c r="BFI130" s="2"/>
      <c r="BFJ130" s="2"/>
      <c r="BFK130" s="2"/>
      <c r="BFL130" s="2"/>
      <c r="BFM130" s="2"/>
      <c r="BFN130" s="2"/>
      <c r="BFO130" s="2"/>
      <c r="BFP130" s="2"/>
      <c r="BFQ130" s="2"/>
      <c r="BFR130" s="2"/>
      <c r="BFS130" s="2"/>
      <c r="BFT130" s="2"/>
      <c r="BFU130" s="2"/>
      <c r="BFV130" s="2"/>
      <c r="BFW130" s="2"/>
      <c r="BFX130" s="2"/>
      <c r="BFY130" s="2"/>
      <c r="BFZ130" s="2"/>
      <c r="BGA130" s="2"/>
      <c r="BGB130" s="2"/>
      <c r="BGC130" s="2"/>
      <c r="BGD130" s="2"/>
      <c r="BGE130" s="2"/>
      <c r="BGF130" s="2"/>
      <c r="BGG130" s="2"/>
      <c r="BGH130" s="2"/>
      <c r="BGI130" s="2"/>
      <c r="BGJ130" s="2"/>
      <c r="BGK130" s="2"/>
      <c r="BGL130" s="2"/>
      <c r="BGM130" s="2"/>
      <c r="BGN130" s="2"/>
      <c r="BGO130" s="2"/>
      <c r="BGP130" s="2"/>
      <c r="BGQ130" s="2"/>
      <c r="BGR130" s="2"/>
      <c r="BGS130" s="2"/>
      <c r="BGT130" s="2"/>
      <c r="BGU130" s="2"/>
      <c r="BGV130" s="2"/>
      <c r="BGW130" s="2"/>
      <c r="BGX130" s="2"/>
      <c r="BGY130" s="2"/>
      <c r="BGZ130" s="2"/>
      <c r="BHA130" s="2"/>
      <c r="BHB130" s="2"/>
      <c r="BHC130" s="2"/>
      <c r="BHD130" s="2"/>
      <c r="BHE130" s="2"/>
      <c r="BHF130" s="2"/>
      <c r="BHG130" s="2"/>
      <c r="BHH130" s="2"/>
      <c r="BHI130" s="2"/>
      <c r="BHJ130" s="2"/>
      <c r="BHK130" s="2"/>
      <c r="BHL130" s="2"/>
      <c r="BHM130" s="2"/>
      <c r="BHN130" s="2"/>
      <c r="BHO130" s="2"/>
      <c r="BHP130" s="2"/>
      <c r="BHQ130" s="2"/>
      <c r="BHR130" s="2"/>
      <c r="BHS130" s="2"/>
      <c r="BHT130" s="2"/>
      <c r="BHU130" s="2"/>
      <c r="BHV130" s="2"/>
      <c r="BHW130" s="2"/>
      <c r="BHX130" s="2"/>
      <c r="BHY130" s="2"/>
      <c r="BHZ130" s="2"/>
      <c r="BIA130" s="2"/>
      <c r="BIB130" s="2"/>
      <c r="BIC130" s="2"/>
      <c r="BID130" s="2"/>
      <c r="BIE130" s="2"/>
      <c r="BIF130" s="2"/>
      <c r="BIG130" s="2"/>
      <c r="BIH130" s="2"/>
      <c r="BII130" s="2"/>
      <c r="BIJ130" s="2"/>
      <c r="BIK130" s="2"/>
      <c r="BIL130" s="2"/>
      <c r="BIM130" s="2"/>
      <c r="BIN130" s="2"/>
      <c r="BIO130" s="2"/>
      <c r="BIP130" s="2"/>
      <c r="BIQ130" s="2"/>
      <c r="BIR130" s="2"/>
      <c r="BIS130" s="2"/>
      <c r="BIT130" s="2"/>
      <c r="BIU130" s="2"/>
      <c r="BIV130" s="2"/>
      <c r="BIW130" s="2"/>
      <c r="BIX130" s="2"/>
      <c r="BIY130" s="2"/>
      <c r="BIZ130" s="2"/>
      <c r="BJA130" s="2"/>
      <c r="BJB130" s="2"/>
      <c r="BJC130" s="2"/>
      <c r="BJD130" s="2"/>
      <c r="BJE130" s="2"/>
      <c r="BJF130" s="2"/>
      <c r="BJG130" s="2"/>
      <c r="BJH130" s="2"/>
      <c r="BJI130" s="2"/>
      <c r="BJJ130" s="2"/>
      <c r="BJK130" s="2"/>
      <c r="BJL130" s="2"/>
      <c r="BJM130" s="2"/>
      <c r="BJN130" s="2"/>
      <c r="BJO130" s="2"/>
      <c r="BJP130" s="2"/>
      <c r="BJQ130" s="2"/>
      <c r="BJR130" s="2"/>
      <c r="BJS130" s="2"/>
      <c r="BJT130" s="2"/>
      <c r="BJU130" s="2"/>
      <c r="BJV130" s="2"/>
      <c r="BJW130" s="2"/>
      <c r="BJX130" s="2"/>
      <c r="BJY130" s="2"/>
      <c r="BJZ130" s="2"/>
      <c r="BKA130" s="2"/>
      <c r="BKB130" s="2"/>
      <c r="BKC130" s="2"/>
      <c r="BKD130" s="2"/>
      <c r="BKE130" s="2"/>
      <c r="BKF130" s="2"/>
      <c r="BKG130" s="2"/>
      <c r="BKH130" s="2"/>
      <c r="BKI130" s="2"/>
      <c r="BKJ130" s="2"/>
      <c r="BKK130" s="2"/>
      <c r="BKL130" s="2"/>
      <c r="BKM130" s="2"/>
      <c r="BKN130" s="2"/>
      <c r="BKO130" s="2"/>
      <c r="BKP130" s="2"/>
      <c r="BKQ130" s="2"/>
      <c r="BKR130" s="2"/>
      <c r="BKS130" s="2"/>
      <c r="BKT130" s="2"/>
      <c r="BKU130" s="2"/>
      <c r="BKV130" s="2"/>
      <c r="BKW130" s="2"/>
      <c r="BKX130" s="2"/>
      <c r="BKY130" s="2"/>
      <c r="BKZ130" s="2"/>
      <c r="BLA130" s="2"/>
      <c r="BLB130" s="2"/>
      <c r="BLC130" s="2"/>
      <c r="BLD130" s="2"/>
      <c r="BLE130" s="2"/>
      <c r="BLF130" s="2"/>
      <c r="BLG130" s="2"/>
      <c r="BLH130" s="2"/>
      <c r="BLI130" s="2"/>
      <c r="BLJ130" s="2"/>
      <c r="BLK130" s="2"/>
      <c r="BLL130" s="2"/>
      <c r="BLM130" s="2"/>
      <c r="BLN130" s="2"/>
      <c r="BLO130" s="2"/>
      <c r="BLP130" s="2"/>
      <c r="BLQ130" s="2"/>
      <c r="BLR130" s="2"/>
      <c r="BLS130" s="2"/>
      <c r="BLT130" s="2"/>
      <c r="BLU130" s="2"/>
      <c r="BLV130" s="2"/>
      <c r="BLW130" s="2"/>
      <c r="BLX130" s="2"/>
      <c r="BLY130" s="2"/>
      <c r="BLZ130" s="2"/>
      <c r="BMA130" s="2"/>
      <c r="BMB130" s="2"/>
      <c r="BMC130" s="2"/>
      <c r="BMD130" s="2"/>
      <c r="BME130" s="2"/>
      <c r="BMF130" s="2"/>
      <c r="BMG130" s="2"/>
      <c r="BMH130" s="2"/>
      <c r="BMI130" s="2"/>
      <c r="BMJ130" s="2"/>
      <c r="BMK130" s="2"/>
      <c r="BML130" s="2"/>
      <c r="BMM130" s="2"/>
      <c r="BMN130" s="2"/>
      <c r="BMO130" s="2"/>
      <c r="BMP130" s="2"/>
      <c r="BMQ130" s="2"/>
      <c r="BMR130" s="2"/>
      <c r="BMS130" s="2"/>
      <c r="BMT130" s="2"/>
      <c r="BMU130" s="2"/>
      <c r="BMV130" s="2"/>
      <c r="BMW130" s="2"/>
      <c r="BMX130" s="2"/>
      <c r="BMY130" s="2"/>
      <c r="BMZ130" s="2"/>
      <c r="BNA130" s="2"/>
      <c r="BNB130" s="2"/>
      <c r="BNC130" s="2"/>
      <c r="BND130" s="2"/>
      <c r="BNE130" s="2"/>
      <c r="BNF130" s="2"/>
      <c r="BNG130" s="2"/>
      <c r="BNH130" s="2"/>
      <c r="BNI130" s="2"/>
      <c r="BNJ130" s="2"/>
      <c r="BNK130" s="2"/>
      <c r="BNL130" s="2"/>
      <c r="BNM130" s="2"/>
      <c r="BNN130" s="2"/>
      <c r="BNO130" s="2"/>
      <c r="BNP130" s="2"/>
      <c r="BNQ130" s="2"/>
      <c r="BNR130" s="2"/>
      <c r="BNS130" s="2"/>
      <c r="BNT130" s="2"/>
      <c r="BNU130" s="2"/>
      <c r="BNV130" s="2"/>
      <c r="BNW130" s="2"/>
      <c r="BNX130" s="2"/>
      <c r="BNY130" s="2"/>
      <c r="BNZ130" s="2"/>
      <c r="BOA130" s="2"/>
      <c r="BOB130" s="2"/>
      <c r="BOC130" s="2"/>
      <c r="BOD130" s="2"/>
      <c r="BOE130" s="2"/>
      <c r="BOF130" s="2"/>
      <c r="BOG130" s="2"/>
      <c r="BOH130" s="2"/>
      <c r="BOI130" s="2"/>
      <c r="BOJ130" s="2"/>
      <c r="BOK130" s="2"/>
      <c r="BOL130" s="2"/>
      <c r="BOM130" s="2"/>
      <c r="BON130" s="2"/>
      <c r="BOO130" s="2"/>
      <c r="BOP130" s="2"/>
      <c r="BOQ130" s="2"/>
      <c r="BOR130" s="2"/>
      <c r="BOS130" s="2"/>
      <c r="BOT130" s="2"/>
      <c r="BOU130" s="2"/>
      <c r="BOV130" s="2"/>
      <c r="BOW130" s="2"/>
      <c r="BOX130" s="2"/>
      <c r="BOY130" s="2"/>
      <c r="BOZ130" s="2"/>
      <c r="BPA130" s="2"/>
      <c r="BPB130" s="2"/>
      <c r="BPC130" s="2"/>
      <c r="BPD130" s="2"/>
      <c r="BPE130" s="2"/>
      <c r="BPF130" s="2"/>
      <c r="BPG130" s="2"/>
      <c r="BPH130" s="2"/>
      <c r="BPI130" s="2"/>
      <c r="BPJ130" s="2"/>
      <c r="BPK130" s="2"/>
      <c r="BPL130" s="2"/>
      <c r="BPM130" s="2"/>
      <c r="BPN130" s="2"/>
      <c r="BPO130" s="2"/>
      <c r="BPP130" s="2"/>
      <c r="BPQ130" s="2"/>
      <c r="BPR130" s="2"/>
      <c r="BPS130" s="2"/>
      <c r="BPT130" s="2"/>
      <c r="BPU130" s="2"/>
      <c r="BPV130" s="2"/>
      <c r="BPW130" s="2"/>
      <c r="BPX130" s="2"/>
      <c r="BPY130" s="2"/>
      <c r="BPZ130" s="2"/>
      <c r="BQA130" s="2"/>
      <c r="BQB130" s="2"/>
      <c r="BQC130" s="2"/>
      <c r="BQD130" s="2"/>
      <c r="BQE130" s="2"/>
      <c r="BQF130" s="2"/>
      <c r="BQG130" s="2"/>
      <c r="BQH130" s="2"/>
      <c r="BQI130" s="2"/>
      <c r="BQJ130" s="2"/>
      <c r="BQK130" s="2"/>
      <c r="BQL130" s="2"/>
      <c r="BQM130" s="2"/>
      <c r="BQN130" s="2"/>
      <c r="BQO130" s="2"/>
      <c r="BQP130" s="2"/>
      <c r="BQQ130" s="2"/>
      <c r="BQR130" s="2"/>
      <c r="BQS130" s="2"/>
      <c r="BQT130" s="2"/>
      <c r="BQU130" s="2"/>
      <c r="BQV130" s="2"/>
      <c r="BQW130" s="2"/>
      <c r="BQX130" s="2"/>
      <c r="BQY130" s="2"/>
      <c r="BQZ130" s="2"/>
      <c r="BRA130" s="2"/>
      <c r="BRB130" s="2"/>
      <c r="BRC130" s="2"/>
      <c r="BRD130" s="2"/>
      <c r="BRE130" s="2"/>
      <c r="BRF130" s="2"/>
      <c r="BRG130" s="2"/>
      <c r="BRH130" s="2"/>
      <c r="BRI130" s="2"/>
      <c r="BRJ130" s="2"/>
      <c r="BRK130" s="2"/>
      <c r="BRL130" s="2"/>
      <c r="BRM130" s="2"/>
      <c r="BRN130" s="2"/>
      <c r="BRO130" s="2"/>
      <c r="BRP130" s="2"/>
      <c r="BRQ130" s="2"/>
      <c r="BRR130" s="2"/>
      <c r="BRS130" s="2"/>
      <c r="BRT130" s="2"/>
      <c r="BRU130" s="2"/>
      <c r="BRV130" s="2"/>
      <c r="BRW130" s="2"/>
      <c r="BRX130" s="2"/>
      <c r="BRY130" s="2"/>
      <c r="BRZ130" s="2"/>
      <c r="BSA130" s="2"/>
      <c r="BSB130" s="2"/>
      <c r="BSC130" s="2"/>
      <c r="BSD130" s="2"/>
      <c r="BSE130" s="2"/>
      <c r="BSF130" s="2"/>
      <c r="BSG130" s="2"/>
      <c r="BSH130" s="2"/>
      <c r="BSI130" s="2"/>
      <c r="BSJ130" s="2"/>
      <c r="BSK130" s="2"/>
      <c r="BSL130" s="2"/>
      <c r="BSM130" s="2"/>
      <c r="BSN130" s="2"/>
      <c r="BSO130" s="2"/>
      <c r="BSP130" s="2"/>
      <c r="BSQ130" s="2"/>
      <c r="BSR130" s="2"/>
      <c r="BSS130" s="2"/>
      <c r="BST130" s="2"/>
      <c r="BSU130" s="2"/>
      <c r="BSV130" s="2"/>
      <c r="BSW130" s="2"/>
      <c r="BSX130" s="2"/>
      <c r="BSY130" s="2"/>
      <c r="BSZ130" s="2"/>
      <c r="BTA130" s="2"/>
      <c r="BTB130" s="2"/>
      <c r="BTC130" s="2"/>
      <c r="BTD130" s="2"/>
      <c r="BTE130" s="2"/>
      <c r="BTF130" s="2"/>
      <c r="BTG130" s="2"/>
      <c r="BTH130" s="2"/>
      <c r="BTI130" s="2"/>
      <c r="BTJ130" s="2"/>
      <c r="BTK130" s="2"/>
      <c r="BTL130" s="2"/>
      <c r="BTM130" s="2"/>
      <c r="BTN130" s="2"/>
      <c r="BTO130" s="2"/>
      <c r="BTP130" s="2"/>
      <c r="BTQ130" s="2"/>
      <c r="BTR130" s="2"/>
      <c r="BTS130" s="2"/>
      <c r="BTT130" s="2"/>
      <c r="BTU130" s="2"/>
      <c r="BTV130" s="2"/>
      <c r="BTW130" s="2"/>
      <c r="BTX130" s="2"/>
      <c r="BTY130" s="2"/>
      <c r="BTZ130" s="2"/>
      <c r="BUA130" s="2"/>
      <c r="BUB130" s="2"/>
      <c r="BUC130" s="2"/>
      <c r="BUD130" s="2"/>
      <c r="BUE130" s="2"/>
      <c r="BUF130" s="2"/>
      <c r="BUG130" s="2"/>
      <c r="BUH130" s="2"/>
      <c r="BUI130" s="2"/>
      <c r="BUJ130" s="2"/>
      <c r="BUK130" s="2"/>
      <c r="BUL130" s="2"/>
      <c r="BUM130" s="2"/>
      <c r="BUN130" s="2"/>
      <c r="BUO130" s="2"/>
      <c r="BUP130" s="2"/>
      <c r="BUQ130" s="2"/>
      <c r="BUR130" s="2"/>
      <c r="BUS130" s="2"/>
      <c r="BUT130" s="2"/>
      <c r="BUU130" s="2"/>
      <c r="BUV130" s="2"/>
      <c r="BUW130" s="2"/>
      <c r="BUX130" s="2"/>
      <c r="BUY130" s="2"/>
      <c r="BUZ130" s="2"/>
      <c r="BVA130" s="2"/>
      <c r="BVB130" s="2"/>
      <c r="BVC130" s="2"/>
      <c r="BVD130" s="2"/>
      <c r="BVE130" s="2"/>
      <c r="BVF130" s="2"/>
      <c r="BVG130" s="2"/>
      <c r="BVH130" s="2"/>
      <c r="BVI130" s="2"/>
      <c r="BVJ130" s="2"/>
      <c r="BVK130" s="2"/>
      <c r="BVL130" s="2"/>
      <c r="BVM130" s="2"/>
      <c r="BVN130" s="2"/>
      <c r="BVO130" s="2"/>
      <c r="BVP130" s="2"/>
      <c r="BVQ130" s="2"/>
      <c r="BVR130" s="2"/>
      <c r="BVS130" s="2"/>
      <c r="BVT130" s="2"/>
      <c r="BVU130" s="2"/>
      <c r="BVV130" s="2"/>
      <c r="BVW130" s="2"/>
      <c r="BVX130" s="2"/>
      <c r="BVY130" s="2"/>
      <c r="BVZ130" s="2"/>
      <c r="BWA130" s="2"/>
      <c r="BWB130" s="2"/>
      <c r="BWC130" s="2"/>
      <c r="BWD130" s="2"/>
      <c r="BWE130" s="2"/>
      <c r="BWF130" s="2"/>
      <c r="BWG130" s="2"/>
      <c r="BWH130" s="2"/>
      <c r="BWI130" s="2"/>
      <c r="BWJ130" s="2"/>
      <c r="BWK130" s="2"/>
      <c r="BWL130" s="2"/>
      <c r="BWM130" s="2"/>
      <c r="BWN130" s="2"/>
      <c r="BWO130" s="2"/>
      <c r="BWP130" s="2"/>
      <c r="BWQ130" s="2"/>
      <c r="BWR130" s="2"/>
      <c r="BWS130" s="2"/>
      <c r="BWT130" s="2"/>
      <c r="BWU130" s="2"/>
      <c r="BWV130" s="2"/>
      <c r="BWW130" s="2"/>
      <c r="BWX130" s="2"/>
      <c r="BWY130" s="2"/>
      <c r="BWZ130" s="2"/>
      <c r="BXA130" s="2"/>
      <c r="BXB130" s="2"/>
      <c r="BXC130" s="2"/>
      <c r="BXD130" s="2"/>
      <c r="BXE130" s="2"/>
      <c r="BXF130" s="2"/>
      <c r="BXG130" s="2"/>
      <c r="BXH130" s="2"/>
      <c r="BXI130" s="2"/>
      <c r="BXJ130" s="2"/>
      <c r="BXK130" s="2"/>
      <c r="BXL130" s="2"/>
      <c r="BXM130" s="2"/>
      <c r="BXN130" s="2"/>
      <c r="BXO130" s="2"/>
      <c r="BXP130" s="2"/>
      <c r="BXQ130" s="2"/>
      <c r="BXR130" s="2"/>
      <c r="BXS130" s="2"/>
      <c r="BXT130" s="2"/>
      <c r="BXU130" s="2"/>
      <c r="BXV130" s="2"/>
      <c r="BXW130" s="2"/>
      <c r="BXX130" s="2"/>
      <c r="BXY130" s="2"/>
      <c r="BXZ130" s="2"/>
      <c r="BYA130" s="2"/>
      <c r="BYB130" s="2"/>
      <c r="BYC130" s="2"/>
      <c r="BYD130" s="2"/>
      <c r="BYE130" s="2"/>
      <c r="BYF130" s="2"/>
      <c r="BYG130" s="2"/>
      <c r="BYH130" s="2"/>
      <c r="BYI130" s="2"/>
      <c r="BYJ130" s="2"/>
      <c r="BYK130" s="2"/>
      <c r="BYL130" s="2"/>
      <c r="BYM130" s="2"/>
      <c r="BYN130" s="2"/>
      <c r="BYO130" s="2"/>
      <c r="BYP130" s="2"/>
      <c r="BYQ130" s="2"/>
      <c r="BYR130" s="2"/>
      <c r="BYS130" s="2"/>
      <c r="BYT130" s="2"/>
      <c r="BYU130" s="2"/>
      <c r="BYV130" s="2"/>
      <c r="BYW130" s="2"/>
      <c r="BYX130" s="2"/>
      <c r="BYY130" s="2"/>
      <c r="BYZ130" s="2"/>
      <c r="BZA130" s="2"/>
      <c r="BZB130" s="2"/>
      <c r="BZC130" s="2"/>
      <c r="BZD130" s="2"/>
      <c r="BZE130" s="2"/>
      <c r="BZF130" s="2"/>
      <c r="BZG130" s="2"/>
      <c r="BZH130" s="2"/>
      <c r="BZI130" s="2"/>
      <c r="BZJ130" s="2"/>
      <c r="BZK130" s="2"/>
      <c r="BZL130" s="2"/>
      <c r="BZM130" s="2"/>
      <c r="BZN130" s="2"/>
      <c r="BZO130" s="2"/>
      <c r="BZP130" s="2"/>
      <c r="BZQ130" s="2"/>
      <c r="BZR130" s="2"/>
      <c r="BZS130" s="2"/>
      <c r="BZT130" s="2"/>
      <c r="BZU130" s="2"/>
      <c r="BZV130" s="2"/>
      <c r="BZW130" s="2"/>
      <c r="BZX130" s="2"/>
      <c r="BZY130" s="2"/>
      <c r="BZZ130" s="2"/>
      <c r="CAA130" s="2"/>
      <c r="CAB130" s="2"/>
      <c r="CAC130" s="2"/>
      <c r="CAD130" s="2"/>
      <c r="CAE130" s="2"/>
      <c r="CAF130" s="2"/>
      <c r="CAG130" s="2"/>
      <c r="CAH130" s="2"/>
      <c r="CAI130" s="2"/>
      <c r="CAJ130" s="2"/>
      <c r="CAK130" s="2"/>
      <c r="CAL130" s="2"/>
      <c r="CAM130" s="2"/>
      <c r="CAN130" s="2"/>
      <c r="CAO130" s="2"/>
      <c r="CAP130" s="2"/>
      <c r="CAQ130" s="2"/>
      <c r="CAR130" s="2"/>
      <c r="CAS130" s="2"/>
      <c r="CAT130" s="2"/>
      <c r="CAU130" s="2"/>
      <c r="CAV130" s="2"/>
      <c r="CAW130" s="2"/>
      <c r="CAX130" s="2"/>
      <c r="CAY130" s="2"/>
      <c r="CAZ130" s="2"/>
      <c r="CBA130" s="2"/>
      <c r="CBB130" s="2"/>
      <c r="CBC130" s="2"/>
      <c r="CBD130" s="2"/>
      <c r="CBE130" s="2"/>
      <c r="CBF130" s="2"/>
      <c r="CBG130" s="2"/>
      <c r="CBH130" s="2"/>
      <c r="CBI130" s="2"/>
      <c r="CBJ130" s="2"/>
      <c r="CBK130" s="2"/>
      <c r="CBL130" s="2"/>
      <c r="CBM130" s="2"/>
      <c r="CBN130" s="2"/>
      <c r="CBO130" s="2"/>
      <c r="CBP130" s="2"/>
      <c r="CBQ130" s="2"/>
      <c r="CBR130" s="2"/>
      <c r="CBS130" s="2"/>
      <c r="CBT130" s="2"/>
      <c r="CBU130" s="2"/>
      <c r="CBV130" s="2"/>
      <c r="CBW130" s="2"/>
      <c r="CBX130" s="2"/>
      <c r="CBY130" s="2"/>
      <c r="CBZ130" s="2"/>
      <c r="CCA130" s="2"/>
      <c r="CCB130" s="2"/>
      <c r="CCC130" s="2"/>
      <c r="CCD130" s="2"/>
      <c r="CCE130" s="2"/>
      <c r="CCF130" s="2"/>
      <c r="CCG130" s="2"/>
      <c r="CCH130" s="2"/>
      <c r="CCI130" s="2"/>
      <c r="CCJ130" s="2"/>
      <c r="CCK130" s="2"/>
      <c r="CCL130" s="2"/>
      <c r="CCM130" s="2"/>
      <c r="CCN130" s="2"/>
      <c r="CCO130" s="2"/>
      <c r="CCP130" s="2"/>
      <c r="CCQ130" s="2"/>
      <c r="CCR130" s="2"/>
      <c r="CCS130" s="2"/>
      <c r="CCT130" s="2"/>
      <c r="CCU130" s="2"/>
      <c r="CCV130" s="2"/>
      <c r="CCW130" s="2"/>
      <c r="CCX130" s="2"/>
      <c r="CCY130" s="2"/>
      <c r="CCZ130" s="2"/>
      <c r="CDA130" s="2"/>
      <c r="CDB130" s="2"/>
      <c r="CDC130" s="2"/>
      <c r="CDD130" s="2"/>
      <c r="CDE130" s="2"/>
      <c r="CDF130" s="2"/>
      <c r="CDG130" s="2"/>
      <c r="CDH130" s="2"/>
      <c r="CDI130" s="2"/>
      <c r="CDJ130" s="2"/>
      <c r="CDK130" s="2"/>
      <c r="CDL130" s="2"/>
      <c r="CDM130" s="2"/>
      <c r="CDN130" s="2"/>
      <c r="CDO130" s="2"/>
      <c r="CDP130" s="2"/>
      <c r="CDQ130" s="2"/>
      <c r="CDR130" s="2"/>
      <c r="CDS130" s="2"/>
      <c r="CDT130" s="2"/>
      <c r="CDU130" s="2"/>
      <c r="CDV130" s="2"/>
      <c r="CDW130" s="2"/>
      <c r="CDX130" s="2"/>
      <c r="CDY130" s="2"/>
      <c r="CDZ130" s="2"/>
      <c r="CEA130" s="2"/>
      <c r="CEB130" s="2"/>
      <c r="CEC130" s="2"/>
      <c r="CED130" s="2"/>
      <c r="CEE130" s="2"/>
      <c r="CEF130" s="2"/>
      <c r="CEG130" s="2"/>
      <c r="CEH130" s="2"/>
      <c r="CEI130" s="2"/>
      <c r="CEJ130" s="2"/>
      <c r="CEK130" s="2"/>
      <c r="CEL130" s="2"/>
      <c r="CEM130" s="2"/>
      <c r="CEN130" s="2"/>
      <c r="CEO130" s="2"/>
      <c r="CEP130" s="2"/>
      <c r="CEQ130" s="2"/>
      <c r="CER130" s="2"/>
      <c r="CES130" s="2"/>
      <c r="CET130" s="2"/>
      <c r="CEU130" s="2"/>
      <c r="CEV130" s="2"/>
      <c r="CEW130" s="2"/>
      <c r="CEX130" s="2"/>
      <c r="CEY130" s="2"/>
      <c r="CEZ130" s="2"/>
      <c r="CFA130" s="2"/>
      <c r="CFB130" s="2"/>
      <c r="CFC130" s="2"/>
      <c r="CFD130" s="2"/>
      <c r="CFE130" s="2"/>
      <c r="CFF130" s="2"/>
      <c r="CFG130" s="2"/>
      <c r="CFH130" s="2"/>
      <c r="CFI130" s="2"/>
      <c r="CFJ130" s="2"/>
      <c r="CFK130" s="2"/>
      <c r="CFL130" s="2"/>
      <c r="CFM130" s="2"/>
      <c r="CFN130" s="2"/>
      <c r="CFO130" s="2"/>
      <c r="CFP130" s="2"/>
      <c r="CFQ130" s="2"/>
      <c r="CFR130" s="2"/>
      <c r="CFS130" s="2"/>
      <c r="CFT130" s="2"/>
      <c r="CFU130" s="2"/>
      <c r="CFV130" s="2"/>
      <c r="CFW130" s="2"/>
      <c r="CFX130" s="2"/>
      <c r="CFY130" s="2"/>
      <c r="CFZ130" s="2"/>
      <c r="CGA130" s="2"/>
      <c r="CGB130" s="2"/>
      <c r="CGC130" s="2"/>
      <c r="CGD130" s="2"/>
      <c r="CGE130" s="2"/>
      <c r="CGF130" s="2"/>
      <c r="CGG130" s="2"/>
      <c r="CGH130" s="2"/>
      <c r="CGI130" s="2"/>
      <c r="CGJ130" s="2"/>
      <c r="CGK130" s="2"/>
      <c r="CGL130" s="2"/>
      <c r="CGM130" s="2"/>
      <c r="CGN130" s="2"/>
      <c r="CGO130" s="2"/>
      <c r="CGP130" s="2"/>
      <c r="CGQ130" s="2"/>
      <c r="CGR130" s="2"/>
      <c r="CGS130" s="2"/>
      <c r="CGT130" s="2"/>
      <c r="CGU130" s="2"/>
      <c r="CGV130" s="2"/>
      <c r="CGW130" s="2"/>
      <c r="CGX130" s="2"/>
      <c r="CGY130" s="2"/>
      <c r="CGZ130" s="2"/>
      <c r="CHA130" s="2"/>
      <c r="CHB130" s="2"/>
      <c r="CHC130" s="2"/>
      <c r="CHD130" s="2"/>
      <c r="CHE130" s="2"/>
      <c r="CHF130" s="2"/>
      <c r="CHG130" s="2"/>
      <c r="CHH130" s="2"/>
      <c r="CHI130" s="2"/>
      <c r="CHJ130" s="2"/>
      <c r="CHK130" s="2"/>
      <c r="CHL130" s="2"/>
      <c r="CHM130" s="2"/>
      <c r="CHN130" s="2"/>
      <c r="CHO130" s="2"/>
      <c r="CHP130" s="2"/>
      <c r="CHQ130" s="2"/>
      <c r="CHR130" s="2"/>
      <c r="CHS130" s="2"/>
      <c r="CHT130" s="2"/>
      <c r="CHU130" s="2"/>
      <c r="CHV130" s="2"/>
      <c r="CHW130" s="2"/>
      <c r="CHX130" s="2"/>
      <c r="CHY130" s="2"/>
      <c r="CHZ130" s="2"/>
      <c r="CIA130" s="2"/>
      <c r="CIB130" s="2"/>
      <c r="CIC130" s="2"/>
      <c r="CID130" s="2"/>
      <c r="CIE130" s="2"/>
      <c r="CIF130" s="2"/>
      <c r="CIG130" s="2"/>
      <c r="CIH130" s="2"/>
      <c r="CII130" s="2"/>
      <c r="CIJ130" s="2"/>
      <c r="CIK130" s="2"/>
      <c r="CIL130" s="2"/>
      <c r="CIM130" s="2"/>
      <c r="CIN130" s="2"/>
      <c r="CIO130" s="2"/>
      <c r="CIP130" s="2"/>
      <c r="CIQ130" s="2"/>
      <c r="CIR130" s="2"/>
      <c r="CIS130" s="2"/>
      <c r="CIT130" s="2"/>
      <c r="CIU130" s="2"/>
      <c r="CIV130" s="2"/>
      <c r="CIW130" s="2"/>
      <c r="CIX130" s="2"/>
      <c r="CIY130" s="2"/>
      <c r="CIZ130" s="2"/>
      <c r="CJA130" s="2"/>
      <c r="CJB130" s="2"/>
      <c r="CJC130" s="2"/>
      <c r="CJD130" s="2"/>
      <c r="CJE130" s="2"/>
      <c r="CJF130" s="2"/>
      <c r="CJG130" s="2"/>
      <c r="CJH130" s="2"/>
      <c r="CJI130" s="2"/>
      <c r="CJJ130" s="2"/>
      <c r="CJK130" s="2"/>
      <c r="CJL130" s="2"/>
      <c r="CJM130" s="2"/>
      <c r="CJN130" s="2"/>
      <c r="CJO130" s="2"/>
      <c r="CJP130" s="2"/>
      <c r="CJQ130" s="2"/>
      <c r="CJR130" s="2"/>
      <c r="CJS130" s="2"/>
      <c r="CJT130" s="2"/>
      <c r="CJU130" s="2"/>
      <c r="CJV130" s="2"/>
      <c r="CJW130" s="2"/>
      <c r="CJX130" s="2"/>
      <c r="CJY130" s="2"/>
      <c r="CJZ130" s="2"/>
      <c r="CKA130" s="2"/>
      <c r="CKB130" s="2"/>
      <c r="CKC130" s="2"/>
      <c r="CKD130" s="2"/>
      <c r="CKE130" s="2"/>
      <c r="CKF130" s="2"/>
      <c r="CKG130" s="2"/>
      <c r="CKH130" s="2"/>
      <c r="CKI130" s="2"/>
      <c r="CKJ130" s="2"/>
      <c r="CKK130" s="2"/>
      <c r="CKL130" s="2"/>
      <c r="CKM130" s="2"/>
      <c r="CKN130" s="2"/>
      <c r="CKO130" s="2"/>
      <c r="CKP130" s="2"/>
      <c r="CKQ130" s="2"/>
      <c r="CKR130" s="2"/>
      <c r="CKS130" s="2"/>
      <c r="CKT130" s="2"/>
      <c r="CKU130" s="2"/>
      <c r="CKV130" s="2"/>
      <c r="CKW130" s="2"/>
      <c r="CKX130" s="2"/>
      <c r="CKY130" s="2"/>
      <c r="CKZ130" s="2"/>
      <c r="CLA130" s="2"/>
      <c r="CLB130" s="2"/>
      <c r="CLC130" s="2"/>
      <c r="CLD130" s="2"/>
      <c r="CLE130" s="2"/>
      <c r="CLF130" s="2"/>
      <c r="CLG130" s="2"/>
      <c r="CLH130" s="2"/>
      <c r="CLI130" s="2"/>
      <c r="CLJ130" s="2"/>
      <c r="CLK130" s="2"/>
      <c r="CLL130" s="2"/>
      <c r="CLM130" s="2"/>
      <c r="CLN130" s="2"/>
      <c r="CLO130" s="2"/>
      <c r="CLP130" s="2"/>
      <c r="CLQ130" s="2"/>
      <c r="CLR130" s="2"/>
      <c r="CLS130" s="2"/>
      <c r="CLT130" s="2"/>
      <c r="CLU130" s="2"/>
      <c r="CLV130" s="2"/>
      <c r="CLW130" s="2"/>
      <c r="CLX130" s="2"/>
      <c r="CLY130" s="2"/>
      <c r="CLZ130" s="2"/>
      <c r="CMA130" s="2"/>
      <c r="CMB130" s="2"/>
      <c r="CMC130" s="2"/>
      <c r="CMD130" s="2"/>
      <c r="CME130" s="2"/>
      <c r="CMF130" s="2"/>
      <c r="CMG130" s="2"/>
      <c r="CMH130" s="2"/>
      <c r="CMI130" s="2"/>
      <c r="CMJ130" s="2"/>
      <c r="CMK130" s="2"/>
      <c r="CML130" s="2"/>
      <c r="CMM130" s="2"/>
      <c r="CMN130" s="2"/>
      <c r="CMO130" s="2"/>
      <c r="CMP130" s="2"/>
      <c r="CMQ130" s="2"/>
      <c r="CMR130" s="2"/>
      <c r="CMS130" s="2"/>
      <c r="CMT130" s="2"/>
      <c r="CMU130" s="2"/>
      <c r="CMV130" s="2"/>
      <c r="CMW130" s="2"/>
      <c r="CMX130" s="2"/>
      <c r="CMY130" s="2"/>
      <c r="CMZ130" s="2"/>
      <c r="CNA130" s="2"/>
      <c r="CNB130" s="2"/>
      <c r="CNC130" s="2"/>
      <c r="CND130" s="2"/>
      <c r="CNE130" s="2"/>
      <c r="CNF130" s="2"/>
      <c r="CNG130" s="2"/>
      <c r="CNH130" s="2"/>
      <c r="CNI130" s="2"/>
      <c r="CNJ130" s="2"/>
      <c r="CNK130" s="2"/>
      <c r="CNL130" s="2"/>
      <c r="CNM130" s="2"/>
      <c r="CNN130" s="2"/>
      <c r="CNO130" s="2"/>
      <c r="CNP130" s="2"/>
      <c r="CNQ130" s="2"/>
      <c r="CNR130" s="2"/>
      <c r="CNS130" s="2"/>
      <c r="CNT130" s="2"/>
      <c r="CNU130" s="2"/>
      <c r="CNV130" s="2"/>
      <c r="CNW130" s="2"/>
      <c r="CNX130" s="2"/>
      <c r="CNY130" s="2"/>
      <c r="CNZ130" s="2"/>
      <c r="COA130" s="2"/>
      <c r="COB130" s="2"/>
      <c r="COC130" s="2"/>
      <c r="COD130" s="2"/>
      <c r="COE130" s="2"/>
      <c r="COF130" s="2"/>
      <c r="COG130" s="2"/>
      <c r="COH130" s="2"/>
      <c r="COI130" s="2"/>
      <c r="COJ130" s="2"/>
      <c r="COK130" s="2"/>
      <c r="COL130" s="2"/>
      <c r="COM130" s="2"/>
      <c r="CON130" s="2"/>
      <c r="COO130" s="2"/>
      <c r="COP130" s="2"/>
      <c r="COQ130" s="2"/>
      <c r="COR130" s="2"/>
      <c r="COS130" s="2"/>
      <c r="COT130" s="2"/>
      <c r="COU130" s="2"/>
      <c r="COV130" s="2"/>
      <c r="COW130" s="2"/>
      <c r="COX130" s="2"/>
      <c r="COY130" s="2"/>
      <c r="COZ130" s="2"/>
      <c r="CPA130" s="2"/>
      <c r="CPB130" s="2"/>
      <c r="CPC130" s="2"/>
      <c r="CPD130" s="2"/>
      <c r="CPE130" s="2"/>
      <c r="CPF130" s="2"/>
      <c r="CPG130" s="2"/>
      <c r="CPH130" s="2"/>
      <c r="CPI130" s="2"/>
      <c r="CPJ130" s="2"/>
      <c r="CPK130" s="2"/>
      <c r="CPL130" s="2"/>
      <c r="CPM130" s="2"/>
      <c r="CPN130" s="2"/>
      <c r="CPO130" s="2"/>
      <c r="CPP130" s="2"/>
      <c r="CPQ130" s="2"/>
      <c r="CPR130" s="2"/>
      <c r="CPS130" s="2"/>
      <c r="CPT130" s="2"/>
      <c r="CPU130" s="2"/>
      <c r="CPV130" s="2"/>
      <c r="CPW130" s="2"/>
      <c r="CPX130" s="2"/>
      <c r="CPY130" s="2"/>
      <c r="CPZ130" s="2"/>
      <c r="CQA130" s="2"/>
      <c r="CQB130" s="2"/>
      <c r="CQC130" s="2"/>
      <c r="CQD130" s="2"/>
      <c r="CQE130" s="2"/>
      <c r="CQF130" s="2"/>
      <c r="CQG130" s="2"/>
      <c r="CQH130" s="2"/>
      <c r="CQI130" s="2"/>
      <c r="CQJ130" s="2"/>
      <c r="CQK130" s="2"/>
      <c r="CQL130" s="2"/>
      <c r="CQM130" s="2"/>
      <c r="CQN130" s="2"/>
      <c r="CQO130" s="2"/>
      <c r="CQP130" s="2"/>
      <c r="CQQ130" s="2"/>
      <c r="CQR130" s="2"/>
      <c r="CQS130" s="2"/>
      <c r="CQT130" s="2"/>
      <c r="CQU130" s="2"/>
      <c r="CQV130" s="2"/>
      <c r="CQW130" s="2"/>
      <c r="CQX130" s="2"/>
      <c r="CQY130" s="2"/>
      <c r="CQZ130" s="2"/>
      <c r="CRA130" s="2"/>
      <c r="CRB130" s="2"/>
      <c r="CRC130" s="2"/>
      <c r="CRD130" s="2"/>
      <c r="CRE130" s="2"/>
      <c r="CRF130" s="2"/>
      <c r="CRG130" s="2"/>
      <c r="CRH130" s="2"/>
      <c r="CRI130" s="2"/>
      <c r="CRJ130" s="2"/>
      <c r="CRK130" s="2"/>
      <c r="CRL130" s="2"/>
      <c r="CRM130" s="2"/>
      <c r="CRN130" s="2"/>
      <c r="CRO130" s="2"/>
      <c r="CRP130" s="2"/>
      <c r="CRQ130" s="2"/>
      <c r="CRR130" s="2"/>
      <c r="CRS130" s="2"/>
      <c r="CRT130" s="2"/>
      <c r="CRU130" s="2"/>
      <c r="CRV130" s="2"/>
      <c r="CRW130" s="2"/>
      <c r="CRX130" s="2"/>
      <c r="CRY130" s="2"/>
      <c r="CRZ130" s="2"/>
      <c r="CSA130" s="2"/>
      <c r="CSB130" s="2"/>
      <c r="CSC130" s="2"/>
      <c r="CSD130" s="2"/>
      <c r="CSE130" s="2"/>
      <c r="CSF130" s="2"/>
      <c r="CSG130" s="2"/>
      <c r="CSH130" s="2"/>
      <c r="CSI130" s="2"/>
      <c r="CSJ130" s="2"/>
      <c r="CSK130" s="2"/>
      <c r="CSL130" s="2"/>
      <c r="CSM130" s="2"/>
      <c r="CSN130" s="2"/>
      <c r="CSO130" s="2"/>
      <c r="CSP130" s="2"/>
      <c r="CSQ130" s="2"/>
      <c r="CSR130" s="2"/>
      <c r="CSS130" s="2"/>
      <c r="CST130" s="2"/>
      <c r="CSU130" s="2"/>
      <c r="CSV130" s="2"/>
      <c r="CSW130" s="2"/>
      <c r="CSX130" s="2"/>
      <c r="CSY130" s="2"/>
      <c r="CSZ130" s="2"/>
      <c r="CTA130" s="2"/>
      <c r="CTB130" s="2"/>
      <c r="CTC130" s="2"/>
      <c r="CTD130" s="2"/>
      <c r="CTE130" s="2"/>
      <c r="CTF130" s="2"/>
      <c r="CTG130" s="2"/>
      <c r="CTH130" s="2"/>
      <c r="CTI130" s="2"/>
      <c r="CTJ130" s="2"/>
      <c r="CTK130" s="2"/>
      <c r="CTL130" s="2"/>
      <c r="CTM130" s="2"/>
      <c r="CTN130" s="2"/>
      <c r="CTO130" s="2"/>
      <c r="CTP130" s="2"/>
      <c r="CTQ130" s="2"/>
      <c r="CTR130" s="2"/>
      <c r="CTS130" s="2"/>
      <c r="CTT130" s="2"/>
      <c r="CTU130" s="2"/>
      <c r="CTV130" s="2"/>
      <c r="CTW130" s="2"/>
      <c r="CTX130" s="2"/>
      <c r="CTY130" s="2"/>
      <c r="CTZ130" s="2"/>
      <c r="CUA130" s="2"/>
      <c r="CUB130" s="2"/>
      <c r="CUC130" s="2"/>
      <c r="CUD130" s="2"/>
      <c r="CUE130" s="2"/>
      <c r="CUF130" s="2"/>
      <c r="CUG130" s="2"/>
      <c r="CUH130" s="2"/>
      <c r="CUI130" s="2"/>
      <c r="CUJ130" s="2"/>
      <c r="CUK130" s="2"/>
      <c r="CUL130" s="2"/>
      <c r="CUM130" s="2"/>
      <c r="CUN130" s="2"/>
      <c r="CUO130" s="2"/>
      <c r="CUP130" s="2"/>
      <c r="CUQ130" s="2"/>
      <c r="CUR130" s="2"/>
      <c r="CUS130" s="2"/>
      <c r="CUT130" s="2"/>
      <c r="CUU130" s="2"/>
      <c r="CUV130" s="2"/>
      <c r="CUW130" s="2"/>
      <c r="CUX130" s="2"/>
      <c r="CUY130" s="2"/>
      <c r="CUZ130" s="2"/>
      <c r="CVA130" s="2"/>
      <c r="CVB130" s="2"/>
      <c r="CVC130" s="2"/>
      <c r="CVD130" s="2"/>
      <c r="CVE130" s="2"/>
      <c r="CVF130" s="2"/>
      <c r="CVG130" s="2"/>
      <c r="CVH130" s="2"/>
      <c r="CVI130" s="2"/>
      <c r="CVJ130" s="2"/>
      <c r="CVK130" s="2"/>
      <c r="CVL130" s="2"/>
      <c r="CVM130" s="2"/>
      <c r="CVN130" s="2"/>
      <c r="CVO130" s="2"/>
      <c r="CVP130" s="2"/>
      <c r="CVQ130" s="2"/>
      <c r="CVR130" s="2"/>
      <c r="CVS130" s="2"/>
      <c r="CVT130" s="2"/>
      <c r="CVU130" s="2"/>
      <c r="CVV130" s="2"/>
      <c r="CVW130" s="2"/>
      <c r="CVX130" s="2"/>
      <c r="CVY130" s="2"/>
      <c r="CVZ130" s="2"/>
      <c r="CWA130" s="2"/>
      <c r="CWB130" s="2"/>
      <c r="CWC130" s="2"/>
      <c r="CWD130" s="2"/>
      <c r="CWE130" s="2"/>
      <c r="CWF130" s="2"/>
      <c r="CWG130" s="2"/>
      <c r="CWH130" s="2"/>
      <c r="CWI130" s="2"/>
      <c r="CWJ130" s="2"/>
      <c r="CWK130" s="2"/>
      <c r="CWL130" s="2"/>
      <c r="CWM130" s="2"/>
      <c r="CWN130" s="2"/>
      <c r="CWO130" s="2"/>
      <c r="CWP130" s="2"/>
      <c r="CWQ130" s="2"/>
      <c r="CWR130" s="2"/>
      <c r="CWS130" s="2"/>
      <c r="CWT130" s="2"/>
      <c r="CWU130" s="2"/>
      <c r="CWV130" s="2"/>
      <c r="CWW130" s="2"/>
      <c r="CWX130" s="2"/>
      <c r="CWY130" s="2"/>
      <c r="CWZ130" s="2"/>
      <c r="CXA130" s="2"/>
      <c r="CXB130" s="2"/>
      <c r="CXC130" s="2"/>
      <c r="CXD130" s="2"/>
      <c r="CXE130" s="2"/>
      <c r="CXF130" s="2"/>
      <c r="CXG130" s="2"/>
      <c r="CXH130" s="2"/>
      <c r="CXI130" s="2"/>
      <c r="CXJ130" s="2"/>
      <c r="CXK130" s="2"/>
      <c r="CXL130" s="2"/>
      <c r="CXM130" s="2"/>
      <c r="CXN130" s="2"/>
      <c r="CXO130" s="2"/>
      <c r="CXP130" s="2"/>
      <c r="CXQ130" s="2"/>
      <c r="CXR130" s="2"/>
      <c r="CXS130" s="2"/>
      <c r="CXT130" s="2"/>
      <c r="CXU130" s="2"/>
      <c r="CXV130" s="2"/>
      <c r="CXW130" s="2"/>
      <c r="CXX130" s="2"/>
      <c r="CXY130" s="2"/>
      <c r="CXZ130" s="2"/>
      <c r="CYA130" s="2"/>
      <c r="CYB130" s="2"/>
      <c r="CYC130" s="2"/>
      <c r="CYD130" s="2"/>
      <c r="CYE130" s="2"/>
      <c r="CYF130" s="2"/>
      <c r="CYG130" s="2"/>
      <c r="CYH130" s="2"/>
      <c r="CYI130" s="2"/>
      <c r="CYJ130" s="2"/>
      <c r="CYK130" s="2"/>
      <c r="CYL130" s="2"/>
      <c r="CYM130" s="2"/>
      <c r="CYN130" s="2"/>
      <c r="CYO130" s="2"/>
      <c r="CYP130" s="2"/>
      <c r="CYQ130" s="2"/>
      <c r="CYR130" s="2"/>
      <c r="CYS130" s="2"/>
      <c r="CYT130" s="2"/>
      <c r="CYU130" s="2"/>
      <c r="CYV130" s="2"/>
      <c r="CYW130" s="2"/>
      <c r="CYX130" s="2"/>
      <c r="CYY130" s="2"/>
      <c r="CYZ130" s="2"/>
      <c r="CZA130" s="2"/>
      <c r="CZB130" s="2"/>
      <c r="CZC130" s="2"/>
      <c r="CZD130" s="2"/>
      <c r="CZE130" s="2"/>
      <c r="CZF130" s="2"/>
      <c r="CZG130" s="2"/>
      <c r="CZH130" s="2"/>
      <c r="CZI130" s="2"/>
      <c r="CZJ130" s="2"/>
      <c r="CZK130" s="2"/>
      <c r="CZL130" s="2"/>
      <c r="CZM130" s="2"/>
      <c r="CZN130" s="2"/>
      <c r="CZO130" s="2"/>
      <c r="CZP130" s="2"/>
      <c r="CZQ130" s="2"/>
      <c r="CZR130" s="2"/>
      <c r="CZS130" s="2"/>
      <c r="CZT130" s="2"/>
      <c r="CZU130" s="2"/>
      <c r="CZV130" s="2"/>
      <c r="CZW130" s="2"/>
      <c r="CZX130" s="2"/>
      <c r="CZY130" s="2"/>
      <c r="CZZ130" s="2"/>
      <c r="DAA130" s="2"/>
      <c r="DAB130" s="2"/>
      <c r="DAC130" s="2"/>
      <c r="DAD130" s="2"/>
      <c r="DAE130" s="2"/>
      <c r="DAF130" s="2"/>
      <c r="DAG130" s="2"/>
      <c r="DAH130" s="2"/>
      <c r="DAI130" s="2"/>
      <c r="DAJ130" s="2"/>
      <c r="DAK130" s="2"/>
      <c r="DAL130" s="2"/>
      <c r="DAM130" s="2"/>
      <c r="DAN130" s="2"/>
      <c r="DAO130" s="2"/>
      <c r="DAP130" s="2"/>
      <c r="DAQ130" s="2"/>
      <c r="DAR130" s="2"/>
      <c r="DAS130" s="2"/>
      <c r="DAT130" s="2"/>
      <c r="DAU130" s="2"/>
      <c r="DAV130" s="2"/>
      <c r="DAW130" s="2"/>
      <c r="DAX130" s="2"/>
      <c r="DAY130" s="2"/>
      <c r="DAZ130" s="2"/>
      <c r="DBA130" s="2"/>
      <c r="DBB130" s="2"/>
      <c r="DBC130" s="2"/>
      <c r="DBD130" s="2"/>
      <c r="DBE130" s="2"/>
      <c r="DBF130" s="2"/>
      <c r="DBG130" s="2"/>
      <c r="DBH130" s="2"/>
      <c r="DBI130" s="2"/>
      <c r="DBJ130" s="2"/>
      <c r="DBK130" s="2"/>
      <c r="DBL130" s="2"/>
      <c r="DBM130" s="2"/>
      <c r="DBN130" s="2"/>
      <c r="DBO130" s="2"/>
      <c r="DBP130" s="2"/>
      <c r="DBQ130" s="2"/>
      <c r="DBR130" s="2"/>
      <c r="DBS130" s="2"/>
      <c r="DBT130" s="2"/>
      <c r="DBU130" s="2"/>
      <c r="DBV130" s="2"/>
      <c r="DBW130" s="2"/>
      <c r="DBX130" s="2"/>
      <c r="DBY130" s="2"/>
      <c r="DBZ130" s="2"/>
      <c r="DCA130" s="2"/>
      <c r="DCB130" s="2"/>
      <c r="DCC130" s="2"/>
      <c r="DCD130" s="2"/>
      <c r="DCE130" s="2"/>
      <c r="DCF130" s="2"/>
      <c r="DCG130" s="2"/>
      <c r="DCH130" s="2"/>
      <c r="DCI130" s="2"/>
      <c r="DCJ130" s="2"/>
      <c r="DCK130" s="2"/>
      <c r="DCL130" s="2"/>
      <c r="DCM130" s="2"/>
      <c r="DCN130" s="2"/>
      <c r="DCO130" s="2"/>
      <c r="DCP130" s="2"/>
      <c r="DCQ130" s="2"/>
      <c r="DCR130" s="2"/>
      <c r="DCS130" s="2"/>
      <c r="DCT130" s="2"/>
      <c r="DCU130" s="2"/>
      <c r="DCV130" s="2"/>
      <c r="DCW130" s="2"/>
      <c r="DCX130" s="2"/>
      <c r="DCY130" s="2"/>
      <c r="DCZ130" s="2"/>
      <c r="DDA130" s="2"/>
      <c r="DDB130" s="2"/>
      <c r="DDC130" s="2"/>
      <c r="DDD130" s="2"/>
      <c r="DDE130" s="2"/>
      <c r="DDF130" s="2"/>
      <c r="DDG130" s="2"/>
      <c r="DDH130" s="2"/>
      <c r="DDI130" s="2"/>
      <c r="DDJ130" s="2"/>
      <c r="DDK130" s="2"/>
      <c r="DDL130" s="2"/>
      <c r="DDM130" s="2"/>
      <c r="DDN130" s="2"/>
      <c r="DDO130" s="2"/>
      <c r="DDP130" s="2"/>
      <c r="DDQ130" s="2"/>
      <c r="DDR130" s="2"/>
      <c r="DDS130" s="2"/>
      <c r="DDT130" s="2"/>
      <c r="DDU130" s="2"/>
      <c r="DDV130" s="2"/>
      <c r="DDW130" s="2"/>
      <c r="DDX130" s="2"/>
      <c r="DDY130" s="2"/>
      <c r="DDZ130" s="2"/>
      <c r="DEA130" s="2"/>
      <c r="DEB130" s="2"/>
      <c r="DEC130" s="2"/>
      <c r="DED130" s="2"/>
      <c r="DEE130" s="2"/>
      <c r="DEF130" s="2"/>
      <c r="DEG130" s="2"/>
      <c r="DEH130" s="2"/>
      <c r="DEI130" s="2"/>
      <c r="DEJ130" s="2"/>
      <c r="DEK130" s="2"/>
      <c r="DEL130" s="2"/>
      <c r="DEM130" s="2"/>
      <c r="DEN130" s="2"/>
      <c r="DEO130" s="2"/>
      <c r="DEP130" s="2"/>
      <c r="DEQ130" s="2"/>
      <c r="DER130" s="2"/>
      <c r="DES130" s="2"/>
      <c r="DET130" s="2"/>
      <c r="DEU130" s="2"/>
      <c r="DEV130" s="2"/>
      <c r="DEW130" s="2"/>
      <c r="DEX130" s="2"/>
      <c r="DEY130" s="2"/>
      <c r="DEZ130" s="2"/>
      <c r="DFA130" s="2"/>
      <c r="DFB130" s="2"/>
      <c r="DFC130" s="2"/>
      <c r="DFD130" s="2"/>
      <c r="DFE130" s="2"/>
      <c r="DFF130" s="2"/>
      <c r="DFG130" s="2"/>
      <c r="DFH130" s="2"/>
      <c r="DFI130" s="2"/>
      <c r="DFJ130" s="2"/>
      <c r="DFK130" s="2"/>
      <c r="DFL130" s="2"/>
      <c r="DFM130" s="2"/>
      <c r="DFN130" s="2"/>
      <c r="DFO130" s="2"/>
      <c r="DFP130" s="2"/>
      <c r="DFQ130" s="2"/>
      <c r="DFR130" s="2"/>
      <c r="DFS130" s="2"/>
      <c r="DFT130" s="2"/>
      <c r="DFU130" s="2"/>
      <c r="DFV130" s="2"/>
      <c r="DFW130" s="2"/>
      <c r="DFX130" s="2"/>
      <c r="DFY130" s="2"/>
      <c r="DFZ130" s="2"/>
      <c r="DGA130" s="2"/>
      <c r="DGB130" s="2"/>
      <c r="DGC130" s="2"/>
      <c r="DGD130" s="2"/>
      <c r="DGE130" s="2"/>
      <c r="DGF130" s="2"/>
      <c r="DGG130" s="2"/>
      <c r="DGH130" s="2"/>
      <c r="DGI130" s="2"/>
      <c r="DGJ130" s="2"/>
      <c r="DGK130" s="2"/>
      <c r="DGL130" s="2"/>
      <c r="DGM130" s="2"/>
      <c r="DGN130" s="2"/>
      <c r="DGO130" s="2"/>
      <c r="DGP130" s="2"/>
      <c r="DGQ130" s="2"/>
      <c r="DGR130" s="2"/>
      <c r="DGS130" s="2"/>
      <c r="DGT130" s="2"/>
      <c r="DGU130" s="2"/>
      <c r="DGV130" s="2"/>
      <c r="DGW130" s="2"/>
      <c r="DGX130" s="2"/>
      <c r="DGY130" s="2"/>
      <c r="DGZ130" s="2"/>
      <c r="DHA130" s="2"/>
      <c r="DHB130" s="2"/>
      <c r="DHC130" s="2"/>
      <c r="DHD130" s="2"/>
      <c r="DHE130" s="2"/>
      <c r="DHF130" s="2"/>
      <c r="DHG130" s="2"/>
      <c r="DHH130" s="2"/>
      <c r="DHI130" s="2"/>
      <c r="DHJ130" s="2"/>
      <c r="DHK130" s="2"/>
      <c r="DHL130" s="2"/>
      <c r="DHM130" s="2"/>
      <c r="DHN130" s="2"/>
      <c r="DHO130" s="2"/>
      <c r="DHP130" s="2"/>
      <c r="DHQ130" s="2"/>
      <c r="DHR130" s="2"/>
      <c r="DHS130" s="2"/>
      <c r="DHT130" s="2"/>
      <c r="DHU130" s="2"/>
      <c r="DHV130" s="2"/>
      <c r="DHW130" s="2"/>
      <c r="DHX130" s="2"/>
      <c r="DHY130" s="2"/>
      <c r="DHZ130" s="2"/>
      <c r="DIA130" s="2"/>
      <c r="DIB130" s="2"/>
      <c r="DIC130" s="2"/>
      <c r="DID130" s="2"/>
      <c r="DIE130" s="2"/>
      <c r="DIF130" s="2"/>
      <c r="DIG130" s="2"/>
      <c r="DIH130" s="2"/>
      <c r="DII130" s="2"/>
      <c r="DIJ130" s="2"/>
      <c r="DIK130" s="2"/>
      <c r="DIL130" s="2"/>
      <c r="DIM130" s="2"/>
      <c r="DIN130" s="2"/>
      <c r="DIO130" s="2"/>
      <c r="DIP130" s="2"/>
      <c r="DIQ130" s="2"/>
      <c r="DIR130" s="2"/>
      <c r="DIS130" s="2"/>
      <c r="DIT130" s="2"/>
      <c r="DIU130" s="2"/>
      <c r="DIV130" s="2"/>
      <c r="DIW130" s="2"/>
      <c r="DIX130" s="2"/>
      <c r="DIY130" s="2"/>
      <c r="DIZ130" s="2"/>
      <c r="DJA130" s="2"/>
      <c r="DJB130" s="2"/>
      <c r="DJC130" s="2"/>
      <c r="DJD130" s="2"/>
      <c r="DJE130" s="2"/>
      <c r="DJF130" s="2"/>
      <c r="DJG130" s="2"/>
      <c r="DJH130" s="2"/>
      <c r="DJI130" s="2"/>
      <c r="DJJ130" s="2"/>
      <c r="DJK130" s="2"/>
      <c r="DJL130" s="2"/>
      <c r="DJM130" s="2"/>
      <c r="DJN130" s="2"/>
      <c r="DJO130" s="2"/>
      <c r="DJP130" s="2"/>
      <c r="DJQ130" s="2"/>
      <c r="DJR130" s="2"/>
      <c r="DJS130" s="2"/>
      <c r="DJT130" s="2"/>
      <c r="DJU130" s="2"/>
      <c r="DJV130" s="2"/>
      <c r="DJW130" s="2"/>
      <c r="DJX130" s="2"/>
      <c r="DJY130" s="2"/>
      <c r="DJZ130" s="2"/>
      <c r="DKA130" s="2"/>
      <c r="DKB130" s="2"/>
      <c r="DKC130" s="2"/>
      <c r="DKD130" s="2"/>
      <c r="DKE130" s="2"/>
      <c r="DKF130" s="2"/>
      <c r="DKG130" s="2"/>
      <c r="DKH130" s="2"/>
      <c r="DKI130" s="2"/>
      <c r="DKJ130" s="2"/>
      <c r="DKK130" s="2"/>
      <c r="DKL130" s="2"/>
      <c r="DKM130" s="2"/>
      <c r="DKN130" s="2"/>
      <c r="DKO130" s="2"/>
      <c r="DKP130" s="2"/>
      <c r="DKQ130" s="2"/>
      <c r="DKR130" s="2"/>
      <c r="DKS130" s="2"/>
      <c r="DKT130" s="2"/>
      <c r="DKU130" s="2"/>
      <c r="DKV130" s="2"/>
      <c r="DKW130" s="2"/>
      <c r="DKX130" s="2"/>
      <c r="DKY130" s="2"/>
      <c r="DKZ130" s="2"/>
      <c r="DLA130" s="2"/>
      <c r="DLB130" s="2"/>
      <c r="DLC130" s="2"/>
      <c r="DLD130" s="2"/>
      <c r="DLE130" s="2"/>
      <c r="DLF130" s="2"/>
      <c r="DLG130" s="2"/>
      <c r="DLH130" s="2"/>
      <c r="DLI130" s="2"/>
      <c r="DLJ130" s="2"/>
      <c r="DLK130" s="2"/>
      <c r="DLL130" s="2"/>
      <c r="DLM130" s="2"/>
      <c r="DLN130" s="2"/>
      <c r="DLO130" s="2"/>
      <c r="DLP130" s="2"/>
      <c r="DLQ130" s="2"/>
      <c r="DLR130" s="2"/>
      <c r="DLS130" s="2"/>
      <c r="DLT130" s="2"/>
      <c r="DLU130" s="2"/>
      <c r="DLV130" s="2"/>
      <c r="DLW130" s="2"/>
      <c r="DLX130" s="2"/>
      <c r="DLY130" s="2"/>
      <c r="DLZ130" s="2"/>
      <c r="DMA130" s="2"/>
      <c r="DMB130" s="2"/>
      <c r="DMC130" s="2"/>
      <c r="DMD130" s="2"/>
      <c r="DME130" s="2"/>
      <c r="DMF130" s="2"/>
      <c r="DMG130" s="2"/>
      <c r="DMH130" s="2"/>
      <c r="DMI130" s="2"/>
      <c r="DMJ130" s="2"/>
      <c r="DMK130" s="2"/>
      <c r="DML130" s="2"/>
      <c r="DMM130" s="2"/>
      <c r="DMN130" s="2"/>
      <c r="DMO130" s="2"/>
      <c r="DMP130" s="2"/>
      <c r="DMQ130" s="2"/>
      <c r="DMR130" s="2"/>
      <c r="DMS130" s="2"/>
      <c r="DMT130" s="2"/>
      <c r="DMU130" s="2"/>
      <c r="DMV130" s="2"/>
      <c r="DMW130" s="2"/>
      <c r="DMX130" s="2"/>
      <c r="DMY130" s="2"/>
      <c r="DMZ130" s="2"/>
      <c r="DNA130" s="2"/>
      <c r="DNB130" s="2"/>
      <c r="DNC130" s="2"/>
      <c r="DND130" s="2"/>
      <c r="DNE130" s="2"/>
      <c r="DNF130" s="2"/>
      <c r="DNG130" s="2"/>
      <c r="DNH130" s="2"/>
      <c r="DNI130" s="2"/>
      <c r="DNJ130" s="2"/>
      <c r="DNK130" s="2"/>
      <c r="DNL130" s="2"/>
      <c r="DNM130" s="2"/>
      <c r="DNN130" s="2"/>
      <c r="DNO130" s="2"/>
      <c r="DNP130" s="2"/>
      <c r="DNQ130" s="2"/>
      <c r="DNR130" s="2"/>
      <c r="DNS130" s="2"/>
      <c r="DNT130" s="2"/>
      <c r="DNU130" s="2"/>
      <c r="DNV130" s="2"/>
      <c r="DNW130" s="2"/>
      <c r="DNX130" s="2"/>
      <c r="DNY130" s="2"/>
      <c r="DNZ130" s="2"/>
      <c r="DOA130" s="2"/>
      <c r="DOB130" s="2"/>
      <c r="DOC130" s="2"/>
      <c r="DOD130" s="2"/>
      <c r="DOE130" s="2"/>
      <c r="DOF130" s="2"/>
      <c r="DOG130" s="2"/>
      <c r="DOH130" s="2"/>
      <c r="DOI130" s="2"/>
      <c r="DOJ130" s="2"/>
      <c r="DOK130" s="2"/>
      <c r="DOL130" s="2"/>
      <c r="DOM130" s="2"/>
      <c r="DON130" s="2"/>
      <c r="DOO130" s="2"/>
      <c r="DOP130" s="2"/>
      <c r="DOQ130" s="2"/>
      <c r="DOR130" s="2"/>
      <c r="DOS130" s="2"/>
      <c r="DOT130" s="2"/>
      <c r="DOU130" s="2"/>
      <c r="DOV130" s="2"/>
      <c r="DOW130" s="2"/>
      <c r="DOX130" s="2"/>
      <c r="DOY130" s="2"/>
      <c r="DOZ130" s="2"/>
      <c r="DPA130" s="2"/>
      <c r="DPB130" s="2"/>
      <c r="DPC130" s="2"/>
      <c r="DPD130" s="2"/>
      <c r="DPE130" s="2"/>
      <c r="DPF130" s="2"/>
      <c r="DPG130" s="2"/>
      <c r="DPH130" s="2"/>
      <c r="DPI130" s="2"/>
      <c r="DPJ130" s="2"/>
      <c r="DPK130" s="2"/>
      <c r="DPL130" s="2"/>
      <c r="DPM130" s="2"/>
      <c r="DPN130" s="2"/>
      <c r="DPO130" s="2"/>
      <c r="DPP130" s="2"/>
      <c r="DPQ130" s="2"/>
      <c r="DPR130" s="2"/>
      <c r="DPS130" s="2"/>
      <c r="DPT130" s="2"/>
      <c r="DPU130" s="2"/>
      <c r="DPV130" s="2"/>
      <c r="DPW130" s="2"/>
      <c r="DPX130" s="2"/>
      <c r="DPY130" s="2"/>
      <c r="DPZ130" s="2"/>
      <c r="DQA130" s="2"/>
      <c r="DQB130" s="2"/>
      <c r="DQC130" s="2"/>
      <c r="DQD130" s="2"/>
      <c r="DQE130" s="2"/>
      <c r="DQF130" s="2"/>
      <c r="DQG130" s="2"/>
      <c r="DQH130" s="2"/>
      <c r="DQI130" s="2"/>
      <c r="DQJ130" s="2"/>
      <c r="DQK130" s="2"/>
      <c r="DQL130" s="2"/>
      <c r="DQM130" s="2"/>
      <c r="DQN130" s="2"/>
      <c r="DQO130" s="2"/>
      <c r="DQP130" s="2"/>
      <c r="DQQ130" s="2"/>
      <c r="DQR130" s="2"/>
      <c r="DQS130" s="2"/>
      <c r="DQT130" s="2"/>
      <c r="DQU130" s="2"/>
      <c r="DQV130" s="2"/>
      <c r="DQW130" s="2"/>
      <c r="DQX130" s="2"/>
      <c r="DQY130" s="2"/>
      <c r="DQZ130" s="2"/>
      <c r="DRA130" s="2"/>
      <c r="DRB130" s="2"/>
      <c r="DRC130" s="2"/>
      <c r="DRD130" s="2"/>
      <c r="DRE130" s="2"/>
      <c r="DRF130" s="2"/>
      <c r="DRG130" s="2"/>
      <c r="DRH130" s="2"/>
      <c r="DRI130" s="2"/>
      <c r="DRJ130" s="2"/>
      <c r="DRK130" s="2"/>
      <c r="DRL130" s="2"/>
      <c r="DRM130" s="2"/>
      <c r="DRN130" s="2"/>
      <c r="DRO130" s="2"/>
      <c r="DRP130" s="2"/>
      <c r="DRQ130" s="2"/>
      <c r="DRR130" s="2"/>
      <c r="DRS130" s="2"/>
      <c r="DRT130" s="2"/>
      <c r="DRU130" s="2"/>
      <c r="DRV130" s="2"/>
      <c r="DRW130" s="2"/>
      <c r="DRX130" s="2"/>
      <c r="DRY130" s="2"/>
      <c r="DRZ130" s="2"/>
      <c r="DSA130" s="2"/>
      <c r="DSB130" s="2"/>
      <c r="DSC130" s="2"/>
      <c r="DSD130" s="2"/>
      <c r="DSE130" s="2"/>
      <c r="DSF130" s="2"/>
      <c r="DSG130" s="2"/>
      <c r="DSH130" s="2"/>
      <c r="DSI130" s="2"/>
      <c r="DSJ130" s="2"/>
      <c r="DSK130" s="2"/>
      <c r="DSL130" s="2"/>
      <c r="DSM130" s="2"/>
      <c r="DSN130" s="2"/>
      <c r="DSO130" s="2"/>
      <c r="DSP130" s="2"/>
      <c r="DSQ130" s="2"/>
      <c r="DSR130" s="2"/>
      <c r="DSS130" s="2"/>
      <c r="DST130" s="2"/>
      <c r="DSU130" s="2"/>
      <c r="DSV130" s="2"/>
      <c r="DSW130" s="2"/>
      <c r="DSX130" s="2"/>
      <c r="DSY130" s="2"/>
      <c r="DSZ130" s="2"/>
      <c r="DTA130" s="2"/>
      <c r="DTB130" s="2"/>
      <c r="DTC130" s="2"/>
      <c r="DTD130" s="2"/>
      <c r="DTE130" s="2"/>
      <c r="DTF130" s="2"/>
      <c r="DTG130" s="2"/>
      <c r="DTH130" s="2"/>
      <c r="DTI130" s="2"/>
      <c r="DTJ130" s="2"/>
      <c r="DTK130" s="2"/>
      <c r="DTL130" s="2"/>
      <c r="DTM130" s="2"/>
      <c r="DTN130" s="2"/>
      <c r="DTO130" s="2"/>
      <c r="DTP130" s="2"/>
      <c r="DTQ130" s="2"/>
      <c r="DTR130" s="2"/>
      <c r="DTS130" s="2"/>
      <c r="DTT130" s="2"/>
      <c r="DTU130" s="2"/>
      <c r="DTV130" s="2"/>
      <c r="DTW130" s="2"/>
      <c r="DTX130" s="2"/>
      <c r="DTY130" s="2"/>
      <c r="DTZ130" s="2"/>
      <c r="DUA130" s="2"/>
      <c r="DUB130" s="2"/>
      <c r="DUC130" s="2"/>
      <c r="DUD130" s="2"/>
      <c r="DUE130" s="2"/>
      <c r="DUF130" s="2"/>
      <c r="DUG130" s="2"/>
      <c r="DUH130" s="2"/>
      <c r="DUI130" s="2"/>
      <c r="DUJ130" s="2"/>
      <c r="DUK130" s="2"/>
      <c r="DUL130" s="2"/>
      <c r="DUM130" s="2"/>
      <c r="DUN130" s="2"/>
      <c r="DUO130" s="2"/>
      <c r="DUP130" s="2"/>
      <c r="DUQ130" s="2"/>
      <c r="DUR130" s="2"/>
      <c r="DUS130" s="2"/>
      <c r="DUT130" s="2"/>
      <c r="DUU130" s="2"/>
      <c r="DUV130" s="2"/>
      <c r="DUW130" s="2"/>
      <c r="DUX130" s="2"/>
      <c r="DUY130" s="2"/>
      <c r="DUZ130" s="2"/>
      <c r="DVA130" s="2"/>
      <c r="DVB130" s="2"/>
      <c r="DVC130" s="2"/>
      <c r="DVD130" s="2"/>
      <c r="DVE130" s="2"/>
      <c r="DVF130" s="2"/>
      <c r="DVG130" s="2"/>
      <c r="DVH130" s="2"/>
      <c r="DVI130" s="2"/>
      <c r="DVJ130" s="2"/>
      <c r="DVK130" s="2"/>
      <c r="DVL130" s="2"/>
      <c r="DVM130" s="2"/>
      <c r="DVN130" s="2"/>
      <c r="DVO130" s="2"/>
      <c r="DVP130" s="2"/>
      <c r="DVQ130" s="2"/>
      <c r="DVR130" s="2"/>
      <c r="DVS130" s="2"/>
      <c r="DVT130" s="2"/>
      <c r="DVU130" s="2"/>
      <c r="DVV130" s="2"/>
      <c r="DVW130" s="2"/>
      <c r="DVX130" s="2"/>
      <c r="DVY130" s="2"/>
      <c r="DVZ130" s="2"/>
      <c r="DWA130" s="2"/>
      <c r="DWB130" s="2"/>
      <c r="DWC130" s="2"/>
      <c r="DWD130" s="2"/>
      <c r="DWE130" s="2"/>
      <c r="DWF130" s="2"/>
      <c r="DWG130" s="2"/>
      <c r="DWH130" s="2"/>
      <c r="DWI130" s="2"/>
      <c r="DWJ130" s="2"/>
      <c r="DWK130" s="2"/>
      <c r="DWL130" s="2"/>
      <c r="DWM130" s="2"/>
      <c r="DWN130" s="2"/>
      <c r="DWO130" s="2"/>
      <c r="DWP130" s="2"/>
      <c r="DWQ130" s="2"/>
      <c r="DWR130" s="2"/>
      <c r="DWS130" s="2"/>
      <c r="DWT130" s="2"/>
      <c r="DWU130" s="2"/>
      <c r="DWV130" s="2"/>
      <c r="DWW130" s="2"/>
      <c r="DWX130" s="2"/>
      <c r="DWY130" s="2"/>
      <c r="DWZ130" s="2"/>
      <c r="DXA130" s="2"/>
      <c r="DXB130" s="2"/>
      <c r="DXC130" s="2"/>
      <c r="DXD130" s="2"/>
      <c r="DXE130" s="2"/>
      <c r="DXF130" s="2"/>
      <c r="DXG130" s="2"/>
      <c r="DXH130" s="2"/>
      <c r="DXI130" s="2"/>
      <c r="DXJ130" s="2"/>
      <c r="DXK130" s="2"/>
      <c r="DXL130" s="2"/>
      <c r="DXM130" s="2"/>
      <c r="DXN130" s="2"/>
      <c r="DXO130" s="2"/>
      <c r="DXP130" s="2"/>
      <c r="DXQ130" s="2"/>
      <c r="DXR130" s="2"/>
      <c r="DXS130" s="2"/>
      <c r="DXT130" s="2"/>
      <c r="DXU130" s="2"/>
      <c r="DXV130" s="2"/>
      <c r="DXW130" s="2"/>
      <c r="DXX130" s="2"/>
      <c r="DXY130" s="2"/>
      <c r="DXZ130" s="2"/>
      <c r="DYA130" s="2"/>
      <c r="DYB130" s="2"/>
      <c r="DYC130" s="2"/>
      <c r="DYD130" s="2"/>
      <c r="DYE130" s="2"/>
      <c r="DYF130" s="2"/>
      <c r="DYG130" s="2"/>
      <c r="DYH130" s="2"/>
      <c r="DYI130" s="2"/>
      <c r="DYJ130" s="2"/>
      <c r="DYK130" s="2"/>
      <c r="DYL130" s="2"/>
      <c r="DYM130" s="2"/>
      <c r="DYN130" s="2"/>
      <c r="DYO130" s="2"/>
      <c r="DYP130" s="2"/>
      <c r="DYQ130" s="2"/>
      <c r="DYR130" s="2"/>
      <c r="DYS130" s="2"/>
      <c r="DYT130" s="2"/>
      <c r="DYU130" s="2"/>
      <c r="DYV130" s="2"/>
      <c r="DYW130" s="2"/>
      <c r="DYX130" s="2"/>
      <c r="DYY130" s="2"/>
      <c r="DYZ130" s="2"/>
      <c r="DZA130" s="2"/>
      <c r="DZB130" s="2"/>
      <c r="DZC130" s="2"/>
      <c r="DZD130" s="2"/>
      <c r="DZE130" s="2"/>
      <c r="DZF130" s="2"/>
      <c r="DZG130" s="2"/>
      <c r="DZH130" s="2"/>
      <c r="DZI130" s="2"/>
      <c r="DZJ130" s="2"/>
      <c r="DZK130" s="2"/>
      <c r="DZL130" s="2"/>
      <c r="DZM130" s="2"/>
      <c r="DZN130" s="2"/>
      <c r="DZO130" s="2"/>
      <c r="DZP130" s="2"/>
      <c r="DZQ130" s="2"/>
      <c r="DZR130" s="2"/>
      <c r="DZS130" s="2"/>
      <c r="DZT130" s="2"/>
      <c r="DZU130" s="2"/>
      <c r="DZV130" s="2"/>
      <c r="DZW130" s="2"/>
      <c r="DZX130" s="2"/>
      <c r="DZY130" s="2"/>
      <c r="DZZ130" s="2"/>
      <c r="EAA130" s="2"/>
      <c r="EAB130" s="2"/>
      <c r="EAC130" s="2"/>
      <c r="EAD130" s="2"/>
      <c r="EAE130" s="2"/>
      <c r="EAF130" s="2"/>
      <c r="EAG130" s="2"/>
      <c r="EAH130" s="2"/>
      <c r="EAI130" s="2"/>
      <c r="EAJ130" s="2"/>
      <c r="EAK130" s="2"/>
      <c r="EAL130" s="2"/>
      <c r="EAM130" s="2"/>
      <c r="EAN130" s="2"/>
      <c r="EAO130" s="2"/>
      <c r="EAP130" s="2"/>
      <c r="EAQ130" s="2"/>
      <c r="EAR130" s="2"/>
      <c r="EAS130" s="2"/>
      <c r="EAT130" s="2"/>
      <c r="EAU130" s="2"/>
      <c r="EAV130" s="2"/>
      <c r="EAW130" s="2"/>
      <c r="EAX130" s="2"/>
      <c r="EAY130" s="2"/>
      <c r="EAZ130" s="2"/>
      <c r="EBA130" s="2"/>
      <c r="EBB130" s="2"/>
      <c r="EBC130" s="2"/>
      <c r="EBD130" s="2"/>
      <c r="EBE130" s="2"/>
      <c r="EBF130" s="2"/>
      <c r="EBG130" s="2"/>
      <c r="EBH130" s="2"/>
      <c r="EBI130" s="2"/>
      <c r="EBJ130" s="2"/>
      <c r="EBK130" s="2"/>
      <c r="EBL130" s="2"/>
      <c r="EBM130" s="2"/>
      <c r="EBN130" s="2"/>
      <c r="EBO130" s="2"/>
      <c r="EBP130" s="2"/>
      <c r="EBQ130" s="2"/>
      <c r="EBR130" s="2"/>
      <c r="EBS130" s="2"/>
      <c r="EBT130" s="2"/>
      <c r="EBU130" s="2"/>
      <c r="EBV130" s="2"/>
      <c r="EBW130" s="2"/>
      <c r="EBX130" s="2"/>
      <c r="EBY130" s="2"/>
      <c r="EBZ130" s="2"/>
      <c r="ECA130" s="2"/>
      <c r="ECB130" s="2"/>
      <c r="ECC130" s="2"/>
      <c r="ECD130" s="2"/>
      <c r="ECE130" s="2"/>
      <c r="ECF130" s="2"/>
      <c r="ECG130" s="2"/>
      <c r="ECH130" s="2"/>
      <c r="ECI130" s="2"/>
      <c r="ECJ130" s="2"/>
      <c r="ECK130" s="2"/>
      <c r="ECL130" s="2"/>
      <c r="ECM130" s="2"/>
      <c r="ECN130" s="2"/>
      <c r="ECO130" s="2"/>
      <c r="ECP130" s="2"/>
      <c r="ECQ130" s="2"/>
      <c r="ECR130" s="2"/>
      <c r="ECS130" s="2"/>
      <c r="ECT130" s="2"/>
      <c r="ECU130" s="2"/>
      <c r="ECV130" s="2"/>
      <c r="ECW130" s="2"/>
      <c r="ECX130" s="2"/>
      <c r="ECY130" s="2"/>
      <c r="ECZ130" s="2"/>
      <c r="EDA130" s="2"/>
      <c r="EDB130" s="2"/>
      <c r="EDC130" s="2"/>
      <c r="EDD130" s="2"/>
      <c r="EDE130" s="2"/>
      <c r="EDF130" s="2"/>
      <c r="EDG130" s="2"/>
      <c r="EDH130" s="2"/>
      <c r="EDI130" s="2"/>
      <c r="EDJ130" s="2"/>
      <c r="EDK130" s="2"/>
      <c r="EDL130" s="2"/>
      <c r="EDM130" s="2"/>
      <c r="EDN130" s="2"/>
      <c r="EDO130" s="2"/>
      <c r="EDP130" s="2"/>
      <c r="EDQ130" s="2"/>
      <c r="EDR130" s="2"/>
      <c r="EDS130" s="2"/>
      <c r="EDT130" s="2"/>
      <c r="EDU130" s="2"/>
      <c r="EDV130" s="2"/>
      <c r="EDW130" s="2"/>
      <c r="EDX130" s="2"/>
      <c r="EDY130" s="2"/>
      <c r="EDZ130" s="2"/>
      <c r="EEA130" s="2"/>
      <c r="EEB130" s="2"/>
      <c r="EEC130" s="2"/>
      <c r="EED130" s="2"/>
      <c r="EEE130" s="2"/>
      <c r="EEF130" s="2"/>
      <c r="EEG130" s="2"/>
      <c r="EEH130" s="2"/>
      <c r="EEI130" s="2"/>
      <c r="EEJ130" s="2"/>
      <c r="EEK130" s="2"/>
      <c r="EEL130" s="2"/>
      <c r="EEM130" s="2"/>
      <c r="EEN130" s="2"/>
      <c r="EEO130" s="2"/>
      <c r="EEP130" s="2"/>
      <c r="EEQ130" s="2"/>
      <c r="EER130" s="2"/>
      <c r="EES130" s="2"/>
      <c r="EET130" s="2"/>
      <c r="EEU130" s="2"/>
      <c r="EEV130" s="2"/>
      <c r="EEW130" s="2"/>
      <c r="EEX130" s="2"/>
      <c r="EEY130" s="2"/>
      <c r="EEZ130" s="2"/>
      <c r="EFA130" s="2"/>
      <c r="EFB130" s="2"/>
      <c r="EFC130" s="2"/>
      <c r="EFD130" s="2"/>
      <c r="EFE130" s="2"/>
      <c r="EFF130" s="2"/>
      <c r="EFG130" s="2"/>
      <c r="EFH130" s="2"/>
      <c r="EFI130" s="2"/>
      <c r="EFJ130" s="2"/>
      <c r="EFK130" s="2"/>
      <c r="EFL130" s="2"/>
      <c r="EFM130" s="2"/>
      <c r="EFN130" s="2"/>
      <c r="EFO130" s="2"/>
      <c r="EFP130" s="2"/>
      <c r="EFQ130" s="2"/>
      <c r="EFR130" s="2"/>
      <c r="EFS130" s="2"/>
      <c r="EFT130" s="2"/>
      <c r="EFU130" s="2"/>
      <c r="EFV130" s="2"/>
      <c r="EFW130" s="2"/>
      <c r="EFX130" s="2"/>
      <c r="EFY130" s="2"/>
      <c r="EFZ130" s="2"/>
      <c r="EGA130" s="2"/>
      <c r="EGB130" s="2"/>
      <c r="EGC130" s="2"/>
      <c r="EGD130" s="2"/>
      <c r="EGE130" s="2"/>
      <c r="EGF130" s="2"/>
      <c r="EGG130" s="2"/>
      <c r="EGH130" s="2"/>
      <c r="EGI130" s="2"/>
      <c r="EGJ130" s="2"/>
      <c r="EGK130" s="2"/>
      <c r="EGL130" s="2"/>
      <c r="EGM130" s="2"/>
      <c r="EGN130" s="2"/>
      <c r="EGO130" s="2"/>
      <c r="EGP130" s="2"/>
      <c r="EGQ130" s="2"/>
      <c r="EGR130" s="2"/>
      <c r="EGS130" s="2"/>
      <c r="EGT130" s="2"/>
      <c r="EGU130" s="2"/>
      <c r="EGV130" s="2"/>
      <c r="EGW130" s="2"/>
      <c r="EGX130" s="2"/>
      <c r="EGY130" s="2"/>
      <c r="EGZ130" s="2"/>
      <c r="EHA130" s="2"/>
      <c r="EHB130" s="2"/>
      <c r="EHC130" s="2"/>
      <c r="EHD130" s="2"/>
      <c r="EHE130" s="2"/>
      <c r="EHF130" s="2"/>
      <c r="EHG130" s="2"/>
      <c r="EHH130" s="2"/>
      <c r="EHI130" s="2"/>
      <c r="EHJ130" s="2"/>
      <c r="EHK130" s="2"/>
      <c r="EHL130" s="2"/>
      <c r="EHM130" s="2"/>
      <c r="EHN130" s="2"/>
      <c r="EHO130" s="2"/>
      <c r="EHP130" s="2"/>
      <c r="EHQ130" s="2"/>
      <c r="EHR130" s="2"/>
      <c r="EHS130" s="2"/>
      <c r="EHT130" s="2"/>
      <c r="EHU130" s="2"/>
      <c r="EHV130" s="2"/>
      <c r="EHW130" s="2"/>
      <c r="EHX130" s="2"/>
      <c r="EHY130" s="2"/>
      <c r="EHZ130" s="2"/>
      <c r="EIA130" s="2"/>
      <c r="EIB130" s="2"/>
      <c r="EIC130" s="2"/>
      <c r="EID130" s="2"/>
      <c r="EIE130" s="2"/>
      <c r="EIF130" s="2"/>
      <c r="EIG130" s="2"/>
      <c r="EIH130" s="2"/>
      <c r="EII130" s="2"/>
      <c r="EIJ130" s="2"/>
      <c r="EIK130" s="2"/>
      <c r="EIL130" s="2"/>
      <c r="EIM130" s="2"/>
      <c r="EIN130" s="2"/>
      <c r="EIO130" s="2"/>
      <c r="EIP130" s="2"/>
      <c r="EIQ130" s="2"/>
      <c r="EIR130" s="2"/>
      <c r="EIS130" s="2"/>
      <c r="EIT130" s="2"/>
      <c r="EIU130" s="2"/>
      <c r="EIV130" s="2"/>
      <c r="EIW130" s="2"/>
      <c r="EIX130" s="2"/>
      <c r="EIY130" s="2"/>
      <c r="EIZ130" s="2"/>
      <c r="EJA130" s="2"/>
      <c r="EJB130" s="2"/>
      <c r="EJC130" s="2"/>
      <c r="EJD130" s="2"/>
      <c r="EJE130" s="2"/>
      <c r="EJF130" s="2"/>
      <c r="EJG130" s="2"/>
      <c r="EJH130" s="2"/>
      <c r="EJI130" s="2"/>
      <c r="EJJ130" s="2"/>
      <c r="EJK130" s="2"/>
      <c r="EJL130" s="2"/>
      <c r="EJM130" s="2"/>
      <c r="EJN130" s="2"/>
      <c r="EJO130" s="2"/>
      <c r="EJP130" s="2"/>
      <c r="EJQ130" s="2"/>
      <c r="EJR130" s="2"/>
      <c r="EJS130" s="2"/>
      <c r="EJT130" s="2"/>
      <c r="EJU130" s="2"/>
      <c r="EJV130" s="2"/>
      <c r="EJW130" s="2"/>
      <c r="EJX130" s="2"/>
      <c r="EJY130" s="2"/>
      <c r="EJZ130" s="2"/>
      <c r="EKA130" s="2"/>
      <c r="EKB130" s="2"/>
      <c r="EKC130" s="2"/>
      <c r="EKD130" s="2"/>
      <c r="EKE130" s="2"/>
      <c r="EKF130" s="2"/>
      <c r="EKG130" s="2"/>
      <c r="EKH130" s="2"/>
      <c r="EKI130" s="2"/>
      <c r="EKJ130" s="2"/>
      <c r="EKK130" s="2"/>
      <c r="EKL130" s="2"/>
      <c r="EKM130" s="2"/>
      <c r="EKN130" s="2"/>
      <c r="EKO130" s="2"/>
      <c r="EKP130" s="2"/>
      <c r="EKQ130" s="2"/>
      <c r="EKR130" s="2"/>
      <c r="EKS130" s="2"/>
      <c r="EKT130" s="2"/>
      <c r="EKU130" s="2"/>
      <c r="EKV130" s="2"/>
      <c r="EKW130" s="2"/>
      <c r="EKX130" s="2"/>
      <c r="EKY130" s="2"/>
      <c r="EKZ130" s="2"/>
      <c r="ELA130" s="2"/>
      <c r="ELB130" s="2"/>
      <c r="ELC130" s="2"/>
      <c r="ELD130" s="2"/>
      <c r="ELE130" s="2"/>
      <c r="ELF130" s="2"/>
      <c r="ELG130" s="2"/>
      <c r="ELH130" s="2"/>
      <c r="ELI130" s="2"/>
      <c r="ELJ130" s="2"/>
      <c r="ELK130" s="2"/>
      <c r="ELL130" s="2"/>
      <c r="ELM130" s="2"/>
      <c r="ELN130" s="2"/>
      <c r="ELO130" s="2"/>
      <c r="ELP130" s="2"/>
      <c r="ELQ130" s="2"/>
      <c r="ELR130" s="2"/>
      <c r="ELS130" s="2"/>
      <c r="ELT130" s="2"/>
      <c r="ELU130" s="2"/>
      <c r="ELV130" s="2"/>
      <c r="ELW130" s="2"/>
      <c r="ELX130" s="2"/>
      <c r="ELY130" s="2"/>
      <c r="ELZ130" s="2"/>
      <c r="EMA130" s="2"/>
      <c r="EMB130" s="2"/>
      <c r="EMC130" s="2"/>
      <c r="EMD130" s="2"/>
      <c r="EME130" s="2"/>
      <c r="EMF130" s="2"/>
      <c r="EMG130" s="2"/>
      <c r="EMH130" s="2"/>
      <c r="EMI130" s="2"/>
      <c r="EMJ130" s="2"/>
      <c r="EMK130" s="2"/>
      <c r="EML130" s="2"/>
      <c r="EMM130" s="2"/>
      <c r="EMN130" s="2"/>
      <c r="EMO130" s="2"/>
      <c r="EMP130" s="2"/>
      <c r="EMQ130" s="2"/>
      <c r="EMR130" s="2"/>
      <c r="EMS130" s="2"/>
      <c r="EMT130" s="2"/>
      <c r="EMU130" s="2"/>
      <c r="EMV130" s="2"/>
      <c r="EMW130" s="2"/>
      <c r="EMX130" s="2"/>
      <c r="EMY130" s="2"/>
      <c r="EMZ130" s="2"/>
      <c r="ENA130" s="2"/>
      <c r="ENB130" s="2"/>
      <c r="ENC130" s="2"/>
      <c r="END130" s="2"/>
      <c r="ENE130" s="2"/>
      <c r="ENF130" s="2"/>
      <c r="ENG130" s="2"/>
      <c r="ENH130" s="2"/>
      <c r="ENI130" s="2"/>
      <c r="ENJ130" s="2"/>
      <c r="ENK130" s="2"/>
      <c r="ENL130" s="2"/>
      <c r="ENM130" s="2"/>
      <c r="ENN130" s="2"/>
      <c r="ENO130" s="2"/>
      <c r="ENP130" s="2"/>
      <c r="ENQ130" s="2"/>
      <c r="ENR130" s="2"/>
      <c r="ENS130" s="2"/>
      <c r="ENT130" s="2"/>
      <c r="ENU130" s="2"/>
      <c r="ENV130" s="2"/>
      <c r="ENW130" s="2"/>
      <c r="ENX130" s="2"/>
      <c r="ENY130" s="2"/>
      <c r="ENZ130" s="2"/>
      <c r="EOA130" s="2"/>
      <c r="EOB130" s="2"/>
      <c r="EOC130" s="2"/>
      <c r="EOD130" s="2"/>
      <c r="EOE130" s="2"/>
      <c r="EOF130" s="2"/>
      <c r="EOG130" s="2"/>
      <c r="EOH130" s="2"/>
      <c r="EOI130" s="2"/>
      <c r="EOJ130" s="2"/>
      <c r="EOK130" s="2"/>
      <c r="EOL130" s="2"/>
      <c r="EOM130" s="2"/>
      <c r="EON130" s="2"/>
      <c r="EOO130" s="2"/>
      <c r="EOP130" s="2"/>
      <c r="EOQ130" s="2"/>
      <c r="EOR130" s="2"/>
      <c r="EOS130" s="2"/>
      <c r="EOT130" s="2"/>
      <c r="EOU130" s="2"/>
      <c r="EOV130" s="2"/>
      <c r="EOW130" s="2"/>
      <c r="EOX130" s="2"/>
      <c r="EOY130" s="2"/>
      <c r="EOZ130" s="2"/>
      <c r="EPA130" s="2"/>
      <c r="EPB130" s="2"/>
      <c r="EPC130" s="2"/>
      <c r="EPD130" s="2"/>
      <c r="EPE130" s="2"/>
      <c r="EPF130" s="2"/>
      <c r="EPG130" s="2"/>
      <c r="EPH130" s="2"/>
      <c r="EPI130" s="2"/>
      <c r="EPJ130" s="2"/>
      <c r="EPK130" s="2"/>
      <c r="EPL130" s="2"/>
      <c r="EPM130" s="2"/>
      <c r="EPN130" s="2"/>
      <c r="EPO130" s="2"/>
      <c r="EPP130" s="2"/>
      <c r="EPQ130" s="2"/>
      <c r="EPR130" s="2"/>
      <c r="EPS130" s="2"/>
      <c r="EPT130" s="2"/>
      <c r="EPU130" s="2"/>
      <c r="EPV130" s="2"/>
      <c r="EPW130" s="2"/>
      <c r="EPX130" s="2"/>
      <c r="EPY130" s="2"/>
      <c r="EPZ130" s="2"/>
      <c r="EQA130" s="2"/>
      <c r="EQB130" s="2"/>
      <c r="EQC130" s="2"/>
      <c r="EQD130" s="2"/>
      <c r="EQE130" s="2"/>
      <c r="EQF130" s="2"/>
      <c r="EQG130" s="2"/>
      <c r="EQH130" s="2"/>
      <c r="EQI130" s="2"/>
      <c r="EQJ130" s="2"/>
      <c r="EQK130" s="2"/>
      <c r="EQL130" s="2"/>
      <c r="EQM130" s="2"/>
      <c r="EQN130" s="2"/>
      <c r="EQO130" s="2"/>
      <c r="EQP130" s="2"/>
      <c r="EQQ130" s="2"/>
      <c r="EQR130" s="2"/>
      <c r="EQS130" s="2"/>
      <c r="EQT130" s="2"/>
      <c r="EQU130" s="2"/>
      <c r="EQV130" s="2"/>
      <c r="EQW130" s="2"/>
      <c r="EQX130" s="2"/>
      <c r="EQY130" s="2"/>
      <c r="EQZ130" s="2"/>
      <c r="ERA130" s="2"/>
      <c r="ERB130" s="2"/>
      <c r="ERC130" s="2"/>
      <c r="ERD130" s="2"/>
      <c r="ERE130" s="2"/>
      <c r="ERF130" s="2"/>
      <c r="ERG130" s="2"/>
      <c r="ERH130" s="2"/>
      <c r="ERI130" s="2"/>
      <c r="ERJ130" s="2"/>
      <c r="ERK130" s="2"/>
      <c r="ERL130" s="2"/>
      <c r="ERM130" s="2"/>
      <c r="ERN130" s="2"/>
      <c r="ERO130" s="2"/>
      <c r="ERP130" s="2"/>
      <c r="ERQ130" s="2"/>
      <c r="ERR130" s="2"/>
      <c r="ERS130" s="2"/>
      <c r="ERT130" s="2"/>
      <c r="ERU130" s="2"/>
      <c r="ERV130" s="2"/>
      <c r="ERW130" s="2"/>
      <c r="ERX130" s="2"/>
      <c r="ERY130" s="2"/>
      <c r="ERZ130" s="2"/>
      <c r="ESA130" s="2"/>
      <c r="ESB130" s="2"/>
      <c r="ESC130" s="2"/>
      <c r="ESD130" s="2"/>
      <c r="ESE130" s="2"/>
      <c r="ESF130" s="2"/>
      <c r="ESG130" s="2"/>
      <c r="ESH130" s="2"/>
      <c r="ESI130" s="2"/>
      <c r="ESJ130" s="2"/>
      <c r="ESK130" s="2"/>
      <c r="ESL130" s="2"/>
      <c r="ESM130" s="2"/>
      <c r="ESN130" s="2"/>
      <c r="ESO130" s="2"/>
      <c r="ESP130" s="2"/>
      <c r="ESQ130" s="2"/>
      <c r="ESR130" s="2"/>
      <c r="ESS130" s="2"/>
      <c r="EST130" s="2"/>
      <c r="ESU130" s="2"/>
      <c r="ESV130" s="2"/>
      <c r="ESW130" s="2"/>
      <c r="ESX130" s="2"/>
      <c r="ESY130" s="2"/>
      <c r="ESZ130" s="2"/>
      <c r="ETA130" s="2"/>
      <c r="ETB130" s="2"/>
      <c r="ETC130" s="2"/>
      <c r="ETD130" s="2"/>
      <c r="ETE130" s="2"/>
      <c r="ETF130" s="2"/>
      <c r="ETG130" s="2"/>
      <c r="ETH130" s="2"/>
      <c r="ETI130" s="2"/>
      <c r="ETJ130" s="2"/>
      <c r="ETK130" s="2"/>
      <c r="ETL130" s="2"/>
      <c r="ETM130" s="2"/>
      <c r="ETN130" s="2"/>
      <c r="ETO130" s="2"/>
      <c r="ETP130" s="2"/>
      <c r="ETQ130" s="2"/>
      <c r="ETR130" s="2"/>
      <c r="ETS130" s="2"/>
      <c r="ETT130" s="2"/>
      <c r="ETU130" s="2"/>
      <c r="ETV130" s="2"/>
      <c r="ETW130" s="2"/>
      <c r="ETX130" s="2"/>
      <c r="ETY130" s="2"/>
      <c r="ETZ130" s="2"/>
      <c r="EUA130" s="2"/>
      <c r="EUB130" s="2"/>
      <c r="EUC130" s="2"/>
      <c r="EUD130" s="2"/>
      <c r="EUE130" s="2"/>
      <c r="EUF130" s="2"/>
      <c r="EUG130" s="2"/>
      <c r="EUH130" s="2"/>
      <c r="EUI130" s="2"/>
      <c r="EUJ130" s="2"/>
      <c r="EUK130" s="2"/>
      <c r="EUL130" s="2"/>
      <c r="EUM130" s="2"/>
      <c r="EUN130" s="2"/>
      <c r="EUO130" s="2"/>
      <c r="EUP130" s="2"/>
      <c r="EUQ130" s="2"/>
      <c r="EUR130" s="2"/>
      <c r="EUS130" s="2"/>
      <c r="EUT130" s="2"/>
      <c r="EUU130" s="2"/>
      <c r="EUV130" s="2"/>
      <c r="EUW130" s="2"/>
      <c r="EUX130" s="2"/>
      <c r="EUY130" s="2"/>
      <c r="EUZ130" s="2"/>
      <c r="EVA130" s="2"/>
      <c r="EVB130" s="2"/>
      <c r="EVC130" s="2"/>
      <c r="EVD130" s="2"/>
      <c r="EVE130" s="2"/>
      <c r="EVF130" s="2"/>
      <c r="EVG130" s="2"/>
      <c r="EVH130" s="2"/>
      <c r="EVI130" s="2"/>
      <c r="EVJ130" s="2"/>
      <c r="EVK130" s="2"/>
      <c r="EVL130" s="2"/>
      <c r="EVM130" s="2"/>
      <c r="EVN130" s="2"/>
      <c r="EVO130" s="2"/>
      <c r="EVP130" s="2"/>
      <c r="EVQ130" s="2"/>
      <c r="EVR130" s="2"/>
      <c r="EVS130" s="2"/>
      <c r="EVT130" s="2"/>
      <c r="EVU130" s="2"/>
      <c r="EVV130" s="2"/>
      <c r="EVW130" s="2"/>
      <c r="EVX130" s="2"/>
      <c r="EVY130" s="2"/>
      <c r="EVZ130" s="2"/>
      <c r="EWA130" s="2"/>
      <c r="EWB130" s="2"/>
      <c r="EWC130" s="2"/>
      <c r="EWD130" s="2"/>
      <c r="EWE130" s="2"/>
      <c r="EWF130" s="2"/>
      <c r="EWG130" s="2"/>
      <c r="EWH130" s="2"/>
      <c r="EWI130" s="2"/>
      <c r="EWJ130" s="2"/>
      <c r="EWK130" s="2"/>
      <c r="EWL130" s="2"/>
      <c r="EWM130" s="2"/>
      <c r="EWN130" s="2"/>
      <c r="EWO130" s="2"/>
      <c r="EWP130" s="2"/>
      <c r="EWQ130" s="2"/>
      <c r="EWR130" s="2"/>
      <c r="EWS130" s="2"/>
      <c r="EWT130" s="2"/>
      <c r="EWU130" s="2"/>
      <c r="EWV130" s="2"/>
      <c r="EWW130" s="2"/>
      <c r="EWX130" s="2"/>
      <c r="EWY130" s="2"/>
      <c r="EWZ130" s="2"/>
      <c r="EXA130" s="2"/>
      <c r="EXB130" s="2"/>
      <c r="EXC130" s="2"/>
      <c r="EXD130" s="2"/>
      <c r="EXE130" s="2"/>
      <c r="EXF130" s="2"/>
      <c r="EXG130" s="2"/>
      <c r="EXH130" s="2"/>
      <c r="EXI130" s="2"/>
      <c r="EXJ130" s="2"/>
      <c r="EXK130" s="2"/>
      <c r="EXL130" s="2"/>
      <c r="EXM130" s="2"/>
      <c r="EXN130" s="2"/>
      <c r="EXO130" s="2"/>
      <c r="EXP130" s="2"/>
      <c r="EXQ130" s="2"/>
      <c r="EXR130" s="2"/>
      <c r="EXS130" s="2"/>
      <c r="EXT130" s="2"/>
      <c r="EXU130" s="2"/>
      <c r="EXV130" s="2"/>
      <c r="EXW130" s="2"/>
      <c r="EXX130" s="2"/>
      <c r="EXY130" s="2"/>
      <c r="EXZ130" s="2"/>
      <c r="EYA130" s="2"/>
      <c r="EYB130" s="2"/>
      <c r="EYC130" s="2"/>
      <c r="EYD130" s="2"/>
      <c r="EYE130" s="2"/>
      <c r="EYF130" s="2"/>
      <c r="EYG130" s="2"/>
      <c r="EYH130" s="2"/>
      <c r="EYI130" s="2"/>
      <c r="EYJ130" s="2"/>
      <c r="EYK130" s="2"/>
      <c r="EYL130" s="2"/>
      <c r="EYM130" s="2"/>
      <c r="EYN130" s="2"/>
      <c r="EYO130" s="2"/>
      <c r="EYP130" s="2"/>
      <c r="EYQ130" s="2"/>
      <c r="EYR130" s="2"/>
      <c r="EYS130" s="2"/>
      <c r="EYT130" s="2"/>
      <c r="EYU130" s="2"/>
      <c r="EYV130" s="2"/>
      <c r="EYW130" s="2"/>
      <c r="EYX130" s="2"/>
      <c r="EYY130" s="2"/>
      <c r="EYZ130" s="2"/>
      <c r="EZA130" s="2"/>
      <c r="EZB130" s="2"/>
      <c r="EZC130" s="2"/>
      <c r="EZD130" s="2"/>
      <c r="EZE130" s="2"/>
      <c r="EZF130" s="2"/>
      <c r="EZG130" s="2"/>
      <c r="EZH130" s="2"/>
      <c r="EZI130" s="2"/>
      <c r="EZJ130" s="2"/>
      <c r="EZK130" s="2"/>
      <c r="EZL130" s="2"/>
      <c r="EZM130" s="2"/>
      <c r="EZN130" s="2"/>
      <c r="EZO130" s="2"/>
      <c r="EZP130" s="2"/>
      <c r="EZQ130" s="2"/>
      <c r="EZR130" s="2"/>
      <c r="EZS130" s="2"/>
      <c r="EZT130" s="2"/>
      <c r="EZU130" s="2"/>
      <c r="EZV130" s="2"/>
      <c r="EZW130" s="2"/>
      <c r="EZX130" s="2"/>
      <c r="EZY130" s="2"/>
      <c r="EZZ130" s="2"/>
      <c r="FAA130" s="2"/>
      <c r="FAB130" s="2"/>
      <c r="FAC130" s="2"/>
      <c r="FAD130" s="2"/>
      <c r="FAE130" s="2"/>
      <c r="FAF130" s="2"/>
      <c r="FAG130" s="2"/>
      <c r="FAH130" s="2"/>
      <c r="FAI130" s="2"/>
      <c r="FAJ130" s="2"/>
      <c r="FAK130" s="2"/>
      <c r="FAL130" s="2"/>
      <c r="FAM130" s="2"/>
      <c r="FAN130" s="2"/>
      <c r="FAO130" s="2"/>
      <c r="FAP130" s="2"/>
      <c r="FAQ130" s="2"/>
      <c r="FAR130" s="2"/>
      <c r="FAS130" s="2"/>
      <c r="FAT130" s="2"/>
      <c r="FAU130" s="2"/>
      <c r="FAV130" s="2"/>
      <c r="FAW130" s="2"/>
      <c r="FAX130" s="2"/>
      <c r="FAY130" s="2"/>
      <c r="FAZ130" s="2"/>
      <c r="FBA130" s="2"/>
      <c r="FBB130" s="2"/>
      <c r="FBC130" s="2"/>
      <c r="FBD130" s="2"/>
      <c r="FBE130" s="2"/>
      <c r="FBF130" s="2"/>
      <c r="FBG130" s="2"/>
      <c r="FBH130" s="2"/>
      <c r="FBI130" s="2"/>
      <c r="FBJ130" s="2"/>
      <c r="FBK130" s="2"/>
      <c r="FBL130" s="2"/>
      <c r="FBM130" s="2"/>
      <c r="FBN130" s="2"/>
      <c r="FBO130" s="2"/>
      <c r="FBP130" s="2"/>
      <c r="FBQ130" s="2"/>
      <c r="FBR130" s="2"/>
      <c r="FBS130" s="2"/>
      <c r="FBT130" s="2"/>
      <c r="FBU130" s="2"/>
      <c r="FBV130" s="2"/>
      <c r="FBW130" s="2"/>
      <c r="FBX130" s="2"/>
      <c r="FBY130" s="2"/>
      <c r="FBZ130" s="2"/>
      <c r="FCA130" s="2"/>
      <c r="FCB130" s="2"/>
      <c r="FCC130" s="2"/>
      <c r="FCD130" s="2"/>
      <c r="FCE130" s="2"/>
      <c r="FCF130" s="2"/>
      <c r="FCG130" s="2"/>
      <c r="FCH130" s="2"/>
      <c r="FCI130" s="2"/>
      <c r="FCJ130" s="2"/>
      <c r="FCK130" s="2"/>
      <c r="FCL130" s="2"/>
      <c r="FCM130" s="2"/>
      <c r="FCN130" s="2"/>
      <c r="FCO130" s="2"/>
      <c r="FCP130" s="2"/>
      <c r="FCQ130" s="2"/>
      <c r="FCR130" s="2"/>
      <c r="FCS130" s="2"/>
      <c r="FCT130" s="2"/>
      <c r="FCU130" s="2"/>
      <c r="FCV130" s="2"/>
      <c r="FCW130" s="2"/>
      <c r="FCX130" s="2"/>
      <c r="FCY130" s="2"/>
      <c r="FCZ130" s="2"/>
      <c r="FDA130" s="2"/>
      <c r="FDB130" s="2"/>
      <c r="FDC130" s="2"/>
      <c r="FDD130" s="2"/>
      <c r="FDE130" s="2"/>
      <c r="FDF130" s="2"/>
      <c r="FDG130" s="2"/>
      <c r="FDH130" s="2"/>
      <c r="FDI130" s="2"/>
      <c r="FDJ130" s="2"/>
      <c r="FDK130" s="2"/>
      <c r="FDL130" s="2"/>
      <c r="FDM130" s="2"/>
      <c r="FDN130" s="2"/>
      <c r="FDO130" s="2"/>
      <c r="FDP130" s="2"/>
      <c r="FDQ130" s="2"/>
      <c r="FDR130" s="2"/>
      <c r="FDS130" s="2"/>
      <c r="FDT130" s="2"/>
      <c r="FDU130" s="2"/>
      <c r="FDV130" s="2"/>
      <c r="FDW130" s="2"/>
      <c r="FDX130" s="2"/>
      <c r="FDY130" s="2"/>
      <c r="FDZ130" s="2"/>
      <c r="FEA130" s="2"/>
      <c r="FEB130" s="2"/>
      <c r="FEC130" s="2"/>
      <c r="FED130" s="2"/>
      <c r="FEE130" s="2"/>
      <c r="FEF130" s="2"/>
      <c r="FEG130" s="2"/>
      <c r="FEH130" s="2"/>
      <c r="FEI130" s="2"/>
      <c r="FEJ130" s="2"/>
      <c r="FEK130" s="2"/>
      <c r="FEL130" s="2"/>
      <c r="FEM130" s="2"/>
      <c r="FEN130" s="2"/>
      <c r="FEO130" s="2"/>
      <c r="FEP130" s="2"/>
      <c r="FEQ130" s="2"/>
      <c r="FER130" s="2"/>
      <c r="FES130" s="2"/>
      <c r="FET130" s="2"/>
      <c r="FEU130" s="2"/>
      <c r="FEV130" s="2"/>
      <c r="FEW130" s="2"/>
      <c r="FEX130" s="2"/>
      <c r="FEY130" s="2"/>
      <c r="FEZ130" s="2"/>
      <c r="FFA130" s="2"/>
      <c r="FFB130" s="2"/>
      <c r="FFC130" s="2"/>
      <c r="FFD130" s="2"/>
      <c r="FFE130" s="2"/>
      <c r="FFF130" s="2"/>
      <c r="FFG130" s="2"/>
      <c r="FFH130" s="2"/>
      <c r="FFI130" s="2"/>
      <c r="FFJ130" s="2"/>
      <c r="FFK130" s="2"/>
      <c r="FFL130" s="2"/>
      <c r="FFM130" s="2"/>
      <c r="FFN130" s="2"/>
      <c r="FFO130" s="2"/>
      <c r="FFP130" s="2"/>
      <c r="FFQ130" s="2"/>
      <c r="FFR130" s="2"/>
      <c r="FFS130" s="2"/>
      <c r="FFT130" s="2"/>
      <c r="FFU130" s="2"/>
      <c r="FFV130" s="2"/>
      <c r="FFW130" s="2"/>
      <c r="FFX130" s="2"/>
      <c r="FFY130" s="2"/>
      <c r="FFZ130" s="2"/>
      <c r="FGA130" s="2"/>
      <c r="FGB130" s="2"/>
      <c r="FGC130" s="2"/>
      <c r="FGD130" s="2"/>
      <c r="FGE130" s="2"/>
      <c r="FGF130" s="2"/>
      <c r="FGG130" s="2"/>
      <c r="FGH130" s="2"/>
      <c r="FGI130" s="2"/>
      <c r="FGJ130" s="2"/>
      <c r="FGK130" s="2"/>
      <c r="FGL130" s="2"/>
      <c r="FGM130" s="2"/>
      <c r="FGN130" s="2"/>
      <c r="FGO130" s="2"/>
      <c r="FGP130" s="2"/>
      <c r="FGQ130" s="2"/>
      <c r="FGR130" s="2"/>
      <c r="FGS130" s="2"/>
      <c r="FGT130" s="2"/>
      <c r="FGU130" s="2"/>
      <c r="FGV130" s="2"/>
      <c r="FGW130" s="2"/>
      <c r="FGX130" s="2"/>
      <c r="FGY130" s="2"/>
      <c r="FGZ130" s="2"/>
      <c r="FHA130" s="2"/>
      <c r="FHB130" s="2"/>
      <c r="FHC130" s="2"/>
      <c r="FHD130" s="2"/>
      <c r="FHE130" s="2"/>
      <c r="FHF130" s="2"/>
      <c r="FHG130" s="2"/>
      <c r="FHH130" s="2"/>
      <c r="FHI130" s="2"/>
      <c r="FHJ130" s="2"/>
      <c r="FHK130" s="2"/>
      <c r="FHL130" s="2"/>
      <c r="FHM130" s="2"/>
      <c r="FHN130" s="2"/>
      <c r="FHO130" s="2"/>
      <c r="FHP130" s="2"/>
      <c r="FHQ130" s="2"/>
      <c r="FHR130" s="2"/>
      <c r="FHS130" s="2"/>
      <c r="FHT130" s="2"/>
      <c r="FHU130" s="2"/>
      <c r="FHV130" s="2"/>
      <c r="FHW130" s="2"/>
      <c r="FHX130" s="2"/>
      <c r="FHY130" s="2"/>
      <c r="FHZ130" s="2"/>
      <c r="FIA130" s="2"/>
      <c r="FIB130" s="2"/>
      <c r="FIC130" s="2"/>
      <c r="FID130" s="2"/>
      <c r="FIE130" s="2"/>
      <c r="FIF130" s="2"/>
      <c r="FIG130" s="2"/>
      <c r="FIH130" s="2"/>
      <c r="FII130" s="2"/>
      <c r="FIJ130" s="2"/>
      <c r="FIK130" s="2"/>
      <c r="FIL130" s="2"/>
      <c r="FIM130" s="2"/>
      <c r="FIN130" s="2"/>
      <c r="FIO130" s="2"/>
      <c r="FIP130" s="2"/>
      <c r="FIQ130" s="2"/>
      <c r="FIR130" s="2"/>
      <c r="FIS130" s="2"/>
      <c r="FIT130" s="2"/>
      <c r="FIU130" s="2"/>
      <c r="FIV130" s="2"/>
      <c r="FIW130" s="2"/>
      <c r="FIX130" s="2"/>
      <c r="FIY130" s="2"/>
      <c r="FIZ130" s="2"/>
      <c r="FJA130" s="2"/>
      <c r="FJB130" s="2"/>
      <c r="FJC130" s="2"/>
      <c r="FJD130" s="2"/>
      <c r="FJE130" s="2"/>
      <c r="FJF130" s="2"/>
      <c r="FJG130" s="2"/>
      <c r="FJH130" s="2"/>
      <c r="FJI130" s="2"/>
      <c r="FJJ130" s="2"/>
      <c r="FJK130" s="2"/>
      <c r="FJL130" s="2"/>
      <c r="FJM130" s="2"/>
      <c r="FJN130" s="2"/>
      <c r="FJO130" s="2"/>
      <c r="FJP130" s="2"/>
      <c r="FJQ130" s="2"/>
      <c r="FJR130" s="2"/>
      <c r="FJS130" s="2"/>
      <c r="FJT130" s="2"/>
      <c r="FJU130" s="2"/>
      <c r="FJV130" s="2"/>
      <c r="FJW130" s="2"/>
      <c r="FJX130" s="2"/>
      <c r="FJY130" s="2"/>
      <c r="FJZ130" s="2"/>
      <c r="FKA130" s="2"/>
      <c r="FKB130" s="2"/>
      <c r="FKC130" s="2"/>
      <c r="FKD130" s="2"/>
      <c r="FKE130" s="2"/>
      <c r="FKF130" s="2"/>
      <c r="FKG130" s="2"/>
      <c r="FKH130" s="2"/>
      <c r="FKI130" s="2"/>
      <c r="FKJ130" s="2"/>
      <c r="FKK130" s="2"/>
      <c r="FKL130" s="2"/>
      <c r="FKM130" s="2"/>
      <c r="FKN130" s="2"/>
      <c r="FKO130" s="2"/>
      <c r="FKP130" s="2"/>
      <c r="FKQ130" s="2"/>
      <c r="FKR130" s="2"/>
      <c r="FKS130" s="2"/>
      <c r="FKT130" s="2"/>
      <c r="FKU130" s="2"/>
      <c r="FKV130" s="2"/>
      <c r="FKW130" s="2"/>
      <c r="FKX130" s="2"/>
      <c r="FKY130" s="2"/>
      <c r="FKZ130" s="2"/>
      <c r="FLA130" s="2"/>
      <c r="FLB130" s="2"/>
      <c r="FLC130" s="2"/>
      <c r="FLD130" s="2"/>
      <c r="FLE130" s="2"/>
      <c r="FLF130" s="2"/>
      <c r="FLG130" s="2"/>
      <c r="FLH130" s="2"/>
      <c r="FLI130" s="2"/>
      <c r="FLJ130" s="2"/>
      <c r="FLK130" s="2"/>
      <c r="FLL130" s="2"/>
      <c r="FLM130" s="2"/>
      <c r="FLN130" s="2"/>
      <c r="FLO130" s="2"/>
      <c r="FLP130" s="2"/>
      <c r="FLQ130" s="2"/>
      <c r="FLR130" s="2"/>
      <c r="FLS130" s="2"/>
      <c r="FLT130" s="2"/>
      <c r="FLU130" s="2"/>
      <c r="FLV130" s="2"/>
      <c r="FLW130" s="2"/>
      <c r="FLX130" s="2"/>
      <c r="FLY130" s="2"/>
      <c r="FLZ130" s="2"/>
      <c r="FMA130" s="2"/>
      <c r="FMB130" s="2"/>
      <c r="FMC130" s="2"/>
      <c r="FMD130" s="2"/>
      <c r="FME130" s="2"/>
      <c r="FMF130" s="2"/>
      <c r="FMG130" s="2"/>
      <c r="FMH130" s="2"/>
      <c r="FMI130" s="2"/>
      <c r="FMJ130" s="2"/>
      <c r="FMK130" s="2"/>
      <c r="FML130" s="2"/>
      <c r="FMM130" s="2"/>
      <c r="FMN130" s="2"/>
      <c r="FMO130" s="2"/>
      <c r="FMP130" s="2"/>
      <c r="FMQ130" s="2"/>
      <c r="FMR130" s="2"/>
      <c r="FMS130" s="2"/>
      <c r="FMT130" s="2"/>
      <c r="FMU130" s="2"/>
      <c r="FMV130" s="2"/>
      <c r="FMW130" s="2"/>
      <c r="FMX130" s="2"/>
      <c r="FMY130" s="2"/>
      <c r="FMZ130" s="2"/>
      <c r="FNA130" s="2"/>
      <c r="FNB130" s="2"/>
      <c r="FNC130" s="2"/>
      <c r="FND130" s="2"/>
      <c r="FNE130" s="2"/>
      <c r="FNF130" s="2"/>
      <c r="FNG130" s="2"/>
      <c r="FNH130" s="2"/>
      <c r="FNI130" s="2"/>
      <c r="FNJ130" s="2"/>
      <c r="FNK130" s="2"/>
      <c r="FNL130" s="2"/>
      <c r="FNM130" s="2"/>
      <c r="FNN130" s="2"/>
      <c r="FNO130" s="2"/>
      <c r="FNP130" s="2"/>
      <c r="FNQ130" s="2"/>
      <c r="FNR130" s="2"/>
      <c r="FNS130" s="2"/>
      <c r="FNT130" s="2"/>
      <c r="FNU130" s="2"/>
      <c r="FNV130" s="2"/>
      <c r="FNW130" s="2"/>
      <c r="FNX130" s="2"/>
      <c r="FNY130" s="2"/>
      <c r="FNZ130" s="2"/>
      <c r="FOA130" s="2"/>
      <c r="FOB130" s="2"/>
      <c r="FOC130" s="2"/>
      <c r="FOD130" s="2"/>
      <c r="FOE130" s="2"/>
      <c r="FOF130" s="2"/>
      <c r="FOG130" s="2"/>
      <c r="FOH130" s="2"/>
      <c r="FOI130" s="2"/>
      <c r="FOJ130" s="2"/>
      <c r="FOK130" s="2"/>
      <c r="FOL130" s="2"/>
      <c r="FOM130" s="2"/>
      <c r="FON130" s="2"/>
      <c r="FOO130" s="2"/>
      <c r="FOP130" s="2"/>
      <c r="FOQ130" s="2"/>
      <c r="FOR130" s="2"/>
      <c r="FOS130" s="2"/>
      <c r="FOT130" s="2"/>
      <c r="FOU130" s="2"/>
      <c r="FOV130" s="2"/>
      <c r="FOW130" s="2"/>
      <c r="FOX130" s="2"/>
      <c r="FOY130" s="2"/>
      <c r="FOZ130" s="2"/>
      <c r="FPA130" s="2"/>
      <c r="FPB130" s="2"/>
      <c r="FPC130" s="2"/>
      <c r="FPD130" s="2"/>
      <c r="FPE130" s="2"/>
      <c r="FPF130" s="2"/>
      <c r="FPG130" s="2"/>
      <c r="FPH130" s="2"/>
      <c r="FPI130" s="2"/>
      <c r="FPJ130" s="2"/>
      <c r="FPK130" s="2"/>
      <c r="FPL130" s="2"/>
      <c r="FPM130" s="2"/>
      <c r="FPN130" s="2"/>
      <c r="FPO130" s="2"/>
      <c r="FPP130" s="2"/>
      <c r="FPQ130" s="2"/>
      <c r="FPR130" s="2"/>
      <c r="FPS130" s="2"/>
      <c r="FPT130" s="2"/>
      <c r="FPU130" s="2"/>
      <c r="FPV130" s="2"/>
      <c r="FPW130" s="2"/>
      <c r="FPX130" s="2"/>
      <c r="FPY130" s="2"/>
      <c r="FPZ130" s="2"/>
      <c r="FQA130" s="2"/>
      <c r="FQB130" s="2"/>
      <c r="FQC130" s="2"/>
      <c r="FQD130" s="2"/>
      <c r="FQE130" s="2"/>
      <c r="FQF130" s="2"/>
      <c r="FQG130" s="2"/>
      <c r="FQH130" s="2"/>
      <c r="FQI130" s="2"/>
      <c r="FQJ130" s="2"/>
      <c r="FQK130" s="2"/>
      <c r="FQL130" s="2"/>
      <c r="FQM130" s="2"/>
      <c r="FQN130" s="2"/>
      <c r="FQO130" s="2"/>
      <c r="FQP130" s="2"/>
      <c r="FQQ130" s="2"/>
      <c r="FQR130" s="2"/>
      <c r="FQS130" s="2"/>
      <c r="FQT130" s="2"/>
      <c r="FQU130" s="2"/>
      <c r="FQV130" s="2"/>
      <c r="FQW130" s="2"/>
      <c r="FQX130" s="2"/>
      <c r="FQY130" s="2"/>
      <c r="FQZ130" s="2"/>
      <c r="FRA130" s="2"/>
      <c r="FRB130" s="2"/>
      <c r="FRC130" s="2"/>
      <c r="FRD130" s="2"/>
      <c r="FRE130" s="2"/>
      <c r="FRF130" s="2"/>
      <c r="FRG130" s="2"/>
      <c r="FRH130" s="2"/>
      <c r="FRI130" s="2"/>
      <c r="FRJ130" s="2"/>
      <c r="FRK130" s="2"/>
      <c r="FRL130" s="2"/>
      <c r="FRM130" s="2"/>
      <c r="FRN130" s="2"/>
      <c r="FRO130" s="2"/>
      <c r="FRP130" s="2"/>
      <c r="FRQ130" s="2"/>
      <c r="FRR130" s="2"/>
      <c r="FRS130" s="2"/>
      <c r="FRT130" s="2"/>
      <c r="FRU130" s="2"/>
      <c r="FRV130" s="2"/>
      <c r="FRW130" s="2"/>
      <c r="FRX130" s="2"/>
      <c r="FRY130" s="2"/>
      <c r="FRZ130" s="2"/>
      <c r="FSA130" s="2"/>
      <c r="FSB130" s="2"/>
      <c r="FSC130" s="2"/>
      <c r="FSD130" s="2"/>
      <c r="FSE130" s="2"/>
      <c r="FSF130" s="2"/>
      <c r="FSG130" s="2"/>
      <c r="FSH130" s="2"/>
      <c r="FSI130" s="2"/>
      <c r="FSJ130" s="2"/>
      <c r="FSK130" s="2"/>
      <c r="FSL130" s="2"/>
      <c r="FSM130" s="2"/>
      <c r="FSN130" s="2"/>
      <c r="FSO130" s="2"/>
      <c r="FSP130" s="2"/>
      <c r="FSQ130" s="2"/>
      <c r="FSR130" s="2"/>
      <c r="FSS130" s="2"/>
      <c r="FST130" s="2"/>
      <c r="FSU130" s="2"/>
      <c r="FSV130" s="2"/>
      <c r="FSW130" s="2"/>
      <c r="FSX130" s="2"/>
      <c r="FSY130" s="2"/>
      <c r="FSZ130" s="2"/>
      <c r="FTA130" s="2"/>
      <c r="FTB130" s="2"/>
      <c r="FTC130" s="2"/>
      <c r="FTD130" s="2"/>
      <c r="FTE130" s="2"/>
      <c r="FTF130" s="2"/>
      <c r="FTG130" s="2"/>
      <c r="FTH130" s="2"/>
      <c r="FTI130" s="2"/>
      <c r="FTJ130" s="2"/>
      <c r="FTK130" s="2"/>
      <c r="FTL130" s="2"/>
      <c r="FTM130" s="2"/>
      <c r="FTN130" s="2"/>
      <c r="FTO130" s="2"/>
      <c r="FTP130" s="2"/>
      <c r="FTQ130" s="2"/>
      <c r="FTR130" s="2"/>
      <c r="FTS130" s="2"/>
      <c r="FTT130" s="2"/>
      <c r="FTU130" s="2"/>
      <c r="FTV130" s="2"/>
      <c r="FTW130" s="2"/>
      <c r="FTX130" s="2"/>
      <c r="FTY130" s="2"/>
      <c r="FTZ130" s="2"/>
      <c r="FUA130" s="2"/>
      <c r="FUB130" s="2"/>
      <c r="FUC130" s="2"/>
      <c r="FUD130" s="2"/>
      <c r="FUE130" s="2"/>
      <c r="FUF130" s="2"/>
      <c r="FUG130" s="2"/>
      <c r="FUH130" s="2"/>
      <c r="FUI130" s="2"/>
      <c r="FUJ130" s="2"/>
      <c r="FUK130" s="2"/>
      <c r="FUL130" s="2"/>
      <c r="FUM130" s="2"/>
      <c r="FUN130" s="2"/>
      <c r="FUO130" s="2"/>
      <c r="FUP130" s="2"/>
      <c r="FUQ130" s="2"/>
      <c r="FUR130" s="2"/>
      <c r="FUS130" s="2"/>
      <c r="FUT130" s="2"/>
      <c r="FUU130" s="2"/>
      <c r="FUV130" s="2"/>
      <c r="FUW130" s="2"/>
      <c r="FUX130" s="2"/>
      <c r="FUY130" s="2"/>
      <c r="FUZ130" s="2"/>
      <c r="FVA130" s="2"/>
      <c r="FVB130" s="2"/>
      <c r="FVC130" s="2"/>
      <c r="FVD130" s="2"/>
      <c r="FVE130" s="2"/>
      <c r="FVF130" s="2"/>
      <c r="FVG130" s="2"/>
      <c r="FVH130" s="2"/>
      <c r="FVI130" s="2"/>
      <c r="FVJ130" s="2"/>
      <c r="FVK130" s="2"/>
      <c r="FVL130" s="2"/>
      <c r="FVM130" s="2"/>
      <c r="FVN130" s="2"/>
      <c r="FVO130" s="2"/>
      <c r="FVP130" s="2"/>
      <c r="FVQ130" s="2"/>
      <c r="FVR130" s="2"/>
      <c r="FVS130" s="2"/>
      <c r="FVT130" s="2"/>
      <c r="FVU130" s="2"/>
      <c r="FVV130" s="2"/>
      <c r="FVW130" s="2"/>
      <c r="FVX130" s="2"/>
      <c r="FVY130" s="2"/>
      <c r="FVZ130" s="2"/>
      <c r="FWA130" s="2"/>
      <c r="FWB130" s="2"/>
      <c r="FWC130" s="2"/>
      <c r="FWD130" s="2"/>
      <c r="FWE130" s="2"/>
      <c r="FWF130" s="2"/>
      <c r="FWG130" s="2"/>
      <c r="FWH130" s="2"/>
      <c r="FWI130" s="2"/>
      <c r="FWJ130" s="2"/>
      <c r="FWK130" s="2"/>
      <c r="FWL130" s="2"/>
      <c r="FWM130" s="2"/>
      <c r="FWN130" s="2"/>
      <c r="FWO130" s="2"/>
      <c r="FWP130" s="2"/>
      <c r="FWQ130" s="2"/>
      <c r="FWR130" s="2"/>
      <c r="FWS130" s="2"/>
      <c r="FWT130" s="2"/>
      <c r="FWU130" s="2"/>
      <c r="FWV130" s="2"/>
      <c r="FWW130" s="2"/>
      <c r="FWX130" s="2"/>
      <c r="FWY130" s="2"/>
      <c r="FWZ130" s="2"/>
      <c r="FXA130" s="2"/>
      <c r="FXB130" s="2"/>
      <c r="FXC130" s="2"/>
      <c r="FXD130" s="2"/>
      <c r="FXE130" s="2"/>
      <c r="FXF130" s="2"/>
      <c r="FXG130" s="2"/>
      <c r="FXH130" s="2"/>
      <c r="FXI130" s="2"/>
      <c r="FXJ130" s="2"/>
      <c r="FXK130" s="2"/>
      <c r="FXL130" s="2"/>
      <c r="FXM130" s="2"/>
      <c r="FXN130" s="2"/>
      <c r="FXO130" s="2"/>
      <c r="FXP130" s="2"/>
      <c r="FXQ130" s="2"/>
      <c r="FXR130" s="2"/>
      <c r="FXS130" s="2"/>
      <c r="FXT130" s="2"/>
      <c r="FXU130" s="2"/>
      <c r="FXV130" s="2"/>
      <c r="FXW130" s="2"/>
      <c r="FXX130" s="2"/>
      <c r="FXY130" s="2"/>
      <c r="FXZ130" s="2"/>
      <c r="FYA130" s="2"/>
      <c r="FYB130" s="2"/>
      <c r="FYC130" s="2"/>
      <c r="FYD130" s="2"/>
      <c r="FYE130" s="2"/>
      <c r="FYF130" s="2"/>
      <c r="FYG130" s="2"/>
      <c r="FYH130" s="2"/>
      <c r="FYI130" s="2"/>
      <c r="FYJ130" s="2"/>
      <c r="FYK130" s="2"/>
      <c r="FYL130" s="2"/>
      <c r="FYM130" s="2"/>
      <c r="FYN130" s="2"/>
      <c r="FYO130" s="2"/>
      <c r="FYP130" s="2"/>
      <c r="FYQ130" s="2"/>
      <c r="FYR130" s="2"/>
      <c r="FYS130" s="2"/>
      <c r="FYT130" s="2"/>
      <c r="FYU130" s="2"/>
      <c r="FYV130" s="2"/>
      <c r="FYW130" s="2"/>
      <c r="FYX130" s="2"/>
      <c r="FYY130" s="2"/>
      <c r="FYZ130" s="2"/>
      <c r="FZA130" s="2"/>
      <c r="FZB130" s="2"/>
      <c r="FZC130" s="2"/>
      <c r="FZD130" s="2"/>
      <c r="FZE130" s="2"/>
      <c r="FZF130" s="2"/>
      <c r="FZG130" s="2"/>
      <c r="FZH130" s="2"/>
      <c r="FZI130" s="2"/>
      <c r="FZJ130" s="2"/>
      <c r="FZK130" s="2"/>
      <c r="FZL130" s="2"/>
      <c r="FZM130" s="2"/>
      <c r="FZN130" s="2"/>
      <c r="FZO130" s="2"/>
      <c r="FZP130" s="2"/>
      <c r="FZQ130" s="2"/>
      <c r="FZR130" s="2"/>
      <c r="FZS130" s="2"/>
      <c r="FZT130" s="2"/>
      <c r="FZU130" s="2"/>
      <c r="FZV130" s="2"/>
      <c r="FZW130" s="2"/>
      <c r="FZX130" s="2"/>
      <c r="FZY130" s="2"/>
      <c r="FZZ130" s="2"/>
      <c r="GAA130" s="2"/>
      <c r="GAB130" s="2"/>
      <c r="GAC130" s="2"/>
      <c r="GAD130" s="2"/>
      <c r="GAE130" s="2"/>
      <c r="GAF130" s="2"/>
      <c r="GAG130" s="2"/>
      <c r="GAH130" s="2"/>
      <c r="GAI130" s="2"/>
      <c r="GAJ130" s="2"/>
      <c r="GAK130" s="2"/>
      <c r="GAL130" s="2"/>
      <c r="GAM130" s="2"/>
      <c r="GAN130" s="2"/>
      <c r="GAO130" s="2"/>
      <c r="GAP130" s="2"/>
      <c r="GAQ130" s="2"/>
      <c r="GAR130" s="2"/>
      <c r="GAS130" s="2"/>
      <c r="GAT130" s="2"/>
      <c r="GAU130" s="2"/>
      <c r="GAV130" s="2"/>
      <c r="GAW130" s="2"/>
      <c r="GAX130" s="2"/>
      <c r="GAY130" s="2"/>
      <c r="GAZ130" s="2"/>
      <c r="GBA130" s="2"/>
      <c r="GBB130" s="2"/>
      <c r="GBC130" s="2"/>
      <c r="GBD130" s="2"/>
      <c r="GBE130" s="2"/>
      <c r="GBF130" s="2"/>
      <c r="GBG130" s="2"/>
      <c r="GBH130" s="2"/>
      <c r="GBI130" s="2"/>
      <c r="GBJ130" s="2"/>
      <c r="GBK130" s="2"/>
      <c r="GBL130" s="2"/>
      <c r="GBM130" s="2"/>
      <c r="GBN130" s="2"/>
      <c r="GBO130" s="2"/>
      <c r="GBP130" s="2"/>
      <c r="GBQ130" s="2"/>
      <c r="GBR130" s="2"/>
      <c r="GBS130" s="2"/>
      <c r="GBT130" s="2"/>
      <c r="GBU130" s="2"/>
      <c r="GBV130" s="2"/>
      <c r="GBW130" s="2"/>
      <c r="GBX130" s="2"/>
      <c r="GBY130" s="2"/>
      <c r="GBZ130" s="2"/>
      <c r="GCA130" s="2"/>
      <c r="GCB130" s="2"/>
      <c r="GCC130" s="2"/>
      <c r="GCD130" s="2"/>
      <c r="GCE130" s="2"/>
      <c r="GCF130" s="2"/>
      <c r="GCG130" s="2"/>
      <c r="GCH130" s="2"/>
      <c r="GCI130" s="2"/>
      <c r="GCJ130" s="2"/>
      <c r="GCK130" s="2"/>
      <c r="GCL130" s="2"/>
      <c r="GCM130" s="2"/>
      <c r="GCN130" s="2"/>
      <c r="GCO130" s="2"/>
      <c r="GCP130" s="2"/>
      <c r="GCQ130" s="2"/>
      <c r="GCR130" s="2"/>
      <c r="GCS130" s="2"/>
      <c r="GCT130" s="2"/>
      <c r="GCU130" s="2"/>
      <c r="GCV130" s="2"/>
      <c r="GCW130" s="2"/>
      <c r="GCX130" s="2"/>
      <c r="GCY130" s="2"/>
      <c r="GCZ130" s="2"/>
      <c r="GDA130" s="2"/>
      <c r="GDB130" s="2"/>
      <c r="GDC130" s="2"/>
      <c r="GDD130" s="2"/>
      <c r="GDE130" s="2"/>
      <c r="GDF130" s="2"/>
      <c r="GDG130" s="2"/>
      <c r="GDH130" s="2"/>
      <c r="GDI130" s="2"/>
      <c r="GDJ130" s="2"/>
      <c r="GDK130" s="2"/>
      <c r="GDL130" s="2"/>
      <c r="GDM130" s="2"/>
      <c r="GDN130" s="2"/>
      <c r="GDO130" s="2"/>
      <c r="GDP130" s="2"/>
      <c r="GDQ130" s="2"/>
      <c r="GDR130" s="2"/>
      <c r="GDS130" s="2"/>
      <c r="GDT130" s="2"/>
      <c r="GDU130" s="2"/>
      <c r="GDV130" s="2"/>
      <c r="GDW130" s="2"/>
      <c r="GDX130" s="2"/>
      <c r="GDY130" s="2"/>
      <c r="GDZ130" s="2"/>
      <c r="GEA130" s="2"/>
      <c r="GEB130" s="2"/>
      <c r="GEC130" s="2"/>
      <c r="GED130" s="2"/>
      <c r="GEE130" s="2"/>
      <c r="GEF130" s="2"/>
      <c r="GEG130" s="2"/>
      <c r="GEH130" s="2"/>
      <c r="GEI130" s="2"/>
      <c r="GEJ130" s="2"/>
      <c r="GEK130" s="2"/>
      <c r="GEL130" s="2"/>
      <c r="GEM130" s="2"/>
      <c r="GEN130" s="2"/>
      <c r="GEO130" s="2"/>
      <c r="GEP130" s="2"/>
      <c r="GEQ130" s="2"/>
      <c r="GER130" s="2"/>
      <c r="GES130" s="2"/>
      <c r="GET130" s="2"/>
      <c r="GEU130" s="2"/>
      <c r="GEV130" s="2"/>
      <c r="GEW130" s="2"/>
      <c r="GEX130" s="2"/>
      <c r="GEY130" s="2"/>
      <c r="GEZ130" s="2"/>
      <c r="GFA130" s="2"/>
      <c r="GFB130" s="2"/>
      <c r="GFC130" s="2"/>
      <c r="GFD130" s="2"/>
      <c r="GFE130" s="2"/>
      <c r="GFF130" s="2"/>
      <c r="GFG130" s="2"/>
      <c r="GFH130" s="2"/>
      <c r="GFI130" s="2"/>
      <c r="GFJ130" s="2"/>
      <c r="GFK130" s="2"/>
      <c r="GFL130" s="2"/>
      <c r="GFM130" s="2"/>
      <c r="GFN130" s="2"/>
      <c r="GFO130" s="2"/>
      <c r="GFP130" s="2"/>
      <c r="GFQ130" s="2"/>
      <c r="GFR130" s="2"/>
      <c r="GFS130" s="2"/>
      <c r="GFT130" s="2"/>
      <c r="GFU130" s="2"/>
      <c r="GFV130" s="2"/>
      <c r="GFW130" s="2"/>
      <c r="GFX130" s="2"/>
      <c r="GFY130" s="2"/>
      <c r="GFZ130" s="2"/>
      <c r="GGA130" s="2"/>
      <c r="GGB130" s="2"/>
      <c r="GGC130" s="2"/>
      <c r="GGD130" s="2"/>
      <c r="GGE130" s="2"/>
      <c r="GGF130" s="2"/>
      <c r="GGG130" s="2"/>
      <c r="GGH130" s="2"/>
      <c r="GGI130" s="2"/>
      <c r="GGJ130" s="2"/>
      <c r="GGK130" s="2"/>
      <c r="GGL130" s="2"/>
      <c r="GGM130" s="2"/>
      <c r="GGN130" s="2"/>
      <c r="GGO130" s="2"/>
      <c r="GGP130" s="2"/>
      <c r="GGQ130" s="2"/>
      <c r="GGR130" s="2"/>
      <c r="GGS130" s="2"/>
      <c r="GGT130" s="2"/>
      <c r="GGU130" s="2"/>
      <c r="GGV130" s="2"/>
      <c r="GGW130" s="2"/>
      <c r="GGX130" s="2"/>
      <c r="GGY130" s="2"/>
      <c r="GGZ130" s="2"/>
      <c r="GHA130" s="2"/>
      <c r="GHB130" s="2"/>
      <c r="GHC130" s="2"/>
      <c r="GHD130" s="2"/>
      <c r="GHE130" s="2"/>
      <c r="GHF130" s="2"/>
      <c r="GHG130" s="2"/>
      <c r="GHH130" s="2"/>
      <c r="GHI130" s="2"/>
      <c r="GHJ130" s="2"/>
      <c r="GHK130" s="2"/>
      <c r="GHL130" s="2"/>
      <c r="GHM130" s="2"/>
      <c r="GHN130" s="2"/>
      <c r="GHO130" s="2"/>
      <c r="GHP130" s="2"/>
      <c r="GHQ130" s="2"/>
      <c r="GHR130" s="2"/>
      <c r="GHS130" s="2"/>
      <c r="GHT130" s="2"/>
      <c r="GHU130" s="2"/>
      <c r="GHV130" s="2"/>
      <c r="GHW130" s="2"/>
      <c r="GHX130" s="2"/>
      <c r="GHY130" s="2"/>
      <c r="GHZ130" s="2"/>
      <c r="GIA130" s="2"/>
      <c r="GIB130" s="2"/>
      <c r="GIC130" s="2"/>
      <c r="GID130" s="2"/>
      <c r="GIE130" s="2"/>
      <c r="GIF130" s="2"/>
      <c r="GIG130" s="2"/>
      <c r="GIH130" s="2"/>
      <c r="GII130" s="2"/>
      <c r="GIJ130" s="2"/>
      <c r="GIK130" s="2"/>
      <c r="GIL130" s="2"/>
      <c r="GIM130" s="2"/>
      <c r="GIN130" s="2"/>
      <c r="GIO130" s="2"/>
      <c r="GIP130" s="2"/>
      <c r="GIQ130" s="2"/>
      <c r="GIR130" s="2"/>
      <c r="GIS130" s="2"/>
      <c r="GIT130" s="2"/>
      <c r="GIU130" s="2"/>
      <c r="GIV130" s="2"/>
      <c r="GIW130" s="2"/>
      <c r="GIX130" s="2"/>
      <c r="GIY130" s="2"/>
      <c r="GIZ130" s="2"/>
      <c r="GJA130" s="2"/>
      <c r="GJB130" s="2"/>
      <c r="GJC130" s="2"/>
      <c r="GJD130" s="2"/>
      <c r="GJE130" s="2"/>
      <c r="GJF130" s="2"/>
      <c r="GJG130" s="2"/>
      <c r="GJH130" s="2"/>
      <c r="GJI130" s="2"/>
      <c r="GJJ130" s="2"/>
      <c r="GJK130" s="2"/>
      <c r="GJL130" s="2"/>
      <c r="GJM130" s="2"/>
      <c r="GJN130" s="2"/>
      <c r="GJO130" s="2"/>
      <c r="GJP130" s="2"/>
      <c r="GJQ130" s="2"/>
      <c r="GJR130" s="2"/>
      <c r="GJS130" s="2"/>
      <c r="GJT130" s="2"/>
      <c r="GJU130" s="2"/>
      <c r="GJV130" s="2"/>
      <c r="GJW130" s="2"/>
      <c r="GJX130" s="2"/>
      <c r="GJY130" s="2"/>
      <c r="GJZ130" s="2"/>
      <c r="GKA130" s="2"/>
      <c r="GKB130" s="2"/>
      <c r="GKC130" s="2"/>
      <c r="GKD130" s="2"/>
      <c r="GKE130" s="2"/>
      <c r="GKF130" s="2"/>
      <c r="GKG130" s="2"/>
      <c r="GKH130" s="2"/>
      <c r="GKI130" s="2"/>
      <c r="GKJ130" s="2"/>
      <c r="GKK130" s="2"/>
      <c r="GKL130" s="2"/>
      <c r="GKM130" s="2"/>
      <c r="GKN130" s="2"/>
      <c r="GKO130" s="2"/>
      <c r="GKP130" s="2"/>
      <c r="GKQ130" s="2"/>
      <c r="GKR130" s="2"/>
      <c r="GKS130" s="2"/>
      <c r="GKT130" s="2"/>
      <c r="GKU130" s="2"/>
      <c r="GKV130" s="2"/>
      <c r="GKW130" s="2"/>
      <c r="GKX130" s="2"/>
      <c r="GKY130" s="2"/>
      <c r="GKZ130" s="2"/>
      <c r="GLA130" s="2"/>
      <c r="GLB130" s="2"/>
      <c r="GLC130" s="2"/>
      <c r="GLD130" s="2"/>
      <c r="GLE130" s="2"/>
      <c r="GLF130" s="2"/>
      <c r="GLG130" s="2"/>
      <c r="GLH130" s="2"/>
      <c r="GLI130" s="2"/>
      <c r="GLJ130" s="2"/>
      <c r="GLK130" s="2"/>
      <c r="GLL130" s="2"/>
      <c r="GLM130" s="2"/>
      <c r="GLN130" s="2"/>
      <c r="GLO130" s="2"/>
      <c r="GLP130" s="2"/>
      <c r="GLQ130" s="2"/>
      <c r="GLR130" s="2"/>
      <c r="GLS130" s="2"/>
      <c r="GLT130" s="2"/>
      <c r="GLU130" s="2"/>
      <c r="GLV130" s="2"/>
      <c r="GLW130" s="2"/>
      <c r="GLX130" s="2"/>
      <c r="GLY130" s="2"/>
      <c r="GLZ130" s="2"/>
      <c r="GMA130" s="2"/>
      <c r="GMB130" s="2"/>
      <c r="GMC130" s="2"/>
      <c r="GMD130" s="2"/>
      <c r="GME130" s="2"/>
      <c r="GMF130" s="2"/>
      <c r="GMG130" s="2"/>
      <c r="GMH130" s="2"/>
      <c r="GMI130" s="2"/>
      <c r="GMJ130" s="2"/>
      <c r="GMK130" s="2"/>
      <c r="GML130" s="2"/>
      <c r="GMM130" s="2"/>
      <c r="GMN130" s="2"/>
      <c r="GMO130" s="2"/>
      <c r="GMP130" s="2"/>
      <c r="GMQ130" s="2"/>
      <c r="GMR130" s="2"/>
      <c r="GMS130" s="2"/>
      <c r="GMT130" s="2"/>
      <c r="GMU130" s="2"/>
      <c r="GMV130" s="2"/>
      <c r="GMW130" s="2"/>
      <c r="GMX130" s="2"/>
      <c r="GMY130" s="2"/>
      <c r="GMZ130" s="2"/>
      <c r="GNA130" s="2"/>
      <c r="GNB130" s="2"/>
      <c r="GNC130" s="2"/>
      <c r="GND130" s="2"/>
      <c r="GNE130" s="2"/>
      <c r="GNF130" s="2"/>
      <c r="GNG130" s="2"/>
      <c r="GNH130" s="2"/>
      <c r="GNI130" s="2"/>
      <c r="GNJ130" s="2"/>
      <c r="GNK130" s="2"/>
      <c r="GNL130" s="2"/>
      <c r="GNM130" s="2"/>
      <c r="GNN130" s="2"/>
      <c r="GNO130" s="2"/>
      <c r="GNP130" s="2"/>
      <c r="GNQ130" s="2"/>
      <c r="GNR130" s="2"/>
      <c r="GNS130" s="2"/>
      <c r="GNT130" s="2"/>
      <c r="GNU130" s="2"/>
      <c r="GNV130" s="2"/>
      <c r="GNW130" s="2"/>
      <c r="GNX130" s="2"/>
      <c r="GNY130" s="2"/>
      <c r="GNZ130" s="2"/>
      <c r="GOA130" s="2"/>
      <c r="GOB130" s="2"/>
      <c r="GOC130" s="2"/>
      <c r="GOD130" s="2"/>
      <c r="GOE130" s="2"/>
      <c r="GOF130" s="2"/>
      <c r="GOG130" s="2"/>
      <c r="GOH130" s="2"/>
      <c r="GOI130" s="2"/>
      <c r="GOJ130" s="2"/>
      <c r="GOK130" s="2"/>
      <c r="GOL130" s="2"/>
      <c r="GOM130" s="2"/>
      <c r="GON130" s="2"/>
      <c r="GOO130" s="2"/>
      <c r="GOP130" s="2"/>
      <c r="GOQ130" s="2"/>
      <c r="GOR130" s="2"/>
      <c r="GOS130" s="2"/>
      <c r="GOT130" s="2"/>
      <c r="GOU130" s="2"/>
      <c r="GOV130" s="2"/>
      <c r="GOW130" s="2"/>
      <c r="GOX130" s="2"/>
      <c r="GOY130" s="2"/>
      <c r="GOZ130" s="2"/>
      <c r="GPA130" s="2"/>
      <c r="GPB130" s="2"/>
      <c r="GPC130" s="2"/>
      <c r="GPD130" s="2"/>
      <c r="GPE130" s="2"/>
      <c r="GPF130" s="2"/>
      <c r="GPG130" s="2"/>
      <c r="GPH130" s="2"/>
      <c r="GPI130" s="2"/>
      <c r="GPJ130" s="2"/>
      <c r="GPK130" s="2"/>
      <c r="GPL130" s="2"/>
      <c r="GPM130" s="2"/>
      <c r="GPN130" s="2"/>
      <c r="GPO130" s="2"/>
      <c r="GPP130" s="2"/>
      <c r="GPQ130" s="2"/>
      <c r="GPR130" s="2"/>
      <c r="GPS130" s="2"/>
      <c r="GPT130" s="2"/>
      <c r="GPU130" s="2"/>
      <c r="GPV130" s="2"/>
      <c r="GPW130" s="2"/>
      <c r="GPX130" s="2"/>
      <c r="GPY130" s="2"/>
      <c r="GPZ130" s="2"/>
      <c r="GQA130" s="2"/>
      <c r="GQB130" s="2"/>
      <c r="GQC130" s="2"/>
      <c r="GQD130" s="2"/>
      <c r="GQE130" s="2"/>
      <c r="GQF130" s="2"/>
      <c r="GQG130" s="2"/>
      <c r="GQH130" s="2"/>
      <c r="GQI130" s="2"/>
      <c r="GQJ130" s="2"/>
      <c r="GQK130" s="2"/>
      <c r="GQL130" s="2"/>
      <c r="GQM130" s="2"/>
      <c r="GQN130" s="2"/>
      <c r="GQO130" s="2"/>
      <c r="GQP130" s="2"/>
      <c r="GQQ130" s="2"/>
      <c r="GQR130" s="2"/>
      <c r="GQS130" s="2"/>
      <c r="GQT130" s="2"/>
      <c r="GQU130" s="2"/>
      <c r="GQV130" s="2"/>
      <c r="GQW130" s="2"/>
      <c r="GQX130" s="2"/>
      <c r="GQY130" s="2"/>
      <c r="GQZ130" s="2"/>
      <c r="GRA130" s="2"/>
      <c r="GRB130" s="2"/>
      <c r="GRC130" s="2"/>
      <c r="GRD130" s="2"/>
      <c r="GRE130" s="2"/>
      <c r="GRF130" s="2"/>
      <c r="GRG130" s="2"/>
      <c r="GRH130" s="2"/>
      <c r="GRI130" s="2"/>
      <c r="GRJ130" s="2"/>
      <c r="GRK130" s="2"/>
      <c r="GRL130" s="2"/>
      <c r="GRM130" s="2"/>
      <c r="GRN130" s="2"/>
      <c r="GRO130" s="2"/>
      <c r="GRP130" s="2"/>
      <c r="GRQ130" s="2"/>
      <c r="GRR130" s="2"/>
      <c r="GRS130" s="2"/>
      <c r="GRT130" s="2"/>
      <c r="GRU130" s="2"/>
      <c r="GRV130" s="2"/>
      <c r="GRW130" s="2"/>
      <c r="GRX130" s="2"/>
      <c r="GRY130" s="2"/>
      <c r="GRZ130" s="2"/>
      <c r="GSA130" s="2"/>
      <c r="GSB130" s="2"/>
      <c r="GSC130" s="2"/>
      <c r="GSD130" s="2"/>
      <c r="GSE130" s="2"/>
      <c r="GSF130" s="2"/>
      <c r="GSG130" s="2"/>
      <c r="GSH130" s="2"/>
      <c r="GSI130" s="2"/>
      <c r="GSJ130" s="2"/>
      <c r="GSK130" s="2"/>
      <c r="GSL130" s="2"/>
      <c r="GSM130" s="2"/>
      <c r="GSN130" s="2"/>
      <c r="GSO130" s="2"/>
      <c r="GSP130" s="2"/>
      <c r="GSQ130" s="2"/>
      <c r="GSR130" s="2"/>
      <c r="GSS130" s="2"/>
      <c r="GST130" s="2"/>
      <c r="GSU130" s="2"/>
      <c r="GSV130" s="2"/>
      <c r="GSW130" s="2"/>
      <c r="GSX130" s="2"/>
      <c r="GSY130" s="2"/>
      <c r="GSZ130" s="2"/>
      <c r="GTA130" s="2"/>
      <c r="GTB130" s="2"/>
      <c r="GTC130" s="2"/>
      <c r="GTD130" s="2"/>
      <c r="GTE130" s="2"/>
      <c r="GTF130" s="2"/>
      <c r="GTG130" s="2"/>
      <c r="GTH130" s="2"/>
      <c r="GTI130" s="2"/>
      <c r="GTJ130" s="2"/>
      <c r="GTK130" s="2"/>
      <c r="GTL130" s="2"/>
      <c r="GTM130" s="2"/>
      <c r="GTN130" s="2"/>
      <c r="GTO130" s="2"/>
      <c r="GTP130" s="2"/>
      <c r="GTQ130" s="2"/>
      <c r="GTR130" s="2"/>
      <c r="GTS130" s="2"/>
      <c r="GTT130" s="2"/>
      <c r="GTU130" s="2"/>
      <c r="GTV130" s="2"/>
      <c r="GTW130" s="2"/>
      <c r="GTX130" s="2"/>
      <c r="GTY130" s="2"/>
      <c r="GTZ130" s="2"/>
      <c r="GUA130" s="2"/>
      <c r="GUB130" s="2"/>
      <c r="GUC130" s="2"/>
      <c r="GUD130" s="2"/>
      <c r="GUE130" s="2"/>
      <c r="GUF130" s="2"/>
      <c r="GUG130" s="2"/>
      <c r="GUH130" s="2"/>
      <c r="GUI130" s="2"/>
      <c r="GUJ130" s="2"/>
      <c r="GUK130" s="2"/>
      <c r="GUL130" s="2"/>
      <c r="GUM130" s="2"/>
      <c r="GUN130" s="2"/>
      <c r="GUO130" s="2"/>
      <c r="GUP130" s="2"/>
      <c r="GUQ130" s="2"/>
      <c r="GUR130" s="2"/>
      <c r="GUS130" s="2"/>
      <c r="GUT130" s="2"/>
      <c r="GUU130" s="2"/>
      <c r="GUV130" s="2"/>
      <c r="GUW130" s="2"/>
      <c r="GUX130" s="2"/>
      <c r="GUY130" s="2"/>
      <c r="GUZ130" s="2"/>
      <c r="GVA130" s="2"/>
      <c r="GVB130" s="2"/>
      <c r="GVC130" s="2"/>
      <c r="GVD130" s="2"/>
      <c r="GVE130" s="2"/>
      <c r="GVF130" s="2"/>
      <c r="GVG130" s="2"/>
      <c r="GVH130" s="2"/>
      <c r="GVI130" s="2"/>
      <c r="GVJ130" s="2"/>
      <c r="GVK130" s="2"/>
      <c r="GVL130" s="2"/>
      <c r="GVM130" s="2"/>
      <c r="GVN130" s="2"/>
      <c r="GVO130" s="2"/>
      <c r="GVP130" s="2"/>
      <c r="GVQ130" s="2"/>
      <c r="GVR130" s="2"/>
      <c r="GVS130" s="2"/>
      <c r="GVT130" s="2"/>
      <c r="GVU130" s="2"/>
      <c r="GVV130" s="2"/>
      <c r="GVW130" s="2"/>
      <c r="GVX130" s="2"/>
      <c r="GVY130" s="2"/>
      <c r="GVZ130" s="2"/>
      <c r="GWA130" s="2"/>
      <c r="GWB130" s="2"/>
      <c r="GWC130" s="2"/>
      <c r="GWD130" s="2"/>
      <c r="GWE130" s="2"/>
      <c r="GWF130" s="2"/>
      <c r="GWG130" s="2"/>
      <c r="GWH130" s="2"/>
      <c r="GWI130" s="2"/>
      <c r="GWJ130" s="2"/>
      <c r="GWK130" s="2"/>
      <c r="GWL130" s="2"/>
      <c r="GWM130" s="2"/>
      <c r="GWN130" s="2"/>
      <c r="GWO130" s="2"/>
      <c r="GWP130" s="2"/>
      <c r="GWQ130" s="2"/>
      <c r="GWR130" s="2"/>
      <c r="GWS130" s="2"/>
      <c r="GWT130" s="2"/>
      <c r="GWU130" s="2"/>
      <c r="GWV130" s="2"/>
      <c r="GWW130" s="2"/>
      <c r="GWX130" s="2"/>
      <c r="GWY130" s="2"/>
      <c r="GWZ130" s="2"/>
      <c r="GXA130" s="2"/>
      <c r="GXB130" s="2"/>
      <c r="GXC130" s="2"/>
      <c r="GXD130" s="2"/>
      <c r="GXE130" s="2"/>
      <c r="GXF130" s="2"/>
      <c r="GXG130" s="2"/>
      <c r="GXH130" s="2"/>
      <c r="GXI130" s="2"/>
      <c r="GXJ130" s="2"/>
      <c r="GXK130" s="2"/>
      <c r="GXL130" s="2"/>
      <c r="GXM130" s="2"/>
      <c r="GXN130" s="2"/>
      <c r="GXO130" s="2"/>
      <c r="GXP130" s="2"/>
      <c r="GXQ130" s="2"/>
      <c r="GXR130" s="2"/>
      <c r="GXS130" s="2"/>
      <c r="GXT130" s="2"/>
      <c r="GXU130" s="2"/>
      <c r="GXV130" s="2"/>
      <c r="GXW130" s="2"/>
      <c r="GXX130" s="2"/>
      <c r="GXY130" s="2"/>
      <c r="GXZ130" s="2"/>
      <c r="GYA130" s="2"/>
      <c r="GYB130" s="2"/>
      <c r="GYC130" s="2"/>
      <c r="GYD130" s="2"/>
      <c r="GYE130" s="2"/>
      <c r="GYF130" s="2"/>
      <c r="GYG130" s="2"/>
      <c r="GYH130" s="2"/>
      <c r="GYI130" s="2"/>
      <c r="GYJ130" s="2"/>
      <c r="GYK130" s="2"/>
      <c r="GYL130" s="2"/>
      <c r="GYM130" s="2"/>
      <c r="GYN130" s="2"/>
      <c r="GYO130" s="2"/>
      <c r="GYP130" s="2"/>
      <c r="GYQ130" s="2"/>
      <c r="GYR130" s="2"/>
      <c r="GYS130" s="2"/>
      <c r="GYT130" s="2"/>
      <c r="GYU130" s="2"/>
      <c r="GYV130" s="2"/>
      <c r="GYW130" s="2"/>
      <c r="GYX130" s="2"/>
      <c r="GYY130" s="2"/>
      <c r="GYZ130" s="2"/>
      <c r="GZA130" s="2"/>
      <c r="GZB130" s="2"/>
      <c r="GZC130" s="2"/>
      <c r="GZD130" s="2"/>
      <c r="GZE130" s="2"/>
      <c r="GZF130" s="2"/>
      <c r="GZG130" s="2"/>
      <c r="GZH130" s="2"/>
      <c r="GZI130" s="2"/>
      <c r="GZJ130" s="2"/>
      <c r="GZK130" s="2"/>
      <c r="GZL130" s="2"/>
      <c r="GZM130" s="2"/>
      <c r="GZN130" s="2"/>
      <c r="GZO130" s="2"/>
      <c r="GZP130" s="2"/>
      <c r="GZQ130" s="2"/>
      <c r="GZR130" s="2"/>
      <c r="GZS130" s="2"/>
      <c r="GZT130" s="2"/>
      <c r="GZU130" s="2"/>
      <c r="GZV130" s="2"/>
      <c r="GZW130" s="2"/>
      <c r="GZX130" s="2"/>
      <c r="GZY130" s="2"/>
      <c r="GZZ130" s="2"/>
      <c r="HAA130" s="2"/>
      <c r="HAB130" s="2"/>
      <c r="HAC130" s="2"/>
      <c r="HAD130" s="2"/>
      <c r="HAE130" s="2"/>
      <c r="HAF130" s="2"/>
      <c r="HAG130" s="2"/>
      <c r="HAH130" s="2"/>
      <c r="HAI130" s="2"/>
      <c r="HAJ130" s="2"/>
      <c r="HAK130" s="2"/>
      <c r="HAL130" s="2"/>
      <c r="HAM130" s="2"/>
      <c r="HAN130" s="2"/>
      <c r="HAO130" s="2"/>
      <c r="HAP130" s="2"/>
      <c r="HAQ130" s="2"/>
      <c r="HAR130" s="2"/>
      <c r="HAS130" s="2"/>
      <c r="HAT130" s="2"/>
      <c r="HAU130" s="2"/>
      <c r="HAV130" s="2"/>
      <c r="HAW130" s="2"/>
      <c r="HAX130" s="2"/>
      <c r="HAY130" s="2"/>
      <c r="HAZ130" s="2"/>
      <c r="HBA130" s="2"/>
      <c r="HBB130" s="2"/>
      <c r="HBC130" s="2"/>
      <c r="HBD130" s="2"/>
      <c r="HBE130" s="2"/>
      <c r="HBF130" s="2"/>
      <c r="HBG130" s="2"/>
      <c r="HBH130" s="2"/>
      <c r="HBI130" s="2"/>
      <c r="HBJ130" s="2"/>
      <c r="HBK130" s="2"/>
      <c r="HBL130" s="2"/>
      <c r="HBM130" s="2"/>
      <c r="HBN130" s="2"/>
      <c r="HBO130" s="2"/>
      <c r="HBP130" s="2"/>
      <c r="HBQ130" s="2"/>
      <c r="HBR130" s="2"/>
      <c r="HBS130" s="2"/>
      <c r="HBT130" s="2"/>
      <c r="HBU130" s="2"/>
      <c r="HBV130" s="2"/>
      <c r="HBW130" s="2"/>
      <c r="HBX130" s="2"/>
      <c r="HBY130" s="2"/>
      <c r="HBZ130" s="2"/>
      <c r="HCA130" s="2"/>
      <c r="HCB130" s="2"/>
      <c r="HCC130" s="2"/>
      <c r="HCD130" s="2"/>
      <c r="HCE130" s="2"/>
      <c r="HCF130" s="2"/>
      <c r="HCG130" s="2"/>
      <c r="HCH130" s="2"/>
      <c r="HCI130" s="2"/>
      <c r="HCJ130" s="2"/>
      <c r="HCK130" s="2"/>
      <c r="HCL130" s="2"/>
      <c r="HCM130" s="2"/>
      <c r="HCN130" s="2"/>
      <c r="HCO130" s="2"/>
      <c r="HCP130" s="2"/>
      <c r="HCQ130" s="2"/>
      <c r="HCR130" s="2"/>
      <c r="HCS130" s="2"/>
      <c r="HCT130" s="2"/>
      <c r="HCU130" s="2"/>
      <c r="HCV130" s="2"/>
      <c r="HCW130" s="2"/>
      <c r="HCX130" s="2"/>
      <c r="HCY130" s="2"/>
      <c r="HCZ130" s="2"/>
      <c r="HDA130" s="2"/>
      <c r="HDB130" s="2"/>
      <c r="HDC130" s="2"/>
      <c r="HDD130" s="2"/>
      <c r="HDE130" s="2"/>
      <c r="HDF130" s="2"/>
      <c r="HDG130" s="2"/>
      <c r="HDH130" s="2"/>
      <c r="HDI130" s="2"/>
      <c r="HDJ130" s="2"/>
      <c r="HDK130" s="2"/>
      <c r="HDL130" s="2"/>
      <c r="HDM130" s="2"/>
      <c r="HDN130" s="2"/>
      <c r="HDO130" s="2"/>
      <c r="HDP130" s="2"/>
      <c r="HDQ130" s="2"/>
      <c r="HDR130" s="2"/>
      <c r="HDS130" s="2"/>
      <c r="HDT130" s="2"/>
      <c r="HDU130" s="2"/>
      <c r="HDV130" s="2"/>
      <c r="HDW130" s="2"/>
      <c r="HDX130" s="2"/>
      <c r="HDY130" s="2"/>
      <c r="HDZ130" s="2"/>
      <c r="HEA130" s="2"/>
      <c r="HEB130" s="2"/>
      <c r="HEC130" s="2"/>
      <c r="HED130" s="2"/>
      <c r="HEE130" s="2"/>
      <c r="HEF130" s="2"/>
      <c r="HEG130" s="2"/>
      <c r="HEH130" s="2"/>
      <c r="HEI130" s="2"/>
      <c r="HEJ130" s="2"/>
      <c r="HEK130" s="2"/>
      <c r="HEL130" s="2"/>
      <c r="HEM130" s="2"/>
      <c r="HEN130" s="2"/>
      <c r="HEO130" s="2"/>
      <c r="HEP130" s="2"/>
      <c r="HEQ130" s="2"/>
      <c r="HER130" s="2"/>
      <c r="HES130" s="2"/>
      <c r="HET130" s="2"/>
      <c r="HEU130" s="2"/>
      <c r="HEV130" s="2"/>
      <c r="HEW130" s="2"/>
      <c r="HEX130" s="2"/>
      <c r="HEY130" s="2"/>
      <c r="HEZ130" s="2"/>
      <c r="HFA130" s="2"/>
      <c r="HFB130" s="2"/>
      <c r="HFC130" s="2"/>
      <c r="HFD130" s="2"/>
      <c r="HFE130" s="2"/>
      <c r="HFF130" s="2"/>
      <c r="HFG130" s="2"/>
      <c r="HFH130" s="2"/>
      <c r="HFI130" s="2"/>
      <c r="HFJ130" s="2"/>
      <c r="HFK130" s="2"/>
      <c r="HFL130" s="2"/>
      <c r="HFM130" s="2"/>
      <c r="HFN130" s="2"/>
      <c r="HFO130" s="2"/>
      <c r="HFP130" s="2"/>
      <c r="HFQ130" s="2"/>
      <c r="HFR130" s="2"/>
      <c r="HFS130" s="2"/>
      <c r="HFT130" s="2"/>
      <c r="HFU130" s="2"/>
      <c r="HFV130" s="2"/>
      <c r="HFW130" s="2"/>
      <c r="HFX130" s="2"/>
      <c r="HFY130" s="2"/>
      <c r="HFZ130" s="2"/>
      <c r="HGA130" s="2"/>
      <c r="HGB130" s="2"/>
      <c r="HGC130" s="2"/>
      <c r="HGD130" s="2"/>
      <c r="HGE130" s="2"/>
      <c r="HGF130" s="2"/>
      <c r="HGG130" s="2"/>
      <c r="HGH130" s="2"/>
      <c r="HGI130" s="2"/>
      <c r="HGJ130" s="2"/>
      <c r="HGK130" s="2"/>
      <c r="HGL130" s="2"/>
      <c r="HGM130" s="2"/>
      <c r="HGN130" s="2"/>
      <c r="HGO130" s="2"/>
      <c r="HGP130" s="2"/>
      <c r="HGQ130" s="2"/>
      <c r="HGR130" s="2"/>
      <c r="HGS130" s="2"/>
      <c r="HGT130" s="2"/>
      <c r="HGU130" s="2"/>
      <c r="HGV130" s="2"/>
      <c r="HGW130" s="2"/>
      <c r="HGX130" s="2"/>
      <c r="HGY130" s="2"/>
      <c r="HGZ130" s="2"/>
      <c r="HHA130" s="2"/>
      <c r="HHB130" s="2"/>
      <c r="HHC130" s="2"/>
      <c r="HHD130" s="2"/>
      <c r="HHE130" s="2"/>
      <c r="HHF130" s="2"/>
      <c r="HHG130" s="2"/>
      <c r="HHH130" s="2"/>
      <c r="HHI130" s="2"/>
      <c r="HHJ130" s="2"/>
      <c r="HHK130" s="2"/>
      <c r="HHL130" s="2"/>
      <c r="HHM130" s="2"/>
      <c r="HHN130" s="2"/>
      <c r="HHO130" s="2"/>
      <c r="HHP130" s="2"/>
      <c r="HHQ130" s="2"/>
      <c r="HHR130" s="2"/>
      <c r="HHS130" s="2"/>
      <c r="HHT130" s="2"/>
      <c r="HHU130" s="2"/>
      <c r="HHV130" s="2"/>
      <c r="HHW130" s="2"/>
      <c r="HHX130" s="2"/>
      <c r="HHY130" s="2"/>
      <c r="HHZ130" s="2"/>
      <c r="HIA130" s="2"/>
      <c r="HIB130" s="2"/>
      <c r="HIC130" s="2"/>
      <c r="HID130" s="2"/>
      <c r="HIE130" s="2"/>
      <c r="HIF130" s="2"/>
      <c r="HIG130" s="2"/>
      <c r="HIH130" s="2"/>
      <c r="HII130" s="2"/>
      <c r="HIJ130" s="2"/>
      <c r="HIK130" s="2"/>
      <c r="HIL130" s="2"/>
      <c r="HIM130" s="2"/>
      <c r="HIN130" s="2"/>
      <c r="HIO130" s="2"/>
      <c r="HIP130" s="2"/>
      <c r="HIQ130" s="2"/>
      <c r="HIR130" s="2"/>
      <c r="HIS130" s="2"/>
      <c r="HIT130" s="2"/>
      <c r="HIU130" s="2"/>
      <c r="HIV130" s="2"/>
      <c r="HIW130" s="2"/>
      <c r="HIX130" s="2"/>
      <c r="HIY130" s="2"/>
      <c r="HIZ130" s="2"/>
      <c r="HJA130" s="2"/>
      <c r="HJB130" s="2"/>
      <c r="HJC130" s="2"/>
      <c r="HJD130" s="2"/>
      <c r="HJE130" s="2"/>
      <c r="HJF130" s="2"/>
      <c r="HJG130" s="2"/>
      <c r="HJH130" s="2"/>
      <c r="HJI130" s="2"/>
      <c r="HJJ130" s="2"/>
      <c r="HJK130" s="2"/>
      <c r="HJL130" s="2"/>
      <c r="HJM130" s="2"/>
      <c r="HJN130" s="2"/>
      <c r="HJO130" s="2"/>
      <c r="HJP130" s="2"/>
      <c r="HJQ130" s="2"/>
      <c r="HJR130" s="2"/>
      <c r="HJS130" s="2"/>
      <c r="HJT130" s="2"/>
      <c r="HJU130" s="2"/>
      <c r="HJV130" s="2"/>
      <c r="HJW130" s="2"/>
      <c r="HJX130" s="2"/>
      <c r="HJY130" s="2"/>
      <c r="HJZ130" s="2"/>
      <c r="HKA130" s="2"/>
      <c r="HKB130" s="2"/>
      <c r="HKC130" s="2"/>
      <c r="HKD130" s="2"/>
      <c r="HKE130" s="2"/>
      <c r="HKF130" s="2"/>
      <c r="HKG130" s="2"/>
      <c r="HKH130" s="2"/>
      <c r="HKI130" s="2"/>
      <c r="HKJ130" s="2"/>
      <c r="HKK130" s="2"/>
      <c r="HKL130" s="2"/>
      <c r="HKM130" s="2"/>
      <c r="HKN130" s="2"/>
      <c r="HKO130" s="2"/>
      <c r="HKP130" s="2"/>
      <c r="HKQ130" s="2"/>
      <c r="HKR130" s="2"/>
      <c r="HKS130" s="2"/>
      <c r="HKT130" s="2"/>
      <c r="HKU130" s="2"/>
      <c r="HKV130" s="2"/>
      <c r="HKW130" s="2"/>
      <c r="HKX130" s="2"/>
      <c r="HKY130" s="2"/>
      <c r="HKZ130" s="2"/>
      <c r="HLA130" s="2"/>
      <c r="HLB130" s="2"/>
      <c r="HLC130" s="2"/>
      <c r="HLD130" s="2"/>
      <c r="HLE130" s="2"/>
      <c r="HLF130" s="2"/>
      <c r="HLG130" s="2"/>
      <c r="HLH130" s="2"/>
      <c r="HLI130" s="2"/>
      <c r="HLJ130" s="2"/>
      <c r="HLK130" s="2"/>
      <c r="HLL130" s="2"/>
      <c r="HLM130" s="2"/>
      <c r="HLN130" s="2"/>
      <c r="HLO130" s="2"/>
      <c r="HLP130" s="2"/>
      <c r="HLQ130" s="2"/>
      <c r="HLR130" s="2"/>
      <c r="HLS130" s="2"/>
      <c r="HLT130" s="2"/>
      <c r="HLU130" s="2"/>
      <c r="HLV130" s="2"/>
      <c r="HLW130" s="2"/>
      <c r="HLX130" s="2"/>
      <c r="HLY130" s="2"/>
      <c r="HLZ130" s="2"/>
      <c r="HMA130" s="2"/>
      <c r="HMB130" s="2"/>
      <c r="HMC130" s="2"/>
      <c r="HMD130" s="2"/>
      <c r="HME130" s="2"/>
      <c r="HMF130" s="2"/>
      <c r="HMG130" s="2"/>
      <c r="HMH130" s="2"/>
      <c r="HMI130" s="2"/>
      <c r="HMJ130" s="2"/>
      <c r="HMK130" s="2"/>
      <c r="HML130" s="2"/>
      <c r="HMM130" s="2"/>
      <c r="HMN130" s="2"/>
      <c r="HMO130" s="2"/>
      <c r="HMP130" s="2"/>
      <c r="HMQ130" s="2"/>
      <c r="HMR130" s="2"/>
      <c r="HMS130" s="2"/>
      <c r="HMT130" s="2"/>
      <c r="HMU130" s="2"/>
      <c r="HMV130" s="2"/>
      <c r="HMW130" s="2"/>
      <c r="HMX130" s="2"/>
      <c r="HMY130" s="2"/>
      <c r="HMZ130" s="2"/>
      <c r="HNA130" s="2"/>
      <c r="HNB130" s="2"/>
      <c r="HNC130" s="2"/>
      <c r="HND130" s="2"/>
      <c r="HNE130" s="2"/>
      <c r="HNF130" s="2"/>
      <c r="HNG130" s="2"/>
      <c r="HNH130" s="2"/>
      <c r="HNI130" s="2"/>
      <c r="HNJ130" s="2"/>
      <c r="HNK130" s="2"/>
      <c r="HNL130" s="2"/>
      <c r="HNM130" s="2"/>
      <c r="HNN130" s="2"/>
      <c r="HNO130" s="2"/>
      <c r="HNP130" s="2"/>
      <c r="HNQ130" s="2"/>
      <c r="HNR130" s="2"/>
      <c r="HNS130" s="2"/>
      <c r="HNT130" s="2"/>
      <c r="HNU130" s="2"/>
      <c r="HNV130" s="2"/>
      <c r="HNW130" s="2"/>
      <c r="HNX130" s="2"/>
      <c r="HNY130" s="2"/>
      <c r="HNZ130" s="2"/>
      <c r="HOA130" s="2"/>
      <c r="HOB130" s="2"/>
      <c r="HOC130" s="2"/>
      <c r="HOD130" s="2"/>
      <c r="HOE130" s="2"/>
      <c r="HOF130" s="2"/>
      <c r="HOG130" s="2"/>
      <c r="HOH130" s="2"/>
      <c r="HOI130" s="2"/>
      <c r="HOJ130" s="2"/>
      <c r="HOK130" s="2"/>
      <c r="HOL130" s="2"/>
      <c r="HOM130" s="2"/>
      <c r="HON130" s="2"/>
      <c r="HOO130" s="2"/>
      <c r="HOP130" s="2"/>
      <c r="HOQ130" s="2"/>
      <c r="HOR130" s="2"/>
      <c r="HOS130" s="2"/>
      <c r="HOT130" s="2"/>
      <c r="HOU130" s="2"/>
      <c r="HOV130" s="2"/>
      <c r="HOW130" s="2"/>
      <c r="HOX130" s="2"/>
      <c r="HOY130" s="2"/>
      <c r="HOZ130" s="2"/>
      <c r="HPA130" s="2"/>
      <c r="HPB130" s="2"/>
      <c r="HPC130" s="2"/>
      <c r="HPD130" s="2"/>
      <c r="HPE130" s="2"/>
      <c r="HPF130" s="2"/>
      <c r="HPG130" s="2"/>
      <c r="HPH130" s="2"/>
      <c r="HPI130" s="2"/>
      <c r="HPJ130" s="2"/>
      <c r="HPK130" s="2"/>
      <c r="HPL130" s="2"/>
      <c r="HPM130" s="2"/>
      <c r="HPN130" s="2"/>
      <c r="HPO130" s="2"/>
      <c r="HPP130" s="2"/>
      <c r="HPQ130" s="2"/>
      <c r="HPR130" s="2"/>
      <c r="HPS130" s="2"/>
      <c r="HPT130" s="2"/>
      <c r="HPU130" s="2"/>
      <c r="HPV130" s="2"/>
      <c r="HPW130" s="2"/>
      <c r="HPX130" s="2"/>
      <c r="HPY130" s="2"/>
      <c r="HPZ130" s="2"/>
      <c r="HQA130" s="2"/>
      <c r="HQB130" s="2"/>
      <c r="HQC130" s="2"/>
      <c r="HQD130" s="2"/>
      <c r="HQE130" s="2"/>
      <c r="HQF130" s="2"/>
      <c r="HQG130" s="2"/>
      <c r="HQH130" s="2"/>
      <c r="HQI130" s="2"/>
      <c r="HQJ130" s="2"/>
      <c r="HQK130" s="2"/>
      <c r="HQL130" s="2"/>
      <c r="HQM130" s="2"/>
      <c r="HQN130" s="2"/>
      <c r="HQO130" s="2"/>
      <c r="HQP130" s="2"/>
      <c r="HQQ130" s="2"/>
      <c r="HQR130" s="2"/>
      <c r="HQS130" s="2"/>
      <c r="HQT130" s="2"/>
      <c r="HQU130" s="2"/>
      <c r="HQV130" s="2"/>
      <c r="HQW130" s="2"/>
      <c r="HQX130" s="2"/>
      <c r="HQY130" s="2"/>
      <c r="HQZ130" s="2"/>
      <c r="HRA130" s="2"/>
      <c r="HRB130" s="2"/>
      <c r="HRC130" s="2"/>
      <c r="HRD130" s="2"/>
      <c r="HRE130" s="2"/>
      <c r="HRF130" s="2"/>
      <c r="HRG130" s="2"/>
      <c r="HRH130" s="2"/>
      <c r="HRI130" s="2"/>
      <c r="HRJ130" s="2"/>
      <c r="HRK130" s="2"/>
      <c r="HRL130" s="2"/>
      <c r="HRM130" s="2"/>
      <c r="HRN130" s="2"/>
      <c r="HRO130" s="2"/>
      <c r="HRP130" s="2"/>
      <c r="HRQ130" s="2"/>
      <c r="HRR130" s="2"/>
      <c r="HRS130" s="2"/>
      <c r="HRT130" s="2"/>
      <c r="HRU130" s="2"/>
      <c r="HRV130" s="2"/>
      <c r="HRW130" s="2"/>
      <c r="HRX130" s="2"/>
      <c r="HRY130" s="2"/>
      <c r="HRZ130" s="2"/>
      <c r="HSA130" s="2"/>
      <c r="HSB130" s="2"/>
      <c r="HSC130" s="2"/>
      <c r="HSD130" s="2"/>
      <c r="HSE130" s="2"/>
      <c r="HSF130" s="2"/>
      <c r="HSG130" s="2"/>
      <c r="HSH130" s="2"/>
      <c r="HSI130" s="2"/>
      <c r="HSJ130" s="2"/>
      <c r="HSK130" s="2"/>
      <c r="HSL130" s="2"/>
      <c r="HSM130" s="2"/>
      <c r="HSN130" s="2"/>
      <c r="HSO130" s="2"/>
      <c r="HSP130" s="2"/>
      <c r="HSQ130" s="2"/>
      <c r="HSR130" s="2"/>
      <c r="HSS130" s="2"/>
      <c r="HST130" s="2"/>
      <c r="HSU130" s="2"/>
      <c r="HSV130" s="2"/>
      <c r="HSW130" s="2"/>
      <c r="HSX130" s="2"/>
      <c r="HSY130" s="2"/>
      <c r="HSZ130" s="2"/>
      <c r="HTA130" s="2"/>
      <c r="HTB130" s="2"/>
      <c r="HTC130" s="2"/>
      <c r="HTD130" s="2"/>
      <c r="HTE130" s="2"/>
      <c r="HTF130" s="2"/>
      <c r="HTG130" s="2"/>
      <c r="HTH130" s="2"/>
      <c r="HTI130" s="2"/>
      <c r="HTJ130" s="2"/>
      <c r="HTK130" s="2"/>
      <c r="HTL130" s="2"/>
      <c r="HTM130" s="2"/>
      <c r="HTN130" s="2"/>
      <c r="HTO130" s="2"/>
      <c r="HTP130" s="2"/>
      <c r="HTQ130" s="2"/>
      <c r="HTR130" s="2"/>
      <c r="HTS130" s="2"/>
      <c r="HTT130" s="2"/>
      <c r="HTU130" s="2"/>
      <c r="HTV130" s="2"/>
      <c r="HTW130" s="2"/>
      <c r="HTX130" s="2"/>
      <c r="HTY130" s="2"/>
      <c r="HTZ130" s="2"/>
      <c r="HUA130" s="2"/>
      <c r="HUB130" s="2"/>
      <c r="HUC130" s="2"/>
      <c r="HUD130" s="2"/>
      <c r="HUE130" s="2"/>
      <c r="HUF130" s="2"/>
      <c r="HUG130" s="2"/>
      <c r="HUH130" s="2"/>
      <c r="HUI130" s="2"/>
      <c r="HUJ130" s="2"/>
      <c r="HUK130" s="2"/>
      <c r="HUL130" s="2"/>
      <c r="HUM130" s="2"/>
      <c r="HUN130" s="2"/>
      <c r="HUO130" s="2"/>
      <c r="HUP130" s="2"/>
      <c r="HUQ130" s="2"/>
      <c r="HUR130" s="2"/>
      <c r="HUS130" s="2"/>
      <c r="HUT130" s="2"/>
      <c r="HUU130" s="2"/>
      <c r="HUV130" s="2"/>
      <c r="HUW130" s="2"/>
      <c r="HUX130" s="2"/>
      <c r="HUY130" s="2"/>
      <c r="HUZ130" s="2"/>
      <c r="HVA130" s="2"/>
      <c r="HVB130" s="2"/>
      <c r="HVC130" s="2"/>
      <c r="HVD130" s="2"/>
      <c r="HVE130" s="2"/>
      <c r="HVF130" s="2"/>
      <c r="HVG130" s="2"/>
      <c r="HVH130" s="2"/>
      <c r="HVI130" s="2"/>
      <c r="HVJ130" s="2"/>
      <c r="HVK130" s="2"/>
      <c r="HVL130" s="2"/>
      <c r="HVM130" s="2"/>
      <c r="HVN130" s="2"/>
      <c r="HVO130" s="2"/>
      <c r="HVP130" s="2"/>
      <c r="HVQ130" s="2"/>
      <c r="HVR130" s="2"/>
      <c r="HVS130" s="2"/>
      <c r="HVT130" s="2"/>
      <c r="HVU130" s="2"/>
      <c r="HVV130" s="2"/>
      <c r="HVW130" s="2"/>
      <c r="HVX130" s="2"/>
      <c r="HVY130" s="2"/>
      <c r="HVZ130" s="2"/>
      <c r="HWA130" s="2"/>
      <c r="HWB130" s="2"/>
      <c r="HWC130" s="2"/>
      <c r="HWD130" s="2"/>
      <c r="HWE130" s="2"/>
      <c r="HWF130" s="2"/>
      <c r="HWG130" s="2"/>
      <c r="HWH130" s="2"/>
      <c r="HWI130" s="2"/>
      <c r="HWJ130" s="2"/>
      <c r="HWK130" s="2"/>
      <c r="HWL130" s="2"/>
      <c r="HWM130" s="2"/>
      <c r="HWN130" s="2"/>
      <c r="HWO130" s="2"/>
      <c r="HWP130" s="2"/>
      <c r="HWQ130" s="2"/>
      <c r="HWR130" s="2"/>
      <c r="HWS130" s="2"/>
      <c r="HWT130" s="2"/>
      <c r="HWU130" s="2"/>
      <c r="HWV130" s="2"/>
      <c r="HWW130" s="2"/>
      <c r="HWX130" s="2"/>
      <c r="HWY130" s="2"/>
      <c r="HWZ130" s="2"/>
      <c r="HXA130" s="2"/>
      <c r="HXB130" s="2"/>
      <c r="HXC130" s="2"/>
      <c r="HXD130" s="2"/>
      <c r="HXE130" s="2"/>
      <c r="HXF130" s="2"/>
      <c r="HXG130" s="2"/>
      <c r="HXH130" s="2"/>
      <c r="HXI130" s="2"/>
      <c r="HXJ130" s="2"/>
      <c r="HXK130" s="2"/>
      <c r="HXL130" s="2"/>
      <c r="HXM130" s="2"/>
      <c r="HXN130" s="2"/>
      <c r="HXO130" s="2"/>
      <c r="HXP130" s="2"/>
      <c r="HXQ130" s="2"/>
      <c r="HXR130" s="2"/>
      <c r="HXS130" s="2"/>
      <c r="HXT130" s="2"/>
      <c r="HXU130" s="2"/>
      <c r="HXV130" s="2"/>
      <c r="HXW130" s="2"/>
      <c r="HXX130" s="2"/>
      <c r="HXY130" s="2"/>
      <c r="HXZ130" s="2"/>
      <c r="HYA130" s="2"/>
      <c r="HYB130" s="2"/>
      <c r="HYC130" s="2"/>
      <c r="HYD130" s="2"/>
      <c r="HYE130" s="2"/>
      <c r="HYF130" s="2"/>
      <c r="HYG130" s="2"/>
      <c r="HYH130" s="2"/>
      <c r="HYI130" s="2"/>
      <c r="HYJ130" s="2"/>
      <c r="HYK130" s="2"/>
      <c r="HYL130" s="2"/>
      <c r="HYM130" s="2"/>
      <c r="HYN130" s="2"/>
      <c r="HYO130" s="2"/>
      <c r="HYP130" s="2"/>
      <c r="HYQ130" s="2"/>
      <c r="HYR130" s="2"/>
      <c r="HYS130" s="2"/>
      <c r="HYT130" s="2"/>
      <c r="HYU130" s="2"/>
      <c r="HYV130" s="2"/>
      <c r="HYW130" s="2"/>
      <c r="HYX130" s="2"/>
      <c r="HYY130" s="2"/>
      <c r="HYZ130" s="2"/>
      <c r="HZA130" s="2"/>
      <c r="HZB130" s="2"/>
      <c r="HZC130" s="2"/>
      <c r="HZD130" s="2"/>
      <c r="HZE130" s="2"/>
      <c r="HZF130" s="2"/>
      <c r="HZG130" s="2"/>
      <c r="HZH130" s="2"/>
      <c r="HZI130" s="2"/>
      <c r="HZJ130" s="2"/>
      <c r="HZK130" s="2"/>
      <c r="HZL130" s="2"/>
      <c r="HZM130" s="2"/>
      <c r="HZN130" s="2"/>
      <c r="HZO130" s="2"/>
      <c r="HZP130" s="2"/>
      <c r="HZQ130" s="2"/>
      <c r="HZR130" s="2"/>
      <c r="HZS130" s="2"/>
      <c r="HZT130" s="2"/>
      <c r="HZU130" s="2"/>
      <c r="HZV130" s="2"/>
      <c r="HZW130" s="2"/>
      <c r="HZX130" s="2"/>
      <c r="HZY130" s="2"/>
      <c r="HZZ130" s="2"/>
      <c r="IAA130" s="2"/>
      <c r="IAB130" s="2"/>
      <c r="IAC130" s="2"/>
      <c r="IAD130" s="2"/>
      <c r="IAE130" s="2"/>
      <c r="IAF130" s="2"/>
      <c r="IAG130" s="2"/>
      <c r="IAH130" s="2"/>
      <c r="IAI130" s="2"/>
      <c r="IAJ130" s="2"/>
      <c r="IAK130" s="2"/>
      <c r="IAL130" s="2"/>
      <c r="IAM130" s="2"/>
      <c r="IAN130" s="2"/>
      <c r="IAO130" s="2"/>
      <c r="IAP130" s="2"/>
      <c r="IAQ130" s="2"/>
      <c r="IAR130" s="2"/>
      <c r="IAS130" s="2"/>
      <c r="IAT130" s="2"/>
      <c r="IAU130" s="2"/>
      <c r="IAV130" s="2"/>
      <c r="IAW130" s="2"/>
      <c r="IAX130" s="2"/>
      <c r="IAY130" s="2"/>
      <c r="IAZ130" s="2"/>
      <c r="IBA130" s="2"/>
      <c r="IBB130" s="2"/>
      <c r="IBC130" s="2"/>
      <c r="IBD130" s="2"/>
      <c r="IBE130" s="2"/>
      <c r="IBF130" s="2"/>
      <c r="IBG130" s="2"/>
      <c r="IBH130" s="2"/>
      <c r="IBI130" s="2"/>
      <c r="IBJ130" s="2"/>
      <c r="IBK130" s="2"/>
      <c r="IBL130" s="2"/>
      <c r="IBM130" s="2"/>
      <c r="IBN130" s="2"/>
      <c r="IBO130" s="2"/>
      <c r="IBP130" s="2"/>
      <c r="IBQ130" s="2"/>
      <c r="IBR130" s="2"/>
      <c r="IBS130" s="2"/>
      <c r="IBT130" s="2"/>
      <c r="IBU130" s="2"/>
      <c r="IBV130" s="2"/>
      <c r="IBW130" s="2"/>
      <c r="IBX130" s="2"/>
      <c r="IBY130" s="2"/>
      <c r="IBZ130" s="2"/>
      <c r="ICA130" s="2"/>
      <c r="ICB130" s="2"/>
      <c r="ICC130" s="2"/>
      <c r="ICD130" s="2"/>
      <c r="ICE130" s="2"/>
      <c r="ICF130" s="2"/>
      <c r="ICG130" s="2"/>
      <c r="ICH130" s="2"/>
      <c r="ICI130" s="2"/>
      <c r="ICJ130" s="2"/>
      <c r="ICK130" s="2"/>
      <c r="ICL130" s="2"/>
      <c r="ICM130" s="2"/>
      <c r="ICN130" s="2"/>
      <c r="ICO130" s="2"/>
      <c r="ICP130" s="2"/>
      <c r="ICQ130" s="2"/>
      <c r="ICR130" s="2"/>
      <c r="ICS130" s="2"/>
      <c r="ICT130" s="2"/>
      <c r="ICU130" s="2"/>
      <c r="ICV130" s="2"/>
      <c r="ICW130" s="2"/>
      <c r="ICX130" s="2"/>
      <c r="ICY130" s="2"/>
      <c r="ICZ130" s="2"/>
      <c r="IDA130" s="2"/>
      <c r="IDB130" s="2"/>
      <c r="IDC130" s="2"/>
      <c r="IDD130" s="2"/>
      <c r="IDE130" s="2"/>
      <c r="IDF130" s="2"/>
      <c r="IDG130" s="2"/>
      <c r="IDH130" s="2"/>
      <c r="IDI130" s="2"/>
      <c r="IDJ130" s="2"/>
      <c r="IDK130" s="2"/>
      <c r="IDL130" s="2"/>
      <c r="IDM130" s="2"/>
      <c r="IDN130" s="2"/>
      <c r="IDO130" s="2"/>
      <c r="IDP130" s="2"/>
      <c r="IDQ130" s="2"/>
      <c r="IDR130" s="2"/>
      <c r="IDS130" s="2"/>
      <c r="IDT130" s="2"/>
      <c r="IDU130" s="2"/>
      <c r="IDV130" s="2"/>
      <c r="IDW130" s="2"/>
      <c r="IDX130" s="2"/>
      <c r="IDY130" s="2"/>
      <c r="IDZ130" s="2"/>
      <c r="IEA130" s="2"/>
      <c r="IEB130" s="2"/>
      <c r="IEC130" s="2"/>
      <c r="IED130" s="2"/>
      <c r="IEE130" s="2"/>
      <c r="IEF130" s="2"/>
      <c r="IEG130" s="2"/>
      <c r="IEH130" s="2"/>
      <c r="IEI130" s="2"/>
      <c r="IEJ130" s="2"/>
      <c r="IEK130" s="2"/>
      <c r="IEL130" s="2"/>
      <c r="IEM130" s="2"/>
      <c r="IEN130" s="2"/>
      <c r="IEO130" s="2"/>
      <c r="IEP130" s="2"/>
      <c r="IEQ130" s="2"/>
      <c r="IER130" s="2"/>
      <c r="IES130" s="2"/>
      <c r="IET130" s="2"/>
      <c r="IEU130" s="2"/>
      <c r="IEV130" s="2"/>
      <c r="IEW130" s="2"/>
      <c r="IEX130" s="2"/>
      <c r="IEY130" s="2"/>
      <c r="IEZ130" s="2"/>
      <c r="IFA130" s="2"/>
      <c r="IFB130" s="2"/>
      <c r="IFC130" s="2"/>
      <c r="IFD130" s="2"/>
      <c r="IFE130" s="2"/>
      <c r="IFF130" s="2"/>
      <c r="IFG130" s="2"/>
      <c r="IFH130" s="2"/>
      <c r="IFI130" s="2"/>
      <c r="IFJ130" s="2"/>
      <c r="IFK130" s="2"/>
      <c r="IFL130" s="2"/>
      <c r="IFM130" s="2"/>
      <c r="IFN130" s="2"/>
      <c r="IFO130" s="2"/>
      <c r="IFP130" s="2"/>
      <c r="IFQ130" s="2"/>
      <c r="IFR130" s="2"/>
      <c r="IFS130" s="2"/>
      <c r="IFT130" s="2"/>
      <c r="IFU130" s="2"/>
      <c r="IFV130" s="2"/>
      <c r="IFW130" s="2"/>
      <c r="IFX130" s="2"/>
      <c r="IFY130" s="2"/>
      <c r="IFZ130" s="2"/>
      <c r="IGA130" s="2"/>
      <c r="IGB130" s="2"/>
      <c r="IGC130" s="2"/>
      <c r="IGD130" s="2"/>
      <c r="IGE130" s="2"/>
      <c r="IGF130" s="2"/>
      <c r="IGG130" s="2"/>
      <c r="IGH130" s="2"/>
      <c r="IGI130" s="2"/>
      <c r="IGJ130" s="2"/>
      <c r="IGK130" s="2"/>
      <c r="IGL130" s="2"/>
      <c r="IGM130" s="2"/>
      <c r="IGN130" s="2"/>
      <c r="IGO130" s="2"/>
      <c r="IGP130" s="2"/>
      <c r="IGQ130" s="2"/>
      <c r="IGR130" s="2"/>
      <c r="IGS130" s="2"/>
      <c r="IGT130" s="2"/>
      <c r="IGU130" s="2"/>
      <c r="IGV130" s="2"/>
      <c r="IGW130" s="2"/>
      <c r="IGX130" s="2"/>
      <c r="IGY130" s="2"/>
      <c r="IGZ130" s="2"/>
      <c r="IHA130" s="2"/>
      <c r="IHB130" s="2"/>
      <c r="IHC130" s="2"/>
      <c r="IHD130" s="2"/>
      <c r="IHE130" s="2"/>
      <c r="IHF130" s="2"/>
      <c r="IHG130" s="2"/>
      <c r="IHH130" s="2"/>
      <c r="IHI130" s="2"/>
      <c r="IHJ130" s="2"/>
      <c r="IHK130" s="2"/>
      <c r="IHL130" s="2"/>
      <c r="IHM130" s="2"/>
      <c r="IHN130" s="2"/>
      <c r="IHO130" s="2"/>
      <c r="IHP130" s="2"/>
      <c r="IHQ130" s="2"/>
      <c r="IHR130" s="2"/>
      <c r="IHS130" s="2"/>
      <c r="IHT130" s="2"/>
      <c r="IHU130" s="2"/>
      <c r="IHV130" s="2"/>
      <c r="IHW130" s="2"/>
      <c r="IHX130" s="2"/>
      <c r="IHY130" s="2"/>
      <c r="IHZ130" s="2"/>
      <c r="IIA130" s="2"/>
      <c r="IIB130" s="2"/>
      <c r="IIC130" s="2"/>
      <c r="IID130" s="2"/>
      <c r="IIE130" s="2"/>
      <c r="IIF130" s="2"/>
      <c r="IIG130" s="2"/>
      <c r="IIH130" s="2"/>
      <c r="III130" s="2"/>
      <c r="IIJ130" s="2"/>
      <c r="IIK130" s="2"/>
      <c r="IIL130" s="2"/>
      <c r="IIM130" s="2"/>
      <c r="IIN130" s="2"/>
      <c r="IIO130" s="2"/>
      <c r="IIP130" s="2"/>
      <c r="IIQ130" s="2"/>
      <c r="IIR130" s="2"/>
      <c r="IIS130" s="2"/>
      <c r="IIT130" s="2"/>
      <c r="IIU130" s="2"/>
      <c r="IIV130" s="2"/>
      <c r="IIW130" s="2"/>
      <c r="IIX130" s="2"/>
      <c r="IIY130" s="2"/>
      <c r="IIZ130" s="2"/>
      <c r="IJA130" s="2"/>
      <c r="IJB130" s="2"/>
      <c r="IJC130" s="2"/>
      <c r="IJD130" s="2"/>
      <c r="IJE130" s="2"/>
      <c r="IJF130" s="2"/>
      <c r="IJG130" s="2"/>
      <c r="IJH130" s="2"/>
      <c r="IJI130" s="2"/>
      <c r="IJJ130" s="2"/>
      <c r="IJK130" s="2"/>
      <c r="IJL130" s="2"/>
      <c r="IJM130" s="2"/>
      <c r="IJN130" s="2"/>
      <c r="IJO130" s="2"/>
      <c r="IJP130" s="2"/>
      <c r="IJQ130" s="2"/>
      <c r="IJR130" s="2"/>
      <c r="IJS130" s="2"/>
      <c r="IJT130" s="2"/>
      <c r="IJU130" s="2"/>
      <c r="IJV130" s="2"/>
      <c r="IJW130" s="2"/>
      <c r="IJX130" s="2"/>
      <c r="IJY130" s="2"/>
      <c r="IJZ130" s="2"/>
      <c r="IKA130" s="2"/>
      <c r="IKB130" s="2"/>
      <c r="IKC130" s="2"/>
      <c r="IKD130" s="2"/>
      <c r="IKE130" s="2"/>
      <c r="IKF130" s="2"/>
      <c r="IKG130" s="2"/>
      <c r="IKH130" s="2"/>
      <c r="IKI130" s="2"/>
      <c r="IKJ130" s="2"/>
      <c r="IKK130" s="2"/>
      <c r="IKL130" s="2"/>
      <c r="IKM130" s="2"/>
      <c r="IKN130" s="2"/>
      <c r="IKO130" s="2"/>
      <c r="IKP130" s="2"/>
      <c r="IKQ130" s="2"/>
      <c r="IKR130" s="2"/>
      <c r="IKS130" s="2"/>
      <c r="IKT130" s="2"/>
      <c r="IKU130" s="2"/>
      <c r="IKV130" s="2"/>
      <c r="IKW130" s="2"/>
      <c r="IKX130" s="2"/>
      <c r="IKY130" s="2"/>
      <c r="IKZ130" s="2"/>
      <c r="ILA130" s="2"/>
      <c r="ILB130" s="2"/>
      <c r="ILC130" s="2"/>
      <c r="ILD130" s="2"/>
      <c r="ILE130" s="2"/>
      <c r="ILF130" s="2"/>
      <c r="ILG130" s="2"/>
      <c r="ILH130" s="2"/>
      <c r="ILI130" s="2"/>
      <c r="ILJ130" s="2"/>
      <c r="ILK130" s="2"/>
      <c r="ILL130" s="2"/>
      <c r="ILM130" s="2"/>
      <c r="ILN130" s="2"/>
      <c r="ILO130" s="2"/>
      <c r="ILP130" s="2"/>
      <c r="ILQ130" s="2"/>
      <c r="ILR130" s="2"/>
      <c r="ILS130" s="2"/>
      <c r="ILT130" s="2"/>
      <c r="ILU130" s="2"/>
      <c r="ILV130" s="2"/>
      <c r="ILW130" s="2"/>
      <c r="ILX130" s="2"/>
      <c r="ILY130" s="2"/>
      <c r="ILZ130" s="2"/>
      <c r="IMA130" s="2"/>
      <c r="IMB130" s="2"/>
      <c r="IMC130" s="2"/>
      <c r="IMD130" s="2"/>
      <c r="IME130" s="2"/>
      <c r="IMF130" s="2"/>
      <c r="IMG130" s="2"/>
      <c r="IMH130" s="2"/>
      <c r="IMI130" s="2"/>
      <c r="IMJ130" s="2"/>
      <c r="IMK130" s="2"/>
      <c r="IML130" s="2"/>
      <c r="IMM130" s="2"/>
      <c r="IMN130" s="2"/>
      <c r="IMO130" s="2"/>
      <c r="IMP130" s="2"/>
      <c r="IMQ130" s="2"/>
      <c r="IMR130" s="2"/>
      <c r="IMS130" s="2"/>
      <c r="IMT130" s="2"/>
      <c r="IMU130" s="2"/>
      <c r="IMV130" s="2"/>
      <c r="IMW130" s="2"/>
      <c r="IMX130" s="2"/>
      <c r="IMY130" s="2"/>
      <c r="IMZ130" s="2"/>
      <c r="INA130" s="2"/>
      <c r="INB130" s="2"/>
      <c r="INC130" s="2"/>
      <c r="IND130" s="2"/>
      <c r="INE130" s="2"/>
      <c r="INF130" s="2"/>
      <c r="ING130" s="2"/>
      <c r="INH130" s="2"/>
      <c r="INI130" s="2"/>
      <c r="INJ130" s="2"/>
      <c r="INK130" s="2"/>
      <c r="INL130" s="2"/>
      <c r="INM130" s="2"/>
      <c r="INN130" s="2"/>
      <c r="INO130" s="2"/>
      <c r="INP130" s="2"/>
      <c r="INQ130" s="2"/>
      <c r="INR130" s="2"/>
      <c r="INS130" s="2"/>
      <c r="INT130" s="2"/>
      <c r="INU130" s="2"/>
      <c r="INV130" s="2"/>
      <c r="INW130" s="2"/>
      <c r="INX130" s="2"/>
      <c r="INY130" s="2"/>
      <c r="INZ130" s="2"/>
      <c r="IOA130" s="2"/>
      <c r="IOB130" s="2"/>
      <c r="IOC130" s="2"/>
      <c r="IOD130" s="2"/>
      <c r="IOE130" s="2"/>
      <c r="IOF130" s="2"/>
      <c r="IOG130" s="2"/>
      <c r="IOH130" s="2"/>
      <c r="IOI130" s="2"/>
      <c r="IOJ130" s="2"/>
      <c r="IOK130" s="2"/>
      <c r="IOL130" s="2"/>
      <c r="IOM130" s="2"/>
      <c r="ION130" s="2"/>
      <c r="IOO130" s="2"/>
      <c r="IOP130" s="2"/>
      <c r="IOQ130" s="2"/>
      <c r="IOR130" s="2"/>
      <c r="IOS130" s="2"/>
      <c r="IOT130" s="2"/>
      <c r="IOU130" s="2"/>
      <c r="IOV130" s="2"/>
      <c r="IOW130" s="2"/>
      <c r="IOX130" s="2"/>
      <c r="IOY130" s="2"/>
      <c r="IOZ130" s="2"/>
      <c r="IPA130" s="2"/>
      <c r="IPB130" s="2"/>
      <c r="IPC130" s="2"/>
      <c r="IPD130" s="2"/>
      <c r="IPE130" s="2"/>
      <c r="IPF130" s="2"/>
      <c r="IPG130" s="2"/>
      <c r="IPH130" s="2"/>
      <c r="IPI130" s="2"/>
      <c r="IPJ130" s="2"/>
      <c r="IPK130" s="2"/>
      <c r="IPL130" s="2"/>
      <c r="IPM130" s="2"/>
      <c r="IPN130" s="2"/>
      <c r="IPO130" s="2"/>
      <c r="IPP130" s="2"/>
      <c r="IPQ130" s="2"/>
      <c r="IPR130" s="2"/>
      <c r="IPS130" s="2"/>
      <c r="IPT130" s="2"/>
      <c r="IPU130" s="2"/>
      <c r="IPV130" s="2"/>
      <c r="IPW130" s="2"/>
      <c r="IPX130" s="2"/>
      <c r="IPY130" s="2"/>
      <c r="IPZ130" s="2"/>
      <c r="IQA130" s="2"/>
      <c r="IQB130" s="2"/>
      <c r="IQC130" s="2"/>
      <c r="IQD130" s="2"/>
      <c r="IQE130" s="2"/>
      <c r="IQF130" s="2"/>
      <c r="IQG130" s="2"/>
      <c r="IQH130" s="2"/>
      <c r="IQI130" s="2"/>
      <c r="IQJ130" s="2"/>
      <c r="IQK130" s="2"/>
      <c r="IQL130" s="2"/>
      <c r="IQM130" s="2"/>
      <c r="IQN130" s="2"/>
      <c r="IQO130" s="2"/>
      <c r="IQP130" s="2"/>
      <c r="IQQ130" s="2"/>
      <c r="IQR130" s="2"/>
      <c r="IQS130" s="2"/>
      <c r="IQT130" s="2"/>
      <c r="IQU130" s="2"/>
      <c r="IQV130" s="2"/>
      <c r="IQW130" s="2"/>
      <c r="IQX130" s="2"/>
      <c r="IQY130" s="2"/>
      <c r="IQZ130" s="2"/>
      <c r="IRA130" s="2"/>
      <c r="IRB130" s="2"/>
      <c r="IRC130" s="2"/>
      <c r="IRD130" s="2"/>
      <c r="IRE130" s="2"/>
      <c r="IRF130" s="2"/>
      <c r="IRG130" s="2"/>
      <c r="IRH130" s="2"/>
      <c r="IRI130" s="2"/>
      <c r="IRJ130" s="2"/>
      <c r="IRK130" s="2"/>
      <c r="IRL130" s="2"/>
      <c r="IRM130" s="2"/>
      <c r="IRN130" s="2"/>
      <c r="IRO130" s="2"/>
      <c r="IRP130" s="2"/>
      <c r="IRQ130" s="2"/>
      <c r="IRR130" s="2"/>
      <c r="IRS130" s="2"/>
      <c r="IRT130" s="2"/>
      <c r="IRU130" s="2"/>
      <c r="IRV130" s="2"/>
      <c r="IRW130" s="2"/>
      <c r="IRX130" s="2"/>
      <c r="IRY130" s="2"/>
      <c r="IRZ130" s="2"/>
      <c r="ISA130" s="2"/>
      <c r="ISB130" s="2"/>
      <c r="ISC130" s="2"/>
      <c r="ISD130" s="2"/>
      <c r="ISE130" s="2"/>
      <c r="ISF130" s="2"/>
      <c r="ISG130" s="2"/>
      <c r="ISH130" s="2"/>
      <c r="ISI130" s="2"/>
      <c r="ISJ130" s="2"/>
      <c r="ISK130" s="2"/>
      <c r="ISL130" s="2"/>
      <c r="ISM130" s="2"/>
      <c r="ISN130" s="2"/>
      <c r="ISO130" s="2"/>
      <c r="ISP130" s="2"/>
      <c r="ISQ130" s="2"/>
      <c r="ISR130" s="2"/>
      <c r="ISS130" s="2"/>
      <c r="IST130" s="2"/>
      <c r="ISU130" s="2"/>
      <c r="ISV130" s="2"/>
      <c r="ISW130" s="2"/>
      <c r="ISX130" s="2"/>
      <c r="ISY130" s="2"/>
      <c r="ISZ130" s="2"/>
      <c r="ITA130" s="2"/>
      <c r="ITB130" s="2"/>
      <c r="ITC130" s="2"/>
      <c r="ITD130" s="2"/>
      <c r="ITE130" s="2"/>
      <c r="ITF130" s="2"/>
      <c r="ITG130" s="2"/>
      <c r="ITH130" s="2"/>
      <c r="ITI130" s="2"/>
      <c r="ITJ130" s="2"/>
      <c r="ITK130" s="2"/>
      <c r="ITL130" s="2"/>
      <c r="ITM130" s="2"/>
      <c r="ITN130" s="2"/>
      <c r="ITO130" s="2"/>
      <c r="ITP130" s="2"/>
      <c r="ITQ130" s="2"/>
      <c r="ITR130" s="2"/>
      <c r="ITS130" s="2"/>
      <c r="ITT130" s="2"/>
      <c r="ITU130" s="2"/>
      <c r="ITV130" s="2"/>
      <c r="ITW130" s="2"/>
      <c r="ITX130" s="2"/>
      <c r="ITY130" s="2"/>
      <c r="ITZ130" s="2"/>
      <c r="IUA130" s="2"/>
      <c r="IUB130" s="2"/>
      <c r="IUC130" s="2"/>
      <c r="IUD130" s="2"/>
      <c r="IUE130" s="2"/>
      <c r="IUF130" s="2"/>
      <c r="IUG130" s="2"/>
      <c r="IUH130" s="2"/>
      <c r="IUI130" s="2"/>
      <c r="IUJ130" s="2"/>
      <c r="IUK130" s="2"/>
      <c r="IUL130" s="2"/>
      <c r="IUM130" s="2"/>
      <c r="IUN130" s="2"/>
      <c r="IUO130" s="2"/>
      <c r="IUP130" s="2"/>
      <c r="IUQ130" s="2"/>
      <c r="IUR130" s="2"/>
      <c r="IUS130" s="2"/>
      <c r="IUT130" s="2"/>
      <c r="IUU130" s="2"/>
      <c r="IUV130" s="2"/>
      <c r="IUW130" s="2"/>
      <c r="IUX130" s="2"/>
      <c r="IUY130" s="2"/>
      <c r="IUZ130" s="2"/>
      <c r="IVA130" s="2"/>
      <c r="IVB130" s="2"/>
      <c r="IVC130" s="2"/>
      <c r="IVD130" s="2"/>
      <c r="IVE130" s="2"/>
      <c r="IVF130" s="2"/>
      <c r="IVG130" s="2"/>
      <c r="IVH130" s="2"/>
      <c r="IVI130" s="2"/>
      <c r="IVJ130" s="2"/>
      <c r="IVK130" s="2"/>
      <c r="IVL130" s="2"/>
      <c r="IVM130" s="2"/>
      <c r="IVN130" s="2"/>
      <c r="IVO130" s="2"/>
      <c r="IVP130" s="2"/>
      <c r="IVQ130" s="2"/>
      <c r="IVR130" s="2"/>
      <c r="IVS130" s="2"/>
      <c r="IVT130" s="2"/>
      <c r="IVU130" s="2"/>
      <c r="IVV130" s="2"/>
      <c r="IVW130" s="2"/>
      <c r="IVX130" s="2"/>
      <c r="IVY130" s="2"/>
      <c r="IVZ130" s="2"/>
      <c r="IWA130" s="2"/>
      <c r="IWB130" s="2"/>
      <c r="IWC130" s="2"/>
      <c r="IWD130" s="2"/>
      <c r="IWE130" s="2"/>
      <c r="IWF130" s="2"/>
      <c r="IWG130" s="2"/>
      <c r="IWH130" s="2"/>
      <c r="IWI130" s="2"/>
      <c r="IWJ130" s="2"/>
      <c r="IWK130" s="2"/>
      <c r="IWL130" s="2"/>
      <c r="IWM130" s="2"/>
      <c r="IWN130" s="2"/>
      <c r="IWO130" s="2"/>
      <c r="IWP130" s="2"/>
      <c r="IWQ130" s="2"/>
      <c r="IWR130" s="2"/>
      <c r="IWS130" s="2"/>
      <c r="IWT130" s="2"/>
      <c r="IWU130" s="2"/>
      <c r="IWV130" s="2"/>
      <c r="IWW130" s="2"/>
      <c r="IWX130" s="2"/>
      <c r="IWY130" s="2"/>
      <c r="IWZ130" s="2"/>
      <c r="IXA130" s="2"/>
      <c r="IXB130" s="2"/>
      <c r="IXC130" s="2"/>
      <c r="IXD130" s="2"/>
      <c r="IXE130" s="2"/>
      <c r="IXF130" s="2"/>
      <c r="IXG130" s="2"/>
      <c r="IXH130" s="2"/>
      <c r="IXI130" s="2"/>
      <c r="IXJ130" s="2"/>
      <c r="IXK130" s="2"/>
      <c r="IXL130" s="2"/>
      <c r="IXM130" s="2"/>
      <c r="IXN130" s="2"/>
      <c r="IXO130" s="2"/>
      <c r="IXP130" s="2"/>
      <c r="IXQ130" s="2"/>
      <c r="IXR130" s="2"/>
      <c r="IXS130" s="2"/>
      <c r="IXT130" s="2"/>
      <c r="IXU130" s="2"/>
      <c r="IXV130" s="2"/>
      <c r="IXW130" s="2"/>
      <c r="IXX130" s="2"/>
      <c r="IXY130" s="2"/>
      <c r="IXZ130" s="2"/>
      <c r="IYA130" s="2"/>
      <c r="IYB130" s="2"/>
      <c r="IYC130" s="2"/>
      <c r="IYD130" s="2"/>
      <c r="IYE130" s="2"/>
      <c r="IYF130" s="2"/>
      <c r="IYG130" s="2"/>
      <c r="IYH130" s="2"/>
      <c r="IYI130" s="2"/>
      <c r="IYJ130" s="2"/>
      <c r="IYK130" s="2"/>
      <c r="IYL130" s="2"/>
      <c r="IYM130" s="2"/>
      <c r="IYN130" s="2"/>
      <c r="IYO130" s="2"/>
      <c r="IYP130" s="2"/>
      <c r="IYQ130" s="2"/>
      <c r="IYR130" s="2"/>
      <c r="IYS130" s="2"/>
      <c r="IYT130" s="2"/>
      <c r="IYU130" s="2"/>
      <c r="IYV130" s="2"/>
      <c r="IYW130" s="2"/>
      <c r="IYX130" s="2"/>
      <c r="IYY130" s="2"/>
      <c r="IYZ130" s="2"/>
      <c r="IZA130" s="2"/>
      <c r="IZB130" s="2"/>
      <c r="IZC130" s="2"/>
      <c r="IZD130" s="2"/>
      <c r="IZE130" s="2"/>
      <c r="IZF130" s="2"/>
      <c r="IZG130" s="2"/>
      <c r="IZH130" s="2"/>
      <c r="IZI130" s="2"/>
      <c r="IZJ130" s="2"/>
      <c r="IZK130" s="2"/>
      <c r="IZL130" s="2"/>
      <c r="IZM130" s="2"/>
      <c r="IZN130" s="2"/>
      <c r="IZO130" s="2"/>
      <c r="IZP130" s="2"/>
      <c r="IZQ130" s="2"/>
      <c r="IZR130" s="2"/>
      <c r="IZS130" s="2"/>
      <c r="IZT130" s="2"/>
      <c r="IZU130" s="2"/>
      <c r="IZV130" s="2"/>
      <c r="IZW130" s="2"/>
      <c r="IZX130" s="2"/>
      <c r="IZY130" s="2"/>
      <c r="IZZ130" s="2"/>
      <c r="JAA130" s="2"/>
      <c r="JAB130" s="2"/>
      <c r="JAC130" s="2"/>
      <c r="JAD130" s="2"/>
      <c r="JAE130" s="2"/>
      <c r="JAF130" s="2"/>
      <c r="JAG130" s="2"/>
      <c r="JAH130" s="2"/>
      <c r="JAI130" s="2"/>
      <c r="JAJ130" s="2"/>
      <c r="JAK130" s="2"/>
      <c r="JAL130" s="2"/>
      <c r="JAM130" s="2"/>
      <c r="JAN130" s="2"/>
      <c r="JAO130" s="2"/>
      <c r="JAP130" s="2"/>
      <c r="JAQ130" s="2"/>
      <c r="JAR130" s="2"/>
      <c r="JAS130" s="2"/>
      <c r="JAT130" s="2"/>
      <c r="JAU130" s="2"/>
      <c r="JAV130" s="2"/>
      <c r="JAW130" s="2"/>
      <c r="JAX130" s="2"/>
      <c r="JAY130" s="2"/>
      <c r="JAZ130" s="2"/>
      <c r="JBA130" s="2"/>
      <c r="JBB130" s="2"/>
      <c r="JBC130" s="2"/>
      <c r="JBD130" s="2"/>
      <c r="JBE130" s="2"/>
      <c r="JBF130" s="2"/>
      <c r="JBG130" s="2"/>
      <c r="JBH130" s="2"/>
      <c r="JBI130" s="2"/>
      <c r="JBJ130" s="2"/>
      <c r="JBK130" s="2"/>
      <c r="JBL130" s="2"/>
      <c r="JBM130" s="2"/>
      <c r="JBN130" s="2"/>
      <c r="JBO130" s="2"/>
      <c r="JBP130" s="2"/>
      <c r="JBQ130" s="2"/>
      <c r="JBR130" s="2"/>
      <c r="JBS130" s="2"/>
      <c r="JBT130" s="2"/>
      <c r="JBU130" s="2"/>
      <c r="JBV130" s="2"/>
      <c r="JBW130" s="2"/>
      <c r="JBX130" s="2"/>
      <c r="JBY130" s="2"/>
      <c r="JBZ130" s="2"/>
      <c r="JCA130" s="2"/>
      <c r="JCB130" s="2"/>
      <c r="JCC130" s="2"/>
      <c r="JCD130" s="2"/>
      <c r="JCE130" s="2"/>
      <c r="JCF130" s="2"/>
      <c r="JCG130" s="2"/>
      <c r="JCH130" s="2"/>
      <c r="JCI130" s="2"/>
      <c r="JCJ130" s="2"/>
      <c r="JCK130" s="2"/>
      <c r="JCL130" s="2"/>
      <c r="JCM130" s="2"/>
      <c r="JCN130" s="2"/>
      <c r="JCO130" s="2"/>
      <c r="JCP130" s="2"/>
      <c r="JCQ130" s="2"/>
      <c r="JCR130" s="2"/>
      <c r="JCS130" s="2"/>
      <c r="JCT130" s="2"/>
      <c r="JCU130" s="2"/>
      <c r="JCV130" s="2"/>
      <c r="JCW130" s="2"/>
      <c r="JCX130" s="2"/>
      <c r="JCY130" s="2"/>
      <c r="JCZ130" s="2"/>
      <c r="JDA130" s="2"/>
      <c r="JDB130" s="2"/>
      <c r="JDC130" s="2"/>
      <c r="JDD130" s="2"/>
      <c r="JDE130" s="2"/>
      <c r="JDF130" s="2"/>
      <c r="JDG130" s="2"/>
      <c r="JDH130" s="2"/>
      <c r="JDI130" s="2"/>
      <c r="JDJ130" s="2"/>
      <c r="JDK130" s="2"/>
      <c r="JDL130" s="2"/>
      <c r="JDM130" s="2"/>
      <c r="JDN130" s="2"/>
      <c r="JDO130" s="2"/>
      <c r="JDP130" s="2"/>
      <c r="JDQ130" s="2"/>
      <c r="JDR130" s="2"/>
      <c r="JDS130" s="2"/>
      <c r="JDT130" s="2"/>
      <c r="JDU130" s="2"/>
      <c r="JDV130" s="2"/>
      <c r="JDW130" s="2"/>
      <c r="JDX130" s="2"/>
      <c r="JDY130" s="2"/>
      <c r="JDZ130" s="2"/>
      <c r="JEA130" s="2"/>
      <c r="JEB130" s="2"/>
      <c r="JEC130" s="2"/>
      <c r="JED130" s="2"/>
      <c r="JEE130" s="2"/>
      <c r="JEF130" s="2"/>
      <c r="JEG130" s="2"/>
      <c r="JEH130" s="2"/>
      <c r="JEI130" s="2"/>
      <c r="JEJ130" s="2"/>
      <c r="JEK130" s="2"/>
      <c r="JEL130" s="2"/>
      <c r="JEM130" s="2"/>
      <c r="JEN130" s="2"/>
      <c r="JEO130" s="2"/>
      <c r="JEP130" s="2"/>
      <c r="JEQ130" s="2"/>
      <c r="JER130" s="2"/>
      <c r="JES130" s="2"/>
      <c r="JET130" s="2"/>
      <c r="JEU130" s="2"/>
      <c r="JEV130" s="2"/>
      <c r="JEW130" s="2"/>
      <c r="JEX130" s="2"/>
      <c r="JEY130" s="2"/>
      <c r="JEZ130" s="2"/>
      <c r="JFA130" s="2"/>
      <c r="JFB130" s="2"/>
      <c r="JFC130" s="2"/>
      <c r="JFD130" s="2"/>
      <c r="JFE130" s="2"/>
      <c r="JFF130" s="2"/>
      <c r="JFG130" s="2"/>
      <c r="JFH130" s="2"/>
      <c r="JFI130" s="2"/>
      <c r="JFJ130" s="2"/>
      <c r="JFK130" s="2"/>
      <c r="JFL130" s="2"/>
      <c r="JFM130" s="2"/>
      <c r="JFN130" s="2"/>
      <c r="JFO130" s="2"/>
      <c r="JFP130" s="2"/>
      <c r="JFQ130" s="2"/>
      <c r="JFR130" s="2"/>
      <c r="JFS130" s="2"/>
      <c r="JFT130" s="2"/>
      <c r="JFU130" s="2"/>
      <c r="JFV130" s="2"/>
      <c r="JFW130" s="2"/>
      <c r="JFX130" s="2"/>
      <c r="JFY130" s="2"/>
      <c r="JFZ130" s="2"/>
      <c r="JGA130" s="2"/>
      <c r="JGB130" s="2"/>
      <c r="JGC130" s="2"/>
      <c r="JGD130" s="2"/>
      <c r="JGE130" s="2"/>
      <c r="JGF130" s="2"/>
      <c r="JGG130" s="2"/>
      <c r="JGH130" s="2"/>
      <c r="JGI130" s="2"/>
      <c r="JGJ130" s="2"/>
      <c r="JGK130" s="2"/>
      <c r="JGL130" s="2"/>
      <c r="JGM130" s="2"/>
      <c r="JGN130" s="2"/>
      <c r="JGO130" s="2"/>
      <c r="JGP130" s="2"/>
      <c r="JGQ130" s="2"/>
      <c r="JGR130" s="2"/>
      <c r="JGS130" s="2"/>
      <c r="JGT130" s="2"/>
      <c r="JGU130" s="2"/>
      <c r="JGV130" s="2"/>
      <c r="JGW130" s="2"/>
      <c r="JGX130" s="2"/>
      <c r="JGY130" s="2"/>
      <c r="JGZ130" s="2"/>
      <c r="JHA130" s="2"/>
      <c r="JHB130" s="2"/>
      <c r="JHC130" s="2"/>
      <c r="JHD130" s="2"/>
      <c r="JHE130" s="2"/>
      <c r="JHF130" s="2"/>
      <c r="JHG130" s="2"/>
      <c r="JHH130" s="2"/>
      <c r="JHI130" s="2"/>
      <c r="JHJ130" s="2"/>
      <c r="JHK130" s="2"/>
      <c r="JHL130" s="2"/>
      <c r="JHM130" s="2"/>
      <c r="JHN130" s="2"/>
      <c r="JHO130" s="2"/>
      <c r="JHP130" s="2"/>
      <c r="JHQ130" s="2"/>
      <c r="JHR130" s="2"/>
      <c r="JHS130" s="2"/>
      <c r="JHT130" s="2"/>
      <c r="JHU130" s="2"/>
      <c r="JHV130" s="2"/>
      <c r="JHW130" s="2"/>
      <c r="JHX130" s="2"/>
      <c r="JHY130" s="2"/>
      <c r="JHZ130" s="2"/>
      <c r="JIA130" s="2"/>
      <c r="JIB130" s="2"/>
      <c r="JIC130" s="2"/>
      <c r="JID130" s="2"/>
      <c r="JIE130" s="2"/>
      <c r="JIF130" s="2"/>
      <c r="JIG130" s="2"/>
      <c r="JIH130" s="2"/>
      <c r="JII130" s="2"/>
      <c r="JIJ130" s="2"/>
      <c r="JIK130" s="2"/>
      <c r="JIL130" s="2"/>
      <c r="JIM130" s="2"/>
      <c r="JIN130" s="2"/>
      <c r="JIO130" s="2"/>
      <c r="JIP130" s="2"/>
      <c r="JIQ130" s="2"/>
      <c r="JIR130" s="2"/>
      <c r="JIS130" s="2"/>
      <c r="JIT130" s="2"/>
      <c r="JIU130" s="2"/>
      <c r="JIV130" s="2"/>
      <c r="JIW130" s="2"/>
      <c r="JIX130" s="2"/>
      <c r="JIY130" s="2"/>
      <c r="JIZ130" s="2"/>
      <c r="JJA130" s="2"/>
      <c r="JJB130" s="2"/>
      <c r="JJC130" s="2"/>
      <c r="JJD130" s="2"/>
      <c r="JJE130" s="2"/>
      <c r="JJF130" s="2"/>
      <c r="JJG130" s="2"/>
      <c r="JJH130" s="2"/>
      <c r="JJI130" s="2"/>
      <c r="JJJ130" s="2"/>
      <c r="JJK130" s="2"/>
      <c r="JJL130" s="2"/>
      <c r="JJM130" s="2"/>
      <c r="JJN130" s="2"/>
      <c r="JJO130" s="2"/>
      <c r="JJP130" s="2"/>
      <c r="JJQ130" s="2"/>
      <c r="JJR130" s="2"/>
      <c r="JJS130" s="2"/>
      <c r="JJT130" s="2"/>
      <c r="JJU130" s="2"/>
      <c r="JJV130" s="2"/>
      <c r="JJW130" s="2"/>
      <c r="JJX130" s="2"/>
      <c r="JJY130" s="2"/>
      <c r="JJZ130" s="2"/>
      <c r="JKA130" s="2"/>
      <c r="JKB130" s="2"/>
      <c r="JKC130" s="2"/>
      <c r="JKD130" s="2"/>
      <c r="JKE130" s="2"/>
      <c r="JKF130" s="2"/>
      <c r="JKG130" s="2"/>
      <c r="JKH130" s="2"/>
      <c r="JKI130" s="2"/>
      <c r="JKJ130" s="2"/>
      <c r="JKK130" s="2"/>
      <c r="JKL130" s="2"/>
      <c r="JKM130" s="2"/>
      <c r="JKN130" s="2"/>
      <c r="JKO130" s="2"/>
      <c r="JKP130" s="2"/>
      <c r="JKQ130" s="2"/>
      <c r="JKR130" s="2"/>
      <c r="JKS130" s="2"/>
      <c r="JKT130" s="2"/>
      <c r="JKU130" s="2"/>
      <c r="JKV130" s="2"/>
      <c r="JKW130" s="2"/>
      <c r="JKX130" s="2"/>
      <c r="JKY130" s="2"/>
      <c r="JKZ130" s="2"/>
      <c r="JLA130" s="2"/>
      <c r="JLB130" s="2"/>
      <c r="JLC130" s="2"/>
      <c r="JLD130" s="2"/>
      <c r="JLE130" s="2"/>
      <c r="JLF130" s="2"/>
      <c r="JLG130" s="2"/>
      <c r="JLH130" s="2"/>
      <c r="JLI130" s="2"/>
      <c r="JLJ130" s="2"/>
      <c r="JLK130" s="2"/>
      <c r="JLL130" s="2"/>
      <c r="JLM130" s="2"/>
      <c r="JLN130" s="2"/>
      <c r="JLO130" s="2"/>
      <c r="JLP130" s="2"/>
      <c r="JLQ130" s="2"/>
      <c r="JLR130" s="2"/>
      <c r="JLS130" s="2"/>
      <c r="JLT130" s="2"/>
      <c r="JLU130" s="2"/>
      <c r="JLV130" s="2"/>
      <c r="JLW130" s="2"/>
      <c r="JLX130" s="2"/>
      <c r="JLY130" s="2"/>
      <c r="JLZ130" s="2"/>
      <c r="JMA130" s="2"/>
      <c r="JMB130" s="2"/>
      <c r="JMC130" s="2"/>
      <c r="JMD130" s="2"/>
      <c r="JME130" s="2"/>
      <c r="JMF130" s="2"/>
      <c r="JMG130" s="2"/>
      <c r="JMH130" s="2"/>
      <c r="JMI130" s="2"/>
      <c r="JMJ130" s="2"/>
      <c r="JMK130" s="2"/>
      <c r="JML130" s="2"/>
      <c r="JMM130" s="2"/>
      <c r="JMN130" s="2"/>
      <c r="JMO130" s="2"/>
      <c r="JMP130" s="2"/>
      <c r="JMQ130" s="2"/>
      <c r="JMR130" s="2"/>
      <c r="JMS130" s="2"/>
      <c r="JMT130" s="2"/>
      <c r="JMU130" s="2"/>
      <c r="JMV130" s="2"/>
      <c r="JMW130" s="2"/>
      <c r="JMX130" s="2"/>
      <c r="JMY130" s="2"/>
      <c r="JMZ130" s="2"/>
      <c r="JNA130" s="2"/>
      <c r="JNB130" s="2"/>
      <c r="JNC130" s="2"/>
      <c r="JND130" s="2"/>
      <c r="JNE130" s="2"/>
      <c r="JNF130" s="2"/>
      <c r="JNG130" s="2"/>
      <c r="JNH130" s="2"/>
      <c r="JNI130" s="2"/>
      <c r="JNJ130" s="2"/>
      <c r="JNK130" s="2"/>
      <c r="JNL130" s="2"/>
      <c r="JNM130" s="2"/>
      <c r="JNN130" s="2"/>
      <c r="JNO130" s="2"/>
      <c r="JNP130" s="2"/>
      <c r="JNQ130" s="2"/>
      <c r="JNR130" s="2"/>
      <c r="JNS130" s="2"/>
      <c r="JNT130" s="2"/>
      <c r="JNU130" s="2"/>
      <c r="JNV130" s="2"/>
      <c r="JNW130" s="2"/>
      <c r="JNX130" s="2"/>
      <c r="JNY130" s="2"/>
      <c r="JNZ130" s="2"/>
      <c r="JOA130" s="2"/>
      <c r="JOB130" s="2"/>
      <c r="JOC130" s="2"/>
      <c r="JOD130" s="2"/>
      <c r="JOE130" s="2"/>
      <c r="JOF130" s="2"/>
      <c r="JOG130" s="2"/>
      <c r="JOH130" s="2"/>
      <c r="JOI130" s="2"/>
      <c r="JOJ130" s="2"/>
      <c r="JOK130" s="2"/>
      <c r="JOL130" s="2"/>
      <c r="JOM130" s="2"/>
      <c r="JON130" s="2"/>
      <c r="JOO130" s="2"/>
      <c r="JOP130" s="2"/>
      <c r="JOQ130" s="2"/>
      <c r="JOR130" s="2"/>
      <c r="JOS130" s="2"/>
      <c r="JOT130" s="2"/>
      <c r="JOU130" s="2"/>
      <c r="JOV130" s="2"/>
      <c r="JOW130" s="2"/>
      <c r="JOX130" s="2"/>
      <c r="JOY130" s="2"/>
      <c r="JOZ130" s="2"/>
      <c r="JPA130" s="2"/>
      <c r="JPB130" s="2"/>
      <c r="JPC130" s="2"/>
      <c r="JPD130" s="2"/>
      <c r="JPE130" s="2"/>
      <c r="JPF130" s="2"/>
      <c r="JPG130" s="2"/>
      <c r="JPH130" s="2"/>
      <c r="JPI130" s="2"/>
      <c r="JPJ130" s="2"/>
      <c r="JPK130" s="2"/>
      <c r="JPL130" s="2"/>
      <c r="JPM130" s="2"/>
      <c r="JPN130" s="2"/>
      <c r="JPO130" s="2"/>
      <c r="JPP130" s="2"/>
      <c r="JPQ130" s="2"/>
      <c r="JPR130" s="2"/>
      <c r="JPS130" s="2"/>
      <c r="JPT130" s="2"/>
      <c r="JPU130" s="2"/>
      <c r="JPV130" s="2"/>
      <c r="JPW130" s="2"/>
      <c r="JPX130" s="2"/>
      <c r="JPY130" s="2"/>
      <c r="JPZ130" s="2"/>
      <c r="JQA130" s="2"/>
      <c r="JQB130" s="2"/>
      <c r="JQC130" s="2"/>
      <c r="JQD130" s="2"/>
      <c r="JQE130" s="2"/>
      <c r="JQF130" s="2"/>
      <c r="JQG130" s="2"/>
      <c r="JQH130" s="2"/>
      <c r="JQI130" s="2"/>
      <c r="JQJ130" s="2"/>
      <c r="JQK130" s="2"/>
      <c r="JQL130" s="2"/>
      <c r="JQM130" s="2"/>
      <c r="JQN130" s="2"/>
      <c r="JQO130" s="2"/>
      <c r="JQP130" s="2"/>
      <c r="JQQ130" s="2"/>
      <c r="JQR130" s="2"/>
      <c r="JQS130" s="2"/>
      <c r="JQT130" s="2"/>
      <c r="JQU130" s="2"/>
      <c r="JQV130" s="2"/>
      <c r="JQW130" s="2"/>
      <c r="JQX130" s="2"/>
      <c r="JQY130" s="2"/>
      <c r="JQZ130" s="2"/>
      <c r="JRA130" s="2"/>
      <c r="JRB130" s="2"/>
      <c r="JRC130" s="2"/>
      <c r="JRD130" s="2"/>
      <c r="JRE130" s="2"/>
      <c r="JRF130" s="2"/>
      <c r="JRG130" s="2"/>
      <c r="JRH130" s="2"/>
      <c r="JRI130" s="2"/>
      <c r="JRJ130" s="2"/>
      <c r="JRK130" s="2"/>
      <c r="JRL130" s="2"/>
      <c r="JRM130" s="2"/>
      <c r="JRN130" s="2"/>
      <c r="JRO130" s="2"/>
      <c r="JRP130" s="2"/>
      <c r="JRQ130" s="2"/>
      <c r="JRR130" s="2"/>
      <c r="JRS130" s="2"/>
      <c r="JRT130" s="2"/>
      <c r="JRU130" s="2"/>
      <c r="JRV130" s="2"/>
      <c r="JRW130" s="2"/>
      <c r="JRX130" s="2"/>
      <c r="JRY130" s="2"/>
      <c r="JRZ130" s="2"/>
      <c r="JSA130" s="2"/>
      <c r="JSB130" s="2"/>
      <c r="JSC130" s="2"/>
      <c r="JSD130" s="2"/>
      <c r="JSE130" s="2"/>
      <c r="JSF130" s="2"/>
      <c r="JSG130" s="2"/>
      <c r="JSH130" s="2"/>
      <c r="JSI130" s="2"/>
      <c r="JSJ130" s="2"/>
      <c r="JSK130" s="2"/>
      <c r="JSL130" s="2"/>
      <c r="JSM130" s="2"/>
      <c r="JSN130" s="2"/>
      <c r="JSO130" s="2"/>
      <c r="JSP130" s="2"/>
      <c r="JSQ130" s="2"/>
      <c r="JSR130" s="2"/>
      <c r="JSS130" s="2"/>
      <c r="JST130" s="2"/>
      <c r="JSU130" s="2"/>
      <c r="JSV130" s="2"/>
      <c r="JSW130" s="2"/>
      <c r="JSX130" s="2"/>
      <c r="JSY130" s="2"/>
      <c r="JSZ130" s="2"/>
      <c r="JTA130" s="2"/>
      <c r="JTB130" s="2"/>
      <c r="JTC130" s="2"/>
      <c r="JTD130" s="2"/>
      <c r="JTE130" s="2"/>
      <c r="JTF130" s="2"/>
      <c r="JTG130" s="2"/>
      <c r="JTH130" s="2"/>
      <c r="JTI130" s="2"/>
      <c r="JTJ130" s="2"/>
      <c r="JTK130" s="2"/>
      <c r="JTL130" s="2"/>
      <c r="JTM130" s="2"/>
      <c r="JTN130" s="2"/>
      <c r="JTO130" s="2"/>
      <c r="JTP130" s="2"/>
      <c r="JTQ130" s="2"/>
      <c r="JTR130" s="2"/>
      <c r="JTS130" s="2"/>
      <c r="JTT130" s="2"/>
      <c r="JTU130" s="2"/>
      <c r="JTV130" s="2"/>
      <c r="JTW130" s="2"/>
      <c r="JTX130" s="2"/>
      <c r="JTY130" s="2"/>
      <c r="JTZ130" s="2"/>
      <c r="JUA130" s="2"/>
      <c r="JUB130" s="2"/>
      <c r="JUC130" s="2"/>
      <c r="JUD130" s="2"/>
      <c r="JUE130" s="2"/>
      <c r="JUF130" s="2"/>
      <c r="JUG130" s="2"/>
      <c r="JUH130" s="2"/>
      <c r="JUI130" s="2"/>
      <c r="JUJ130" s="2"/>
      <c r="JUK130" s="2"/>
      <c r="JUL130" s="2"/>
      <c r="JUM130" s="2"/>
      <c r="JUN130" s="2"/>
      <c r="JUO130" s="2"/>
      <c r="JUP130" s="2"/>
      <c r="JUQ130" s="2"/>
      <c r="JUR130" s="2"/>
      <c r="JUS130" s="2"/>
      <c r="JUT130" s="2"/>
      <c r="JUU130" s="2"/>
      <c r="JUV130" s="2"/>
      <c r="JUW130" s="2"/>
      <c r="JUX130" s="2"/>
      <c r="JUY130" s="2"/>
      <c r="JUZ130" s="2"/>
      <c r="JVA130" s="2"/>
      <c r="JVB130" s="2"/>
      <c r="JVC130" s="2"/>
      <c r="JVD130" s="2"/>
      <c r="JVE130" s="2"/>
      <c r="JVF130" s="2"/>
      <c r="JVG130" s="2"/>
      <c r="JVH130" s="2"/>
      <c r="JVI130" s="2"/>
      <c r="JVJ130" s="2"/>
      <c r="JVK130" s="2"/>
      <c r="JVL130" s="2"/>
      <c r="JVM130" s="2"/>
      <c r="JVN130" s="2"/>
      <c r="JVO130" s="2"/>
      <c r="JVP130" s="2"/>
      <c r="JVQ130" s="2"/>
      <c r="JVR130" s="2"/>
      <c r="JVS130" s="2"/>
      <c r="JVT130" s="2"/>
      <c r="JVU130" s="2"/>
      <c r="JVV130" s="2"/>
      <c r="JVW130" s="2"/>
      <c r="JVX130" s="2"/>
      <c r="JVY130" s="2"/>
      <c r="JVZ130" s="2"/>
      <c r="JWA130" s="2"/>
      <c r="JWB130" s="2"/>
      <c r="JWC130" s="2"/>
      <c r="JWD130" s="2"/>
      <c r="JWE130" s="2"/>
      <c r="JWF130" s="2"/>
      <c r="JWG130" s="2"/>
      <c r="JWH130" s="2"/>
      <c r="JWI130" s="2"/>
      <c r="JWJ130" s="2"/>
      <c r="JWK130" s="2"/>
      <c r="JWL130" s="2"/>
      <c r="JWM130" s="2"/>
      <c r="JWN130" s="2"/>
      <c r="JWO130" s="2"/>
      <c r="JWP130" s="2"/>
      <c r="JWQ130" s="2"/>
      <c r="JWR130" s="2"/>
      <c r="JWS130" s="2"/>
      <c r="JWT130" s="2"/>
      <c r="JWU130" s="2"/>
      <c r="JWV130" s="2"/>
      <c r="JWW130" s="2"/>
      <c r="JWX130" s="2"/>
      <c r="JWY130" s="2"/>
      <c r="JWZ130" s="2"/>
      <c r="JXA130" s="2"/>
      <c r="JXB130" s="2"/>
      <c r="JXC130" s="2"/>
      <c r="JXD130" s="2"/>
      <c r="JXE130" s="2"/>
      <c r="JXF130" s="2"/>
      <c r="JXG130" s="2"/>
      <c r="JXH130" s="2"/>
      <c r="JXI130" s="2"/>
      <c r="JXJ130" s="2"/>
      <c r="JXK130" s="2"/>
      <c r="JXL130" s="2"/>
      <c r="JXM130" s="2"/>
      <c r="JXN130" s="2"/>
      <c r="JXO130" s="2"/>
      <c r="JXP130" s="2"/>
      <c r="JXQ130" s="2"/>
      <c r="JXR130" s="2"/>
      <c r="JXS130" s="2"/>
      <c r="JXT130" s="2"/>
      <c r="JXU130" s="2"/>
      <c r="JXV130" s="2"/>
      <c r="JXW130" s="2"/>
      <c r="JXX130" s="2"/>
      <c r="JXY130" s="2"/>
      <c r="JXZ130" s="2"/>
      <c r="JYA130" s="2"/>
      <c r="JYB130" s="2"/>
      <c r="JYC130" s="2"/>
      <c r="JYD130" s="2"/>
      <c r="JYE130" s="2"/>
      <c r="JYF130" s="2"/>
      <c r="JYG130" s="2"/>
      <c r="JYH130" s="2"/>
      <c r="JYI130" s="2"/>
      <c r="JYJ130" s="2"/>
      <c r="JYK130" s="2"/>
      <c r="JYL130" s="2"/>
      <c r="JYM130" s="2"/>
      <c r="JYN130" s="2"/>
      <c r="JYO130" s="2"/>
      <c r="JYP130" s="2"/>
      <c r="JYQ130" s="2"/>
      <c r="JYR130" s="2"/>
      <c r="JYS130" s="2"/>
      <c r="JYT130" s="2"/>
      <c r="JYU130" s="2"/>
      <c r="JYV130" s="2"/>
      <c r="JYW130" s="2"/>
      <c r="JYX130" s="2"/>
      <c r="JYY130" s="2"/>
      <c r="JYZ130" s="2"/>
      <c r="JZA130" s="2"/>
      <c r="JZB130" s="2"/>
      <c r="JZC130" s="2"/>
      <c r="JZD130" s="2"/>
      <c r="JZE130" s="2"/>
      <c r="JZF130" s="2"/>
      <c r="JZG130" s="2"/>
      <c r="JZH130" s="2"/>
      <c r="JZI130" s="2"/>
      <c r="JZJ130" s="2"/>
      <c r="JZK130" s="2"/>
      <c r="JZL130" s="2"/>
      <c r="JZM130" s="2"/>
      <c r="JZN130" s="2"/>
      <c r="JZO130" s="2"/>
      <c r="JZP130" s="2"/>
      <c r="JZQ130" s="2"/>
      <c r="JZR130" s="2"/>
      <c r="JZS130" s="2"/>
      <c r="JZT130" s="2"/>
      <c r="JZU130" s="2"/>
      <c r="JZV130" s="2"/>
      <c r="JZW130" s="2"/>
      <c r="JZX130" s="2"/>
      <c r="JZY130" s="2"/>
      <c r="JZZ130" s="2"/>
      <c r="KAA130" s="2"/>
      <c r="KAB130" s="2"/>
      <c r="KAC130" s="2"/>
      <c r="KAD130" s="2"/>
      <c r="KAE130" s="2"/>
      <c r="KAF130" s="2"/>
      <c r="KAG130" s="2"/>
      <c r="KAH130" s="2"/>
      <c r="KAI130" s="2"/>
      <c r="KAJ130" s="2"/>
      <c r="KAK130" s="2"/>
      <c r="KAL130" s="2"/>
      <c r="KAM130" s="2"/>
      <c r="KAN130" s="2"/>
      <c r="KAO130" s="2"/>
      <c r="KAP130" s="2"/>
      <c r="KAQ130" s="2"/>
      <c r="KAR130" s="2"/>
      <c r="KAS130" s="2"/>
      <c r="KAT130" s="2"/>
      <c r="KAU130" s="2"/>
      <c r="KAV130" s="2"/>
      <c r="KAW130" s="2"/>
      <c r="KAX130" s="2"/>
      <c r="KAY130" s="2"/>
      <c r="KAZ130" s="2"/>
      <c r="KBA130" s="2"/>
      <c r="KBB130" s="2"/>
      <c r="KBC130" s="2"/>
      <c r="KBD130" s="2"/>
      <c r="KBE130" s="2"/>
      <c r="KBF130" s="2"/>
      <c r="KBG130" s="2"/>
      <c r="KBH130" s="2"/>
      <c r="KBI130" s="2"/>
      <c r="KBJ130" s="2"/>
      <c r="KBK130" s="2"/>
      <c r="KBL130" s="2"/>
      <c r="KBM130" s="2"/>
      <c r="KBN130" s="2"/>
      <c r="KBO130" s="2"/>
      <c r="KBP130" s="2"/>
      <c r="KBQ130" s="2"/>
      <c r="KBR130" s="2"/>
      <c r="KBS130" s="2"/>
      <c r="KBT130" s="2"/>
      <c r="KBU130" s="2"/>
      <c r="KBV130" s="2"/>
      <c r="KBW130" s="2"/>
      <c r="KBX130" s="2"/>
      <c r="KBY130" s="2"/>
      <c r="KBZ130" s="2"/>
      <c r="KCA130" s="2"/>
      <c r="KCB130" s="2"/>
      <c r="KCC130" s="2"/>
      <c r="KCD130" s="2"/>
      <c r="KCE130" s="2"/>
      <c r="KCF130" s="2"/>
      <c r="KCG130" s="2"/>
      <c r="KCH130" s="2"/>
      <c r="KCI130" s="2"/>
      <c r="KCJ130" s="2"/>
      <c r="KCK130" s="2"/>
      <c r="KCL130" s="2"/>
      <c r="KCM130" s="2"/>
      <c r="KCN130" s="2"/>
      <c r="KCO130" s="2"/>
      <c r="KCP130" s="2"/>
      <c r="KCQ130" s="2"/>
      <c r="KCR130" s="2"/>
      <c r="KCS130" s="2"/>
      <c r="KCT130" s="2"/>
      <c r="KCU130" s="2"/>
      <c r="KCV130" s="2"/>
      <c r="KCW130" s="2"/>
      <c r="KCX130" s="2"/>
      <c r="KCY130" s="2"/>
      <c r="KCZ130" s="2"/>
      <c r="KDA130" s="2"/>
      <c r="KDB130" s="2"/>
      <c r="KDC130" s="2"/>
      <c r="KDD130" s="2"/>
      <c r="KDE130" s="2"/>
      <c r="KDF130" s="2"/>
      <c r="KDG130" s="2"/>
      <c r="KDH130" s="2"/>
      <c r="KDI130" s="2"/>
      <c r="KDJ130" s="2"/>
      <c r="KDK130" s="2"/>
      <c r="KDL130" s="2"/>
      <c r="KDM130" s="2"/>
      <c r="KDN130" s="2"/>
      <c r="KDO130" s="2"/>
      <c r="KDP130" s="2"/>
      <c r="KDQ130" s="2"/>
      <c r="KDR130" s="2"/>
      <c r="KDS130" s="2"/>
      <c r="KDT130" s="2"/>
      <c r="KDU130" s="2"/>
      <c r="KDV130" s="2"/>
      <c r="KDW130" s="2"/>
      <c r="KDX130" s="2"/>
      <c r="KDY130" s="2"/>
      <c r="KDZ130" s="2"/>
      <c r="KEA130" s="2"/>
      <c r="KEB130" s="2"/>
      <c r="KEC130" s="2"/>
      <c r="KED130" s="2"/>
      <c r="KEE130" s="2"/>
      <c r="KEF130" s="2"/>
      <c r="KEG130" s="2"/>
      <c r="KEH130" s="2"/>
      <c r="KEI130" s="2"/>
      <c r="KEJ130" s="2"/>
      <c r="KEK130" s="2"/>
      <c r="KEL130" s="2"/>
      <c r="KEM130" s="2"/>
      <c r="KEN130" s="2"/>
      <c r="KEO130" s="2"/>
      <c r="KEP130" s="2"/>
      <c r="KEQ130" s="2"/>
      <c r="KER130" s="2"/>
      <c r="KES130" s="2"/>
      <c r="KET130" s="2"/>
      <c r="KEU130" s="2"/>
      <c r="KEV130" s="2"/>
      <c r="KEW130" s="2"/>
      <c r="KEX130" s="2"/>
      <c r="KEY130" s="2"/>
      <c r="KEZ130" s="2"/>
      <c r="KFA130" s="2"/>
      <c r="KFB130" s="2"/>
      <c r="KFC130" s="2"/>
      <c r="KFD130" s="2"/>
      <c r="KFE130" s="2"/>
      <c r="KFF130" s="2"/>
      <c r="KFG130" s="2"/>
      <c r="KFH130" s="2"/>
      <c r="KFI130" s="2"/>
      <c r="KFJ130" s="2"/>
      <c r="KFK130" s="2"/>
      <c r="KFL130" s="2"/>
      <c r="KFM130" s="2"/>
      <c r="KFN130" s="2"/>
      <c r="KFO130" s="2"/>
      <c r="KFP130" s="2"/>
      <c r="KFQ130" s="2"/>
      <c r="KFR130" s="2"/>
      <c r="KFS130" s="2"/>
      <c r="KFT130" s="2"/>
      <c r="KFU130" s="2"/>
      <c r="KFV130" s="2"/>
      <c r="KFW130" s="2"/>
      <c r="KFX130" s="2"/>
      <c r="KFY130" s="2"/>
      <c r="KFZ130" s="2"/>
      <c r="KGA130" s="2"/>
      <c r="KGB130" s="2"/>
      <c r="KGC130" s="2"/>
      <c r="KGD130" s="2"/>
      <c r="KGE130" s="2"/>
      <c r="KGF130" s="2"/>
      <c r="KGG130" s="2"/>
      <c r="KGH130" s="2"/>
      <c r="KGI130" s="2"/>
      <c r="KGJ130" s="2"/>
      <c r="KGK130" s="2"/>
      <c r="KGL130" s="2"/>
      <c r="KGM130" s="2"/>
      <c r="KGN130" s="2"/>
      <c r="KGO130" s="2"/>
      <c r="KGP130" s="2"/>
      <c r="KGQ130" s="2"/>
      <c r="KGR130" s="2"/>
      <c r="KGS130" s="2"/>
      <c r="KGT130" s="2"/>
      <c r="KGU130" s="2"/>
      <c r="KGV130" s="2"/>
      <c r="KGW130" s="2"/>
      <c r="KGX130" s="2"/>
      <c r="KGY130" s="2"/>
      <c r="KGZ130" s="2"/>
      <c r="KHA130" s="2"/>
      <c r="KHB130" s="2"/>
      <c r="KHC130" s="2"/>
      <c r="KHD130" s="2"/>
      <c r="KHE130" s="2"/>
      <c r="KHF130" s="2"/>
      <c r="KHG130" s="2"/>
      <c r="KHH130" s="2"/>
      <c r="KHI130" s="2"/>
      <c r="KHJ130" s="2"/>
      <c r="KHK130" s="2"/>
      <c r="KHL130" s="2"/>
      <c r="KHM130" s="2"/>
      <c r="KHN130" s="2"/>
      <c r="KHO130" s="2"/>
      <c r="KHP130" s="2"/>
      <c r="KHQ130" s="2"/>
      <c r="KHR130" s="2"/>
      <c r="KHS130" s="2"/>
      <c r="KHT130" s="2"/>
      <c r="KHU130" s="2"/>
      <c r="KHV130" s="2"/>
      <c r="KHW130" s="2"/>
      <c r="KHX130" s="2"/>
      <c r="KHY130" s="2"/>
      <c r="KHZ130" s="2"/>
      <c r="KIA130" s="2"/>
      <c r="KIB130" s="2"/>
      <c r="KIC130" s="2"/>
      <c r="KID130" s="2"/>
      <c r="KIE130" s="2"/>
      <c r="KIF130" s="2"/>
      <c r="KIG130" s="2"/>
      <c r="KIH130" s="2"/>
      <c r="KII130" s="2"/>
      <c r="KIJ130" s="2"/>
      <c r="KIK130" s="2"/>
      <c r="KIL130" s="2"/>
      <c r="KIM130" s="2"/>
      <c r="KIN130" s="2"/>
      <c r="KIO130" s="2"/>
      <c r="KIP130" s="2"/>
      <c r="KIQ130" s="2"/>
      <c r="KIR130" s="2"/>
      <c r="KIS130" s="2"/>
      <c r="KIT130" s="2"/>
      <c r="KIU130" s="2"/>
      <c r="KIV130" s="2"/>
      <c r="KIW130" s="2"/>
      <c r="KIX130" s="2"/>
      <c r="KIY130" s="2"/>
      <c r="KIZ130" s="2"/>
      <c r="KJA130" s="2"/>
      <c r="KJB130" s="2"/>
      <c r="KJC130" s="2"/>
      <c r="KJD130" s="2"/>
      <c r="KJE130" s="2"/>
      <c r="KJF130" s="2"/>
      <c r="KJG130" s="2"/>
      <c r="KJH130" s="2"/>
      <c r="KJI130" s="2"/>
      <c r="KJJ130" s="2"/>
      <c r="KJK130" s="2"/>
      <c r="KJL130" s="2"/>
      <c r="KJM130" s="2"/>
      <c r="KJN130" s="2"/>
      <c r="KJO130" s="2"/>
      <c r="KJP130" s="2"/>
      <c r="KJQ130" s="2"/>
      <c r="KJR130" s="2"/>
      <c r="KJS130" s="2"/>
      <c r="KJT130" s="2"/>
      <c r="KJU130" s="2"/>
      <c r="KJV130" s="2"/>
      <c r="KJW130" s="2"/>
      <c r="KJX130" s="2"/>
      <c r="KJY130" s="2"/>
      <c r="KJZ130" s="2"/>
      <c r="KKA130" s="2"/>
      <c r="KKB130" s="2"/>
      <c r="KKC130" s="2"/>
      <c r="KKD130" s="2"/>
      <c r="KKE130" s="2"/>
      <c r="KKF130" s="2"/>
      <c r="KKG130" s="2"/>
      <c r="KKH130" s="2"/>
      <c r="KKI130" s="2"/>
      <c r="KKJ130" s="2"/>
      <c r="KKK130" s="2"/>
      <c r="KKL130" s="2"/>
      <c r="KKM130" s="2"/>
      <c r="KKN130" s="2"/>
      <c r="KKO130" s="2"/>
      <c r="KKP130" s="2"/>
      <c r="KKQ130" s="2"/>
      <c r="KKR130" s="2"/>
      <c r="KKS130" s="2"/>
      <c r="KKT130" s="2"/>
      <c r="KKU130" s="2"/>
      <c r="KKV130" s="2"/>
      <c r="KKW130" s="2"/>
      <c r="KKX130" s="2"/>
      <c r="KKY130" s="2"/>
      <c r="KKZ130" s="2"/>
      <c r="KLA130" s="2"/>
      <c r="KLB130" s="2"/>
      <c r="KLC130" s="2"/>
      <c r="KLD130" s="2"/>
      <c r="KLE130" s="2"/>
      <c r="KLF130" s="2"/>
      <c r="KLG130" s="2"/>
      <c r="KLH130" s="2"/>
      <c r="KLI130" s="2"/>
      <c r="KLJ130" s="2"/>
      <c r="KLK130" s="2"/>
      <c r="KLL130" s="2"/>
      <c r="KLM130" s="2"/>
      <c r="KLN130" s="2"/>
      <c r="KLO130" s="2"/>
      <c r="KLP130" s="2"/>
      <c r="KLQ130" s="2"/>
      <c r="KLR130" s="2"/>
      <c r="KLS130" s="2"/>
      <c r="KLT130" s="2"/>
      <c r="KLU130" s="2"/>
      <c r="KLV130" s="2"/>
      <c r="KLW130" s="2"/>
      <c r="KLX130" s="2"/>
      <c r="KLY130" s="2"/>
      <c r="KLZ130" s="2"/>
      <c r="KMA130" s="2"/>
      <c r="KMB130" s="2"/>
      <c r="KMC130" s="2"/>
      <c r="KMD130" s="2"/>
      <c r="KME130" s="2"/>
      <c r="KMF130" s="2"/>
      <c r="KMG130" s="2"/>
      <c r="KMH130" s="2"/>
      <c r="KMI130" s="2"/>
      <c r="KMJ130" s="2"/>
      <c r="KMK130" s="2"/>
      <c r="KML130" s="2"/>
      <c r="KMM130" s="2"/>
      <c r="KMN130" s="2"/>
      <c r="KMO130" s="2"/>
      <c r="KMP130" s="2"/>
      <c r="KMQ130" s="2"/>
      <c r="KMR130" s="2"/>
      <c r="KMS130" s="2"/>
      <c r="KMT130" s="2"/>
      <c r="KMU130" s="2"/>
      <c r="KMV130" s="2"/>
      <c r="KMW130" s="2"/>
      <c r="KMX130" s="2"/>
      <c r="KMY130" s="2"/>
      <c r="KMZ130" s="2"/>
      <c r="KNA130" s="2"/>
      <c r="KNB130" s="2"/>
      <c r="KNC130" s="2"/>
      <c r="KND130" s="2"/>
      <c r="KNE130" s="2"/>
      <c r="KNF130" s="2"/>
      <c r="KNG130" s="2"/>
      <c r="KNH130" s="2"/>
      <c r="KNI130" s="2"/>
      <c r="KNJ130" s="2"/>
      <c r="KNK130" s="2"/>
      <c r="KNL130" s="2"/>
      <c r="KNM130" s="2"/>
      <c r="KNN130" s="2"/>
      <c r="KNO130" s="2"/>
      <c r="KNP130" s="2"/>
      <c r="KNQ130" s="2"/>
      <c r="KNR130" s="2"/>
      <c r="KNS130" s="2"/>
      <c r="KNT130" s="2"/>
      <c r="KNU130" s="2"/>
      <c r="KNV130" s="2"/>
      <c r="KNW130" s="2"/>
      <c r="KNX130" s="2"/>
      <c r="KNY130" s="2"/>
      <c r="KNZ130" s="2"/>
      <c r="KOA130" s="2"/>
      <c r="KOB130" s="2"/>
      <c r="KOC130" s="2"/>
      <c r="KOD130" s="2"/>
      <c r="KOE130" s="2"/>
      <c r="KOF130" s="2"/>
      <c r="KOG130" s="2"/>
      <c r="KOH130" s="2"/>
      <c r="KOI130" s="2"/>
      <c r="KOJ130" s="2"/>
      <c r="KOK130" s="2"/>
      <c r="KOL130" s="2"/>
      <c r="KOM130" s="2"/>
      <c r="KON130" s="2"/>
      <c r="KOO130" s="2"/>
      <c r="KOP130" s="2"/>
      <c r="KOQ130" s="2"/>
      <c r="KOR130" s="2"/>
      <c r="KOS130" s="2"/>
      <c r="KOT130" s="2"/>
      <c r="KOU130" s="2"/>
      <c r="KOV130" s="2"/>
      <c r="KOW130" s="2"/>
      <c r="KOX130" s="2"/>
      <c r="KOY130" s="2"/>
      <c r="KOZ130" s="2"/>
      <c r="KPA130" s="2"/>
      <c r="KPB130" s="2"/>
      <c r="KPC130" s="2"/>
      <c r="KPD130" s="2"/>
      <c r="KPE130" s="2"/>
      <c r="KPF130" s="2"/>
      <c r="KPG130" s="2"/>
      <c r="KPH130" s="2"/>
      <c r="KPI130" s="2"/>
      <c r="KPJ130" s="2"/>
      <c r="KPK130" s="2"/>
      <c r="KPL130" s="2"/>
      <c r="KPM130" s="2"/>
      <c r="KPN130" s="2"/>
      <c r="KPO130" s="2"/>
      <c r="KPP130" s="2"/>
      <c r="KPQ130" s="2"/>
      <c r="KPR130" s="2"/>
      <c r="KPS130" s="2"/>
      <c r="KPT130" s="2"/>
      <c r="KPU130" s="2"/>
      <c r="KPV130" s="2"/>
      <c r="KPW130" s="2"/>
      <c r="KPX130" s="2"/>
      <c r="KPY130" s="2"/>
      <c r="KPZ130" s="2"/>
      <c r="KQA130" s="2"/>
      <c r="KQB130" s="2"/>
      <c r="KQC130" s="2"/>
      <c r="KQD130" s="2"/>
      <c r="KQE130" s="2"/>
      <c r="KQF130" s="2"/>
      <c r="KQG130" s="2"/>
      <c r="KQH130" s="2"/>
      <c r="KQI130" s="2"/>
      <c r="KQJ130" s="2"/>
      <c r="KQK130" s="2"/>
      <c r="KQL130" s="2"/>
      <c r="KQM130" s="2"/>
      <c r="KQN130" s="2"/>
      <c r="KQO130" s="2"/>
      <c r="KQP130" s="2"/>
      <c r="KQQ130" s="2"/>
      <c r="KQR130" s="2"/>
      <c r="KQS130" s="2"/>
      <c r="KQT130" s="2"/>
      <c r="KQU130" s="2"/>
      <c r="KQV130" s="2"/>
      <c r="KQW130" s="2"/>
      <c r="KQX130" s="2"/>
      <c r="KQY130" s="2"/>
      <c r="KQZ130" s="2"/>
      <c r="KRA130" s="2"/>
      <c r="KRB130" s="2"/>
      <c r="KRC130" s="2"/>
      <c r="KRD130" s="2"/>
      <c r="KRE130" s="2"/>
      <c r="KRF130" s="2"/>
      <c r="KRG130" s="2"/>
      <c r="KRH130" s="2"/>
      <c r="KRI130" s="2"/>
      <c r="KRJ130" s="2"/>
      <c r="KRK130" s="2"/>
      <c r="KRL130" s="2"/>
      <c r="KRM130" s="2"/>
      <c r="KRN130" s="2"/>
      <c r="KRO130" s="2"/>
      <c r="KRP130" s="2"/>
      <c r="KRQ130" s="2"/>
      <c r="KRR130" s="2"/>
      <c r="KRS130" s="2"/>
      <c r="KRT130" s="2"/>
      <c r="KRU130" s="2"/>
      <c r="KRV130" s="2"/>
      <c r="KRW130" s="2"/>
      <c r="KRX130" s="2"/>
      <c r="KRY130" s="2"/>
      <c r="KRZ130" s="2"/>
      <c r="KSA130" s="2"/>
      <c r="KSB130" s="2"/>
      <c r="KSC130" s="2"/>
      <c r="KSD130" s="2"/>
      <c r="KSE130" s="2"/>
      <c r="KSF130" s="2"/>
      <c r="KSG130" s="2"/>
      <c r="KSH130" s="2"/>
      <c r="KSI130" s="2"/>
      <c r="KSJ130" s="2"/>
      <c r="KSK130" s="2"/>
      <c r="KSL130" s="2"/>
      <c r="KSM130" s="2"/>
      <c r="KSN130" s="2"/>
      <c r="KSO130" s="2"/>
      <c r="KSP130" s="2"/>
      <c r="KSQ130" s="2"/>
      <c r="KSR130" s="2"/>
      <c r="KSS130" s="2"/>
      <c r="KST130" s="2"/>
      <c r="KSU130" s="2"/>
      <c r="KSV130" s="2"/>
      <c r="KSW130" s="2"/>
      <c r="KSX130" s="2"/>
      <c r="KSY130" s="2"/>
      <c r="KSZ130" s="2"/>
      <c r="KTA130" s="2"/>
      <c r="KTB130" s="2"/>
      <c r="KTC130" s="2"/>
      <c r="KTD130" s="2"/>
      <c r="KTE130" s="2"/>
      <c r="KTF130" s="2"/>
      <c r="KTG130" s="2"/>
      <c r="KTH130" s="2"/>
      <c r="KTI130" s="2"/>
      <c r="KTJ130" s="2"/>
      <c r="KTK130" s="2"/>
      <c r="KTL130" s="2"/>
      <c r="KTM130" s="2"/>
      <c r="KTN130" s="2"/>
      <c r="KTO130" s="2"/>
      <c r="KTP130" s="2"/>
      <c r="KTQ130" s="2"/>
      <c r="KTR130" s="2"/>
      <c r="KTS130" s="2"/>
      <c r="KTT130" s="2"/>
      <c r="KTU130" s="2"/>
      <c r="KTV130" s="2"/>
      <c r="KTW130" s="2"/>
      <c r="KTX130" s="2"/>
      <c r="KTY130" s="2"/>
      <c r="KTZ130" s="2"/>
      <c r="KUA130" s="2"/>
      <c r="KUB130" s="2"/>
      <c r="KUC130" s="2"/>
      <c r="KUD130" s="2"/>
      <c r="KUE130" s="2"/>
      <c r="KUF130" s="2"/>
      <c r="KUG130" s="2"/>
      <c r="KUH130" s="2"/>
      <c r="KUI130" s="2"/>
      <c r="KUJ130" s="2"/>
      <c r="KUK130" s="2"/>
      <c r="KUL130" s="2"/>
      <c r="KUM130" s="2"/>
      <c r="KUN130" s="2"/>
      <c r="KUO130" s="2"/>
      <c r="KUP130" s="2"/>
      <c r="KUQ130" s="2"/>
      <c r="KUR130" s="2"/>
      <c r="KUS130" s="2"/>
      <c r="KUT130" s="2"/>
      <c r="KUU130" s="2"/>
      <c r="KUV130" s="2"/>
      <c r="KUW130" s="2"/>
      <c r="KUX130" s="2"/>
      <c r="KUY130" s="2"/>
      <c r="KUZ130" s="2"/>
      <c r="KVA130" s="2"/>
      <c r="KVB130" s="2"/>
      <c r="KVC130" s="2"/>
      <c r="KVD130" s="2"/>
      <c r="KVE130" s="2"/>
      <c r="KVF130" s="2"/>
      <c r="KVG130" s="2"/>
      <c r="KVH130" s="2"/>
      <c r="KVI130" s="2"/>
      <c r="KVJ130" s="2"/>
      <c r="KVK130" s="2"/>
      <c r="KVL130" s="2"/>
      <c r="KVM130" s="2"/>
      <c r="KVN130" s="2"/>
      <c r="KVO130" s="2"/>
      <c r="KVP130" s="2"/>
      <c r="KVQ130" s="2"/>
      <c r="KVR130" s="2"/>
      <c r="KVS130" s="2"/>
      <c r="KVT130" s="2"/>
      <c r="KVU130" s="2"/>
      <c r="KVV130" s="2"/>
      <c r="KVW130" s="2"/>
      <c r="KVX130" s="2"/>
      <c r="KVY130" s="2"/>
      <c r="KVZ130" s="2"/>
      <c r="KWA130" s="2"/>
      <c r="KWB130" s="2"/>
      <c r="KWC130" s="2"/>
      <c r="KWD130" s="2"/>
      <c r="KWE130" s="2"/>
      <c r="KWF130" s="2"/>
      <c r="KWG130" s="2"/>
      <c r="KWH130" s="2"/>
      <c r="KWI130" s="2"/>
      <c r="KWJ130" s="2"/>
      <c r="KWK130" s="2"/>
      <c r="KWL130" s="2"/>
      <c r="KWM130" s="2"/>
      <c r="KWN130" s="2"/>
      <c r="KWO130" s="2"/>
      <c r="KWP130" s="2"/>
      <c r="KWQ130" s="2"/>
      <c r="KWR130" s="2"/>
      <c r="KWS130" s="2"/>
      <c r="KWT130" s="2"/>
      <c r="KWU130" s="2"/>
      <c r="KWV130" s="2"/>
      <c r="KWW130" s="2"/>
      <c r="KWX130" s="2"/>
      <c r="KWY130" s="2"/>
      <c r="KWZ130" s="2"/>
      <c r="KXA130" s="2"/>
      <c r="KXB130" s="2"/>
      <c r="KXC130" s="2"/>
      <c r="KXD130" s="2"/>
      <c r="KXE130" s="2"/>
      <c r="KXF130" s="2"/>
      <c r="KXG130" s="2"/>
      <c r="KXH130" s="2"/>
      <c r="KXI130" s="2"/>
      <c r="KXJ130" s="2"/>
      <c r="KXK130" s="2"/>
      <c r="KXL130" s="2"/>
      <c r="KXM130" s="2"/>
      <c r="KXN130" s="2"/>
      <c r="KXO130" s="2"/>
      <c r="KXP130" s="2"/>
      <c r="KXQ130" s="2"/>
      <c r="KXR130" s="2"/>
      <c r="KXS130" s="2"/>
      <c r="KXT130" s="2"/>
      <c r="KXU130" s="2"/>
      <c r="KXV130" s="2"/>
      <c r="KXW130" s="2"/>
      <c r="KXX130" s="2"/>
      <c r="KXY130" s="2"/>
      <c r="KXZ130" s="2"/>
      <c r="KYA130" s="2"/>
      <c r="KYB130" s="2"/>
      <c r="KYC130" s="2"/>
      <c r="KYD130" s="2"/>
      <c r="KYE130" s="2"/>
      <c r="KYF130" s="2"/>
      <c r="KYG130" s="2"/>
      <c r="KYH130" s="2"/>
      <c r="KYI130" s="2"/>
      <c r="KYJ130" s="2"/>
      <c r="KYK130" s="2"/>
      <c r="KYL130" s="2"/>
      <c r="KYM130" s="2"/>
      <c r="KYN130" s="2"/>
      <c r="KYO130" s="2"/>
      <c r="KYP130" s="2"/>
      <c r="KYQ130" s="2"/>
      <c r="KYR130" s="2"/>
      <c r="KYS130" s="2"/>
      <c r="KYT130" s="2"/>
      <c r="KYU130" s="2"/>
      <c r="KYV130" s="2"/>
      <c r="KYW130" s="2"/>
      <c r="KYX130" s="2"/>
      <c r="KYY130" s="2"/>
      <c r="KYZ130" s="2"/>
      <c r="KZA130" s="2"/>
      <c r="KZB130" s="2"/>
      <c r="KZC130" s="2"/>
      <c r="KZD130" s="2"/>
      <c r="KZE130" s="2"/>
      <c r="KZF130" s="2"/>
      <c r="KZG130" s="2"/>
      <c r="KZH130" s="2"/>
      <c r="KZI130" s="2"/>
      <c r="KZJ130" s="2"/>
      <c r="KZK130" s="2"/>
      <c r="KZL130" s="2"/>
      <c r="KZM130" s="2"/>
      <c r="KZN130" s="2"/>
      <c r="KZO130" s="2"/>
      <c r="KZP130" s="2"/>
      <c r="KZQ130" s="2"/>
      <c r="KZR130" s="2"/>
      <c r="KZS130" s="2"/>
      <c r="KZT130" s="2"/>
      <c r="KZU130" s="2"/>
      <c r="KZV130" s="2"/>
      <c r="KZW130" s="2"/>
      <c r="KZX130" s="2"/>
      <c r="KZY130" s="2"/>
      <c r="KZZ130" s="2"/>
      <c r="LAA130" s="2"/>
      <c r="LAB130" s="2"/>
      <c r="LAC130" s="2"/>
      <c r="LAD130" s="2"/>
      <c r="LAE130" s="2"/>
      <c r="LAF130" s="2"/>
      <c r="LAG130" s="2"/>
      <c r="LAH130" s="2"/>
      <c r="LAI130" s="2"/>
      <c r="LAJ130" s="2"/>
      <c r="LAK130" s="2"/>
      <c r="LAL130" s="2"/>
      <c r="LAM130" s="2"/>
      <c r="LAN130" s="2"/>
      <c r="LAO130" s="2"/>
      <c r="LAP130" s="2"/>
      <c r="LAQ130" s="2"/>
      <c r="LAR130" s="2"/>
      <c r="LAS130" s="2"/>
      <c r="LAT130" s="2"/>
      <c r="LAU130" s="2"/>
      <c r="LAV130" s="2"/>
      <c r="LAW130" s="2"/>
      <c r="LAX130" s="2"/>
      <c r="LAY130" s="2"/>
      <c r="LAZ130" s="2"/>
      <c r="LBA130" s="2"/>
      <c r="LBB130" s="2"/>
      <c r="LBC130" s="2"/>
      <c r="LBD130" s="2"/>
      <c r="LBE130" s="2"/>
      <c r="LBF130" s="2"/>
      <c r="LBG130" s="2"/>
      <c r="LBH130" s="2"/>
      <c r="LBI130" s="2"/>
      <c r="LBJ130" s="2"/>
      <c r="LBK130" s="2"/>
      <c r="LBL130" s="2"/>
      <c r="LBM130" s="2"/>
      <c r="LBN130" s="2"/>
      <c r="LBO130" s="2"/>
      <c r="LBP130" s="2"/>
      <c r="LBQ130" s="2"/>
      <c r="LBR130" s="2"/>
      <c r="LBS130" s="2"/>
      <c r="LBT130" s="2"/>
      <c r="LBU130" s="2"/>
      <c r="LBV130" s="2"/>
      <c r="LBW130" s="2"/>
      <c r="LBX130" s="2"/>
      <c r="LBY130" s="2"/>
      <c r="LBZ130" s="2"/>
      <c r="LCA130" s="2"/>
      <c r="LCB130" s="2"/>
      <c r="LCC130" s="2"/>
      <c r="LCD130" s="2"/>
      <c r="LCE130" s="2"/>
      <c r="LCF130" s="2"/>
      <c r="LCG130" s="2"/>
      <c r="LCH130" s="2"/>
      <c r="LCI130" s="2"/>
      <c r="LCJ130" s="2"/>
      <c r="LCK130" s="2"/>
      <c r="LCL130" s="2"/>
      <c r="LCM130" s="2"/>
      <c r="LCN130" s="2"/>
      <c r="LCO130" s="2"/>
      <c r="LCP130" s="2"/>
      <c r="LCQ130" s="2"/>
      <c r="LCR130" s="2"/>
      <c r="LCS130" s="2"/>
      <c r="LCT130" s="2"/>
      <c r="LCU130" s="2"/>
      <c r="LCV130" s="2"/>
      <c r="LCW130" s="2"/>
      <c r="LCX130" s="2"/>
      <c r="LCY130" s="2"/>
      <c r="LCZ130" s="2"/>
      <c r="LDA130" s="2"/>
      <c r="LDB130" s="2"/>
      <c r="LDC130" s="2"/>
      <c r="LDD130" s="2"/>
      <c r="LDE130" s="2"/>
      <c r="LDF130" s="2"/>
      <c r="LDG130" s="2"/>
      <c r="LDH130" s="2"/>
      <c r="LDI130" s="2"/>
      <c r="LDJ130" s="2"/>
      <c r="LDK130" s="2"/>
      <c r="LDL130" s="2"/>
      <c r="LDM130" s="2"/>
      <c r="LDN130" s="2"/>
      <c r="LDO130" s="2"/>
      <c r="LDP130" s="2"/>
      <c r="LDQ130" s="2"/>
      <c r="LDR130" s="2"/>
      <c r="LDS130" s="2"/>
      <c r="LDT130" s="2"/>
      <c r="LDU130" s="2"/>
      <c r="LDV130" s="2"/>
      <c r="LDW130" s="2"/>
      <c r="LDX130" s="2"/>
      <c r="LDY130" s="2"/>
      <c r="LDZ130" s="2"/>
      <c r="LEA130" s="2"/>
      <c r="LEB130" s="2"/>
      <c r="LEC130" s="2"/>
      <c r="LED130" s="2"/>
      <c r="LEE130" s="2"/>
      <c r="LEF130" s="2"/>
      <c r="LEG130" s="2"/>
      <c r="LEH130" s="2"/>
      <c r="LEI130" s="2"/>
      <c r="LEJ130" s="2"/>
      <c r="LEK130" s="2"/>
      <c r="LEL130" s="2"/>
      <c r="LEM130" s="2"/>
      <c r="LEN130" s="2"/>
      <c r="LEO130" s="2"/>
      <c r="LEP130" s="2"/>
      <c r="LEQ130" s="2"/>
      <c r="LER130" s="2"/>
      <c r="LES130" s="2"/>
      <c r="LET130" s="2"/>
      <c r="LEU130" s="2"/>
      <c r="LEV130" s="2"/>
      <c r="LEW130" s="2"/>
      <c r="LEX130" s="2"/>
      <c r="LEY130" s="2"/>
      <c r="LEZ130" s="2"/>
      <c r="LFA130" s="2"/>
      <c r="LFB130" s="2"/>
      <c r="LFC130" s="2"/>
      <c r="LFD130" s="2"/>
      <c r="LFE130" s="2"/>
      <c r="LFF130" s="2"/>
      <c r="LFG130" s="2"/>
      <c r="LFH130" s="2"/>
      <c r="LFI130" s="2"/>
      <c r="LFJ130" s="2"/>
      <c r="LFK130" s="2"/>
      <c r="LFL130" s="2"/>
      <c r="LFM130" s="2"/>
      <c r="LFN130" s="2"/>
      <c r="LFO130" s="2"/>
      <c r="LFP130" s="2"/>
      <c r="LFQ130" s="2"/>
      <c r="LFR130" s="2"/>
      <c r="LFS130" s="2"/>
      <c r="LFT130" s="2"/>
      <c r="LFU130" s="2"/>
      <c r="LFV130" s="2"/>
      <c r="LFW130" s="2"/>
      <c r="LFX130" s="2"/>
      <c r="LFY130" s="2"/>
      <c r="LFZ130" s="2"/>
      <c r="LGA130" s="2"/>
      <c r="LGB130" s="2"/>
      <c r="LGC130" s="2"/>
      <c r="LGD130" s="2"/>
      <c r="LGE130" s="2"/>
      <c r="LGF130" s="2"/>
      <c r="LGG130" s="2"/>
      <c r="LGH130" s="2"/>
      <c r="LGI130" s="2"/>
      <c r="LGJ130" s="2"/>
      <c r="LGK130" s="2"/>
      <c r="LGL130" s="2"/>
      <c r="LGM130" s="2"/>
      <c r="LGN130" s="2"/>
      <c r="LGO130" s="2"/>
      <c r="LGP130" s="2"/>
      <c r="LGQ130" s="2"/>
      <c r="LGR130" s="2"/>
      <c r="LGS130" s="2"/>
      <c r="LGT130" s="2"/>
      <c r="LGU130" s="2"/>
      <c r="LGV130" s="2"/>
      <c r="LGW130" s="2"/>
      <c r="LGX130" s="2"/>
      <c r="LGY130" s="2"/>
      <c r="LGZ130" s="2"/>
      <c r="LHA130" s="2"/>
      <c r="LHB130" s="2"/>
      <c r="LHC130" s="2"/>
      <c r="LHD130" s="2"/>
      <c r="LHE130" s="2"/>
      <c r="LHF130" s="2"/>
      <c r="LHG130" s="2"/>
      <c r="LHH130" s="2"/>
      <c r="LHI130" s="2"/>
      <c r="LHJ130" s="2"/>
      <c r="LHK130" s="2"/>
      <c r="LHL130" s="2"/>
      <c r="LHM130" s="2"/>
      <c r="LHN130" s="2"/>
      <c r="LHO130" s="2"/>
      <c r="LHP130" s="2"/>
      <c r="LHQ130" s="2"/>
      <c r="LHR130" s="2"/>
      <c r="LHS130" s="2"/>
      <c r="LHT130" s="2"/>
      <c r="LHU130" s="2"/>
      <c r="LHV130" s="2"/>
      <c r="LHW130" s="2"/>
      <c r="LHX130" s="2"/>
      <c r="LHY130" s="2"/>
      <c r="LHZ130" s="2"/>
      <c r="LIA130" s="2"/>
      <c r="LIB130" s="2"/>
      <c r="LIC130" s="2"/>
      <c r="LID130" s="2"/>
      <c r="LIE130" s="2"/>
      <c r="LIF130" s="2"/>
      <c r="LIG130" s="2"/>
      <c r="LIH130" s="2"/>
      <c r="LII130" s="2"/>
      <c r="LIJ130" s="2"/>
      <c r="LIK130" s="2"/>
      <c r="LIL130" s="2"/>
      <c r="LIM130" s="2"/>
      <c r="LIN130" s="2"/>
      <c r="LIO130" s="2"/>
      <c r="LIP130" s="2"/>
      <c r="LIQ130" s="2"/>
      <c r="LIR130" s="2"/>
      <c r="LIS130" s="2"/>
      <c r="LIT130" s="2"/>
      <c r="LIU130" s="2"/>
      <c r="LIV130" s="2"/>
      <c r="LIW130" s="2"/>
      <c r="LIX130" s="2"/>
      <c r="LIY130" s="2"/>
      <c r="LIZ130" s="2"/>
      <c r="LJA130" s="2"/>
      <c r="LJB130" s="2"/>
      <c r="LJC130" s="2"/>
      <c r="LJD130" s="2"/>
      <c r="LJE130" s="2"/>
      <c r="LJF130" s="2"/>
      <c r="LJG130" s="2"/>
      <c r="LJH130" s="2"/>
      <c r="LJI130" s="2"/>
      <c r="LJJ130" s="2"/>
      <c r="LJK130" s="2"/>
      <c r="LJL130" s="2"/>
      <c r="LJM130" s="2"/>
      <c r="LJN130" s="2"/>
      <c r="LJO130" s="2"/>
      <c r="LJP130" s="2"/>
      <c r="LJQ130" s="2"/>
      <c r="LJR130" s="2"/>
      <c r="LJS130" s="2"/>
      <c r="LJT130" s="2"/>
      <c r="LJU130" s="2"/>
      <c r="LJV130" s="2"/>
      <c r="LJW130" s="2"/>
      <c r="LJX130" s="2"/>
      <c r="LJY130" s="2"/>
      <c r="LJZ130" s="2"/>
      <c r="LKA130" s="2"/>
      <c r="LKB130" s="2"/>
      <c r="LKC130" s="2"/>
      <c r="LKD130" s="2"/>
      <c r="LKE130" s="2"/>
      <c r="LKF130" s="2"/>
      <c r="LKG130" s="2"/>
      <c r="LKH130" s="2"/>
      <c r="LKI130" s="2"/>
      <c r="LKJ130" s="2"/>
      <c r="LKK130" s="2"/>
      <c r="LKL130" s="2"/>
      <c r="LKM130" s="2"/>
      <c r="LKN130" s="2"/>
      <c r="LKO130" s="2"/>
      <c r="LKP130" s="2"/>
      <c r="LKQ130" s="2"/>
      <c r="LKR130" s="2"/>
      <c r="LKS130" s="2"/>
      <c r="LKT130" s="2"/>
      <c r="LKU130" s="2"/>
      <c r="LKV130" s="2"/>
      <c r="LKW130" s="2"/>
      <c r="LKX130" s="2"/>
      <c r="LKY130" s="2"/>
      <c r="LKZ130" s="2"/>
      <c r="LLA130" s="2"/>
      <c r="LLB130" s="2"/>
      <c r="LLC130" s="2"/>
      <c r="LLD130" s="2"/>
      <c r="LLE130" s="2"/>
      <c r="LLF130" s="2"/>
      <c r="LLG130" s="2"/>
      <c r="LLH130" s="2"/>
      <c r="LLI130" s="2"/>
      <c r="LLJ130" s="2"/>
      <c r="LLK130" s="2"/>
      <c r="LLL130" s="2"/>
      <c r="LLM130" s="2"/>
      <c r="LLN130" s="2"/>
      <c r="LLO130" s="2"/>
      <c r="LLP130" s="2"/>
      <c r="LLQ130" s="2"/>
      <c r="LLR130" s="2"/>
      <c r="LLS130" s="2"/>
      <c r="LLT130" s="2"/>
      <c r="LLU130" s="2"/>
      <c r="LLV130" s="2"/>
      <c r="LLW130" s="2"/>
      <c r="LLX130" s="2"/>
      <c r="LLY130" s="2"/>
      <c r="LLZ130" s="2"/>
      <c r="LMA130" s="2"/>
      <c r="LMB130" s="2"/>
      <c r="LMC130" s="2"/>
      <c r="LMD130" s="2"/>
      <c r="LME130" s="2"/>
      <c r="LMF130" s="2"/>
      <c r="LMG130" s="2"/>
      <c r="LMH130" s="2"/>
      <c r="LMI130" s="2"/>
      <c r="LMJ130" s="2"/>
      <c r="LMK130" s="2"/>
      <c r="LML130" s="2"/>
      <c r="LMM130" s="2"/>
      <c r="LMN130" s="2"/>
      <c r="LMO130" s="2"/>
      <c r="LMP130" s="2"/>
      <c r="LMQ130" s="2"/>
      <c r="LMR130" s="2"/>
      <c r="LMS130" s="2"/>
      <c r="LMT130" s="2"/>
      <c r="LMU130" s="2"/>
      <c r="LMV130" s="2"/>
      <c r="LMW130" s="2"/>
      <c r="LMX130" s="2"/>
      <c r="LMY130" s="2"/>
      <c r="LMZ130" s="2"/>
      <c r="LNA130" s="2"/>
      <c r="LNB130" s="2"/>
      <c r="LNC130" s="2"/>
      <c r="LND130" s="2"/>
      <c r="LNE130" s="2"/>
      <c r="LNF130" s="2"/>
      <c r="LNG130" s="2"/>
      <c r="LNH130" s="2"/>
      <c r="LNI130" s="2"/>
      <c r="LNJ130" s="2"/>
      <c r="LNK130" s="2"/>
      <c r="LNL130" s="2"/>
      <c r="LNM130" s="2"/>
      <c r="LNN130" s="2"/>
      <c r="LNO130" s="2"/>
      <c r="LNP130" s="2"/>
      <c r="LNQ130" s="2"/>
      <c r="LNR130" s="2"/>
      <c r="LNS130" s="2"/>
      <c r="LNT130" s="2"/>
      <c r="LNU130" s="2"/>
      <c r="LNV130" s="2"/>
      <c r="LNW130" s="2"/>
      <c r="LNX130" s="2"/>
      <c r="LNY130" s="2"/>
      <c r="LNZ130" s="2"/>
      <c r="LOA130" s="2"/>
      <c r="LOB130" s="2"/>
      <c r="LOC130" s="2"/>
      <c r="LOD130" s="2"/>
      <c r="LOE130" s="2"/>
      <c r="LOF130" s="2"/>
      <c r="LOG130" s="2"/>
      <c r="LOH130" s="2"/>
      <c r="LOI130" s="2"/>
      <c r="LOJ130" s="2"/>
      <c r="LOK130" s="2"/>
      <c r="LOL130" s="2"/>
      <c r="LOM130" s="2"/>
      <c r="LON130" s="2"/>
      <c r="LOO130" s="2"/>
      <c r="LOP130" s="2"/>
      <c r="LOQ130" s="2"/>
      <c r="LOR130" s="2"/>
      <c r="LOS130" s="2"/>
      <c r="LOT130" s="2"/>
      <c r="LOU130" s="2"/>
      <c r="LOV130" s="2"/>
      <c r="LOW130" s="2"/>
      <c r="LOX130" s="2"/>
      <c r="LOY130" s="2"/>
      <c r="LOZ130" s="2"/>
      <c r="LPA130" s="2"/>
      <c r="LPB130" s="2"/>
      <c r="LPC130" s="2"/>
      <c r="LPD130" s="2"/>
      <c r="LPE130" s="2"/>
      <c r="LPF130" s="2"/>
      <c r="LPG130" s="2"/>
      <c r="LPH130" s="2"/>
      <c r="LPI130" s="2"/>
      <c r="LPJ130" s="2"/>
      <c r="LPK130" s="2"/>
      <c r="LPL130" s="2"/>
      <c r="LPM130" s="2"/>
      <c r="LPN130" s="2"/>
      <c r="LPO130" s="2"/>
      <c r="LPP130" s="2"/>
      <c r="LPQ130" s="2"/>
      <c r="LPR130" s="2"/>
      <c r="LPS130" s="2"/>
      <c r="LPT130" s="2"/>
      <c r="LPU130" s="2"/>
      <c r="LPV130" s="2"/>
      <c r="LPW130" s="2"/>
      <c r="LPX130" s="2"/>
      <c r="LPY130" s="2"/>
      <c r="LPZ130" s="2"/>
      <c r="LQA130" s="2"/>
      <c r="LQB130" s="2"/>
      <c r="LQC130" s="2"/>
      <c r="LQD130" s="2"/>
      <c r="LQE130" s="2"/>
      <c r="LQF130" s="2"/>
      <c r="LQG130" s="2"/>
      <c r="LQH130" s="2"/>
      <c r="LQI130" s="2"/>
      <c r="LQJ130" s="2"/>
      <c r="LQK130" s="2"/>
      <c r="LQL130" s="2"/>
      <c r="LQM130" s="2"/>
      <c r="LQN130" s="2"/>
      <c r="LQO130" s="2"/>
      <c r="LQP130" s="2"/>
      <c r="LQQ130" s="2"/>
      <c r="LQR130" s="2"/>
      <c r="LQS130" s="2"/>
      <c r="LQT130" s="2"/>
      <c r="LQU130" s="2"/>
      <c r="LQV130" s="2"/>
      <c r="LQW130" s="2"/>
      <c r="LQX130" s="2"/>
      <c r="LQY130" s="2"/>
      <c r="LQZ130" s="2"/>
      <c r="LRA130" s="2"/>
      <c r="LRB130" s="2"/>
      <c r="LRC130" s="2"/>
      <c r="LRD130" s="2"/>
      <c r="LRE130" s="2"/>
      <c r="LRF130" s="2"/>
      <c r="LRG130" s="2"/>
      <c r="LRH130" s="2"/>
      <c r="LRI130" s="2"/>
      <c r="LRJ130" s="2"/>
      <c r="LRK130" s="2"/>
      <c r="LRL130" s="2"/>
      <c r="LRM130" s="2"/>
      <c r="LRN130" s="2"/>
      <c r="LRO130" s="2"/>
      <c r="LRP130" s="2"/>
      <c r="LRQ130" s="2"/>
      <c r="LRR130" s="2"/>
      <c r="LRS130" s="2"/>
      <c r="LRT130" s="2"/>
      <c r="LRU130" s="2"/>
      <c r="LRV130" s="2"/>
      <c r="LRW130" s="2"/>
      <c r="LRX130" s="2"/>
      <c r="LRY130" s="2"/>
      <c r="LRZ130" s="2"/>
      <c r="LSA130" s="2"/>
      <c r="LSB130" s="2"/>
      <c r="LSC130" s="2"/>
      <c r="LSD130" s="2"/>
      <c r="LSE130" s="2"/>
      <c r="LSF130" s="2"/>
      <c r="LSG130" s="2"/>
      <c r="LSH130" s="2"/>
      <c r="LSI130" s="2"/>
      <c r="LSJ130" s="2"/>
      <c r="LSK130" s="2"/>
      <c r="LSL130" s="2"/>
      <c r="LSM130" s="2"/>
      <c r="LSN130" s="2"/>
      <c r="LSO130" s="2"/>
      <c r="LSP130" s="2"/>
      <c r="LSQ130" s="2"/>
      <c r="LSR130" s="2"/>
      <c r="LSS130" s="2"/>
      <c r="LST130" s="2"/>
      <c r="LSU130" s="2"/>
      <c r="LSV130" s="2"/>
      <c r="LSW130" s="2"/>
      <c r="LSX130" s="2"/>
      <c r="LSY130" s="2"/>
      <c r="LSZ130" s="2"/>
      <c r="LTA130" s="2"/>
      <c r="LTB130" s="2"/>
      <c r="LTC130" s="2"/>
      <c r="LTD130" s="2"/>
      <c r="LTE130" s="2"/>
      <c r="LTF130" s="2"/>
      <c r="LTG130" s="2"/>
      <c r="LTH130" s="2"/>
      <c r="LTI130" s="2"/>
      <c r="LTJ130" s="2"/>
      <c r="LTK130" s="2"/>
      <c r="LTL130" s="2"/>
      <c r="LTM130" s="2"/>
      <c r="LTN130" s="2"/>
      <c r="LTO130" s="2"/>
      <c r="LTP130" s="2"/>
      <c r="LTQ130" s="2"/>
      <c r="LTR130" s="2"/>
      <c r="LTS130" s="2"/>
      <c r="LTT130" s="2"/>
      <c r="LTU130" s="2"/>
      <c r="LTV130" s="2"/>
      <c r="LTW130" s="2"/>
      <c r="LTX130" s="2"/>
      <c r="LTY130" s="2"/>
      <c r="LTZ130" s="2"/>
      <c r="LUA130" s="2"/>
      <c r="LUB130" s="2"/>
      <c r="LUC130" s="2"/>
      <c r="LUD130" s="2"/>
      <c r="LUE130" s="2"/>
      <c r="LUF130" s="2"/>
      <c r="LUG130" s="2"/>
      <c r="LUH130" s="2"/>
      <c r="LUI130" s="2"/>
      <c r="LUJ130" s="2"/>
      <c r="LUK130" s="2"/>
      <c r="LUL130" s="2"/>
      <c r="LUM130" s="2"/>
      <c r="LUN130" s="2"/>
      <c r="LUO130" s="2"/>
      <c r="LUP130" s="2"/>
      <c r="LUQ130" s="2"/>
      <c r="LUR130" s="2"/>
      <c r="LUS130" s="2"/>
      <c r="LUT130" s="2"/>
      <c r="LUU130" s="2"/>
      <c r="LUV130" s="2"/>
      <c r="LUW130" s="2"/>
      <c r="LUX130" s="2"/>
      <c r="LUY130" s="2"/>
      <c r="LUZ130" s="2"/>
      <c r="LVA130" s="2"/>
      <c r="LVB130" s="2"/>
      <c r="LVC130" s="2"/>
      <c r="LVD130" s="2"/>
      <c r="LVE130" s="2"/>
      <c r="LVF130" s="2"/>
      <c r="LVG130" s="2"/>
      <c r="LVH130" s="2"/>
      <c r="LVI130" s="2"/>
      <c r="LVJ130" s="2"/>
      <c r="LVK130" s="2"/>
      <c r="LVL130" s="2"/>
      <c r="LVM130" s="2"/>
      <c r="LVN130" s="2"/>
      <c r="LVO130" s="2"/>
      <c r="LVP130" s="2"/>
      <c r="LVQ130" s="2"/>
      <c r="LVR130" s="2"/>
      <c r="LVS130" s="2"/>
      <c r="LVT130" s="2"/>
      <c r="LVU130" s="2"/>
      <c r="LVV130" s="2"/>
      <c r="LVW130" s="2"/>
      <c r="LVX130" s="2"/>
      <c r="LVY130" s="2"/>
      <c r="LVZ130" s="2"/>
      <c r="LWA130" s="2"/>
      <c r="LWB130" s="2"/>
      <c r="LWC130" s="2"/>
      <c r="LWD130" s="2"/>
      <c r="LWE130" s="2"/>
      <c r="LWF130" s="2"/>
      <c r="LWG130" s="2"/>
      <c r="LWH130" s="2"/>
      <c r="LWI130" s="2"/>
      <c r="LWJ130" s="2"/>
      <c r="LWK130" s="2"/>
      <c r="LWL130" s="2"/>
      <c r="LWM130" s="2"/>
      <c r="LWN130" s="2"/>
      <c r="LWO130" s="2"/>
      <c r="LWP130" s="2"/>
      <c r="LWQ130" s="2"/>
      <c r="LWR130" s="2"/>
      <c r="LWS130" s="2"/>
      <c r="LWT130" s="2"/>
      <c r="LWU130" s="2"/>
      <c r="LWV130" s="2"/>
      <c r="LWW130" s="2"/>
      <c r="LWX130" s="2"/>
      <c r="LWY130" s="2"/>
      <c r="LWZ130" s="2"/>
      <c r="LXA130" s="2"/>
      <c r="LXB130" s="2"/>
      <c r="LXC130" s="2"/>
      <c r="LXD130" s="2"/>
      <c r="LXE130" s="2"/>
      <c r="LXF130" s="2"/>
      <c r="LXG130" s="2"/>
      <c r="LXH130" s="2"/>
      <c r="LXI130" s="2"/>
      <c r="LXJ130" s="2"/>
      <c r="LXK130" s="2"/>
      <c r="LXL130" s="2"/>
      <c r="LXM130" s="2"/>
      <c r="LXN130" s="2"/>
      <c r="LXO130" s="2"/>
      <c r="LXP130" s="2"/>
      <c r="LXQ130" s="2"/>
      <c r="LXR130" s="2"/>
      <c r="LXS130" s="2"/>
      <c r="LXT130" s="2"/>
      <c r="LXU130" s="2"/>
      <c r="LXV130" s="2"/>
      <c r="LXW130" s="2"/>
      <c r="LXX130" s="2"/>
      <c r="LXY130" s="2"/>
      <c r="LXZ130" s="2"/>
      <c r="LYA130" s="2"/>
      <c r="LYB130" s="2"/>
      <c r="LYC130" s="2"/>
      <c r="LYD130" s="2"/>
      <c r="LYE130" s="2"/>
      <c r="LYF130" s="2"/>
      <c r="LYG130" s="2"/>
      <c r="LYH130" s="2"/>
      <c r="LYI130" s="2"/>
      <c r="LYJ130" s="2"/>
      <c r="LYK130" s="2"/>
      <c r="LYL130" s="2"/>
      <c r="LYM130" s="2"/>
      <c r="LYN130" s="2"/>
      <c r="LYO130" s="2"/>
      <c r="LYP130" s="2"/>
      <c r="LYQ130" s="2"/>
      <c r="LYR130" s="2"/>
      <c r="LYS130" s="2"/>
      <c r="LYT130" s="2"/>
      <c r="LYU130" s="2"/>
      <c r="LYV130" s="2"/>
      <c r="LYW130" s="2"/>
      <c r="LYX130" s="2"/>
      <c r="LYY130" s="2"/>
      <c r="LYZ130" s="2"/>
      <c r="LZA130" s="2"/>
      <c r="LZB130" s="2"/>
      <c r="LZC130" s="2"/>
      <c r="LZD130" s="2"/>
      <c r="LZE130" s="2"/>
      <c r="LZF130" s="2"/>
      <c r="LZG130" s="2"/>
      <c r="LZH130" s="2"/>
      <c r="LZI130" s="2"/>
      <c r="LZJ130" s="2"/>
      <c r="LZK130" s="2"/>
      <c r="LZL130" s="2"/>
      <c r="LZM130" s="2"/>
      <c r="LZN130" s="2"/>
      <c r="LZO130" s="2"/>
      <c r="LZP130" s="2"/>
      <c r="LZQ130" s="2"/>
      <c r="LZR130" s="2"/>
      <c r="LZS130" s="2"/>
      <c r="LZT130" s="2"/>
      <c r="LZU130" s="2"/>
      <c r="LZV130" s="2"/>
      <c r="LZW130" s="2"/>
      <c r="LZX130" s="2"/>
      <c r="LZY130" s="2"/>
      <c r="LZZ130" s="2"/>
      <c r="MAA130" s="2"/>
      <c r="MAB130" s="2"/>
      <c r="MAC130" s="2"/>
      <c r="MAD130" s="2"/>
      <c r="MAE130" s="2"/>
      <c r="MAF130" s="2"/>
      <c r="MAG130" s="2"/>
      <c r="MAH130" s="2"/>
      <c r="MAI130" s="2"/>
      <c r="MAJ130" s="2"/>
      <c r="MAK130" s="2"/>
      <c r="MAL130" s="2"/>
      <c r="MAM130" s="2"/>
      <c r="MAN130" s="2"/>
      <c r="MAO130" s="2"/>
      <c r="MAP130" s="2"/>
      <c r="MAQ130" s="2"/>
      <c r="MAR130" s="2"/>
      <c r="MAS130" s="2"/>
      <c r="MAT130" s="2"/>
      <c r="MAU130" s="2"/>
      <c r="MAV130" s="2"/>
      <c r="MAW130" s="2"/>
      <c r="MAX130" s="2"/>
      <c r="MAY130" s="2"/>
      <c r="MAZ130" s="2"/>
      <c r="MBA130" s="2"/>
      <c r="MBB130" s="2"/>
      <c r="MBC130" s="2"/>
      <c r="MBD130" s="2"/>
      <c r="MBE130" s="2"/>
      <c r="MBF130" s="2"/>
      <c r="MBG130" s="2"/>
      <c r="MBH130" s="2"/>
      <c r="MBI130" s="2"/>
      <c r="MBJ130" s="2"/>
      <c r="MBK130" s="2"/>
      <c r="MBL130" s="2"/>
      <c r="MBM130" s="2"/>
      <c r="MBN130" s="2"/>
      <c r="MBO130" s="2"/>
      <c r="MBP130" s="2"/>
      <c r="MBQ130" s="2"/>
      <c r="MBR130" s="2"/>
      <c r="MBS130" s="2"/>
      <c r="MBT130" s="2"/>
      <c r="MBU130" s="2"/>
      <c r="MBV130" s="2"/>
      <c r="MBW130" s="2"/>
      <c r="MBX130" s="2"/>
      <c r="MBY130" s="2"/>
      <c r="MBZ130" s="2"/>
      <c r="MCA130" s="2"/>
      <c r="MCB130" s="2"/>
      <c r="MCC130" s="2"/>
      <c r="MCD130" s="2"/>
      <c r="MCE130" s="2"/>
      <c r="MCF130" s="2"/>
      <c r="MCG130" s="2"/>
      <c r="MCH130" s="2"/>
      <c r="MCI130" s="2"/>
      <c r="MCJ130" s="2"/>
      <c r="MCK130" s="2"/>
      <c r="MCL130" s="2"/>
      <c r="MCM130" s="2"/>
      <c r="MCN130" s="2"/>
      <c r="MCO130" s="2"/>
      <c r="MCP130" s="2"/>
      <c r="MCQ130" s="2"/>
      <c r="MCR130" s="2"/>
      <c r="MCS130" s="2"/>
      <c r="MCT130" s="2"/>
      <c r="MCU130" s="2"/>
      <c r="MCV130" s="2"/>
      <c r="MCW130" s="2"/>
      <c r="MCX130" s="2"/>
      <c r="MCY130" s="2"/>
      <c r="MCZ130" s="2"/>
      <c r="MDA130" s="2"/>
      <c r="MDB130" s="2"/>
      <c r="MDC130" s="2"/>
      <c r="MDD130" s="2"/>
      <c r="MDE130" s="2"/>
      <c r="MDF130" s="2"/>
      <c r="MDG130" s="2"/>
      <c r="MDH130" s="2"/>
      <c r="MDI130" s="2"/>
      <c r="MDJ130" s="2"/>
      <c r="MDK130" s="2"/>
      <c r="MDL130" s="2"/>
      <c r="MDM130" s="2"/>
      <c r="MDN130" s="2"/>
      <c r="MDO130" s="2"/>
      <c r="MDP130" s="2"/>
      <c r="MDQ130" s="2"/>
      <c r="MDR130" s="2"/>
      <c r="MDS130" s="2"/>
      <c r="MDT130" s="2"/>
      <c r="MDU130" s="2"/>
      <c r="MDV130" s="2"/>
      <c r="MDW130" s="2"/>
      <c r="MDX130" s="2"/>
      <c r="MDY130" s="2"/>
      <c r="MDZ130" s="2"/>
      <c r="MEA130" s="2"/>
      <c r="MEB130" s="2"/>
      <c r="MEC130" s="2"/>
      <c r="MED130" s="2"/>
      <c r="MEE130" s="2"/>
      <c r="MEF130" s="2"/>
      <c r="MEG130" s="2"/>
      <c r="MEH130" s="2"/>
      <c r="MEI130" s="2"/>
      <c r="MEJ130" s="2"/>
      <c r="MEK130" s="2"/>
      <c r="MEL130" s="2"/>
      <c r="MEM130" s="2"/>
      <c r="MEN130" s="2"/>
      <c r="MEO130" s="2"/>
      <c r="MEP130" s="2"/>
      <c r="MEQ130" s="2"/>
      <c r="MER130" s="2"/>
      <c r="MES130" s="2"/>
      <c r="MET130" s="2"/>
      <c r="MEU130" s="2"/>
      <c r="MEV130" s="2"/>
      <c r="MEW130" s="2"/>
      <c r="MEX130" s="2"/>
      <c r="MEY130" s="2"/>
      <c r="MEZ130" s="2"/>
      <c r="MFA130" s="2"/>
      <c r="MFB130" s="2"/>
      <c r="MFC130" s="2"/>
      <c r="MFD130" s="2"/>
      <c r="MFE130" s="2"/>
      <c r="MFF130" s="2"/>
      <c r="MFG130" s="2"/>
      <c r="MFH130" s="2"/>
      <c r="MFI130" s="2"/>
      <c r="MFJ130" s="2"/>
      <c r="MFK130" s="2"/>
      <c r="MFL130" s="2"/>
      <c r="MFM130" s="2"/>
      <c r="MFN130" s="2"/>
      <c r="MFO130" s="2"/>
      <c r="MFP130" s="2"/>
      <c r="MFQ130" s="2"/>
      <c r="MFR130" s="2"/>
      <c r="MFS130" s="2"/>
      <c r="MFT130" s="2"/>
      <c r="MFU130" s="2"/>
      <c r="MFV130" s="2"/>
      <c r="MFW130" s="2"/>
      <c r="MFX130" s="2"/>
      <c r="MFY130" s="2"/>
      <c r="MFZ130" s="2"/>
      <c r="MGA130" s="2"/>
      <c r="MGB130" s="2"/>
      <c r="MGC130" s="2"/>
      <c r="MGD130" s="2"/>
      <c r="MGE130" s="2"/>
      <c r="MGF130" s="2"/>
      <c r="MGG130" s="2"/>
      <c r="MGH130" s="2"/>
      <c r="MGI130" s="2"/>
      <c r="MGJ130" s="2"/>
      <c r="MGK130" s="2"/>
      <c r="MGL130" s="2"/>
      <c r="MGM130" s="2"/>
      <c r="MGN130" s="2"/>
      <c r="MGO130" s="2"/>
      <c r="MGP130" s="2"/>
      <c r="MGQ130" s="2"/>
      <c r="MGR130" s="2"/>
      <c r="MGS130" s="2"/>
      <c r="MGT130" s="2"/>
      <c r="MGU130" s="2"/>
      <c r="MGV130" s="2"/>
      <c r="MGW130" s="2"/>
      <c r="MGX130" s="2"/>
      <c r="MGY130" s="2"/>
      <c r="MGZ130" s="2"/>
      <c r="MHA130" s="2"/>
      <c r="MHB130" s="2"/>
      <c r="MHC130" s="2"/>
      <c r="MHD130" s="2"/>
      <c r="MHE130" s="2"/>
      <c r="MHF130" s="2"/>
      <c r="MHG130" s="2"/>
      <c r="MHH130" s="2"/>
      <c r="MHI130" s="2"/>
      <c r="MHJ130" s="2"/>
      <c r="MHK130" s="2"/>
      <c r="MHL130" s="2"/>
      <c r="MHM130" s="2"/>
      <c r="MHN130" s="2"/>
      <c r="MHO130" s="2"/>
      <c r="MHP130" s="2"/>
      <c r="MHQ130" s="2"/>
      <c r="MHR130" s="2"/>
      <c r="MHS130" s="2"/>
      <c r="MHT130" s="2"/>
      <c r="MHU130" s="2"/>
      <c r="MHV130" s="2"/>
      <c r="MHW130" s="2"/>
      <c r="MHX130" s="2"/>
      <c r="MHY130" s="2"/>
      <c r="MHZ130" s="2"/>
      <c r="MIA130" s="2"/>
      <c r="MIB130" s="2"/>
      <c r="MIC130" s="2"/>
      <c r="MID130" s="2"/>
      <c r="MIE130" s="2"/>
      <c r="MIF130" s="2"/>
      <c r="MIG130" s="2"/>
      <c r="MIH130" s="2"/>
      <c r="MII130" s="2"/>
      <c r="MIJ130" s="2"/>
      <c r="MIK130" s="2"/>
      <c r="MIL130" s="2"/>
      <c r="MIM130" s="2"/>
      <c r="MIN130" s="2"/>
      <c r="MIO130" s="2"/>
      <c r="MIP130" s="2"/>
      <c r="MIQ130" s="2"/>
      <c r="MIR130" s="2"/>
      <c r="MIS130" s="2"/>
      <c r="MIT130" s="2"/>
      <c r="MIU130" s="2"/>
      <c r="MIV130" s="2"/>
      <c r="MIW130" s="2"/>
      <c r="MIX130" s="2"/>
      <c r="MIY130" s="2"/>
      <c r="MIZ130" s="2"/>
      <c r="MJA130" s="2"/>
      <c r="MJB130" s="2"/>
      <c r="MJC130" s="2"/>
      <c r="MJD130" s="2"/>
      <c r="MJE130" s="2"/>
      <c r="MJF130" s="2"/>
      <c r="MJG130" s="2"/>
      <c r="MJH130" s="2"/>
      <c r="MJI130" s="2"/>
      <c r="MJJ130" s="2"/>
      <c r="MJK130" s="2"/>
      <c r="MJL130" s="2"/>
      <c r="MJM130" s="2"/>
      <c r="MJN130" s="2"/>
      <c r="MJO130" s="2"/>
      <c r="MJP130" s="2"/>
      <c r="MJQ130" s="2"/>
      <c r="MJR130" s="2"/>
      <c r="MJS130" s="2"/>
      <c r="MJT130" s="2"/>
      <c r="MJU130" s="2"/>
      <c r="MJV130" s="2"/>
      <c r="MJW130" s="2"/>
      <c r="MJX130" s="2"/>
      <c r="MJY130" s="2"/>
      <c r="MJZ130" s="2"/>
      <c r="MKA130" s="2"/>
      <c r="MKB130" s="2"/>
      <c r="MKC130" s="2"/>
      <c r="MKD130" s="2"/>
      <c r="MKE130" s="2"/>
      <c r="MKF130" s="2"/>
      <c r="MKG130" s="2"/>
      <c r="MKH130" s="2"/>
      <c r="MKI130" s="2"/>
      <c r="MKJ130" s="2"/>
      <c r="MKK130" s="2"/>
      <c r="MKL130" s="2"/>
      <c r="MKM130" s="2"/>
      <c r="MKN130" s="2"/>
      <c r="MKO130" s="2"/>
      <c r="MKP130" s="2"/>
      <c r="MKQ130" s="2"/>
      <c r="MKR130" s="2"/>
      <c r="MKS130" s="2"/>
      <c r="MKT130" s="2"/>
      <c r="MKU130" s="2"/>
      <c r="MKV130" s="2"/>
      <c r="MKW130" s="2"/>
      <c r="MKX130" s="2"/>
      <c r="MKY130" s="2"/>
      <c r="MKZ130" s="2"/>
      <c r="MLA130" s="2"/>
      <c r="MLB130" s="2"/>
      <c r="MLC130" s="2"/>
      <c r="MLD130" s="2"/>
      <c r="MLE130" s="2"/>
      <c r="MLF130" s="2"/>
      <c r="MLG130" s="2"/>
      <c r="MLH130" s="2"/>
      <c r="MLI130" s="2"/>
      <c r="MLJ130" s="2"/>
      <c r="MLK130" s="2"/>
      <c r="MLL130" s="2"/>
      <c r="MLM130" s="2"/>
      <c r="MLN130" s="2"/>
      <c r="MLO130" s="2"/>
      <c r="MLP130" s="2"/>
      <c r="MLQ130" s="2"/>
      <c r="MLR130" s="2"/>
      <c r="MLS130" s="2"/>
      <c r="MLT130" s="2"/>
      <c r="MLU130" s="2"/>
      <c r="MLV130" s="2"/>
      <c r="MLW130" s="2"/>
      <c r="MLX130" s="2"/>
      <c r="MLY130" s="2"/>
      <c r="MLZ130" s="2"/>
      <c r="MMA130" s="2"/>
      <c r="MMB130" s="2"/>
      <c r="MMC130" s="2"/>
      <c r="MMD130" s="2"/>
      <c r="MME130" s="2"/>
      <c r="MMF130" s="2"/>
      <c r="MMG130" s="2"/>
      <c r="MMH130" s="2"/>
      <c r="MMI130" s="2"/>
      <c r="MMJ130" s="2"/>
      <c r="MMK130" s="2"/>
      <c r="MML130" s="2"/>
      <c r="MMM130" s="2"/>
      <c r="MMN130" s="2"/>
      <c r="MMO130" s="2"/>
      <c r="MMP130" s="2"/>
      <c r="MMQ130" s="2"/>
      <c r="MMR130" s="2"/>
      <c r="MMS130" s="2"/>
      <c r="MMT130" s="2"/>
      <c r="MMU130" s="2"/>
      <c r="MMV130" s="2"/>
      <c r="MMW130" s="2"/>
      <c r="MMX130" s="2"/>
      <c r="MMY130" s="2"/>
      <c r="MMZ130" s="2"/>
      <c r="MNA130" s="2"/>
      <c r="MNB130" s="2"/>
      <c r="MNC130" s="2"/>
      <c r="MND130" s="2"/>
      <c r="MNE130" s="2"/>
      <c r="MNF130" s="2"/>
      <c r="MNG130" s="2"/>
      <c r="MNH130" s="2"/>
      <c r="MNI130" s="2"/>
      <c r="MNJ130" s="2"/>
      <c r="MNK130" s="2"/>
      <c r="MNL130" s="2"/>
      <c r="MNM130" s="2"/>
      <c r="MNN130" s="2"/>
      <c r="MNO130" s="2"/>
      <c r="MNP130" s="2"/>
      <c r="MNQ130" s="2"/>
      <c r="MNR130" s="2"/>
      <c r="MNS130" s="2"/>
      <c r="MNT130" s="2"/>
      <c r="MNU130" s="2"/>
      <c r="MNV130" s="2"/>
      <c r="MNW130" s="2"/>
      <c r="MNX130" s="2"/>
      <c r="MNY130" s="2"/>
      <c r="MNZ130" s="2"/>
      <c r="MOA130" s="2"/>
      <c r="MOB130" s="2"/>
      <c r="MOC130" s="2"/>
      <c r="MOD130" s="2"/>
      <c r="MOE130" s="2"/>
      <c r="MOF130" s="2"/>
      <c r="MOG130" s="2"/>
      <c r="MOH130" s="2"/>
      <c r="MOI130" s="2"/>
      <c r="MOJ130" s="2"/>
      <c r="MOK130" s="2"/>
      <c r="MOL130" s="2"/>
      <c r="MOM130" s="2"/>
      <c r="MON130" s="2"/>
      <c r="MOO130" s="2"/>
      <c r="MOP130" s="2"/>
      <c r="MOQ130" s="2"/>
      <c r="MOR130" s="2"/>
      <c r="MOS130" s="2"/>
      <c r="MOT130" s="2"/>
      <c r="MOU130" s="2"/>
      <c r="MOV130" s="2"/>
      <c r="MOW130" s="2"/>
      <c r="MOX130" s="2"/>
      <c r="MOY130" s="2"/>
      <c r="MOZ130" s="2"/>
      <c r="MPA130" s="2"/>
      <c r="MPB130" s="2"/>
      <c r="MPC130" s="2"/>
      <c r="MPD130" s="2"/>
      <c r="MPE130" s="2"/>
      <c r="MPF130" s="2"/>
      <c r="MPG130" s="2"/>
      <c r="MPH130" s="2"/>
      <c r="MPI130" s="2"/>
      <c r="MPJ130" s="2"/>
      <c r="MPK130" s="2"/>
      <c r="MPL130" s="2"/>
      <c r="MPM130" s="2"/>
      <c r="MPN130" s="2"/>
      <c r="MPO130" s="2"/>
      <c r="MPP130" s="2"/>
      <c r="MPQ130" s="2"/>
      <c r="MPR130" s="2"/>
      <c r="MPS130" s="2"/>
      <c r="MPT130" s="2"/>
      <c r="MPU130" s="2"/>
      <c r="MPV130" s="2"/>
      <c r="MPW130" s="2"/>
      <c r="MPX130" s="2"/>
      <c r="MPY130" s="2"/>
      <c r="MPZ130" s="2"/>
      <c r="MQA130" s="2"/>
      <c r="MQB130" s="2"/>
      <c r="MQC130" s="2"/>
      <c r="MQD130" s="2"/>
      <c r="MQE130" s="2"/>
      <c r="MQF130" s="2"/>
      <c r="MQG130" s="2"/>
      <c r="MQH130" s="2"/>
      <c r="MQI130" s="2"/>
      <c r="MQJ130" s="2"/>
      <c r="MQK130" s="2"/>
      <c r="MQL130" s="2"/>
      <c r="MQM130" s="2"/>
      <c r="MQN130" s="2"/>
      <c r="MQO130" s="2"/>
      <c r="MQP130" s="2"/>
      <c r="MQQ130" s="2"/>
      <c r="MQR130" s="2"/>
      <c r="MQS130" s="2"/>
      <c r="MQT130" s="2"/>
      <c r="MQU130" s="2"/>
      <c r="MQV130" s="2"/>
      <c r="MQW130" s="2"/>
      <c r="MQX130" s="2"/>
      <c r="MQY130" s="2"/>
      <c r="MQZ130" s="2"/>
      <c r="MRA130" s="2"/>
      <c r="MRB130" s="2"/>
      <c r="MRC130" s="2"/>
      <c r="MRD130" s="2"/>
      <c r="MRE130" s="2"/>
      <c r="MRF130" s="2"/>
      <c r="MRG130" s="2"/>
      <c r="MRH130" s="2"/>
      <c r="MRI130" s="2"/>
      <c r="MRJ130" s="2"/>
      <c r="MRK130" s="2"/>
      <c r="MRL130" s="2"/>
      <c r="MRM130" s="2"/>
      <c r="MRN130" s="2"/>
      <c r="MRO130" s="2"/>
      <c r="MRP130" s="2"/>
      <c r="MRQ130" s="2"/>
      <c r="MRR130" s="2"/>
      <c r="MRS130" s="2"/>
      <c r="MRT130" s="2"/>
      <c r="MRU130" s="2"/>
      <c r="MRV130" s="2"/>
      <c r="MRW130" s="2"/>
      <c r="MRX130" s="2"/>
      <c r="MRY130" s="2"/>
      <c r="MRZ130" s="2"/>
      <c r="MSA130" s="2"/>
      <c r="MSB130" s="2"/>
      <c r="MSC130" s="2"/>
      <c r="MSD130" s="2"/>
      <c r="MSE130" s="2"/>
      <c r="MSF130" s="2"/>
      <c r="MSG130" s="2"/>
      <c r="MSH130" s="2"/>
      <c r="MSI130" s="2"/>
      <c r="MSJ130" s="2"/>
      <c r="MSK130" s="2"/>
      <c r="MSL130" s="2"/>
      <c r="MSM130" s="2"/>
      <c r="MSN130" s="2"/>
      <c r="MSO130" s="2"/>
      <c r="MSP130" s="2"/>
      <c r="MSQ130" s="2"/>
      <c r="MSR130" s="2"/>
      <c r="MSS130" s="2"/>
      <c r="MST130" s="2"/>
      <c r="MSU130" s="2"/>
      <c r="MSV130" s="2"/>
      <c r="MSW130" s="2"/>
      <c r="MSX130" s="2"/>
      <c r="MSY130" s="2"/>
      <c r="MSZ130" s="2"/>
      <c r="MTA130" s="2"/>
      <c r="MTB130" s="2"/>
      <c r="MTC130" s="2"/>
      <c r="MTD130" s="2"/>
      <c r="MTE130" s="2"/>
      <c r="MTF130" s="2"/>
      <c r="MTG130" s="2"/>
      <c r="MTH130" s="2"/>
      <c r="MTI130" s="2"/>
      <c r="MTJ130" s="2"/>
      <c r="MTK130" s="2"/>
      <c r="MTL130" s="2"/>
      <c r="MTM130" s="2"/>
      <c r="MTN130" s="2"/>
      <c r="MTO130" s="2"/>
      <c r="MTP130" s="2"/>
      <c r="MTQ130" s="2"/>
      <c r="MTR130" s="2"/>
      <c r="MTS130" s="2"/>
      <c r="MTT130" s="2"/>
      <c r="MTU130" s="2"/>
      <c r="MTV130" s="2"/>
      <c r="MTW130" s="2"/>
      <c r="MTX130" s="2"/>
      <c r="MTY130" s="2"/>
      <c r="MTZ130" s="2"/>
      <c r="MUA130" s="2"/>
      <c r="MUB130" s="2"/>
      <c r="MUC130" s="2"/>
      <c r="MUD130" s="2"/>
      <c r="MUE130" s="2"/>
      <c r="MUF130" s="2"/>
      <c r="MUG130" s="2"/>
      <c r="MUH130" s="2"/>
      <c r="MUI130" s="2"/>
      <c r="MUJ130" s="2"/>
      <c r="MUK130" s="2"/>
      <c r="MUL130" s="2"/>
      <c r="MUM130" s="2"/>
      <c r="MUN130" s="2"/>
      <c r="MUO130" s="2"/>
      <c r="MUP130" s="2"/>
      <c r="MUQ130" s="2"/>
      <c r="MUR130" s="2"/>
      <c r="MUS130" s="2"/>
      <c r="MUT130" s="2"/>
      <c r="MUU130" s="2"/>
      <c r="MUV130" s="2"/>
      <c r="MUW130" s="2"/>
      <c r="MUX130" s="2"/>
      <c r="MUY130" s="2"/>
      <c r="MUZ130" s="2"/>
      <c r="MVA130" s="2"/>
      <c r="MVB130" s="2"/>
      <c r="MVC130" s="2"/>
      <c r="MVD130" s="2"/>
      <c r="MVE130" s="2"/>
      <c r="MVF130" s="2"/>
      <c r="MVG130" s="2"/>
      <c r="MVH130" s="2"/>
      <c r="MVI130" s="2"/>
      <c r="MVJ130" s="2"/>
      <c r="MVK130" s="2"/>
      <c r="MVL130" s="2"/>
      <c r="MVM130" s="2"/>
      <c r="MVN130" s="2"/>
      <c r="MVO130" s="2"/>
      <c r="MVP130" s="2"/>
      <c r="MVQ130" s="2"/>
      <c r="MVR130" s="2"/>
      <c r="MVS130" s="2"/>
      <c r="MVT130" s="2"/>
      <c r="MVU130" s="2"/>
      <c r="MVV130" s="2"/>
      <c r="MVW130" s="2"/>
      <c r="MVX130" s="2"/>
      <c r="MVY130" s="2"/>
      <c r="MVZ130" s="2"/>
      <c r="MWA130" s="2"/>
      <c r="MWB130" s="2"/>
      <c r="MWC130" s="2"/>
      <c r="MWD130" s="2"/>
      <c r="MWE130" s="2"/>
      <c r="MWF130" s="2"/>
      <c r="MWG130" s="2"/>
      <c r="MWH130" s="2"/>
      <c r="MWI130" s="2"/>
      <c r="MWJ130" s="2"/>
      <c r="MWK130" s="2"/>
      <c r="MWL130" s="2"/>
      <c r="MWM130" s="2"/>
      <c r="MWN130" s="2"/>
      <c r="MWO130" s="2"/>
      <c r="MWP130" s="2"/>
      <c r="MWQ130" s="2"/>
      <c r="MWR130" s="2"/>
      <c r="MWS130" s="2"/>
      <c r="MWT130" s="2"/>
      <c r="MWU130" s="2"/>
      <c r="MWV130" s="2"/>
      <c r="MWW130" s="2"/>
      <c r="MWX130" s="2"/>
      <c r="MWY130" s="2"/>
      <c r="MWZ130" s="2"/>
      <c r="MXA130" s="2"/>
      <c r="MXB130" s="2"/>
      <c r="MXC130" s="2"/>
      <c r="MXD130" s="2"/>
      <c r="MXE130" s="2"/>
      <c r="MXF130" s="2"/>
      <c r="MXG130" s="2"/>
      <c r="MXH130" s="2"/>
      <c r="MXI130" s="2"/>
      <c r="MXJ130" s="2"/>
      <c r="MXK130" s="2"/>
      <c r="MXL130" s="2"/>
      <c r="MXM130" s="2"/>
      <c r="MXN130" s="2"/>
      <c r="MXO130" s="2"/>
      <c r="MXP130" s="2"/>
      <c r="MXQ130" s="2"/>
      <c r="MXR130" s="2"/>
      <c r="MXS130" s="2"/>
      <c r="MXT130" s="2"/>
      <c r="MXU130" s="2"/>
      <c r="MXV130" s="2"/>
      <c r="MXW130" s="2"/>
      <c r="MXX130" s="2"/>
      <c r="MXY130" s="2"/>
      <c r="MXZ130" s="2"/>
      <c r="MYA130" s="2"/>
      <c r="MYB130" s="2"/>
      <c r="MYC130" s="2"/>
      <c r="MYD130" s="2"/>
      <c r="MYE130" s="2"/>
      <c r="MYF130" s="2"/>
      <c r="MYG130" s="2"/>
      <c r="MYH130" s="2"/>
      <c r="MYI130" s="2"/>
      <c r="MYJ130" s="2"/>
      <c r="MYK130" s="2"/>
      <c r="MYL130" s="2"/>
      <c r="MYM130" s="2"/>
      <c r="MYN130" s="2"/>
      <c r="MYO130" s="2"/>
      <c r="MYP130" s="2"/>
      <c r="MYQ130" s="2"/>
      <c r="MYR130" s="2"/>
      <c r="MYS130" s="2"/>
      <c r="MYT130" s="2"/>
      <c r="MYU130" s="2"/>
      <c r="MYV130" s="2"/>
      <c r="MYW130" s="2"/>
      <c r="MYX130" s="2"/>
      <c r="MYY130" s="2"/>
      <c r="MYZ130" s="2"/>
      <c r="MZA130" s="2"/>
      <c r="MZB130" s="2"/>
      <c r="MZC130" s="2"/>
      <c r="MZD130" s="2"/>
      <c r="MZE130" s="2"/>
      <c r="MZF130" s="2"/>
      <c r="MZG130" s="2"/>
      <c r="MZH130" s="2"/>
      <c r="MZI130" s="2"/>
      <c r="MZJ130" s="2"/>
      <c r="MZK130" s="2"/>
      <c r="MZL130" s="2"/>
      <c r="MZM130" s="2"/>
      <c r="MZN130" s="2"/>
      <c r="MZO130" s="2"/>
      <c r="MZP130" s="2"/>
      <c r="MZQ130" s="2"/>
      <c r="MZR130" s="2"/>
      <c r="MZS130" s="2"/>
      <c r="MZT130" s="2"/>
      <c r="MZU130" s="2"/>
      <c r="MZV130" s="2"/>
      <c r="MZW130" s="2"/>
      <c r="MZX130" s="2"/>
      <c r="MZY130" s="2"/>
      <c r="MZZ130" s="2"/>
      <c r="NAA130" s="2"/>
      <c r="NAB130" s="2"/>
      <c r="NAC130" s="2"/>
      <c r="NAD130" s="2"/>
      <c r="NAE130" s="2"/>
      <c r="NAF130" s="2"/>
      <c r="NAG130" s="2"/>
      <c r="NAH130" s="2"/>
      <c r="NAI130" s="2"/>
      <c r="NAJ130" s="2"/>
      <c r="NAK130" s="2"/>
      <c r="NAL130" s="2"/>
      <c r="NAM130" s="2"/>
      <c r="NAN130" s="2"/>
      <c r="NAO130" s="2"/>
      <c r="NAP130" s="2"/>
      <c r="NAQ130" s="2"/>
      <c r="NAR130" s="2"/>
      <c r="NAS130" s="2"/>
      <c r="NAT130" s="2"/>
      <c r="NAU130" s="2"/>
      <c r="NAV130" s="2"/>
      <c r="NAW130" s="2"/>
      <c r="NAX130" s="2"/>
      <c r="NAY130" s="2"/>
      <c r="NAZ130" s="2"/>
      <c r="NBA130" s="2"/>
      <c r="NBB130" s="2"/>
      <c r="NBC130" s="2"/>
      <c r="NBD130" s="2"/>
      <c r="NBE130" s="2"/>
      <c r="NBF130" s="2"/>
      <c r="NBG130" s="2"/>
      <c r="NBH130" s="2"/>
      <c r="NBI130" s="2"/>
      <c r="NBJ130" s="2"/>
      <c r="NBK130" s="2"/>
      <c r="NBL130" s="2"/>
      <c r="NBM130" s="2"/>
      <c r="NBN130" s="2"/>
      <c r="NBO130" s="2"/>
      <c r="NBP130" s="2"/>
      <c r="NBQ130" s="2"/>
      <c r="NBR130" s="2"/>
      <c r="NBS130" s="2"/>
      <c r="NBT130" s="2"/>
      <c r="NBU130" s="2"/>
      <c r="NBV130" s="2"/>
      <c r="NBW130" s="2"/>
      <c r="NBX130" s="2"/>
      <c r="NBY130" s="2"/>
      <c r="NBZ130" s="2"/>
      <c r="NCA130" s="2"/>
      <c r="NCB130" s="2"/>
      <c r="NCC130" s="2"/>
      <c r="NCD130" s="2"/>
      <c r="NCE130" s="2"/>
      <c r="NCF130" s="2"/>
      <c r="NCG130" s="2"/>
      <c r="NCH130" s="2"/>
      <c r="NCI130" s="2"/>
      <c r="NCJ130" s="2"/>
      <c r="NCK130" s="2"/>
      <c r="NCL130" s="2"/>
      <c r="NCM130" s="2"/>
      <c r="NCN130" s="2"/>
      <c r="NCO130" s="2"/>
      <c r="NCP130" s="2"/>
      <c r="NCQ130" s="2"/>
      <c r="NCR130" s="2"/>
      <c r="NCS130" s="2"/>
      <c r="NCT130" s="2"/>
      <c r="NCU130" s="2"/>
      <c r="NCV130" s="2"/>
      <c r="NCW130" s="2"/>
      <c r="NCX130" s="2"/>
      <c r="NCY130" s="2"/>
      <c r="NCZ130" s="2"/>
      <c r="NDA130" s="2"/>
      <c r="NDB130" s="2"/>
      <c r="NDC130" s="2"/>
      <c r="NDD130" s="2"/>
      <c r="NDE130" s="2"/>
      <c r="NDF130" s="2"/>
      <c r="NDG130" s="2"/>
      <c r="NDH130" s="2"/>
      <c r="NDI130" s="2"/>
      <c r="NDJ130" s="2"/>
      <c r="NDK130" s="2"/>
      <c r="NDL130" s="2"/>
      <c r="NDM130" s="2"/>
      <c r="NDN130" s="2"/>
      <c r="NDO130" s="2"/>
      <c r="NDP130" s="2"/>
      <c r="NDQ130" s="2"/>
      <c r="NDR130" s="2"/>
      <c r="NDS130" s="2"/>
      <c r="NDT130" s="2"/>
      <c r="NDU130" s="2"/>
      <c r="NDV130" s="2"/>
      <c r="NDW130" s="2"/>
      <c r="NDX130" s="2"/>
      <c r="NDY130" s="2"/>
      <c r="NDZ130" s="2"/>
      <c r="NEA130" s="2"/>
      <c r="NEB130" s="2"/>
      <c r="NEC130" s="2"/>
      <c r="NED130" s="2"/>
      <c r="NEE130" s="2"/>
      <c r="NEF130" s="2"/>
      <c r="NEG130" s="2"/>
      <c r="NEH130" s="2"/>
      <c r="NEI130" s="2"/>
      <c r="NEJ130" s="2"/>
      <c r="NEK130" s="2"/>
      <c r="NEL130" s="2"/>
      <c r="NEM130" s="2"/>
      <c r="NEN130" s="2"/>
      <c r="NEO130" s="2"/>
      <c r="NEP130" s="2"/>
      <c r="NEQ130" s="2"/>
      <c r="NER130" s="2"/>
      <c r="NES130" s="2"/>
      <c r="NET130" s="2"/>
      <c r="NEU130" s="2"/>
      <c r="NEV130" s="2"/>
      <c r="NEW130" s="2"/>
      <c r="NEX130" s="2"/>
      <c r="NEY130" s="2"/>
      <c r="NEZ130" s="2"/>
      <c r="NFA130" s="2"/>
      <c r="NFB130" s="2"/>
      <c r="NFC130" s="2"/>
      <c r="NFD130" s="2"/>
      <c r="NFE130" s="2"/>
      <c r="NFF130" s="2"/>
      <c r="NFG130" s="2"/>
      <c r="NFH130" s="2"/>
      <c r="NFI130" s="2"/>
      <c r="NFJ130" s="2"/>
      <c r="NFK130" s="2"/>
      <c r="NFL130" s="2"/>
      <c r="NFM130" s="2"/>
      <c r="NFN130" s="2"/>
      <c r="NFO130" s="2"/>
      <c r="NFP130" s="2"/>
      <c r="NFQ130" s="2"/>
      <c r="NFR130" s="2"/>
      <c r="NFS130" s="2"/>
      <c r="NFT130" s="2"/>
      <c r="NFU130" s="2"/>
      <c r="NFV130" s="2"/>
      <c r="NFW130" s="2"/>
      <c r="NFX130" s="2"/>
      <c r="NFY130" s="2"/>
      <c r="NFZ130" s="2"/>
      <c r="NGA130" s="2"/>
      <c r="NGB130" s="2"/>
      <c r="NGC130" s="2"/>
      <c r="NGD130" s="2"/>
      <c r="NGE130" s="2"/>
      <c r="NGF130" s="2"/>
      <c r="NGG130" s="2"/>
      <c r="NGH130" s="2"/>
      <c r="NGI130" s="2"/>
      <c r="NGJ130" s="2"/>
      <c r="NGK130" s="2"/>
      <c r="NGL130" s="2"/>
      <c r="NGM130" s="2"/>
      <c r="NGN130" s="2"/>
      <c r="NGO130" s="2"/>
      <c r="NGP130" s="2"/>
      <c r="NGQ130" s="2"/>
      <c r="NGR130" s="2"/>
      <c r="NGS130" s="2"/>
      <c r="NGT130" s="2"/>
      <c r="NGU130" s="2"/>
      <c r="NGV130" s="2"/>
      <c r="NGW130" s="2"/>
      <c r="NGX130" s="2"/>
      <c r="NGY130" s="2"/>
      <c r="NGZ130" s="2"/>
      <c r="NHA130" s="2"/>
      <c r="NHB130" s="2"/>
      <c r="NHC130" s="2"/>
      <c r="NHD130" s="2"/>
      <c r="NHE130" s="2"/>
      <c r="NHF130" s="2"/>
      <c r="NHG130" s="2"/>
      <c r="NHH130" s="2"/>
      <c r="NHI130" s="2"/>
      <c r="NHJ130" s="2"/>
      <c r="NHK130" s="2"/>
      <c r="NHL130" s="2"/>
      <c r="NHM130" s="2"/>
      <c r="NHN130" s="2"/>
      <c r="NHO130" s="2"/>
      <c r="NHP130" s="2"/>
      <c r="NHQ130" s="2"/>
      <c r="NHR130" s="2"/>
      <c r="NHS130" s="2"/>
      <c r="NHT130" s="2"/>
      <c r="NHU130" s="2"/>
      <c r="NHV130" s="2"/>
      <c r="NHW130" s="2"/>
      <c r="NHX130" s="2"/>
      <c r="NHY130" s="2"/>
      <c r="NHZ130" s="2"/>
      <c r="NIA130" s="2"/>
      <c r="NIB130" s="2"/>
      <c r="NIC130" s="2"/>
      <c r="NID130" s="2"/>
      <c r="NIE130" s="2"/>
      <c r="NIF130" s="2"/>
      <c r="NIG130" s="2"/>
      <c r="NIH130" s="2"/>
      <c r="NII130" s="2"/>
      <c r="NIJ130" s="2"/>
      <c r="NIK130" s="2"/>
      <c r="NIL130" s="2"/>
      <c r="NIM130" s="2"/>
      <c r="NIN130" s="2"/>
      <c r="NIO130" s="2"/>
      <c r="NIP130" s="2"/>
      <c r="NIQ130" s="2"/>
      <c r="NIR130" s="2"/>
      <c r="NIS130" s="2"/>
      <c r="NIT130" s="2"/>
      <c r="NIU130" s="2"/>
      <c r="NIV130" s="2"/>
      <c r="NIW130" s="2"/>
      <c r="NIX130" s="2"/>
      <c r="NIY130" s="2"/>
      <c r="NIZ130" s="2"/>
      <c r="NJA130" s="2"/>
      <c r="NJB130" s="2"/>
      <c r="NJC130" s="2"/>
      <c r="NJD130" s="2"/>
      <c r="NJE130" s="2"/>
      <c r="NJF130" s="2"/>
      <c r="NJG130" s="2"/>
      <c r="NJH130" s="2"/>
      <c r="NJI130" s="2"/>
      <c r="NJJ130" s="2"/>
      <c r="NJK130" s="2"/>
      <c r="NJL130" s="2"/>
      <c r="NJM130" s="2"/>
      <c r="NJN130" s="2"/>
      <c r="NJO130" s="2"/>
      <c r="NJP130" s="2"/>
      <c r="NJQ130" s="2"/>
      <c r="NJR130" s="2"/>
      <c r="NJS130" s="2"/>
      <c r="NJT130" s="2"/>
      <c r="NJU130" s="2"/>
      <c r="NJV130" s="2"/>
      <c r="NJW130" s="2"/>
      <c r="NJX130" s="2"/>
      <c r="NJY130" s="2"/>
      <c r="NJZ130" s="2"/>
      <c r="NKA130" s="2"/>
      <c r="NKB130" s="2"/>
      <c r="NKC130" s="2"/>
      <c r="NKD130" s="2"/>
      <c r="NKE130" s="2"/>
      <c r="NKF130" s="2"/>
      <c r="NKG130" s="2"/>
      <c r="NKH130" s="2"/>
      <c r="NKI130" s="2"/>
      <c r="NKJ130" s="2"/>
      <c r="NKK130" s="2"/>
      <c r="NKL130" s="2"/>
      <c r="NKM130" s="2"/>
      <c r="NKN130" s="2"/>
      <c r="NKO130" s="2"/>
      <c r="NKP130" s="2"/>
      <c r="NKQ130" s="2"/>
      <c r="NKR130" s="2"/>
      <c r="NKS130" s="2"/>
      <c r="NKT130" s="2"/>
      <c r="NKU130" s="2"/>
      <c r="NKV130" s="2"/>
      <c r="NKW130" s="2"/>
      <c r="NKX130" s="2"/>
      <c r="NKY130" s="2"/>
      <c r="NKZ130" s="2"/>
      <c r="NLA130" s="2"/>
      <c r="NLB130" s="2"/>
      <c r="NLC130" s="2"/>
      <c r="NLD130" s="2"/>
      <c r="NLE130" s="2"/>
      <c r="NLF130" s="2"/>
      <c r="NLG130" s="2"/>
      <c r="NLH130" s="2"/>
      <c r="NLI130" s="2"/>
      <c r="NLJ130" s="2"/>
      <c r="NLK130" s="2"/>
      <c r="NLL130" s="2"/>
      <c r="NLM130" s="2"/>
      <c r="NLN130" s="2"/>
      <c r="NLO130" s="2"/>
      <c r="NLP130" s="2"/>
      <c r="NLQ130" s="2"/>
      <c r="NLR130" s="2"/>
      <c r="NLS130" s="2"/>
      <c r="NLT130" s="2"/>
      <c r="NLU130" s="2"/>
      <c r="NLV130" s="2"/>
      <c r="NLW130" s="2"/>
      <c r="NLX130" s="2"/>
      <c r="NLY130" s="2"/>
      <c r="NLZ130" s="2"/>
      <c r="NMA130" s="2"/>
      <c r="NMB130" s="2"/>
      <c r="NMC130" s="2"/>
      <c r="NMD130" s="2"/>
      <c r="NME130" s="2"/>
      <c r="NMF130" s="2"/>
      <c r="NMG130" s="2"/>
      <c r="NMH130" s="2"/>
      <c r="NMI130" s="2"/>
      <c r="NMJ130" s="2"/>
      <c r="NMK130" s="2"/>
      <c r="NML130" s="2"/>
      <c r="NMM130" s="2"/>
      <c r="NMN130" s="2"/>
      <c r="NMO130" s="2"/>
      <c r="NMP130" s="2"/>
      <c r="NMQ130" s="2"/>
      <c r="NMR130" s="2"/>
      <c r="NMS130" s="2"/>
      <c r="NMT130" s="2"/>
      <c r="NMU130" s="2"/>
      <c r="NMV130" s="2"/>
      <c r="NMW130" s="2"/>
      <c r="NMX130" s="2"/>
      <c r="NMY130" s="2"/>
      <c r="NMZ130" s="2"/>
      <c r="NNA130" s="2"/>
      <c r="NNB130" s="2"/>
      <c r="NNC130" s="2"/>
      <c r="NND130" s="2"/>
      <c r="NNE130" s="2"/>
      <c r="NNF130" s="2"/>
      <c r="NNG130" s="2"/>
      <c r="NNH130" s="2"/>
      <c r="NNI130" s="2"/>
      <c r="NNJ130" s="2"/>
      <c r="NNK130" s="2"/>
      <c r="NNL130" s="2"/>
      <c r="NNM130" s="2"/>
      <c r="NNN130" s="2"/>
      <c r="NNO130" s="2"/>
      <c r="NNP130" s="2"/>
      <c r="NNQ130" s="2"/>
      <c r="NNR130" s="2"/>
      <c r="NNS130" s="2"/>
      <c r="NNT130" s="2"/>
      <c r="NNU130" s="2"/>
      <c r="NNV130" s="2"/>
      <c r="NNW130" s="2"/>
      <c r="NNX130" s="2"/>
      <c r="NNY130" s="2"/>
      <c r="NNZ130" s="2"/>
      <c r="NOA130" s="2"/>
      <c r="NOB130" s="2"/>
      <c r="NOC130" s="2"/>
      <c r="NOD130" s="2"/>
      <c r="NOE130" s="2"/>
      <c r="NOF130" s="2"/>
      <c r="NOG130" s="2"/>
      <c r="NOH130" s="2"/>
      <c r="NOI130" s="2"/>
      <c r="NOJ130" s="2"/>
      <c r="NOK130" s="2"/>
      <c r="NOL130" s="2"/>
      <c r="NOM130" s="2"/>
      <c r="NON130" s="2"/>
      <c r="NOO130" s="2"/>
      <c r="NOP130" s="2"/>
      <c r="NOQ130" s="2"/>
      <c r="NOR130" s="2"/>
      <c r="NOS130" s="2"/>
      <c r="NOT130" s="2"/>
      <c r="NOU130" s="2"/>
      <c r="NOV130" s="2"/>
      <c r="NOW130" s="2"/>
      <c r="NOX130" s="2"/>
      <c r="NOY130" s="2"/>
      <c r="NOZ130" s="2"/>
      <c r="NPA130" s="2"/>
      <c r="NPB130" s="2"/>
      <c r="NPC130" s="2"/>
      <c r="NPD130" s="2"/>
      <c r="NPE130" s="2"/>
      <c r="NPF130" s="2"/>
      <c r="NPG130" s="2"/>
      <c r="NPH130" s="2"/>
      <c r="NPI130" s="2"/>
      <c r="NPJ130" s="2"/>
      <c r="NPK130" s="2"/>
      <c r="NPL130" s="2"/>
      <c r="NPM130" s="2"/>
      <c r="NPN130" s="2"/>
      <c r="NPO130" s="2"/>
      <c r="NPP130" s="2"/>
      <c r="NPQ130" s="2"/>
      <c r="NPR130" s="2"/>
      <c r="NPS130" s="2"/>
      <c r="NPT130" s="2"/>
      <c r="NPU130" s="2"/>
      <c r="NPV130" s="2"/>
      <c r="NPW130" s="2"/>
      <c r="NPX130" s="2"/>
      <c r="NPY130" s="2"/>
      <c r="NPZ130" s="2"/>
      <c r="NQA130" s="2"/>
      <c r="NQB130" s="2"/>
      <c r="NQC130" s="2"/>
      <c r="NQD130" s="2"/>
      <c r="NQE130" s="2"/>
      <c r="NQF130" s="2"/>
      <c r="NQG130" s="2"/>
      <c r="NQH130" s="2"/>
      <c r="NQI130" s="2"/>
      <c r="NQJ130" s="2"/>
      <c r="NQK130" s="2"/>
      <c r="NQL130" s="2"/>
      <c r="NQM130" s="2"/>
      <c r="NQN130" s="2"/>
      <c r="NQO130" s="2"/>
      <c r="NQP130" s="2"/>
      <c r="NQQ130" s="2"/>
      <c r="NQR130" s="2"/>
      <c r="NQS130" s="2"/>
      <c r="NQT130" s="2"/>
      <c r="NQU130" s="2"/>
      <c r="NQV130" s="2"/>
      <c r="NQW130" s="2"/>
      <c r="NQX130" s="2"/>
      <c r="NQY130" s="2"/>
      <c r="NQZ130" s="2"/>
      <c r="NRA130" s="2"/>
      <c r="NRB130" s="2"/>
      <c r="NRC130" s="2"/>
      <c r="NRD130" s="2"/>
      <c r="NRE130" s="2"/>
      <c r="NRF130" s="2"/>
      <c r="NRG130" s="2"/>
      <c r="NRH130" s="2"/>
      <c r="NRI130" s="2"/>
      <c r="NRJ130" s="2"/>
      <c r="NRK130" s="2"/>
      <c r="NRL130" s="2"/>
      <c r="NRM130" s="2"/>
      <c r="NRN130" s="2"/>
      <c r="NRO130" s="2"/>
      <c r="NRP130" s="2"/>
      <c r="NRQ130" s="2"/>
      <c r="NRR130" s="2"/>
      <c r="NRS130" s="2"/>
      <c r="NRT130" s="2"/>
      <c r="NRU130" s="2"/>
      <c r="NRV130" s="2"/>
      <c r="NRW130" s="2"/>
      <c r="NRX130" s="2"/>
      <c r="NRY130" s="2"/>
      <c r="NRZ130" s="2"/>
      <c r="NSA130" s="2"/>
      <c r="NSB130" s="2"/>
      <c r="NSC130" s="2"/>
      <c r="NSD130" s="2"/>
      <c r="NSE130" s="2"/>
      <c r="NSF130" s="2"/>
      <c r="NSG130" s="2"/>
      <c r="NSH130" s="2"/>
      <c r="NSI130" s="2"/>
      <c r="NSJ130" s="2"/>
      <c r="NSK130" s="2"/>
      <c r="NSL130" s="2"/>
      <c r="NSM130" s="2"/>
      <c r="NSN130" s="2"/>
      <c r="NSO130" s="2"/>
      <c r="NSP130" s="2"/>
      <c r="NSQ130" s="2"/>
      <c r="NSR130" s="2"/>
      <c r="NSS130" s="2"/>
      <c r="NST130" s="2"/>
      <c r="NSU130" s="2"/>
      <c r="NSV130" s="2"/>
      <c r="NSW130" s="2"/>
      <c r="NSX130" s="2"/>
      <c r="NSY130" s="2"/>
      <c r="NSZ130" s="2"/>
      <c r="NTA130" s="2"/>
      <c r="NTB130" s="2"/>
      <c r="NTC130" s="2"/>
      <c r="NTD130" s="2"/>
      <c r="NTE130" s="2"/>
      <c r="NTF130" s="2"/>
      <c r="NTG130" s="2"/>
      <c r="NTH130" s="2"/>
      <c r="NTI130" s="2"/>
      <c r="NTJ130" s="2"/>
      <c r="NTK130" s="2"/>
      <c r="NTL130" s="2"/>
      <c r="NTM130" s="2"/>
      <c r="NTN130" s="2"/>
      <c r="NTO130" s="2"/>
      <c r="NTP130" s="2"/>
      <c r="NTQ130" s="2"/>
      <c r="NTR130" s="2"/>
      <c r="NTS130" s="2"/>
      <c r="NTT130" s="2"/>
      <c r="NTU130" s="2"/>
      <c r="NTV130" s="2"/>
      <c r="NTW130" s="2"/>
      <c r="NTX130" s="2"/>
      <c r="NTY130" s="2"/>
      <c r="NTZ130" s="2"/>
      <c r="NUA130" s="2"/>
      <c r="NUB130" s="2"/>
      <c r="NUC130" s="2"/>
      <c r="NUD130" s="2"/>
      <c r="NUE130" s="2"/>
      <c r="NUF130" s="2"/>
      <c r="NUG130" s="2"/>
      <c r="NUH130" s="2"/>
      <c r="NUI130" s="2"/>
      <c r="NUJ130" s="2"/>
      <c r="NUK130" s="2"/>
      <c r="NUL130" s="2"/>
      <c r="NUM130" s="2"/>
      <c r="NUN130" s="2"/>
      <c r="NUO130" s="2"/>
      <c r="NUP130" s="2"/>
      <c r="NUQ130" s="2"/>
      <c r="NUR130" s="2"/>
      <c r="NUS130" s="2"/>
      <c r="NUT130" s="2"/>
      <c r="NUU130" s="2"/>
      <c r="NUV130" s="2"/>
      <c r="NUW130" s="2"/>
      <c r="NUX130" s="2"/>
      <c r="NUY130" s="2"/>
      <c r="NUZ130" s="2"/>
      <c r="NVA130" s="2"/>
      <c r="NVB130" s="2"/>
      <c r="NVC130" s="2"/>
      <c r="NVD130" s="2"/>
      <c r="NVE130" s="2"/>
      <c r="NVF130" s="2"/>
      <c r="NVG130" s="2"/>
      <c r="NVH130" s="2"/>
      <c r="NVI130" s="2"/>
      <c r="NVJ130" s="2"/>
      <c r="NVK130" s="2"/>
      <c r="NVL130" s="2"/>
      <c r="NVM130" s="2"/>
      <c r="NVN130" s="2"/>
      <c r="NVO130" s="2"/>
      <c r="NVP130" s="2"/>
      <c r="NVQ130" s="2"/>
      <c r="NVR130" s="2"/>
      <c r="NVS130" s="2"/>
      <c r="NVT130" s="2"/>
      <c r="NVU130" s="2"/>
      <c r="NVV130" s="2"/>
      <c r="NVW130" s="2"/>
      <c r="NVX130" s="2"/>
      <c r="NVY130" s="2"/>
      <c r="NVZ130" s="2"/>
      <c r="NWA130" s="2"/>
      <c r="NWB130" s="2"/>
      <c r="NWC130" s="2"/>
      <c r="NWD130" s="2"/>
      <c r="NWE130" s="2"/>
      <c r="NWF130" s="2"/>
      <c r="NWG130" s="2"/>
      <c r="NWH130" s="2"/>
      <c r="NWI130" s="2"/>
      <c r="NWJ130" s="2"/>
      <c r="NWK130" s="2"/>
      <c r="NWL130" s="2"/>
      <c r="NWM130" s="2"/>
      <c r="NWN130" s="2"/>
      <c r="NWO130" s="2"/>
      <c r="NWP130" s="2"/>
      <c r="NWQ130" s="2"/>
      <c r="NWR130" s="2"/>
      <c r="NWS130" s="2"/>
      <c r="NWT130" s="2"/>
      <c r="NWU130" s="2"/>
      <c r="NWV130" s="2"/>
      <c r="NWW130" s="2"/>
      <c r="NWX130" s="2"/>
      <c r="NWY130" s="2"/>
      <c r="NWZ130" s="2"/>
      <c r="NXA130" s="2"/>
      <c r="NXB130" s="2"/>
      <c r="NXC130" s="2"/>
      <c r="NXD130" s="2"/>
      <c r="NXE130" s="2"/>
      <c r="NXF130" s="2"/>
      <c r="NXG130" s="2"/>
      <c r="NXH130" s="2"/>
      <c r="NXI130" s="2"/>
      <c r="NXJ130" s="2"/>
      <c r="NXK130" s="2"/>
      <c r="NXL130" s="2"/>
      <c r="NXM130" s="2"/>
      <c r="NXN130" s="2"/>
      <c r="NXO130" s="2"/>
      <c r="NXP130" s="2"/>
      <c r="NXQ130" s="2"/>
      <c r="NXR130" s="2"/>
      <c r="NXS130" s="2"/>
      <c r="NXT130" s="2"/>
      <c r="NXU130" s="2"/>
      <c r="NXV130" s="2"/>
      <c r="NXW130" s="2"/>
      <c r="NXX130" s="2"/>
      <c r="NXY130" s="2"/>
      <c r="NXZ130" s="2"/>
      <c r="NYA130" s="2"/>
      <c r="NYB130" s="2"/>
      <c r="NYC130" s="2"/>
      <c r="NYD130" s="2"/>
      <c r="NYE130" s="2"/>
      <c r="NYF130" s="2"/>
      <c r="NYG130" s="2"/>
      <c r="NYH130" s="2"/>
      <c r="NYI130" s="2"/>
      <c r="NYJ130" s="2"/>
      <c r="NYK130" s="2"/>
      <c r="NYL130" s="2"/>
      <c r="NYM130" s="2"/>
      <c r="NYN130" s="2"/>
      <c r="NYO130" s="2"/>
      <c r="NYP130" s="2"/>
      <c r="NYQ130" s="2"/>
      <c r="NYR130" s="2"/>
      <c r="NYS130" s="2"/>
      <c r="NYT130" s="2"/>
      <c r="NYU130" s="2"/>
      <c r="NYV130" s="2"/>
      <c r="NYW130" s="2"/>
      <c r="NYX130" s="2"/>
      <c r="NYY130" s="2"/>
      <c r="NYZ130" s="2"/>
      <c r="NZA130" s="2"/>
      <c r="NZB130" s="2"/>
      <c r="NZC130" s="2"/>
      <c r="NZD130" s="2"/>
      <c r="NZE130" s="2"/>
      <c r="NZF130" s="2"/>
      <c r="NZG130" s="2"/>
      <c r="NZH130" s="2"/>
      <c r="NZI130" s="2"/>
      <c r="NZJ130" s="2"/>
      <c r="NZK130" s="2"/>
      <c r="NZL130" s="2"/>
      <c r="NZM130" s="2"/>
      <c r="NZN130" s="2"/>
      <c r="NZO130" s="2"/>
      <c r="NZP130" s="2"/>
      <c r="NZQ130" s="2"/>
      <c r="NZR130" s="2"/>
      <c r="NZS130" s="2"/>
      <c r="NZT130" s="2"/>
      <c r="NZU130" s="2"/>
      <c r="NZV130" s="2"/>
      <c r="NZW130" s="2"/>
      <c r="NZX130" s="2"/>
      <c r="NZY130" s="2"/>
      <c r="NZZ130" s="2"/>
      <c r="OAA130" s="2"/>
      <c r="OAB130" s="2"/>
      <c r="OAC130" s="2"/>
      <c r="OAD130" s="2"/>
      <c r="OAE130" s="2"/>
      <c r="OAF130" s="2"/>
      <c r="OAG130" s="2"/>
      <c r="OAH130" s="2"/>
      <c r="OAI130" s="2"/>
      <c r="OAJ130" s="2"/>
      <c r="OAK130" s="2"/>
      <c r="OAL130" s="2"/>
      <c r="OAM130" s="2"/>
      <c r="OAN130" s="2"/>
      <c r="OAO130" s="2"/>
      <c r="OAP130" s="2"/>
      <c r="OAQ130" s="2"/>
      <c r="OAR130" s="2"/>
      <c r="OAS130" s="2"/>
      <c r="OAT130" s="2"/>
      <c r="OAU130" s="2"/>
      <c r="OAV130" s="2"/>
      <c r="OAW130" s="2"/>
      <c r="OAX130" s="2"/>
      <c r="OAY130" s="2"/>
      <c r="OAZ130" s="2"/>
      <c r="OBA130" s="2"/>
      <c r="OBB130" s="2"/>
      <c r="OBC130" s="2"/>
      <c r="OBD130" s="2"/>
      <c r="OBE130" s="2"/>
      <c r="OBF130" s="2"/>
      <c r="OBG130" s="2"/>
      <c r="OBH130" s="2"/>
      <c r="OBI130" s="2"/>
      <c r="OBJ130" s="2"/>
      <c r="OBK130" s="2"/>
      <c r="OBL130" s="2"/>
      <c r="OBM130" s="2"/>
      <c r="OBN130" s="2"/>
      <c r="OBO130" s="2"/>
      <c r="OBP130" s="2"/>
      <c r="OBQ130" s="2"/>
      <c r="OBR130" s="2"/>
      <c r="OBS130" s="2"/>
      <c r="OBT130" s="2"/>
      <c r="OBU130" s="2"/>
      <c r="OBV130" s="2"/>
      <c r="OBW130" s="2"/>
      <c r="OBX130" s="2"/>
      <c r="OBY130" s="2"/>
      <c r="OBZ130" s="2"/>
      <c r="OCA130" s="2"/>
      <c r="OCB130" s="2"/>
      <c r="OCC130" s="2"/>
      <c r="OCD130" s="2"/>
      <c r="OCE130" s="2"/>
      <c r="OCF130" s="2"/>
      <c r="OCG130" s="2"/>
      <c r="OCH130" s="2"/>
      <c r="OCI130" s="2"/>
      <c r="OCJ130" s="2"/>
      <c r="OCK130" s="2"/>
      <c r="OCL130" s="2"/>
      <c r="OCM130" s="2"/>
      <c r="OCN130" s="2"/>
      <c r="OCO130" s="2"/>
      <c r="OCP130" s="2"/>
      <c r="OCQ130" s="2"/>
      <c r="OCR130" s="2"/>
      <c r="OCS130" s="2"/>
      <c r="OCT130" s="2"/>
      <c r="OCU130" s="2"/>
      <c r="OCV130" s="2"/>
      <c r="OCW130" s="2"/>
      <c r="OCX130" s="2"/>
      <c r="OCY130" s="2"/>
      <c r="OCZ130" s="2"/>
      <c r="ODA130" s="2"/>
      <c r="ODB130" s="2"/>
      <c r="ODC130" s="2"/>
      <c r="ODD130" s="2"/>
      <c r="ODE130" s="2"/>
      <c r="ODF130" s="2"/>
      <c r="ODG130" s="2"/>
      <c r="ODH130" s="2"/>
      <c r="ODI130" s="2"/>
      <c r="ODJ130" s="2"/>
      <c r="ODK130" s="2"/>
      <c r="ODL130" s="2"/>
      <c r="ODM130" s="2"/>
      <c r="ODN130" s="2"/>
      <c r="ODO130" s="2"/>
      <c r="ODP130" s="2"/>
      <c r="ODQ130" s="2"/>
      <c r="ODR130" s="2"/>
      <c r="ODS130" s="2"/>
      <c r="ODT130" s="2"/>
      <c r="ODU130" s="2"/>
      <c r="ODV130" s="2"/>
      <c r="ODW130" s="2"/>
      <c r="ODX130" s="2"/>
      <c r="ODY130" s="2"/>
      <c r="ODZ130" s="2"/>
      <c r="OEA130" s="2"/>
      <c r="OEB130" s="2"/>
      <c r="OEC130" s="2"/>
      <c r="OED130" s="2"/>
      <c r="OEE130" s="2"/>
      <c r="OEF130" s="2"/>
      <c r="OEG130" s="2"/>
      <c r="OEH130" s="2"/>
      <c r="OEI130" s="2"/>
      <c r="OEJ130" s="2"/>
      <c r="OEK130" s="2"/>
      <c r="OEL130" s="2"/>
      <c r="OEM130" s="2"/>
      <c r="OEN130" s="2"/>
      <c r="OEO130" s="2"/>
      <c r="OEP130" s="2"/>
      <c r="OEQ130" s="2"/>
      <c r="OER130" s="2"/>
      <c r="OES130" s="2"/>
      <c r="OET130" s="2"/>
      <c r="OEU130" s="2"/>
      <c r="OEV130" s="2"/>
      <c r="OEW130" s="2"/>
      <c r="OEX130" s="2"/>
      <c r="OEY130" s="2"/>
      <c r="OEZ130" s="2"/>
      <c r="OFA130" s="2"/>
      <c r="OFB130" s="2"/>
      <c r="OFC130" s="2"/>
      <c r="OFD130" s="2"/>
      <c r="OFE130" s="2"/>
      <c r="OFF130" s="2"/>
      <c r="OFG130" s="2"/>
      <c r="OFH130" s="2"/>
      <c r="OFI130" s="2"/>
      <c r="OFJ130" s="2"/>
      <c r="OFK130" s="2"/>
      <c r="OFL130" s="2"/>
      <c r="OFM130" s="2"/>
      <c r="OFN130" s="2"/>
      <c r="OFO130" s="2"/>
      <c r="OFP130" s="2"/>
      <c r="OFQ130" s="2"/>
      <c r="OFR130" s="2"/>
      <c r="OFS130" s="2"/>
      <c r="OFT130" s="2"/>
      <c r="OFU130" s="2"/>
      <c r="OFV130" s="2"/>
      <c r="OFW130" s="2"/>
      <c r="OFX130" s="2"/>
      <c r="OFY130" s="2"/>
      <c r="OFZ130" s="2"/>
      <c r="OGA130" s="2"/>
      <c r="OGB130" s="2"/>
      <c r="OGC130" s="2"/>
      <c r="OGD130" s="2"/>
      <c r="OGE130" s="2"/>
      <c r="OGF130" s="2"/>
      <c r="OGG130" s="2"/>
      <c r="OGH130" s="2"/>
      <c r="OGI130" s="2"/>
      <c r="OGJ130" s="2"/>
      <c r="OGK130" s="2"/>
      <c r="OGL130" s="2"/>
      <c r="OGM130" s="2"/>
      <c r="OGN130" s="2"/>
      <c r="OGO130" s="2"/>
      <c r="OGP130" s="2"/>
      <c r="OGQ130" s="2"/>
      <c r="OGR130" s="2"/>
      <c r="OGS130" s="2"/>
      <c r="OGT130" s="2"/>
      <c r="OGU130" s="2"/>
      <c r="OGV130" s="2"/>
      <c r="OGW130" s="2"/>
      <c r="OGX130" s="2"/>
      <c r="OGY130" s="2"/>
      <c r="OGZ130" s="2"/>
      <c r="OHA130" s="2"/>
      <c r="OHB130" s="2"/>
      <c r="OHC130" s="2"/>
      <c r="OHD130" s="2"/>
      <c r="OHE130" s="2"/>
      <c r="OHF130" s="2"/>
      <c r="OHG130" s="2"/>
      <c r="OHH130" s="2"/>
      <c r="OHI130" s="2"/>
      <c r="OHJ130" s="2"/>
      <c r="OHK130" s="2"/>
      <c r="OHL130" s="2"/>
      <c r="OHM130" s="2"/>
      <c r="OHN130" s="2"/>
      <c r="OHO130" s="2"/>
      <c r="OHP130" s="2"/>
      <c r="OHQ130" s="2"/>
      <c r="OHR130" s="2"/>
      <c r="OHS130" s="2"/>
      <c r="OHT130" s="2"/>
      <c r="OHU130" s="2"/>
      <c r="OHV130" s="2"/>
      <c r="OHW130" s="2"/>
      <c r="OHX130" s="2"/>
      <c r="OHY130" s="2"/>
      <c r="OHZ130" s="2"/>
      <c r="OIA130" s="2"/>
      <c r="OIB130" s="2"/>
      <c r="OIC130" s="2"/>
      <c r="OID130" s="2"/>
      <c r="OIE130" s="2"/>
      <c r="OIF130" s="2"/>
      <c r="OIG130" s="2"/>
      <c r="OIH130" s="2"/>
      <c r="OII130" s="2"/>
      <c r="OIJ130" s="2"/>
      <c r="OIK130" s="2"/>
      <c r="OIL130" s="2"/>
      <c r="OIM130" s="2"/>
      <c r="OIN130" s="2"/>
      <c r="OIO130" s="2"/>
      <c r="OIP130" s="2"/>
      <c r="OIQ130" s="2"/>
      <c r="OIR130" s="2"/>
      <c r="OIS130" s="2"/>
      <c r="OIT130" s="2"/>
      <c r="OIU130" s="2"/>
      <c r="OIV130" s="2"/>
      <c r="OIW130" s="2"/>
      <c r="OIX130" s="2"/>
      <c r="OIY130" s="2"/>
      <c r="OIZ130" s="2"/>
      <c r="OJA130" s="2"/>
      <c r="OJB130" s="2"/>
      <c r="OJC130" s="2"/>
      <c r="OJD130" s="2"/>
      <c r="OJE130" s="2"/>
      <c r="OJF130" s="2"/>
      <c r="OJG130" s="2"/>
      <c r="OJH130" s="2"/>
      <c r="OJI130" s="2"/>
      <c r="OJJ130" s="2"/>
      <c r="OJK130" s="2"/>
      <c r="OJL130" s="2"/>
      <c r="OJM130" s="2"/>
      <c r="OJN130" s="2"/>
      <c r="OJO130" s="2"/>
      <c r="OJP130" s="2"/>
      <c r="OJQ130" s="2"/>
      <c r="OJR130" s="2"/>
      <c r="OJS130" s="2"/>
      <c r="OJT130" s="2"/>
      <c r="OJU130" s="2"/>
      <c r="OJV130" s="2"/>
      <c r="OJW130" s="2"/>
      <c r="OJX130" s="2"/>
      <c r="OJY130" s="2"/>
      <c r="OJZ130" s="2"/>
      <c r="OKA130" s="2"/>
      <c r="OKB130" s="2"/>
      <c r="OKC130" s="2"/>
      <c r="OKD130" s="2"/>
      <c r="OKE130" s="2"/>
      <c r="OKF130" s="2"/>
      <c r="OKG130" s="2"/>
      <c r="OKH130" s="2"/>
      <c r="OKI130" s="2"/>
      <c r="OKJ130" s="2"/>
      <c r="OKK130" s="2"/>
      <c r="OKL130" s="2"/>
      <c r="OKM130" s="2"/>
      <c r="OKN130" s="2"/>
      <c r="OKO130" s="2"/>
      <c r="OKP130" s="2"/>
      <c r="OKQ130" s="2"/>
      <c r="OKR130" s="2"/>
      <c r="OKS130" s="2"/>
      <c r="OKT130" s="2"/>
      <c r="OKU130" s="2"/>
      <c r="OKV130" s="2"/>
      <c r="OKW130" s="2"/>
      <c r="OKX130" s="2"/>
      <c r="OKY130" s="2"/>
      <c r="OKZ130" s="2"/>
      <c r="OLA130" s="2"/>
      <c r="OLB130" s="2"/>
      <c r="OLC130" s="2"/>
      <c r="OLD130" s="2"/>
      <c r="OLE130" s="2"/>
      <c r="OLF130" s="2"/>
      <c r="OLG130" s="2"/>
      <c r="OLH130" s="2"/>
      <c r="OLI130" s="2"/>
      <c r="OLJ130" s="2"/>
      <c r="OLK130" s="2"/>
      <c r="OLL130" s="2"/>
      <c r="OLM130" s="2"/>
      <c r="OLN130" s="2"/>
      <c r="OLO130" s="2"/>
      <c r="OLP130" s="2"/>
      <c r="OLQ130" s="2"/>
      <c r="OLR130" s="2"/>
      <c r="OLS130" s="2"/>
      <c r="OLT130" s="2"/>
      <c r="OLU130" s="2"/>
      <c r="OLV130" s="2"/>
      <c r="OLW130" s="2"/>
      <c r="OLX130" s="2"/>
      <c r="OLY130" s="2"/>
      <c r="OLZ130" s="2"/>
      <c r="OMA130" s="2"/>
      <c r="OMB130" s="2"/>
      <c r="OMC130" s="2"/>
      <c r="OMD130" s="2"/>
      <c r="OME130" s="2"/>
      <c r="OMF130" s="2"/>
      <c r="OMG130" s="2"/>
      <c r="OMH130" s="2"/>
      <c r="OMI130" s="2"/>
      <c r="OMJ130" s="2"/>
      <c r="OMK130" s="2"/>
      <c r="OML130" s="2"/>
      <c r="OMM130" s="2"/>
      <c r="OMN130" s="2"/>
      <c r="OMO130" s="2"/>
      <c r="OMP130" s="2"/>
      <c r="OMQ130" s="2"/>
      <c r="OMR130" s="2"/>
      <c r="OMS130" s="2"/>
      <c r="OMT130" s="2"/>
      <c r="OMU130" s="2"/>
      <c r="OMV130" s="2"/>
      <c r="OMW130" s="2"/>
      <c r="OMX130" s="2"/>
      <c r="OMY130" s="2"/>
      <c r="OMZ130" s="2"/>
      <c r="ONA130" s="2"/>
      <c r="ONB130" s="2"/>
      <c r="ONC130" s="2"/>
      <c r="OND130" s="2"/>
      <c r="ONE130" s="2"/>
      <c r="ONF130" s="2"/>
      <c r="ONG130" s="2"/>
      <c r="ONH130" s="2"/>
      <c r="ONI130" s="2"/>
      <c r="ONJ130" s="2"/>
      <c r="ONK130" s="2"/>
      <c r="ONL130" s="2"/>
      <c r="ONM130" s="2"/>
      <c r="ONN130" s="2"/>
      <c r="ONO130" s="2"/>
      <c r="ONP130" s="2"/>
      <c r="ONQ130" s="2"/>
      <c r="ONR130" s="2"/>
      <c r="ONS130" s="2"/>
      <c r="ONT130" s="2"/>
      <c r="ONU130" s="2"/>
      <c r="ONV130" s="2"/>
      <c r="ONW130" s="2"/>
      <c r="ONX130" s="2"/>
      <c r="ONY130" s="2"/>
      <c r="ONZ130" s="2"/>
      <c r="OOA130" s="2"/>
      <c r="OOB130" s="2"/>
      <c r="OOC130" s="2"/>
      <c r="OOD130" s="2"/>
      <c r="OOE130" s="2"/>
      <c r="OOF130" s="2"/>
      <c r="OOG130" s="2"/>
      <c r="OOH130" s="2"/>
      <c r="OOI130" s="2"/>
      <c r="OOJ130" s="2"/>
      <c r="OOK130" s="2"/>
      <c r="OOL130" s="2"/>
      <c r="OOM130" s="2"/>
      <c r="OON130" s="2"/>
      <c r="OOO130" s="2"/>
      <c r="OOP130" s="2"/>
      <c r="OOQ130" s="2"/>
      <c r="OOR130" s="2"/>
      <c r="OOS130" s="2"/>
      <c r="OOT130" s="2"/>
      <c r="OOU130" s="2"/>
      <c r="OOV130" s="2"/>
      <c r="OOW130" s="2"/>
      <c r="OOX130" s="2"/>
      <c r="OOY130" s="2"/>
      <c r="OOZ130" s="2"/>
      <c r="OPA130" s="2"/>
      <c r="OPB130" s="2"/>
      <c r="OPC130" s="2"/>
      <c r="OPD130" s="2"/>
      <c r="OPE130" s="2"/>
      <c r="OPF130" s="2"/>
      <c r="OPG130" s="2"/>
      <c r="OPH130" s="2"/>
      <c r="OPI130" s="2"/>
      <c r="OPJ130" s="2"/>
      <c r="OPK130" s="2"/>
      <c r="OPL130" s="2"/>
      <c r="OPM130" s="2"/>
      <c r="OPN130" s="2"/>
      <c r="OPO130" s="2"/>
      <c r="OPP130" s="2"/>
      <c r="OPQ130" s="2"/>
      <c r="OPR130" s="2"/>
      <c r="OPS130" s="2"/>
      <c r="OPT130" s="2"/>
      <c r="OPU130" s="2"/>
      <c r="OPV130" s="2"/>
      <c r="OPW130" s="2"/>
      <c r="OPX130" s="2"/>
      <c r="OPY130" s="2"/>
      <c r="OPZ130" s="2"/>
      <c r="OQA130" s="2"/>
      <c r="OQB130" s="2"/>
      <c r="OQC130" s="2"/>
      <c r="OQD130" s="2"/>
      <c r="OQE130" s="2"/>
      <c r="OQF130" s="2"/>
      <c r="OQG130" s="2"/>
      <c r="OQH130" s="2"/>
      <c r="OQI130" s="2"/>
      <c r="OQJ130" s="2"/>
      <c r="OQK130" s="2"/>
      <c r="OQL130" s="2"/>
      <c r="OQM130" s="2"/>
      <c r="OQN130" s="2"/>
      <c r="OQO130" s="2"/>
      <c r="OQP130" s="2"/>
      <c r="OQQ130" s="2"/>
      <c r="OQR130" s="2"/>
      <c r="OQS130" s="2"/>
      <c r="OQT130" s="2"/>
      <c r="OQU130" s="2"/>
      <c r="OQV130" s="2"/>
      <c r="OQW130" s="2"/>
      <c r="OQX130" s="2"/>
      <c r="OQY130" s="2"/>
      <c r="OQZ130" s="2"/>
      <c r="ORA130" s="2"/>
      <c r="ORB130" s="2"/>
      <c r="ORC130" s="2"/>
      <c r="ORD130" s="2"/>
      <c r="ORE130" s="2"/>
      <c r="ORF130" s="2"/>
      <c r="ORG130" s="2"/>
      <c r="ORH130" s="2"/>
      <c r="ORI130" s="2"/>
      <c r="ORJ130" s="2"/>
      <c r="ORK130" s="2"/>
      <c r="ORL130" s="2"/>
      <c r="ORM130" s="2"/>
      <c r="ORN130" s="2"/>
      <c r="ORO130" s="2"/>
      <c r="ORP130" s="2"/>
      <c r="ORQ130" s="2"/>
      <c r="ORR130" s="2"/>
      <c r="ORS130" s="2"/>
      <c r="ORT130" s="2"/>
      <c r="ORU130" s="2"/>
      <c r="ORV130" s="2"/>
      <c r="ORW130" s="2"/>
      <c r="ORX130" s="2"/>
      <c r="ORY130" s="2"/>
      <c r="ORZ130" s="2"/>
      <c r="OSA130" s="2"/>
      <c r="OSB130" s="2"/>
      <c r="OSC130" s="2"/>
      <c r="OSD130" s="2"/>
      <c r="OSE130" s="2"/>
      <c r="OSF130" s="2"/>
      <c r="OSG130" s="2"/>
      <c r="OSH130" s="2"/>
      <c r="OSI130" s="2"/>
      <c r="OSJ130" s="2"/>
      <c r="OSK130" s="2"/>
      <c r="OSL130" s="2"/>
      <c r="OSM130" s="2"/>
      <c r="OSN130" s="2"/>
      <c r="OSO130" s="2"/>
      <c r="OSP130" s="2"/>
      <c r="OSQ130" s="2"/>
      <c r="OSR130" s="2"/>
      <c r="OSS130" s="2"/>
      <c r="OST130" s="2"/>
      <c r="OSU130" s="2"/>
      <c r="OSV130" s="2"/>
      <c r="OSW130" s="2"/>
      <c r="OSX130" s="2"/>
      <c r="OSY130" s="2"/>
      <c r="OSZ130" s="2"/>
      <c r="OTA130" s="2"/>
      <c r="OTB130" s="2"/>
      <c r="OTC130" s="2"/>
      <c r="OTD130" s="2"/>
      <c r="OTE130" s="2"/>
      <c r="OTF130" s="2"/>
      <c r="OTG130" s="2"/>
      <c r="OTH130" s="2"/>
      <c r="OTI130" s="2"/>
      <c r="OTJ130" s="2"/>
      <c r="OTK130" s="2"/>
      <c r="OTL130" s="2"/>
      <c r="OTM130" s="2"/>
      <c r="OTN130" s="2"/>
      <c r="OTO130" s="2"/>
      <c r="OTP130" s="2"/>
      <c r="OTQ130" s="2"/>
      <c r="OTR130" s="2"/>
      <c r="OTS130" s="2"/>
      <c r="OTT130" s="2"/>
      <c r="OTU130" s="2"/>
      <c r="OTV130" s="2"/>
      <c r="OTW130" s="2"/>
      <c r="OTX130" s="2"/>
      <c r="OTY130" s="2"/>
      <c r="OTZ130" s="2"/>
      <c r="OUA130" s="2"/>
      <c r="OUB130" s="2"/>
      <c r="OUC130" s="2"/>
      <c r="OUD130" s="2"/>
      <c r="OUE130" s="2"/>
      <c r="OUF130" s="2"/>
      <c r="OUG130" s="2"/>
      <c r="OUH130" s="2"/>
      <c r="OUI130" s="2"/>
      <c r="OUJ130" s="2"/>
      <c r="OUK130" s="2"/>
      <c r="OUL130" s="2"/>
      <c r="OUM130" s="2"/>
      <c r="OUN130" s="2"/>
      <c r="OUO130" s="2"/>
      <c r="OUP130" s="2"/>
      <c r="OUQ130" s="2"/>
      <c r="OUR130" s="2"/>
      <c r="OUS130" s="2"/>
      <c r="OUT130" s="2"/>
      <c r="OUU130" s="2"/>
      <c r="OUV130" s="2"/>
      <c r="OUW130" s="2"/>
      <c r="OUX130" s="2"/>
      <c r="OUY130" s="2"/>
      <c r="OUZ130" s="2"/>
      <c r="OVA130" s="2"/>
      <c r="OVB130" s="2"/>
      <c r="OVC130" s="2"/>
      <c r="OVD130" s="2"/>
      <c r="OVE130" s="2"/>
      <c r="OVF130" s="2"/>
      <c r="OVG130" s="2"/>
      <c r="OVH130" s="2"/>
      <c r="OVI130" s="2"/>
      <c r="OVJ130" s="2"/>
      <c r="OVK130" s="2"/>
      <c r="OVL130" s="2"/>
      <c r="OVM130" s="2"/>
      <c r="OVN130" s="2"/>
      <c r="OVO130" s="2"/>
      <c r="OVP130" s="2"/>
      <c r="OVQ130" s="2"/>
      <c r="OVR130" s="2"/>
      <c r="OVS130" s="2"/>
      <c r="OVT130" s="2"/>
      <c r="OVU130" s="2"/>
      <c r="OVV130" s="2"/>
      <c r="OVW130" s="2"/>
      <c r="OVX130" s="2"/>
      <c r="OVY130" s="2"/>
      <c r="OVZ130" s="2"/>
      <c r="OWA130" s="2"/>
      <c r="OWB130" s="2"/>
      <c r="OWC130" s="2"/>
      <c r="OWD130" s="2"/>
      <c r="OWE130" s="2"/>
      <c r="OWF130" s="2"/>
      <c r="OWG130" s="2"/>
      <c r="OWH130" s="2"/>
      <c r="OWI130" s="2"/>
      <c r="OWJ130" s="2"/>
      <c r="OWK130" s="2"/>
      <c r="OWL130" s="2"/>
      <c r="OWM130" s="2"/>
      <c r="OWN130" s="2"/>
      <c r="OWO130" s="2"/>
      <c r="OWP130" s="2"/>
      <c r="OWQ130" s="2"/>
      <c r="OWR130" s="2"/>
      <c r="OWS130" s="2"/>
      <c r="OWT130" s="2"/>
      <c r="OWU130" s="2"/>
      <c r="OWV130" s="2"/>
      <c r="OWW130" s="2"/>
      <c r="OWX130" s="2"/>
      <c r="OWY130" s="2"/>
      <c r="OWZ130" s="2"/>
      <c r="OXA130" s="2"/>
      <c r="OXB130" s="2"/>
      <c r="OXC130" s="2"/>
      <c r="OXD130" s="2"/>
      <c r="OXE130" s="2"/>
      <c r="OXF130" s="2"/>
      <c r="OXG130" s="2"/>
      <c r="OXH130" s="2"/>
      <c r="OXI130" s="2"/>
      <c r="OXJ130" s="2"/>
      <c r="OXK130" s="2"/>
      <c r="OXL130" s="2"/>
      <c r="OXM130" s="2"/>
      <c r="OXN130" s="2"/>
      <c r="OXO130" s="2"/>
      <c r="OXP130" s="2"/>
      <c r="OXQ130" s="2"/>
      <c r="OXR130" s="2"/>
      <c r="OXS130" s="2"/>
      <c r="OXT130" s="2"/>
      <c r="OXU130" s="2"/>
      <c r="OXV130" s="2"/>
      <c r="OXW130" s="2"/>
      <c r="OXX130" s="2"/>
      <c r="OXY130" s="2"/>
      <c r="OXZ130" s="2"/>
      <c r="OYA130" s="2"/>
      <c r="OYB130" s="2"/>
      <c r="OYC130" s="2"/>
      <c r="OYD130" s="2"/>
      <c r="OYE130" s="2"/>
      <c r="OYF130" s="2"/>
      <c r="OYG130" s="2"/>
      <c r="OYH130" s="2"/>
      <c r="OYI130" s="2"/>
      <c r="OYJ130" s="2"/>
      <c r="OYK130" s="2"/>
      <c r="OYL130" s="2"/>
      <c r="OYM130" s="2"/>
      <c r="OYN130" s="2"/>
      <c r="OYO130" s="2"/>
      <c r="OYP130" s="2"/>
      <c r="OYQ130" s="2"/>
      <c r="OYR130" s="2"/>
      <c r="OYS130" s="2"/>
      <c r="OYT130" s="2"/>
      <c r="OYU130" s="2"/>
      <c r="OYV130" s="2"/>
      <c r="OYW130" s="2"/>
      <c r="OYX130" s="2"/>
      <c r="OYY130" s="2"/>
      <c r="OYZ130" s="2"/>
      <c r="OZA130" s="2"/>
      <c r="OZB130" s="2"/>
      <c r="OZC130" s="2"/>
      <c r="OZD130" s="2"/>
      <c r="OZE130" s="2"/>
      <c r="OZF130" s="2"/>
      <c r="OZG130" s="2"/>
      <c r="OZH130" s="2"/>
      <c r="OZI130" s="2"/>
      <c r="OZJ130" s="2"/>
      <c r="OZK130" s="2"/>
      <c r="OZL130" s="2"/>
      <c r="OZM130" s="2"/>
      <c r="OZN130" s="2"/>
      <c r="OZO130" s="2"/>
      <c r="OZP130" s="2"/>
      <c r="OZQ130" s="2"/>
      <c r="OZR130" s="2"/>
      <c r="OZS130" s="2"/>
      <c r="OZT130" s="2"/>
      <c r="OZU130" s="2"/>
      <c r="OZV130" s="2"/>
      <c r="OZW130" s="2"/>
      <c r="OZX130" s="2"/>
      <c r="OZY130" s="2"/>
      <c r="OZZ130" s="2"/>
      <c r="PAA130" s="2"/>
      <c r="PAB130" s="2"/>
      <c r="PAC130" s="2"/>
      <c r="PAD130" s="2"/>
      <c r="PAE130" s="2"/>
      <c r="PAF130" s="2"/>
      <c r="PAG130" s="2"/>
      <c r="PAH130" s="2"/>
      <c r="PAI130" s="2"/>
      <c r="PAJ130" s="2"/>
      <c r="PAK130" s="2"/>
      <c r="PAL130" s="2"/>
      <c r="PAM130" s="2"/>
      <c r="PAN130" s="2"/>
      <c r="PAO130" s="2"/>
      <c r="PAP130" s="2"/>
      <c r="PAQ130" s="2"/>
      <c r="PAR130" s="2"/>
      <c r="PAS130" s="2"/>
      <c r="PAT130" s="2"/>
      <c r="PAU130" s="2"/>
      <c r="PAV130" s="2"/>
      <c r="PAW130" s="2"/>
      <c r="PAX130" s="2"/>
      <c r="PAY130" s="2"/>
      <c r="PAZ130" s="2"/>
      <c r="PBA130" s="2"/>
      <c r="PBB130" s="2"/>
      <c r="PBC130" s="2"/>
      <c r="PBD130" s="2"/>
      <c r="PBE130" s="2"/>
      <c r="PBF130" s="2"/>
      <c r="PBG130" s="2"/>
      <c r="PBH130" s="2"/>
      <c r="PBI130" s="2"/>
      <c r="PBJ130" s="2"/>
      <c r="PBK130" s="2"/>
      <c r="PBL130" s="2"/>
      <c r="PBM130" s="2"/>
      <c r="PBN130" s="2"/>
      <c r="PBO130" s="2"/>
      <c r="PBP130" s="2"/>
      <c r="PBQ130" s="2"/>
      <c r="PBR130" s="2"/>
      <c r="PBS130" s="2"/>
      <c r="PBT130" s="2"/>
      <c r="PBU130" s="2"/>
      <c r="PBV130" s="2"/>
      <c r="PBW130" s="2"/>
      <c r="PBX130" s="2"/>
      <c r="PBY130" s="2"/>
      <c r="PBZ130" s="2"/>
      <c r="PCA130" s="2"/>
      <c r="PCB130" s="2"/>
      <c r="PCC130" s="2"/>
      <c r="PCD130" s="2"/>
      <c r="PCE130" s="2"/>
      <c r="PCF130" s="2"/>
      <c r="PCG130" s="2"/>
      <c r="PCH130" s="2"/>
      <c r="PCI130" s="2"/>
      <c r="PCJ130" s="2"/>
      <c r="PCK130" s="2"/>
      <c r="PCL130" s="2"/>
      <c r="PCM130" s="2"/>
      <c r="PCN130" s="2"/>
      <c r="PCO130" s="2"/>
      <c r="PCP130" s="2"/>
      <c r="PCQ130" s="2"/>
      <c r="PCR130" s="2"/>
      <c r="PCS130" s="2"/>
      <c r="PCT130" s="2"/>
      <c r="PCU130" s="2"/>
      <c r="PCV130" s="2"/>
      <c r="PCW130" s="2"/>
      <c r="PCX130" s="2"/>
      <c r="PCY130" s="2"/>
      <c r="PCZ130" s="2"/>
      <c r="PDA130" s="2"/>
      <c r="PDB130" s="2"/>
      <c r="PDC130" s="2"/>
      <c r="PDD130" s="2"/>
      <c r="PDE130" s="2"/>
      <c r="PDF130" s="2"/>
      <c r="PDG130" s="2"/>
      <c r="PDH130" s="2"/>
      <c r="PDI130" s="2"/>
      <c r="PDJ130" s="2"/>
      <c r="PDK130" s="2"/>
      <c r="PDL130" s="2"/>
      <c r="PDM130" s="2"/>
      <c r="PDN130" s="2"/>
      <c r="PDO130" s="2"/>
      <c r="PDP130" s="2"/>
      <c r="PDQ130" s="2"/>
      <c r="PDR130" s="2"/>
      <c r="PDS130" s="2"/>
      <c r="PDT130" s="2"/>
      <c r="PDU130" s="2"/>
      <c r="PDV130" s="2"/>
      <c r="PDW130" s="2"/>
      <c r="PDX130" s="2"/>
      <c r="PDY130" s="2"/>
      <c r="PDZ130" s="2"/>
      <c r="PEA130" s="2"/>
      <c r="PEB130" s="2"/>
      <c r="PEC130" s="2"/>
      <c r="PED130" s="2"/>
      <c r="PEE130" s="2"/>
      <c r="PEF130" s="2"/>
      <c r="PEG130" s="2"/>
      <c r="PEH130" s="2"/>
      <c r="PEI130" s="2"/>
      <c r="PEJ130" s="2"/>
      <c r="PEK130" s="2"/>
      <c r="PEL130" s="2"/>
      <c r="PEM130" s="2"/>
      <c r="PEN130" s="2"/>
      <c r="PEO130" s="2"/>
      <c r="PEP130" s="2"/>
      <c r="PEQ130" s="2"/>
      <c r="PER130" s="2"/>
      <c r="PES130" s="2"/>
      <c r="PET130" s="2"/>
      <c r="PEU130" s="2"/>
      <c r="PEV130" s="2"/>
      <c r="PEW130" s="2"/>
      <c r="PEX130" s="2"/>
      <c r="PEY130" s="2"/>
      <c r="PEZ130" s="2"/>
      <c r="PFA130" s="2"/>
      <c r="PFB130" s="2"/>
      <c r="PFC130" s="2"/>
      <c r="PFD130" s="2"/>
      <c r="PFE130" s="2"/>
      <c r="PFF130" s="2"/>
      <c r="PFG130" s="2"/>
      <c r="PFH130" s="2"/>
      <c r="PFI130" s="2"/>
      <c r="PFJ130" s="2"/>
      <c r="PFK130" s="2"/>
      <c r="PFL130" s="2"/>
      <c r="PFM130" s="2"/>
      <c r="PFN130" s="2"/>
      <c r="PFO130" s="2"/>
      <c r="PFP130" s="2"/>
      <c r="PFQ130" s="2"/>
      <c r="PFR130" s="2"/>
      <c r="PFS130" s="2"/>
      <c r="PFT130" s="2"/>
      <c r="PFU130" s="2"/>
      <c r="PFV130" s="2"/>
      <c r="PFW130" s="2"/>
      <c r="PFX130" s="2"/>
      <c r="PFY130" s="2"/>
      <c r="PFZ130" s="2"/>
      <c r="PGA130" s="2"/>
      <c r="PGB130" s="2"/>
      <c r="PGC130" s="2"/>
      <c r="PGD130" s="2"/>
      <c r="PGE130" s="2"/>
      <c r="PGF130" s="2"/>
      <c r="PGG130" s="2"/>
      <c r="PGH130" s="2"/>
      <c r="PGI130" s="2"/>
      <c r="PGJ130" s="2"/>
      <c r="PGK130" s="2"/>
      <c r="PGL130" s="2"/>
      <c r="PGM130" s="2"/>
      <c r="PGN130" s="2"/>
      <c r="PGO130" s="2"/>
      <c r="PGP130" s="2"/>
      <c r="PGQ130" s="2"/>
      <c r="PGR130" s="2"/>
      <c r="PGS130" s="2"/>
      <c r="PGT130" s="2"/>
      <c r="PGU130" s="2"/>
      <c r="PGV130" s="2"/>
      <c r="PGW130" s="2"/>
      <c r="PGX130" s="2"/>
      <c r="PGY130" s="2"/>
      <c r="PGZ130" s="2"/>
      <c r="PHA130" s="2"/>
      <c r="PHB130" s="2"/>
      <c r="PHC130" s="2"/>
      <c r="PHD130" s="2"/>
      <c r="PHE130" s="2"/>
      <c r="PHF130" s="2"/>
      <c r="PHG130" s="2"/>
      <c r="PHH130" s="2"/>
      <c r="PHI130" s="2"/>
      <c r="PHJ130" s="2"/>
      <c r="PHK130" s="2"/>
      <c r="PHL130" s="2"/>
      <c r="PHM130" s="2"/>
      <c r="PHN130" s="2"/>
      <c r="PHO130" s="2"/>
      <c r="PHP130" s="2"/>
      <c r="PHQ130" s="2"/>
      <c r="PHR130" s="2"/>
      <c r="PHS130" s="2"/>
      <c r="PHT130" s="2"/>
      <c r="PHU130" s="2"/>
      <c r="PHV130" s="2"/>
      <c r="PHW130" s="2"/>
      <c r="PHX130" s="2"/>
      <c r="PHY130" s="2"/>
      <c r="PHZ130" s="2"/>
      <c r="PIA130" s="2"/>
      <c r="PIB130" s="2"/>
      <c r="PIC130" s="2"/>
      <c r="PID130" s="2"/>
      <c r="PIE130" s="2"/>
      <c r="PIF130" s="2"/>
      <c r="PIG130" s="2"/>
      <c r="PIH130" s="2"/>
      <c r="PII130" s="2"/>
      <c r="PIJ130" s="2"/>
      <c r="PIK130" s="2"/>
      <c r="PIL130" s="2"/>
      <c r="PIM130" s="2"/>
      <c r="PIN130" s="2"/>
      <c r="PIO130" s="2"/>
      <c r="PIP130" s="2"/>
      <c r="PIQ130" s="2"/>
      <c r="PIR130" s="2"/>
      <c r="PIS130" s="2"/>
      <c r="PIT130" s="2"/>
      <c r="PIU130" s="2"/>
      <c r="PIV130" s="2"/>
      <c r="PIW130" s="2"/>
      <c r="PIX130" s="2"/>
      <c r="PIY130" s="2"/>
      <c r="PIZ130" s="2"/>
      <c r="PJA130" s="2"/>
      <c r="PJB130" s="2"/>
      <c r="PJC130" s="2"/>
      <c r="PJD130" s="2"/>
      <c r="PJE130" s="2"/>
      <c r="PJF130" s="2"/>
      <c r="PJG130" s="2"/>
      <c r="PJH130" s="2"/>
      <c r="PJI130" s="2"/>
      <c r="PJJ130" s="2"/>
      <c r="PJK130" s="2"/>
      <c r="PJL130" s="2"/>
      <c r="PJM130" s="2"/>
      <c r="PJN130" s="2"/>
      <c r="PJO130" s="2"/>
      <c r="PJP130" s="2"/>
      <c r="PJQ130" s="2"/>
      <c r="PJR130" s="2"/>
      <c r="PJS130" s="2"/>
      <c r="PJT130" s="2"/>
      <c r="PJU130" s="2"/>
      <c r="PJV130" s="2"/>
      <c r="PJW130" s="2"/>
      <c r="PJX130" s="2"/>
      <c r="PJY130" s="2"/>
      <c r="PJZ130" s="2"/>
      <c r="PKA130" s="2"/>
      <c r="PKB130" s="2"/>
      <c r="PKC130" s="2"/>
      <c r="PKD130" s="2"/>
      <c r="PKE130" s="2"/>
      <c r="PKF130" s="2"/>
      <c r="PKG130" s="2"/>
      <c r="PKH130" s="2"/>
      <c r="PKI130" s="2"/>
      <c r="PKJ130" s="2"/>
      <c r="PKK130" s="2"/>
      <c r="PKL130" s="2"/>
      <c r="PKM130" s="2"/>
      <c r="PKN130" s="2"/>
      <c r="PKO130" s="2"/>
      <c r="PKP130" s="2"/>
      <c r="PKQ130" s="2"/>
      <c r="PKR130" s="2"/>
      <c r="PKS130" s="2"/>
      <c r="PKT130" s="2"/>
      <c r="PKU130" s="2"/>
      <c r="PKV130" s="2"/>
      <c r="PKW130" s="2"/>
      <c r="PKX130" s="2"/>
      <c r="PKY130" s="2"/>
      <c r="PKZ130" s="2"/>
      <c r="PLA130" s="2"/>
      <c r="PLB130" s="2"/>
      <c r="PLC130" s="2"/>
      <c r="PLD130" s="2"/>
      <c r="PLE130" s="2"/>
      <c r="PLF130" s="2"/>
      <c r="PLG130" s="2"/>
      <c r="PLH130" s="2"/>
      <c r="PLI130" s="2"/>
      <c r="PLJ130" s="2"/>
      <c r="PLK130" s="2"/>
      <c r="PLL130" s="2"/>
      <c r="PLM130" s="2"/>
      <c r="PLN130" s="2"/>
      <c r="PLO130" s="2"/>
      <c r="PLP130" s="2"/>
      <c r="PLQ130" s="2"/>
      <c r="PLR130" s="2"/>
      <c r="PLS130" s="2"/>
      <c r="PLT130" s="2"/>
      <c r="PLU130" s="2"/>
      <c r="PLV130" s="2"/>
      <c r="PLW130" s="2"/>
      <c r="PLX130" s="2"/>
      <c r="PLY130" s="2"/>
      <c r="PLZ130" s="2"/>
      <c r="PMA130" s="2"/>
      <c r="PMB130" s="2"/>
      <c r="PMC130" s="2"/>
      <c r="PMD130" s="2"/>
      <c r="PME130" s="2"/>
      <c r="PMF130" s="2"/>
      <c r="PMG130" s="2"/>
      <c r="PMH130" s="2"/>
      <c r="PMI130" s="2"/>
      <c r="PMJ130" s="2"/>
      <c r="PMK130" s="2"/>
      <c r="PML130" s="2"/>
      <c r="PMM130" s="2"/>
      <c r="PMN130" s="2"/>
      <c r="PMO130" s="2"/>
      <c r="PMP130" s="2"/>
      <c r="PMQ130" s="2"/>
      <c r="PMR130" s="2"/>
      <c r="PMS130" s="2"/>
      <c r="PMT130" s="2"/>
      <c r="PMU130" s="2"/>
      <c r="PMV130" s="2"/>
      <c r="PMW130" s="2"/>
      <c r="PMX130" s="2"/>
      <c r="PMY130" s="2"/>
      <c r="PMZ130" s="2"/>
      <c r="PNA130" s="2"/>
      <c r="PNB130" s="2"/>
      <c r="PNC130" s="2"/>
      <c r="PND130" s="2"/>
      <c r="PNE130" s="2"/>
      <c r="PNF130" s="2"/>
      <c r="PNG130" s="2"/>
      <c r="PNH130" s="2"/>
      <c r="PNI130" s="2"/>
      <c r="PNJ130" s="2"/>
      <c r="PNK130" s="2"/>
      <c r="PNL130" s="2"/>
      <c r="PNM130" s="2"/>
      <c r="PNN130" s="2"/>
      <c r="PNO130" s="2"/>
      <c r="PNP130" s="2"/>
      <c r="PNQ130" s="2"/>
      <c r="PNR130" s="2"/>
      <c r="PNS130" s="2"/>
      <c r="PNT130" s="2"/>
      <c r="PNU130" s="2"/>
      <c r="PNV130" s="2"/>
      <c r="PNW130" s="2"/>
      <c r="PNX130" s="2"/>
      <c r="PNY130" s="2"/>
      <c r="PNZ130" s="2"/>
      <c r="POA130" s="2"/>
      <c r="POB130" s="2"/>
      <c r="POC130" s="2"/>
      <c r="POD130" s="2"/>
      <c r="POE130" s="2"/>
      <c r="POF130" s="2"/>
      <c r="POG130" s="2"/>
      <c r="POH130" s="2"/>
      <c r="POI130" s="2"/>
      <c r="POJ130" s="2"/>
      <c r="POK130" s="2"/>
      <c r="POL130" s="2"/>
      <c r="POM130" s="2"/>
      <c r="PON130" s="2"/>
      <c r="POO130" s="2"/>
      <c r="POP130" s="2"/>
      <c r="POQ130" s="2"/>
      <c r="POR130" s="2"/>
      <c r="POS130" s="2"/>
      <c r="POT130" s="2"/>
      <c r="POU130" s="2"/>
      <c r="POV130" s="2"/>
      <c r="POW130" s="2"/>
      <c r="POX130" s="2"/>
      <c r="POY130" s="2"/>
      <c r="POZ130" s="2"/>
      <c r="PPA130" s="2"/>
      <c r="PPB130" s="2"/>
      <c r="PPC130" s="2"/>
      <c r="PPD130" s="2"/>
      <c r="PPE130" s="2"/>
      <c r="PPF130" s="2"/>
      <c r="PPG130" s="2"/>
      <c r="PPH130" s="2"/>
      <c r="PPI130" s="2"/>
      <c r="PPJ130" s="2"/>
      <c r="PPK130" s="2"/>
      <c r="PPL130" s="2"/>
      <c r="PPM130" s="2"/>
      <c r="PPN130" s="2"/>
      <c r="PPO130" s="2"/>
      <c r="PPP130" s="2"/>
      <c r="PPQ130" s="2"/>
      <c r="PPR130" s="2"/>
      <c r="PPS130" s="2"/>
      <c r="PPT130" s="2"/>
      <c r="PPU130" s="2"/>
      <c r="PPV130" s="2"/>
      <c r="PPW130" s="2"/>
      <c r="PPX130" s="2"/>
      <c r="PPY130" s="2"/>
      <c r="PPZ130" s="2"/>
      <c r="PQA130" s="2"/>
      <c r="PQB130" s="2"/>
      <c r="PQC130" s="2"/>
      <c r="PQD130" s="2"/>
      <c r="PQE130" s="2"/>
      <c r="PQF130" s="2"/>
      <c r="PQG130" s="2"/>
      <c r="PQH130" s="2"/>
      <c r="PQI130" s="2"/>
      <c r="PQJ130" s="2"/>
      <c r="PQK130" s="2"/>
      <c r="PQL130" s="2"/>
      <c r="PQM130" s="2"/>
      <c r="PQN130" s="2"/>
      <c r="PQO130" s="2"/>
      <c r="PQP130" s="2"/>
      <c r="PQQ130" s="2"/>
      <c r="PQR130" s="2"/>
      <c r="PQS130" s="2"/>
      <c r="PQT130" s="2"/>
      <c r="PQU130" s="2"/>
      <c r="PQV130" s="2"/>
      <c r="PQW130" s="2"/>
      <c r="PQX130" s="2"/>
      <c r="PQY130" s="2"/>
      <c r="PQZ130" s="2"/>
      <c r="PRA130" s="2"/>
      <c r="PRB130" s="2"/>
      <c r="PRC130" s="2"/>
      <c r="PRD130" s="2"/>
      <c r="PRE130" s="2"/>
      <c r="PRF130" s="2"/>
      <c r="PRG130" s="2"/>
      <c r="PRH130" s="2"/>
      <c r="PRI130" s="2"/>
      <c r="PRJ130" s="2"/>
      <c r="PRK130" s="2"/>
      <c r="PRL130" s="2"/>
      <c r="PRM130" s="2"/>
      <c r="PRN130" s="2"/>
      <c r="PRO130" s="2"/>
      <c r="PRP130" s="2"/>
      <c r="PRQ130" s="2"/>
      <c r="PRR130" s="2"/>
      <c r="PRS130" s="2"/>
      <c r="PRT130" s="2"/>
      <c r="PRU130" s="2"/>
      <c r="PRV130" s="2"/>
      <c r="PRW130" s="2"/>
      <c r="PRX130" s="2"/>
      <c r="PRY130" s="2"/>
      <c r="PRZ130" s="2"/>
      <c r="PSA130" s="2"/>
      <c r="PSB130" s="2"/>
      <c r="PSC130" s="2"/>
      <c r="PSD130" s="2"/>
      <c r="PSE130" s="2"/>
      <c r="PSF130" s="2"/>
      <c r="PSG130" s="2"/>
      <c r="PSH130" s="2"/>
      <c r="PSI130" s="2"/>
      <c r="PSJ130" s="2"/>
      <c r="PSK130" s="2"/>
      <c r="PSL130" s="2"/>
      <c r="PSM130" s="2"/>
      <c r="PSN130" s="2"/>
      <c r="PSO130" s="2"/>
      <c r="PSP130" s="2"/>
      <c r="PSQ130" s="2"/>
      <c r="PSR130" s="2"/>
      <c r="PSS130" s="2"/>
      <c r="PST130" s="2"/>
      <c r="PSU130" s="2"/>
      <c r="PSV130" s="2"/>
      <c r="PSW130" s="2"/>
      <c r="PSX130" s="2"/>
      <c r="PSY130" s="2"/>
      <c r="PSZ130" s="2"/>
      <c r="PTA130" s="2"/>
      <c r="PTB130" s="2"/>
      <c r="PTC130" s="2"/>
      <c r="PTD130" s="2"/>
      <c r="PTE130" s="2"/>
      <c r="PTF130" s="2"/>
      <c r="PTG130" s="2"/>
      <c r="PTH130" s="2"/>
      <c r="PTI130" s="2"/>
      <c r="PTJ130" s="2"/>
      <c r="PTK130" s="2"/>
      <c r="PTL130" s="2"/>
      <c r="PTM130" s="2"/>
      <c r="PTN130" s="2"/>
      <c r="PTO130" s="2"/>
      <c r="PTP130" s="2"/>
      <c r="PTQ130" s="2"/>
      <c r="PTR130" s="2"/>
      <c r="PTS130" s="2"/>
      <c r="PTT130" s="2"/>
      <c r="PTU130" s="2"/>
      <c r="PTV130" s="2"/>
      <c r="PTW130" s="2"/>
      <c r="PTX130" s="2"/>
      <c r="PTY130" s="2"/>
      <c r="PTZ130" s="2"/>
      <c r="PUA130" s="2"/>
      <c r="PUB130" s="2"/>
      <c r="PUC130" s="2"/>
      <c r="PUD130" s="2"/>
      <c r="PUE130" s="2"/>
      <c r="PUF130" s="2"/>
      <c r="PUG130" s="2"/>
      <c r="PUH130" s="2"/>
      <c r="PUI130" s="2"/>
      <c r="PUJ130" s="2"/>
      <c r="PUK130" s="2"/>
      <c r="PUL130" s="2"/>
      <c r="PUM130" s="2"/>
      <c r="PUN130" s="2"/>
      <c r="PUO130" s="2"/>
      <c r="PUP130" s="2"/>
      <c r="PUQ130" s="2"/>
      <c r="PUR130" s="2"/>
      <c r="PUS130" s="2"/>
      <c r="PUT130" s="2"/>
      <c r="PUU130" s="2"/>
      <c r="PUV130" s="2"/>
      <c r="PUW130" s="2"/>
      <c r="PUX130" s="2"/>
      <c r="PUY130" s="2"/>
      <c r="PUZ130" s="2"/>
      <c r="PVA130" s="2"/>
      <c r="PVB130" s="2"/>
      <c r="PVC130" s="2"/>
      <c r="PVD130" s="2"/>
      <c r="PVE130" s="2"/>
      <c r="PVF130" s="2"/>
      <c r="PVG130" s="2"/>
      <c r="PVH130" s="2"/>
      <c r="PVI130" s="2"/>
      <c r="PVJ130" s="2"/>
      <c r="PVK130" s="2"/>
      <c r="PVL130" s="2"/>
      <c r="PVM130" s="2"/>
      <c r="PVN130" s="2"/>
      <c r="PVO130" s="2"/>
      <c r="PVP130" s="2"/>
      <c r="PVQ130" s="2"/>
      <c r="PVR130" s="2"/>
      <c r="PVS130" s="2"/>
      <c r="PVT130" s="2"/>
      <c r="PVU130" s="2"/>
      <c r="PVV130" s="2"/>
      <c r="PVW130" s="2"/>
      <c r="PVX130" s="2"/>
      <c r="PVY130" s="2"/>
      <c r="PVZ130" s="2"/>
      <c r="PWA130" s="2"/>
      <c r="PWB130" s="2"/>
      <c r="PWC130" s="2"/>
      <c r="PWD130" s="2"/>
      <c r="PWE130" s="2"/>
      <c r="PWF130" s="2"/>
      <c r="PWG130" s="2"/>
      <c r="PWH130" s="2"/>
      <c r="PWI130" s="2"/>
      <c r="PWJ130" s="2"/>
      <c r="PWK130" s="2"/>
      <c r="PWL130" s="2"/>
      <c r="PWM130" s="2"/>
      <c r="PWN130" s="2"/>
      <c r="PWO130" s="2"/>
      <c r="PWP130" s="2"/>
      <c r="PWQ130" s="2"/>
      <c r="PWR130" s="2"/>
      <c r="PWS130" s="2"/>
      <c r="PWT130" s="2"/>
      <c r="PWU130" s="2"/>
      <c r="PWV130" s="2"/>
      <c r="PWW130" s="2"/>
      <c r="PWX130" s="2"/>
      <c r="PWY130" s="2"/>
      <c r="PWZ130" s="2"/>
      <c r="PXA130" s="2"/>
      <c r="PXB130" s="2"/>
      <c r="PXC130" s="2"/>
      <c r="PXD130" s="2"/>
      <c r="PXE130" s="2"/>
      <c r="PXF130" s="2"/>
      <c r="PXG130" s="2"/>
      <c r="PXH130" s="2"/>
      <c r="PXI130" s="2"/>
      <c r="PXJ130" s="2"/>
      <c r="PXK130" s="2"/>
      <c r="PXL130" s="2"/>
      <c r="PXM130" s="2"/>
      <c r="PXN130" s="2"/>
      <c r="PXO130" s="2"/>
      <c r="PXP130" s="2"/>
      <c r="PXQ130" s="2"/>
      <c r="PXR130" s="2"/>
      <c r="PXS130" s="2"/>
      <c r="PXT130" s="2"/>
      <c r="PXU130" s="2"/>
      <c r="PXV130" s="2"/>
      <c r="PXW130" s="2"/>
      <c r="PXX130" s="2"/>
      <c r="PXY130" s="2"/>
      <c r="PXZ130" s="2"/>
      <c r="PYA130" s="2"/>
      <c r="PYB130" s="2"/>
      <c r="PYC130" s="2"/>
      <c r="PYD130" s="2"/>
      <c r="PYE130" s="2"/>
      <c r="PYF130" s="2"/>
      <c r="PYG130" s="2"/>
      <c r="PYH130" s="2"/>
      <c r="PYI130" s="2"/>
      <c r="PYJ130" s="2"/>
      <c r="PYK130" s="2"/>
      <c r="PYL130" s="2"/>
      <c r="PYM130" s="2"/>
      <c r="PYN130" s="2"/>
      <c r="PYO130" s="2"/>
      <c r="PYP130" s="2"/>
      <c r="PYQ130" s="2"/>
      <c r="PYR130" s="2"/>
      <c r="PYS130" s="2"/>
      <c r="PYT130" s="2"/>
      <c r="PYU130" s="2"/>
      <c r="PYV130" s="2"/>
      <c r="PYW130" s="2"/>
      <c r="PYX130" s="2"/>
      <c r="PYY130" s="2"/>
      <c r="PYZ130" s="2"/>
      <c r="PZA130" s="2"/>
      <c r="PZB130" s="2"/>
      <c r="PZC130" s="2"/>
      <c r="PZD130" s="2"/>
      <c r="PZE130" s="2"/>
      <c r="PZF130" s="2"/>
      <c r="PZG130" s="2"/>
      <c r="PZH130" s="2"/>
      <c r="PZI130" s="2"/>
      <c r="PZJ130" s="2"/>
      <c r="PZK130" s="2"/>
      <c r="PZL130" s="2"/>
      <c r="PZM130" s="2"/>
      <c r="PZN130" s="2"/>
      <c r="PZO130" s="2"/>
      <c r="PZP130" s="2"/>
      <c r="PZQ130" s="2"/>
      <c r="PZR130" s="2"/>
      <c r="PZS130" s="2"/>
      <c r="PZT130" s="2"/>
      <c r="PZU130" s="2"/>
      <c r="PZV130" s="2"/>
      <c r="PZW130" s="2"/>
      <c r="PZX130" s="2"/>
      <c r="PZY130" s="2"/>
      <c r="PZZ130" s="2"/>
      <c r="QAA130" s="2"/>
      <c r="QAB130" s="2"/>
      <c r="QAC130" s="2"/>
      <c r="QAD130" s="2"/>
      <c r="QAE130" s="2"/>
      <c r="QAF130" s="2"/>
      <c r="QAG130" s="2"/>
      <c r="QAH130" s="2"/>
      <c r="QAI130" s="2"/>
      <c r="QAJ130" s="2"/>
      <c r="QAK130" s="2"/>
      <c r="QAL130" s="2"/>
      <c r="QAM130" s="2"/>
      <c r="QAN130" s="2"/>
      <c r="QAO130" s="2"/>
      <c r="QAP130" s="2"/>
      <c r="QAQ130" s="2"/>
      <c r="QAR130" s="2"/>
      <c r="QAS130" s="2"/>
      <c r="QAT130" s="2"/>
      <c r="QAU130" s="2"/>
      <c r="QAV130" s="2"/>
      <c r="QAW130" s="2"/>
      <c r="QAX130" s="2"/>
      <c r="QAY130" s="2"/>
      <c r="QAZ130" s="2"/>
      <c r="QBA130" s="2"/>
      <c r="QBB130" s="2"/>
      <c r="QBC130" s="2"/>
      <c r="QBD130" s="2"/>
      <c r="QBE130" s="2"/>
      <c r="QBF130" s="2"/>
      <c r="QBG130" s="2"/>
      <c r="QBH130" s="2"/>
      <c r="QBI130" s="2"/>
      <c r="QBJ130" s="2"/>
      <c r="QBK130" s="2"/>
      <c r="QBL130" s="2"/>
      <c r="QBM130" s="2"/>
      <c r="QBN130" s="2"/>
      <c r="QBO130" s="2"/>
      <c r="QBP130" s="2"/>
      <c r="QBQ130" s="2"/>
      <c r="QBR130" s="2"/>
      <c r="QBS130" s="2"/>
      <c r="QBT130" s="2"/>
      <c r="QBU130" s="2"/>
      <c r="QBV130" s="2"/>
      <c r="QBW130" s="2"/>
      <c r="QBX130" s="2"/>
      <c r="QBY130" s="2"/>
      <c r="QBZ130" s="2"/>
      <c r="QCA130" s="2"/>
      <c r="QCB130" s="2"/>
      <c r="QCC130" s="2"/>
      <c r="QCD130" s="2"/>
      <c r="QCE130" s="2"/>
      <c r="QCF130" s="2"/>
      <c r="QCG130" s="2"/>
      <c r="QCH130" s="2"/>
      <c r="QCI130" s="2"/>
      <c r="QCJ130" s="2"/>
      <c r="QCK130" s="2"/>
      <c r="QCL130" s="2"/>
      <c r="QCM130" s="2"/>
      <c r="QCN130" s="2"/>
      <c r="QCO130" s="2"/>
      <c r="QCP130" s="2"/>
      <c r="QCQ130" s="2"/>
      <c r="QCR130" s="2"/>
      <c r="QCS130" s="2"/>
      <c r="QCT130" s="2"/>
      <c r="QCU130" s="2"/>
      <c r="QCV130" s="2"/>
      <c r="QCW130" s="2"/>
      <c r="QCX130" s="2"/>
      <c r="QCY130" s="2"/>
      <c r="QCZ130" s="2"/>
      <c r="QDA130" s="2"/>
      <c r="QDB130" s="2"/>
      <c r="QDC130" s="2"/>
      <c r="QDD130" s="2"/>
      <c r="QDE130" s="2"/>
      <c r="QDF130" s="2"/>
      <c r="QDG130" s="2"/>
      <c r="QDH130" s="2"/>
      <c r="QDI130" s="2"/>
      <c r="QDJ130" s="2"/>
      <c r="QDK130" s="2"/>
      <c r="QDL130" s="2"/>
      <c r="QDM130" s="2"/>
      <c r="QDN130" s="2"/>
      <c r="QDO130" s="2"/>
      <c r="QDP130" s="2"/>
      <c r="QDQ130" s="2"/>
      <c r="QDR130" s="2"/>
      <c r="QDS130" s="2"/>
      <c r="QDT130" s="2"/>
      <c r="QDU130" s="2"/>
      <c r="QDV130" s="2"/>
      <c r="QDW130" s="2"/>
      <c r="QDX130" s="2"/>
      <c r="QDY130" s="2"/>
      <c r="QDZ130" s="2"/>
      <c r="QEA130" s="2"/>
      <c r="QEB130" s="2"/>
      <c r="QEC130" s="2"/>
      <c r="QED130" s="2"/>
      <c r="QEE130" s="2"/>
      <c r="QEF130" s="2"/>
      <c r="QEG130" s="2"/>
      <c r="QEH130" s="2"/>
      <c r="QEI130" s="2"/>
      <c r="QEJ130" s="2"/>
      <c r="QEK130" s="2"/>
      <c r="QEL130" s="2"/>
      <c r="QEM130" s="2"/>
      <c r="QEN130" s="2"/>
      <c r="QEO130" s="2"/>
      <c r="QEP130" s="2"/>
      <c r="QEQ130" s="2"/>
      <c r="QER130" s="2"/>
      <c r="QES130" s="2"/>
      <c r="QET130" s="2"/>
      <c r="QEU130" s="2"/>
      <c r="QEV130" s="2"/>
      <c r="QEW130" s="2"/>
      <c r="QEX130" s="2"/>
      <c r="QEY130" s="2"/>
      <c r="QEZ130" s="2"/>
      <c r="QFA130" s="2"/>
      <c r="QFB130" s="2"/>
      <c r="QFC130" s="2"/>
      <c r="QFD130" s="2"/>
      <c r="QFE130" s="2"/>
      <c r="QFF130" s="2"/>
      <c r="QFG130" s="2"/>
      <c r="QFH130" s="2"/>
      <c r="QFI130" s="2"/>
      <c r="QFJ130" s="2"/>
      <c r="QFK130" s="2"/>
      <c r="QFL130" s="2"/>
      <c r="QFM130" s="2"/>
      <c r="QFN130" s="2"/>
      <c r="QFO130" s="2"/>
      <c r="QFP130" s="2"/>
      <c r="QFQ130" s="2"/>
      <c r="QFR130" s="2"/>
      <c r="QFS130" s="2"/>
      <c r="QFT130" s="2"/>
      <c r="QFU130" s="2"/>
      <c r="QFV130" s="2"/>
      <c r="QFW130" s="2"/>
      <c r="QFX130" s="2"/>
      <c r="QFY130" s="2"/>
      <c r="QFZ130" s="2"/>
      <c r="QGA130" s="2"/>
      <c r="QGB130" s="2"/>
      <c r="QGC130" s="2"/>
      <c r="QGD130" s="2"/>
      <c r="QGE130" s="2"/>
      <c r="QGF130" s="2"/>
      <c r="QGG130" s="2"/>
      <c r="QGH130" s="2"/>
      <c r="QGI130" s="2"/>
      <c r="QGJ130" s="2"/>
      <c r="QGK130" s="2"/>
      <c r="QGL130" s="2"/>
      <c r="QGM130" s="2"/>
      <c r="QGN130" s="2"/>
      <c r="QGO130" s="2"/>
      <c r="QGP130" s="2"/>
      <c r="QGQ130" s="2"/>
      <c r="QGR130" s="2"/>
      <c r="QGS130" s="2"/>
      <c r="QGT130" s="2"/>
      <c r="QGU130" s="2"/>
      <c r="QGV130" s="2"/>
      <c r="QGW130" s="2"/>
      <c r="QGX130" s="2"/>
      <c r="QGY130" s="2"/>
      <c r="QGZ130" s="2"/>
      <c r="QHA130" s="2"/>
      <c r="QHB130" s="2"/>
      <c r="QHC130" s="2"/>
      <c r="QHD130" s="2"/>
      <c r="QHE130" s="2"/>
      <c r="QHF130" s="2"/>
      <c r="QHG130" s="2"/>
      <c r="QHH130" s="2"/>
      <c r="QHI130" s="2"/>
      <c r="QHJ130" s="2"/>
      <c r="QHK130" s="2"/>
      <c r="QHL130" s="2"/>
      <c r="QHM130" s="2"/>
      <c r="QHN130" s="2"/>
      <c r="QHO130" s="2"/>
      <c r="QHP130" s="2"/>
      <c r="QHQ130" s="2"/>
      <c r="QHR130" s="2"/>
      <c r="QHS130" s="2"/>
      <c r="QHT130" s="2"/>
      <c r="QHU130" s="2"/>
      <c r="QHV130" s="2"/>
      <c r="QHW130" s="2"/>
      <c r="QHX130" s="2"/>
      <c r="QHY130" s="2"/>
      <c r="QHZ130" s="2"/>
      <c r="QIA130" s="2"/>
      <c r="QIB130" s="2"/>
      <c r="QIC130" s="2"/>
      <c r="QID130" s="2"/>
      <c r="QIE130" s="2"/>
      <c r="QIF130" s="2"/>
      <c r="QIG130" s="2"/>
      <c r="QIH130" s="2"/>
      <c r="QII130" s="2"/>
      <c r="QIJ130" s="2"/>
      <c r="QIK130" s="2"/>
      <c r="QIL130" s="2"/>
      <c r="QIM130" s="2"/>
      <c r="QIN130" s="2"/>
      <c r="QIO130" s="2"/>
      <c r="QIP130" s="2"/>
      <c r="QIQ130" s="2"/>
      <c r="QIR130" s="2"/>
      <c r="QIS130" s="2"/>
      <c r="QIT130" s="2"/>
      <c r="QIU130" s="2"/>
      <c r="QIV130" s="2"/>
      <c r="QIW130" s="2"/>
      <c r="QIX130" s="2"/>
      <c r="QIY130" s="2"/>
      <c r="QIZ130" s="2"/>
      <c r="QJA130" s="2"/>
      <c r="QJB130" s="2"/>
      <c r="QJC130" s="2"/>
      <c r="QJD130" s="2"/>
      <c r="QJE130" s="2"/>
      <c r="QJF130" s="2"/>
      <c r="QJG130" s="2"/>
      <c r="QJH130" s="2"/>
      <c r="QJI130" s="2"/>
      <c r="QJJ130" s="2"/>
      <c r="QJK130" s="2"/>
      <c r="QJL130" s="2"/>
      <c r="QJM130" s="2"/>
      <c r="QJN130" s="2"/>
      <c r="QJO130" s="2"/>
      <c r="QJP130" s="2"/>
      <c r="QJQ130" s="2"/>
      <c r="QJR130" s="2"/>
      <c r="QJS130" s="2"/>
      <c r="QJT130" s="2"/>
      <c r="QJU130" s="2"/>
      <c r="QJV130" s="2"/>
      <c r="QJW130" s="2"/>
      <c r="QJX130" s="2"/>
      <c r="QJY130" s="2"/>
      <c r="QJZ130" s="2"/>
      <c r="QKA130" s="2"/>
      <c r="QKB130" s="2"/>
      <c r="QKC130" s="2"/>
      <c r="QKD130" s="2"/>
      <c r="QKE130" s="2"/>
      <c r="QKF130" s="2"/>
      <c r="QKG130" s="2"/>
      <c r="QKH130" s="2"/>
      <c r="QKI130" s="2"/>
      <c r="QKJ130" s="2"/>
      <c r="QKK130" s="2"/>
      <c r="QKL130" s="2"/>
      <c r="QKM130" s="2"/>
      <c r="QKN130" s="2"/>
      <c r="QKO130" s="2"/>
      <c r="QKP130" s="2"/>
      <c r="QKQ130" s="2"/>
      <c r="QKR130" s="2"/>
      <c r="QKS130" s="2"/>
      <c r="QKT130" s="2"/>
      <c r="QKU130" s="2"/>
      <c r="QKV130" s="2"/>
      <c r="QKW130" s="2"/>
      <c r="QKX130" s="2"/>
      <c r="QKY130" s="2"/>
      <c r="QKZ130" s="2"/>
      <c r="QLA130" s="2"/>
      <c r="QLB130" s="2"/>
      <c r="QLC130" s="2"/>
      <c r="QLD130" s="2"/>
      <c r="QLE130" s="2"/>
      <c r="QLF130" s="2"/>
      <c r="QLG130" s="2"/>
      <c r="QLH130" s="2"/>
      <c r="QLI130" s="2"/>
      <c r="QLJ130" s="2"/>
      <c r="QLK130" s="2"/>
      <c r="QLL130" s="2"/>
      <c r="QLM130" s="2"/>
      <c r="QLN130" s="2"/>
      <c r="QLO130" s="2"/>
      <c r="QLP130" s="2"/>
      <c r="QLQ130" s="2"/>
      <c r="QLR130" s="2"/>
      <c r="QLS130" s="2"/>
      <c r="QLT130" s="2"/>
      <c r="QLU130" s="2"/>
      <c r="QLV130" s="2"/>
      <c r="QLW130" s="2"/>
      <c r="QLX130" s="2"/>
      <c r="QLY130" s="2"/>
      <c r="QLZ130" s="2"/>
      <c r="QMA130" s="2"/>
      <c r="QMB130" s="2"/>
      <c r="QMC130" s="2"/>
      <c r="QMD130" s="2"/>
      <c r="QME130" s="2"/>
      <c r="QMF130" s="2"/>
      <c r="QMG130" s="2"/>
      <c r="QMH130" s="2"/>
      <c r="QMI130" s="2"/>
      <c r="QMJ130" s="2"/>
      <c r="QMK130" s="2"/>
      <c r="QML130" s="2"/>
      <c r="QMM130" s="2"/>
      <c r="QMN130" s="2"/>
      <c r="QMO130" s="2"/>
      <c r="QMP130" s="2"/>
      <c r="QMQ130" s="2"/>
      <c r="QMR130" s="2"/>
      <c r="QMS130" s="2"/>
      <c r="QMT130" s="2"/>
      <c r="QMU130" s="2"/>
      <c r="QMV130" s="2"/>
      <c r="QMW130" s="2"/>
      <c r="QMX130" s="2"/>
      <c r="QMY130" s="2"/>
      <c r="QMZ130" s="2"/>
      <c r="QNA130" s="2"/>
      <c r="QNB130" s="2"/>
      <c r="QNC130" s="2"/>
      <c r="QND130" s="2"/>
      <c r="QNE130" s="2"/>
      <c r="QNF130" s="2"/>
      <c r="QNG130" s="2"/>
      <c r="QNH130" s="2"/>
      <c r="QNI130" s="2"/>
      <c r="QNJ130" s="2"/>
      <c r="QNK130" s="2"/>
      <c r="QNL130" s="2"/>
      <c r="QNM130" s="2"/>
      <c r="QNN130" s="2"/>
      <c r="QNO130" s="2"/>
      <c r="QNP130" s="2"/>
      <c r="QNQ130" s="2"/>
      <c r="QNR130" s="2"/>
      <c r="QNS130" s="2"/>
      <c r="QNT130" s="2"/>
      <c r="QNU130" s="2"/>
      <c r="QNV130" s="2"/>
      <c r="QNW130" s="2"/>
      <c r="QNX130" s="2"/>
      <c r="QNY130" s="2"/>
      <c r="QNZ130" s="2"/>
      <c r="QOA130" s="2"/>
      <c r="QOB130" s="2"/>
      <c r="QOC130" s="2"/>
      <c r="QOD130" s="2"/>
      <c r="QOE130" s="2"/>
      <c r="QOF130" s="2"/>
      <c r="QOG130" s="2"/>
      <c r="QOH130" s="2"/>
      <c r="QOI130" s="2"/>
      <c r="QOJ130" s="2"/>
      <c r="QOK130" s="2"/>
      <c r="QOL130" s="2"/>
      <c r="QOM130" s="2"/>
      <c r="QON130" s="2"/>
      <c r="QOO130" s="2"/>
      <c r="QOP130" s="2"/>
      <c r="QOQ130" s="2"/>
      <c r="QOR130" s="2"/>
      <c r="QOS130" s="2"/>
      <c r="QOT130" s="2"/>
      <c r="QOU130" s="2"/>
      <c r="QOV130" s="2"/>
      <c r="QOW130" s="2"/>
      <c r="QOX130" s="2"/>
      <c r="QOY130" s="2"/>
      <c r="QOZ130" s="2"/>
      <c r="QPA130" s="2"/>
      <c r="QPB130" s="2"/>
      <c r="QPC130" s="2"/>
      <c r="QPD130" s="2"/>
      <c r="QPE130" s="2"/>
      <c r="QPF130" s="2"/>
      <c r="QPG130" s="2"/>
      <c r="QPH130" s="2"/>
      <c r="QPI130" s="2"/>
      <c r="QPJ130" s="2"/>
      <c r="QPK130" s="2"/>
      <c r="QPL130" s="2"/>
      <c r="QPM130" s="2"/>
      <c r="QPN130" s="2"/>
      <c r="QPO130" s="2"/>
      <c r="QPP130" s="2"/>
      <c r="QPQ130" s="2"/>
      <c r="QPR130" s="2"/>
      <c r="QPS130" s="2"/>
      <c r="QPT130" s="2"/>
      <c r="QPU130" s="2"/>
      <c r="QPV130" s="2"/>
      <c r="QPW130" s="2"/>
      <c r="QPX130" s="2"/>
      <c r="QPY130" s="2"/>
      <c r="QPZ130" s="2"/>
      <c r="QQA130" s="2"/>
      <c r="QQB130" s="2"/>
      <c r="QQC130" s="2"/>
      <c r="QQD130" s="2"/>
      <c r="QQE130" s="2"/>
      <c r="QQF130" s="2"/>
      <c r="QQG130" s="2"/>
      <c r="QQH130" s="2"/>
      <c r="QQI130" s="2"/>
      <c r="QQJ130" s="2"/>
      <c r="QQK130" s="2"/>
      <c r="QQL130" s="2"/>
      <c r="QQM130" s="2"/>
      <c r="QQN130" s="2"/>
      <c r="QQO130" s="2"/>
      <c r="QQP130" s="2"/>
      <c r="QQQ130" s="2"/>
      <c r="QQR130" s="2"/>
      <c r="QQS130" s="2"/>
      <c r="QQT130" s="2"/>
      <c r="QQU130" s="2"/>
      <c r="QQV130" s="2"/>
      <c r="QQW130" s="2"/>
      <c r="QQX130" s="2"/>
      <c r="QQY130" s="2"/>
      <c r="QQZ130" s="2"/>
      <c r="QRA130" s="2"/>
      <c r="QRB130" s="2"/>
      <c r="QRC130" s="2"/>
      <c r="QRD130" s="2"/>
      <c r="QRE130" s="2"/>
      <c r="QRF130" s="2"/>
      <c r="QRG130" s="2"/>
      <c r="QRH130" s="2"/>
      <c r="QRI130" s="2"/>
      <c r="QRJ130" s="2"/>
      <c r="QRK130" s="2"/>
      <c r="QRL130" s="2"/>
      <c r="QRM130" s="2"/>
      <c r="QRN130" s="2"/>
      <c r="QRO130" s="2"/>
      <c r="QRP130" s="2"/>
      <c r="QRQ130" s="2"/>
      <c r="QRR130" s="2"/>
      <c r="QRS130" s="2"/>
      <c r="QRT130" s="2"/>
      <c r="QRU130" s="2"/>
      <c r="QRV130" s="2"/>
      <c r="QRW130" s="2"/>
      <c r="QRX130" s="2"/>
      <c r="QRY130" s="2"/>
      <c r="QRZ130" s="2"/>
      <c r="QSA130" s="2"/>
      <c r="QSB130" s="2"/>
      <c r="QSC130" s="2"/>
      <c r="QSD130" s="2"/>
      <c r="QSE130" s="2"/>
      <c r="QSF130" s="2"/>
      <c r="QSG130" s="2"/>
      <c r="QSH130" s="2"/>
      <c r="QSI130" s="2"/>
      <c r="QSJ130" s="2"/>
      <c r="QSK130" s="2"/>
      <c r="QSL130" s="2"/>
      <c r="QSM130" s="2"/>
      <c r="QSN130" s="2"/>
      <c r="QSO130" s="2"/>
      <c r="QSP130" s="2"/>
      <c r="QSQ130" s="2"/>
      <c r="QSR130" s="2"/>
      <c r="QSS130" s="2"/>
      <c r="QST130" s="2"/>
      <c r="QSU130" s="2"/>
      <c r="QSV130" s="2"/>
      <c r="QSW130" s="2"/>
      <c r="QSX130" s="2"/>
      <c r="QSY130" s="2"/>
      <c r="QSZ130" s="2"/>
      <c r="QTA130" s="2"/>
      <c r="QTB130" s="2"/>
      <c r="QTC130" s="2"/>
      <c r="QTD130" s="2"/>
      <c r="QTE130" s="2"/>
      <c r="QTF130" s="2"/>
      <c r="QTG130" s="2"/>
      <c r="QTH130" s="2"/>
      <c r="QTI130" s="2"/>
      <c r="QTJ130" s="2"/>
      <c r="QTK130" s="2"/>
      <c r="QTL130" s="2"/>
      <c r="QTM130" s="2"/>
      <c r="QTN130" s="2"/>
      <c r="QTO130" s="2"/>
      <c r="QTP130" s="2"/>
      <c r="QTQ130" s="2"/>
      <c r="QTR130" s="2"/>
      <c r="QTS130" s="2"/>
      <c r="QTT130" s="2"/>
      <c r="QTU130" s="2"/>
      <c r="QTV130" s="2"/>
      <c r="QTW130" s="2"/>
      <c r="QTX130" s="2"/>
      <c r="QTY130" s="2"/>
      <c r="QTZ130" s="2"/>
      <c r="QUA130" s="2"/>
      <c r="QUB130" s="2"/>
      <c r="QUC130" s="2"/>
      <c r="QUD130" s="2"/>
      <c r="QUE130" s="2"/>
      <c r="QUF130" s="2"/>
      <c r="QUG130" s="2"/>
      <c r="QUH130" s="2"/>
      <c r="QUI130" s="2"/>
      <c r="QUJ130" s="2"/>
      <c r="QUK130" s="2"/>
      <c r="QUL130" s="2"/>
      <c r="QUM130" s="2"/>
      <c r="QUN130" s="2"/>
      <c r="QUO130" s="2"/>
      <c r="QUP130" s="2"/>
      <c r="QUQ130" s="2"/>
      <c r="QUR130" s="2"/>
      <c r="QUS130" s="2"/>
      <c r="QUT130" s="2"/>
      <c r="QUU130" s="2"/>
      <c r="QUV130" s="2"/>
      <c r="QUW130" s="2"/>
      <c r="QUX130" s="2"/>
      <c r="QUY130" s="2"/>
      <c r="QUZ130" s="2"/>
      <c r="QVA130" s="2"/>
      <c r="QVB130" s="2"/>
      <c r="QVC130" s="2"/>
      <c r="QVD130" s="2"/>
      <c r="QVE130" s="2"/>
      <c r="QVF130" s="2"/>
      <c r="QVG130" s="2"/>
      <c r="QVH130" s="2"/>
      <c r="QVI130" s="2"/>
      <c r="QVJ130" s="2"/>
      <c r="QVK130" s="2"/>
      <c r="QVL130" s="2"/>
      <c r="QVM130" s="2"/>
      <c r="QVN130" s="2"/>
      <c r="QVO130" s="2"/>
      <c r="QVP130" s="2"/>
      <c r="QVQ130" s="2"/>
      <c r="QVR130" s="2"/>
      <c r="QVS130" s="2"/>
      <c r="QVT130" s="2"/>
      <c r="QVU130" s="2"/>
      <c r="QVV130" s="2"/>
      <c r="QVW130" s="2"/>
      <c r="QVX130" s="2"/>
      <c r="QVY130" s="2"/>
      <c r="QVZ130" s="2"/>
      <c r="QWA130" s="2"/>
      <c r="QWB130" s="2"/>
      <c r="QWC130" s="2"/>
      <c r="QWD130" s="2"/>
      <c r="QWE130" s="2"/>
      <c r="QWF130" s="2"/>
      <c r="QWG130" s="2"/>
      <c r="QWH130" s="2"/>
      <c r="QWI130" s="2"/>
      <c r="QWJ130" s="2"/>
      <c r="QWK130" s="2"/>
      <c r="QWL130" s="2"/>
      <c r="QWM130" s="2"/>
      <c r="QWN130" s="2"/>
      <c r="QWO130" s="2"/>
      <c r="QWP130" s="2"/>
      <c r="QWQ130" s="2"/>
      <c r="QWR130" s="2"/>
      <c r="QWS130" s="2"/>
      <c r="QWT130" s="2"/>
      <c r="QWU130" s="2"/>
      <c r="QWV130" s="2"/>
      <c r="QWW130" s="2"/>
      <c r="QWX130" s="2"/>
      <c r="QWY130" s="2"/>
      <c r="QWZ130" s="2"/>
      <c r="QXA130" s="2"/>
      <c r="QXB130" s="2"/>
      <c r="QXC130" s="2"/>
      <c r="QXD130" s="2"/>
      <c r="QXE130" s="2"/>
      <c r="QXF130" s="2"/>
      <c r="QXG130" s="2"/>
      <c r="QXH130" s="2"/>
      <c r="QXI130" s="2"/>
      <c r="QXJ130" s="2"/>
      <c r="QXK130" s="2"/>
      <c r="QXL130" s="2"/>
      <c r="QXM130" s="2"/>
      <c r="QXN130" s="2"/>
      <c r="QXO130" s="2"/>
      <c r="QXP130" s="2"/>
      <c r="QXQ130" s="2"/>
      <c r="QXR130" s="2"/>
      <c r="QXS130" s="2"/>
      <c r="QXT130" s="2"/>
      <c r="QXU130" s="2"/>
      <c r="QXV130" s="2"/>
      <c r="QXW130" s="2"/>
      <c r="QXX130" s="2"/>
      <c r="QXY130" s="2"/>
      <c r="QXZ130" s="2"/>
      <c r="QYA130" s="2"/>
      <c r="QYB130" s="2"/>
      <c r="QYC130" s="2"/>
      <c r="QYD130" s="2"/>
      <c r="QYE130" s="2"/>
      <c r="QYF130" s="2"/>
      <c r="QYG130" s="2"/>
      <c r="QYH130" s="2"/>
      <c r="QYI130" s="2"/>
      <c r="QYJ130" s="2"/>
      <c r="QYK130" s="2"/>
      <c r="QYL130" s="2"/>
      <c r="QYM130" s="2"/>
      <c r="QYN130" s="2"/>
      <c r="QYO130" s="2"/>
      <c r="QYP130" s="2"/>
      <c r="QYQ130" s="2"/>
      <c r="QYR130" s="2"/>
      <c r="QYS130" s="2"/>
      <c r="QYT130" s="2"/>
      <c r="QYU130" s="2"/>
      <c r="QYV130" s="2"/>
      <c r="QYW130" s="2"/>
      <c r="QYX130" s="2"/>
      <c r="QYY130" s="2"/>
      <c r="QYZ130" s="2"/>
      <c r="QZA130" s="2"/>
      <c r="QZB130" s="2"/>
      <c r="QZC130" s="2"/>
      <c r="QZD130" s="2"/>
      <c r="QZE130" s="2"/>
      <c r="QZF130" s="2"/>
      <c r="QZG130" s="2"/>
      <c r="QZH130" s="2"/>
      <c r="QZI130" s="2"/>
      <c r="QZJ130" s="2"/>
      <c r="QZK130" s="2"/>
      <c r="QZL130" s="2"/>
      <c r="QZM130" s="2"/>
      <c r="QZN130" s="2"/>
      <c r="QZO130" s="2"/>
      <c r="QZP130" s="2"/>
      <c r="QZQ130" s="2"/>
      <c r="QZR130" s="2"/>
      <c r="QZS130" s="2"/>
      <c r="QZT130" s="2"/>
      <c r="QZU130" s="2"/>
      <c r="QZV130" s="2"/>
      <c r="QZW130" s="2"/>
      <c r="QZX130" s="2"/>
      <c r="QZY130" s="2"/>
      <c r="QZZ130" s="2"/>
      <c r="RAA130" s="2"/>
      <c r="RAB130" s="2"/>
      <c r="RAC130" s="2"/>
      <c r="RAD130" s="2"/>
      <c r="RAE130" s="2"/>
      <c r="RAF130" s="2"/>
      <c r="RAG130" s="2"/>
      <c r="RAH130" s="2"/>
      <c r="RAI130" s="2"/>
      <c r="RAJ130" s="2"/>
      <c r="RAK130" s="2"/>
      <c r="RAL130" s="2"/>
      <c r="RAM130" s="2"/>
      <c r="RAN130" s="2"/>
      <c r="RAO130" s="2"/>
      <c r="RAP130" s="2"/>
      <c r="RAQ130" s="2"/>
      <c r="RAR130" s="2"/>
      <c r="RAS130" s="2"/>
      <c r="RAT130" s="2"/>
      <c r="RAU130" s="2"/>
      <c r="RAV130" s="2"/>
      <c r="RAW130" s="2"/>
      <c r="RAX130" s="2"/>
      <c r="RAY130" s="2"/>
      <c r="RAZ130" s="2"/>
      <c r="RBA130" s="2"/>
      <c r="RBB130" s="2"/>
      <c r="RBC130" s="2"/>
      <c r="RBD130" s="2"/>
      <c r="RBE130" s="2"/>
      <c r="RBF130" s="2"/>
      <c r="RBG130" s="2"/>
      <c r="RBH130" s="2"/>
      <c r="RBI130" s="2"/>
      <c r="RBJ130" s="2"/>
      <c r="RBK130" s="2"/>
      <c r="RBL130" s="2"/>
      <c r="RBM130" s="2"/>
      <c r="RBN130" s="2"/>
      <c r="RBO130" s="2"/>
      <c r="RBP130" s="2"/>
      <c r="RBQ130" s="2"/>
      <c r="RBR130" s="2"/>
      <c r="RBS130" s="2"/>
      <c r="RBT130" s="2"/>
      <c r="RBU130" s="2"/>
      <c r="RBV130" s="2"/>
      <c r="RBW130" s="2"/>
      <c r="RBX130" s="2"/>
      <c r="RBY130" s="2"/>
      <c r="RBZ130" s="2"/>
      <c r="RCA130" s="2"/>
      <c r="RCB130" s="2"/>
      <c r="RCC130" s="2"/>
      <c r="RCD130" s="2"/>
      <c r="RCE130" s="2"/>
      <c r="RCF130" s="2"/>
      <c r="RCG130" s="2"/>
      <c r="RCH130" s="2"/>
      <c r="RCI130" s="2"/>
      <c r="RCJ130" s="2"/>
      <c r="RCK130" s="2"/>
      <c r="RCL130" s="2"/>
      <c r="RCM130" s="2"/>
      <c r="RCN130" s="2"/>
      <c r="RCO130" s="2"/>
      <c r="RCP130" s="2"/>
      <c r="RCQ130" s="2"/>
      <c r="RCR130" s="2"/>
      <c r="RCS130" s="2"/>
      <c r="RCT130" s="2"/>
      <c r="RCU130" s="2"/>
      <c r="RCV130" s="2"/>
      <c r="RCW130" s="2"/>
      <c r="RCX130" s="2"/>
      <c r="RCY130" s="2"/>
      <c r="RCZ130" s="2"/>
      <c r="RDA130" s="2"/>
      <c r="RDB130" s="2"/>
      <c r="RDC130" s="2"/>
      <c r="RDD130" s="2"/>
      <c r="RDE130" s="2"/>
      <c r="RDF130" s="2"/>
      <c r="RDG130" s="2"/>
      <c r="RDH130" s="2"/>
      <c r="RDI130" s="2"/>
      <c r="RDJ130" s="2"/>
      <c r="RDK130" s="2"/>
      <c r="RDL130" s="2"/>
      <c r="RDM130" s="2"/>
      <c r="RDN130" s="2"/>
      <c r="RDO130" s="2"/>
      <c r="RDP130" s="2"/>
      <c r="RDQ130" s="2"/>
      <c r="RDR130" s="2"/>
      <c r="RDS130" s="2"/>
      <c r="RDT130" s="2"/>
      <c r="RDU130" s="2"/>
      <c r="RDV130" s="2"/>
      <c r="RDW130" s="2"/>
      <c r="RDX130" s="2"/>
      <c r="RDY130" s="2"/>
      <c r="RDZ130" s="2"/>
      <c r="REA130" s="2"/>
      <c r="REB130" s="2"/>
      <c r="REC130" s="2"/>
      <c r="RED130" s="2"/>
      <c r="REE130" s="2"/>
      <c r="REF130" s="2"/>
      <c r="REG130" s="2"/>
      <c r="REH130" s="2"/>
      <c r="REI130" s="2"/>
      <c r="REJ130" s="2"/>
      <c r="REK130" s="2"/>
      <c r="REL130" s="2"/>
      <c r="REM130" s="2"/>
      <c r="REN130" s="2"/>
      <c r="REO130" s="2"/>
      <c r="REP130" s="2"/>
      <c r="REQ130" s="2"/>
      <c r="RER130" s="2"/>
      <c r="RES130" s="2"/>
      <c r="RET130" s="2"/>
      <c r="REU130" s="2"/>
      <c r="REV130" s="2"/>
      <c r="REW130" s="2"/>
      <c r="REX130" s="2"/>
      <c r="REY130" s="2"/>
      <c r="REZ130" s="2"/>
      <c r="RFA130" s="2"/>
      <c r="RFB130" s="2"/>
      <c r="RFC130" s="2"/>
      <c r="RFD130" s="2"/>
      <c r="RFE130" s="2"/>
      <c r="RFF130" s="2"/>
      <c r="RFG130" s="2"/>
      <c r="RFH130" s="2"/>
      <c r="RFI130" s="2"/>
      <c r="RFJ130" s="2"/>
      <c r="RFK130" s="2"/>
      <c r="RFL130" s="2"/>
      <c r="RFM130" s="2"/>
      <c r="RFN130" s="2"/>
      <c r="RFO130" s="2"/>
      <c r="RFP130" s="2"/>
      <c r="RFQ130" s="2"/>
      <c r="RFR130" s="2"/>
      <c r="RFS130" s="2"/>
      <c r="RFT130" s="2"/>
      <c r="RFU130" s="2"/>
      <c r="RFV130" s="2"/>
      <c r="RFW130" s="2"/>
      <c r="RFX130" s="2"/>
      <c r="RFY130" s="2"/>
      <c r="RFZ130" s="2"/>
      <c r="RGA130" s="2"/>
      <c r="RGB130" s="2"/>
      <c r="RGC130" s="2"/>
      <c r="RGD130" s="2"/>
      <c r="RGE130" s="2"/>
      <c r="RGF130" s="2"/>
      <c r="RGG130" s="2"/>
      <c r="RGH130" s="2"/>
      <c r="RGI130" s="2"/>
      <c r="RGJ130" s="2"/>
      <c r="RGK130" s="2"/>
      <c r="RGL130" s="2"/>
      <c r="RGM130" s="2"/>
      <c r="RGN130" s="2"/>
      <c r="RGO130" s="2"/>
      <c r="RGP130" s="2"/>
      <c r="RGQ130" s="2"/>
      <c r="RGR130" s="2"/>
      <c r="RGS130" s="2"/>
      <c r="RGT130" s="2"/>
      <c r="RGU130" s="2"/>
      <c r="RGV130" s="2"/>
      <c r="RGW130" s="2"/>
      <c r="RGX130" s="2"/>
      <c r="RGY130" s="2"/>
      <c r="RGZ130" s="2"/>
      <c r="RHA130" s="2"/>
      <c r="RHB130" s="2"/>
      <c r="RHC130" s="2"/>
      <c r="RHD130" s="2"/>
      <c r="RHE130" s="2"/>
      <c r="RHF130" s="2"/>
      <c r="RHG130" s="2"/>
      <c r="RHH130" s="2"/>
      <c r="RHI130" s="2"/>
      <c r="RHJ130" s="2"/>
      <c r="RHK130" s="2"/>
      <c r="RHL130" s="2"/>
      <c r="RHM130" s="2"/>
      <c r="RHN130" s="2"/>
      <c r="RHO130" s="2"/>
      <c r="RHP130" s="2"/>
      <c r="RHQ130" s="2"/>
      <c r="RHR130" s="2"/>
      <c r="RHS130" s="2"/>
      <c r="RHT130" s="2"/>
      <c r="RHU130" s="2"/>
      <c r="RHV130" s="2"/>
      <c r="RHW130" s="2"/>
      <c r="RHX130" s="2"/>
      <c r="RHY130" s="2"/>
      <c r="RHZ130" s="2"/>
      <c r="RIA130" s="2"/>
      <c r="RIB130" s="2"/>
      <c r="RIC130" s="2"/>
      <c r="RID130" s="2"/>
      <c r="RIE130" s="2"/>
      <c r="RIF130" s="2"/>
      <c r="RIG130" s="2"/>
      <c r="RIH130" s="2"/>
      <c r="RII130" s="2"/>
      <c r="RIJ130" s="2"/>
      <c r="RIK130" s="2"/>
      <c r="RIL130" s="2"/>
      <c r="RIM130" s="2"/>
      <c r="RIN130" s="2"/>
      <c r="RIO130" s="2"/>
      <c r="RIP130" s="2"/>
      <c r="RIQ130" s="2"/>
      <c r="RIR130" s="2"/>
      <c r="RIS130" s="2"/>
      <c r="RIT130" s="2"/>
      <c r="RIU130" s="2"/>
      <c r="RIV130" s="2"/>
      <c r="RIW130" s="2"/>
      <c r="RIX130" s="2"/>
      <c r="RIY130" s="2"/>
      <c r="RIZ130" s="2"/>
      <c r="RJA130" s="2"/>
      <c r="RJB130" s="2"/>
      <c r="RJC130" s="2"/>
      <c r="RJD130" s="2"/>
      <c r="RJE130" s="2"/>
      <c r="RJF130" s="2"/>
      <c r="RJG130" s="2"/>
      <c r="RJH130" s="2"/>
      <c r="RJI130" s="2"/>
      <c r="RJJ130" s="2"/>
      <c r="RJK130" s="2"/>
      <c r="RJL130" s="2"/>
      <c r="RJM130" s="2"/>
      <c r="RJN130" s="2"/>
      <c r="RJO130" s="2"/>
      <c r="RJP130" s="2"/>
      <c r="RJQ130" s="2"/>
      <c r="RJR130" s="2"/>
      <c r="RJS130" s="2"/>
      <c r="RJT130" s="2"/>
      <c r="RJU130" s="2"/>
      <c r="RJV130" s="2"/>
      <c r="RJW130" s="2"/>
      <c r="RJX130" s="2"/>
      <c r="RJY130" s="2"/>
      <c r="RJZ130" s="2"/>
      <c r="RKA130" s="2"/>
      <c r="RKB130" s="2"/>
      <c r="RKC130" s="2"/>
      <c r="RKD130" s="2"/>
      <c r="RKE130" s="2"/>
      <c r="RKF130" s="2"/>
      <c r="RKG130" s="2"/>
      <c r="RKH130" s="2"/>
      <c r="RKI130" s="2"/>
      <c r="RKJ130" s="2"/>
      <c r="RKK130" s="2"/>
      <c r="RKL130" s="2"/>
      <c r="RKM130" s="2"/>
      <c r="RKN130" s="2"/>
      <c r="RKO130" s="2"/>
      <c r="RKP130" s="2"/>
      <c r="RKQ130" s="2"/>
      <c r="RKR130" s="2"/>
      <c r="RKS130" s="2"/>
      <c r="RKT130" s="2"/>
      <c r="RKU130" s="2"/>
      <c r="RKV130" s="2"/>
      <c r="RKW130" s="2"/>
      <c r="RKX130" s="2"/>
      <c r="RKY130" s="2"/>
      <c r="RKZ130" s="2"/>
      <c r="RLA130" s="2"/>
      <c r="RLB130" s="2"/>
      <c r="RLC130" s="2"/>
      <c r="RLD130" s="2"/>
      <c r="RLE130" s="2"/>
      <c r="RLF130" s="2"/>
      <c r="RLG130" s="2"/>
      <c r="RLH130" s="2"/>
      <c r="RLI130" s="2"/>
      <c r="RLJ130" s="2"/>
      <c r="RLK130" s="2"/>
      <c r="RLL130" s="2"/>
      <c r="RLM130" s="2"/>
      <c r="RLN130" s="2"/>
      <c r="RLO130" s="2"/>
      <c r="RLP130" s="2"/>
      <c r="RLQ130" s="2"/>
      <c r="RLR130" s="2"/>
      <c r="RLS130" s="2"/>
      <c r="RLT130" s="2"/>
      <c r="RLU130" s="2"/>
      <c r="RLV130" s="2"/>
      <c r="RLW130" s="2"/>
      <c r="RLX130" s="2"/>
      <c r="RLY130" s="2"/>
      <c r="RLZ130" s="2"/>
      <c r="RMA130" s="2"/>
      <c r="RMB130" s="2"/>
      <c r="RMC130" s="2"/>
      <c r="RMD130" s="2"/>
      <c r="RME130" s="2"/>
      <c r="RMF130" s="2"/>
      <c r="RMG130" s="2"/>
      <c r="RMH130" s="2"/>
      <c r="RMI130" s="2"/>
      <c r="RMJ130" s="2"/>
      <c r="RMK130" s="2"/>
      <c r="RML130" s="2"/>
      <c r="RMM130" s="2"/>
      <c r="RMN130" s="2"/>
      <c r="RMO130" s="2"/>
      <c r="RMP130" s="2"/>
      <c r="RMQ130" s="2"/>
      <c r="RMR130" s="2"/>
      <c r="RMS130" s="2"/>
      <c r="RMT130" s="2"/>
      <c r="RMU130" s="2"/>
      <c r="RMV130" s="2"/>
      <c r="RMW130" s="2"/>
      <c r="RMX130" s="2"/>
      <c r="RMY130" s="2"/>
      <c r="RMZ130" s="2"/>
      <c r="RNA130" s="2"/>
      <c r="RNB130" s="2"/>
      <c r="RNC130" s="2"/>
      <c r="RND130" s="2"/>
      <c r="RNE130" s="2"/>
      <c r="RNF130" s="2"/>
      <c r="RNG130" s="2"/>
      <c r="RNH130" s="2"/>
      <c r="RNI130" s="2"/>
      <c r="RNJ130" s="2"/>
      <c r="RNK130" s="2"/>
      <c r="RNL130" s="2"/>
      <c r="RNM130" s="2"/>
      <c r="RNN130" s="2"/>
      <c r="RNO130" s="2"/>
      <c r="RNP130" s="2"/>
      <c r="RNQ130" s="2"/>
      <c r="RNR130" s="2"/>
      <c r="RNS130" s="2"/>
      <c r="RNT130" s="2"/>
      <c r="RNU130" s="2"/>
      <c r="RNV130" s="2"/>
      <c r="RNW130" s="2"/>
      <c r="RNX130" s="2"/>
      <c r="RNY130" s="2"/>
      <c r="RNZ130" s="2"/>
      <c r="ROA130" s="2"/>
      <c r="ROB130" s="2"/>
      <c r="ROC130" s="2"/>
      <c r="ROD130" s="2"/>
      <c r="ROE130" s="2"/>
      <c r="ROF130" s="2"/>
      <c r="ROG130" s="2"/>
      <c r="ROH130" s="2"/>
      <c r="ROI130" s="2"/>
      <c r="ROJ130" s="2"/>
      <c r="ROK130" s="2"/>
      <c r="ROL130" s="2"/>
      <c r="ROM130" s="2"/>
      <c r="RON130" s="2"/>
      <c r="ROO130" s="2"/>
      <c r="ROP130" s="2"/>
      <c r="ROQ130" s="2"/>
      <c r="ROR130" s="2"/>
      <c r="ROS130" s="2"/>
      <c r="ROT130" s="2"/>
      <c r="ROU130" s="2"/>
      <c r="ROV130" s="2"/>
      <c r="ROW130" s="2"/>
      <c r="ROX130" s="2"/>
      <c r="ROY130" s="2"/>
      <c r="ROZ130" s="2"/>
      <c r="RPA130" s="2"/>
      <c r="RPB130" s="2"/>
      <c r="RPC130" s="2"/>
      <c r="RPD130" s="2"/>
      <c r="RPE130" s="2"/>
      <c r="RPF130" s="2"/>
      <c r="RPG130" s="2"/>
      <c r="RPH130" s="2"/>
      <c r="RPI130" s="2"/>
      <c r="RPJ130" s="2"/>
      <c r="RPK130" s="2"/>
      <c r="RPL130" s="2"/>
      <c r="RPM130" s="2"/>
      <c r="RPN130" s="2"/>
      <c r="RPO130" s="2"/>
      <c r="RPP130" s="2"/>
      <c r="RPQ130" s="2"/>
      <c r="RPR130" s="2"/>
      <c r="RPS130" s="2"/>
      <c r="RPT130" s="2"/>
      <c r="RPU130" s="2"/>
      <c r="RPV130" s="2"/>
      <c r="RPW130" s="2"/>
      <c r="RPX130" s="2"/>
      <c r="RPY130" s="2"/>
      <c r="RPZ130" s="2"/>
      <c r="RQA130" s="2"/>
      <c r="RQB130" s="2"/>
      <c r="RQC130" s="2"/>
      <c r="RQD130" s="2"/>
      <c r="RQE130" s="2"/>
      <c r="RQF130" s="2"/>
      <c r="RQG130" s="2"/>
      <c r="RQH130" s="2"/>
      <c r="RQI130" s="2"/>
      <c r="RQJ130" s="2"/>
      <c r="RQK130" s="2"/>
      <c r="RQL130" s="2"/>
      <c r="RQM130" s="2"/>
      <c r="RQN130" s="2"/>
      <c r="RQO130" s="2"/>
      <c r="RQP130" s="2"/>
      <c r="RQQ130" s="2"/>
      <c r="RQR130" s="2"/>
      <c r="RQS130" s="2"/>
      <c r="RQT130" s="2"/>
      <c r="RQU130" s="2"/>
      <c r="RQV130" s="2"/>
      <c r="RQW130" s="2"/>
      <c r="RQX130" s="2"/>
      <c r="RQY130" s="2"/>
      <c r="RQZ130" s="2"/>
      <c r="RRA130" s="2"/>
      <c r="RRB130" s="2"/>
      <c r="RRC130" s="2"/>
      <c r="RRD130" s="2"/>
      <c r="RRE130" s="2"/>
      <c r="RRF130" s="2"/>
      <c r="RRG130" s="2"/>
      <c r="RRH130" s="2"/>
      <c r="RRI130" s="2"/>
      <c r="RRJ130" s="2"/>
      <c r="RRK130" s="2"/>
      <c r="RRL130" s="2"/>
      <c r="RRM130" s="2"/>
      <c r="RRN130" s="2"/>
      <c r="RRO130" s="2"/>
      <c r="RRP130" s="2"/>
      <c r="RRQ130" s="2"/>
      <c r="RRR130" s="2"/>
      <c r="RRS130" s="2"/>
      <c r="RRT130" s="2"/>
      <c r="RRU130" s="2"/>
      <c r="RRV130" s="2"/>
      <c r="RRW130" s="2"/>
      <c r="RRX130" s="2"/>
      <c r="RRY130" s="2"/>
      <c r="RRZ130" s="2"/>
      <c r="RSA130" s="2"/>
      <c r="RSB130" s="2"/>
      <c r="RSC130" s="2"/>
      <c r="RSD130" s="2"/>
      <c r="RSE130" s="2"/>
      <c r="RSF130" s="2"/>
      <c r="RSG130" s="2"/>
      <c r="RSH130" s="2"/>
      <c r="RSI130" s="2"/>
      <c r="RSJ130" s="2"/>
      <c r="RSK130" s="2"/>
      <c r="RSL130" s="2"/>
      <c r="RSM130" s="2"/>
      <c r="RSN130" s="2"/>
      <c r="RSO130" s="2"/>
      <c r="RSP130" s="2"/>
      <c r="RSQ130" s="2"/>
      <c r="RSR130" s="2"/>
      <c r="RSS130" s="2"/>
      <c r="RST130" s="2"/>
      <c r="RSU130" s="2"/>
      <c r="RSV130" s="2"/>
      <c r="RSW130" s="2"/>
      <c r="RSX130" s="2"/>
      <c r="RSY130" s="2"/>
      <c r="RSZ130" s="2"/>
      <c r="RTA130" s="2"/>
      <c r="RTB130" s="2"/>
      <c r="RTC130" s="2"/>
      <c r="RTD130" s="2"/>
      <c r="RTE130" s="2"/>
      <c r="RTF130" s="2"/>
      <c r="RTG130" s="2"/>
      <c r="RTH130" s="2"/>
      <c r="RTI130" s="2"/>
      <c r="RTJ130" s="2"/>
      <c r="RTK130" s="2"/>
      <c r="RTL130" s="2"/>
      <c r="RTM130" s="2"/>
      <c r="RTN130" s="2"/>
      <c r="RTO130" s="2"/>
      <c r="RTP130" s="2"/>
      <c r="RTQ130" s="2"/>
      <c r="RTR130" s="2"/>
      <c r="RTS130" s="2"/>
      <c r="RTT130" s="2"/>
      <c r="RTU130" s="2"/>
      <c r="RTV130" s="2"/>
      <c r="RTW130" s="2"/>
      <c r="RTX130" s="2"/>
      <c r="RTY130" s="2"/>
      <c r="RTZ130" s="2"/>
      <c r="RUA130" s="2"/>
      <c r="RUB130" s="2"/>
      <c r="RUC130" s="2"/>
      <c r="RUD130" s="2"/>
      <c r="RUE130" s="2"/>
      <c r="RUF130" s="2"/>
      <c r="RUG130" s="2"/>
      <c r="RUH130" s="2"/>
      <c r="RUI130" s="2"/>
      <c r="RUJ130" s="2"/>
      <c r="RUK130" s="2"/>
      <c r="RUL130" s="2"/>
      <c r="RUM130" s="2"/>
      <c r="RUN130" s="2"/>
      <c r="RUO130" s="2"/>
      <c r="RUP130" s="2"/>
      <c r="RUQ130" s="2"/>
      <c r="RUR130" s="2"/>
      <c r="RUS130" s="2"/>
      <c r="RUT130" s="2"/>
      <c r="RUU130" s="2"/>
      <c r="RUV130" s="2"/>
      <c r="RUW130" s="2"/>
      <c r="RUX130" s="2"/>
      <c r="RUY130" s="2"/>
      <c r="RUZ130" s="2"/>
      <c r="RVA130" s="2"/>
      <c r="RVB130" s="2"/>
      <c r="RVC130" s="2"/>
      <c r="RVD130" s="2"/>
      <c r="RVE130" s="2"/>
      <c r="RVF130" s="2"/>
      <c r="RVG130" s="2"/>
      <c r="RVH130" s="2"/>
      <c r="RVI130" s="2"/>
      <c r="RVJ130" s="2"/>
      <c r="RVK130" s="2"/>
      <c r="RVL130" s="2"/>
      <c r="RVM130" s="2"/>
      <c r="RVN130" s="2"/>
      <c r="RVO130" s="2"/>
      <c r="RVP130" s="2"/>
      <c r="RVQ130" s="2"/>
      <c r="RVR130" s="2"/>
      <c r="RVS130" s="2"/>
      <c r="RVT130" s="2"/>
      <c r="RVU130" s="2"/>
      <c r="RVV130" s="2"/>
      <c r="RVW130" s="2"/>
      <c r="RVX130" s="2"/>
      <c r="RVY130" s="2"/>
      <c r="RVZ130" s="2"/>
      <c r="RWA130" s="2"/>
      <c r="RWB130" s="2"/>
      <c r="RWC130" s="2"/>
      <c r="RWD130" s="2"/>
      <c r="RWE130" s="2"/>
      <c r="RWF130" s="2"/>
      <c r="RWG130" s="2"/>
      <c r="RWH130" s="2"/>
      <c r="RWI130" s="2"/>
      <c r="RWJ130" s="2"/>
      <c r="RWK130" s="2"/>
      <c r="RWL130" s="2"/>
      <c r="RWM130" s="2"/>
      <c r="RWN130" s="2"/>
      <c r="RWO130" s="2"/>
      <c r="RWP130" s="2"/>
      <c r="RWQ130" s="2"/>
      <c r="RWR130" s="2"/>
      <c r="RWS130" s="2"/>
      <c r="RWT130" s="2"/>
      <c r="RWU130" s="2"/>
      <c r="RWV130" s="2"/>
      <c r="RWW130" s="2"/>
      <c r="RWX130" s="2"/>
      <c r="RWY130" s="2"/>
      <c r="RWZ130" s="2"/>
      <c r="RXA130" s="2"/>
      <c r="RXB130" s="2"/>
      <c r="RXC130" s="2"/>
      <c r="RXD130" s="2"/>
      <c r="RXE130" s="2"/>
      <c r="RXF130" s="2"/>
      <c r="RXG130" s="2"/>
      <c r="RXH130" s="2"/>
      <c r="RXI130" s="2"/>
      <c r="RXJ130" s="2"/>
      <c r="RXK130" s="2"/>
      <c r="RXL130" s="2"/>
      <c r="RXM130" s="2"/>
      <c r="RXN130" s="2"/>
      <c r="RXO130" s="2"/>
      <c r="RXP130" s="2"/>
      <c r="RXQ130" s="2"/>
      <c r="RXR130" s="2"/>
      <c r="RXS130" s="2"/>
      <c r="RXT130" s="2"/>
      <c r="RXU130" s="2"/>
      <c r="RXV130" s="2"/>
      <c r="RXW130" s="2"/>
      <c r="RXX130" s="2"/>
      <c r="RXY130" s="2"/>
      <c r="RXZ130" s="2"/>
      <c r="RYA130" s="2"/>
      <c r="RYB130" s="2"/>
      <c r="RYC130" s="2"/>
      <c r="RYD130" s="2"/>
      <c r="RYE130" s="2"/>
      <c r="RYF130" s="2"/>
      <c r="RYG130" s="2"/>
      <c r="RYH130" s="2"/>
      <c r="RYI130" s="2"/>
      <c r="RYJ130" s="2"/>
      <c r="RYK130" s="2"/>
      <c r="RYL130" s="2"/>
      <c r="RYM130" s="2"/>
      <c r="RYN130" s="2"/>
      <c r="RYO130" s="2"/>
      <c r="RYP130" s="2"/>
      <c r="RYQ130" s="2"/>
      <c r="RYR130" s="2"/>
      <c r="RYS130" s="2"/>
      <c r="RYT130" s="2"/>
      <c r="RYU130" s="2"/>
      <c r="RYV130" s="2"/>
      <c r="RYW130" s="2"/>
      <c r="RYX130" s="2"/>
      <c r="RYY130" s="2"/>
      <c r="RYZ130" s="2"/>
      <c r="RZA130" s="2"/>
      <c r="RZB130" s="2"/>
      <c r="RZC130" s="2"/>
      <c r="RZD130" s="2"/>
      <c r="RZE130" s="2"/>
      <c r="RZF130" s="2"/>
      <c r="RZG130" s="2"/>
      <c r="RZH130" s="2"/>
      <c r="RZI130" s="2"/>
      <c r="RZJ130" s="2"/>
      <c r="RZK130" s="2"/>
      <c r="RZL130" s="2"/>
      <c r="RZM130" s="2"/>
      <c r="RZN130" s="2"/>
      <c r="RZO130" s="2"/>
      <c r="RZP130" s="2"/>
      <c r="RZQ130" s="2"/>
      <c r="RZR130" s="2"/>
      <c r="RZS130" s="2"/>
      <c r="RZT130" s="2"/>
      <c r="RZU130" s="2"/>
      <c r="RZV130" s="2"/>
      <c r="RZW130" s="2"/>
      <c r="RZX130" s="2"/>
      <c r="RZY130" s="2"/>
      <c r="RZZ130" s="2"/>
      <c r="SAA130" s="2"/>
      <c r="SAB130" s="2"/>
      <c r="SAC130" s="2"/>
      <c r="SAD130" s="2"/>
      <c r="SAE130" s="2"/>
      <c r="SAF130" s="2"/>
      <c r="SAG130" s="2"/>
      <c r="SAH130" s="2"/>
      <c r="SAI130" s="2"/>
      <c r="SAJ130" s="2"/>
      <c r="SAK130" s="2"/>
      <c r="SAL130" s="2"/>
      <c r="SAM130" s="2"/>
      <c r="SAN130" s="2"/>
      <c r="SAO130" s="2"/>
      <c r="SAP130" s="2"/>
      <c r="SAQ130" s="2"/>
      <c r="SAR130" s="2"/>
      <c r="SAS130" s="2"/>
      <c r="SAT130" s="2"/>
      <c r="SAU130" s="2"/>
      <c r="SAV130" s="2"/>
      <c r="SAW130" s="2"/>
      <c r="SAX130" s="2"/>
      <c r="SAY130" s="2"/>
      <c r="SAZ130" s="2"/>
      <c r="SBA130" s="2"/>
      <c r="SBB130" s="2"/>
      <c r="SBC130" s="2"/>
      <c r="SBD130" s="2"/>
      <c r="SBE130" s="2"/>
      <c r="SBF130" s="2"/>
      <c r="SBG130" s="2"/>
      <c r="SBH130" s="2"/>
      <c r="SBI130" s="2"/>
      <c r="SBJ130" s="2"/>
      <c r="SBK130" s="2"/>
      <c r="SBL130" s="2"/>
      <c r="SBM130" s="2"/>
      <c r="SBN130" s="2"/>
      <c r="SBO130" s="2"/>
      <c r="SBP130" s="2"/>
      <c r="SBQ130" s="2"/>
      <c r="SBR130" s="2"/>
      <c r="SBS130" s="2"/>
      <c r="SBT130" s="2"/>
      <c r="SBU130" s="2"/>
      <c r="SBV130" s="2"/>
      <c r="SBW130" s="2"/>
      <c r="SBX130" s="2"/>
      <c r="SBY130" s="2"/>
      <c r="SBZ130" s="2"/>
      <c r="SCA130" s="2"/>
      <c r="SCB130" s="2"/>
      <c r="SCC130" s="2"/>
      <c r="SCD130" s="2"/>
      <c r="SCE130" s="2"/>
      <c r="SCF130" s="2"/>
      <c r="SCG130" s="2"/>
      <c r="SCH130" s="2"/>
      <c r="SCI130" s="2"/>
      <c r="SCJ130" s="2"/>
      <c r="SCK130" s="2"/>
      <c r="SCL130" s="2"/>
      <c r="SCM130" s="2"/>
      <c r="SCN130" s="2"/>
      <c r="SCO130" s="2"/>
      <c r="SCP130" s="2"/>
      <c r="SCQ130" s="2"/>
      <c r="SCR130" s="2"/>
      <c r="SCS130" s="2"/>
      <c r="SCT130" s="2"/>
      <c r="SCU130" s="2"/>
      <c r="SCV130" s="2"/>
      <c r="SCW130" s="2"/>
      <c r="SCX130" s="2"/>
      <c r="SCY130" s="2"/>
      <c r="SCZ130" s="2"/>
      <c r="SDA130" s="2"/>
      <c r="SDB130" s="2"/>
      <c r="SDC130" s="2"/>
      <c r="SDD130" s="2"/>
      <c r="SDE130" s="2"/>
      <c r="SDF130" s="2"/>
      <c r="SDG130" s="2"/>
      <c r="SDH130" s="2"/>
      <c r="SDI130" s="2"/>
      <c r="SDJ130" s="2"/>
      <c r="SDK130" s="2"/>
      <c r="SDL130" s="2"/>
      <c r="SDM130" s="2"/>
      <c r="SDN130" s="2"/>
      <c r="SDO130" s="2"/>
      <c r="SDP130" s="2"/>
      <c r="SDQ130" s="2"/>
      <c r="SDR130" s="2"/>
      <c r="SDS130" s="2"/>
      <c r="SDT130" s="2"/>
      <c r="SDU130" s="2"/>
      <c r="SDV130" s="2"/>
      <c r="SDW130" s="2"/>
      <c r="SDX130" s="2"/>
      <c r="SDY130" s="2"/>
      <c r="SDZ130" s="2"/>
      <c r="SEA130" s="2"/>
      <c r="SEB130" s="2"/>
      <c r="SEC130" s="2"/>
      <c r="SED130" s="2"/>
      <c r="SEE130" s="2"/>
      <c r="SEF130" s="2"/>
      <c r="SEG130" s="2"/>
      <c r="SEH130" s="2"/>
      <c r="SEI130" s="2"/>
      <c r="SEJ130" s="2"/>
      <c r="SEK130" s="2"/>
      <c r="SEL130" s="2"/>
      <c r="SEM130" s="2"/>
      <c r="SEN130" s="2"/>
      <c r="SEO130" s="2"/>
      <c r="SEP130" s="2"/>
      <c r="SEQ130" s="2"/>
      <c r="SER130" s="2"/>
      <c r="SES130" s="2"/>
      <c r="SET130" s="2"/>
      <c r="SEU130" s="2"/>
      <c r="SEV130" s="2"/>
      <c r="SEW130" s="2"/>
      <c r="SEX130" s="2"/>
      <c r="SEY130" s="2"/>
      <c r="SEZ130" s="2"/>
      <c r="SFA130" s="2"/>
      <c r="SFB130" s="2"/>
      <c r="SFC130" s="2"/>
      <c r="SFD130" s="2"/>
      <c r="SFE130" s="2"/>
      <c r="SFF130" s="2"/>
      <c r="SFG130" s="2"/>
      <c r="SFH130" s="2"/>
      <c r="SFI130" s="2"/>
      <c r="SFJ130" s="2"/>
      <c r="SFK130" s="2"/>
      <c r="SFL130" s="2"/>
      <c r="SFM130" s="2"/>
      <c r="SFN130" s="2"/>
      <c r="SFO130" s="2"/>
      <c r="SFP130" s="2"/>
      <c r="SFQ130" s="2"/>
      <c r="SFR130" s="2"/>
      <c r="SFS130" s="2"/>
      <c r="SFT130" s="2"/>
      <c r="SFU130" s="2"/>
      <c r="SFV130" s="2"/>
      <c r="SFW130" s="2"/>
      <c r="SFX130" s="2"/>
      <c r="SFY130" s="2"/>
      <c r="SFZ130" s="2"/>
      <c r="SGA130" s="2"/>
      <c r="SGB130" s="2"/>
      <c r="SGC130" s="2"/>
      <c r="SGD130" s="2"/>
      <c r="SGE130" s="2"/>
      <c r="SGF130" s="2"/>
      <c r="SGG130" s="2"/>
      <c r="SGH130" s="2"/>
      <c r="SGI130" s="2"/>
      <c r="SGJ130" s="2"/>
      <c r="SGK130" s="2"/>
      <c r="SGL130" s="2"/>
      <c r="SGM130" s="2"/>
      <c r="SGN130" s="2"/>
      <c r="SGO130" s="2"/>
      <c r="SGP130" s="2"/>
      <c r="SGQ130" s="2"/>
      <c r="SGR130" s="2"/>
      <c r="SGS130" s="2"/>
      <c r="SGT130" s="2"/>
      <c r="SGU130" s="2"/>
      <c r="SGV130" s="2"/>
      <c r="SGW130" s="2"/>
      <c r="SGX130" s="2"/>
      <c r="SGY130" s="2"/>
      <c r="SGZ130" s="2"/>
      <c r="SHA130" s="2"/>
      <c r="SHB130" s="2"/>
      <c r="SHC130" s="2"/>
      <c r="SHD130" s="2"/>
      <c r="SHE130" s="2"/>
      <c r="SHF130" s="2"/>
      <c r="SHG130" s="2"/>
      <c r="SHH130" s="2"/>
      <c r="SHI130" s="2"/>
      <c r="SHJ130" s="2"/>
      <c r="SHK130" s="2"/>
      <c r="SHL130" s="2"/>
      <c r="SHM130" s="2"/>
      <c r="SHN130" s="2"/>
      <c r="SHO130" s="2"/>
      <c r="SHP130" s="2"/>
      <c r="SHQ130" s="2"/>
      <c r="SHR130" s="2"/>
      <c r="SHS130" s="2"/>
      <c r="SHT130" s="2"/>
      <c r="SHU130" s="2"/>
      <c r="SHV130" s="2"/>
      <c r="SHW130" s="2"/>
      <c r="SHX130" s="2"/>
      <c r="SHY130" s="2"/>
      <c r="SHZ130" s="2"/>
      <c r="SIA130" s="2"/>
      <c r="SIB130" s="2"/>
      <c r="SIC130" s="2"/>
      <c r="SID130" s="2"/>
      <c r="SIE130" s="2"/>
      <c r="SIF130" s="2"/>
      <c r="SIG130" s="2"/>
      <c r="SIH130" s="2"/>
      <c r="SII130" s="2"/>
      <c r="SIJ130" s="2"/>
      <c r="SIK130" s="2"/>
      <c r="SIL130" s="2"/>
      <c r="SIM130" s="2"/>
      <c r="SIN130" s="2"/>
      <c r="SIO130" s="2"/>
      <c r="SIP130" s="2"/>
      <c r="SIQ130" s="2"/>
      <c r="SIR130" s="2"/>
      <c r="SIS130" s="2"/>
      <c r="SIT130" s="2"/>
      <c r="SIU130" s="2"/>
      <c r="SIV130" s="2"/>
      <c r="SIW130" s="2"/>
      <c r="SIX130" s="2"/>
      <c r="SIY130" s="2"/>
      <c r="SIZ130" s="2"/>
      <c r="SJA130" s="2"/>
      <c r="SJB130" s="2"/>
      <c r="SJC130" s="2"/>
      <c r="SJD130" s="2"/>
      <c r="SJE130" s="2"/>
      <c r="SJF130" s="2"/>
      <c r="SJG130" s="2"/>
      <c r="SJH130" s="2"/>
      <c r="SJI130" s="2"/>
      <c r="SJJ130" s="2"/>
      <c r="SJK130" s="2"/>
      <c r="SJL130" s="2"/>
      <c r="SJM130" s="2"/>
      <c r="SJN130" s="2"/>
      <c r="SJO130" s="2"/>
      <c r="SJP130" s="2"/>
      <c r="SJQ130" s="2"/>
      <c r="SJR130" s="2"/>
      <c r="SJS130" s="2"/>
      <c r="SJT130" s="2"/>
      <c r="SJU130" s="2"/>
      <c r="SJV130" s="2"/>
      <c r="SJW130" s="2"/>
      <c r="SJX130" s="2"/>
      <c r="SJY130" s="2"/>
      <c r="SJZ130" s="2"/>
      <c r="SKA130" s="2"/>
      <c r="SKB130" s="2"/>
      <c r="SKC130" s="2"/>
      <c r="SKD130" s="2"/>
      <c r="SKE130" s="2"/>
      <c r="SKF130" s="2"/>
      <c r="SKG130" s="2"/>
      <c r="SKH130" s="2"/>
      <c r="SKI130" s="2"/>
      <c r="SKJ130" s="2"/>
      <c r="SKK130" s="2"/>
      <c r="SKL130" s="2"/>
      <c r="SKM130" s="2"/>
      <c r="SKN130" s="2"/>
      <c r="SKO130" s="2"/>
      <c r="SKP130" s="2"/>
      <c r="SKQ130" s="2"/>
      <c r="SKR130" s="2"/>
      <c r="SKS130" s="2"/>
      <c r="SKT130" s="2"/>
      <c r="SKU130" s="2"/>
      <c r="SKV130" s="2"/>
      <c r="SKW130" s="2"/>
      <c r="SKX130" s="2"/>
      <c r="SKY130" s="2"/>
      <c r="SKZ130" s="2"/>
      <c r="SLA130" s="2"/>
      <c r="SLB130" s="2"/>
      <c r="SLC130" s="2"/>
      <c r="SLD130" s="2"/>
      <c r="SLE130" s="2"/>
      <c r="SLF130" s="2"/>
      <c r="SLG130" s="2"/>
      <c r="SLH130" s="2"/>
      <c r="SLI130" s="2"/>
      <c r="SLJ130" s="2"/>
      <c r="SLK130" s="2"/>
      <c r="SLL130" s="2"/>
      <c r="SLM130" s="2"/>
      <c r="SLN130" s="2"/>
      <c r="SLO130" s="2"/>
      <c r="SLP130" s="2"/>
      <c r="SLQ130" s="2"/>
      <c r="SLR130" s="2"/>
      <c r="SLS130" s="2"/>
      <c r="SLT130" s="2"/>
      <c r="SLU130" s="2"/>
      <c r="SLV130" s="2"/>
      <c r="SLW130" s="2"/>
      <c r="SLX130" s="2"/>
      <c r="SLY130" s="2"/>
      <c r="SLZ130" s="2"/>
      <c r="SMA130" s="2"/>
      <c r="SMB130" s="2"/>
      <c r="SMC130" s="2"/>
      <c r="SMD130" s="2"/>
      <c r="SME130" s="2"/>
      <c r="SMF130" s="2"/>
      <c r="SMG130" s="2"/>
      <c r="SMH130" s="2"/>
      <c r="SMI130" s="2"/>
      <c r="SMJ130" s="2"/>
      <c r="SMK130" s="2"/>
      <c r="SML130" s="2"/>
      <c r="SMM130" s="2"/>
      <c r="SMN130" s="2"/>
      <c r="SMO130" s="2"/>
      <c r="SMP130" s="2"/>
      <c r="SMQ130" s="2"/>
      <c r="SMR130" s="2"/>
      <c r="SMS130" s="2"/>
      <c r="SMT130" s="2"/>
      <c r="SMU130" s="2"/>
      <c r="SMV130" s="2"/>
      <c r="SMW130" s="2"/>
      <c r="SMX130" s="2"/>
      <c r="SMY130" s="2"/>
      <c r="SMZ130" s="2"/>
      <c r="SNA130" s="2"/>
      <c r="SNB130" s="2"/>
      <c r="SNC130" s="2"/>
      <c r="SND130" s="2"/>
      <c r="SNE130" s="2"/>
      <c r="SNF130" s="2"/>
      <c r="SNG130" s="2"/>
      <c r="SNH130" s="2"/>
      <c r="SNI130" s="2"/>
      <c r="SNJ130" s="2"/>
      <c r="SNK130" s="2"/>
      <c r="SNL130" s="2"/>
      <c r="SNM130" s="2"/>
      <c r="SNN130" s="2"/>
      <c r="SNO130" s="2"/>
      <c r="SNP130" s="2"/>
      <c r="SNQ130" s="2"/>
      <c r="SNR130" s="2"/>
      <c r="SNS130" s="2"/>
      <c r="SNT130" s="2"/>
      <c r="SNU130" s="2"/>
      <c r="SNV130" s="2"/>
      <c r="SNW130" s="2"/>
      <c r="SNX130" s="2"/>
      <c r="SNY130" s="2"/>
      <c r="SNZ130" s="2"/>
      <c r="SOA130" s="2"/>
      <c r="SOB130" s="2"/>
      <c r="SOC130" s="2"/>
      <c r="SOD130" s="2"/>
      <c r="SOE130" s="2"/>
      <c r="SOF130" s="2"/>
      <c r="SOG130" s="2"/>
      <c r="SOH130" s="2"/>
      <c r="SOI130" s="2"/>
      <c r="SOJ130" s="2"/>
      <c r="SOK130" s="2"/>
      <c r="SOL130" s="2"/>
      <c r="SOM130" s="2"/>
      <c r="SON130" s="2"/>
      <c r="SOO130" s="2"/>
      <c r="SOP130" s="2"/>
      <c r="SOQ130" s="2"/>
      <c r="SOR130" s="2"/>
      <c r="SOS130" s="2"/>
      <c r="SOT130" s="2"/>
      <c r="SOU130" s="2"/>
      <c r="SOV130" s="2"/>
      <c r="SOW130" s="2"/>
      <c r="SOX130" s="2"/>
      <c r="SOY130" s="2"/>
      <c r="SOZ130" s="2"/>
      <c r="SPA130" s="2"/>
      <c r="SPB130" s="2"/>
      <c r="SPC130" s="2"/>
      <c r="SPD130" s="2"/>
      <c r="SPE130" s="2"/>
      <c r="SPF130" s="2"/>
      <c r="SPG130" s="2"/>
      <c r="SPH130" s="2"/>
      <c r="SPI130" s="2"/>
      <c r="SPJ130" s="2"/>
      <c r="SPK130" s="2"/>
      <c r="SPL130" s="2"/>
      <c r="SPM130" s="2"/>
      <c r="SPN130" s="2"/>
      <c r="SPO130" s="2"/>
      <c r="SPP130" s="2"/>
      <c r="SPQ130" s="2"/>
      <c r="SPR130" s="2"/>
      <c r="SPS130" s="2"/>
      <c r="SPT130" s="2"/>
      <c r="SPU130" s="2"/>
      <c r="SPV130" s="2"/>
      <c r="SPW130" s="2"/>
      <c r="SPX130" s="2"/>
      <c r="SPY130" s="2"/>
      <c r="SPZ130" s="2"/>
      <c r="SQA130" s="2"/>
      <c r="SQB130" s="2"/>
      <c r="SQC130" s="2"/>
      <c r="SQD130" s="2"/>
      <c r="SQE130" s="2"/>
      <c r="SQF130" s="2"/>
      <c r="SQG130" s="2"/>
      <c r="SQH130" s="2"/>
      <c r="SQI130" s="2"/>
      <c r="SQJ130" s="2"/>
      <c r="SQK130" s="2"/>
      <c r="SQL130" s="2"/>
      <c r="SQM130" s="2"/>
      <c r="SQN130" s="2"/>
      <c r="SQO130" s="2"/>
      <c r="SQP130" s="2"/>
      <c r="SQQ130" s="2"/>
      <c r="SQR130" s="2"/>
      <c r="SQS130" s="2"/>
      <c r="SQT130" s="2"/>
      <c r="SQU130" s="2"/>
      <c r="SQV130" s="2"/>
      <c r="SQW130" s="2"/>
      <c r="SQX130" s="2"/>
      <c r="SQY130" s="2"/>
      <c r="SQZ130" s="2"/>
      <c r="SRA130" s="2"/>
      <c r="SRB130" s="2"/>
      <c r="SRC130" s="2"/>
      <c r="SRD130" s="2"/>
      <c r="SRE130" s="2"/>
      <c r="SRF130" s="2"/>
      <c r="SRG130" s="2"/>
      <c r="SRH130" s="2"/>
      <c r="SRI130" s="2"/>
      <c r="SRJ130" s="2"/>
      <c r="SRK130" s="2"/>
      <c r="SRL130" s="2"/>
      <c r="SRM130" s="2"/>
      <c r="SRN130" s="2"/>
      <c r="SRO130" s="2"/>
      <c r="SRP130" s="2"/>
      <c r="SRQ130" s="2"/>
      <c r="SRR130" s="2"/>
      <c r="SRS130" s="2"/>
      <c r="SRT130" s="2"/>
      <c r="SRU130" s="2"/>
      <c r="SRV130" s="2"/>
      <c r="SRW130" s="2"/>
      <c r="SRX130" s="2"/>
      <c r="SRY130" s="2"/>
      <c r="SRZ130" s="2"/>
      <c r="SSA130" s="2"/>
      <c r="SSB130" s="2"/>
      <c r="SSC130" s="2"/>
      <c r="SSD130" s="2"/>
      <c r="SSE130" s="2"/>
      <c r="SSF130" s="2"/>
      <c r="SSG130" s="2"/>
      <c r="SSH130" s="2"/>
      <c r="SSI130" s="2"/>
      <c r="SSJ130" s="2"/>
      <c r="SSK130" s="2"/>
      <c r="SSL130" s="2"/>
      <c r="SSM130" s="2"/>
      <c r="SSN130" s="2"/>
      <c r="SSO130" s="2"/>
      <c r="SSP130" s="2"/>
      <c r="SSQ130" s="2"/>
      <c r="SSR130" s="2"/>
      <c r="SSS130" s="2"/>
      <c r="SST130" s="2"/>
      <c r="SSU130" s="2"/>
      <c r="SSV130" s="2"/>
      <c r="SSW130" s="2"/>
      <c r="SSX130" s="2"/>
      <c r="SSY130" s="2"/>
      <c r="SSZ130" s="2"/>
      <c r="STA130" s="2"/>
      <c r="STB130" s="2"/>
      <c r="STC130" s="2"/>
      <c r="STD130" s="2"/>
      <c r="STE130" s="2"/>
      <c r="STF130" s="2"/>
      <c r="STG130" s="2"/>
      <c r="STH130" s="2"/>
      <c r="STI130" s="2"/>
      <c r="STJ130" s="2"/>
      <c r="STK130" s="2"/>
      <c r="STL130" s="2"/>
      <c r="STM130" s="2"/>
      <c r="STN130" s="2"/>
      <c r="STO130" s="2"/>
      <c r="STP130" s="2"/>
      <c r="STQ130" s="2"/>
      <c r="STR130" s="2"/>
      <c r="STS130" s="2"/>
      <c r="STT130" s="2"/>
      <c r="STU130" s="2"/>
      <c r="STV130" s="2"/>
      <c r="STW130" s="2"/>
      <c r="STX130" s="2"/>
      <c r="STY130" s="2"/>
      <c r="STZ130" s="2"/>
      <c r="SUA130" s="2"/>
      <c r="SUB130" s="2"/>
      <c r="SUC130" s="2"/>
      <c r="SUD130" s="2"/>
      <c r="SUE130" s="2"/>
      <c r="SUF130" s="2"/>
      <c r="SUG130" s="2"/>
      <c r="SUH130" s="2"/>
      <c r="SUI130" s="2"/>
      <c r="SUJ130" s="2"/>
      <c r="SUK130" s="2"/>
      <c r="SUL130" s="2"/>
      <c r="SUM130" s="2"/>
      <c r="SUN130" s="2"/>
      <c r="SUO130" s="2"/>
      <c r="SUP130" s="2"/>
      <c r="SUQ130" s="2"/>
      <c r="SUR130" s="2"/>
      <c r="SUS130" s="2"/>
      <c r="SUT130" s="2"/>
      <c r="SUU130" s="2"/>
      <c r="SUV130" s="2"/>
      <c r="SUW130" s="2"/>
      <c r="SUX130" s="2"/>
      <c r="SUY130" s="2"/>
      <c r="SUZ130" s="2"/>
      <c r="SVA130" s="2"/>
      <c r="SVB130" s="2"/>
      <c r="SVC130" s="2"/>
      <c r="SVD130" s="2"/>
      <c r="SVE130" s="2"/>
      <c r="SVF130" s="2"/>
      <c r="SVG130" s="2"/>
      <c r="SVH130" s="2"/>
      <c r="SVI130" s="2"/>
      <c r="SVJ130" s="2"/>
      <c r="SVK130" s="2"/>
      <c r="SVL130" s="2"/>
      <c r="SVM130" s="2"/>
      <c r="SVN130" s="2"/>
      <c r="SVO130" s="2"/>
      <c r="SVP130" s="2"/>
      <c r="SVQ130" s="2"/>
      <c r="SVR130" s="2"/>
      <c r="SVS130" s="2"/>
      <c r="SVT130" s="2"/>
      <c r="SVU130" s="2"/>
      <c r="SVV130" s="2"/>
      <c r="SVW130" s="2"/>
      <c r="SVX130" s="2"/>
      <c r="SVY130" s="2"/>
      <c r="SVZ130" s="2"/>
      <c r="SWA130" s="2"/>
      <c r="SWB130" s="2"/>
      <c r="SWC130" s="2"/>
      <c r="SWD130" s="2"/>
      <c r="SWE130" s="2"/>
      <c r="SWF130" s="2"/>
      <c r="SWG130" s="2"/>
      <c r="SWH130" s="2"/>
      <c r="SWI130" s="2"/>
      <c r="SWJ130" s="2"/>
      <c r="SWK130" s="2"/>
      <c r="SWL130" s="2"/>
      <c r="SWM130" s="2"/>
      <c r="SWN130" s="2"/>
      <c r="SWO130" s="2"/>
      <c r="SWP130" s="2"/>
      <c r="SWQ130" s="2"/>
      <c r="SWR130" s="2"/>
      <c r="SWS130" s="2"/>
      <c r="SWT130" s="2"/>
      <c r="SWU130" s="2"/>
      <c r="SWV130" s="2"/>
      <c r="SWW130" s="2"/>
      <c r="SWX130" s="2"/>
      <c r="SWY130" s="2"/>
      <c r="SWZ130" s="2"/>
      <c r="SXA130" s="2"/>
      <c r="SXB130" s="2"/>
      <c r="SXC130" s="2"/>
      <c r="SXD130" s="2"/>
      <c r="SXE130" s="2"/>
      <c r="SXF130" s="2"/>
      <c r="SXG130" s="2"/>
      <c r="SXH130" s="2"/>
      <c r="SXI130" s="2"/>
      <c r="SXJ130" s="2"/>
      <c r="SXK130" s="2"/>
      <c r="SXL130" s="2"/>
      <c r="SXM130" s="2"/>
      <c r="SXN130" s="2"/>
      <c r="SXO130" s="2"/>
      <c r="SXP130" s="2"/>
      <c r="SXQ130" s="2"/>
      <c r="SXR130" s="2"/>
      <c r="SXS130" s="2"/>
      <c r="SXT130" s="2"/>
      <c r="SXU130" s="2"/>
      <c r="SXV130" s="2"/>
      <c r="SXW130" s="2"/>
      <c r="SXX130" s="2"/>
      <c r="SXY130" s="2"/>
      <c r="SXZ130" s="2"/>
      <c r="SYA130" s="2"/>
      <c r="SYB130" s="2"/>
      <c r="SYC130" s="2"/>
      <c r="SYD130" s="2"/>
      <c r="SYE130" s="2"/>
      <c r="SYF130" s="2"/>
      <c r="SYG130" s="2"/>
      <c r="SYH130" s="2"/>
      <c r="SYI130" s="2"/>
      <c r="SYJ130" s="2"/>
      <c r="SYK130" s="2"/>
      <c r="SYL130" s="2"/>
      <c r="SYM130" s="2"/>
      <c r="SYN130" s="2"/>
      <c r="SYO130" s="2"/>
      <c r="SYP130" s="2"/>
      <c r="SYQ130" s="2"/>
      <c r="SYR130" s="2"/>
      <c r="SYS130" s="2"/>
      <c r="SYT130" s="2"/>
      <c r="SYU130" s="2"/>
      <c r="SYV130" s="2"/>
      <c r="SYW130" s="2"/>
      <c r="SYX130" s="2"/>
      <c r="SYY130" s="2"/>
      <c r="SYZ130" s="2"/>
      <c r="SZA130" s="2"/>
      <c r="SZB130" s="2"/>
      <c r="SZC130" s="2"/>
      <c r="SZD130" s="2"/>
      <c r="SZE130" s="2"/>
      <c r="SZF130" s="2"/>
      <c r="SZG130" s="2"/>
      <c r="SZH130" s="2"/>
      <c r="SZI130" s="2"/>
      <c r="SZJ130" s="2"/>
      <c r="SZK130" s="2"/>
      <c r="SZL130" s="2"/>
      <c r="SZM130" s="2"/>
      <c r="SZN130" s="2"/>
      <c r="SZO130" s="2"/>
      <c r="SZP130" s="2"/>
      <c r="SZQ130" s="2"/>
      <c r="SZR130" s="2"/>
      <c r="SZS130" s="2"/>
      <c r="SZT130" s="2"/>
      <c r="SZU130" s="2"/>
      <c r="SZV130" s="2"/>
      <c r="SZW130" s="2"/>
      <c r="SZX130" s="2"/>
      <c r="SZY130" s="2"/>
      <c r="SZZ130" s="2"/>
      <c r="TAA130" s="2"/>
      <c r="TAB130" s="2"/>
      <c r="TAC130" s="2"/>
      <c r="TAD130" s="2"/>
      <c r="TAE130" s="2"/>
      <c r="TAF130" s="2"/>
      <c r="TAG130" s="2"/>
      <c r="TAH130" s="2"/>
      <c r="TAI130" s="2"/>
      <c r="TAJ130" s="2"/>
      <c r="TAK130" s="2"/>
      <c r="TAL130" s="2"/>
      <c r="TAM130" s="2"/>
      <c r="TAN130" s="2"/>
      <c r="TAO130" s="2"/>
      <c r="TAP130" s="2"/>
      <c r="TAQ130" s="2"/>
      <c r="TAR130" s="2"/>
      <c r="TAS130" s="2"/>
      <c r="TAT130" s="2"/>
      <c r="TAU130" s="2"/>
      <c r="TAV130" s="2"/>
      <c r="TAW130" s="2"/>
      <c r="TAX130" s="2"/>
      <c r="TAY130" s="2"/>
      <c r="TAZ130" s="2"/>
      <c r="TBA130" s="2"/>
      <c r="TBB130" s="2"/>
      <c r="TBC130" s="2"/>
      <c r="TBD130" s="2"/>
      <c r="TBE130" s="2"/>
      <c r="TBF130" s="2"/>
      <c r="TBG130" s="2"/>
      <c r="TBH130" s="2"/>
      <c r="TBI130" s="2"/>
      <c r="TBJ130" s="2"/>
      <c r="TBK130" s="2"/>
      <c r="TBL130" s="2"/>
      <c r="TBM130" s="2"/>
      <c r="TBN130" s="2"/>
      <c r="TBO130" s="2"/>
      <c r="TBP130" s="2"/>
      <c r="TBQ130" s="2"/>
      <c r="TBR130" s="2"/>
      <c r="TBS130" s="2"/>
      <c r="TBT130" s="2"/>
      <c r="TBU130" s="2"/>
      <c r="TBV130" s="2"/>
      <c r="TBW130" s="2"/>
      <c r="TBX130" s="2"/>
      <c r="TBY130" s="2"/>
      <c r="TBZ130" s="2"/>
      <c r="TCA130" s="2"/>
      <c r="TCB130" s="2"/>
      <c r="TCC130" s="2"/>
      <c r="TCD130" s="2"/>
      <c r="TCE130" s="2"/>
      <c r="TCF130" s="2"/>
      <c r="TCG130" s="2"/>
      <c r="TCH130" s="2"/>
      <c r="TCI130" s="2"/>
      <c r="TCJ130" s="2"/>
      <c r="TCK130" s="2"/>
      <c r="TCL130" s="2"/>
      <c r="TCM130" s="2"/>
      <c r="TCN130" s="2"/>
      <c r="TCO130" s="2"/>
      <c r="TCP130" s="2"/>
      <c r="TCQ130" s="2"/>
      <c r="TCR130" s="2"/>
      <c r="TCS130" s="2"/>
      <c r="TCT130" s="2"/>
      <c r="TCU130" s="2"/>
      <c r="TCV130" s="2"/>
      <c r="TCW130" s="2"/>
      <c r="TCX130" s="2"/>
      <c r="TCY130" s="2"/>
      <c r="TCZ130" s="2"/>
      <c r="TDA130" s="2"/>
      <c r="TDB130" s="2"/>
      <c r="TDC130" s="2"/>
      <c r="TDD130" s="2"/>
      <c r="TDE130" s="2"/>
      <c r="TDF130" s="2"/>
      <c r="TDG130" s="2"/>
      <c r="TDH130" s="2"/>
      <c r="TDI130" s="2"/>
      <c r="TDJ130" s="2"/>
      <c r="TDK130" s="2"/>
      <c r="TDL130" s="2"/>
      <c r="TDM130" s="2"/>
      <c r="TDN130" s="2"/>
      <c r="TDO130" s="2"/>
      <c r="TDP130" s="2"/>
      <c r="TDQ130" s="2"/>
      <c r="TDR130" s="2"/>
      <c r="TDS130" s="2"/>
      <c r="TDT130" s="2"/>
      <c r="TDU130" s="2"/>
      <c r="TDV130" s="2"/>
      <c r="TDW130" s="2"/>
      <c r="TDX130" s="2"/>
      <c r="TDY130" s="2"/>
      <c r="TDZ130" s="2"/>
      <c r="TEA130" s="2"/>
      <c r="TEB130" s="2"/>
      <c r="TEC130" s="2"/>
      <c r="TED130" s="2"/>
      <c r="TEE130" s="2"/>
      <c r="TEF130" s="2"/>
      <c r="TEG130" s="2"/>
      <c r="TEH130" s="2"/>
      <c r="TEI130" s="2"/>
      <c r="TEJ130" s="2"/>
      <c r="TEK130" s="2"/>
      <c r="TEL130" s="2"/>
      <c r="TEM130" s="2"/>
      <c r="TEN130" s="2"/>
      <c r="TEO130" s="2"/>
      <c r="TEP130" s="2"/>
      <c r="TEQ130" s="2"/>
      <c r="TER130" s="2"/>
      <c r="TES130" s="2"/>
      <c r="TET130" s="2"/>
      <c r="TEU130" s="2"/>
      <c r="TEV130" s="2"/>
      <c r="TEW130" s="2"/>
      <c r="TEX130" s="2"/>
      <c r="TEY130" s="2"/>
      <c r="TEZ130" s="2"/>
      <c r="TFA130" s="2"/>
      <c r="TFB130" s="2"/>
      <c r="TFC130" s="2"/>
      <c r="TFD130" s="2"/>
      <c r="TFE130" s="2"/>
      <c r="TFF130" s="2"/>
      <c r="TFG130" s="2"/>
      <c r="TFH130" s="2"/>
      <c r="TFI130" s="2"/>
      <c r="TFJ130" s="2"/>
      <c r="TFK130" s="2"/>
      <c r="TFL130" s="2"/>
      <c r="TFM130" s="2"/>
      <c r="TFN130" s="2"/>
      <c r="TFO130" s="2"/>
      <c r="TFP130" s="2"/>
      <c r="TFQ130" s="2"/>
      <c r="TFR130" s="2"/>
      <c r="TFS130" s="2"/>
      <c r="TFT130" s="2"/>
      <c r="TFU130" s="2"/>
      <c r="TFV130" s="2"/>
      <c r="TFW130" s="2"/>
      <c r="TFX130" s="2"/>
      <c r="TFY130" s="2"/>
      <c r="TFZ130" s="2"/>
      <c r="TGA130" s="2"/>
      <c r="TGB130" s="2"/>
      <c r="TGC130" s="2"/>
      <c r="TGD130" s="2"/>
      <c r="TGE130" s="2"/>
      <c r="TGF130" s="2"/>
      <c r="TGG130" s="2"/>
      <c r="TGH130" s="2"/>
      <c r="TGI130" s="2"/>
      <c r="TGJ130" s="2"/>
      <c r="TGK130" s="2"/>
      <c r="TGL130" s="2"/>
      <c r="TGM130" s="2"/>
      <c r="TGN130" s="2"/>
      <c r="TGO130" s="2"/>
      <c r="TGP130" s="2"/>
      <c r="TGQ130" s="2"/>
      <c r="TGR130" s="2"/>
      <c r="TGS130" s="2"/>
      <c r="TGT130" s="2"/>
      <c r="TGU130" s="2"/>
      <c r="TGV130" s="2"/>
      <c r="TGW130" s="2"/>
      <c r="TGX130" s="2"/>
      <c r="TGY130" s="2"/>
      <c r="TGZ130" s="2"/>
      <c r="THA130" s="2"/>
      <c r="THB130" s="2"/>
      <c r="THC130" s="2"/>
      <c r="THD130" s="2"/>
      <c r="THE130" s="2"/>
      <c r="THF130" s="2"/>
      <c r="THG130" s="2"/>
      <c r="THH130" s="2"/>
      <c r="THI130" s="2"/>
      <c r="THJ130" s="2"/>
      <c r="THK130" s="2"/>
      <c r="THL130" s="2"/>
      <c r="THM130" s="2"/>
      <c r="THN130" s="2"/>
      <c r="THO130" s="2"/>
      <c r="THP130" s="2"/>
      <c r="THQ130" s="2"/>
      <c r="THR130" s="2"/>
      <c r="THS130" s="2"/>
      <c r="THT130" s="2"/>
      <c r="THU130" s="2"/>
      <c r="THV130" s="2"/>
      <c r="THW130" s="2"/>
      <c r="THX130" s="2"/>
      <c r="THY130" s="2"/>
      <c r="THZ130" s="2"/>
      <c r="TIA130" s="2"/>
      <c r="TIB130" s="2"/>
      <c r="TIC130" s="2"/>
      <c r="TID130" s="2"/>
      <c r="TIE130" s="2"/>
      <c r="TIF130" s="2"/>
      <c r="TIG130" s="2"/>
      <c r="TIH130" s="2"/>
      <c r="TII130" s="2"/>
      <c r="TIJ130" s="2"/>
      <c r="TIK130" s="2"/>
      <c r="TIL130" s="2"/>
      <c r="TIM130" s="2"/>
      <c r="TIN130" s="2"/>
      <c r="TIO130" s="2"/>
      <c r="TIP130" s="2"/>
      <c r="TIQ130" s="2"/>
      <c r="TIR130" s="2"/>
      <c r="TIS130" s="2"/>
      <c r="TIT130" s="2"/>
      <c r="TIU130" s="2"/>
      <c r="TIV130" s="2"/>
      <c r="TIW130" s="2"/>
      <c r="TIX130" s="2"/>
      <c r="TIY130" s="2"/>
      <c r="TIZ130" s="2"/>
      <c r="TJA130" s="2"/>
      <c r="TJB130" s="2"/>
      <c r="TJC130" s="2"/>
      <c r="TJD130" s="2"/>
      <c r="TJE130" s="2"/>
      <c r="TJF130" s="2"/>
      <c r="TJG130" s="2"/>
      <c r="TJH130" s="2"/>
      <c r="TJI130" s="2"/>
      <c r="TJJ130" s="2"/>
      <c r="TJK130" s="2"/>
      <c r="TJL130" s="2"/>
      <c r="TJM130" s="2"/>
      <c r="TJN130" s="2"/>
      <c r="TJO130" s="2"/>
      <c r="TJP130" s="2"/>
      <c r="TJQ130" s="2"/>
      <c r="TJR130" s="2"/>
      <c r="TJS130" s="2"/>
      <c r="TJT130" s="2"/>
      <c r="TJU130" s="2"/>
      <c r="TJV130" s="2"/>
      <c r="TJW130" s="2"/>
      <c r="TJX130" s="2"/>
      <c r="TJY130" s="2"/>
      <c r="TJZ130" s="2"/>
      <c r="TKA130" s="2"/>
      <c r="TKB130" s="2"/>
      <c r="TKC130" s="2"/>
      <c r="TKD130" s="2"/>
      <c r="TKE130" s="2"/>
      <c r="TKF130" s="2"/>
      <c r="TKG130" s="2"/>
      <c r="TKH130" s="2"/>
      <c r="TKI130" s="2"/>
      <c r="TKJ130" s="2"/>
      <c r="TKK130" s="2"/>
      <c r="TKL130" s="2"/>
      <c r="TKM130" s="2"/>
      <c r="TKN130" s="2"/>
      <c r="TKO130" s="2"/>
      <c r="TKP130" s="2"/>
      <c r="TKQ130" s="2"/>
      <c r="TKR130" s="2"/>
      <c r="TKS130" s="2"/>
      <c r="TKT130" s="2"/>
      <c r="TKU130" s="2"/>
      <c r="TKV130" s="2"/>
      <c r="TKW130" s="2"/>
      <c r="TKX130" s="2"/>
      <c r="TKY130" s="2"/>
      <c r="TKZ130" s="2"/>
      <c r="TLA130" s="2"/>
      <c r="TLB130" s="2"/>
      <c r="TLC130" s="2"/>
      <c r="TLD130" s="2"/>
      <c r="TLE130" s="2"/>
      <c r="TLF130" s="2"/>
      <c r="TLG130" s="2"/>
      <c r="TLH130" s="2"/>
      <c r="TLI130" s="2"/>
      <c r="TLJ130" s="2"/>
      <c r="TLK130" s="2"/>
      <c r="TLL130" s="2"/>
      <c r="TLM130" s="2"/>
      <c r="TLN130" s="2"/>
      <c r="TLO130" s="2"/>
      <c r="TLP130" s="2"/>
      <c r="TLQ130" s="2"/>
      <c r="TLR130" s="2"/>
      <c r="TLS130" s="2"/>
      <c r="TLT130" s="2"/>
      <c r="TLU130" s="2"/>
      <c r="TLV130" s="2"/>
      <c r="TLW130" s="2"/>
      <c r="TLX130" s="2"/>
      <c r="TLY130" s="2"/>
      <c r="TLZ130" s="2"/>
      <c r="TMA130" s="2"/>
      <c r="TMB130" s="2"/>
      <c r="TMC130" s="2"/>
      <c r="TMD130" s="2"/>
      <c r="TME130" s="2"/>
      <c r="TMF130" s="2"/>
      <c r="TMG130" s="2"/>
      <c r="TMH130" s="2"/>
      <c r="TMI130" s="2"/>
      <c r="TMJ130" s="2"/>
      <c r="TMK130" s="2"/>
      <c r="TML130" s="2"/>
      <c r="TMM130" s="2"/>
      <c r="TMN130" s="2"/>
      <c r="TMO130" s="2"/>
      <c r="TMP130" s="2"/>
      <c r="TMQ130" s="2"/>
      <c r="TMR130" s="2"/>
      <c r="TMS130" s="2"/>
      <c r="TMT130" s="2"/>
      <c r="TMU130" s="2"/>
      <c r="TMV130" s="2"/>
      <c r="TMW130" s="2"/>
      <c r="TMX130" s="2"/>
      <c r="TMY130" s="2"/>
      <c r="TMZ130" s="2"/>
      <c r="TNA130" s="2"/>
      <c r="TNB130" s="2"/>
      <c r="TNC130" s="2"/>
      <c r="TND130" s="2"/>
      <c r="TNE130" s="2"/>
      <c r="TNF130" s="2"/>
      <c r="TNG130" s="2"/>
      <c r="TNH130" s="2"/>
      <c r="TNI130" s="2"/>
      <c r="TNJ130" s="2"/>
      <c r="TNK130" s="2"/>
      <c r="TNL130" s="2"/>
      <c r="TNM130" s="2"/>
      <c r="TNN130" s="2"/>
      <c r="TNO130" s="2"/>
      <c r="TNP130" s="2"/>
      <c r="TNQ130" s="2"/>
      <c r="TNR130" s="2"/>
      <c r="TNS130" s="2"/>
      <c r="TNT130" s="2"/>
      <c r="TNU130" s="2"/>
      <c r="TNV130" s="2"/>
      <c r="TNW130" s="2"/>
      <c r="TNX130" s="2"/>
      <c r="TNY130" s="2"/>
      <c r="TNZ130" s="2"/>
      <c r="TOA130" s="2"/>
      <c r="TOB130" s="2"/>
      <c r="TOC130" s="2"/>
      <c r="TOD130" s="2"/>
      <c r="TOE130" s="2"/>
      <c r="TOF130" s="2"/>
      <c r="TOG130" s="2"/>
      <c r="TOH130" s="2"/>
      <c r="TOI130" s="2"/>
      <c r="TOJ130" s="2"/>
      <c r="TOK130" s="2"/>
      <c r="TOL130" s="2"/>
      <c r="TOM130" s="2"/>
      <c r="TON130" s="2"/>
      <c r="TOO130" s="2"/>
      <c r="TOP130" s="2"/>
      <c r="TOQ130" s="2"/>
      <c r="TOR130" s="2"/>
      <c r="TOS130" s="2"/>
      <c r="TOT130" s="2"/>
      <c r="TOU130" s="2"/>
      <c r="TOV130" s="2"/>
      <c r="TOW130" s="2"/>
      <c r="TOX130" s="2"/>
      <c r="TOY130" s="2"/>
      <c r="TOZ130" s="2"/>
      <c r="TPA130" s="2"/>
      <c r="TPB130" s="2"/>
      <c r="TPC130" s="2"/>
      <c r="TPD130" s="2"/>
      <c r="TPE130" s="2"/>
      <c r="TPF130" s="2"/>
      <c r="TPG130" s="2"/>
      <c r="TPH130" s="2"/>
      <c r="TPI130" s="2"/>
      <c r="TPJ130" s="2"/>
      <c r="TPK130" s="2"/>
      <c r="TPL130" s="2"/>
      <c r="TPM130" s="2"/>
      <c r="TPN130" s="2"/>
      <c r="TPO130" s="2"/>
      <c r="TPP130" s="2"/>
      <c r="TPQ130" s="2"/>
      <c r="TPR130" s="2"/>
      <c r="TPS130" s="2"/>
      <c r="TPT130" s="2"/>
      <c r="TPU130" s="2"/>
      <c r="TPV130" s="2"/>
      <c r="TPW130" s="2"/>
      <c r="TPX130" s="2"/>
      <c r="TPY130" s="2"/>
      <c r="TPZ130" s="2"/>
      <c r="TQA130" s="2"/>
      <c r="TQB130" s="2"/>
      <c r="TQC130" s="2"/>
      <c r="TQD130" s="2"/>
      <c r="TQE130" s="2"/>
      <c r="TQF130" s="2"/>
      <c r="TQG130" s="2"/>
      <c r="TQH130" s="2"/>
      <c r="TQI130" s="2"/>
      <c r="TQJ130" s="2"/>
      <c r="TQK130" s="2"/>
      <c r="TQL130" s="2"/>
      <c r="TQM130" s="2"/>
      <c r="TQN130" s="2"/>
      <c r="TQO130" s="2"/>
      <c r="TQP130" s="2"/>
      <c r="TQQ130" s="2"/>
      <c r="TQR130" s="2"/>
      <c r="TQS130" s="2"/>
      <c r="TQT130" s="2"/>
      <c r="TQU130" s="2"/>
      <c r="TQV130" s="2"/>
      <c r="TQW130" s="2"/>
      <c r="TQX130" s="2"/>
      <c r="TQY130" s="2"/>
      <c r="TQZ130" s="2"/>
      <c r="TRA130" s="2"/>
      <c r="TRB130" s="2"/>
      <c r="TRC130" s="2"/>
      <c r="TRD130" s="2"/>
      <c r="TRE130" s="2"/>
      <c r="TRF130" s="2"/>
      <c r="TRG130" s="2"/>
      <c r="TRH130" s="2"/>
      <c r="TRI130" s="2"/>
      <c r="TRJ130" s="2"/>
      <c r="TRK130" s="2"/>
      <c r="TRL130" s="2"/>
      <c r="TRM130" s="2"/>
      <c r="TRN130" s="2"/>
      <c r="TRO130" s="2"/>
      <c r="TRP130" s="2"/>
      <c r="TRQ130" s="2"/>
      <c r="TRR130" s="2"/>
      <c r="TRS130" s="2"/>
      <c r="TRT130" s="2"/>
      <c r="TRU130" s="2"/>
      <c r="TRV130" s="2"/>
      <c r="TRW130" s="2"/>
      <c r="TRX130" s="2"/>
      <c r="TRY130" s="2"/>
      <c r="TRZ130" s="2"/>
      <c r="TSA130" s="2"/>
      <c r="TSB130" s="2"/>
      <c r="TSC130" s="2"/>
      <c r="TSD130" s="2"/>
      <c r="TSE130" s="2"/>
      <c r="TSF130" s="2"/>
      <c r="TSG130" s="2"/>
      <c r="TSH130" s="2"/>
      <c r="TSI130" s="2"/>
      <c r="TSJ130" s="2"/>
      <c r="TSK130" s="2"/>
      <c r="TSL130" s="2"/>
      <c r="TSM130" s="2"/>
      <c r="TSN130" s="2"/>
      <c r="TSO130" s="2"/>
      <c r="TSP130" s="2"/>
      <c r="TSQ130" s="2"/>
      <c r="TSR130" s="2"/>
      <c r="TSS130" s="2"/>
      <c r="TST130" s="2"/>
      <c r="TSU130" s="2"/>
      <c r="TSV130" s="2"/>
      <c r="TSW130" s="2"/>
      <c r="TSX130" s="2"/>
      <c r="TSY130" s="2"/>
      <c r="TSZ130" s="2"/>
      <c r="TTA130" s="2"/>
      <c r="TTB130" s="2"/>
      <c r="TTC130" s="2"/>
      <c r="TTD130" s="2"/>
      <c r="TTE130" s="2"/>
      <c r="TTF130" s="2"/>
      <c r="TTG130" s="2"/>
      <c r="TTH130" s="2"/>
      <c r="TTI130" s="2"/>
      <c r="TTJ130" s="2"/>
      <c r="TTK130" s="2"/>
      <c r="TTL130" s="2"/>
      <c r="TTM130" s="2"/>
      <c r="TTN130" s="2"/>
      <c r="TTO130" s="2"/>
      <c r="TTP130" s="2"/>
      <c r="TTQ130" s="2"/>
      <c r="TTR130" s="2"/>
      <c r="TTS130" s="2"/>
      <c r="TTT130" s="2"/>
      <c r="TTU130" s="2"/>
      <c r="TTV130" s="2"/>
      <c r="TTW130" s="2"/>
      <c r="TTX130" s="2"/>
      <c r="TTY130" s="2"/>
      <c r="TTZ130" s="2"/>
      <c r="TUA130" s="2"/>
      <c r="TUB130" s="2"/>
      <c r="TUC130" s="2"/>
      <c r="TUD130" s="2"/>
      <c r="TUE130" s="2"/>
      <c r="TUF130" s="2"/>
      <c r="TUG130" s="2"/>
      <c r="TUH130" s="2"/>
      <c r="TUI130" s="2"/>
      <c r="TUJ130" s="2"/>
      <c r="TUK130" s="2"/>
      <c r="TUL130" s="2"/>
      <c r="TUM130" s="2"/>
      <c r="TUN130" s="2"/>
      <c r="TUO130" s="2"/>
      <c r="TUP130" s="2"/>
      <c r="TUQ130" s="2"/>
      <c r="TUR130" s="2"/>
      <c r="TUS130" s="2"/>
      <c r="TUT130" s="2"/>
      <c r="TUU130" s="2"/>
      <c r="TUV130" s="2"/>
      <c r="TUW130" s="2"/>
      <c r="TUX130" s="2"/>
      <c r="TUY130" s="2"/>
      <c r="TUZ130" s="2"/>
      <c r="TVA130" s="2"/>
      <c r="TVB130" s="2"/>
      <c r="TVC130" s="2"/>
      <c r="TVD130" s="2"/>
      <c r="TVE130" s="2"/>
      <c r="TVF130" s="2"/>
      <c r="TVG130" s="2"/>
      <c r="TVH130" s="2"/>
      <c r="TVI130" s="2"/>
      <c r="TVJ130" s="2"/>
      <c r="TVK130" s="2"/>
      <c r="TVL130" s="2"/>
      <c r="TVM130" s="2"/>
      <c r="TVN130" s="2"/>
      <c r="TVO130" s="2"/>
      <c r="TVP130" s="2"/>
      <c r="TVQ130" s="2"/>
      <c r="TVR130" s="2"/>
      <c r="TVS130" s="2"/>
      <c r="TVT130" s="2"/>
      <c r="TVU130" s="2"/>
      <c r="TVV130" s="2"/>
      <c r="TVW130" s="2"/>
      <c r="TVX130" s="2"/>
      <c r="TVY130" s="2"/>
      <c r="TVZ130" s="2"/>
      <c r="TWA130" s="2"/>
      <c r="TWB130" s="2"/>
      <c r="TWC130" s="2"/>
      <c r="TWD130" s="2"/>
      <c r="TWE130" s="2"/>
      <c r="TWF130" s="2"/>
      <c r="TWG130" s="2"/>
      <c r="TWH130" s="2"/>
      <c r="TWI130" s="2"/>
      <c r="TWJ130" s="2"/>
      <c r="TWK130" s="2"/>
      <c r="TWL130" s="2"/>
      <c r="TWM130" s="2"/>
      <c r="TWN130" s="2"/>
      <c r="TWO130" s="2"/>
      <c r="TWP130" s="2"/>
      <c r="TWQ130" s="2"/>
      <c r="TWR130" s="2"/>
      <c r="TWS130" s="2"/>
      <c r="TWT130" s="2"/>
      <c r="TWU130" s="2"/>
      <c r="TWV130" s="2"/>
      <c r="TWW130" s="2"/>
      <c r="TWX130" s="2"/>
      <c r="TWY130" s="2"/>
      <c r="TWZ130" s="2"/>
      <c r="TXA130" s="2"/>
      <c r="TXB130" s="2"/>
      <c r="TXC130" s="2"/>
      <c r="TXD130" s="2"/>
      <c r="TXE130" s="2"/>
      <c r="TXF130" s="2"/>
      <c r="TXG130" s="2"/>
      <c r="TXH130" s="2"/>
      <c r="TXI130" s="2"/>
      <c r="TXJ130" s="2"/>
      <c r="TXK130" s="2"/>
      <c r="TXL130" s="2"/>
      <c r="TXM130" s="2"/>
      <c r="TXN130" s="2"/>
      <c r="TXO130" s="2"/>
      <c r="TXP130" s="2"/>
      <c r="TXQ130" s="2"/>
      <c r="TXR130" s="2"/>
      <c r="TXS130" s="2"/>
      <c r="TXT130" s="2"/>
      <c r="TXU130" s="2"/>
      <c r="TXV130" s="2"/>
      <c r="TXW130" s="2"/>
      <c r="TXX130" s="2"/>
      <c r="TXY130" s="2"/>
      <c r="TXZ130" s="2"/>
      <c r="TYA130" s="2"/>
      <c r="TYB130" s="2"/>
      <c r="TYC130" s="2"/>
      <c r="TYD130" s="2"/>
      <c r="TYE130" s="2"/>
      <c r="TYF130" s="2"/>
      <c r="TYG130" s="2"/>
      <c r="TYH130" s="2"/>
      <c r="TYI130" s="2"/>
      <c r="TYJ130" s="2"/>
      <c r="TYK130" s="2"/>
      <c r="TYL130" s="2"/>
      <c r="TYM130" s="2"/>
      <c r="TYN130" s="2"/>
      <c r="TYO130" s="2"/>
      <c r="TYP130" s="2"/>
      <c r="TYQ130" s="2"/>
      <c r="TYR130" s="2"/>
      <c r="TYS130" s="2"/>
      <c r="TYT130" s="2"/>
      <c r="TYU130" s="2"/>
      <c r="TYV130" s="2"/>
      <c r="TYW130" s="2"/>
      <c r="TYX130" s="2"/>
      <c r="TYY130" s="2"/>
      <c r="TYZ130" s="2"/>
      <c r="TZA130" s="2"/>
      <c r="TZB130" s="2"/>
      <c r="TZC130" s="2"/>
      <c r="TZD130" s="2"/>
      <c r="TZE130" s="2"/>
      <c r="TZF130" s="2"/>
      <c r="TZG130" s="2"/>
      <c r="TZH130" s="2"/>
      <c r="TZI130" s="2"/>
      <c r="TZJ130" s="2"/>
      <c r="TZK130" s="2"/>
      <c r="TZL130" s="2"/>
      <c r="TZM130" s="2"/>
      <c r="TZN130" s="2"/>
      <c r="TZO130" s="2"/>
      <c r="TZP130" s="2"/>
      <c r="TZQ130" s="2"/>
      <c r="TZR130" s="2"/>
      <c r="TZS130" s="2"/>
      <c r="TZT130" s="2"/>
      <c r="TZU130" s="2"/>
      <c r="TZV130" s="2"/>
      <c r="TZW130" s="2"/>
      <c r="TZX130" s="2"/>
      <c r="TZY130" s="2"/>
      <c r="TZZ130" s="2"/>
      <c r="UAA130" s="2"/>
      <c r="UAB130" s="2"/>
      <c r="UAC130" s="2"/>
      <c r="UAD130" s="2"/>
      <c r="UAE130" s="2"/>
      <c r="UAF130" s="2"/>
      <c r="UAG130" s="2"/>
      <c r="UAH130" s="2"/>
      <c r="UAI130" s="2"/>
      <c r="UAJ130" s="2"/>
      <c r="UAK130" s="2"/>
      <c r="UAL130" s="2"/>
      <c r="UAM130" s="2"/>
      <c r="UAN130" s="2"/>
      <c r="UAO130" s="2"/>
      <c r="UAP130" s="2"/>
      <c r="UAQ130" s="2"/>
      <c r="UAR130" s="2"/>
      <c r="UAS130" s="2"/>
      <c r="UAT130" s="2"/>
      <c r="UAU130" s="2"/>
      <c r="UAV130" s="2"/>
      <c r="UAW130" s="2"/>
      <c r="UAX130" s="2"/>
      <c r="UAY130" s="2"/>
      <c r="UAZ130" s="2"/>
      <c r="UBA130" s="2"/>
      <c r="UBB130" s="2"/>
      <c r="UBC130" s="2"/>
      <c r="UBD130" s="2"/>
      <c r="UBE130" s="2"/>
      <c r="UBF130" s="2"/>
      <c r="UBG130" s="2"/>
      <c r="UBH130" s="2"/>
      <c r="UBI130" s="2"/>
      <c r="UBJ130" s="2"/>
      <c r="UBK130" s="2"/>
      <c r="UBL130" s="2"/>
      <c r="UBM130" s="2"/>
      <c r="UBN130" s="2"/>
      <c r="UBO130" s="2"/>
      <c r="UBP130" s="2"/>
      <c r="UBQ130" s="2"/>
      <c r="UBR130" s="2"/>
      <c r="UBS130" s="2"/>
      <c r="UBT130" s="2"/>
      <c r="UBU130" s="2"/>
      <c r="UBV130" s="2"/>
      <c r="UBW130" s="2"/>
      <c r="UBX130" s="2"/>
      <c r="UBY130" s="2"/>
      <c r="UBZ130" s="2"/>
      <c r="UCA130" s="2"/>
      <c r="UCB130" s="2"/>
      <c r="UCC130" s="2"/>
      <c r="UCD130" s="2"/>
      <c r="UCE130" s="2"/>
      <c r="UCF130" s="2"/>
      <c r="UCG130" s="2"/>
      <c r="UCH130" s="2"/>
      <c r="UCI130" s="2"/>
      <c r="UCJ130" s="2"/>
      <c r="UCK130" s="2"/>
      <c r="UCL130" s="2"/>
      <c r="UCM130" s="2"/>
      <c r="UCN130" s="2"/>
      <c r="UCO130" s="2"/>
      <c r="UCP130" s="2"/>
      <c r="UCQ130" s="2"/>
      <c r="UCR130" s="2"/>
      <c r="UCS130" s="2"/>
      <c r="UCT130" s="2"/>
      <c r="UCU130" s="2"/>
      <c r="UCV130" s="2"/>
      <c r="UCW130" s="2"/>
      <c r="UCX130" s="2"/>
      <c r="UCY130" s="2"/>
      <c r="UCZ130" s="2"/>
      <c r="UDA130" s="2"/>
      <c r="UDB130" s="2"/>
      <c r="UDC130" s="2"/>
      <c r="UDD130" s="2"/>
      <c r="UDE130" s="2"/>
      <c r="UDF130" s="2"/>
      <c r="UDG130" s="2"/>
      <c r="UDH130" s="2"/>
      <c r="UDI130" s="2"/>
      <c r="UDJ130" s="2"/>
      <c r="UDK130" s="2"/>
      <c r="UDL130" s="2"/>
      <c r="UDM130" s="2"/>
      <c r="UDN130" s="2"/>
      <c r="UDO130" s="2"/>
      <c r="UDP130" s="2"/>
      <c r="UDQ130" s="2"/>
      <c r="UDR130" s="2"/>
      <c r="UDS130" s="2"/>
      <c r="UDT130" s="2"/>
      <c r="UDU130" s="2"/>
      <c r="UDV130" s="2"/>
      <c r="UDW130" s="2"/>
      <c r="UDX130" s="2"/>
      <c r="UDY130" s="2"/>
      <c r="UDZ130" s="2"/>
      <c r="UEA130" s="2"/>
      <c r="UEB130" s="2"/>
      <c r="UEC130" s="2"/>
      <c r="UED130" s="2"/>
      <c r="UEE130" s="2"/>
      <c r="UEF130" s="2"/>
      <c r="UEG130" s="2"/>
      <c r="UEH130" s="2"/>
      <c r="UEI130" s="2"/>
      <c r="UEJ130" s="2"/>
      <c r="UEK130" s="2"/>
      <c r="UEL130" s="2"/>
      <c r="UEM130" s="2"/>
      <c r="UEN130" s="2"/>
      <c r="UEO130" s="2"/>
      <c r="UEP130" s="2"/>
      <c r="UEQ130" s="2"/>
      <c r="UER130" s="2"/>
      <c r="UES130" s="2"/>
      <c r="UET130" s="2"/>
      <c r="UEU130" s="2"/>
      <c r="UEV130" s="2"/>
      <c r="UEW130" s="2"/>
      <c r="UEX130" s="2"/>
      <c r="UEY130" s="2"/>
      <c r="UEZ130" s="2"/>
      <c r="UFA130" s="2"/>
      <c r="UFB130" s="2"/>
      <c r="UFC130" s="2"/>
      <c r="UFD130" s="2"/>
      <c r="UFE130" s="2"/>
      <c r="UFF130" s="2"/>
      <c r="UFG130" s="2"/>
      <c r="UFH130" s="2"/>
      <c r="UFI130" s="2"/>
      <c r="UFJ130" s="2"/>
      <c r="UFK130" s="2"/>
      <c r="UFL130" s="2"/>
      <c r="UFM130" s="2"/>
      <c r="UFN130" s="2"/>
      <c r="UFO130" s="2"/>
      <c r="UFP130" s="2"/>
      <c r="UFQ130" s="2"/>
      <c r="UFR130" s="2"/>
      <c r="UFS130" s="2"/>
      <c r="UFT130" s="2"/>
      <c r="UFU130" s="2"/>
      <c r="UFV130" s="2"/>
      <c r="UFW130" s="2"/>
      <c r="UFX130" s="2"/>
      <c r="UFY130" s="2"/>
      <c r="UFZ130" s="2"/>
      <c r="UGA130" s="2"/>
      <c r="UGB130" s="2"/>
      <c r="UGC130" s="2"/>
      <c r="UGD130" s="2"/>
      <c r="UGE130" s="2"/>
      <c r="UGF130" s="2"/>
      <c r="UGG130" s="2"/>
      <c r="UGH130" s="2"/>
      <c r="UGI130" s="2"/>
      <c r="UGJ130" s="2"/>
      <c r="UGK130" s="2"/>
      <c r="UGL130" s="2"/>
      <c r="UGM130" s="2"/>
      <c r="UGN130" s="2"/>
      <c r="UGO130" s="2"/>
      <c r="UGP130" s="2"/>
      <c r="UGQ130" s="2"/>
      <c r="UGR130" s="2"/>
      <c r="UGS130" s="2"/>
      <c r="UGT130" s="2"/>
      <c r="UGU130" s="2"/>
      <c r="UGV130" s="2"/>
      <c r="UGW130" s="2"/>
      <c r="UGX130" s="2"/>
      <c r="UGY130" s="2"/>
      <c r="UGZ130" s="2"/>
      <c r="UHA130" s="2"/>
      <c r="UHB130" s="2"/>
      <c r="UHC130" s="2"/>
      <c r="UHD130" s="2"/>
      <c r="UHE130" s="2"/>
      <c r="UHF130" s="2"/>
      <c r="UHG130" s="2"/>
      <c r="UHH130" s="2"/>
      <c r="UHI130" s="2"/>
      <c r="UHJ130" s="2"/>
      <c r="UHK130" s="2"/>
      <c r="UHL130" s="2"/>
      <c r="UHM130" s="2"/>
      <c r="UHN130" s="2"/>
      <c r="UHO130" s="2"/>
      <c r="UHP130" s="2"/>
      <c r="UHQ130" s="2"/>
      <c r="UHR130" s="2"/>
      <c r="UHS130" s="2"/>
      <c r="UHT130" s="2"/>
      <c r="UHU130" s="2"/>
      <c r="UHV130" s="2"/>
      <c r="UHW130" s="2"/>
      <c r="UHX130" s="2"/>
      <c r="UHY130" s="2"/>
      <c r="UHZ130" s="2"/>
      <c r="UIA130" s="2"/>
      <c r="UIB130" s="2"/>
      <c r="UIC130" s="2"/>
      <c r="UID130" s="2"/>
      <c r="UIE130" s="2"/>
      <c r="UIF130" s="2"/>
      <c r="UIG130" s="2"/>
      <c r="UIH130" s="2"/>
      <c r="UII130" s="2"/>
      <c r="UIJ130" s="2"/>
      <c r="UIK130" s="2"/>
      <c r="UIL130" s="2"/>
      <c r="UIM130" s="2"/>
      <c r="UIN130" s="2"/>
      <c r="UIO130" s="2"/>
      <c r="UIP130" s="2"/>
      <c r="UIQ130" s="2"/>
      <c r="UIR130" s="2"/>
      <c r="UIS130" s="2"/>
      <c r="UIT130" s="2"/>
      <c r="UIU130" s="2"/>
      <c r="UIV130" s="2"/>
      <c r="UIW130" s="2"/>
      <c r="UIX130" s="2"/>
      <c r="UIY130" s="2"/>
      <c r="UIZ130" s="2"/>
      <c r="UJA130" s="2"/>
      <c r="UJB130" s="2"/>
      <c r="UJC130" s="2"/>
      <c r="UJD130" s="2"/>
      <c r="UJE130" s="2"/>
      <c r="UJF130" s="2"/>
      <c r="UJG130" s="2"/>
      <c r="UJH130" s="2"/>
      <c r="UJI130" s="2"/>
      <c r="UJJ130" s="2"/>
      <c r="UJK130" s="2"/>
      <c r="UJL130" s="2"/>
      <c r="UJM130" s="2"/>
      <c r="UJN130" s="2"/>
      <c r="UJO130" s="2"/>
      <c r="UJP130" s="2"/>
      <c r="UJQ130" s="2"/>
      <c r="UJR130" s="2"/>
      <c r="UJS130" s="2"/>
      <c r="UJT130" s="2"/>
      <c r="UJU130" s="2"/>
      <c r="UJV130" s="2"/>
      <c r="UJW130" s="2"/>
      <c r="UJX130" s="2"/>
      <c r="UJY130" s="2"/>
      <c r="UJZ130" s="2"/>
      <c r="UKA130" s="2"/>
      <c r="UKB130" s="2"/>
      <c r="UKC130" s="2"/>
      <c r="UKD130" s="2"/>
      <c r="UKE130" s="2"/>
      <c r="UKF130" s="2"/>
      <c r="UKG130" s="2"/>
      <c r="UKH130" s="2"/>
      <c r="UKI130" s="2"/>
      <c r="UKJ130" s="2"/>
      <c r="UKK130" s="2"/>
      <c r="UKL130" s="2"/>
      <c r="UKM130" s="2"/>
      <c r="UKN130" s="2"/>
      <c r="UKO130" s="2"/>
      <c r="UKP130" s="2"/>
      <c r="UKQ130" s="2"/>
      <c r="UKR130" s="2"/>
      <c r="UKS130" s="2"/>
      <c r="UKT130" s="2"/>
      <c r="UKU130" s="2"/>
      <c r="UKV130" s="2"/>
      <c r="UKW130" s="2"/>
      <c r="UKX130" s="2"/>
      <c r="UKY130" s="2"/>
      <c r="UKZ130" s="2"/>
      <c r="ULA130" s="2"/>
      <c r="ULB130" s="2"/>
      <c r="ULC130" s="2"/>
      <c r="ULD130" s="2"/>
      <c r="ULE130" s="2"/>
      <c r="ULF130" s="2"/>
      <c r="ULG130" s="2"/>
      <c r="ULH130" s="2"/>
      <c r="ULI130" s="2"/>
      <c r="ULJ130" s="2"/>
      <c r="ULK130" s="2"/>
      <c r="ULL130" s="2"/>
      <c r="ULM130" s="2"/>
      <c r="ULN130" s="2"/>
      <c r="ULO130" s="2"/>
      <c r="ULP130" s="2"/>
      <c r="ULQ130" s="2"/>
      <c r="ULR130" s="2"/>
      <c r="ULS130" s="2"/>
      <c r="ULT130" s="2"/>
      <c r="ULU130" s="2"/>
      <c r="ULV130" s="2"/>
      <c r="ULW130" s="2"/>
      <c r="ULX130" s="2"/>
      <c r="ULY130" s="2"/>
      <c r="ULZ130" s="2"/>
      <c r="UMA130" s="2"/>
      <c r="UMB130" s="2"/>
      <c r="UMC130" s="2"/>
      <c r="UMD130" s="2"/>
      <c r="UME130" s="2"/>
      <c r="UMF130" s="2"/>
      <c r="UMG130" s="2"/>
      <c r="UMH130" s="2"/>
      <c r="UMI130" s="2"/>
      <c r="UMJ130" s="2"/>
      <c r="UMK130" s="2"/>
      <c r="UML130" s="2"/>
      <c r="UMM130" s="2"/>
      <c r="UMN130" s="2"/>
      <c r="UMO130" s="2"/>
      <c r="UMP130" s="2"/>
      <c r="UMQ130" s="2"/>
      <c r="UMR130" s="2"/>
      <c r="UMS130" s="2"/>
      <c r="UMT130" s="2"/>
      <c r="UMU130" s="2"/>
      <c r="UMV130" s="2"/>
      <c r="UMW130" s="2"/>
      <c r="UMX130" s="2"/>
      <c r="UMY130" s="2"/>
      <c r="UMZ130" s="2"/>
      <c r="UNA130" s="2"/>
      <c r="UNB130" s="2"/>
      <c r="UNC130" s="2"/>
      <c r="UND130" s="2"/>
      <c r="UNE130" s="2"/>
      <c r="UNF130" s="2"/>
      <c r="UNG130" s="2"/>
      <c r="UNH130" s="2"/>
      <c r="UNI130" s="2"/>
      <c r="UNJ130" s="2"/>
      <c r="UNK130" s="2"/>
      <c r="UNL130" s="2"/>
      <c r="UNM130" s="2"/>
      <c r="UNN130" s="2"/>
      <c r="UNO130" s="2"/>
      <c r="UNP130" s="2"/>
      <c r="UNQ130" s="2"/>
      <c r="UNR130" s="2"/>
      <c r="UNS130" s="2"/>
      <c r="UNT130" s="2"/>
      <c r="UNU130" s="2"/>
      <c r="UNV130" s="2"/>
      <c r="UNW130" s="2"/>
      <c r="UNX130" s="2"/>
      <c r="UNY130" s="2"/>
      <c r="UNZ130" s="2"/>
      <c r="UOA130" s="2"/>
      <c r="UOB130" s="2"/>
      <c r="UOC130" s="2"/>
      <c r="UOD130" s="2"/>
      <c r="UOE130" s="2"/>
      <c r="UOF130" s="2"/>
      <c r="UOG130" s="2"/>
      <c r="UOH130" s="2"/>
      <c r="UOI130" s="2"/>
      <c r="UOJ130" s="2"/>
      <c r="UOK130" s="2"/>
      <c r="UOL130" s="2"/>
      <c r="UOM130" s="2"/>
      <c r="UON130" s="2"/>
      <c r="UOO130" s="2"/>
      <c r="UOP130" s="2"/>
      <c r="UOQ130" s="2"/>
      <c r="UOR130" s="2"/>
      <c r="UOS130" s="2"/>
      <c r="UOT130" s="2"/>
      <c r="UOU130" s="2"/>
      <c r="UOV130" s="2"/>
      <c r="UOW130" s="2"/>
      <c r="UOX130" s="2"/>
      <c r="UOY130" s="2"/>
      <c r="UOZ130" s="2"/>
      <c r="UPA130" s="2"/>
      <c r="UPB130" s="2"/>
      <c r="UPC130" s="2"/>
      <c r="UPD130" s="2"/>
      <c r="UPE130" s="2"/>
      <c r="UPF130" s="2"/>
      <c r="UPG130" s="2"/>
      <c r="UPH130" s="2"/>
      <c r="UPI130" s="2"/>
      <c r="UPJ130" s="2"/>
      <c r="UPK130" s="2"/>
      <c r="UPL130" s="2"/>
      <c r="UPM130" s="2"/>
      <c r="UPN130" s="2"/>
      <c r="UPO130" s="2"/>
      <c r="UPP130" s="2"/>
      <c r="UPQ130" s="2"/>
      <c r="UPR130" s="2"/>
      <c r="UPS130" s="2"/>
      <c r="UPT130" s="2"/>
      <c r="UPU130" s="2"/>
      <c r="UPV130" s="2"/>
      <c r="UPW130" s="2"/>
      <c r="UPX130" s="2"/>
      <c r="UPY130" s="2"/>
      <c r="UPZ130" s="2"/>
      <c r="UQA130" s="2"/>
      <c r="UQB130" s="2"/>
      <c r="UQC130" s="2"/>
      <c r="UQD130" s="2"/>
      <c r="UQE130" s="2"/>
      <c r="UQF130" s="2"/>
      <c r="UQG130" s="2"/>
      <c r="UQH130" s="2"/>
      <c r="UQI130" s="2"/>
      <c r="UQJ130" s="2"/>
      <c r="UQK130" s="2"/>
      <c r="UQL130" s="2"/>
      <c r="UQM130" s="2"/>
      <c r="UQN130" s="2"/>
      <c r="UQO130" s="2"/>
      <c r="UQP130" s="2"/>
      <c r="UQQ130" s="2"/>
      <c r="UQR130" s="2"/>
      <c r="UQS130" s="2"/>
      <c r="UQT130" s="2"/>
      <c r="UQU130" s="2"/>
      <c r="UQV130" s="2"/>
      <c r="UQW130" s="2"/>
      <c r="UQX130" s="2"/>
      <c r="UQY130" s="2"/>
      <c r="UQZ130" s="2"/>
      <c r="URA130" s="2"/>
      <c r="URB130" s="2"/>
      <c r="URC130" s="2"/>
      <c r="URD130" s="2"/>
      <c r="URE130" s="2"/>
      <c r="URF130" s="2"/>
      <c r="URG130" s="2"/>
      <c r="URH130" s="2"/>
      <c r="URI130" s="2"/>
      <c r="URJ130" s="2"/>
      <c r="URK130" s="2"/>
      <c r="URL130" s="2"/>
      <c r="URM130" s="2"/>
      <c r="URN130" s="2"/>
      <c r="URO130" s="2"/>
      <c r="URP130" s="2"/>
      <c r="URQ130" s="2"/>
      <c r="URR130" s="2"/>
      <c r="URS130" s="2"/>
      <c r="URT130" s="2"/>
      <c r="URU130" s="2"/>
      <c r="URV130" s="2"/>
      <c r="URW130" s="2"/>
      <c r="URX130" s="2"/>
      <c r="URY130" s="2"/>
      <c r="URZ130" s="2"/>
      <c r="USA130" s="2"/>
      <c r="USB130" s="2"/>
      <c r="USC130" s="2"/>
      <c r="USD130" s="2"/>
      <c r="USE130" s="2"/>
      <c r="USF130" s="2"/>
      <c r="USG130" s="2"/>
      <c r="USH130" s="2"/>
      <c r="USI130" s="2"/>
      <c r="USJ130" s="2"/>
      <c r="USK130" s="2"/>
      <c r="USL130" s="2"/>
      <c r="USM130" s="2"/>
      <c r="USN130" s="2"/>
      <c r="USO130" s="2"/>
      <c r="USP130" s="2"/>
      <c r="USQ130" s="2"/>
      <c r="USR130" s="2"/>
      <c r="USS130" s="2"/>
      <c r="UST130" s="2"/>
      <c r="USU130" s="2"/>
      <c r="USV130" s="2"/>
      <c r="USW130" s="2"/>
      <c r="USX130" s="2"/>
      <c r="USY130" s="2"/>
      <c r="USZ130" s="2"/>
      <c r="UTA130" s="2"/>
      <c r="UTB130" s="2"/>
      <c r="UTC130" s="2"/>
      <c r="UTD130" s="2"/>
      <c r="UTE130" s="2"/>
      <c r="UTF130" s="2"/>
      <c r="UTG130" s="2"/>
      <c r="UTH130" s="2"/>
      <c r="UTI130" s="2"/>
      <c r="UTJ130" s="2"/>
      <c r="UTK130" s="2"/>
      <c r="UTL130" s="2"/>
      <c r="UTM130" s="2"/>
      <c r="UTN130" s="2"/>
      <c r="UTO130" s="2"/>
      <c r="UTP130" s="2"/>
      <c r="UTQ130" s="2"/>
      <c r="UTR130" s="2"/>
      <c r="UTS130" s="2"/>
      <c r="UTT130" s="2"/>
      <c r="UTU130" s="2"/>
      <c r="UTV130" s="2"/>
      <c r="UTW130" s="2"/>
      <c r="UTX130" s="2"/>
      <c r="UTY130" s="2"/>
      <c r="UTZ130" s="2"/>
      <c r="UUA130" s="2"/>
      <c r="UUB130" s="2"/>
      <c r="UUC130" s="2"/>
      <c r="UUD130" s="2"/>
      <c r="UUE130" s="2"/>
      <c r="UUF130" s="2"/>
      <c r="UUG130" s="2"/>
      <c r="UUH130" s="2"/>
      <c r="UUI130" s="2"/>
      <c r="UUJ130" s="2"/>
      <c r="UUK130" s="2"/>
      <c r="UUL130" s="2"/>
      <c r="UUM130" s="2"/>
      <c r="UUN130" s="2"/>
      <c r="UUO130" s="2"/>
      <c r="UUP130" s="2"/>
      <c r="UUQ130" s="2"/>
      <c r="UUR130" s="2"/>
      <c r="UUS130" s="2"/>
      <c r="UUT130" s="2"/>
      <c r="UUU130" s="2"/>
      <c r="UUV130" s="2"/>
      <c r="UUW130" s="2"/>
      <c r="UUX130" s="2"/>
      <c r="UUY130" s="2"/>
      <c r="UUZ130" s="2"/>
      <c r="UVA130" s="2"/>
      <c r="UVB130" s="2"/>
      <c r="UVC130" s="2"/>
      <c r="UVD130" s="2"/>
      <c r="UVE130" s="2"/>
      <c r="UVF130" s="2"/>
      <c r="UVG130" s="2"/>
      <c r="UVH130" s="2"/>
      <c r="UVI130" s="2"/>
      <c r="UVJ130" s="2"/>
      <c r="UVK130" s="2"/>
      <c r="UVL130" s="2"/>
      <c r="UVM130" s="2"/>
      <c r="UVN130" s="2"/>
      <c r="UVO130" s="2"/>
      <c r="UVP130" s="2"/>
      <c r="UVQ130" s="2"/>
      <c r="UVR130" s="2"/>
      <c r="UVS130" s="2"/>
      <c r="UVT130" s="2"/>
      <c r="UVU130" s="2"/>
      <c r="UVV130" s="2"/>
      <c r="UVW130" s="2"/>
      <c r="UVX130" s="2"/>
      <c r="UVY130" s="2"/>
      <c r="UVZ130" s="2"/>
      <c r="UWA130" s="2"/>
      <c r="UWB130" s="2"/>
      <c r="UWC130" s="2"/>
      <c r="UWD130" s="2"/>
      <c r="UWE130" s="2"/>
      <c r="UWF130" s="2"/>
      <c r="UWG130" s="2"/>
      <c r="UWH130" s="2"/>
      <c r="UWI130" s="2"/>
      <c r="UWJ130" s="2"/>
      <c r="UWK130" s="2"/>
      <c r="UWL130" s="2"/>
      <c r="UWM130" s="2"/>
      <c r="UWN130" s="2"/>
      <c r="UWO130" s="2"/>
      <c r="UWP130" s="2"/>
      <c r="UWQ130" s="2"/>
      <c r="UWR130" s="2"/>
      <c r="UWS130" s="2"/>
      <c r="UWT130" s="2"/>
      <c r="UWU130" s="2"/>
      <c r="UWV130" s="2"/>
      <c r="UWW130" s="2"/>
      <c r="UWX130" s="2"/>
      <c r="UWY130" s="2"/>
      <c r="UWZ130" s="2"/>
      <c r="UXA130" s="2"/>
      <c r="UXB130" s="2"/>
      <c r="UXC130" s="2"/>
      <c r="UXD130" s="2"/>
      <c r="UXE130" s="2"/>
      <c r="UXF130" s="2"/>
      <c r="UXG130" s="2"/>
      <c r="UXH130" s="2"/>
      <c r="UXI130" s="2"/>
      <c r="UXJ130" s="2"/>
      <c r="UXK130" s="2"/>
      <c r="UXL130" s="2"/>
      <c r="UXM130" s="2"/>
      <c r="UXN130" s="2"/>
      <c r="UXO130" s="2"/>
      <c r="UXP130" s="2"/>
      <c r="UXQ130" s="2"/>
      <c r="UXR130" s="2"/>
      <c r="UXS130" s="2"/>
      <c r="UXT130" s="2"/>
      <c r="UXU130" s="2"/>
      <c r="UXV130" s="2"/>
      <c r="UXW130" s="2"/>
      <c r="UXX130" s="2"/>
      <c r="UXY130" s="2"/>
      <c r="UXZ130" s="2"/>
      <c r="UYA130" s="2"/>
      <c r="UYB130" s="2"/>
      <c r="UYC130" s="2"/>
      <c r="UYD130" s="2"/>
      <c r="UYE130" s="2"/>
      <c r="UYF130" s="2"/>
      <c r="UYG130" s="2"/>
      <c r="UYH130" s="2"/>
      <c r="UYI130" s="2"/>
      <c r="UYJ130" s="2"/>
      <c r="UYK130" s="2"/>
      <c r="UYL130" s="2"/>
      <c r="UYM130" s="2"/>
      <c r="UYN130" s="2"/>
      <c r="UYO130" s="2"/>
      <c r="UYP130" s="2"/>
      <c r="UYQ130" s="2"/>
      <c r="UYR130" s="2"/>
      <c r="UYS130" s="2"/>
      <c r="UYT130" s="2"/>
      <c r="UYU130" s="2"/>
      <c r="UYV130" s="2"/>
      <c r="UYW130" s="2"/>
      <c r="UYX130" s="2"/>
      <c r="UYY130" s="2"/>
      <c r="UYZ130" s="2"/>
      <c r="UZA130" s="2"/>
      <c r="UZB130" s="2"/>
      <c r="UZC130" s="2"/>
      <c r="UZD130" s="2"/>
      <c r="UZE130" s="2"/>
      <c r="UZF130" s="2"/>
      <c r="UZG130" s="2"/>
      <c r="UZH130" s="2"/>
      <c r="UZI130" s="2"/>
      <c r="UZJ130" s="2"/>
      <c r="UZK130" s="2"/>
      <c r="UZL130" s="2"/>
      <c r="UZM130" s="2"/>
      <c r="UZN130" s="2"/>
      <c r="UZO130" s="2"/>
      <c r="UZP130" s="2"/>
      <c r="UZQ130" s="2"/>
      <c r="UZR130" s="2"/>
      <c r="UZS130" s="2"/>
      <c r="UZT130" s="2"/>
      <c r="UZU130" s="2"/>
      <c r="UZV130" s="2"/>
      <c r="UZW130" s="2"/>
      <c r="UZX130" s="2"/>
      <c r="UZY130" s="2"/>
      <c r="UZZ130" s="2"/>
      <c r="VAA130" s="2"/>
      <c r="VAB130" s="2"/>
      <c r="VAC130" s="2"/>
      <c r="VAD130" s="2"/>
      <c r="VAE130" s="2"/>
      <c r="VAF130" s="2"/>
      <c r="VAG130" s="2"/>
      <c r="VAH130" s="2"/>
      <c r="VAI130" s="2"/>
      <c r="VAJ130" s="2"/>
      <c r="VAK130" s="2"/>
      <c r="VAL130" s="2"/>
      <c r="VAM130" s="2"/>
      <c r="VAN130" s="2"/>
      <c r="VAO130" s="2"/>
      <c r="VAP130" s="2"/>
      <c r="VAQ130" s="2"/>
      <c r="VAR130" s="2"/>
      <c r="VAS130" s="2"/>
      <c r="VAT130" s="2"/>
      <c r="VAU130" s="2"/>
      <c r="VAV130" s="2"/>
      <c r="VAW130" s="2"/>
      <c r="VAX130" s="2"/>
      <c r="VAY130" s="2"/>
      <c r="VAZ130" s="2"/>
      <c r="VBA130" s="2"/>
      <c r="VBB130" s="2"/>
      <c r="VBC130" s="2"/>
      <c r="VBD130" s="2"/>
      <c r="VBE130" s="2"/>
      <c r="VBF130" s="2"/>
      <c r="VBG130" s="2"/>
      <c r="VBH130" s="2"/>
      <c r="VBI130" s="2"/>
      <c r="VBJ130" s="2"/>
      <c r="VBK130" s="2"/>
      <c r="VBL130" s="2"/>
      <c r="VBM130" s="2"/>
      <c r="VBN130" s="2"/>
      <c r="VBO130" s="2"/>
      <c r="VBP130" s="2"/>
      <c r="VBQ130" s="2"/>
      <c r="VBR130" s="2"/>
      <c r="VBS130" s="2"/>
      <c r="VBT130" s="2"/>
      <c r="VBU130" s="2"/>
      <c r="VBV130" s="2"/>
      <c r="VBW130" s="2"/>
      <c r="VBX130" s="2"/>
      <c r="VBY130" s="2"/>
      <c r="VBZ130" s="2"/>
      <c r="VCA130" s="2"/>
      <c r="VCB130" s="2"/>
      <c r="VCC130" s="2"/>
      <c r="VCD130" s="2"/>
      <c r="VCE130" s="2"/>
      <c r="VCF130" s="2"/>
      <c r="VCG130" s="2"/>
      <c r="VCH130" s="2"/>
      <c r="VCI130" s="2"/>
      <c r="VCJ130" s="2"/>
      <c r="VCK130" s="2"/>
      <c r="VCL130" s="2"/>
      <c r="VCM130" s="2"/>
      <c r="VCN130" s="2"/>
      <c r="VCO130" s="2"/>
      <c r="VCP130" s="2"/>
      <c r="VCQ130" s="2"/>
      <c r="VCR130" s="2"/>
      <c r="VCS130" s="2"/>
      <c r="VCT130" s="2"/>
      <c r="VCU130" s="2"/>
      <c r="VCV130" s="2"/>
      <c r="VCW130" s="2"/>
      <c r="VCX130" s="2"/>
      <c r="VCY130" s="2"/>
      <c r="VCZ130" s="2"/>
      <c r="VDA130" s="2"/>
      <c r="VDB130" s="2"/>
      <c r="VDC130" s="2"/>
      <c r="VDD130" s="2"/>
      <c r="VDE130" s="2"/>
      <c r="VDF130" s="2"/>
      <c r="VDG130" s="2"/>
      <c r="VDH130" s="2"/>
      <c r="VDI130" s="2"/>
      <c r="VDJ130" s="2"/>
      <c r="VDK130" s="2"/>
      <c r="VDL130" s="2"/>
      <c r="VDM130" s="2"/>
      <c r="VDN130" s="2"/>
      <c r="VDO130" s="2"/>
      <c r="VDP130" s="2"/>
      <c r="VDQ130" s="2"/>
      <c r="VDR130" s="2"/>
      <c r="VDS130" s="2"/>
      <c r="VDT130" s="2"/>
      <c r="VDU130" s="2"/>
      <c r="VDV130" s="2"/>
      <c r="VDW130" s="2"/>
      <c r="VDX130" s="2"/>
      <c r="VDY130" s="2"/>
      <c r="VDZ130" s="2"/>
      <c r="VEA130" s="2"/>
      <c r="VEB130" s="2"/>
      <c r="VEC130" s="2"/>
      <c r="VED130" s="2"/>
      <c r="VEE130" s="2"/>
      <c r="VEF130" s="2"/>
      <c r="VEG130" s="2"/>
      <c r="VEH130" s="2"/>
      <c r="VEI130" s="2"/>
      <c r="VEJ130" s="2"/>
      <c r="VEK130" s="2"/>
      <c r="VEL130" s="2"/>
      <c r="VEM130" s="2"/>
      <c r="VEN130" s="2"/>
      <c r="VEO130" s="2"/>
      <c r="VEP130" s="2"/>
      <c r="VEQ130" s="2"/>
      <c r="VER130" s="2"/>
      <c r="VES130" s="2"/>
      <c r="VET130" s="2"/>
      <c r="VEU130" s="2"/>
      <c r="VEV130" s="2"/>
      <c r="VEW130" s="2"/>
      <c r="VEX130" s="2"/>
      <c r="VEY130" s="2"/>
      <c r="VEZ130" s="2"/>
      <c r="VFA130" s="2"/>
      <c r="VFB130" s="2"/>
      <c r="VFC130" s="2"/>
      <c r="VFD130" s="2"/>
      <c r="VFE130" s="2"/>
      <c r="VFF130" s="2"/>
      <c r="VFG130" s="2"/>
      <c r="VFH130" s="2"/>
      <c r="VFI130" s="2"/>
      <c r="VFJ130" s="2"/>
      <c r="VFK130" s="2"/>
      <c r="VFL130" s="2"/>
      <c r="VFM130" s="2"/>
      <c r="VFN130" s="2"/>
      <c r="VFO130" s="2"/>
      <c r="VFP130" s="2"/>
      <c r="VFQ130" s="2"/>
      <c r="VFR130" s="2"/>
      <c r="VFS130" s="2"/>
      <c r="VFT130" s="2"/>
      <c r="VFU130" s="2"/>
      <c r="VFV130" s="2"/>
      <c r="VFW130" s="2"/>
      <c r="VFX130" s="2"/>
      <c r="VFY130" s="2"/>
      <c r="VFZ130" s="2"/>
      <c r="VGA130" s="2"/>
      <c r="VGB130" s="2"/>
      <c r="VGC130" s="2"/>
      <c r="VGD130" s="2"/>
      <c r="VGE130" s="2"/>
      <c r="VGF130" s="2"/>
      <c r="VGG130" s="2"/>
      <c r="VGH130" s="2"/>
      <c r="VGI130" s="2"/>
      <c r="VGJ130" s="2"/>
      <c r="VGK130" s="2"/>
      <c r="VGL130" s="2"/>
      <c r="VGM130" s="2"/>
      <c r="VGN130" s="2"/>
      <c r="VGO130" s="2"/>
      <c r="VGP130" s="2"/>
      <c r="VGQ130" s="2"/>
      <c r="VGR130" s="2"/>
      <c r="VGS130" s="2"/>
      <c r="VGT130" s="2"/>
      <c r="VGU130" s="2"/>
      <c r="VGV130" s="2"/>
      <c r="VGW130" s="2"/>
      <c r="VGX130" s="2"/>
      <c r="VGY130" s="2"/>
      <c r="VGZ130" s="2"/>
      <c r="VHA130" s="2"/>
      <c r="VHB130" s="2"/>
      <c r="VHC130" s="2"/>
      <c r="VHD130" s="2"/>
      <c r="VHE130" s="2"/>
      <c r="VHF130" s="2"/>
      <c r="VHG130" s="2"/>
      <c r="VHH130" s="2"/>
      <c r="VHI130" s="2"/>
      <c r="VHJ130" s="2"/>
      <c r="VHK130" s="2"/>
      <c r="VHL130" s="2"/>
      <c r="VHM130" s="2"/>
      <c r="VHN130" s="2"/>
      <c r="VHO130" s="2"/>
      <c r="VHP130" s="2"/>
      <c r="VHQ130" s="2"/>
      <c r="VHR130" s="2"/>
      <c r="VHS130" s="2"/>
      <c r="VHT130" s="2"/>
      <c r="VHU130" s="2"/>
      <c r="VHV130" s="2"/>
      <c r="VHW130" s="2"/>
      <c r="VHX130" s="2"/>
      <c r="VHY130" s="2"/>
      <c r="VHZ130" s="2"/>
      <c r="VIA130" s="2"/>
      <c r="VIB130" s="2"/>
      <c r="VIC130" s="2"/>
      <c r="VID130" s="2"/>
      <c r="VIE130" s="2"/>
      <c r="VIF130" s="2"/>
      <c r="VIG130" s="2"/>
      <c r="VIH130" s="2"/>
      <c r="VII130" s="2"/>
      <c r="VIJ130" s="2"/>
      <c r="VIK130" s="2"/>
      <c r="VIL130" s="2"/>
      <c r="VIM130" s="2"/>
      <c r="VIN130" s="2"/>
      <c r="VIO130" s="2"/>
      <c r="VIP130" s="2"/>
      <c r="VIQ130" s="2"/>
      <c r="VIR130" s="2"/>
      <c r="VIS130" s="2"/>
      <c r="VIT130" s="2"/>
      <c r="VIU130" s="2"/>
      <c r="VIV130" s="2"/>
      <c r="VIW130" s="2"/>
      <c r="VIX130" s="2"/>
      <c r="VIY130" s="2"/>
      <c r="VIZ130" s="2"/>
      <c r="VJA130" s="2"/>
      <c r="VJB130" s="2"/>
      <c r="VJC130" s="2"/>
      <c r="VJD130" s="2"/>
      <c r="VJE130" s="2"/>
      <c r="VJF130" s="2"/>
      <c r="VJG130" s="2"/>
      <c r="VJH130" s="2"/>
      <c r="VJI130" s="2"/>
      <c r="VJJ130" s="2"/>
      <c r="VJK130" s="2"/>
      <c r="VJL130" s="2"/>
      <c r="VJM130" s="2"/>
      <c r="VJN130" s="2"/>
      <c r="VJO130" s="2"/>
      <c r="VJP130" s="2"/>
      <c r="VJQ130" s="2"/>
      <c r="VJR130" s="2"/>
      <c r="VJS130" s="2"/>
      <c r="VJT130" s="2"/>
      <c r="VJU130" s="2"/>
      <c r="VJV130" s="2"/>
      <c r="VJW130" s="2"/>
      <c r="VJX130" s="2"/>
      <c r="VJY130" s="2"/>
      <c r="VJZ130" s="2"/>
      <c r="VKA130" s="2"/>
      <c r="VKB130" s="2"/>
      <c r="VKC130" s="2"/>
      <c r="VKD130" s="2"/>
      <c r="VKE130" s="2"/>
      <c r="VKF130" s="2"/>
      <c r="VKG130" s="2"/>
      <c r="VKH130" s="2"/>
      <c r="VKI130" s="2"/>
      <c r="VKJ130" s="2"/>
      <c r="VKK130" s="2"/>
      <c r="VKL130" s="2"/>
      <c r="VKM130" s="2"/>
      <c r="VKN130" s="2"/>
      <c r="VKO130" s="2"/>
      <c r="VKP130" s="2"/>
      <c r="VKQ130" s="2"/>
      <c r="VKR130" s="2"/>
      <c r="VKS130" s="2"/>
      <c r="VKT130" s="2"/>
      <c r="VKU130" s="2"/>
      <c r="VKV130" s="2"/>
      <c r="VKW130" s="2"/>
      <c r="VKX130" s="2"/>
      <c r="VKY130" s="2"/>
      <c r="VKZ130" s="2"/>
      <c r="VLA130" s="2"/>
      <c r="VLB130" s="2"/>
      <c r="VLC130" s="2"/>
      <c r="VLD130" s="2"/>
      <c r="VLE130" s="2"/>
      <c r="VLF130" s="2"/>
      <c r="VLG130" s="2"/>
      <c r="VLH130" s="2"/>
      <c r="VLI130" s="2"/>
      <c r="VLJ130" s="2"/>
      <c r="VLK130" s="2"/>
      <c r="VLL130" s="2"/>
      <c r="VLM130" s="2"/>
      <c r="VLN130" s="2"/>
      <c r="VLO130" s="2"/>
      <c r="VLP130" s="2"/>
      <c r="VLQ130" s="2"/>
      <c r="VLR130" s="2"/>
      <c r="VLS130" s="2"/>
      <c r="VLT130" s="2"/>
      <c r="VLU130" s="2"/>
      <c r="VLV130" s="2"/>
      <c r="VLW130" s="2"/>
      <c r="VLX130" s="2"/>
      <c r="VLY130" s="2"/>
      <c r="VLZ130" s="2"/>
      <c r="VMA130" s="2"/>
      <c r="VMB130" s="2"/>
      <c r="VMC130" s="2"/>
      <c r="VMD130" s="2"/>
      <c r="VME130" s="2"/>
      <c r="VMF130" s="2"/>
      <c r="VMG130" s="2"/>
      <c r="VMH130" s="2"/>
      <c r="VMI130" s="2"/>
      <c r="VMJ130" s="2"/>
      <c r="VMK130" s="2"/>
      <c r="VML130" s="2"/>
      <c r="VMM130" s="2"/>
      <c r="VMN130" s="2"/>
      <c r="VMO130" s="2"/>
      <c r="VMP130" s="2"/>
      <c r="VMQ130" s="2"/>
      <c r="VMR130" s="2"/>
      <c r="VMS130" s="2"/>
      <c r="VMT130" s="2"/>
      <c r="VMU130" s="2"/>
      <c r="VMV130" s="2"/>
      <c r="VMW130" s="2"/>
      <c r="VMX130" s="2"/>
      <c r="VMY130" s="2"/>
      <c r="VMZ130" s="2"/>
      <c r="VNA130" s="2"/>
      <c r="VNB130" s="2"/>
      <c r="VNC130" s="2"/>
      <c r="VND130" s="2"/>
      <c r="VNE130" s="2"/>
      <c r="VNF130" s="2"/>
      <c r="VNG130" s="2"/>
      <c r="VNH130" s="2"/>
      <c r="VNI130" s="2"/>
      <c r="VNJ130" s="2"/>
      <c r="VNK130" s="2"/>
      <c r="VNL130" s="2"/>
      <c r="VNM130" s="2"/>
      <c r="VNN130" s="2"/>
      <c r="VNO130" s="2"/>
      <c r="VNP130" s="2"/>
      <c r="VNQ130" s="2"/>
      <c r="VNR130" s="2"/>
      <c r="VNS130" s="2"/>
      <c r="VNT130" s="2"/>
      <c r="VNU130" s="2"/>
      <c r="VNV130" s="2"/>
      <c r="VNW130" s="2"/>
      <c r="VNX130" s="2"/>
      <c r="VNY130" s="2"/>
      <c r="VNZ130" s="2"/>
      <c r="VOA130" s="2"/>
      <c r="VOB130" s="2"/>
      <c r="VOC130" s="2"/>
      <c r="VOD130" s="2"/>
      <c r="VOE130" s="2"/>
      <c r="VOF130" s="2"/>
      <c r="VOG130" s="2"/>
      <c r="VOH130" s="2"/>
      <c r="VOI130" s="2"/>
      <c r="VOJ130" s="2"/>
      <c r="VOK130" s="2"/>
      <c r="VOL130" s="2"/>
      <c r="VOM130" s="2"/>
      <c r="VON130" s="2"/>
      <c r="VOO130" s="2"/>
      <c r="VOP130" s="2"/>
      <c r="VOQ130" s="2"/>
      <c r="VOR130" s="2"/>
      <c r="VOS130" s="2"/>
      <c r="VOT130" s="2"/>
      <c r="VOU130" s="2"/>
      <c r="VOV130" s="2"/>
      <c r="VOW130" s="2"/>
      <c r="VOX130" s="2"/>
      <c r="VOY130" s="2"/>
      <c r="VOZ130" s="2"/>
      <c r="VPA130" s="2"/>
      <c r="VPB130" s="2"/>
      <c r="VPC130" s="2"/>
      <c r="VPD130" s="2"/>
      <c r="VPE130" s="2"/>
      <c r="VPF130" s="2"/>
      <c r="VPG130" s="2"/>
      <c r="VPH130" s="2"/>
      <c r="VPI130" s="2"/>
      <c r="VPJ130" s="2"/>
      <c r="VPK130" s="2"/>
      <c r="VPL130" s="2"/>
      <c r="VPM130" s="2"/>
      <c r="VPN130" s="2"/>
      <c r="VPO130" s="2"/>
      <c r="VPP130" s="2"/>
      <c r="VPQ130" s="2"/>
      <c r="VPR130" s="2"/>
      <c r="VPS130" s="2"/>
      <c r="VPT130" s="2"/>
      <c r="VPU130" s="2"/>
      <c r="VPV130" s="2"/>
      <c r="VPW130" s="2"/>
      <c r="VPX130" s="2"/>
      <c r="VPY130" s="2"/>
      <c r="VPZ130" s="2"/>
      <c r="VQA130" s="2"/>
      <c r="VQB130" s="2"/>
      <c r="VQC130" s="2"/>
      <c r="VQD130" s="2"/>
      <c r="VQE130" s="2"/>
      <c r="VQF130" s="2"/>
      <c r="VQG130" s="2"/>
      <c r="VQH130" s="2"/>
      <c r="VQI130" s="2"/>
      <c r="VQJ130" s="2"/>
      <c r="VQK130" s="2"/>
      <c r="VQL130" s="2"/>
      <c r="VQM130" s="2"/>
      <c r="VQN130" s="2"/>
      <c r="VQO130" s="2"/>
      <c r="VQP130" s="2"/>
      <c r="VQQ130" s="2"/>
      <c r="VQR130" s="2"/>
      <c r="VQS130" s="2"/>
      <c r="VQT130" s="2"/>
      <c r="VQU130" s="2"/>
      <c r="VQV130" s="2"/>
      <c r="VQW130" s="2"/>
      <c r="VQX130" s="2"/>
      <c r="VQY130" s="2"/>
      <c r="VQZ130" s="2"/>
      <c r="VRA130" s="2"/>
      <c r="VRB130" s="2"/>
      <c r="VRC130" s="2"/>
      <c r="VRD130" s="2"/>
      <c r="VRE130" s="2"/>
      <c r="VRF130" s="2"/>
      <c r="VRG130" s="2"/>
      <c r="VRH130" s="2"/>
      <c r="VRI130" s="2"/>
      <c r="VRJ130" s="2"/>
      <c r="VRK130" s="2"/>
      <c r="VRL130" s="2"/>
      <c r="VRM130" s="2"/>
      <c r="VRN130" s="2"/>
      <c r="VRO130" s="2"/>
      <c r="VRP130" s="2"/>
      <c r="VRQ130" s="2"/>
      <c r="VRR130" s="2"/>
      <c r="VRS130" s="2"/>
      <c r="VRT130" s="2"/>
      <c r="VRU130" s="2"/>
      <c r="VRV130" s="2"/>
      <c r="VRW130" s="2"/>
      <c r="VRX130" s="2"/>
      <c r="VRY130" s="2"/>
      <c r="VRZ130" s="2"/>
      <c r="VSA130" s="2"/>
      <c r="VSB130" s="2"/>
      <c r="VSC130" s="2"/>
      <c r="VSD130" s="2"/>
      <c r="VSE130" s="2"/>
      <c r="VSF130" s="2"/>
      <c r="VSG130" s="2"/>
      <c r="VSH130" s="2"/>
      <c r="VSI130" s="2"/>
      <c r="VSJ130" s="2"/>
      <c r="VSK130" s="2"/>
      <c r="VSL130" s="2"/>
      <c r="VSM130" s="2"/>
      <c r="VSN130" s="2"/>
      <c r="VSO130" s="2"/>
      <c r="VSP130" s="2"/>
      <c r="VSQ130" s="2"/>
      <c r="VSR130" s="2"/>
      <c r="VSS130" s="2"/>
      <c r="VST130" s="2"/>
      <c r="VSU130" s="2"/>
      <c r="VSV130" s="2"/>
      <c r="VSW130" s="2"/>
      <c r="VSX130" s="2"/>
      <c r="VSY130" s="2"/>
      <c r="VSZ130" s="2"/>
      <c r="VTA130" s="2"/>
      <c r="VTB130" s="2"/>
      <c r="VTC130" s="2"/>
      <c r="VTD130" s="2"/>
      <c r="VTE130" s="2"/>
      <c r="VTF130" s="2"/>
      <c r="VTG130" s="2"/>
      <c r="VTH130" s="2"/>
      <c r="VTI130" s="2"/>
      <c r="VTJ130" s="2"/>
      <c r="VTK130" s="2"/>
      <c r="VTL130" s="2"/>
      <c r="VTM130" s="2"/>
      <c r="VTN130" s="2"/>
      <c r="VTO130" s="2"/>
      <c r="VTP130" s="2"/>
      <c r="VTQ130" s="2"/>
      <c r="VTR130" s="2"/>
      <c r="VTS130" s="2"/>
      <c r="VTT130" s="2"/>
      <c r="VTU130" s="2"/>
      <c r="VTV130" s="2"/>
      <c r="VTW130" s="2"/>
      <c r="VTX130" s="2"/>
      <c r="VTY130" s="2"/>
      <c r="VTZ130" s="2"/>
      <c r="VUA130" s="2"/>
      <c r="VUB130" s="2"/>
      <c r="VUC130" s="2"/>
      <c r="VUD130" s="2"/>
      <c r="VUE130" s="2"/>
      <c r="VUF130" s="2"/>
      <c r="VUG130" s="2"/>
      <c r="VUH130" s="2"/>
      <c r="VUI130" s="2"/>
      <c r="VUJ130" s="2"/>
      <c r="VUK130" s="2"/>
      <c r="VUL130" s="2"/>
      <c r="VUM130" s="2"/>
      <c r="VUN130" s="2"/>
      <c r="VUO130" s="2"/>
      <c r="VUP130" s="2"/>
      <c r="VUQ130" s="2"/>
      <c r="VUR130" s="2"/>
      <c r="VUS130" s="2"/>
      <c r="VUT130" s="2"/>
      <c r="VUU130" s="2"/>
      <c r="VUV130" s="2"/>
      <c r="VUW130" s="2"/>
      <c r="VUX130" s="2"/>
      <c r="VUY130" s="2"/>
      <c r="VUZ130" s="2"/>
      <c r="VVA130" s="2"/>
      <c r="VVB130" s="2"/>
      <c r="VVC130" s="2"/>
      <c r="VVD130" s="2"/>
      <c r="VVE130" s="2"/>
      <c r="VVF130" s="2"/>
      <c r="VVG130" s="2"/>
      <c r="VVH130" s="2"/>
      <c r="VVI130" s="2"/>
      <c r="VVJ130" s="2"/>
      <c r="VVK130" s="2"/>
      <c r="VVL130" s="2"/>
      <c r="VVM130" s="2"/>
      <c r="VVN130" s="2"/>
      <c r="VVO130" s="2"/>
      <c r="VVP130" s="2"/>
      <c r="VVQ130" s="2"/>
      <c r="VVR130" s="2"/>
      <c r="VVS130" s="2"/>
      <c r="VVT130" s="2"/>
      <c r="VVU130" s="2"/>
      <c r="VVV130" s="2"/>
      <c r="VVW130" s="2"/>
      <c r="VVX130" s="2"/>
      <c r="VVY130" s="2"/>
      <c r="VVZ130" s="2"/>
      <c r="VWA130" s="2"/>
      <c r="VWB130" s="2"/>
      <c r="VWC130" s="2"/>
      <c r="VWD130" s="2"/>
      <c r="VWE130" s="2"/>
      <c r="VWF130" s="2"/>
      <c r="VWG130" s="2"/>
      <c r="VWH130" s="2"/>
      <c r="VWI130" s="2"/>
      <c r="VWJ130" s="2"/>
      <c r="VWK130" s="2"/>
      <c r="VWL130" s="2"/>
      <c r="VWM130" s="2"/>
      <c r="VWN130" s="2"/>
      <c r="VWO130" s="2"/>
      <c r="VWP130" s="2"/>
      <c r="VWQ130" s="2"/>
      <c r="VWR130" s="2"/>
      <c r="VWS130" s="2"/>
      <c r="VWT130" s="2"/>
      <c r="VWU130" s="2"/>
      <c r="VWV130" s="2"/>
      <c r="VWW130" s="2"/>
      <c r="VWX130" s="2"/>
      <c r="VWY130" s="2"/>
      <c r="VWZ130" s="2"/>
      <c r="VXA130" s="2"/>
      <c r="VXB130" s="2"/>
      <c r="VXC130" s="2"/>
      <c r="VXD130" s="2"/>
      <c r="VXE130" s="2"/>
      <c r="VXF130" s="2"/>
      <c r="VXG130" s="2"/>
      <c r="VXH130" s="2"/>
      <c r="VXI130" s="2"/>
      <c r="VXJ130" s="2"/>
      <c r="VXK130" s="2"/>
      <c r="VXL130" s="2"/>
      <c r="VXM130" s="2"/>
      <c r="VXN130" s="2"/>
      <c r="VXO130" s="2"/>
      <c r="VXP130" s="2"/>
      <c r="VXQ130" s="2"/>
      <c r="VXR130" s="2"/>
      <c r="VXS130" s="2"/>
      <c r="VXT130" s="2"/>
      <c r="VXU130" s="2"/>
      <c r="VXV130" s="2"/>
      <c r="VXW130" s="2"/>
      <c r="VXX130" s="2"/>
      <c r="VXY130" s="2"/>
      <c r="VXZ130" s="2"/>
      <c r="VYA130" s="2"/>
      <c r="VYB130" s="2"/>
      <c r="VYC130" s="2"/>
      <c r="VYD130" s="2"/>
      <c r="VYE130" s="2"/>
      <c r="VYF130" s="2"/>
      <c r="VYG130" s="2"/>
      <c r="VYH130" s="2"/>
      <c r="VYI130" s="2"/>
      <c r="VYJ130" s="2"/>
      <c r="VYK130" s="2"/>
      <c r="VYL130" s="2"/>
      <c r="VYM130" s="2"/>
      <c r="VYN130" s="2"/>
      <c r="VYO130" s="2"/>
      <c r="VYP130" s="2"/>
      <c r="VYQ130" s="2"/>
      <c r="VYR130" s="2"/>
      <c r="VYS130" s="2"/>
      <c r="VYT130" s="2"/>
      <c r="VYU130" s="2"/>
      <c r="VYV130" s="2"/>
      <c r="VYW130" s="2"/>
      <c r="VYX130" s="2"/>
      <c r="VYY130" s="2"/>
      <c r="VYZ130" s="2"/>
      <c r="VZA130" s="2"/>
      <c r="VZB130" s="2"/>
      <c r="VZC130" s="2"/>
      <c r="VZD130" s="2"/>
      <c r="VZE130" s="2"/>
      <c r="VZF130" s="2"/>
      <c r="VZG130" s="2"/>
      <c r="VZH130" s="2"/>
      <c r="VZI130" s="2"/>
      <c r="VZJ130" s="2"/>
      <c r="VZK130" s="2"/>
      <c r="VZL130" s="2"/>
      <c r="VZM130" s="2"/>
      <c r="VZN130" s="2"/>
      <c r="VZO130" s="2"/>
      <c r="VZP130" s="2"/>
      <c r="VZQ130" s="2"/>
      <c r="VZR130" s="2"/>
      <c r="VZS130" s="2"/>
      <c r="VZT130" s="2"/>
      <c r="VZU130" s="2"/>
      <c r="VZV130" s="2"/>
      <c r="VZW130" s="2"/>
      <c r="VZX130" s="2"/>
      <c r="VZY130" s="2"/>
      <c r="VZZ130" s="2"/>
      <c r="WAA130" s="2"/>
      <c r="WAB130" s="2"/>
      <c r="WAC130" s="2"/>
      <c r="WAD130" s="2"/>
      <c r="WAE130" s="2"/>
      <c r="WAF130" s="2"/>
      <c r="WAG130" s="2"/>
      <c r="WAH130" s="2"/>
      <c r="WAI130" s="2"/>
      <c r="WAJ130" s="2"/>
      <c r="WAK130" s="2"/>
      <c r="WAL130" s="2"/>
      <c r="WAM130" s="2"/>
      <c r="WAN130" s="2"/>
      <c r="WAO130" s="2"/>
      <c r="WAP130" s="2"/>
      <c r="WAQ130" s="2"/>
      <c r="WAR130" s="2"/>
      <c r="WAS130" s="2"/>
      <c r="WAT130" s="2"/>
      <c r="WAU130" s="2"/>
      <c r="WAV130" s="2"/>
      <c r="WAW130" s="2"/>
      <c r="WAX130" s="2"/>
      <c r="WAY130" s="2"/>
      <c r="WAZ130" s="2"/>
      <c r="WBA130" s="2"/>
      <c r="WBB130" s="2"/>
      <c r="WBC130" s="2"/>
      <c r="WBD130" s="2"/>
      <c r="WBE130" s="2"/>
      <c r="WBF130" s="2"/>
      <c r="WBG130" s="2"/>
      <c r="WBH130" s="2"/>
      <c r="WBI130" s="2"/>
      <c r="WBJ130" s="2"/>
      <c r="WBK130" s="2"/>
      <c r="WBL130" s="2"/>
      <c r="WBM130" s="2"/>
      <c r="WBN130" s="2"/>
      <c r="WBO130" s="2"/>
      <c r="WBP130" s="2"/>
      <c r="WBQ130" s="2"/>
      <c r="WBR130" s="2"/>
      <c r="WBS130" s="2"/>
      <c r="WBT130" s="2"/>
      <c r="WBU130" s="2"/>
      <c r="WBV130" s="2"/>
      <c r="WBW130" s="2"/>
      <c r="WBX130" s="2"/>
      <c r="WBY130" s="2"/>
      <c r="WBZ130" s="2"/>
      <c r="WCA130" s="2"/>
      <c r="WCB130" s="2"/>
      <c r="WCC130" s="2"/>
      <c r="WCD130" s="2"/>
      <c r="WCE130" s="2"/>
      <c r="WCF130" s="2"/>
      <c r="WCG130" s="2"/>
      <c r="WCH130" s="2"/>
      <c r="WCI130" s="2"/>
      <c r="WCJ130" s="2"/>
      <c r="WCK130" s="2"/>
      <c r="WCL130" s="2"/>
      <c r="WCM130" s="2"/>
      <c r="WCN130" s="2"/>
      <c r="WCO130" s="2"/>
      <c r="WCP130" s="2"/>
      <c r="WCQ130" s="2"/>
      <c r="WCR130" s="2"/>
      <c r="WCS130" s="2"/>
      <c r="WCT130" s="2"/>
      <c r="WCU130" s="2"/>
      <c r="WCV130" s="2"/>
      <c r="WCW130" s="2"/>
      <c r="WCX130" s="2"/>
      <c r="WCY130" s="2"/>
      <c r="WCZ130" s="2"/>
      <c r="WDA130" s="2"/>
      <c r="WDB130" s="2"/>
      <c r="WDC130" s="2"/>
      <c r="WDD130" s="2"/>
      <c r="WDE130" s="2"/>
      <c r="WDF130" s="2"/>
      <c r="WDG130" s="2"/>
      <c r="WDH130" s="2"/>
      <c r="WDI130" s="2"/>
      <c r="WDJ130" s="2"/>
      <c r="WDK130" s="2"/>
      <c r="WDL130" s="2"/>
      <c r="WDM130" s="2"/>
      <c r="WDN130" s="2"/>
      <c r="WDO130" s="2"/>
      <c r="WDP130" s="2"/>
      <c r="WDQ130" s="2"/>
      <c r="WDR130" s="2"/>
      <c r="WDS130" s="2"/>
      <c r="WDT130" s="2"/>
      <c r="WDU130" s="2"/>
      <c r="WDV130" s="2"/>
      <c r="WDW130" s="2"/>
      <c r="WDX130" s="2"/>
      <c r="WDY130" s="2"/>
      <c r="WDZ130" s="2"/>
      <c r="WEA130" s="2"/>
      <c r="WEB130" s="2"/>
      <c r="WEC130" s="2"/>
      <c r="WED130" s="2"/>
      <c r="WEE130" s="2"/>
      <c r="WEF130" s="2"/>
      <c r="WEG130" s="2"/>
      <c r="WEH130" s="2"/>
      <c r="WEI130" s="2"/>
      <c r="WEJ130" s="2"/>
      <c r="WEK130" s="2"/>
      <c r="WEL130" s="2"/>
      <c r="WEM130" s="2"/>
      <c r="WEN130" s="2"/>
      <c r="WEO130" s="2"/>
      <c r="WEP130" s="2"/>
      <c r="WEQ130" s="2"/>
      <c r="WER130" s="2"/>
      <c r="WES130" s="2"/>
      <c r="WET130" s="2"/>
      <c r="WEU130" s="2"/>
      <c r="WEV130" s="2"/>
      <c r="WEW130" s="2"/>
      <c r="WEX130" s="2"/>
      <c r="WEY130" s="2"/>
      <c r="WEZ130" s="2"/>
      <c r="WFA130" s="2"/>
      <c r="WFB130" s="2"/>
      <c r="WFC130" s="2"/>
      <c r="WFD130" s="2"/>
      <c r="WFE130" s="2"/>
      <c r="WFF130" s="2"/>
      <c r="WFG130" s="2"/>
      <c r="WFH130" s="2"/>
      <c r="WFI130" s="2"/>
      <c r="WFJ130" s="2"/>
      <c r="WFK130" s="2"/>
      <c r="WFL130" s="2"/>
      <c r="WFM130" s="2"/>
      <c r="WFN130" s="2"/>
      <c r="WFO130" s="2"/>
      <c r="WFP130" s="2"/>
      <c r="WFQ130" s="2"/>
      <c r="WFR130" s="2"/>
      <c r="WFS130" s="2"/>
      <c r="WFT130" s="2"/>
      <c r="WFU130" s="2"/>
      <c r="WFV130" s="2"/>
      <c r="WFW130" s="2"/>
      <c r="WFX130" s="2"/>
      <c r="WFY130" s="2"/>
      <c r="WFZ130" s="2"/>
      <c r="WGA130" s="2"/>
      <c r="WGB130" s="2"/>
      <c r="WGC130" s="2"/>
      <c r="WGD130" s="2"/>
      <c r="WGE130" s="2"/>
      <c r="WGF130" s="2"/>
      <c r="WGG130" s="2"/>
      <c r="WGH130" s="2"/>
      <c r="WGI130" s="2"/>
      <c r="WGJ130" s="2"/>
      <c r="WGK130" s="2"/>
      <c r="WGL130" s="2"/>
      <c r="WGM130" s="2"/>
      <c r="WGN130" s="2"/>
      <c r="WGO130" s="2"/>
      <c r="WGP130" s="2"/>
      <c r="WGQ130" s="2"/>
      <c r="WGR130" s="2"/>
      <c r="WGS130" s="2"/>
      <c r="WGT130" s="2"/>
      <c r="WGU130" s="2"/>
      <c r="WGV130" s="2"/>
      <c r="WGW130" s="2"/>
      <c r="WGX130" s="2"/>
      <c r="WGY130" s="2"/>
      <c r="WGZ130" s="2"/>
      <c r="WHA130" s="2"/>
      <c r="WHB130" s="2"/>
      <c r="WHC130" s="2"/>
      <c r="WHD130" s="2"/>
      <c r="WHE130" s="2"/>
      <c r="WHF130" s="2"/>
      <c r="WHG130" s="2"/>
      <c r="WHH130" s="2"/>
      <c r="WHI130" s="2"/>
      <c r="WHJ130" s="2"/>
      <c r="WHK130" s="2"/>
      <c r="WHL130" s="2"/>
      <c r="WHM130" s="2"/>
      <c r="WHN130" s="2"/>
      <c r="WHO130" s="2"/>
      <c r="WHP130" s="2"/>
      <c r="WHQ130" s="2"/>
      <c r="WHR130" s="2"/>
      <c r="WHS130" s="2"/>
      <c r="WHT130" s="2"/>
      <c r="WHU130" s="2"/>
      <c r="WHV130" s="2"/>
      <c r="WHW130" s="2"/>
      <c r="WHX130" s="2"/>
      <c r="WHY130" s="2"/>
      <c r="WHZ130" s="2"/>
      <c r="WIA130" s="2"/>
      <c r="WIB130" s="2"/>
      <c r="WIC130" s="2"/>
      <c r="WID130" s="2"/>
      <c r="WIE130" s="2"/>
      <c r="WIF130" s="2"/>
      <c r="WIG130" s="2"/>
      <c r="WIH130" s="2"/>
      <c r="WII130" s="2"/>
      <c r="WIJ130" s="2"/>
      <c r="WIK130" s="2"/>
      <c r="WIL130" s="2"/>
      <c r="WIM130" s="2"/>
      <c r="WIN130" s="2"/>
      <c r="WIO130" s="2"/>
      <c r="WIP130" s="2"/>
      <c r="WIQ130" s="2"/>
      <c r="WIR130" s="2"/>
      <c r="WIS130" s="2"/>
      <c r="WIT130" s="2"/>
      <c r="WIU130" s="2"/>
      <c r="WIV130" s="2"/>
      <c r="WIW130" s="2"/>
      <c r="WIX130" s="2"/>
      <c r="WIY130" s="2"/>
      <c r="WIZ130" s="2"/>
      <c r="WJA130" s="2"/>
      <c r="WJB130" s="2"/>
      <c r="WJC130" s="2"/>
      <c r="WJD130" s="2"/>
      <c r="WJE130" s="2"/>
      <c r="WJF130" s="2"/>
      <c r="WJG130" s="2"/>
      <c r="WJH130" s="2"/>
      <c r="WJI130" s="2"/>
      <c r="WJJ130" s="2"/>
      <c r="WJK130" s="2"/>
      <c r="WJL130" s="2"/>
      <c r="WJM130" s="2"/>
      <c r="WJN130" s="2"/>
      <c r="WJO130" s="2"/>
      <c r="WJP130" s="2"/>
      <c r="WJQ130" s="2"/>
      <c r="WJR130" s="2"/>
      <c r="WJS130" s="2"/>
      <c r="WJT130" s="2"/>
      <c r="WJU130" s="2"/>
      <c r="WJV130" s="2"/>
      <c r="WJW130" s="2"/>
      <c r="WJX130" s="2"/>
      <c r="WJY130" s="2"/>
      <c r="WJZ130" s="2"/>
      <c r="WKA130" s="2"/>
      <c r="WKB130" s="2"/>
      <c r="WKC130" s="2"/>
      <c r="WKD130" s="2"/>
      <c r="WKE130" s="2"/>
      <c r="WKF130" s="2"/>
      <c r="WKG130" s="2"/>
      <c r="WKH130" s="2"/>
      <c r="WKI130" s="2"/>
      <c r="WKJ130" s="2"/>
      <c r="WKK130" s="2"/>
      <c r="WKL130" s="2"/>
      <c r="WKM130" s="2"/>
      <c r="WKN130" s="2"/>
      <c r="WKO130" s="2"/>
      <c r="WKP130" s="2"/>
      <c r="WKQ130" s="2"/>
      <c r="WKR130" s="2"/>
      <c r="WKS130" s="2"/>
      <c r="WKT130" s="2"/>
      <c r="WKU130" s="2"/>
      <c r="WKV130" s="2"/>
      <c r="WKW130" s="2"/>
      <c r="WKX130" s="2"/>
      <c r="WKY130" s="2"/>
      <c r="WKZ130" s="2"/>
      <c r="WLA130" s="2"/>
      <c r="WLB130" s="2"/>
      <c r="WLC130" s="2"/>
      <c r="WLD130" s="2"/>
      <c r="WLE130" s="2"/>
      <c r="WLF130" s="2"/>
      <c r="WLG130" s="2"/>
      <c r="WLH130" s="2"/>
      <c r="WLI130" s="2"/>
      <c r="WLJ130" s="2"/>
      <c r="WLK130" s="2"/>
      <c r="WLL130" s="2"/>
      <c r="WLM130" s="2"/>
      <c r="WLN130" s="2"/>
      <c r="WLO130" s="2"/>
      <c r="WLP130" s="2"/>
      <c r="WLQ130" s="2"/>
      <c r="WLR130" s="2"/>
      <c r="WLS130" s="2"/>
      <c r="WLT130" s="2"/>
      <c r="WLU130" s="2"/>
      <c r="WLV130" s="2"/>
      <c r="WLW130" s="2"/>
      <c r="WLX130" s="2"/>
      <c r="WLY130" s="2"/>
      <c r="WLZ130" s="2"/>
      <c r="WMA130" s="2"/>
      <c r="WMB130" s="2"/>
      <c r="WMC130" s="2"/>
      <c r="WMD130" s="2"/>
      <c r="WME130" s="2"/>
      <c r="WMF130" s="2"/>
      <c r="WMG130" s="2"/>
      <c r="WMH130" s="2"/>
      <c r="WMI130" s="2"/>
      <c r="WMJ130" s="2"/>
      <c r="WMK130" s="2"/>
      <c r="WML130" s="2"/>
      <c r="WMM130" s="2"/>
      <c r="WMN130" s="2"/>
      <c r="WMO130" s="2"/>
      <c r="WMP130" s="2"/>
      <c r="WMQ130" s="2"/>
      <c r="WMR130" s="2"/>
      <c r="WMS130" s="2"/>
      <c r="WMT130" s="2"/>
      <c r="WMU130" s="2"/>
      <c r="WMV130" s="2"/>
      <c r="WMW130" s="2"/>
      <c r="WMX130" s="2"/>
      <c r="WMY130" s="2"/>
      <c r="WMZ130" s="2"/>
      <c r="WNA130" s="2"/>
      <c r="WNB130" s="2"/>
      <c r="WNC130" s="2"/>
      <c r="WND130" s="2"/>
      <c r="WNE130" s="2"/>
      <c r="WNF130" s="2"/>
      <c r="WNG130" s="2"/>
      <c r="WNH130" s="2"/>
      <c r="WNI130" s="2"/>
      <c r="WNJ130" s="2"/>
      <c r="WNK130" s="2"/>
      <c r="WNL130" s="2"/>
      <c r="WNM130" s="2"/>
      <c r="WNN130" s="2"/>
      <c r="WNO130" s="2"/>
      <c r="WNP130" s="2"/>
      <c r="WNQ130" s="2"/>
      <c r="WNR130" s="2"/>
      <c r="WNS130" s="2"/>
      <c r="WNT130" s="2"/>
      <c r="WNU130" s="2"/>
      <c r="WNV130" s="2"/>
      <c r="WNW130" s="2"/>
      <c r="WNX130" s="2"/>
      <c r="WNY130" s="2"/>
      <c r="WNZ130" s="2"/>
      <c r="WOA130" s="2"/>
      <c r="WOB130" s="2"/>
      <c r="WOC130" s="2"/>
      <c r="WOD130" s="2"/>
      <c r="WOE130" s="2"/>
      <c r="WOF130" s="2"/>
      <c r="WOG130" s="2"/>
      <c r="WOH130" s="2"/>
      <c r="WOI130" s="2"/>
      <c r="WOJ130" s="2"/>
      <c r="WOK130" s="2"/>
      <c r="WOL130" s="2"/>
      <c r="WOM130" s="2"/>
      <c r="WON130" s="2"/>
      <c r="WOO130" s="2"/>
      <c r="WOP130" s="2"/>
      <c r="WOQ130" s="2"/>
      <c r="WOR130" s="2"/>
      <c r="WOS130" s="2"/>
      <c r="WOT130" s="2"/>
      <c r="WOU130" s="2"/>
      <c r="WOV130" s="2"/>
      <c r="WOW130" s="2"/>
      <c r="WOX130" s="2"/>
      <c r="WOY130" s="2"/>
      <c r="WOZ130" s="2"/>
      <c r="WPA130" s="2"/>
      <c r="WPB130" s="2"/>
      <c r="WPC130" s="2"/>
      <c r="WPD130" s="2"/>
      <c r="WPE130" s="2"/>
      <c r="WPF130" s="2"/>
      <c r="WPG130" s="2"/>
      <c r="WPH130" s="2"/>
      <c r="WPI130" s="2"/>
      <c r="WPJ130" s="2"/>
      <c r="WPK130" s="2"/>
      <c r="WPL130" s="2"/>
      <c r="WPM130" s="2"/>
      <c r="WPN130" s="2"/>
      <c r="WPO130" s="2"/>
      <c r="WPP130" s="2"/>
      <c r="WPQ130" s="2"/>
      <c r="WPR130" s="2"/>
      <c r="WPS130" s="2"/>
      <c r="WPT130" s="2"/>
      <c r="WPU130" s="2"/>
      <c r="WPV130" s="2"/>
      <c r="WPW130" s="2"/>
      <c r="WPX130" s="2"/>
      <c r="WPY130" s="2"/>
      <c r="WPZ130" s="2"/>
      <c r="WQA130" s="2"/>
      <c r="WQB130" s="2"/>
      <c r="WQC130" s="2"/>
      <c r="WQD130" s="2"/>
      <c r="WQE130" s="2"/>
      <c r="WQF130" s="2"/>
      <c r="WQG130" s="2"/>
      <c r="WQH130" s="2"/>
      <c r="WQI130" s="2"/>
      <c r="WQJ130" s="2"/>
      <c r="WQK130" s="2"/>
      <c r="WQL130" s="2"/>
      <c r="WQM130" s="2"/>
      <c r="WQN130" s="2"/>
      <c r="WQO130" s="2"/>
      <c r="WQP130" s="2"/>
      <c r="WQQ130" s="2"/>
      <c r="WQR130" s="2"/>
      <c r="WQS130" s="2"/>
      <c r="WQT130" s="2"/>
      <c r="WQU130" s="2"/>
      <c r="WQV130" s="2"/>
      <c r="WQW130" s="2"/>
      <c r="WQX130" s="2"/>
      <c r="WQY130" s="2"/>
      <c r="WQZ130" s="2"/>
      <c r="WRA130" s="2"/>
      <c r="WRB130" s="2"/>
      <c r="WRC130" s="2"/>
      <c r="WRD130" s="2"/>
      <c r="WRE130" s="2"/>
      <c r="WRF130" s="2"/>
      <c r="WRG130" s="2"/>
      <c r="WRH130" s="2"/>
      <c r="WRI130" s="2"/>
      <c r="WRJ130" s="2"/>
      <c r="WRK130" s="2"/>
      <c r="WRL130" s="2"/>
      <c r="WRM130" s="2"/>
      <c r="WRN130" s="2"/>
      <c r="WRO130" s="2"/>
      <c r="WRP130" s="2"/>
      <c r="WRQ130" s="2"/>
      <c r="WRR130" s="2"/>
      <c r="WRS130" s="2"/>
      <c r="WRT130" s="2"/>
      <c r="WRU130" s="2"/>
      <c r="WRV130" s="2"/>
      <c r="WRW130" s="2"/>
      <c r="WRX130" s="2"/>
      <c r="WRY130" s="2"/>
      <c r="WRZ130" s="2"/>
      <c r="WSA130" s="2"/>
      <c r="WSB130" s="2"/>
      <c r="WSC130" s="2"/>
      <c r="WSD130" s="2"/>
      <c r="WSE130" s="2"/>
      <c r="WSF130" s="2"/>
      <c r="WSG130" s="2"/>
      <c r="WSH130" s="2"/>
      <c r="WSI130" s="2"/>
      <c r="WSJ130" s="2"/>
      <c r="WSK130" s="2"/>
      <c r="WSL130" s="2"/>
      <c r="WSM130" s="2"/>
      <c r="WSN130" s="2"/>
      <c r="WSO130" s="2"/>
      <c r="WSP130" s="2"/>
      <c r="WSQ130" s="2"/>
      <c r="WSR130" s="2"/>
      <c r="WSS130" s="2"/>
      <c r="WST130" s="2"/>
      <c r="WSU130" s="2"/>
      <c r="WSV130" s="2"/>
      <c r="WSW130" s="2"/>
      <c r="WSX130" s="2"/>
      <c r="WSY130" s="2"/>
      <c r="WSZ130" s="2"/>
      <c r="WTA130" s="2"/>
      <c r="WTB130" s="2"/>
      <c r="WTC130" s="2"/>
      <c r="WTD130" s="2"/>
      <c r="WTE130" s="2"/>
      <c r="WTF130" s="2"/>
      <c r="WTG130" s="2"/>
      <c r="WTH130" s="2"/>
      <c r="WTI130" s="2"/>
      <c r="WTJ130" s="2"/>
      <c r="WTK130" s="2"/>
      <c r="WTL130" s="2"/>
      <c r="WTM130" s="2"/>
      <c r="WTN130" s="2"/>
      <c r="WTO130" s="2"/>
      <c r="WTP130" s="2"/>
      <c r="WTQ130" s="2"/>
      <c r="WTR130" s="2"/>
      <c r="WTS130" s="2"/>
      <c r="WTT130" s="2"/>
      <c r="WTU130" s="2"/>
      <c r="WTV130" s="2"/>
      <c r="WTW130" s="2"/>
      <c r="WTX130" s="2"/>
      <c r="WTY130" s="2"/>
      <c r="WTZ130" s="2"/>
      <c r="WUA130" s="2"/>
      <c r="WUB130" s="2"/>
      <c r="WUC130" s="2"/>
      <c r="WUD130" s="2"/>
      <c r="WUE130" s="2"/>
      <c r="WUF130" s="2"/>
      <c r="WUG130" s="2"/>
      <c r="WUH130" s="2"/>
      <c r="WUI130" s="2"/>
      <c r="WUJ130" s="2"/>
      <c r="WUK130" s="2"/>
      <c r="WUL130" s="2"/>
      <c r="WUM130" s="2"/>
      <c r="WUN130" s="2"/>
      <c r="WUO130" s="2"/>
      <c r="WUP130" s="2"/>
      <c r="WUQ130" s="2"/>
      <c r="WUR130" s="2"/>
      <c r="WUS130" s="2"/>
      <c r="WUT130" s="2"/>
      <c r="WUU130" s="2"/>
      <c r="WUV130" s="2"/>
      <c r="WUW130" s="2"/>
      <c r="WUX130" s="2"/>
      <c r="WUY130" s="2"/>
      <c r="WUZ130" s="2"/>
      <c r="WVA130" s="2"/>
      <c r="WVB130" s="2"/>
      <c r="WVC130" s="2"/>
      <c r="WVD130" s="2"/>
      <c r="WVE130" s="2"/>
      <c r="WVF130" s="2"/>
      <c r="WVG130" s="2"/>
      <c r="WVH130" s="2"/>
      <c r="WVI130" s="2"/>
      <c r="WVJ130" s="2"/>
      <c r="WVK130" s="2"/>
      <c r="WVL130" s="2"/>
      <c r="WVM130" s="2"/>
      <c r="WVN130" s="2"/>
      <c r="WVO130" s="2"/>
      <c r="WVP130" s="2"/>
      <c r="WVQ130" s="2"/>
      <c r="WVR130" s="2"/>
      <c r="WVS130" s="2"/>
      <c r="WVT130" s="2"/>
      <c r="WVU130" s="2"/>
      <c r="WVV130" s="2"/>
      <c r="WVW130" s="2"/>
      <c r="WVX130" s="2"/>
      <c r="WVY130" s="2"/>
      <c r="WVZ130" s="2"/>
      <c r="WWA130" s="2"/>
      <c r="WWB130" s="2"/>
      <c r="WWC130" s="2"/>
      <c r="WWD130" s="2"/>
      <c r="WWE130" s="2"/>
      <c r="WWF130" s="2"/>
      <c r="WWG130" s="2"/>
      <c r="WWH130" s="2"/>
      <c r="WWI130" s="2"/>
      <c r="WWJ130" s="2"/>
      <c r="WWK130" s="2"/>
      <c r="WWL130" s="2"/>
      <c r="WWM130" s="2"/>
      <c r="WWN130" s="2"/>
      <c r="WWO130" s="2"/>
      <c r="WWP130" s="2"/>
      <c r="WWQ130" s="2"/>
      <c r="WWR130" s="2"/>
      <c r="WWS130" s="2"/>
      <c r="WWT130" s="2"/>
      <c r="WWU130" s="2"/>
      <c r="WWV130" s="2"/>
      <c r="WWW130" s="2"/>
      <c r="WWX130" s="2"/>
      <c r="WWY130" s="2"/>
      <c r="WWZ130" s="2"/>
      <c r="WXA130" s="2"/>
      <c r="WXB130" s="2"/>
      <c r="WXC130" s="2"/>
      <c r="WXD130" s="2"/>
      <c r="WXE130" s="2"/>
      <c r="WXF130" s="2"/>
      <c r="WXG130" s="2"/>
      <c r="WXH130" s="2"/>
      <c r="WXI130" s="2"/>
      <c r="WXJ130" s="2"/>
      <c r="WXK130" s="2"/>
      <c r="WXL130" s="2"/>
      <c r="WXM130" s="2"/>
      <c r="WXN130" s="2"/>
      <c r="WXO130" s="2"/>
      <c r="WXP130" s="2"/>
      <c r="WXQ130" s="2"/>
      <c r="WXR130" s="2"/>
      <c r="WXS130" s="2"/>
      <c r="WXT130" s="2"/>
      <c r="WXU130" s="2"/>
      <c r="WXV130" s="2"/>
      <c r="WXW130" s="2"/>
      <c r="WXX130" s="2"/>
      <c r="WXY130" s="2"/>
      <c r="WXZ130" s="2"/>
      <c r="WYA130" s="2"/>
      <c r="WYB130" s="2"/>
      <c r="WYC130" s="2"/>
      <c r="WYD130" s="2"/>
      <c r="WYE130" s="2"/>
      <c r="WYF130" s="2"/>
      <c r="WYG130" s="2"/>
      <c r="WYH130" s="2"/>
      <c r="WYI130" s="2"/>
      <c r="WYJ130" s="2"/>
      <c r="WYK130" s="2"/>
      <c r="WYL130" s="2"/>
      <c r="WYM130" s="2"/>
      <c r="WYN130" s="2"/>
      <c r="WYO130" s="2"/>
      <c r="WYP130" s="2"/>
      <c r="WYQ130" s="2"/>
      <c r="WYR130" s="2"/>
      <c r="WYS130" s="2"/>
      <c r="WYT130" s="2"/>
      <c r="WYU130" s="2"/>
      <c r="WYV130" s="2"/>
      <c r="WYW130" s="2"/>
      <c r="WYX130" s="2"/>
      <c r="WYY130" s="2"/>
      <c r="WYZ130" s="2"/>
      <c r="WZA130" s="2"/>
      <c r="WZB130" s="2"/>
      <c r="WZC130" s="2"/>
      <c r="WZD130" s="2"/>
      <c r="WZE130" s="2"/>
      <c r="WZF130" s="2"/>
      <c r="WZG130" s="2"/>
      <c r="WZH130" s="2"/>
      <c r="WZI130" s="2"/>
      <c r="WZJ130" s="2"/>
      <c r="WZK130" s="2"/>
      <c r="WZL130" s="2"/>
      <c r="WZM130" s="2"/>
      <c r="WZN130" s="2"/>
      <c r="WZO130" s="2"/>
      <c r="WZP130" s="2"/>
      <c r="WZQ130" s="2"/>
      <c r="WZR130" s="2"/>
      <c r="WZS130" s="2"/>
      <c r="WZT130" s="2"/>
      <c r="WZU130" s="2"/>
      <c r="WZV130" s="2"/>
      <c r="WZW130" s="2"/>
      <c r="WZX130" s="2"/>
      <c r="WZY130" s="2"/>
      <c r="WZZ130" s="2"/>
      <c r="XAA130" s="2"/>
      <c r="XAB130" s="2"/>
      <c r="XAC130" s="2"/>
      <c r="XAD130" s="2"/>
      <c r="XAE130" s="2"/>
      <c r="XAF130" s="2"/>
      <c r="XAG130" s="2"/>
      <c r="XAH130" s="2"/>
      <c r="XAI130" s="2"/>
      <c r="XAJ130" s="2"/>
      <c r="XAK130" s="2"/>
      <c r="XAL130" s="2"/>
      <c r="XAM130" s="2"/>
      <c r="XAN130" s="2"/>
      <c r="XAO130" s="2"/>
      <c r="XAP130" s="2"/>
      <c r="XAQ130" s="2"/>
      <c r="XAR130" s="2"/>
      <c r="XAS130" s="2"/>
      <c r="XAT130" s="2"/>
      <c r="XAU130" s="2"/>
      <c r="XAV130" s="2"/>
      <c r="XAW130" s="2"/>
      <c r="XAX130" s="2"/>
      <c r="XAY130" s="2"/>
      <c r="XAZ130" s="2"/>
      <c r="XBA130" s="2"/>
      <c r="XBB130" s="2"/>
      <c r="XBC130" s="2"/>
      <c r="XBD130" s="2"/>
      <c r="XBE130" s="2"/>
      <c r="XBF130" s="2"/>
      <c r="XBG130" s="2"/>
      <c r="XBH130" s="2"/>
      <c r="XBI130" s="2"/>
      <c r="XBJ130" s="2"/>
      <c r="XBK130" s="2"/>
      <c r="XBL130" s="2"/>
      <c r="XBM130" s="2"/>
      <c r="XBN130" s="2"/>
      <c r="XBO130" s="2"/>
      <c r="XBP130" s="2"/>
      <c r="XBQ130" s="2"/>
      <c r="XBR130" s="2"/>
      <c r="XBS130" s="2"/>
      <c r="XBT130" s="2"/>
      <c r="XBU130" s="2"/>
      <c r="XBV130" s="2"/>
      <c r="XBW130" s="2"/>
      <c r="XBX130" s="2"/>
      <c r="XBY130" s="2"/>
      <c r="XBZ130" s="2"/>
      <c r="XCA130" s="2"/>
      <c r="XCB130" s="2"/>
      <c r="XCC130" s="2"/>
      <c r="XCD130" s="2"/>
      <c r="XCE130" s="2"/>
      <c r="XCF130" s="2"/>
      <c r="XCG130" s="2"/>
      <c r="XCH130" s="2"/>
      <c r="XCI130" s="2"/>
      <c r="XCJ130" s="2"/>
      <c r="XCK130" s="2"/>
      <c r="XCL130" s="2"/>
      <c r="XCM130" s="2"/>
      <c r="XCN130" s="2"/>
      <c r="XCO130" s="2"/>
      <c r="XCP130" s="2"/>
      <c r="XCQ130" s="2"/>
      <c r="XCR130" s="2"/>
      <c r="XCS130" s="2"/>
      <c r="XCT130" s="2"/>
      <c r="XCU130" s="2"/>
      <c r="XCV130" s="2"/>
      <c r="XCW130" s="2"/>
      <c r="XCX130" s="2"/>
      <c r="XCY130" s="2"/>
      <c r="XCZ130" s="2"/>
      <c r="XDA130" s="2"/>
      <c r="XDB130" s="2"/>
      <c r="XDC130" s="2"/>
      <c r="XDD130" s="2"/>
      <c r="XDE130" s="2"/>
      <c r="XDF130" s="2"/>
      <c r="XDG130" s="2"/>
      <c r="XDH130" s="2"/>
      <c r="XDI130" s="2"/>
      <c r="XDJ130" s="2"/>
      <c r="XDK130" s="2"/>
      <c r="XDL130" s="2"/>
      <c r="XDM130" s="2"/>
      <c r="XDN130" s="2"/>
      <c r="XDO130" s="2"/>
      <c r="XDP130" s="2"/>
      <c r="XDQ130" s="2"/>
      <c r="XDR130" s="2"/>
      <c r="XDS130" s="2"/>
      <c r="XDT130" s="2"/>
      <c r="XDU130" s="2"/>
      <c r="XDV130" s="2"/>
      <c r="XDW130" s="2"/>
      <c r="XDX130" s="2"/>
      <c r="XDY130" s="2"/>
      <c r="XDZ130" s="2"/>
      <c r="XEA130" s="2"/>
      <c r="XEB130" s="2"/>
      <c r="XEC130" s="2"/>
      <c r="XED130" s="2"/>
      <c r="XEE130" s="2"/>
      <c r="XEF130" s="2"/>
      <c r="XEG130" s="2"/>
      <c r="XEH130" s="2"/>
      <c r="XEI130" s="2"/>
      <c r="XEJ130" s="2"/>
      <c r="XEK130" s="2"/>
      <c r="XEL130" s="2"/>
      <c r="XEM130" s="2"/>
      <c r="XEN130" s="2"/>
      <c r="XEO130" s="2"/>
      <c r="XEP130" s="2"/>
      <c r="XEQ130" s="2"/>
      <c r="XER130" s="2"/>
      <c r="XES130" s="2"/>
      <c r="XET130" s="2"/>
      <c r="XEU130" s="2"/>
      <c r="XEV130" s="2"/>
    </row>
    <row r="131" spans="1:16376" s="2" customFormat="1" outlineLevel="1" x14ac:dyDescent="0.25">
      <c r="A131" s="1"/>
      <c r="B131" s="227" t="s">
        <v>233</v>
      </c>
      <c r="C131" s="171" t="s">
        <v>234</v>
      </c>
      <c r="D131" s="172" t="s">
        <v>28</v>
      </c>
      <c r="E131" s="37">
        <v>8</v>
      </c>
      <c r="F131" s="31">
        <v>0</v>
      </c>
      <c r="G131" s="174">
        <f t="shared" ref="G131:G136" si="12">E131*F131</f>
        <v>0</v>
      </c>
      <c r="H131" s="175"/>
      <c r="I131" s="226" t="e">
        <f t="shared" ref="I131:I136" si="13">G131/$H$362</f>
        <v>#DIV/0!</v>
      </c>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c r="AMG131" s="1"/>
      <c r="AMH131" s="1"/>
      <c r="AMI131" s="1"/>
      <c r="AMJ131" s="1"/>
      <c r="AMK131" s="1"/>
      <c r="AML131" s="1"/>
      <c r="AMM131" s="1"/>
      <c r="AMN131" s="1"/>
      <c r="AMO131" s="1"/>
      <c r="AMP131" s="1"/>
      <c r="AMQ131" s="1"/>
      <c r="AMR131" s="1"/>
      <c r="AMS131" s="1"/>
      <c r="AMT131" s="1"/>
      <c r="AMU131" s="1"/>
      <c r="AMV131" s="1"/>
      <c r="AMW131" s="1"/>
      <c r="AMX131" s="1"/>
      <c r="AMY131" s="1"/>
      <c r="AMZ131" s="1"/>
      <c r="ANA131" s="1"/>
      <c r="ANB131" s="1"/>
      <c r="ANC131" s="1"/>
      <c r="AND131" s="1"/>
      <c r="ANE131" s="1"/>
      <c r="ANF131" s="1"/>
      <c r="ANG131" s="1"/>
      <c r="ANH131" s="1"/>
      <c r="ANI131" s="1"/>
      <c r="ANJ131" s="1"/>
      <c r="ANK131" s="1"/>
      <c r="ANL131" s="1"/>
      <c r="ANM131" s="1"/>
      <c r="ANN131" s="1"/>
      <c r="ANO131" s="1"/>
      <c r="ANP131" s="1"/>
      <c r="ANQ131" s="1"/>
      <c r="ANR131" s="1"/>
      <c r="ANS131" s="1"/>
      <c r="ANT131" s="1"/>
      <c r="ANU131" s="1"/>
      <c r="ANV131" s="1"/>
      <c r="ANW131" s="1"/>
      <c r="ANX131" s="1"/>
      <c r="ANY131" s="1"/>
      <c r="ANZ131" s="1"/>
      <c r="AOA131" s="1"/>
      <c r="AOB131" s="1"/>
      <c r="AOC131" s="1"/>
      <c r="AOD131" s="1"/>
      <c r="AOE131" s="1"/>
      <c r="AOF131" s="1"/>
      <c r="AOG131" s="1"/>
      <c r="AOH131" s="1"/>
      <c r="AOI131" s="1"/>
      <c r="AOJ131" s="1"/>
      <c r="AOK131" s="1"/>
      <c r="AOL131" s="1"/>
      <c r="AOM131" s="1"/>
      <c r="AON131" s="1"/>
      <c r="AOO131" s="1"/>
      <c r="AOP131" s="1"/>
      <c r="AOQ131" s="1"/>
      <c r="AOR131" s="1"/>
      <c r="AOS131" s="1"/>
      <c r="AOT131" s="1"/>
      <c r="AOU131" s="1"/>
      <c r="AOV131" s="1"/>
      <c r="AOW131" s="1"/>
      <c r="AOX131" s="1"/>
      <c r="AOY131" s="1"/>
      <c r="AOZ131" s="1"/>
      <c r="APA131" s="1"/>
      <c r="APB131" s="1"/>
      <c r="APC131" s="1"/>
      <c r="APD131" s="1"/>
      <c r="APE131" s="1"/>
      <c r="APF131" s="1"/>
      <c r="APG131" s="1"/>
      <c r="APH131" s="1"/>
      <c r="API131" s="1"/>
      <c r="APJ131" s="1"/>
      <c r="APK131" s="1"/>
      <c r="APL131" s="1"/>
      <c r="APM131" s="1"/>
      <c r="APN131" s="1"/>
      <c r="APO131" s="1"/>
      <c r="APP131" s="1"/>
      <c r="APQ131" s="1"/>
      <c r="APR131" s="1"/>
      <c r="APS131" s="1"/>
      <c r="APT131" s="1"/>
      <c r="APU131" s="1"/>
      <c r="APV131" s="1"/>
      <c r="APW131" s="1"/>
      <c r="APX131" s="1"/>
      <c r="APY131" s="1"/>
      <c r="APZ131" s="1"/>
      <c r="AQA131" s="1"/>
      <c r="AQB131" s="1"/>
      <c r="AQC131" s="1"/>
      <c r="AQD131" s="1"/>
      <c r="AQE131" s="1"/>
      <c r="AQF131" s="1"/>
      <c r="AQG131" s="1"/>
      <c r="AQH131" s="1"/>
      <c r="AQI131" s="1"/>
      <c r="AQJ131" s="1"/>
      <c r="AQK131" s="1"/>
      <c r="AQL131" s="1"/>
      <c r="AQM131" s="1"/>
      <c r="AQN131" s="1"/>
      <c r="AQO131" s="1"/>
      <c r="AQP131" s="1"/>
      <c r="AQQ131" s="1"/>
      <c r="AQR131" s="1"/>
      <c r="AQS131" s="1"/>
      <c r="AQT131" s="1"/>
      <c r="AQU131" s="1"/>
      <c r="AQV131" s="1"/>
      <c r="AQW131" s="1"/>
      <c r="AQX131" s="1"/>
      <c r="AQY131" s="1"/>
      <c r="AQZ131" s="1"/>
      <c r="ARA131" s="1"/>
      <c r="ARB131" s="1"/>
      <c r="ARC131" s="1"/>
      <c r="ARD131" s="1"/>
      <c r="ARE131" s="1"/>
      <c r="ARF131" s="1"/>
      <c r="ARG131" s="1"/>
      <c r="ARH131" s="1"/>
      <c r="ARI131" s="1"/>
      <c r="ARJ131" s="1"/>
      <c r="ARK131" s="1"/>
      <c r="ARL131" s="1"/>
      <c r="ARM131" s="1"/>
      <c r="ARN131" s="1"/>
      <c r="ARO131" s="1"/>
      <c r="ARP131" s="1"/>
      <c r="ARQ131" s="1"/>
      <c r="ARR131" s="1"/>
      <c r="ARS131" s="1"/>
      <c r="ART131" s="1"/>
      <c r="ARU131" s="1"/>
      <c r="ARV131" s="1"/>
      <c r="ARW131" s="1"/>
      <c r="ARX131" s="1"/>
      <c r="ARY131" s="1"/>
      <c r="ARZ131" s="1"/>
      <c r="ASA131" s="1"/>
      <c r="ASB131" s="1"/>
      <c r="ASC131" s="1"/>
      <c r="ASD131" s="1"/>
      <c r="ASE131" s="1"/>
      <c r="ASF131" s="1"/>
      <c r="ASG131" s="1"/>
      <c r="ASH131" s="1"/>
      <c r="ASI131" s="1"/>
      <c r="ASJ131" s="1"/>
      <c r="ASK131" s="1"/>
      <c r="ASL131" s="1"/>
      <c r="ASM131" s="1"/>
      <c r="ASN131" s="1"/>
      <c r="ASO131" s="1"/>
      <c r="ASP131" s="1"/>
      <c r="ASQ131" s="1"/>
      <c r="ASR131" s="1"/>
      <c r="ASS131" s="1"/>
      <c r="AST131" s="1"/>
      <c r="ASU131" s="1"/>
      <c r="ASV131" s="1"/>
      <c r="ASW131" s="1"/>
      <c r="ASX131" s="1"/>
      <c r="ASY131" s="1"/>
      <c r="ASZ131" s="1"/>
      <c r="ATA131" s="1"/>
      <c r="ATB131" s="1"/>
      <c r="ATC131" s="1"/>
      <c r="ATD131" s="1"/>
      <c r="ATE131" s="1"/>
      <c r="ATF131" s="1"/>
      <c r="ATG131" s="1"/>
      <c r="ATH131" s="1"/>
      <c r="ATI131" s="1"/>
      <c r="ATJ131" s="1"/>
      <c r="ATK131" s="1"/>
      <c r="ATL131" s="1"/>
      <c r="ATM131" s="1"/>
      <c r="ATN131" s="1"/>
      <c r="ATO131" s="1"/>
      <c r="ATP131" s="1"/>
      <c r="ATQ131" s="1"/>
      <c r="ATR131" s="1"/>
      <c r="ATS131" s="1"/>
      <c r="ATT131" s="1"/>
      <c r="ATU131" s="1"/>
      <c r="ATV131" s="1"/>
      <c r="ATW131" s="1"/>
      <c r="ATX131" s="1"/>
      <c r="ATY131" s="1"/>
      <c r="ATZ131" s="1"/>
      <c r="AUA131" s="1"/>
      <c r="AUB131" s="1"/>
      <c r="AUC131" s="1"/>
      <c r="AUD131" s="1"/>
      <c r="AUE131" s="1"/>
      <c r="AUF131" s="1"/>
      <c r="AUG131" s="1"/>
      <c r="AUH131" s="1"/>
      <c r="AUI131" s="1"/>
      <c r="AUJ131" s="1"/>
      <c r="AUK131" s="1"/>
      <c r="AUL131" s="1"/>
      <c r="AUM131" s="1"/>
      <c r="AUN131" s="1"/>
      <c r="AUO131" s="1"/>
      <c r="AUP131" s="1"/>
      <c r="AUQ131" s="1"/>
      <c r="AUR131" s="1"/>
      <c r="AUS131" s="1"/>
      <c r="AUT131" s="1"/>
      <c r="AUU131" s="1"/>
      <c r="AUV131" s="1"/>
      <c r="AUW131" s="1"/>
      <c r="AUX131" s="1"/>
      <c r="AUY131" s="1"/>
      <c r="AUZ131" s="1"/>
      <c r="AVA131" s="1"/>
      <c r="AVB131" s="1"/>
      <c r="AVC131" s="1"/>
      <c r="AVD131" s="1"/>
      <c r="AVE131" s="1"/>
      <c r="AVF131" s="1"/>
      <c r="AVG131" s="1"/>
      <c r="AVH131" s="1"/>
      <c r="AVI131" s="1"/>
      <c r="AVJ131" s="1"/>
      <c r="AVK131" s="1"/>
      <c r="AVL131" s="1"/>
      <c r="AVM131" s="1"/>
      <c r="AVN131" s="1"/>
      <c r="AVO131" s="1"/>
      <c r="AVP131" s="1"/>
      <c r="AVQ131" s="1"/>
      <c r="AVR131" s="1"/>
      <c r="AVS131" s="1"/>
      <c r="AVT131" s="1"/>
      <c r="AVU131" s="1"/>
      <c r="AVV131" s="1"/>
      <c r="AVW131" s="1"/>
      <c r="AVX131" s="1"/>
      <c r="AVY131" s="1"/>
      <c r="AVZ131" s="1"/>
      <c r="AWA131" s="1"/>
      <c r="AWB131" s="1"/>
      <c r="AWC131" s="1"/>
      <c r="AWD131" s="1"/>
      <c r="AWE131" s="1"/>
      <c r="AWF131" s="1"/>
      <c r="AWG131" s="1"/>
      <c r="AWH131" s="1"/>
      <c r="AWI131" s="1"/>
      <c r="AWJ131" s="1"/>
      <c r="AWK131" s="1"/>
      <c r="AWL131" s="1"/>
      <c r="AWM131" s="1"/>
      <c r="AWN131" s="1"/>
      <c r="AWO131" s="1"/>
      <c r="AWP131" s="1"/>
      <c r="AWQ131" s="1"/>
      <c r="AWR131" s="1"/>
      <c r="AWS131" s="1"/>
      <c r="AWT131" s="1"/>
      <c r="AWU131" s="1"/>
      <c r="AWV131" s="1"/>
      <c r="AWW131" s="1"/>
      <c r="AWX131" s="1"/>
      <c r="AWY131" s="1"/>
      <c r="AWZ131" s="1"/>
      <c r="AXA131" s="1"/>
      <c r="AXB131" s="1"/>
      <c r="AXC131" s="1"/>
      <c r="AXD131" s="1"/>
      <c r="AXE131" s="1"/>
      <c r="AXF131" s="1"/>
      <c r="AXG131" s="1"/>
      <c r="AXH131" s="1"/>
      <c r="AXI131" s="1"/>
      <c r="AXJ131" s="1"/>
      <c r="AXK131" s="1"/>
      <c r="AXL131" s="1"/>
      <c r="AXM131" s="1"/>
      <c r="AXN131" s="1"/>
      <c r="AXO131" s="1"/>
      <c r="AXP131" s="1"/>
      <c r="AXQ131" s="1"/>
      <c r="AXR131" s="1"/>
      <c r="AXS131" s="1"/>
      <c r="AXT131" s="1"/>
      <c r="AXU131" s="1"/>
      <c r="AXV131" s="1"/>
      <c r="AXW131" s="1"/>
      <c r="AXX131" s="1"/>
      <c r="AXY131" s="1"/>
      <c r="AXZ131" s="1"/>
      <c r="AYA131" s="1"/>
      <c r="AYB131" s="1"/>
      <c r="AYC131" s="1"/>
      <c r="AYD131" s="1"/>
      <c r="AYE131" s="1"/>
      <c r="AYF131" s="1"/>
      <c r="AYG131" s="1"/>
      <c r="AYH131" s="1"/>
      <c r="AYI131" s="1"/>
      <c r="AYJ131" s="1"/>
      <c r="AYK131" s="1"/>
      <c r="AYL131" s="1"/>
      <c r="AYM131" s="1"/>
      <c r="AYN131" s="1"/>
      <c r="AYO131" s="1"/>
      <c r="AYP131" s="1"/>
      <c r="AYQ131" s="1"/>
      <c r="AYR131" s="1"/>
      <c r="AYS131" s="1"/>
      <c r="AYT131" s="1"/>
      <c r="AYU131" s="1"/>
      <c r="AYV131" s="1"/>
      <c r="AYW131" s="1"/>
      <c r="AYX131" s="1"/>
      <c r="AYY131" s="1"/>
      <c r="AYZ131" s="1"/>
      <c r="AZA131" s="1"/>
      <c r="AZB131" s="1"/>
      <c r="AZC131" s="1"/>
      <c r="AZD131" s="1"/>
      <c r="AZE131" s="1"/>
      <c r="AZF131" s="1"/>
      <c r="AZG131" s="1"/>
      <c r="AZH131" s="1"/>
      <c r="AZI131" s="1"/>
      <c r="AZJ131" s="1"/>
      <c r="AZK131" s="1"/>
      <c r="AZL131" s="1"/>
      <c r="AZM131" s="1"/>
      <c r="AZN131" s="1"/>
      <c r="AZO131" s="1"/>
      <c r="AZP131" s="1"/>
      <c r="AZQ131" s="1"/>
      <c r="AZR131" s="1"/>
      <c r="AZS131" s="1"/>
      <c r="AZT131" s="1"/>
      <c r="AZU131" s="1"/>
      <c r="AZV131" s="1"/>
      <c r="AZW131" s="1"/>
      <c r="AZX131" s="1"/>
      <c r="AZY131" s="1"/>
      <c r="AZZ131" s="1"/>
      <c r="BAA131" s="1"/>
      <c r="BAB131" s="1"/>
      <c r="BAC131" s="1"/>
      <c r="BAD131" s="1"/>
      <c r="BAE131" s="1"/>
      <c r="BAF131" s="1"/>
      <c r="BAG131" s="1"/>
      <c r="BAH131" s="1"/>
      <c r="BAI131" s="1"/>
      <c r="BAJ131" s="1"/>
      <c r="BAK131" s="1"/>
      <c r="BAL131" s="1"/>
      <c r="BAM131" s="1"/>
      <c r="BAN131" s="1"/>
      <c r="BAO131" s="1"/>
      <c r="BAP131" s="1"/>
      <c r="BAQ131" s="1"/>
      <c r="BAR131" s="1"/>
      <c r="BAS131" s="1"/>
      <c r="BAT131" s="1"/>
      <c r="BAU131" s="1"/>
      <c r="BAV131" s="1"/>
      <c r="BAW131" s="1"/>
      <c r="BAX131" s="1"/>
      <c r="BAY131" s="1"/>
      <c r="BAZ131" s="1"/>
      <c r="BBA131" s="1"/>
      <c r="BBB131" s="1"/>
      <c r="BBC131" s="1"/>
      <c r="BBD131" s="1"/>
      <c r="BBE131" s="1"/>
      <c r="BBF131" s="1"/>
      <c r="BBG131" s="1"/>
      <c r="BBH131" s="1"/>
      <c r="BBI131" s="1"/>
      <c r="BBJ131" s="1"/>
      <c r="BBK131" s="1"/>
      <c r="BBL131" s="1"/>
      <c r="BBM131" s="1"/>
      <c r="BBN131" s="1"/>
      <c r="BBO131" s="1"/>
      <c r="BBP131" s="1"/>
      <c r="BBQ131" s="1"/>
      <c r="BBR131" s="1"/>
      <c r="BBS131" s="1"/>
      <c r="BBT131" s="1"/>
      <c r="BBU131" s="1"/>
      <c r="BBV131" s="1"/>
      <c r="BBW131" s="1"/>
      <c r="BBX131" s="1"/>
      <c r="BBY131" s="1"/>
      <c r="BBZ131" s="1"/>
      <c r="BCA131" s="1"/>
      <c r="BCB131" s="1"/>
      <c r="BCC131" s="1"/>
      <c r="BCD131" s="1"/>
      <c r="BCE131" s="1"/>
      <c r="BCF131" s="1"/>
      <c r="BCG131" s="1"/>
      <c r="BCH131" s="1"/>
      <c r="BCI131" s="1"/>
      <c r="BCJ131" s="1"/>
      <c r="BCK131" s="1"/>
      <c r="BCL131" s="1"/>
      <c r="BCM131" s="1"/>
      <c r="BCN131" s="1"/>
      <c r="BCO131" s="1"/>
      <c r="BCP131" s="1"/>
      <c r="BCQ131" s="1"/>
      <c r="BCR131" s="1"/>
      <c r="BCS131" s="1"/>
      <c r="BCT131" s="1"/>
      <c r="BCU131" s="1"/>
      <c r="BCV131" s="1"/>
      <c r="BCW131" s="1"/>
      <c r="BCX131" s="1"/>
      <c r="BCY131" s="1"/>
      <c r="BCZ131" s="1"/>
      <c r="BDA131" s="1"/>
      <c r="BDB131" s="1"/>
      <c r="BDC131" s="1"/>
      <c r="BDD131" s="1"/>
      <c r="BDE131" s="1"/>
      <c r="BDF131" s="1"/>
      <c r="BDG131" s="1"/>
      <c r="BDH131" s="1"/>
      <c r="BDI131" s="1"/>
      <c r="BDJ131" s="1"/>
      <c r="BDK131" s="1"/>
      <c r="BDL131" s="1"/>
      <c r="BDM131" s="1"/>
      <c r="BDN131" s="1"/>
      <c r="BDO131" s="1"/>
      <c r="BDP131" s="1"/>
      <c r="BDQ131" s="1"/>
      <c r="BDR131" s="1"/>
      <c r="BDS131" s="1"/>
      <c r="BDT131" s="1"/>
      <c r="BDU131" s="1"/>
      <c r="BDV131" s="1"/>
      <c r="BDW131" s="1"/>
      <c r="BDX131" s="1"/>
      <c r="BDY131" s="1"/>
      <c r="BDZ131" s="1"/>
      <c r="BEA131" s="1"/>
      <c r="BEB131" s="1"/>
      <c r="BEC131" s="1"/>
      <c r="BED131" s="1"/>
      <c r="BEE131" s="1"/>
      <c r="BEF131" s="1"/>
      <c r="BEG131" s="1"/>
      <c r="BEH131" s="1"/>
      <c r="BEI131" s="1"/>
      <c r="BEJ131" s="1"/>
      <c r="BEK131" s="1"/>
      <c r="BEL131" s="1"/>
      <c r="BEM131" s="1"/>
      <c r="BEN131" s="1"/>
      <c r="BEO131" s="1"/>
      <c r="BEP131" s="1"/>
      <c r="BEQ131" s="1"/>
      <c r="BER131" s="1"/>
      <c r="BES131" s="1"/>
      <c r="BET131" s="1"/>
      <c r="BEU131" s="1"/>
      <c r="BEV131" s="1"/>
      <c r="BEW131" s="1"/>
      <c r="BEX131" s="1"/>
      <c r="BEY131" s="1"/>
      <c r="BEZ131" s="1"/>
      <c r="BFA131" s="1"/>
      <c r="BFB131" s="1"/>
      <c r="BFC131" s="1"/>
      <c r="BFD131" s="1"/>
      <c r="BFE131" s="1"/>
      <c r="BFF131" s="1"/>
      <c r="BFG131" s="1"/>
      <c r="BFH131" s="1"/>
      <c r="BFI131" s="1"/>
      <c r="BFJ131" s="1"/>
      <c r="BFK131" s="1"/>
      <c r="BFL131" s="1"/>
      <c r="BFM131" s="1"/>
      <c r="BFN131" s="1"/>
      <c r="BFO131" s="1"/>
      <c r="BFP131" s="1"/>
      <c r="BFQ131" s="1"/>
      <c r="BFR131" s="1"/>
      <c r="BFS131" s="1"/>
      <c r="BFT131" s="1"/>
      <c r="BFU131" s="1"/>
      <c r="BFV131" s="1"/>
      <c r="BFW131" s="1"/>
      <c r="BFX131" s="1"/>
      <c r="BFY131" s="1"/>
      <c r="BFZ131" s="1"/>
      <c r="BGA131" s="1"/>
      <c r="BGB131" s="1"/>
      <c r="BGC131" s="1"/>
      <c r="BGD131" s="1"/>
      <c r="BGE131" s="1"/>
      <c r="BGF131" s="1"/>
      <c r="BGG131" s="1"/>
      <c r="BGH131" s="1"/>
      <c r="BGI131" s="1"/>
      <c r="BGJ131" s="1"/>
      <c r="BGK131" s="1"/>
      <c r="BGL131" s="1"/>
      <c r="BGM131" s="1"/>
      <c r="BGN131" s="1"/>
      <c r="BGO131" s="1"/>
      <c r="BGP131" s="1"/>
      <c r="BGQ131" s="1"/>
      <c r="BGR131" s="1"/>
      <c r="BGS131" s="1"/>
      <c r="BGT131" s="1"/>
      <c r="BGU131" s="1"/>
      <c r="BGV131" s="1"/>
      <c r="BGW131" s="1"/>
      <c r="BGX131" s="1"/>
      <c r="BGY131" s="1"/>
      <c r="BGZ131" s="1"/>
      <c r="BHA131" s="1"/>
      <c r="BHB131" s="1"/>
      <c r="BHC131" s="1"/>
      <c r="BHD131" s="1"/>
      <c r="BHE131" s="1"/>
      <c r="BHF131" s="1"/>
      <c r="BHG131" s="1"/>
      <c r="BHH131" s="1"/>
      <c r="BHI131" s="1"/>
      <c r="BHJ131" s="1"/>
      <c r="BHK131" s="1"/>
      <c r="BHL131" s="1"/>
      <c r="BHM131" s="1"/>
      <c r="BHN131" s="1"/>
      <c r="BHO131" s="1"/>
      <c r="BHP131" s="1"/>
      <c r="BHQ131" s="1"/>
      <c r="BHR131" s="1"/>
      <c r="BHS131" s="1"/>
      <c r="BHT131" s="1"/>
      <c r="BHU131" s="1"/>
      <c r="BHV131" s="1"/>
      <c r="BHW131" s="1"/>
      <c r="BHX131" s="1"/>
      <c r="BHY131" s="1"/>
      <c r="BHZ131" s="1"/>
      <c r="BIA131" s="1"/>
      <c r="BIB131" s="1"/>
      <c r="BIC131" s="1"/>
      <c r="BID131" s="1"/>
      <c r="BIE131" s="1"/>
      <c r="BIF131" s="1"/>
      <c r="BIG131" s="1"/>
      <c r="BIH131" s="1"/>
      <c r="BII131" s="1"/>
      <c r="BIJ131" s="1"/>
      <c r="BIK131" s="1"/>
      <c r="BIL131" s="1"/>
      <c r="BIM131" s="1"/>
      <c r="BIN131" s="1"/>
      <c r="BIO131" s="1"/>
      <c r="BIP131" s="1"/>
      <c r="BIQ131" s="1"/>
      <c r="BIR131" s="1"/>
      <c r="BIS131" s="1"/>
      <c r="BIT131" s="1"/>
      <c r="BIU131" s="1"/>
      <c r="BIV131" s="1"/>
      <c r="BIW131" s="1"/>
      <c r="BIX131" s="1"/>
      <c r="BIY131" s="1"/>
      <c r="BIZ131" s="1"/>
      <c r="BJA131" s="1"/>
      <c r="BJB131" s="1"/>
      <c r="BJC131" s="1"/>
      <c r="BJD131" s="1"/>
      <c r="BJE131" s="1"/>
      <c r="BJF131" s="1"/>
      <c r="BJG131" s="1"/>
      <c r="BJH131" s="1"/>
      <c r="BJI131" s="1"/>
      <c r="BJJ131" s="1"/>
      <c r="BJK131" s="1"/>
      <c r="BJL131" s="1"/>
      <c r="BJM131" s="1"/>
      <c r="BJN131" s="1"/>
      <c r="BJO131" s="1"/>
      <c r="BJP131" s="1"/>
      <c r="BJQ131" s="1"/>
      <c r="BJR131" s="1"/>
      <c r="BJS131" s="1"/>
      <c r="BJT131" s="1"/>
      <c r="BJU131" s="1"/>
      <c r="BJV131" s="1"/>
      <c r="BJW131" s="1"/>
      <c r="BJX131" s="1"/>
      <c r="BJY131" s="1"/>
      <c r="BJZ131" s="1"/>
      <c r="BKA131" s="1"/>
      <c r="BKB131" s="1"/>
      <c r="BKC131" s="1"/>
      <c r="BKD131" s="1"/>
      <c r="BKE131" s="1"/>
      <c r="BKF131" s="1"/>
      <c r="BKG131" s="1"/>
      <c r="BKH131" s="1"/>
      <c r="BKI131" s="1"/>
      <c r="BKJ131" s="1"/>
      <c r="BKK131" s="1"/>
      <c r="BKL131" s="1"/>
      <c r="BKM131" s="1"/>
      <c r="BKN131" s="1"/>
      <c r="BKO131" s="1"/>
      <c r="BKP131" s="1"/>
      <c r="BKQ131" s="1"/>
      <c r="BKR131" s="1"/>
      <c r="BKS131" s="1"/>
      <c r="BKT131" s="1"/>
      <c r="BKU131" s="1"/>
      <c r="BKV131" s="1"/>
      <c r="BKW131" s="1"/>
      <c r="BKX131" s="1"/>
      <c r="BKY131" s="1"/>
      <c r="BKZ131" s="1"/>
      <c r="BLA131" s="1"/>
      <c r="BLB131" s="1"/>
      <c r="BLC131" s="1"/>
      <c r="BLD131" s="1"/>
      <c r="BLE131" s="1"/>
      <c r="BLF131" s="1"/>
      <c r="BLG131" s="1"/>
      <c r="BLH131" s="1"/>
      <c r="BLI131" s="1"/>
      <c r="BLJ131" s="1"/>
      <c r="BLK131" s="1"/>
      <c r="BLL131" s="1"/>
      <c r="BLM131" s="1"/>
      <c r="BLN131" s="1"/>
      <c r="BLO131" s="1"/>
      <c r="BLP131" s="1"/>
      <c r="BLQ131" s="1"/>
      <c r="BLR131" s="1"/>
      <c r="BLS131" s="1"/>
      <c r="BLT131" s="1"/>
      <c r="BLU131" s="1"/>
      <c r="BLV131" s="1"/>
      <c r="BLW131" s="1"/>
      <c r="BLX131" s="1"/>
      <c r="BLY131" s="1"/>
      <c r="BLZ131" s="1"/>
      <c r="BMA131" s="1"/>
      <c r="BMB131" s="1"/>
      <c r="BMC131" s="1"/>
      <c r="BMD131" s="1"/>
      <c r="BME131" s="1"/>
      <c r="BMF131" s="1"/>
      <c r="BMG131" s="1"/>
      <c r="BMH131" s="1"/>
      <c r="BMI131" s="1"/>
      <c r="BMJ131" s="1"/>
      <c r="BMK131" s="1"/>
      <c r="BML131" s="1"/>
      <c r="BMM131" s="1"/>
      <c r="BMN131" s="1"/>
      <c r="BMO131" s="1"/>
      <c r="BMP131" s="1"/>
      <c r="BMQ131" s="1"/>
      <c r="BMR131" s="1"/>
      <c r="BMS131" s="1"/>
      <c r="BMT131" s="1"/>
      <c r="BMU131" s="1"/>
      <c r="BMV131" s="1"/>
      <c r="BMW131" s="1"/>
      <c r="BMX131" s="1"/>
      <c r="BMY131" s="1"/>
      <c r="BMZ131" s="1"/>
      <c r="BNA131" s="1"/>
      <c r="BNB131" s="1"/>
      <c r="BNC131" s="1"/>
      <c r="BND131" s="1"/>
      <c r="BNE131" s="1"/>
      <c r="BNF131" s="1"/>
      <c r="BNG131" s="1"/>
      <c r="BNH131" s="1"/>
      <c r="BNI131" s="1"/>
      <c r="BNJ131" s="1"/>
      <c r="BNK131" s="1"/>
      <c r="BNL131" s="1"/>
      <c r="BNM131" s="1"/>
      <c r="BNN131" s="1"/>
      <c r="BNO131" s="1"/>
      <c r="BNP131" s="1"/>
      <c r="BNQ131" s="1"/>
      <c r="BNR131" s="1"/>
      <c r="BNS131" s="1"/>
      <c r="BNT131" s="1"/>
      <c r="BNU131" s="1"/>
      <c r="BNV131" s="1"/>
      <c r="BNW131" s="1"/>
      <c r="BNX131" s="1"/>
      <c r="BNY131" s="1"/>
      <c r="BNZ131" s="1"/>
      <c r="BOA131" s="1"/>
      <c r="BOB131" s="1"/>
      <c r="BOC131" s="1"/>
      <c r="BOD131" s="1"/>
      <c r="BOE131" s="1"/>
      <c r="BOF131" s="1"/>
      <c r="BOG131" s="1"/>
      <c r="BOH131" s="1"/>
      <c r="BOI131" s="1"/>
      <c r="BOJ131" s="1"/>
      <c r="BOK131" s="1"/>
      <c r="BOL131" s="1"/>
      <c r="BOM131" s="1"/>
      <c r="BON131" s="1"/>
      <c r="BOO131" s="1"/>
      <c r="BOP131" s="1"/>
      <c r="BOQ131" s="1"/>
      <c r="BOR131" s="1"/>
      <c r="BOS131" s="1"/>
      <c r="BOT131" s="1"/>
      <c r="BOU131" s="1"/>
      <c r="BOV131" s="1"/>
      <c r="BOW131" s="1"/>
      <c r="BOX131" s="1"/>
      <c r="BOY131" s="1"/>
      <c r="BOZ131" s="1"/>
      <c r="BPA131" s="1"/>
      <c r="BPB131" s="1"/>
      <c r="BPC131" s="1"/>
      <c r="BPD131" s="1"/>
      <c r="BPE131" s="1"/>
      <c r="BPF131" s="1"/>
      <c r="BPG131" s="1"/>
      <c r="BPH131" s="1"/>
      <c r="BPI131" s="1"/>
      <c r="BPJ131" s="1"/>
      <c r="BPK131" s="1"/>
      <c r="BPL131" s="1"/>
      <c r="BPM131" s="1"/>
      <c r="BPN131" s="1"/>
      <c r="BPO131" s="1"/>
      <c r="BPP131" s="1"/>
      <c r="BPQ131" s="1"/>
      <c r="BPR131" s="1"/>
      <c r="BPS131" s="1"/>
      <c r="BPT131" s="1"/>
      <c r="BPU131" s="1"/>
      <c r="BPV131" s="1"/>
      <c r="BPW131" s="1"/>
      <c r="BPX131" s="1"/>
      <c r="BPY131" s="1"/>
      <c r="BPZ131" s="1"/>
      <c r="BQA131" s="1"/>
      <c r="BQB131" s="1"/>
      <c r="BQC131" s="1"/>
      <c r="BQD131" s="1"/>
      <c r="BQE131" s="1"/>
      <c r="BQF131" s="1"/>
      <c r="BQG131" s="1"/>
      <c r="BQH131" s="1"/>
      <c r="BQI131" s="1"/>
      <c r="BQJ131" s="1"/>
      <c r="BQK131" s="1"/>
      <c r="BQL131" s="1"/>
      <c r="BQM131" s="1"/>
      <c r="BQN131" s="1"/>
      <c r="BQO131" s="1"/>
      <c r="BQP131" s="1"/>
      <c r="BQQ131" s="1"/>
      <c r="BQR131" s="1"/>
      <c r="BQS131" s="1"/>
      <c r="BQT131" s="1"/>
      <c r="BQU131" s="1"/>
      <c r="BQV131" s="1"/>
      <c r="BQW131" s="1"/>
      <c r="BQX131" s="1"/>
      <c r="BQY131" s="1"/>
      <c r="BQZ131" s="1"/>
      <c r="BRA131" s="1"/>
      <c r="BRB131" s="1"/>
      <c r="BRC131" s="1"/>
      <c r="BRD131" s="1"/>
      <c r="BRE131" s="1"/>
      <c r="BRF131" s="1"/>
      <c r="BRG131" s="1"/>
      <c r="BRH131" s="1"/>
      <c r="BRI131" s="1"/>
      <c r="BRJ131" s="1"/>
      <c r="BRK131" s="1"/>
      <c r="BRL131" s="1"/>
      <c r="BRM131" s="1"/>
      <c r="BRN131" s="1"/>
      <c r="BRO131" s="1"/>
      <c r="BRP131" s="1"/>
      <c r="BRQ131" s="1"/>
      <c r="BRR131" s="1"/>
      <c r="BRS131" s="1"/>
      <c r="BRT131" s="1"/>
      <c r="BRU131" s="1"/>
      <c r="BRV131" s="1"/>
      <c r="BRW131" s="1"/>
      <c r="BRX131" s="1"/>
      <c r="BRY131" s="1"/>
      <c r="BRZ131" s="1"/>
      <c r="BSA131" s="1"/>
      <c r="BSB131" s="1"/>
      <c r="BSC131" s="1"/>
      <c r="BSD131" s="1"/>
      <c r="BSE131" s="1"/>
      <c r="BSF131" s="1"/>
      <c r="BSG131" s="1"/>
      <c r="BSH131" s="1"/>
      <c r="BSI131" s="1"/>
      <c r="BSJ131" s="1"/>
      <c r="BSK131" s="1"/>
      <c r="BSL131" s="1"/>
      <c r="BSM131" s="1"/>
      <c r="BSN131" s="1"/>
      <c r="BSO131" s="1"/>
      <c r="BSP131" s="1"/>
      <c r="BSQ131" s="1"/>
      <c r="BSR131" s="1"/>
      <c r="BSS131" s="1"/>
      <c r="BST131" s="1"/>
      <c r="BSU131" s="1"/>
      <c r="BSV131" s="1"/>
      <c r="BSW131" s="1"/>
      <c r="BSX131" s="1"/>
      <c r="BSY131" s="1"/>
      <c r="BSZ131" s="1"/>
      <c r="BTA131" s="1"/>
      <c r="BTB131" s="1"/>
      <c r="BTC131" s="1"/>
      <c r="BTD131" s="1"/>
      <c r="BTE131" s="1"/>
      <c r="BTF131" s="1"/>
      <c r="BTG131" s="1"/>
      <c r="BTH131" s="1"/>
      <c r="BTI131" s="1"/>
      <c r="BTJ131" s="1"/>
      <c r="BTK131" s="1"/>
      <c r="BTL131" s="1"/>
      <c r="BTM131" s="1"/>
      <c r="BTN131" s="1"/>
      <c r="BTO131" s="1"/>
      <c r="BTP131" s="1"/>
      <c r="BTQ131" s="1"/>
      <c r="BTR131" s="1"/>
      <c r="BTS131" s="1"/>
      <c r="BTT131" s="1"/>
      <c r="BTU131" s="1"/>
      <c r="BTV131" s="1"/>
      <c r="BTW131" s="1"/>
      <c r="BTX131" s="1"/>
      <c r="BTY131" s="1"/>
      <c r="BTZ131" s="1"/>
      <c r="BUA131" s="1"/>
      <c r="BUB131" s="1"/>
      <c r="BUC131" s="1"/>
      <c r="BUD131" s="1"/>
      <c r="BUE131" s="1"/>
      <c r="BUF131" s="1"/>
      <c r="BUG131" s="1"/>
      <c r="BUH131" s="1"/>
      <c r="BUI131" s="1"/>
      <c r="BUJ131" s="1"/>
      <c r="BUK131" s="1"/>
      <c r="BUL131" s="1"/>
      <c r="BUM131" s="1"/>
      <c r="BUN131" s="1"/>
      <c r="BUO131" s="1"/>
      <c r="BUP131" s="1"/>
      <c r="BUQ131" s="1"/>
      <c r="BUR131" s="1"/>
      <c r="BUS131" s="1"/>
      <c r="BUT131" s="1"/>
      <c r="BUU131" s="1"/>
      <c r="BUV131" s="1"/>
      <c r="BUW131" s="1"/>
      <c r="BUX131" s="1"/>
      <c r="BUY131" s="1"/>
      <c r="BUZ131" s="1"/>
      <c r="BVA131" s="1"/>
      <c r="BVB131" s="1"/>
      <c r="BVC131" s="1"/>
      <c r="BVD131" s="1"/>
      <c r="BVE131" s="1"/>
      <c r="BVF131" s="1"/>
      <c r="BVG131" s="1"/>
      <c r="BVH131" s="1"/>
      <c r="BVI131" s="1"/>
      <c r="BVJ131" s="1"/>
      <c r="BVK131" s="1"/>
      <c r="BVL131" s="1"/>
      <c r="BVM131" s="1"/>
      <c r="BVN131" s="1"/>
      <c r="BVO131" s="1"/>
      <c r="BVP131" s="1"/>
      <c r="BVQ131" s="1"/>
      <c r="BVR131" s="1"/>
      <c r="BVS131" s="1"/>
      <c r="BVT131" s="1"/>
      <c r="BVU131" s="1"/>
      <c r="BVV131" s="1"/>
      <c r="BVW131" s="1"/>
      <c r="BVX131" s="1"/>
      <c r="BVY131" s="1"/>
      <c r="BVZ131" s="1"/>
      <c r="BWA131" s="1"/>
      <c r="BWB131" s="1"/>
      <c r="BWC131" s="1"/>
      <c r="BWD131" s="1"/>
      <c r="BWE131" s="1"/>
      <c r="BWF131" s="1"/>
      <c r="BWG131" s="1"/>
      <c r="BWH131" s="1"/>
      <c r="BWI131" s="1"/>
      <c r="BWJ131" s="1"/>
      <c r="BWK131" s="1"/>
      <c r="BWL131" s="1"/>
      <c r="BWM131" s="1"/>
      <c r="BWN131" s="1"/>
      <c r="BWO131" s="1"/>
      <c r="BWP131" s="1"/>
      <c r="BWQ131" s="1"/>
      <c r="BWR131" s="1"/>
      <c r="BWS131" s="1"/>
      <c r="BWT131" s="1"/>
      <c r="BWU131" s="1"/>
      <c r="BWV131" s="1"/>
      <c r="BWW131" s="1"/>
      <c r="BWX131" s="1"/>
      <c r="BWY131" s="1"/>
      <c r="BWZ131" s="1"/>
      <c r="BXA131" s="1"/>
      <c r="BXB131" s="1"/>
      <c r="BXC131" s="1"/>
      <c r="BXD131" s="1"/>
      <c r="BXE131" s="1"/>
      <c r="BXF131" s="1"/>
      <c r="BXG131" s="1"/>
      <c r="BXH131" s="1"/>
      <c r="BXI131" s="1"/>
      <c r="BXJ131" s="1"/>
      <c r="BXK131" s="1"/>
      <c r="BXL131" s="1"/>
      <c r="BXM131" s="1"/>
      <c r="BXN131" s="1"/>
      <c r="BXO131" s="1"/>
      <c r="BXP131" s="1"/>
      <c r="BXQ131" s="1"/>
      <c r="BXR131" s="1"/>
      <c r="BXS131" s="1"/>
      <c r="BXT131" s="1"/>
      <c r="BXU131" s="1"/>
      <c r="BXV131" s="1"/>
      <c r="BXW131" s="1"/>
      <c r="BXX131" s="1"/>
      <c r="BXY131" s="1"/>
      <c r="BXZ131" s="1"/>
      <c r="BYA131" s="1"/>
      <c r="BYB131" s="1"/>
      <c r="BYC131" s="1"/>
      <c r="BYD131" s="1"/>
      <c r="BYE131" s="1"/>
      <c r="BYF131" s="1"/>
      <c r="BYG131" s="1"/>
      <c r="BYH131" s="1"/>
      <c r="BYI131" s="1"/>
      <c r="BYJ131" s="1"/>
      <c r="BYK131" s="1"/>
      <c r="BYL131" s="1"/>
      <c r="BYM131" s="1"/>
      <c r="BYN131" s="1"/>
      <c r="BYO131" s="1"/>
      <c r="BYP131" s="1"/>
      <c r="BYQ131" s="1"/>
      <c r="BYR131" s="1"/>
      <c r="BYS131" s="1"/>
      <c r="BYT131" s="1"/>
      <c r="BYU131" s="1"/>
      <c r="BYV131" s="1"/>
      <c r="BYW131" s="1"/>
      <c r="BYX131" s="1"/>
      <c r="BYY131" s="1"/>
      <c r="BYZ131" s="1"/>
      <c r="BZA131" s="1"/>
      <c r="BZB131" s="1"/>
      <c r="BZC131" s="1"/>
      <c r="BZD131" s="1"/>
      <c r="BZE131" s="1"/>
      <c r="BZF131" s="1"/>
      <c r="BZG131" s="1"/>
      <c r="BZH131" s="1"/>
      <c r="BZI131" s="1"/>
      <c r="BZJ131" s="1"/>
      <c r="BZK131" s="1"/>
      <c r="BZL131" s="1"/>
      <c r="BZM131" s="1"/>
      <c r="BZN131" s="1"/>
      <c r="BZO131" s="1"/>
      <c r="BZP131" s="1"/>
      <c r="BZQ131" s="1"/>
      <c r="BZR131" s="1"/>
      <c r="BZS131" s="1"/>
      <c r="BZT131" s="1"/>
      <c r="BZU131" s="1"/>
      <c r="BZV131" s="1"/>
      <c r="BZW131" s="1"/>
      <c r="BZX131" s="1"/>
      <c r="BZY131" s="1"/>
      <c r="BZZ131" s="1"/>
      <c r="CAA131" s="1"/>
      <c r="CAB131" s="1"/>
      <c r="CAC131" s="1"/>
      <c r="CAD131" s="1"/>
      <c r="CAE131" s="1"/>
      <c r="CAF131" s="1"/>
      <c r="CAG131" s="1"/>
      <c r="CAH131" s="1"/>
      <c r="CAI131" s="1"/>
      <c r="CAJ131" s="1"/>
      <c r="CAK131" s="1"/>
      <c r="CAL131" s="1"/>
      <c r="CAM131" s="1"/>
      <c r="CAN131" s="1"/>
      <c r="CAO131" s="1"/>
      <c r="CAP131" s="1"/>
      <c r="CAQ131" s="1"/>
      <c r="CAR131" s="1"/>
      <c r="CAS131" s="1"/>
      <c r="CAT131" s="1"/>
      <c r="CAU131" s="1"/>
      <c r="CAV131" s="1"/>
      <c r="CAW131" s="1"/>
      <c r="CAX131" s="1"/>
      <c r="CAY131" s="1"/>
      <c r="CAZ131" s="1"/>
      <c r="CBA131" s="1"/>
      <c r="CBB131" s="1"/>
      <c r="CBC131" s="1"/>
      <c r="CBD131" s="1"/>
      <c r="CBE131" s="1"/>
      <c r="CBF131" s="1"/>
      <c r="CBG131" s="1"/>
      <c r="CBH131" s="1"/>
      <c r="CBI131" s="1"/>
      <c r="CBJ131" s="1"/>
      <c r="CBK131" s="1"/>
      <c r="CBL131" s="1"/>
      <c r="CBM131" s="1"/>
      <c r="CBN131" s="1"/>
      <c r="CBO131" s="1"/>
      <c r="CBP131" s="1"/>
      <c r="CBQ131" s="1"/>
      <c r="CBR131" s="1"/>
      <c r="CBS131" s="1"/>
      <c r="CBT131" s="1"/>
      <c r="CBU131" s="1"/>
      <c r="CBV131" s="1"/>
      <c r="CBW131" s="1"/>
      <c r="CBX131" s="1"/>
      <c r="CBY131" s="1"/>
      <c r="CBZ131" s="1"/>
      <c r="CCA131" s="1"/>
      <c r="CCB131" s="1"/>
      <c r="CCC131" s="1"/>
      <c r="CCD131" s="1"/>
      <c r="CCE131" s="1"/>
      <c r="CCF131" s="1"/>
      <c r="CCG131" s="1"/>
      <c r="CCH131" s="1"/>
      <c r="CCI131" s="1"/>
      <c r="CCJ131" s="1"/>
      <c r="CCK131" s="1"/>
      <c r="CCL131" s="1"/>
      <c r="CCM131" s="1"/>
      <c r="CCN131" s="1"/>
      <c r="CCO131" s="1"/>
      <c r="CCP131" s="1"/>
      <c r="CCQ131" s="1"/>
      <c r="CCR131" s="1"/>
      <c r="CCS131" s="1"/>
      <c r="CCT131" s="1"/>
      <c r="CCU131" s="1"/>
      <c r="CCV131" s="1"/>
      <c r="CCW131" s="1"/>
      <c r="CCX131" s="1"/>
      <c r="CCY131" s="1"/>
      <c r="CCZ131" s="1"/>
      <c r="CDA131" s="1"/>
      <c r="CDB131" s="1"/>
      <c r="CDC131" s="1"/>
      <c r="CDD131" s="1"/>
      <c r="CDE131" s="1"/>
      <c r="CDF131" s="1"/>
      <c r="CDG131" s="1"/>
      <c r="CDH131" s="1"/>
      <c r="CDI131" s="1"/>
      <c r="CDJ131" s="1"/>
      <c r="CDK131" s="1"/>
      <c r="CDL131" s="1"/>
      <c r="CDM131" s="1"/>
      <c r="CDN131" s="1"/>
      <c r="CDO131" s="1"/>
      <c r="CDP131" s="1"/>
      <c r="CDQ131" s="1"/>
      <c r="CDR131" s="1"/>
      <c r="CDS131" s="1"/>
      <c r="CDT131" s="1"/>
      <c r="CDU131" s="1"/>
      <c r="CDV131" s="1"/>
      <c r="CDW131" s="1"/>
      <c r="CDX131" s="1"/>
      <c r="CDY131" s="1"/>
      <c r="CDZ131" s="1"/>
      <c r="CEA131" s="1"/>
      <c r="CEB131" s="1"/>
      <c r="CEC131" s="1"/>
      <c r="CED131" s="1"/>
      <c r="CEE131" s="1"/>
      <c r="CEF131" s="1"/>
      <c r="CEG131" s="1"/>
      <c r="CEH131" s="1"/>
      <c r="CEI131" s="1"/>
      <c r="CEJ131" s="1"/>
      <c r="CEK131" s="1"/>
      <c r="CEL131" s="1"/>
      <c r="CEM131" s="1"/>
      <c r="CEN131" s="1"/>
      <c r="CEO131" s="1"/>
      <c r="CEP131" s="1"/>
      <c r="CEQ131" s="1"/>
      <c r="CER131" s="1"/>
      <c r="CES131" s="1"/>
      <c r="CET131" s="1"/>
      <c r="CEU131" s="1"/>
      <c r="CEV131" s="1"/>
      <c r="CEW131" s="1"/>
      <c r="CEX131" s="1"/>
      <c r="CEY131" s="1"/>
      <c r="CEZ131" s="1"/>
      <c r="CFA131" s="1"/>
      <c r="CFB131" s="1"/>
      <c r="CFC131" s="1"/>
      <c r="CFD131" s="1"/>
      <c r="CFE131" s="1"/>
      <c r="CFF131" s="1"/>
      <c r="CFG131" s="1"/>
      <c r="CFH131" s="1"/>
      <c r="CFI131" s="1"/>
      <c r="CFJ131" s="1"/>
      <c r="CFK131" s="1"/>
      <c r="CFL131" s="1"/>
      <c r="CFM131" s="1"/>
      <c r="CFN131" s="1"/>
      <c r="CFO131" s="1"/>
      <c r="CFP131" s="1"/>
      <c r="CFQ131" s="1"/>
      <c r="CFR131" s="1"/>
      <c r="CFS131" s="1"/>
      <c r="CFT131" s="1"/>
      <c r="CFU131" s="1"/>
      <c r="CFV131" s="1"/>
      <c r="CFW131" s="1"/>
      <c r="CFX131" s="1"/>
      <c r="CFY131" s="1"/>
      <c r="CFZ131" s="1"/>
      <c r="CGA131" s="1"/>
      <c r="CGB131" s="1"/>
      <c r="CGC131" s="1"/>
      <c r="CGD131" s="1"/>
      <c r="CGE131" s="1"/>
      <c r="CGF131" s="1"/>
      <c r="CGG131" s="1"/>
      <c r="CGH131" s="1"/>
      <c r="CGI131" s="1"/>
      <c r="CGJ131" s="1"/>
      <c r="CGK131" s="1"/>
      <c r="CGL131" s="1"/>
      <c r="CGM131" s="1"/>
      <c r="CGN131" s="1"/>
      <c r="CGO131" s="1"/>
      <c r="CGP131" s="1"/>
      <c r="CGQ131" s="1"/>
      <c r="CGR131" s="1"/>
      <c r="CGS131" s="1"/>
      <c r="CGT131" s="1"/>
      <c r="CGU131" s="1"/>
      <c r="CGV131" s="1"/>
      <c r="CGW131" s="1"/>
      <c r="CGX131" s="1"/>
      <c r="CGY131" s="1"/>
      <c r="CGZ131" s="1"/>
      <c r="CHA131" s="1"/>
      <c r="CHB131" s="1"/>
      <c r="CHC131" s="1"/>
      <c r="CHD131" s="1"/>
      <c r="CHE131" s="1"/>
      <c r="CHF131" s="1"/>
      <c r="CHG131" s="1"/>
      <c r="CHH131" s="1"/>
      <c r="CHI131" s="1"/>
      <c r="CHJ131" s="1"/>
      <c r="CHK131" s="1"/>
      <c r="CHL131" s="1"/>
      <c r="CHM131" s="1"/>
      <c r="CHN131" s="1"/>
      <c r="CHO131" s="1"/>
      <c r="CHP131" s="1"/>
      <c r="CHQ131" s="1"/>
      <c r="CHR131" s="1"/>
      <c r="CHS131" s="1"/>
      <c r="CHT131" s="1"/>
      <c r="CHU131" s="1"/>
      <c r="CHV131" s="1"/>
      <c r="CHW131" s="1"/>
      <c r="CHX131" s="1"/>
      <c r="CHY131" s="1"/>
      <c r="CHZ131" s="1"/>
      <c r="CIA131" s="1"/>
      <c r="CIB131" s="1"/>
      <c r="CIC131" s="1"/>
      <c r="CID131" s="1"/>
      <c r="CIE131" s="1"/>
      <c r="CIF131" s="1"/>
      <c r="CIG131" s="1"/>
      <c r="CIH131" s="1"/>
      <c r="CII131" s="1"/>
      <c r="CIJ131" s="1"/>
      <c r="CIK131" s="1"/>
      <c r="CIL131" s="1"/>
      <c r="CIM131" s="1"/>
      <c r="CIN131" s="1"/>
      <c r="CIO131" s="1"/>
      <c r="CIP131" s="1"/>
      <c r="CIQ131" s="1"/>
      <c r="CIR131" s="1"/>
      <c r="CIS131" s="1"/>
      <c r="CIT131" s="1"/>
      <c r="CIU131" s="1"/>
      <c r="CIV131" s="1"/>
      <c r="CIW131" s="1"/>
      <c r="CIX131" s="1"/>
      <c r="CIY131" s="1"/>
      <c r="CIZ131" s="1"/>
      <c r="CJA131" s="1"/>
      <c r="CJB131" s="1"/>
      <c r="CJC131" s="1"/>
      <c r="CJD131" s="1"/>
      <c r="CJE131" s="1"/>
      <c r="CJF131" s="1"/>
      <c r="CJG131" s="1"/>
      <c r="CJH131" s="1"/>
      <c r="CJI131" s="1"/>
      <c r="CJJ131" s="1"/>
      <c r="CJK131" s="1"/>
      <c r="CJL131" s="1"/>
      <c r="CJM131" s="1"/>
      <c r="CJN131" s="1"/>
      <c r="CJO131" s="1"/>
      <c r="CJP131" s="1"/>
      <c r="CJQ131" s="1"/>
      <c r="CJR131" s="1"/>
      <c r="CJS131" s="1"/>
      <c r="CJT131" s="1"/>
      <c r="CJU131" s="1"/>
      <c r="CJV131" s="1"/>
      <c r="CJW131" s="1"/>
      <c r="CJX131" s="1"/>
      <c r="CJY131" s="1"/>
      <c r="CJZ131" s="1"/>
      <c r="CKA131" s="1"/>
      <c r="CKB131" s="1"/>
      <c r="CKC131" s="1"/>
      <c r="CKD131" s="1"/>
      <c r="CKE131" s="1"/>
      <c r="CKF131" s="1"/>
      <c r="CKG131" s="1"/>
      <c r="CKH131" s="1"/>
      <c r="CKI131" s="1"/>
      <c r="CKJ131" s="1"/>
      <c r="CKK131" s="1"/>
      <c r="CKL131" s="1"/>
      <c r="CKM131" s="1"/>
      <c r="CKN131" s="1"/>
      <c r="CKO131" s="1"/>
      <c r="CKP131" s="1"/>
      <c r="CKQ131" s="1"/>
      <c r="CKR131" s="1"/>
      <c r="CKS131" s="1"/>
      <c r="CKT131" s="1"/>
      <c r="CKU131" s="1"/>
      <c r="CKV131" s="1"/>
      <c r="CKW131" s="1"/>
      <c r="CKX131" s="1"/>
      <c r="CKY131" s="1"/>
      <c r="CKZ131" s="1"/>
      <c r="CLA131" s="1"/>
      <c r="CLB131" s="1"/>
      <c r="CLC131" s="1"/>
      <c r="CLD131" s="1"/>
      <c r="CLE131" s="1"/>
      <c r="CLF131" s="1"/>
      <c r="CLG131" s="1"/>
      <c r="CLH131" s="1"/>
      <c r="CLI131" s="1"/>
      <c r="CLJ131" s="1"/>
      <c r="CLK131" s="1"/>
      <c r="CLL131" s="1"/>
      <c r="CLM131" s="1"/>
      <c r="CLN131" s="1"/>
      <c r="CLO131" s="1"/>
      <c r="CLP131" s="1"/>
      <c r="CLQ131" s="1"/>
      <c r="CLR131" s="1"/>
      <c r="CLS131" s="1"/>
      <c r="CLT131" s="1"/>
      <c r="CLU131" s="1"/>
      <c r="CLV131" s="1"/>
      <c r="CLW131" s="1"/>
      <c r="CLX131" s="1"/>
      <c r="CLY131" s="1"/>
      <c r="CLZ131" s="1"/>
      <c r="CMA131" s="1"/>
      <c r="CMB131" s="1"/>
      <c r="CMC131" s="1"/>
      <c r="CMD131" s="1"/>
      <c r="CME131" s="1"/>
      <c r="CMF131" s="1"/>
      <c r="CMG131" s="1"/>
      <c r="CMH131" s="1"/>
      <c r="CMI131" s="1"/>
      <c r="CMJ131" s="1"/>
      <c r="CMK131" s="1"/>
      <c r="CML131" s="1"/>
      <c r="CMM131" s="1"/>
      <c r="CMN131" s="1"/>
      <c r="CMO131" s="1"/>
      <c r="CMP131" s="1"/>
      <c r="CMQ131" s="1"/>
      <c r="CMR131" s="1"/>
      <c r="CMS131" s="1"/>
      <c r="CMT131" s="1"/>
      <c r="CMU131" s="1"/>
      <c r="CMV131" s="1"/>
      <c r="CMW131" s="1"/>
      <c r="CMX131" s="1"/>
      <c r="CMY131" s="1"/>
      <c r="CMZ131" s="1"/>
      <c r="CNA131" s="1"/>
      <c r="CNB131" s="1"/>
      <c r="CNC131" s="1"/>
      <c r="CND131" s="1"/>
      <c r="CNE131" s="1"/>
      <c r="CNF131" s="1"/>
      <c r="CNG131" s="1"/>
      <c r="CNH131" s="1"/>
      <c r="CNI131" s="1"/>
      <c r="CNJ131" s="1"/>
      <c r="CNK131" s="1"/>
      <c r="CNL131" s="1"/>
      <c r="CNM131" s="1"/>
      <c r="CNN131" s="1"/>
      <c r="CNO131" s="1"/>
      <c r="CNP131" s="1"/>
      <c r="CNQ131" s="1"/>
      <c r="CNR131" s="1"/>
      <c r="CNS131" s="1"/>
      <c r="CNT131" s="1"/>
      <c r="CNU131" s="1"/>
      <c r="CNV131" s="1"/>
      <c r="CNW131" s="1"/>
      <c r="CNX131" s="1"/>
      <c r="CNY131" s="1"/>
      <c r="CNZ131" s="1"/>
      <c r="COA131" s="1"/>
      <c r="COB131" s="1"/>
      <c r="COC131" s="1"/>
      <c r="COD131" s="1"/>
      <c r="COE131" s="1"/>
      <c r="COF131" s="1"/>
      <c r="COG131" s="1"/>
      <c r="COH131" s="1"/>
      <c r="COI131" s="1"/>
      <c r="COJ131" s="1"/>
      <c r="COK131" s="1"/>
      <c r="COL131" s="1"/>
      <c r="COM131" s="1"/>
      <c r="CON131" s="1"/>
      <c r="COO131" s="1"/>
      <c r="COP131" s="1"/>
      <c r="COQ131" s="1"/>
      <c r="COR131" s="1"/>
      <c r="COS131" s="1"/>
      <c r="COT131" s="1"/>
      <c r="COU131" s="1"/>
      <c r="COV131" s="1"/>
      <c r="COW131" s="1"/>
      <c r="COX131" s="1"/>
      <c r="COY131" s="1"/>
      <c r="COZ131" s="1"/>
      <c r="CPA131" s="1"/>
      <c r="CPB131" s="1"/>
      <c r="CPC131" s="1"/>
      <c r="CPD131" s="1"/>
      <c r="CPE131" s="1"/>
      <c r="CPF131" s="1"/>
      <c r="CPG131" s="1"/>
      <c r="CPH131" s="1"/>
      <c r="CPI131" s="1"/>
      <c r="CPJ131" s="1"/>
      <c r="CPK131" s="1"/>
      <c r="CPL131" s="1"/>
      <c r="CPM131" s="1"/>
      <c r="CPN131" s="1"/>
      <c r="CPO131" s="1"/>
      <c r="CPP131" s="1"/>
      <c r="CPQ131" s="1"/>
      <c r="CPR131" s="1"/>
      <c r="CPS131" s="1"/>
      <c r="CPT131" s="1"/>
      <c r="CPU131" s="1"/>
      <c r="CPV131" s="1"/>
      <c r="CPW131" s="1"/>
      <c r="CPX131" s="1"/>
      <c r="CPY131" s="1"/>
      <c r="CPZ131" s="1"/>
      <c r="CQA131" s="1"/>
      <c r="CQB131" s="1"/>
      <c r="CQC131" s="1"/>
      <c r="CQD131" s="1"/>
      <c r="CQE131" s="1"/>
      <c r="CQF131" s="1"/>
      <c r="CQG131" s="1"/>
      <c r="CQH131" s="1"/>
      <c r="CQI131" s="1"/>
      <c r="CQJ131" s="1"/>
      <c r="CQK131" s="1"/>
      <c r="CQL131" s="1"/>
      <c r="CQM131" s="1"/>
      <c r="CQN131" s="1"/>
      <c r="CQO131" s="1"/>
      <c r="CQP131" s="1"/>
      <c r="CQQ131" s="1"/>
      <c r="CQR131" s="1"/>
      <c r="CQS131" s="1"/>
      <c r="CQT131" s="1"/>
      <c r="CQU131" s="1"/>
      <c r="CQV131" s="1"/>
      <c r="CQW131" s="1"/>
      <c r="CQX131" s="1"/>
      <c r="CQY131" s="1"/>
      <c r="CQZ131" s="1"/>
      <c r="CRA131" s="1"/>
      <c r="CRB131" s="1"/>
      <c r="CRC131" s="1"/>
      <c r="CRD131" s="1"/>
      <c r="CRE131" s="1"/>
      <c r="CRF131" s="1"/>
      <c r="CRG131" s="1"/>
      <c r="CRH131" s="1"/>
      <c r="CRI131" s="1"/>
      <c r="CRJ131" s="1"/>
      <c r="CRK131" s="1"/>
      <c r="CRL131" s="1"/>
      <c r="CRM131" s="1"/>
      <c r="CRN131" s="1"/>
      <c r="CRO131" s="1"/>
      <c r="CRP131" s="1"/>
      <c r="CRQ131" s="1"/>
      <c r="CRR131" s="1"/>
      <c r="CRS131" s="1"/>
      <c r="CRT131" s="1"/>
      <c r="CRU131" s="1"/>
      <c r="CRV131" s="1"/>
      <c r="CRW131" s="1"/>
      <c r="CRX131" s="1"/>
      <c r="CRY131" s="1"/>
      <c r="CRZ131" s="1"/>
      <c r="CSA131" s="1"/>
      <c r="CSB131" s="1"/>
      <c r="CSC131" s="1"/>
      <c r="CSD131" s="1"/>
      <c r="CSE131" s="1"/>
      <c r="CSF131" s="1"/>
      <c r="CSG131" s="1"/>
      <c r="CSH131" s="1"/>
      <c r="CSI131" s="1"/>
      <c r="CSJ131" s="1"/>
      <c r="CSK131" s="1"/>
      <c r="CSL131" s="1"/>
      <c r="CSM131" s="1"/>
      <c r="CSN131" s="1"/>
      <c r="CSO131" s="1"/>
      <c r="CSP131" s="1"/>
      <c r="CSQ131" s="1"/>
      <c r="CSR131" s="1"/>
      <c r="CSS131" s="1"/>
      <c r="CST131" s="1"/>
      <c r="CSU131" s="1"/>
      <c r="CSV131" s="1"/>
      <c r="CSW131" s="1"/>
      <c r="CSX131" s="1"/>
      <c r="CSY131" s="1"/>
      <c r="CSZ131" s="1"/>
      <c r="CTA131" s="1"/>
      <c r="CTB131" s="1"/>
      <c r="CTC131" s="1"/>
      <c r="CTD131" s="1"/>
      <c r="CTE131" s="1"/>
      <c r="CTF131" s="1"/>
      <c r="CTG131" s="1"/>
      <c r="CTH131" s="1"/>
      <c r="CTI131" s="1"/>
      <c r="CTJ131" s="1"/>
      <c r="CTK131" s="1"/>
      <c r="CTL131" s="1"/>
      <c r="CTM131" s="1"/>
      <c r="CTN131" s="1"/>
      <c r="CTO131" s="1"/>
      <c r="CTP131" s="1"/>
      <c r="CTQ131" s="1"/>
      <c r="CTR131" s="1"/>
      <c r="CTS131" s="1"/>
      <c r="CTT131" s="1"/>
      <c r="CTU131" s="1"/>
      <c r="CTV131" s="1"/>
      <c r="CTW131" s="1"/>
      <c r="CTX131" s="1"/>
      <c r="CTY131" s="1"/>
      <c r="CTZ131" s="1"/>
      <c r="CUA131" s="1"/>
      <c r="CUB131" s="1"/>
      <c r="CUC131" s="1"/>
      <c r="CUD131" s="1"/>
      <c r="CUE131" s="1"/>
      <c r="CUF131" s="1"/>
      <c r="CUG131" s="1"/>
      <c r="CUH131" s="1"/>
      <c r="CUI131" s="1"/>
      <c r="CUJ131" s="1"/>
      <c r="CUK131" s="1"/>
      <c r="CUL131" s="1"/>
      <c r="CUM131" s="1"/>
      <c r="CUN131" s="1"/>
      <c r="CUO131" s="1"/>
      <c r="CUP131" s="1"/>
      <c r="CUQ131" s="1"/>
      <c r="CUR131" s="1"/>
      <c r="CUS131" s="1"/>
      <c r="CUT131" s="1"/>
      <c r="CUU131" s="1"/>
      <c r="CUV131" s="1"/>
      <c r="CUW131" s="1"/>
      <c r="CUX131" s="1"/>
      <c r="CUY131" s="1"/>
      <c r="CUZ131" s="1"/>
      <c r="CVA131" s="1"/>
      <c r="CVB131" s="1"/>
      <c r="CVC131" s="1"/>
      <c r="CVD131" s="1"/>
      <c r="CVE131" s="1"/>
      <c r="CVF131" s="1"/>
      <c r="CVG131" s="1"/>
      <c r="CVH131" s="1"/>
      <c r="CVI131" s="1"/>
      <c r="CVJ131" s="1"/>
      <c r="CVK131" s="1"/>
      <c r="CVL131" s="1"/>
      <c r="CVM131" s="1"/>
      <c r="CVN131" s="1"/>
      <c r="CVO131" s="1"/>
      <c r="CVP131" s="1"/>
      <c r="CVQ131" s="1"/>
      <c r="CVR131" s="1"/>
      <c r="CVS131" s="1"/>
      <c r="CVT131" s="1"/>
      <c r="CVU131" s="1"/>
      <c r="CVV131" s="1"/>
      <c r="CVW131" s="1"/>
      <c r="CVX131" s="1"/>
      <c r="CVY131" s="1"/>
      <c r="CVZ131" s="1"/>
      <c r="CWA131" s="1"/>
      <c r="CWB131" s="1"/>
      <c r="CWC131" s="1"/>
      <c r="CWD131" s="1"/>
      <c r="CWE131" s="1"/>
      <c r="CWF131" s="1"/>
      <c r="CWG131" s="1"/>
      <c r="CWH131" s="1"/>
      <c r="CWI131" s="1"/>
      <c r="CWJ131" s="1"/>
      <c r="CWK131" s="1"/>
      <c r="CWL131" s="1"/>
      <c r="CWM131" s="1"/>
      <c r="CWN131" s="1"/>
      <c r="CWO131" s="1"/>
      <c r="CWP131" s="1"/>
      <c r="CWQ131" s="1"/>
      <c r="CWR131" s="1"/>
      <c r="CWS131" s="1"/>
      <c r="CWT131" s="1"/>
      <c r="CWU131" s="1"/>
      <c r="CWV131" s="1"/>
      <c r="CWW131" s="1"/>
      <c r="CWX131" s="1"/>
      <c r="CWY131" s="1"/>
      <c r="CWZ131" s="1"/>
      <c r="CXA131" s="1"/>
      <c r="CXB131" s="1"/>
      <c r="CXC131" s="1"/>
      <c r="CXD131" s="1"/>
      <c r="CXE131" s="1"/>
      <c r="CXF131" s="1"/>
      <c r="CXG131" s="1"/>
      <c r="CXH131" s="1"/>
      <c r="CXI131" s="1"/>
      <c r="CXJ131" s="1"/>
      <c r="CXK131" s="1"/>
      <c r="CXL131" s="1"/>
      <c r="CXM131" s="1"/>
      <c r="CXN131" s="1"/>
      <c r="CXO131" s="1"/>
      <c r="CXP131" s="1"/>
      <c r="CXQ131" s="1"/>
      <c r="CXR131" s="1"/>
      <c r="CXS131" s="1"/>
      <c r="CXT131" s="1"/>
      <c r="CXU131" s="1"/>
      <c r="CXV131" s="1"/>
      <c r="CXW131" s="1"/>
      <c r="CXX131" s="1"/>
      <c r="CXY131" s="1"/>
      <c r="CXZ131" s="1"/>
      <c r="CYA131" s="1"/>
      <c r="CYB131" s="1"/>
      <c r="CYC131" s="1"/>
      <c r="CYD131" s="1"/>
      <c r="CYE131" s="1"/>
      <c r="CYF131" s="1"/>
      <c r="CYG131" s="1"/>
      <c r="CYH131" s="1"/>
      <c r="CYI131" s="1"/>
      <c r="CYJ131" s="1"/>
      <c r="CYK131" s="1"/>
      <c r="CYL131" s="1"/>
      <c r="CYM131" s="1"/>
      <c r="CYN131" s="1"/>
      <c r="CYO131" s="1"/>
      <c r="CYP131" s="1"/>
      <c r="CYQ131" s="1"/>
      <c r="CYR131" s="1"/>
      <c r="CYS131" s="1"/>
      <c r="CYT131" s="1"/>
      <c r="CYU131" s="1"/>
      <c r="CYV131" s="1"/>
      <c r="CYW131" s="1"/>
      <c r="CYX131" s="1"/>
      <c r="CYY131" s="1"/>
      <c r="CYZ131" s="1"/>
      <c r="CZA131" s="1"/>
      <c r="CZB131" s="1"/>
      <c r="CZC131" s="1"/>
      <c r="CZD131" s="1"/>
      <c r="CZE131" s="1"/>
      <c r="CZF131" s="1"/>
      <c r="CZG131" s="1"/>
      <c r="CZH131" s="1"/>
      <c r="CZI131" s="1"/>
      <c r="CZJ131" s="1"/>
      <c r="CZK131" s="1"/>
      <c r="CZL131" s="1"/>
      <c r="CZM131" s="1"/>
      <c r="CZN131" s="1"/>
      <c r="CZO131" s="1"/>
      <c r="CZP131" s="1"/>
      <c r="CZQ131" s="1"/>
      <c r="CZR131" s="1"/>
      <c r="CZS131" s="1"/>
      <c r="CZT131" s="1"/>
      <c r="CZU131" s="1"/>
      <c r="CZV131" s="1"/>
      <c r="CZW131" s="1"/>
      <c r="CZX131" s="1"/>
      <c r="CZY131" s="1"/>
      <c r="CZZ131" s="1"/>
      <c r="DAA131" s="1"/>
      <c r="DAB131" s="1"/>
      <c r="DAC131" s="1"/>
      <c r="DAD131" s="1"/>
      <c r="DAE131" s="1"/>
      <c r="DAF131" s="1"/>
      <c r="DAG131" s="1"/>
      <c r="DAH131" s="1"/>
      <c r="DAI131" s="1"/>
      <c r="DAJ131" s="1"/>
      <c r="DAK131" s="1"/>
      <c r="DAL131" s="1"/>
      <c r="DAM131" s="1"/>
      <c r="DAN131" s="1"/>
      <c r="DAO131" s="1"/>
      <c r="DAP131" s="1"/>
      <c r="DAQ131" s="1"/>
      <c r="DAR131" s="1"/>
      <c r="DAS131" s="1"/>
      <c r="DAT131" s="1"/>
      <c r="DAU131" s="1"/>
      <c r="DAV131" s="1"/>
      <c r="DAW131" s="1"/>
      <c r="DAX131" s="1"/>
      <c r="DAY131" s="1"/>
      <c r="DAZ131" s="1"/>
      <c r="DBA131" s="1"/>
      <c r="DBB131" s="1"/>
      <c r="DBC131" s="1"/>
      <c r="DBD131" s="1"/>
      <c r="DBE131" s="1"/>
      <c r="DBF131" s="1"/>
      <c r="DBG131" s="1"/>
      <c r="DBH131" s="1"/>
      <c r="DBI131" s="1"/>
      <c r="DBJ131" s="1"/>
      <c r="DBK131" s="1"/>
      <c r="DBL131" s="1"/>
      <c r="DBM131" s="1"/>
      <c r="DBN131" s="1"/>
      <c r="DBO131" s="1"/>
      <c r="DBP131" s="1"/>
      <c r="DBQ131" s="1"/>
      <c r="DBR131" s="1"/>
      <c r="DBS131" s="1"/>
      <c r="DBT131" s="1"/>
      <c r="DBU131" s="1"/>
      <c r="DBV131" s="1"/>
      <c r="DBW131" s="1"/>
      <c r="DBX131" s="1"/>
      <c r="DBY131" s="1"/>
      <c r="DBZ131" s="1"/>
      <c r="DCA131" s="1"/>
      <c r="DCB131" s="1"/>
      <c r="DCC131" s="1"/>
      <c r="DCD131" s="1"/>
      <c r="DCE131" s="1"/>
      <c r="DCF131" s="1"/>
      <c r="DCG131" s="1"/>
      <c r="DCH131" s="1"/>
      <c r="DCI131" s="1"/>
      <c r="DCJ131" s="1"/>
      <c r="DCK131" s="1"/>
      <c r="DCL131" s="1"/>
      <c r="DCM131" s="1"/>
      <c r="DCN131" s="1"/>
      <c r="DCO131" s="1"/>
      <c r="DCP131" s="1"/>
      <c r="DCQ131" s="1"/>
      <c r="DCR131" s="1"/>
      <c r="DCS131" s="1"/>
      <c r="DCT131" s="1"/>
      <c r="DCU131" s="1"/>
      <c r="DCV131" s="1"/>
      <c r="DCW131" s="1"/>
      <c r="DCX131" s="1"/>
      <c r="DCY131" s="1"/>
      <c r="DCZ131" s="1"/>
      <c r="DDA131" s="1"/>
      <c r="DDB131" s="1"/>
      <c r="DDC131" s="1"/>
      <c r="DDD131" s="1"/>
      <c r="DDE131" s="1"/>
      <c r="DDF131" s="1"/>
      <c r="DDG131" s="1"/>
      <c r="DDH131" s="1"/>
      <c r="DDI131" s="1"/>
      <c r="DDJ131" s="1"/>
      <c r="DDK131" s="1"/>
      <c r="DDL131" s="1"/>
      <c r="DDM131" s="1"/>
      <c r="DDN131" s="1"/>
      <c r="DDO131" s="1"/>
      <c r="DDP131" s="1"/>
      <c r="DDQ131" s="1"/>
      <c r="DDR131" s="1"/>
      <c r="DDS131" s="1"/>
      <c r="DDT131" s="1"/>
      <c r="DDU131" s="1"/>
      <c r="DDV131" s="1"/>
      <c r="DDW131" s="1"/>
      <c r="DDX131" s="1"/>
      <c r="DDY131" s="1"/>
      <c r="DDZ131" s="1"/>
      <c r="DEA131" s="1"/>
      <c r="DEB131" s="1"/>
      <c r="DEC131" s="1"/>
      <c r="DED131" s="1"/>
      <c r="DEE131" s="1"/>
      <c r="DEF131" s="1"/>
      <c r="DEG131" s="1"/>
      <c r="DEH131" s="1"/>
      <c r="DEI131" s="1"/>
      <c r="DEJ131" s="1"/>
      <c r="DEK131" s="1"/>
      <c r="DEL131" s="1"/>
      <c r="DEM131" s="1"/>
      <c r="DEN131" s="1"/>
      <c r="DEO131" s="1"/>
      <c r="DEP131" s="1"/>
      <c r="DEQ131" s="1"/>
      <c r="DER131" s="1"/>
      <c r="DES131" s="1"/>
      <c r="DET131" s="1"/>
      <c r="DEU131" s="1"/>
      <c r="DEV131" s="1"/>
      <c r="DEW131" s="1"/>
      <c r="DEX131" s="1"/>
      <c r="DEY131" s="1"/>
      <c r="DEZ131" s="1"/>
      <c r="DFA131" s="1"/>
      <c r="DFB131" s="1"/>
      <c r="DFC131" s="1"/>
      <c r="DFD131" s="1"/>
      <c r="DFE131" s="1"/>
      <c r="DFF131" s="1"/>
      <c r="DFG131" s="1"/>
      <c r="DFH131" s="1"/>
      <c r="DFI131" s="1"/>
      <c r="DFJ131" s="1"/>
      <c r="DFK131" s="1"/>
      <c r="DFL131" s="1"/>
      <c r="DFM131" s="1"/>
      <c r="DFN131" s="1"/>
      <c r="DFO131" s="1"/>
      <c r="DFP131" s="1"/>
      <c r="DFQ131" s="1"/>
      <c r="DFR131" s="1"/>
      <c r="DFS131" s="1"/>
      <c r="DFT131" s="1"/>
      <c r="DFU131" s="1"/>
      <c r="DFV131" s="1"/>
      <c r="DFW131" s="1"/>
      <c r="DFX131" s="1"/>
      <c r="DFY131" s="1"/>
      <c r="DFZ131" s="1"/>
      <c r="DGA131" s="1"/>
      <c r="DGB131" s="1"/>
      <c r="DGC131" s="1"/>
      <c r="DGD131" s="1"/>
      <c r="DGE131" s="1"/>
      <c r="DGF131" s="1"/>
      <c r="DGG131" s="1"/>
      <c r="DGH131" s="1"/>
      <c r="DGI131" s="1"/>
      <c r="DGJ131" s="1"/>
      <c r="DGK131" s="1"/>
      <c r="DGL131" s="1"/>
      <c r="DGM131" s="1"/>
      <c r="DGN131" s="1"/>
      <c r="DGO131" s="1"/>
      <c r="DGP131" s="1"/>
      <c r="DGQ131" s="1"/>
      <c r="DGR131" s="1"/>
      <c r="DGS131" s="1"/>
      <c r="DGT131" s="1"/>
      <c r="DGU131" s="1"/>
      <c r="DGV131" s="1"/>
      <c r="DGW131" s="1"/>
      <c r="DGX131" s="1"/>
      <c r="DGY131" s="1"/>
      <c r="DGZ131" s="1"/>
      <c r="DHA131" s="1"/>
      <c r="DHB131" s="1"/>
      <c r="DHC131" s="1"/>
      <c r="DHD131" s="1"/>
      <c r="DHE131" s="1"/>
      <c r="DHF131" s="1"/>
      <c r="DHG131" s="1"/>
      <c r="DHH131" s="1"/>
      <c r="DHI131" s="1"/>
      <c r="DHJ131" s="1"/>
      <c r="DHK131" s="1"/>
      <c r="DHL131" s="1"/>
      <c r="DHM131" s="1"/>
      <c r="DHN131" s="1"/>
      <c r="DHO131" s="1"/>
      <c r="DHP131" s="1"/>
      <c r="DHQ131" s="1"/>
      <c r="DHR131" s="1"/>
      <c r="DHS131" s="1"/>
      <c r="DHT131" s="1"/>
      <c r="DHU131" s="1"/>
      <c r="DHV131" s="1"/>
      <c r="DHW131" s="1"/>
      <c r="DHX131" s="1"/>
      <c r="DHY131" s="1"/>
      <c r="DHZ131" s="1"/>
      <c r="DIA131" s="1"/>
      <c r="DIB131" s="1"/>
      <c r="DIC131" s="1"/>
      <c r="DID131" s="1"/>
      <c r="DIE131" s="1"/>
      <c r="DIF131" s="1"/>
      <c r="DIG131" s="1"/>
      <c r="DIH131" s="1"/>
      <c r="DII131" s="1"/>
      <c r="DIJ131" s="1"/>
      <c r="DIK131" s="1"/>
      <c r="DIL131" s="1"/>
      <c r="DIM131" s="1"/>
      <c r="DIN131" s="1"/>
      <c r="DIO131" s="1"/>
      <c r="DIP131" s="1"/>
      <c r="DIQ131" s="1"/>
      <c r="DIR131" s="1"/>
      <c r="DIS131" s="1"/>
      <c r="DIT131" s="1"/>
      <c r="DIU131" s="1"/>
      <c r="DIV131" s="1"/>
      <c r="DIW131" s="1"/>
      <c r="DIX131" s="1"/>
      <c r="DIY131" s="1"/>
      <c r="DIZ131" s="1"/>
      <c r="DJA131" s="1"/>
      <c r="DJB131" s="1"/>
      <c r="DJC131" s="1"/>
      <c r="DJD131" s="1"/>
      <c r="DJE131" s="1"/>
      <c r="DJF131" s="1"/>
      <c r="DJG131" s="1"/>
      <c r="DJH131" s="1"/>
      <c r="DJI131" s="1"/>
      <c r="DJJ131" s="1"/>
      <c r="DJK131" s="1"/>
      <c r="DJL131" s="1"/>
      <c r="DJM131" s="1"/>
      <c r="DJN131" s="1"/>
      <c r="DJO131" s="1"/>
      <c r="DJP131" s="1"/>
      <c r="DJQ131" s="1"/>
      <c r="DJR131" s="1"/>
      <c r="DJS131" s="1"/>
      <c r="DJT131" s="1"/>
      <c r="DJU131" s="1"/>
      <c r="DJV131" s="1"/>
      <c r="DJW131" s="1"/>
      <c r="DJX131" s="1"/>
      <c r="DJY131" s="1"/>
      <c r="DJZ131" s="1"/>
      <c r="DKA131" s="1"/>
      <c r="DKB131" s="1"/>
      <c r="DKC131" s="1"/>
      <c r="DKD131" s="1"/>
      <c r="DKE131" s="1"/>
      <c r="DKF131" s="1"/>
      <c r="DKG131" s="1"/>
      <c r="DKH131" s="1"/>
      <c r="DKI131" s="1"/>
      <c r="DKJ131" s="1"/>
      <c r="DKK131" s="1"/>
      <c r="DKL131" s="1"/>
      <c r="DKM131" s="1"/>
      <c r="DKN131" s="1"/>
      <c r="DKO131" s="1"/>
      <c r="DKP131" s="1"/>
      <c r="DKQ131" s="1"/>
      <c r="DKR131" s="1"/>
      <c r="DKS131" s="1"/>
      <c r="DKT131" s="1"/>
      <c r="DKU131" s="1"/>
      <c r="DKV131" s="1"/>
      <c r="DKW131" s="1"/>
      <c r="DKX131" s="1"/>
      <c r="DKY131" s="1"/>
      <c r="DKZ131" s="1"/>
      <c r="DLA131" s="1"/>
      <c r="DLB131" s="1"/>
      <c r="DLC131" s="1"/>
      <c r="DLD131" s="1"/>
      <c r="DLE131" s="1"/>
      <c r="DLF131" s="1"/>
      <c r="DLG131" s="1"/>
      <c r="DLH131" s="1"/>
      <c r="DLI131" s="1"/>
      <c r="DLJ131" s="1"/>
      <c r="DLK131" s="1"/>
      <c r="DLL131" s="1"/>
      <c r="DLM131" s="1"/>
      <c r="DLN131" s="1"/>
      <c r="DLO131" s="1"/>
      <c r="DLP131" s="1"/>
      <c r="DLQ131" s="1"/>
      <c r="DLR131" s="1"/>
      <c r="DLS131" s="1"/>
      <c r="DLT131" s="1"/>
      <c r="DLU131" s="1"/>
      <c r="DLV131" s="1"/>
      <c r="DLW131" s="1"/>
      <c r="DLX131" s="1"/>
      <c r="DLY131" s="1"/>
      <c r="DLZ131" s="1"/>
      <c r="DMA131" s="1"/>
      <c r="DMB131" s="1"/>
      <c r="DMC131" s="1"/>
      <c r="DMD131" s="1"/>
      <c r="DME131" s="1"/>
      <c r="DMF131" s="1"/>
      <c r="DMG131" s="1"/>
      <c r="DMH131" s="1"/>
      <c r="DMI131" s="1"/>
      <c r="DMJ131" s="1"/>
      <c r="DMK131" s="1"/>
      <c r="DML131" s="1"/>
      <c r="DMM131" s="1"/>
      <c r="DMN131" s="1"/>
      <c r="DMO131" s="1"/>
      <c r="DMP131" s="1"/>
      <c r="DMQ131" s="1"/>
      <c r="DMR131" s="1"/>
      <c r="DMS131" s="1"/>
      <c r="DMT131" s="1"/>
      <c r="DMU131" s="1"/>
      <c r="DMV131" s="1"/>
      <c r="DMW131" s="1"/>
      <c r="DMX131" s="1"/>
      <c r="DMY131" s="1"/>
      <c r="DMZ131" s="1"/>
      <c r="DNA131" s="1"/>
      <c r="DNB131" s="1"/>
      <c r="DNC131" s="1"/>
      <c r="DND131" s="1"/>
      <c r="DNE131" s="1"/>
      <c r="DNF131" s="1"/>
      <c r="DNG131" s="1"/>
      <c r="DNH131" s="1"/>
      <c r="DNI131" s="1"/>
      <c r="DNJ131" s="1"/>
      <c r="DNK131" s="1"/>
      <c r="DNL131" s="1"/>
      <c r="DNM131" s="1"/>
      <c r="DNN131" s="1"/>
      <c r="DNO131" s="1"/>
      <c r="DNP131" s="1"/>
      <c r="DNQ131" s="1"/>
      <c r="DNR131" s="1"/>
      <c r="DNS131" s="1"/>
      <c r="DNT131" s="1"/>
      <c r="DNU131" s="1"/>
      <c r="DNV131" s="1"/>
      <c r="DNW131" s="1"/>
      <c r="DNX131" s="1"/>
      <c r="DNY131" s="1"/>
      <c r="DNZ131" s="1"/>
      <c r="DOA131" s="1"/>
      <c r="DOB131" s="1"/>
      <c r="DOC131" s="1"/>
      <c r="DOD131" s="1"/>
      <c r="DOE131" s="1"/>
      <c r="DOF131" s="1"/>
      <c r="DOG131" s="1"/>
      <c r="DOH131" s="1"/>
      <c r="DOI131" s="1"/>
      <c r="DOJ131" s="1"/>
      <c r="DOK131" s="1"/>
      <c r="DOL131" s="1"/>
      <c r="DOM131" s="1"/>
      <c r="DON131" s="1"/>
      <c r="DOO131" s="1"/>
      <c r="DOP131" s="1"/>
      <c r="DOQ131" s="1"/>
      <c r="DOR131" s="1"/>
      <c r="DOS131" s="1"/>
      <c r="DOT131" s="1"/>
      <c r="DOU131" s="1"/>
      <c r="DOV131" s="1"/>
      <c r="DOW131" s="1"/>
      <c r="DOX131" s="1"/>
      <c r="DOY131" s="1"/>
      <c r="DOZ131" s="1"/>
      <c r="DPA131" s="1"/>
      <c r="DPB131" s="1"/>
      <c r="DPC131" s="1"/>
      <c r="DPD131" s="1"/>
      <c r="DPE131" s="1"/>
      <c r="DPF131" s="1"/>
      <c r="DPG131" s="1"/>
      <c r="DPH131" s="1"/>
      <c r="DPI131" s="1"/>
      <c r="DPJ131" s="1"/>
      <c r="DPK131" s="1"/>
      <c r="DPL131" s="1"/>
      <c r="DPM131" s="1"/>
      <c r="DPN131" s="1"/>
      <c r="DPO131" s="1"/>
      <c r="DPP131" s="1"/>
      <c r="DPQ131" s="1"/>
      <c r="DPR131" s="1"/>
      <c r="DPS131" s="1"/>
      <c r="DPT131" s="1"/>
      <c r="DPU131" s="1"/>
      <c r="DPV131" s="1"/>
      <c r="DPW131" s="1"/>
      <c r="DPX131" s="1"/>
      <c r="DPY131" s="1"/>
      <c r="DPZ131" s="1"/>
      <c r="DQA131" s="1"/>
      <c r="DQB131" s="1"/>
      <c r="DQC131" s="1"/>
      <c r="DQD131" s="1"/>
      <c r="DQE131" s="1"/>
      <c r="DQF131" s="1"/>
      <c r="DQG131" s="1"/>
      <c r="DQH131" s="1"/>
      <c r="DQI131" s="1"/>
      <c r="DQJ131" s="1"/>
      <c r="DQK131" s="1"/>
      <c r="DQL131" s="1"/>
      <c r="DQM131" s="1"/>
      <c r="DQN131" s="1"/>
      <c r="DQO131" s="1"/>
      <c r="DQP131" s="1"/>
      <c r="DQQ131" s="1"/>
      <c r="DQR131" s="1"/>
      <c r="DQS131" s="1"/>
      <c r="DQT131" s="1"/>
      <c r="DQU131" s="1"/>
      <c r="DQV131" s="1"/>
      <c r="DQW131" s="1"/>
      <c r="DQX131" s="1"/>
      <c r="DQY131" s="1"/>
      <c r="DQZ131" s="1"/>
      <c r="DRA131" s="1"/>
      <c r="DRB131" s="1"/>
      <c r="DRC131" s="1"/>
      <c r="DRD131" s="1"/>
      <c r="DRE131" s="1"/>
      <c r="DRF131" s="1"/>
      <c r="DRG131" s="1"/>
      <c r="DRH131" s="1"/>
      <c r="DRI131" s="1"/>
      <c r="DRJ131" s="1"/>
      <c r="DRK131" s="1"/>
      <c r="DRL131" s="1"/>
      <c r="DRM131" s="1"/>
      <c r="DRN131" s="1"/>
      <c r="DRO131" s="1"/>
      <c r="DRP131" s="1"/>
      <c r="DRQ131" s="1"/>
      <c r="DRR131" s="1"/>
      <c r="DRS131" s="1"/>
      <c r="DRT131" s="1"/>
      <c r="DRU131" s="1"/>
      <c r="DRV131" s="1"/>
      <c r="DRW131" s="1"/>
      <c r="DRX131" s="1"/>
      <c r="DRY131" s="1"/>
      <c r="DRZ131" s="1"/>
      <c r="DSA131" s="1"/>
      <c r="DSB131" s="1"/>
      <c r="DSC131" s="1"/>
      <c r="DSD131" s="1"/>
      <c r="DSE131" s="1"/>
      <c r="DSF131" s="1"/>
      <c r="DSG131" s="1"/>
      <c r="DSH131" s="1"/>
      <c r="DSI131" s="1"/>
      <c r="DSJ131" s="1"/>
      <c r="DSK131" s="1"/>
      <c r="DSL131" s="1"/>
      <c r="DSM131" s="1"/>
      <c r="DSN131" s="1"/>
      <c r="DSO131" s="1"/>
      <c r="DSP131" s="1"/>
      <c r="DSQ131" s="1"/>
      <c r="DSR131" s="1"/>
      <c r="DSS131" s="1"/>
      <c r="DST131" s="1"/>
      <c r="DSU131" s="1"/>
      <c r="DSV131" s="1"/>
      <c r="DSW131" s="1"/>
      <c r="DSX131" s="1"/>
      <c r="DSY131" s="1"/>
      <c r="DSZ131" s="1"/>
      <c r="DTA131" s="1"/>
      <c r="DTB131" s="1"/>
      <c r="DTC131" s="1"/>
      <c r="DTD131" s="1"/>
      <c r="DTE131" s="1"/>
      <c r="DTF131" s="1"/>
      <c r="DTG131" s="1"/>
      <c r="DTH131" s="1"/>
      <c r="DTI131" s="1"/>
      <c r="DTJ131" s="1"/>
      <c r="DTK131" s="1"/>
      <c r="DTL131" s="1"/>
      <c r="DTM131" s="1"/>
      <c r="DTN131" s="1"/>
      <c r="DTO131" s="1"/>
      <c r="DTP131" s="1"/>
      <c r="DTQ131" s="1"/>
      <c r="DTR131" s="1"/>
      <c r="DTS131" s="1"/>
      <c r="DTT131" s="1"/>
      <c r="DTU131" s="1"/>
      <c r="DTV131" s="1"/>
      <c r="DTW131" s="1"/>
      <c r="DTX131" s="1"/>
      <c r="DTY131" s="1"/>
      <c r="DTZ131" s="1"/>
      <c r="DUA131" s="1"/>
      <c r="DUB131" s="1"/>
      <c r="DUC131" s="1"/>
      <c r="DUD131" s="1"/>
      <c r="DUE131" s="1"/>
      <c r="DUF131" s="1"/>
      <c r="DUG131" s="1"/>
      <c r="DUH131" s="1"/>
      <c r="DUI131" s="1"/>
      <c r="DUJ131" s="1"/>
      <c r="DUK131" s="1"/>
      <c r="DUL131" s="1"/>
      <c r="DUM131" s="1"/>
      <c r="DUN131" s="1"/>
      <c r="DUO131" s="1"/>
      <c r="DUP131" s="1"/>
      <c r="DUQ131" s="1"/>
      <c r="DUR131" s="1"/>
      <c r="DUS131" s="1"/>
      <c r="DUT131" s="1"/>
      <c r="DUU131" s="1"/>
      <c r="DUV131" s="1"/>
      <c r="DUW131" s="1"/>
      <c r="DUX131" s="1"/>
      <c r="DUY131" s="1"/>
      <c r="DUZ131" s="1"/>
      <c r="DVA131" s="1"/>
      <c r="DVB131" s="1"/>
      <c r="DVC131" s="1"/>
      <c r="DVD131" s="1"/>
      <c r="DVE131" s="1"/>
      <c r="DVF131" s="1"/>
      <c r="DVG131" s="1"/>
      <c r="DVH131" s="1"/>
      <c r="DVI131" s="1"/>
      <c r="DVJ131" s="1"/>
      <c r="DVK131" s="1"/>
      <c r="DVL131" s="1"/>
      <c r="DVM131" s="1"/>
      <c r="DVN131" s="1"/>
      <c r="DVO131" s="1"/>
      <c r="DVP131" s="1"/>
      <c r="DVQ131" s="1"/>
      <c r="DVR131" s="1"/>
      <c r="DVS131" s="1"/>
      <c r="DVT131" s="1"/>
      <c r="DVU131" s="1"/>
      <c r="DVV131" s="1"/>
      <c r="DVW131" s="1"/>
      <c r="DVX131" s="1"/>
      <c r="DVY131" s="1"/>
      <c r="DVZ131" s="1"/>
      <c r="DWA131" s="1"/>
      <c r="DWB131" s="1"/>
      <c r="DWC131" s="1"/>
      <c r="DWD131" s="1"/>
      <c r="DWE131" s="1"/>
      <c r="DWF131" s="1"/>
      <c r="DWG131" s="1"/>
      <c r="DWH131" s="1"/>
      <c r="DWI131" s="1"/>
      <c r="DWJ131" s="1"/>
      <c r="DWK131" s="1"/>
      <c r="DWL131" s="1"/>
      <c r="DWM131" s="1"/>
      <c r="DWN131" s="1"/>
      <c r="DWO131" s="1"/>
      <c r="DWP131" s="1"/>
      <c r="DWQ131" s="1"/>
      <c r="DWR131" s="1"/>
      <c r="DWS131" s="1"/>
      <c r="DWT131" s="1"/>
      <c r="DWU131" s="1"/>
      <c r="DWV131" s="1"/>
      <c r="DWW131" s="1"/>
      <c r="DWX131" s="1"/>
      <c r="DWY131" s="1"/>
      <c r="DWZ131" s="1"/>
      <c r="DXA131" s="1"/>
      <c r="DXB131" s="1"/>
      <c r="DXC131" s="1"/>
      <c r="DXD131" s="1"/>
      <c r="DXE131" s="1"/>
      <c r="DXF131" s="1"/>
      <c r="DXG131" s="1"/>
      <c r="DXH131" s="1"/>
      <c r="DXI131" s="1"/>
      <c r="DXJ131" s="1"/>
      <c r="DXK131" s="1"/>
      <c r="DXL131" s="1"/>
      <c r="DXM131" s="1"/>
      <c r="DXN131" s="1"/>
      <c r="DXO131" s="1"/>
      <c r="DXP131" s="1"/>
      <c r="DXQ131" s="1"/>
      <c r="DXR131" s="1"/>
      <c r="DXS131" s="1"/>
      <c r="DXT131" s="1"/>
      <c r="DXU131" s="1"/>
      <c r="DXV131" s="1"/>
      <c r="DXW131" s="1"/>
      <c r="DXX131" s="1"/>
      <c r="DXY131" s="1"/>
      <c r="DXZ131" s="1"/>
      <c r="DYA131" s="1"/>
      <c r="DYB131" s="1"/>
      <c r="DYC131" s="1"/>
      <c r="DYD131" s="1"/>
      <c r="DYE131" s="1"/>
      <c r="DYF131" s="1"/>
      <c r="DYG131" s="1"/>
      <c r="DYH131" s="1"/>
      <c r="DYI131" s="1"/>
      <c r="DYJ131" s="1"/>
      <c r="DYK131" s="1"/>
      <c r="DYL131" s="1"/>
      <c r="DYM131" s="1"/>
      <c r="DYN131" s="1"/>
      <c r="DYO131" s="1"/>
      <c r="DYP131" s="1"/>
      <c r="DYQ131" s="1"/>
      <c r="DYR131" s="1"/>
      <c r="DYS131" s="1"/>
      <c r="DYT131" s="1"/>
      <c r="DYU131" s="1"/>
      <c r="DYV131" s="1"/>
      <c r="DYW131" s="1"/>
      <c r="DYX131" s="1"/>
      <c r="DYY131" s="1"/>
      <c r="DYZ131" s="1"/>
      <c r="DZA131" s="1"/>
      <c r="DZB131" s="1"/>
      <c r="DZC131" s="1"/>
      <c r="DZD131" s="1"/>
      <c r="DZE131" s="1"/>
      <c r="DZF131" s="1"/>
      <c r="DZG131" s="1"/>
      <c r="DZH131" s="1"/>
      <c r="DZI131" s="1"/>
      <c r="DZJ131" s="1"/>
      <c r="DZK131" s="1"/>
      <c r="DZL131" s="1"/>
      <c r="DZM131" s="1"/>
      <c r="DZN131" s="1"/>
      <c r="DZO131" s="1"/>
      <c r="DZP131" s="1"/>
      <c r="DZQ131" s="1"/>
      <c r="DZR131" s="1"/>
      <c r="DZS131" s="1"/>
      <c r="DZT131" s="1"/>
      <c r="DZU131" s="1"/>
      <c r="DZV131" s="1"/>
      <c r="DZW131" s="1"/>
      <c r="DZX131" s="1"/>
      <c r="DZY131" s="1"/>
      <c r="DZZ131" s="1"/>
      <c r="EAA131" s="1"/>
      <c r="EAB131" s="1"/>
      <c r="EAC131" s="1"/>
      <c r="EAD131" s="1"/>
      <c r="EAE131" s="1"/>
      <c r="EAF131" s="1"/>
      <c r="EAG131" s="1"/>
      <c r="EAH131" s="1"/>
      <c r="EAI131" s="1"/>
      <c r="EAJ131" s="1"/>
      <c r="EAK131" s="1"/>
      <c r="EAL131" s="1"/>
      <c r="EAM131" s="1"/>
      <c r="EAN131" s="1"/>
      <c r="EAO131" s="1"/>
      <c r="EAP131" s="1"/>
      <c r="EAQ131" s="1"/>
      <c r="EAR131" s="1"/>
      <c r="EAS131" s="1"/>
      <c r="EAT131" s="1"/>
      <c r="EAU131" s="1"/>
      <c r="EAV131" s="1"/>
      <c r="EAW131" s="1"/>
      <c r="EAX131" s="1"/>
      <c r="EAY131" s="1"/>
      <c r="EAZ131" s="1"/>
      <c r="EBA131" s="1"/>
      <c r="EBB131" s="1"/>
      <c r="EBC131" s="1"/>
      <c r="EBD131" s="1"/>
      <c r="EBE131" s="1"/>
      <c r="EBF131" s="1"/>
      <c r="EBG131" s="1"/>
      <c r="EBH131" s="1"/>
      <c r="EBI131" s="1"/>
      <c r="EBJ131" s="1"/>
      <c r="EBK131" s="1"/>
      <c r="EBL131" s="1"/>
      <c r="EBM131" s="1"/>
      <c r="EBN131" s="1"/>
      <c r="EBO131" s="1"/>
      <c r="EBP131" s="1"/>
      <c r="EBQ131" s="1"/>
      <c r="EBR131" s="1"/>
      <c r="EBS131" s="1"/>
      <c r="EBT131" s="1"/>
      <c r="EBU131" s="1"/>
      <c r="EBV131" s="1"/>
      <c r="EBW131" s="1"/>
      <c r="EBX131" s="1"/>
      <c r="EBY131" s="1"/>
      <c r="EBZ131" s="1"/>
      <c r="ECA131" s="1"/>
      <c r="ECB131" s="1"/>
      <c r="ECC131" s="1"/>
      <c r="ECD131" s="1"/>
      <c r="ECE131" s="1"/>
      <c r="ECF131" s="1"/>
      <c r="ECG131" s="1"/>
      <c r="ECH131" s="1"/>
      <c r="ECI131" s="1"/>
      <c r="ECJ131" s="1"/>
      <c r="ECK131" s="1"/>
      <c r="ECL131" s="1"/>
      <c r="ECM131" s="1"/>
      <c r="ECN131" s="1"/>
      <c r="ECO131" s="1"/>
      <c r="ECP131" s="1"/>
      <c r="ECQ131" s="1"/>
      <c r="ECR131" s="1"/>
      <c r="ECS131" s="1"/>
      <c r="ECT131" s="1"/>
      <c r="ECU131" s="1"/>
      <c r="ECV131" s="1"/>
      <c r="ECW131" s="1"/>
      <c r="ECX131" s="1"/>
      <c r="ECY131" s="1"/>
      <c r="ECZ131" s="1"/>
      <c r="EDA131" s="1"/>
      <c r="EDB131" s="1"/>
      <c r="EDC131" s="1"/>
      <c r="EDD131" s="1"/>
      <c r="EDE131" s="1"/>
      <c r="EDF131" s="1"/>
      <c r="EDG131" s="1"/>
      <c r="EDH131" s="1"/>
      <c r="EDI131" s="1"/>
      <c r="EDJ131" s="1"/>
      <c r="EDK131" s="1"/>
      <c r="EDL131" s="1"/>
      <c r="EDM131" s="1"/>
      <c r="EDN131" s="1"/>
      <c r="EDO131" s="1"/>
      <c r="EDP131" s="1"/>
      <c r="EDQ131" s="1"/>
      <c r="EDR131" s="1"/>
      <c r="EDS131" s="1"/>
      <c r="EDT131" s="1"/>
      <c r="EDU131" s="1"/>
      <c r="EDV131" s="1"/>
      <c r="EDW131" s="1"/>
      <c r="EDX131" s="1"/>
      <c r="EDY131" s="1"/>
      <c r="EDZ131" s="1"/>
      <c r="EEA131" s="1"/>
      <c r="EEB131" s="1"/>
      <c r="EEC131" s="1"/>
      <c r="EED131" s="1"/>
      <c r="EEE131" s="1"/>
      <c r="EEF131" s="1"/>
      <c r="EEG131" s="1"/>
      <c r="EEH131" s="1"/>
      <c r="EEI131" s="1"/>
      <c r="EEJ131" s="1"/>
      <c r="EEK131" s="1"/>
      <c r="EEL131" s="1"/>
      <c r="EEM131" s="1"/>
      <c r="EEN131" s="1"/>
      <c r="EEO131" s="1"/>
      <c r="EEP131" s="1"/>
      <c r="EEQ131" s="1"/>
      <c r="EER131" s="1"/>
      <c r="EES131" s="1"/>
      <c r="EET131" s="1"/>
      <c r="EEU131" s="1"/>
      <c r="EEV131" s="1"/>
      <c r="EEW131" s="1"/>
      <c r="EEX131" s="1"/>
      <c r="EEY131" s="1"/>
      <c r="EEZ131" s="1"/>
      <c r="EFA131" s="1"/>
      <c r="EFB131" s="1"/>
      <c r="EFC131" s="1"/>
      <c r="EFD131" s="1"/>
      <c r="EFE131" s="1"/>
      <c r="EFF131" s="1"/>
      <c r="EFG131" s="1"/>
      <c r="EFH131" s="1"/>
      <c r="EFI131" s="1"/>
      <c r="EFJ131" s="1"/>
      <c r="EFK131" s="1"/>
      <c r="EFL131" s="1"/>
      <c r="EFM131" s="1"/>
      <c r="EFN131" s="1"/>
      <c r="EFO131" s="1"/>
      <c r="EFP131" s="1"/>
      <c r="EFQ131" s="1"/>
      <c r="EFR131" s="1"/>
      <c r="EFS131" s="1"/>
      <c r="EFT131" s="1"/>
      <c r="EFU131" s="1"/>
      <c r="EFV131" s="1"/>
      <c r="EFW131" s="1"/>
      <c r="EFX131" s="1"/>
      <c r="EFY131" s="1"/>
      <c r="EFZ131" s="1"/>
      <c r="EGA131" s="1"/>
      <c r="EGB131" s="1"/>
      <c r="EGC131" s="1"/>
      <c r="EGD131" s="1"/>
      <c r="EGE131" s="1"/>
      <c r="EGF131" s="1"/>
      <c r="EGG131" s="1"/>
      <c r="EGH131" s="1"/>
      <c r="EGI131" s="1"/>
      <c r="EGJ131" s="1"/>
      <c r="EGK131" s="1"/>
      <c r="EGL131" s="1"/>
      <c r="EGM131" s="1"/>
      <c r="EGN131" s="1"/>
      <c r="EGO131" s="1"/>
      <c r="EGP131" s="1"/>
      <c r="EGQ131" s="1"/>
      <c r="EGR131" s="1"/>
      <c r="EGS131" s="1"/>
      <c r="EGT131" s="1"/>
      <c r="EGU131" s="1"/>
      <c r="EGV131" s="1"/>
      <c r="EGW131" s="1"/>
      <c r="EGX131" s="1"/>
      <c r="EGY131" s="1"/>
      <c r="EGZ131" s="1"/>
      <c r="EHA131" s="1"/>
      <c r="EHB131" s="1"/>
      <c r="EHC131" s="1"/>
      <c r="EHD131" s="1"/>
      <c r="EHE131" s="1"/>
      <c r="EHF131" s="1"/>
      <c r="EHG131" s="1"/>
      <c r="EHH131" s="1"/>
      <c r="EHI131" s="1"/>
      <c r="EHJ131" s="1"/>
      <c r="EHK131" s="1"/>
      <c r="EHL131" s="1"/>
      <c r="EHM131" s="1"/>
      <c r="EHN131" s="1"/>
      <c r="EHO131" s="1"/>
      <c r="EHP131" s="1"/>
      <c r="EHQ131" s="1"/>
      <c r="EHR131" s="1"/>
      <c r="EHS131" s="1"/>
      <c r="EHT131" s="1"/>
      <c r="EHU131" s="1"/>
      <c r="EHV131" s="1"/>
      <c r="EHW131" s="1"/>
      <c r="EHX131" s="1"/>
      <c r="EHY131" s="1"/>
      <c r="EHZ131" s="1"/>
      <c r="EIA131" s="1"/>
      <c r="EIB131" s="1"/>
      <c r="EIC131" s="1"/>
      <c r="EID131" s="1"/>
      <c r="EIE131" s="1"/>
      <c r="EIF131" s="1"/>
      <c r="EIG131" s="1"/>
      <c r="EIH131" s="1"/>
      <c r="EII131" s="1"/>
      <c r="EIJ131" s="1"/>
      <c r="EIK131" s="1"/>
      <c r="EIL131" s="1"/>
      <c r="EIM131" s="1"/>
      <c r="EIN131" s="1"/>
      <c r="EIO131" s="1"/>
      <c r="EIP131" s="1"/>
      <c r="EIQ131" s="1"/>
      <c r="EIR131" s="1"/>
      <c r="EIS131" s="1"/>
      <c r="EIT131" s="1"/>
      <c r="EIU131" s="1"/>
      <c r="EIV131" s="1"/>
      <c r="EIW131" s="1"/>
      <c r="EIX131" s="1"/>
      <c r="EIY131" s="1"/>
      <c r="EIZ131" s="1"/>
      <c r="EJA131" s="1"/>
      <c r="EJB131" s="1"/>
      <c r="EJC131" s="1"/>
      <c r="EJD131" s="1"/>
      <c r="EJE131" s="1"/>
      <c r="EJF131" s="1"/>
      <c r="EJG131" s="1"/>
      <c r="EJH131" s="1"/>
      <c r="EJI131" s="1"/>
      <c r="EJJ131" s="1"/>
      <c r="EJK131" s="1"/>
      <c r="EJL131" s="1"/>
      <c r="EJM131" s="1"/>
      <c r="EJN131" s="1"/>
      <c r="EJO131" s="1"/>
      <c r="EJP131" s="1"/>
      <c r="EJQ131" s="1"/>
      <c r="EJR131" s="1"/>
      <c r="EJS131" s="1"/>
      <c r="EJT131" s="1"/>
      <c r="EJU131" s="1"/>
      <c r="EJV131" s="1"/>
      <c r="EJW131" s="1"/>
      <c r="EJX131" s="1"/>
      <c r="EJY131" s="1"/>
      <c r="EJZ131" s="1"/>
      <c r="EKA131" s="1"/>
      <c r="EKB131" s="1"/>
      <c r="EKC131" s="1"/>
      <c r="EKD131" s="1"/>
      <c r="EKE131" s="1"/>
      <c r="EKF131" s="1"/>
      <c r="EKG131" s="1"/>
      <c r="EKH131" s="1"/>
      <c r="EKI131" s="1"/>
      <c r="EKJ131" s="1"/>
      <c r="EKK131" s="1"/>
      <c r="EKL131" s="1"/>
      <c r="EKM131" s="1"/>
      <c r="EKN131" s="1"/>
      <c r="EKO131" s="1"/>
      <c r="EKP131" s="1"/>
      <c r="EKQ131" s="1"/>
      <c r="EKR131" s="1"/>
      <c r="EKS131" s="1"/>
      <c r="EKT131" s="1"/>
      <c r="EKU131" s="1"/>
      <c r="EKV131" s="1"/>
      <c r="EKW131" s="1"/>
      <c r="EKX131" s="1"/>
      <c r="EKY131" s="1"/>
      <c r="EKZ131" s="1"/>
      <c r="ELA131" s="1"/>
      <c r="ELB131" s="1"/>
      <c r="ELC131" s="1"/>
      <c r="ELD131" s="1"/>
      <c r="ELE131" s="1"/>
      <c r="ELF131" s="1"/>
      <c r="ELG131" s="1"/>
      <c r="ELH131" s="1"/>
      <c r="ELI131" s="1"/>
      <c r="ELJ131" s="1"/>
      <c r="ELK131" s="1"/>
      <c r="ELL131" s="1"/>
      <c r="ELM131" s="1"/>
      <c r="ELN131" s="1"/>
      <c r="ELO131" s="1"/>
      <c r="ELP131" s="1"/>
      <c r="ELQ131" s="1"/>
      <c r="ELR131" s="1"/>
      <c r="ELS131" s="1"/>
      <c r="ELT131" s="1"/>
      <c r="ELU131" s="1"/>
      <c r="ELV131" s="1"/>
      <c r="ELW131" s="1"/>
      <c r="ELX131" s="1"/>
      <c r="ELY131" s="1"/>
      <c r="ELZ131" s="1"/>
      <c r="EMA131" s="1"/>
      <c r="EMB131" s="1"/>
      <c r="EMC131" s="1"/>
      <c r="EMD131" s="1"/>
      <c r="EME131" s="1"/>
      <c r="EMF131" s="1"/>
      <c r="EMG131" s="1"/>
      <c r="EMH131" s="1"/>
      <c r="EMI131" s="1"/>
      <c r="EMJ131" s="1"/>
      <c r="EMK131" s="1"/>
      <c r="EML131" s="1"/>
      <c r="EMM131" s="1"/>
      <c r="EMN131" s="1"/>
      <c r="EMO131" s="1"/>
      <c r="EMP131" s="1"/>
      <c r="EMQ131" s="1"/>
      <c r="EMR131" s="1"/>
      <c r="EMS131" s="1"/>
      <c r="EMT131" s="1"/>
      <c r="EMU131" s="1"/>
      <c r="EMV131" s="1"/>
      <c r="EMW131" s="1"/>
      <c r="EMX131" s="1"/>
      <c r="EMY131" s="1"/>
      <c r="EMZ131" s="1"/>
      <c r="ENA131" s="1"/>
      <c r="ENB131" s="1"/>
      <c r="ENC131" s="1"/>
      <c r="END131" s="1"/>
      <c r="ENE131" s="1"/>
      <c r="ENF131" s="1"/>
      <c r="ENG131" s="1"/>
      <c r="ENH131" s="1"/>
      <c r="ENI131" s="1"/>
      <c r="ENJ131" s="1"/>
      <c r="ENK131" s="1"/>
      <c r="ENL131" s="1"/>
      <c r="ENM131" s="1"/>
      <c r="ENN131" s="1"/>
      <c r="ENO131" s="1"/>
      <c r="ENP131" s="1"/>
      <c r="ENQ131" s="1"/>
      <c r="ENR131" s="1"/>
      <c r="ENS131" s="1"/>
      <c r="ENT131" s="1"/>
      <c r="ENU131" s="1"/>
      <c r="ENV131" s="1"/>
      <c r="ENW131" s="1"/>
      <c r="ENX131" s="1"/>
      <c r="ENY131" s="1"/>
      <c r="ENZ131" s="1"/>
      <c r="EOA131" s="1"/>
      <c r="EOB131" s="1"/>
      <c r="EOC131" s="1"/>
      <c r="EOD131" s="1"/>
      <c r="EOE131" s="1"/>
      <c r="EOF131" s="1"/>
      <c r="EOG131" s="1"/>
      <c r="EOH131" s="1"/>
      <c r="EOI131" s="1"/>
      <c r="EOJ131" s="1"/>
      <c r="EOK131" s="1"/>
      <c r="EOL131" s="1"/>
      <c r="EOM131" s="1"/>
      <c r="EON131" s="1"/>
      <c r="EOO131" s="1"/>
      <c r="EOP131" s="1"/>
      <c r="EOQ131" s="1"/>
      <c r="EOR131" s="1"/>
      <c r="EOS131" s="1"/>
      <c r="EOT131" s="1"/>
      <c r="EOU131" s="1"/>
      <c r="EOV131" s="1"/>
      <c r="EOW131" s="1"/>
      <c r="EOX131" s="1"/>
      <c r="EOY131" s="1"/>
      <c r="EOZ131" s="1"/>
      <c r="EPA131" s="1"/>
      <c r="EPB131" s="1"/>
      <c r="EPC131" s="1"/>
      <c r="EPD131" s="1"/>
      <c r="EPE131" s="1"/>
      <c r="EPF131" s="1"/>
      <c r="EPG131" s="1"/>
      <c r="EPH131" s="1"/>
      <c r="EPI131" s="1"/>
      <c r="EPJ131" s="1"/>
      <c r="EPK131" s="1"/>
      <c r="EPL131" s="1"/>
      <c r="EPM131" s="1"/>
      <c r="EPN131" s="1"/>
      <c r="EPO131" s="1"/>
      <c r="EPP131" s="1"/>
      <c r="EPQ131" s="1"/>
      <c r="EPR131" s="1"/>
      <c r="EPS131" s="1"/>
      <c r="EPT131" s="1"/>
      <c r="EPU131" s="1"/>
      <c r="EPV131" s="1"/>
      <c r="EPW131" s="1"/>
      <c r="EPX131" s="1"/>
      <c r="EPY131" s="1"/>
      <c r="EPZ131" s="1"/>
      <c r="EQA131" s="1"/>
      <c r="EQB131" s="1"/>
      <c r="EQC131" s="1"/>
      <c r="EQD131" s="1"/>
      <c r="EQE131" s="1"/>
      <c r="EQF131" s="1"/>
      <c r="EQG131" s="1"/>
      <c r="EQH131" s="1"/>
      <c r="EQI131" s="1"/>
      <c r="EQJ131" s="1"/>
      <c r="EQK131" s="1"/>
      <c r="EQL131" s="1"/>
      <c r="EQM131" s="1"/>
      <c r="EQN131" s="1"/>
      <c r="EQO131" s="1"/>
      <c r="EQP131" s="1"/>
      <c r="EQQ131" s="1"/>
      <c r="EQR131" s="1"/>
      <c r="EQS131" s="1"/>
      <c r="EQT131" s="1"/>
      <c r="EQU131" s="1"/>
      <c r="EQV131" s="1"/>
      <c r="EQW131" s="1"/>
      <c r="EQX131" s="1"/>
      <c r="EQY131" s="1"/>
      <c r="EQZ131" s="1"/>
      <c r="ERA131" s="1"/>
      <c r="ERB131" s="1"/>
      <c r="ERC131" s="1"/>
      <c r="ERD131" s="1"/>
      <c r="ERE131" s="1"/>
      <c r="ERF131" s="1"/>
      <c r="ERG131" s="1"/>
      <c r="ERH131" s="1"/>
      <c r="ERI131" s="1"/>
      <c r="ERJ131" s="1"/>
      <c r="ERK131" s="1"/>
      <c r="ERL131" s="1"/>
      <c r="ERM131" s="1"/>
      <c r="ERN131" s="1"/>
      <c r="ERO131" s="1"/>
      <c r="ERP131" s="1"/>
      <c r="ERQ131" s="1"/>
      <c r="ERR131" s="1"/>
      <c r="ERS131" s="1"/>
      <c r="ERT131" s="1"/>
      <c r="ERU131" s="1"/>
      <c r="ERV131" s="1"/>
      <c r="ERW131" s="1"/>
      <c r="ERX131" s="1"/>
      <c r="ERY131" s="1"/>
      <c r="ERZ131" s="1"/>
      <c r="ESA131" s="1"/>
      <c r="ESB131" s="1"/>
      <c r="ESC131" s="1"/>
      <c r="ESD131" s="1"/>
      <c r="ESE131" s="1"/>
      <c r="ESF131" s="1"/>
      <c r="ESG131" s="1"/>
      <c r="ESH131" s="1"/>
      <c r="ESI131" s="1"/>
      <c r="ESJ131" s="1"/>
      <c r="ESK131" s="1"/>
      <c r="ESL131" s="1"/>
      <c r="ESM131" s="1"/>
      <c r="ESN131" s="1"/>
      <c r="ESO131" s="1"/>
      <c r="ESP131" s="1"/>
      <c r="ESQ131" s="1"/>
      <c r="ESR131" s="1"/>
      <c r="ESS131" s="1"/>
      <c r="EST131" s="1"/>
      <c r="ESU131" s="1"/>
      <c r="ESV131" s="1"/>
      <c r="ESW131" s="1"/>
      <c r="ESX131" s="1"/>
      <c r="ESY131" s="1"/>
      <c r="ESZ131" s="1"/>
      <c r="ETA131" s="1"/>
      <c r="ETB131" s="1"/>
      <c r="ETC131" s="1"/>
      <c r="ETD131" s="1"/>
      <c r="ETE131" s="1"/>
      <c r="ETF131" s="1"/>
      <c r="ETG131" s="1"/>
      <c r="ETH131" s="1"/>
      <c r="ETI131" s="1"/>
      <c r="ETJ131" s="1"/>
      <c r="ETK131" s="1"/>
      <c r="ETL131" s="1"/>
      <c r="ETM131" s="1"/>
      <c r="ETN131" s="1"/>
      <c r="ETO131" s="1"/>
      <c r="ETP131" s="1"/>
      <c r="ETQ131" s="1"/>
      <c r="ETR131" s="1"/>
      <c r="ETS131" s="1"/>
      <c r="ETT131" s="1"/>
      <c r="ETU131" s="1"/>
      <c r="ETV131" s="1"/>
      <c r="ETW131" s="1"/>
      <c r="ETX131" s="1"/>
      <c r="ETY131" s="1"/>
      <c r="ETZ131" s="1"/>
      <c r="EUA131" s="1"/>
      <c r="EUB131" s="1"/>
      <c r="EUC131" s="1"/>
      <c r="EUD131" s="1"/>
      <c r="EUE131" s="1"/>
      <c r="EUF131" s="1"/>
      <c r="EUG131" s="1"/>
      <c r="EUH131" s="1"/>
      <c r="EUI131" s="1"/>
      <c r="EUJ131" s="1"/>
      <c r="EUK131" s="1"/>
      <c r="EUL131" s="1"/>
      <c r="EUM131" s="1"/>
      <c r="EUN131" s="1"/>
      <c r="EUO131" s="1"/>
      <c r="EUP131" s="1"/>
      <c r="EUQ131" s="1"/>
      <c r="EUR131" s="1"/>
      <c r="EUS131" s="1"/>
      <c r="EUT131" s="1"/>
      <c r="EUU131" s="1"/>
      <c r="EUV131" s="1"/>
      <c r="EUW131" s="1"/>
      <c r="EUX131" s="1"/>
      <c r="EUY131" s="1"/>
      <c r="EUZ131" s="1"/>
      <c r="EVA131" s="1"/>
      <c r="EVB131" s="1"/>
      <c r="EVC131" s="1"/>
      <c r="EVD131" s="1"/>
      <c r="EVE131" s="1"/>
      <c r="EVF131" s="1"/>
      <c r="EVG131" s="1"/>
      <c r="EVH131" s="1"/>
      <c r="EVI131" s="1"/>
      <c r="EVJ131" s="1"/>
      <c r="EVK131" s="1"/>
      <c r="EVL131" s="1"/>
      <c r="EVM131" s="1"/>
      <c r="EVN131" s="1"/>
      <c r="EVO131" s="1"/>
      <c r="EVP131" s="1"/>
      <c r="EVQ131" s="1"/>
      <c r="EVR131" s="1"/>
      <c r="EVS131" s="1"/>
      <c r="EVT131" s="1"/>
      <c r="EVU131" s="1"/>
      <c r="EVV131" s="1"/>
      <c r="EVW131" s="1"/>
      <c r="EVX131" s="1"/>
      <c r="EVY131" s="1"/>
      <c r="EVZ131" s="1"/>
      <c r="EWA131" s="1"/>
      <c r="EWB131" s="1"/>
      <c r="EWC131" s="1"/>
      <c r="EWD131" s="1"/>
      <c r="EWE131" s="1"/>
      <c r="EWF131" s="1"/>
      <c r="EWG131" s="1"/>
      <c r="EWH131" s="1"/>
      <c r="EWI131" s="1"/>
      <c r="EWJ131" s="1"/>
      <c r="EWK131" s="1"/>
      <c r="EWL131" s="1"/>
      <c r="EWM131" s="1"/>
      <c r="EWN131" s="1"/>
      <c r="EWO131" s="1"/>
      <c r="EWP131" s="1"/>
      <c r="EWQ131" s="1"/>
      <c r="EWR131" s="1"/>
      <c r="EWS131" s="1"/>
      <c r="EWT131" s="1"/>
      <c r="EWU131" s="1"/>
      <c r="EWV131" s="1"/>
      <c r="EWW131" s="1"/>
      <c r="EWX131" s="1"/>
      <c r="EWY131" s="1"/>
      <c r="EWZ131" s="1"/>
      <c r="EXA131" s="1"/>
      <c r="EXB131" s="1"/>
      <c r="EXC131" s="1"/>
      <c r="EXD131" s="1"/>
      <c r="EXE131" s="1"/>
      <c r="EXF131" s="1"/>
      <c r="EXG131" s="1"/>
      <c r="EXH131" s="1"/>
      <c r="EXI131" s="1"/>
      <c r="EXJ131" s="1"/>
      <c r="EXK131" s="1"/>
      <c r="EXL131" s="1"/>
      <c r="EXM131" s="1"/>
      <c r="EXN131" s="1"/>
      <c r="EXO131" s="1"/>
      <c r="EXP131" s="1"/>
      <c r="EXQ131" s="1"/>
      <c r="EXR131" s="1"/>
      <c r="EXS131" s="1"/>
      <c r="EXT131" s="1"/>
      <c r="EXU131" s="1"/>
      <c r="EXV131" s="1"/>
      <c r="EXW131" s="1"/>
      <c r="EXX131" s="1"/>
      <c r="EXY131" s="1"/>
      <c r="EXZ131" s="1"/>
      <c r="EYA131" s="1"/>
      <c r="EYB131" s="1"/>
      <c r="EYC131" s="1"/>
      <c r="EYD131" s="1"/>
      <c r="EYE131" s="1"/>
      <c r="EYF131" s="1"/>
      <c r="EYG131" s="1"/>
      <c r="EYH131" s="1"/>
      <c r="EYI131" s="1"/>
      <c r="EYJ131" s="1"/>
      <c r="EYK131" s="1"/>
      <c r="EYL131" s="1"/>
      <c r="EYM131" s="1"/>
      <c r="EYN131" s="1"/>
      <c r="EYO131" s="1"/>
      <c r="EYP131" s="1"/>
      <c r="EYQ131" s="1"/>
      <c r="EYR131" s="1"/>
      <c r="EYS131" s="1"/>
      <c r="EYT131" s="1"/>
      <c r="EYU131" s="1"/>
      <c r="EYV131" s="1"/>
      <c r="EYW131" s="1"/>
      <c r="EYX131" s="1"/>
      <c r="EYY131" s="1"/>
      <c r="EYZ131" s="1"/>
      <c r="EZA131" s="1"/>
      <c r="EZB131" s="1"/>
      <c r="EZC131" s="1"/>
      <c r="EZD131" s="1"/>
      <c r="EZE131" s="1"/>
      <c r="EZF131" s="1"/>
      <c r="EZG131" s="1"/>
      <c r="EZH131" s="1"/>
      <c r="EZI131" s="1"/>
      <c r="EZJ131" s="1"/>
      <c r="EZK131" s="1"/>
      <c r="EZL131" s="1"/>
      <c r="EZM131" s="1"/>
      <c r="EZN131" s="1"/>
      <c r="EZO131" s="1"/>
      <c r="EZP131" s="1"/>
      <c r="EZQ131" s="1"/>
      <c r="EZR131" s="1"/>
      <c r="EZS131" s="1"/>
      <c r="EZT131" s="1"/>
      <c r="EZU131" s="1"/>
      <c r="EZV131" s="1"/>
      <c r="EZW131" s="1"/>
      <c r="EZX131" s="1"/>
      <c r="EZY131" s="1"/>
      <c r="EZZ131" s="1"/>
      <c r="FAA131" s="1"/>
      <c r="FAB131" s="1"/>
      <c r="FAC131" s="1"/>
      <c r="FAD131" s="1"/>
      <c r="FAE131" s="1"/>
      <c r="FAF131" s="1"/>
      <c r="FAG131" s="1"/>
      <c r="FAH131" s="1"/>
      <c r="FAI131" s="1"/>
      <c r="FAJ131" s="1"/>
      <c r="FAK131" s="1"/>
      <c r="FAL131" s="1"/>
      <c r="FAM131" s="1"/>
      <c r="FAN131" s="1"/>
      <c r="FAO131" s="1"/>
      <c r="FAP131" s="1"/>
      <c r="FAQ131" s="1"/>
      <c r="FAR131" s="1"/>
      <c r="FAS131" s="1"/>
      <c r="FAT131" s="1"/>
      <c r="FAU131" s="1"/>
      <c r="FAV131" s="1"/>
      <c r="FAW131" s="1"/>
      <c r="FAX131" s="1"/>
      <c r="FAY131" s="1"/>
      <c r="FAZ131" s="1"/>
      <c r="FBA131" s="1"/>
      <c r="FBB131" s="1"/>
      <c r="FBC131" s="1"/>
      <c r="FBD131" s="1"/>
      <c r="FBE131" s="1"/>
      <c r="FBF131" s="1"/>
      <c r="FBG131" s="1"/>
      <c r="FBH131" s="1"/>
      <c r="FBI131" s="1"/>
      <c r="FBJ131" s="1"/>
      <c r="FBK131" s="1"/>
      <c r="FBL131" s="1"/>
      <c r="FBM131" s="1"/>
      <c r="FBN131" s="1"/>
      <c r="FBO131" s="1"/>
      <c r="FBP131" s="1"/>
      <c r="FBQ131" s="1"/>
      <c r="FBR131" s="1"/>
      <c r="FBS131" s="1"/>
      <c r="FBT131" s="1"/>
      <c r="FBU131" s="1"/>
      <c r="FBV131" s="1"/>
      <c r="FBW131" s="1"/>
      <c r="FBX131" s="1"/>
      <c r="FBY131" s="1"/>
      <c r="FBZ131" s="1"/>
      <c r="FCA131" s="1"/>
      <c r="FCB131" s="1"/>
      <c r="FCC131" s="1"/>
      <c r="FCD131" s="1"/>
      <c r="FCE131" s="1"/>
      <c r="FCF131" s="1"/>
      <c r="FCG131" s="1"/>
      <c r="FCH131" s="1"/>
      <c r="FCI131" s="1"/>
      <c r="FCJ131" s="1"/>
      <c r="FCK131" s="1"/>
      <c r="FCL131" s="1"/>
      <c r="FCM131" s="1"/>
      <c r="FCN131" s="1"/>
      <c r="FCO131" s="1"/>
      <c r="FCP131" s="1"/>
      <c r="FCQ131" s="1"/>
      <c r="FCR131" s="1"/>
      <c r="FCS131" s="1"/>
      <c r="FCT131" s="1"/>
      <c r="FCU131" s="1"/>
      <c r="FCV131" s="1"/>
      <c r="FCW131" s="1"/>
      <c r="FCX131" s="1"/>
      <c r="FCY131" s="1"/>
      <c r="FCZ131" s="1"/>
      <c r="FDA131" s="1"/>
      <c r="FDB131" s="1"/>
      <c r="FDC131" s="1"/>
      <c r="FDD131" s="1"/>
      <c r="FDE131" s="1"/>
      <c r="FDF131" s="1"/>
      <c r="FDG131" s="1"/>
      <c r="FDH131" s="1"/>
      <c r="FDI131" s="1"/>
      <c r="FDJ131" s="1"/>
      <c r="FDK131" s="1"/>
      <c r="FDL131" s="1"/>
      <c r="FDM131" s="1"/>
      <c r="FDN131" s="1"/>
      <c r="FDO131" s="1"/>
      <c r="FDP131" s="1"/>
      <c r="FDQ131" s="1"/>
      <c r="FDR131" s="1"/>
      <c r="FDS131" s="1"/>
      <c r="FDT131" s="1"/>
      <c r="FDU131" s="1"/>
      <c r="FDV131" s="1"/>
      <c r="FDW131" s="1"/>
      <c r="FDX131" s="1"/>
      <c r="FDY131" s="1"/>
      <c r="FDZ131" s="1"/>
      <c r="FEA131" s="1"/>
      <c r="FEB131" s="1"/>
      <c r="FEC131" s="1"/>
      <c r="FED131" s="1"/>
      <c r="FEE131" s="1"/>
      <c r="FEF131" s="1"/>
      <c r="FEG131" s="1"/>
      <c r="FEH131" s="1"/>
      <c r="FEI131" s="1"/>
      <c r="FEJ131" s="1"/>
      <c r="FEK131" s="1"/>
      <c r="FEL131" s="1"/>
      <c r="FEM131" s="1"/>
      <c r="FEN131" s="1"/>
      <c r="FEO131" s="1"/>
      <c r="FEP131" s="1"/>
      <c r="FEQ131" s="1"/>
      <c r="FER131" s="1"/>
      <c r="FES131" s="1"/>
      <c r="FET131" s="1"/>
      <c r="FEU131" s="1"/>
      <c r="FEV131" s="1"/>
      <c r="FEW131" s="1"/>
      <c r="FEX131" s="1"/>
      <c r="FEY131" s="1"/>
      <c r="FEZ131" s="1"/>
      <c r="FFA131" s="1"/>
      <c r="FFB131" s="1"/>
      <c r="FFC131" s="1"/>
      <c r="FFD131" s="1"/>
      <c r="FFE131" s="1"/>
      <c r="FFF131" s="1"/>
      <c r="FFG131" s="1"/>
      <c r="FFH131" s="1"/>
      <c r="FFI131" s="1"/>
      <c r="FFJ131" s="1"/>
      <c r="FFK131" s="1"/>
      <c r="FFL131" s="1"/>
      <c r="FFM131" s="1"/>
      <c r="FFN131" s="1"/>
      <c r="FFO131" s="1"/>
      <c r="FFP131" s="1"/>
      <c r="FFQ131" s="1"/>
      <c r="FFR131" s="1"/>
      <c r="FFS131" s="1"/>
      <c r="FFT131" s="1"/>
      <c r="FFU131" s="1"/>
      <c r="FFV131" s="1"/>
      <c r="FFW131" s="1"/>
      <c r="FFX131" s="1"/>
      <c r="FFY131" s="1"/>
      <c r="FFZ131" s="1"/>
      <c r="FGA131" s="1"/>
      <c r="FGB131" s="1"/>
      <c r="FGC131" s="1"/>
      <c r="FGD131" s="1"/>
      <c r="FGE131" s="1"/>
      <c r="FGF131" s="1"/>
      <c r="FGG131" s="1"/>
      <c r="FGH131" s="1"/>
      <c r="FGI131" s="1"/>
      <c r="FGJ131" s="1"/>
      <c r="FGK131" s="1"/>
      <c r="FGL131" s="1"/>
      <c r="FGM131" s="1"/>
      <c r="FGN131" s="1"/>
      <c r="FGO131" s="1"/>
      <c r="FGP131" s="1"/>
      <c r="FGQ131" s="1"/>
      <c r="FGR131" s="1"/>
      <c r="FGS131" s="1"/>
      <c r="FGT131" s="1"/>
      <c r="FGU131" s="1"/>
      <c r="FGV131" s="1"/>
      <c r="FGW131" s="1"/>
      <c r="FGX131" s="1"/>
      <c r="FGY131" s="1"/>
      <c r="FGZ131" s="1"/>
      <c r="FHA131" s="1"/>
      <c r="FHB131" s="1"/>
      <c r="FHC131" s="1"/>
      <c r="FHD131" s="1"/>
      <c r="FHE131" s="1"/>
      <c r="FHF131" s="1"/>
      <c r="FHG131" s="1"/>
      <c r="FHH131" s="1"/>
      <c r="FHI131" s="1"/>
      <c r="FHJ131" s="1"/>
      <c r="FHK131" s="1"/>
      <c r="FHL131" s="1"/>
      <c r="FHM131" s="1"/>
      <c r="FHN131" s="1"/>
      <c r="FHO131" s="1"/>
      <c r="FHP131" s="1"/>
      <c r="FHQ131" s="1"/>
      <c r="FHR131" s="1"/>
      <c r="FHS131" s="1"/>
      <c r="FHT131" s="1"/>
      <c r="FHU131" s="1"/>
      <c r="FHV131" s="1"/>
      <c r="FHW131" s="1"/>
      <c r="FHX131" s="1"/>
      <c r="FHY131" s="1"/>
      <c r="FHZ131" s="1"/>
      <c r="FIA131" s="1"/>
      <c r="FIB131" s="1"/>
      <c r="FIC131" s="1"/>
      <c r="FID131" s="1"/>
      <c r="FIE131" s="1"/>
      <c r="FIF131" s="1"/>
      <c r="FIG131" s="1"/>
      <c r="FIH131" s="1"/>
      <c r="FII131" s="1"/>
      <c r="FIJ131" s="1"/>
      <c r="FIK131" s="1"/>
      <c r="FIL131" s="1"/>
      <c r="FIM131" s="1"/>
      <c r="FIN131" s="1"/>
      <c r="FIO131" s="1"/>
      <c r="FIP131" s="1"/>
      <c r="FIQ131" s="1"/>
      <c r="FIR131" s="1"/>
      <c r="FIS131" s="1"/>
      <c r="FIT131" s="1"/>
      <c r="FIU131" s="1"/>
      <c r="FIV131" s="1"/>
      <c r="FIW131" s="1"/>
      <c r="FIX131" s="1"/>
      <c r="FIY131" s="1"/>
      <c r="FIZ131" s="1"/>
      <c r="FJA131" s="1"/>
      <c r="FJB131" s="1"/>
      <c r="FJC131" s="1"/>
      <c r="FJD131" s="1"/>
      <c r="FJE131" s="1"/>
      <c r="FJF131" s="1"/>
      <c r="FJG131" s="1"/>
      <c r="FJH131" s="1"/>
      <c r="FJI131" s="1"/>
      <c r="FJJ131" s="1"/>
      <c r="FJK131" s="1"/>
      <c r="FJL131" s="1"/>
      <c r="FJM131" s="1"/>
      <c r="FJN131" s="1"/>
      <c r="FJO131" s="1"/>
      <c r="FJP131" s="1"/>
      <c r="FJQ131" s="1"/>
      <c r="FJR131" s="1"/>
      <c r="FJS131" s="1"/>
      <c r="FJT131" s="1"/>
      <c r="FJU131" s="1"/>
      <c r="FJV131" s="1"/>
      <c r="FJW131" s="1"/>
      <c r="FJX131" s="1"/>
      <c r="FJY131" s="1"/>
      <c r="FJZ131" s="1"/>
      <c r="FKA131" s="1"/>
      <c r="FKB131" s="1"/>
      <c r="FKC131" s="1"/>
      <c r="FKD131" s="1"/>
      <c r="FKE131" s="1"/>
      <c r="FKF131" s="1"/>
      <c r="FKG131" s="1"/>
      <c r="FKH131" s="1"/>
      <c r="FKI131" s="1"/>
      <c r="FKJ131" s="1"/>
      <c r="FKK131" s="1"/>
      <c r="FKL131" s="1"/>
      <c r="FKM131" s="1"/>
      <c r="FKN131" s="1"/>
      <c r="FKO131" s="1"/>
      <c r="FKP131" s="1"/>
      <c r="FKQ131" s="1"/>
      <c r="FKR131" s="1"/>
      <c r="FKS131" s="1"/>
      <c r="FKT131" s="1"/>
      <c r="FKU131" s="1"/>
      <c r="FKV131" s="1"/>
      <c r="FKW131" s="1"/>
      <c r="FKX131" s="1"/>
      <c r="FKY131" s="1"/>
      <c r="FKZ131" s="1"/>
      <c r="FLA131" s="1"/>
      <c r="FLB131" s="1"/>
      <c r="FLC131" s="1"/>
      <c r="FLD131" s="1"/>
      <c r="FLE131" s="1"/>
      <c r="FLF131" s="1"/>
      <c r="FLG131" s="1"/>
      <c r="FLH131" s="1"/>
      <c r="FLI131" s="1"/>
      <c r="FLJ131" s="1"/>
      <c r="FLK131" s="1"/>
      <c r="FLL131" s="1"/>
      <c r="FLM131" s="1"/>
      <c r="FLN131" s="1"/>
      <c r="FLO131" s="1"/>
      <c r="FLP131" s="1"/>
      <c r="FLQ131" s="1"/>
      <c r="FLR131" s="1"/>
      <c r="FLS131" s="1"/>
      <c r="FLT131" s="1"/>
      <c r="FLU131" s="1"/>
      <c r="FLV131" s="1"/>
      <c r="FLW131" s="1"/>
      <c r="FLX131" s="1"/>
      <c r="FLY131" s="1"/>
      <c r="FLZ131" s="1"/>
      <c r="FMA131" s="1"/>
      <c r="FMB131" s="1"/>
      <c r="FMC131" s="1"/>
      <c r="FMD131" s="1"/>
      <c r="FME131" s="1"/>
      <c r="FMF131" s="1"/>
      <c r="FMG131" s="1"/>
      <c r="FMH131" s="1"/>
      <c r="FMI131" s="1"/>
      <c r="FMJ131" s="1"/>
      <c r="FMK131" s="1"/>
      <c r="FML131" s="1"/>
      <c r="FMM131" s="1"/>
      <c r="FMN131" s="1"/>
      <c r="FMO131" s="1"/>
      <c r="FMP131" s="1"/>
      <c r="FMQ131" s="1"/>
      <c r="FMR131" s="1"/>
      <c r="FMS131" s="1"/>
      <c r="FMT131" s="1"/>
      <c r="FMU131" s="1"/>
      <c r="FMV131" s="1"/>
      <c r="FMW131" s="1"/>
      <c r="FMX131" s="1"/>
      <c r="FMY131" s="1"/>
      <c r="FMZ131" s="1"/>
      <c r="FNA131" s="1"/>
      <c r="FNB131" s="1"/>
      <c r="FNC131" s="1"/>
      <c r="FND131" s="1"/>
      <c r="FNE131" s="1"/>
      <c r="FNF131" s="1"/>
      <c r="FNG131" s="1"/>
      <c r="FNH131" s="1"/>
      <c r="FNI131" s="1"/>
      <c r="FNJ131" s="1"/>
      <c r="FNK131" s="1"/>
      <c r="FNL131" s="1"/>
      <c r="FNM131" s="1"/>
      <c r="FNN131" s="1"/>
      <c r="FNO131" s="1"/>
      <c r="FNP131" s="1"/>
      <c r="FNQ131" s="1"/>
      <c r="FNR131" s="1"/>
      <c r="FNS131" s="1"/>
      <c r="FNT131" s="1"/>
      <c r="FNU131" s="1"/>
      <c r="FNV131" s="1"/>
      <c r="FNW131" s="1"/>
      <c r="FNX131" s="1"/>
      <c r="FNY131" s="1"/>
      <c r="FNZ131" s="1"/>
      <c r="FOA131" s="1"/>
      <c r="FOB131" s="1"/>
      <c r="FOC131" s="1"/>
      <c r="FOD131" s="1"/>
      <c r="FOE131" s="1"/>
      <c r="FOF131" s="1"/>
      <c r="FOG131" s="1"/>
      <c r="FOH131" s="1"/>
      <c r="FOI131" s="1"/>
      <c r="FOJ131" s="1"/>
      <c r="FOK131" s="1"/>
      <c r="FOL131" s="1"/>
      <c r="FOM131" s="1"/>
      <c r="FON131" s="1"/>
      <c r="FOO131" s="1"/>
      <c r="FOP131" s="1"/>
      <c r="FOQ131" s="1"/>
      <c r="FOR131" s="1"/>
      <c r="FOS131" s="1"/>
      <c r="FOT131" s="1"/>
      <c r="FOU131" s="1"/>
      <c r="FOV131" s="1"/>
      <c r="FOW131" s="1"/>
      <c r="FOX131" s="1"/>
      <c r="FOY131" s="1"/>
      <c r="FOZ131" s="1"/>
      <c r="FPA131" s="1"/>
      <c r="FPB131" s="1"/>
      <c r="FPC131" s="1"/>
      <c r="FPD131" s="1"/>
      <c r="FPE131" s="1"/>
      <c r="FPF131" s="1"/>
      <c r="FPG131" s="1"/>
      <c r="FPH131" s="1"/>
      <c r="FPI131" s="1"/>
      <c r="FPJ131" s="1"/>
      <c r="FPK131" s="1"/>
      <c r="FPL131" s="1"/>
      <c r="FPM131" s="1"/>
      <c r="FPN131" s="1"/>
      <c r="FPO131" s="1"/>
      <c r="FPP131" s="1"/>
      <c r="FPQ131" s="1"/>
      <c r="FPR131" s="1"/>
      <c r="FPS131" s="1"/>
      <c r="FPT131" s="1"/>
      <c r="FPU131" s="1"/>
      <c r="FPV131" s="1"/>
      <c r="FPW131" s="1"/>
      <c r="FPX131" s="1"/>
      <c r="FPY131" s="1"/>
      <c r="FPZ131" s="1"/>
      <c r="FQA131" s="1"/>
      <c r="FQB131" s="1"/>
      <c r="FQC131" s="1"/>
      <c r="FQD131" s="1"/>
      <c r="FQE131" s="1"/>
      <c r="FQF131" s="1"/>
      <c r="FQG131" s="1"/>
      <c r="FQH131" s="1"/>
      <c r="FQI131" s="1"/>
      <c r="FQJ131" s="1"/>
      <c r="FQK131" s="1"/>
      <c r="FQL131" s="1"/>
      <c r="FQM131" s="1"/>
      <c r="FQN131" s="1"/>
      <c r="FQO131" s="1"/>
      <c r="FQP131" s="1"/>
      <c r="FQQ131" s="1"/>
      <c r="FQR131" s="1"/>
      <c r="FQS131" s="1"/>
      <c r="FQT131" s="1"/>
      <c r="FQU131" s="1"/>
      <c r="FQV131" s="1"/>
      <c r="FQW131" s="1"/>
      <c r="FQX131" s="1"/>
      <c r="FQY131" s="1"/>
      <c r="FQZ131" s="1"/>
      <c r="FRA131" s="1"/>
      <c r="FRB131" s="1"/>
      <c r="FRC131" s="1"/>
      <c r="FRD131" s="1"/>
      <c r="FRE131" s="1"/>
      <c r="FRF131" s="1"/>
      <c r="FRG131" s="1"/>
      <c r="FRH131" s="1"/>
      <c r="FRI131" s="1"/>
      <c r="FRJ131" s="1"/>
      <c r="FRK131" s="1"/>
      <c r="FRL131" s="1"/>
      <c r="FRM131" s="1"/>
      <c r="FRN131" s="1"/>
      <c r="FRO131" s="1"/>
      <c r="FRP131" s="1"/>
      <c r="FRQ131" s="1"/>
      <c r="FRR131" s="1"/>
      <c r="FRS131" s="1"/>
      <c r="FRT131" s="1"/>
      <c r="FRU131" s="1"/>
      <c r="FRV131" s="1"/>
      <c r="FRW131" s="1"/>
      <c r="FRX131" s="1"/>
      <c r="FRY131" s="1"/>
      <c r="FRZ131" s="1"/>
      <c r="FSA131" s="1"/>
      <c r="FSB131" s="1"/>
      <c r="FSC131" s="1"/>
      <c r="FSD131" s="1"/>
      <c r="FSE131" s="1"/>
      <c r="FSF131" s="1"/>
      <c r="FSG131" s="1"/>
      <c r="FSH131" s="1"/>
      <c r="FSI131" s="1"/>
      <c r="FSJ131" s="1"/>
      <c r="FSK131" s="1"/>
      <c r="FSL131" s="1"/>
      <c r="FSM131" s="1"/>
      <c r="FSN131" s="1"/>
      <c r="FSO131" s="1"/>
      <c r="FSP131" s="1"/>
      <c r="FSQ131" s="1"/>
      <c r="FSR131" s="1"/>
      <c r="FSS131" s="1"/>
      <c r="FST131" s="1"/>
      <c r="FSU131" s="1"/>
      <c r="FSV131" s="1"/>
      <c r="FSW131" s="1"/>
      <c r="FSX131" s="1"/>
      <c r="FSY131" s="1"/>
      <c r="FSZ131" s="1"/>
      <c r="FTA131" s="1"/>
      <c r="FTB131" s="1"/>
      <c r="FTC131" s="1"/>
      <c r="FTD131" s="1"/>
      <c r="FTE131" s="1"/>
      <c r="FTF131" s="1"/>
      <c r="FTG131" s="1"/>
      <c r="FTH131" s="1"/>
      <c r="FTI131" s="1"/>
      <c r="FTJ131" s="1"/>
      <c r="FTK131" s="1"/>
      <c r="FTL131" s="1"/>
      <c r="FTM131" s="1"/>
      <c r="FTN131" s="1"/>
      <c r="FTO131" s="1"/>
      <c r="FTP131" s="1"/>
      <c r="FTQ131" s="1"/>
      <c r="FTR131" s="1"/>
      <c r="FTS131" s="1"/>
      <c r="FTT131" s="1"/>
      <c r="FTU131" s="1"/>
      <c r="FTV131" s="1"/>
      <c r="FTW131" s="1"/>
      <c r="FTX131" s="1"/>
      <c r="FTY131" s="1"/>
      <c r="FTZ131" s="1"/>
      <c r="FUA131" s="1"/>
      <c r="FUB131" s="1"/>
      <c r="FUC131" s="1"/>
      <c r="FUD131" s="1"/>
      <c r="FUE131" s="1"/>
      <c r="FUF131" s="1"/>
      <c r="FUG131" s="1"/>
      <c r="FUH131" s="1"/>
      <c r="FUI131" s="1"/>
      <c r="FUJ131" s="1"/>
      <c r="FUK131" s="1"/>
      <c r="FUL131" s="1"/>
      <c r="FUM131" s="1"/>
      <c r="FUN131" s="1"/>
      <c r="FUO131" s="1"/>
      <c r="FUP131" s="1"/>
      <c r="FUQ131" s="1"/>
      <c r="FUR131" s="1"/>
      <c r="FUS131" s="1"/>
      <c r="FUT131" s="1"/>
      <c r="FUU131" s="1"/>
      <c r="FUV131" s="1"/>
      <c r="FUW131" s="1"/>
      <c r="FUX131" s="1"/>
      <c r="FUY131" s="1"/>
      <c r="FUZ131" s="1"/>
      <c r="FVA131" s="1"/>
      <c r="FVB131" s="1"/>
      <c r="FVC131" s="1"/>
      <c r="FVD131" s="1"/>
      <c r="FVE131" s="1"/>
      <c r="FVF131" s="1"/>
      <c r="FVG131" s="1"/>
      <c r="FVH131" s="1"/>
      <c r="FVI131" s="1"/>
      <c r="FVJ131" s="1"/>
      <c r="FVK131" s="1"/>
      <c r="FVL131" s="1"/>
      <c r="FVM131" s="1"/>
      <c r="FVN131" s="1"/>
      <c r="FVO131" s="1"/>
      <c r="FVP131" s="1"/>
      <c r="FVQ131" s="1"/>
      <c r="FVR131" s="1"/>
      <c r="FVS131" s="1"/>
      <c r="FVT131" s="1"/>
      <c r="FVU131" s="1"/>
      <c r="FVV131" s="1"/>
      <c r="FVW131" s="1"/>
      <c r="FVX131" s="1"/>
      <c r="FVY131" s="1"/>
      <c r="FVZ131" s="1"/>
      <c r="FWA131" s="1"/>
      <c r="FWB131" s="1"/>
      <c r="FWC131" s="1"/>
      <c r="FWD131" s="1"/>
      <c r="FWE131" s="1"/>
      <c r="FWF131" s="1"/>
      <c r="FWG131" s="1"/>
      <c r="FWH131" s="1"/>
      <c r="FWI131" s="1"/>
      <c r="FWJ131" s="1"/>
      <c r="FWK131" s="1"/>
      <c r="FWL131" s="1"/>
      <c r="FWM131" s="1"/>
      <c r="FWN131" s="1"/>
      <c r="FWO131" s="1"/>
      <c r="FWP131" s="1"/>
      <c r="FWQ131" s="1"/>
      <c r="FWR131" s="1"/>
      <c r="FWS131" s="1"/>
      <c r="FWT131" s="1"/>
      <c r="FWU131" s="1"/>
      <c r="FWV131" s="1"/>
      <c r="FWW131" s="1"/>
      <c r="FWX131" s="1"/>
      <c r="FWY131" s="1"/>
      <c r="FWZ131" s="1"/>
      <c r="FXA131" s="1"/>
      <c r="FXB131" s="1"/>
      <c r="FXC131" s="1"/>
      <c r="FXD131" s="1"/>
      <c r="FXE131" s="1"/>
      <c r="FXF131" s="1"/>
      <c r="FXG131" s="1"/>
      <c r="FXH131" s="1"/>
      <c r="FXI131" s="1"/>
      <c r="FXJ131" s="1"/>
      <c r="FXK131" s="1"/>
      <c r="FXL131" s="1"/>
      <c r="FXM131" s="1"/>
      <c r="FXN131" s="1"/>
      <c r="FXO131" s="1"/>
      <c r="FXP131" s="1"/>
      <c r="FXQ131" s="1"/>
      <c r="FXR131" s="1"/>
      <c r="FXS131" s="1"/>
      <c r="FXT131" s="1"/>
      <c r="FXU131" s="1"/>
      <c r="FXV131" s="1"/>
      <c r="FXW131" s="1"/>
      <c r="FXX131" s="1"/>
      <c r="FXY131" s="1"/>
      <c r="FXZ131" s="1"/>
      <c r="FYA131" s="1"/>
      <c r="FYB131" s="1"/>
      <c r="FYC131" s="1"/>
      <c r="FYD131" s="1"/>
      <c r="FYE131" s="1"/>
      <c r="FYF131" s="1"/>
      <c r="FYG131" s="1"/>
      <c r="FYH131" s="1"/>
      <c r="FYI131" s="1"/>
      <c r="FYJ131" s="1"/>
      <c r="FYK131" s="1"/>
      <c r="FYL131" s="1"/>
      <c r="FYM131" s="1"/>
      <c r="FYN131" s="1"/>
      <c r="FYO131" s="1"/>
      <c r="FYP131" s="1"/>
      <c r="FYQ131" s="1"/>
      <c r="FYR131" s="1"/>
      <c r="FYS131" s="1"/>
      <c r="FYT131" s="1"/>
      <c r="FYU131" s="1"/>
      <c r="FYV131" s="1"/>
      <c r="FYW131" s="1"/>
      <c r="FYX131" s="1"/>
      <c r="FYY131" s="1"/>
      <c r="FYZ131" s="1"/>
      <c r="FZA131" s="1"/>
      <c r="FZB131" s="1"/>
      <c r="FZC131" s="1"/>
      <c r="FZD131" s="1"/>
      <c r="FZE131" s="1"/>
      <c r="FZF131" s="1"/>
      <c r="FZG131" s="1"/>
      <c r="FZH131" s="1"/>
      <c r="FZI131" s="1"/>
      <c r="FZJ131" s="1"/>
      <c r="FZK131" s="1"/>
      <c r="FZL131" s="1"/>
      <c r="FZM131" s="1"/>
      <c r="FZN131" s="1"/>
      <c r="FZO131" s="1"/>
      <c r="FZP131" s="1"/>
      <c r="FZQ131" s="1"/>
      <c r="FZR131" s="1"/>
      <c r="FZS131" s="1"/>
      <c r="FZT131" s="1"/>
      <c r="FZU131" s="1"/>
      <c r="FZV131" s="1"/>
      <c r="FZW131" s="1"/>
      <c r="FZX131" s="1"/>
      <c r="FZY131" s="1"/>
      <c r="FZZ131" s="1"/>
      <c r="GAA131" s="1"/>
      <c r="GAB131" s="1"/>
      <c r="GAC131" s="1"/>
      <c r="GAD131" s="1"/>
      <c r="GAE131" s="1"/>
      <c r="GAF131" s="1"/>
      <c r="GAG131" s="1"/>
      <c r="GAH131" s="1"/>
      <c r="GAI131" s="1"/>
      <c r="GAJ131" s="1"/>
      <c r="GAK131" s="1"/>
      <c r="GAL131" s="1"/>
      <c r="GAM131" s="1"/>
      <c r="GAN131" s="1"/>
      <c r="GAO131" s="1"/>
      <c r="GAP131" s="1"/>
      <c r="GAQ131" s="1"/>
      <c r="GAR131" s="1"/>
      <c r="GAS131" s="1"/>
      <c r="GAT131" s="1"/>
      <c r="GAU131" s="1"/>
      <c r="GAV131" s="1"/>
      <c r="GAW131" s="1"/>
      <c r="GAX131" s="1"/>
      <c r="GAY131" s="1"/>
      <c r="GAZ131" s="1"/>
      <c r="GBA131" s="1"/>
      <c r="GBB131" s="1"/>
      <c r="GBC131" s="1"/>
      <c r="GBD131" s="1"/>
      <c r="GBE131" s="1"/>
      <c r="GBF131" s="1"/>
      <c r="GBG131" s="1"/>
      <c r="GBH131" s="1"/>
      <c r="GBI131" s="1"/>
      <c r="GBJ131" s="1"/>
      <c r="GBK131" s="1"/>
      <c r="GBL131" s="1"/>
      <c r="GBM131" s="1"/>
      <c r="GBN131" s="1"/>
      <c r="GBO131" s="1"/>
      <c r="GBP131" s="1"/>
      <c r="GBQ131" s="1"/>
      <c r="GBR131" s="1"/>
      <c r="GBS131" s="1"/>
      <c r="GBT131" s="1"/>
      <c r="GBU131" s="1"/>
      <c r="GBV131" s="1"/>
      <c r="GBW131" s="1"/>
      <c r="GBX131" s="1"/>
      <c r="GBY131" s="1"/>
      <c r="GBZ131" s="1"/>
      <c r="GCA131" s="1"/>
      <c r="GCB131" s="1"/>
      <c r="GCC131" s="1"/>
      <c r="GCD131" s="1"/>
      <c r="GCE131" s="1"/>
      <c r="GCF131" s="1"/>
      <c r="GCG131" s="1"/>
      <c r="GCH131" s="1"/>
      <c r="GCI131" s="1"/>
      <c r="GCJ131" s="1"/>
      <c r="GCK131" s="1"/>
      <c r="GCL131" s="1"/>
      <c r="GCM131" s="1"/>
      <c r="GCN131" s="1"/>
      <c r="GCO131" s="1"/>
      <c r="GCP131" s="1"/>
      <c r="GCQ131" s="1"/>
      <c r="GCR131" s="1"/>
      <c r="GCS131" s="1"/>
      <c r="GCT131" s="1"/>
      <c r="GCU131" s="1"/>
      <c r="GCV131" s="1"/>
      <c r="GCW131" s="1"/>
      <c r="GCX131" s="1"/>
      <c r="GCY131" s="1"/>
      <c r="GCZ131" s="1"/>
      <c r="GDA131" s="1"/>
      <c r="GDB131" s="1"/>
      <c r="GDC131" s="1"/>
      <c r="GDD131" s="1"/>
      <c r="GDE131" s="1"/>
      <c r="GDF131" s="1"/>
      <c r="GDG131" s="1"/>
      <c r="GDH131" s="1"/>
      <c r="GDI131" s="1"/>
      <c r="GDJ131" s="1"/>
      <c r="GDK131" s="1"/>
      <c r="GDL131" s="1"/>
      <c r="GDM131" s="1"/>
      <c r="GDN131" s="1"/>
      <c r="GDO131" s="1"/>
      <c r="GDP131" s="1"/>
      <c r="GDQ131" s="1"/>
      <c r="GDR131" s="1"/>
      <c r="GDS131" s="1"/>
      <c r="GDT131" s="1"/>
      <c r="GDU131" s="1"/>
      <c r="GDV131" s="1"/>
      <c r="GDW131" s="1"/>
      <c r="GDX131" s="1"/>
      <c r="GDY131" s="1"/>
      <c r="GDZ131" s="1"/>
      <c r="GEA131" s="1"/>
      <c r="GEB131" s="1"/>
      <c r="GEC131" s="1"/>
      <c r="GED131" s="1"/>
      <c r="GEE131" s="1"/>
      <c r="GEF131" s="1"/>
      <c r="GEG131" s="1"/>
      <c r="GEH131" s="1"/>
      <c r="GEI131" s="1"/>
      <c r="GEJ131" s="1"/>
      <c r="GEK131" s="1"/>
      <c r="GEL131" s="1"/>
      <c r="GEM131" s="1"/>
      <c r="GEN131" s="1"/>
      <c r="GEO131" s="1"/>
      <c r="GEP131" s="1"/>
      <c r="GEQ131" s="1"/>
      <c r="GER131" s="1"/>
      <c r="GES131" s="1"/>
      <c r="GET131" s="1"/>
      <c r="GEU131" s="1"/>
      <c r="GEV131" s="1"/>
      <c r="GEW131" s="1"/>
      <c r="GEX131" s="1"/>
      <c r="GEY131" s="1"/>
      <c r="GEZ131" s="1"/>
      <c r="GFA131" s="1"/>
      <c r="GFB131" s="1"/>
      <c r="GFC131" s="1"/>
      <c r="GFD131" s="1"/>
      <c r="GFE131" s="1"/>
      <c r="GFF131" s="1"/>
      <c r="GFG131" s="1"/>
      <c r="GFH131" s="1"/>
      <c r="GFI131" s="1"/>
      <c r="GFJ131" s="1"/>
      <c r="GFK131" s="1"/>
      <c r="GFL131" s="1"/>
      <c r="GFM131" s="1"/>
      <c r="GFN131" s="1"/>
      <c r="GFO131" s="1"/>
      <c r="GFP131" s="1"/>
      <c r="GFQ131" s="1"/>
      <c r="GFR131" s="1"/>
      <c r="GFS131" s="1"/>
      <c r="GFT131" s="1"/>
      <c r="GFU131" s="1"/>
      <c r="GFV131" s="1"/>
      <c r="GFW131" s="1"/>
      <c r="GFX131" s="1"/>
      <c r="GFY131" s="1"/>
      <c r="GFZ131" s="1"/>
      <c r="GGA131" s="1"/>
      <c r="GGB131" s="1"/>
      <c r="GGC131" s="1"/>
      <c r="GGD131" s="1"/>
      <c r="GGE131" s="1"/>
      <c r="GGF131" s="1"/>
      <c r="GGG131" s="1"/>
      <c r="GGH131" s="1"/>
      <c r="GGI131" s="1"/>
      <c r="GGJ131" s="1"/>
      <c r="GGK131" s="1"/>
      <c r="GGL131" s="1"/>
      <c r="GGM131" s="1"/>
      <c r="GGN131" s="1"/>
      <c r="GGO131" s="1"/>
      <c r="GGP131" s="1"/>
      <c r="GGQ131" s="1"/>
      <c r="GGR131" s="1"/>
      <c r="GGS131" s="1"/>
      <c r="GGT131" s="1"/>
      <c r="GGU131" s="1"/>
      <c r="GGV131" s="1"/>
      <c r="GGW131" s="1"/>
      <c r="GGX131" s="1"/>
      <c r="GGY131" s="1"/>
      <c r="GGZ131" s="1"/>
      <c r="GHA131" s="1"/>
      <c r="GHB131" s="1"/>
      <c r="GHC131" s="1"/>
      <c r="GHD131" s="1"/>
      <c r="GHE131" s="1"/>
      <c r="GHF131" s="1"/>
      <c r="GHG131" s="1"/>
      <c r="GHH131" s="1"/>
      <c r="GHI131" s="1"/>
      <c r="GHJ131" s="1"/>
      <c r="GHK131" s="1"/>
      <c r="GHL131" s="1"/>
      <c r="GHM131" s="1"/>
      <c r="GHN131" s="1"/>
      <c r="GHO131" s="1"/>
      <c r="GHP131" s="1"/>
      <c r="GHQ131" s="1"/>
      <c r="GHR131" s="1"/>
      <c r="GHS131" s="1"/>
      <c r="GHT131" s="1"/>
      <c r="GHU131" s="1"/>
      <c r="GHV131" s="1"/>
      <c r="GHW131" s="1"/>
      <c r="GHX131" s="1"/>
      <c r="GHY131" s="1"/>
      <c r="GHZ131" s="1"/>
      <c r="GIA131" s="1"/>
      <c r="GIB131" s="1"/>
      <c r="GIC131" s="1"/>
      <c r="GID131" s="1"/>
      <c r="GIE131" s="1"/>
      <c r="GIF131" s="1"/>
      <c r="GIG131" s="1"/>
      <c r="GIH131" s="1"/>
      <c r="GII131" s="1"/>
      <c r="GIJ131" s="1"/>
      <c r="GIK131" s="1"/>
      <c r="GIL131" s="1"/>
      <c r="GIM131" s="1"/>
      <c r="GIN131" s="1"/>
      <c r="GIO131" s="1"/>
      <c r="GIP131" s="1"/>
      <c r="GIQ131" s="1"/>
      <c r="GIR131" s="1"/>
      <c r="GIS131" s="1"/>
      <c r="GIT131" s="1"/>
      <c r="GIU131" s="1"/>
      <c r="GIV131" s="1"/>
      <c r="GIW131" s="1"/>
      <c r="GIX131" s="1"/>
      <c r="GIY131" s="1"/>
      <c r="GIZ131" s="1"/>
      <c r="GJA131" s="1"/>
      <c r="GJB131" s="1"/>
      <c r="GJC131" s="1"/>
      <c r="GJD131" s="1"/>
      <c r="GJE131" s="1"/>
      <c r="GJF131" s="1"/>
      <c r="GJG131" s="1"/>
      <c r="GJH131" s="1"/>
      <c r="GJI131" s="1"/>
      <c r="GJJ131" s="1"/>
      <c r="GJK131" s="1"/>
      <c r="GJL131" s="1"/>
      <c r="GJM131" s="1"/>
      <c r="GJN131" s="1"/>
      <c r="GJO131" s="1"/>
      <c r="GJP131" s="1"/>
      <c r="GJQ131" s="1"/>
      <c r="GJR131" s="1"/>
      <c r="GJS131" s="1"/>
      <c r="GJT131" s="1"/>
      <c r="GJU131" s="1"/>
      <c r="GJV131" s="1"/>
      <c r="GJW131" s="1"/>
      <c r="GJX131" s="1"/>
      <c r="GJY131" s="1"/>
      <c r="GJZ131" s="1"/>
      <c r="GKA131" s="1"/>
      <c r="GKB131" s="1"/>
      <c r="GKC131" s="1"/>
      <c r="GKD131" s="1"/>
      <c r="GKE131" s="1"/>
      <c r="GKF131" s="1"/>
      <c r="GKG131" s="1"/>
      <c r="GKH131" s="1"/>
      <c r="GKI131" s="1"/>
      <c r="GKJ131" s="1"/>
      <c r="GKK131" s="1"/>
      <c r="GKL131" s="1"/>
      <c r="GKM131" s="1"/>
      <c r="GKN131" s="1"/>
      <c r="GKO131" s="1"/>
      <c r="GKP131" s="1"/>
      <c r="GKQ131" s="1"/>
      <c r="GKR131" s="1"/>
      <c r="GKS131" s="1"/>
      <c r="GKT131" s="1"/>
      <c r="GKU131" s="1"/>
      <c r="GKV131" s="1"/>
      <c r="GKW131" s="1"/>
      <c r="GKX131" s="1"/>
      <c r="GKY131" s="1"/>
      <c r="GKZ131" s="1"/>
      <c r="GLA131" s="1"/>
      <c r="GLB131" s="1"/>
      <c r="GLC131" s="1"/>
      <c r="GLD131" s="1"/>
      <c r="GLE131" s="1"/>
      <c r="GLF131" s="1"/>
      <c r="GLG131" s="1"/>
      <c r="GLH131" s="1"/>
      <c r="GLI131" s="1"/>
      <c r="GLJ131" s="1"/>
      <c r="GLK131" s="1"/>
      <c r="GLL131" s="1"/>
      <c r="GLM131" s="1"/>
      <c r="GLN131" s="1"/>
      <c r="GLO131" s="1"/>
      <c r="GLP131" s="1"/>
      <c r="GLQ131" s="1"/>
      <c r="GLR131" s="1"/>
      <c r="GLS131" s="1"/>
      <c r="GLT131" s="1"/>
      <c r="GLU131" s="1"/>
      <c r="GLV131" s="1"/>
      <c r="GLW131" s="1"/>
      <c r="GLX131" s="1"/>
      <c r="GLY131" s="1"/>
      <c r="GLZ131" s="1"/>
      <c r="GMA131" s="1"/>
      <c r="GMB131" s="1"/>
      <c r="GMC131" s="1"/>
      <c r="GMD131" s="1"/>
      <c r="GME131" s="1"/>
      <c r="GMF131" s="1"/>
      <c r="GMG131" s="1"/>
      <c r="GMH131" s="1"/>
      <c r="GMI131" s="1"/>
      <c r="GMJ131" s="1"/>
      <c r="GMK131" s="1"/>
      <c r="GML131" s="1"/>
      <c r="GMM131" s="1"/>
      <c r="GMN131" s="1"/>
      <c r="GMO131" s="1"/>
      <c r="GMP131" s="1"/>
      <c r="GMQ131" s="1"/>
      <c r="GMR131" s="1"/>
      <c r="GMS131" s="1"/>
      <c r="GMT131" s="1"/>
      <c r="GMU131" s="1"/>
      <c r="GMV131" s="1"/>
      <c r="GMW131" s="1"/>
      <c r="GMX131" s="1"/>
      <c r="GMY131" s="1"/>
      <c r="GMZ131" s="1"/>
      <c r="GNA131" s="1"/>
      <c r="GNB131" s="1"/>
      <c r="GNC131" s="1"/>
      <c r="GND131" s="1"/>
      <c r="GNE131" s="1"/>
      <c r="GNF131" s="1"/>
      <c r="GNG131" s="1"/>
      <c r="GNH131" s="1"/>
      <c r="GNI131" s="1"/>
      <c r="GNJ131" s="1"/>
      <c r="GNK131" s="1"/>
      <c r="GNL131" s="1"/>
      <c r="GNM131" s="1"/>
      <c r="GNN131" s="1"/>
      <c r="GNO131" s="1"/>
      <c r="GNP131" s="1"/>
      <c r="GNQ131" s="1"/>
      <c r="GNR131" s="1"/>
      <c r="GNS131" s="1"/>
      <c r="GNT131" s="1"/>
      <c r="GNU131" s="1"/>
      <c r="GNV131" s="1"/>
      <c r="GNW131" s="1"/>
      <c r="GNX131" s="1"/>
      <c r="GNY131" s="1"/>
      <c r="GNZ131" s="1"/>
      <c r="GOA131" s="1"/>
      <c r="GOB131" s="1"/>
      <c r="GOC131" s="1"/>
      <c r="GOD131" s="1"/>
      <c r="GOE131" s="1"/>
      <c r="GOF131" s="1"/>
      <c r="GOG131" s="1"/>
      <c r="GOH131" s="1"/>
      <c r="GOI131" s="1"/>
      <c r="GOJ131" s="1"/>
      <c r="GOK131" s="1"/>
      <c r="GOL131" s="1"/>
      <c r="GOM131" s="1"/>
      <c r="GON131" s="1"/>
      <c r="GOO131" s="1"/>
      <c r="GOP131" s="1"/>
      <c r="GOQ131" s="1"/>
      <c r="GOR131" s="1"/>
      <c r="GOS131" s="1"/>
      <c r="GOT131" s="1"/>
      <c r="GOU131" s="1"/>
      <c r="GOV131" s="1"/>
      <c r="GOW131" s="1"/>
      <c r="GOX131" s="1"/>
      <c r="GOY131" s="1"/>
      <c r="GOZ131" s="1"/>
      <c r="GPA131" s="1"/>
      <c r="GPB131" s="1"/>
      <c r="GPC131" s="1"/>
      <c r="GPD131" s="1"/>
      <c r="GPE131" s="1"/>
      <c r="GPF131" s="1"/>
      <c r="GPG131" s="1"/>
      <c r="GPH131" s="1"/>
      <c r="GPI131" s="1"/>
      <c r="GPJ131" s="1"/>
      <c r="GPK131" s="1"/>
      <c r="GPL131" s="1"/>
      <c r="GPM131" s="1"/>
      <c r="GPN131" s="1"/>
      <c r="GPO131" s="1"/>
      <c r="GPP131" s="1"/>
      <c r="GPQ131" s="1"/>
      <c r="GPR131" s="1"/>
      <c r="GPS131" s="1"/>
      <c r="GPT131" s="1"/>
      <c r="GPU131" s="1"/>
      <c r="GPV131" s="1"/>
      <c r="GPW131" s="1"/>
      <c r="GPX131" s="1"/>
      <c r="GPY131" s="1"/>
      <c r="GPZ131" s="1"/>
      <c r="GQA131" s="1"/>
      <c r="GQB131" s="1"/>
      <c r="GQC131" s="1"/>
      <c r="GQD131" s="1"/>
      <c r="GQE131" s="1"/>
      <c r="GQF131" s="1"/>
      <c r="GQG131" s="1"/>
      <c r="GQH131" s="1"/>
      <c r="GQI131" s="1"/>
      <c r="GQJ131" s="1"/>
      <c r="GQK131" s="1"/>
      <c r="GQL131" s="1"/>
      <c r="GQM131" s="1"/>
      <c r="GQN131" s="1"/>
      <c r="GQO131" s="1"/>
      <c r="GQP131" s="1"/>
      <c r="GQQ131" s="1"/>
      <c r="GQR131" s="1"/>
      <c r="GQS131" s="1"/>
      <c r="GQT131" s="1"/>
      <c r="GQU131" s="1"/>
      <c r="GQV131" s="1"/>
      <c r="GQW131" s="1"/>
      <c r="GQX131" s="1"/>
      <c r="GQY131" s="1"/>
      <c r="GQZ131" s="1"/>
      <c r="GRA131" s="1"/>
      <c r="GRB131" s="1"/>
      <c r="GRC131" s="1"/>
      <c r="GRD131" s="1"/>
      <c r="GRE131" s="1"/>
      <c r="GRF131" s="1"/>
      <c r="GRG131" s="1"/>
      <c r="GRH131" s="1"/>
      <c r="GRI131" s="1"/>
      <c r="GRJ131" s="1"/>
      <c r="GRK131" s="1"/>
      <c r="GRL131" s="1"/>
      <c r="GRM131" s="1"/>
      <c r="GRN131" s="1"/>
      <c r="GRO131" s="1"/>
      <c r="GRP131" s="1"/>
      <c r="GRQ131" s="1"/>
      <c r="GRR131" s="1"/>
      <c r="GRS131" s="1"/>
      <c r="GRT131" s="1"/>
      <c r="GRU131" s="1"/>
      <c r="GRV131" s="1"/>
      <c r="GRW131" s="1"/>
      <c r="GRX131" s="1"/>
      <c r="GRY131" s="1"/>
      <c r="GRZ131" s="1"/>
      <c r="GSA131" s="1"/>
      <c r="GSB131" s="1"/>
      <c r="GSC131" s="1"/>
      <c r="GSD131" s="1"/>
      <c r="GSE131" s="1"/>
      <c r="GSF131" s="1"/>
      <c r="GSG131" s="1"/>
      <c r="GSH131" s="1"/>
      <c r="GSI131" s="1"/>
      <c r="GSJ131" s="1"/>
      <c r="GSK131" s="1"/>
      <c r="GSL131" s="1"/>
      <c r="GSM131" s="1"/>
      <c r="GSN131" s="1"/>
      <c r="GSO131" s="1"/>
      <c r="GSP131" s="1"/>
      <c r="GSQ131" s="1"/>
      <c r="GSR131" s="1"/>
      <c r="GSS131" s="1"/>
      <c r="GST131" s="1"/>
      <c r="GSU131" s="1"/>
      <c r="GSV131" s="1"/>
      <c r="GSW131" s="1"/>
      <c r="GSX131" s="1"/>
      <c r="GSY131" s="1"/>
      <c r="GSZ131" s="1"/>
      <c r="GTA131" s="1"/>
      <c r="GTB131" s="1"/>
      <c r="GTC131" s="1"/>
      <c r="GTD131" s="1"/>
      <c r="GTE131" s="1"/>
      <c r="GTF131" s="1"/>
      <c r="GTG131" s="1"/>
      <c r="GTH131" s="1"/>
      <c r="GTI131" s="1"/>
      <c r="GTJ131" s="1"/>
      <c r="GTK131" s="1"/>
      <c r="GTL131" s="1"/>
      <c r="GTM131" s="1"/>
      <c r="GTN131" s="1"/>
      <c r="GTO131" s="1"/>
      <c r="GTP131" s="1"/>
      <c r="GTQ131" s="1"/>
      <c r="GTR131" s="1"/>
      <c r="GTS131" s="1"/>
      <c r="GTT131" s="1"/>
      <c r="GTU131" s="1"/>
      <c r="GTV131" s="1"/>
      <c r="GTW131" s="1"/>
      <c r="GTX131" s="1"/>
      <c r="GTY131" s="1"/>
      <c r="GTZ131" s="1"/>
      <c r="GUA131" s="1"/>
      <c r="GUB131" s="1"/>
      <c r="GUC131" s="1"/>
      <c r="GUD131" s="1"/>
      <c r="GUE131" s="1"/>
      <c r="GUF131" s="1"/>
      <c r="GUG131" s="1"/>
      <c r="GUH131" s="1"/>
      <c r="GUI131" s="1"/>
      <c r="GUJ131" s="1"/>
      <c r="GUK131" s="1"/>
      <c r="GUL131" s="1"/>
      <c r="GUM131" s="1"/>
      <c r="GUN131" s="1"/>
      <c r="GUO131" s="1"/>
      <c r="GUP131" s="1"/>
      <c r="GUQ131" s="1"/>
      <c r="GUR131" s="1"/>
      <c r="GUS131" s="1"/>
      <c r="GUT131" s="1"/>
      <c r="GUU131" s="1"/>
      <c r="GUV131" s="1"/>
      <c r="GUW131" s="1"/>
      <c r="GUX131" s="1"/>
      <c r="GUY131" s="1"/>
      <c r="GUZ131" s="1"/>
      <c r="GVA131" s="1"/>
      <c r="GVB131" s="1"/>
      <c r="GVC131" s="1"/>
      <c r="GVD131" s="1"/>
      <c r="GVE131" s="1"/>
      <c r="GVF131" s="1"/>
      <c r="GVG131" s="1"/>
      <c r="GVH131" s="1"/>
      <c r="GVI131" s="1"/>
      <c r="GVJ131" s="1"/>
      <c r="GVK131" s="1"/>
      <c r="GVL131" s="1"/>
      <c r="GVM131" s="1"/>
      <c r="GVN131" s="1"/>
      <c r="GVO131" s="1"/>
      <c r="GVP131" s="1"/>
      <c r="GVQ131" s="1"/>
      <c r="GVR131" s="1"/>
      <c r="GVS131" s="1"/>
      <c r="GVT131" s="1"/>
      <c r="GVU131" s="1"/>
      <c r="GVV131" s="1"/>
      <c r="GVW131" s="1"/>
      <c r="GVX131" s="1"/>
      <c r="GVY131" s="1"/>
      <c r="GVZ131" s="1"/>
      <c r="GWA131" s="1"/>
      <c r="GWB131" s="1"/>
      <c r="GWC131" s="1"/>
      <c r="GWD131" s="1"/>
      <c r="GWE131" s="1"/>
      <c r="GWF131" s="1"/>
      <c r="GWG131" s="1"/>
      <c r="GWH131" s="1"/>
      <c r="GWI131" s="1"/>
      <c r="GWJ131" s="1"/>
      <c r="GWK131" s="1"/>
      <c r="GWL131" s="1"/>
      <c r="GWM131" s="1"/>
      <c r="GWN131" s="1"/>
      <c r="GWO131" s="1"/>
      <c r="GWP131" s="1"/>
      <c r="GWQ131" s="1"/>
      <c r="GWR131" s="1"/>
      <c r="GWS131" s="1"/>
      <c r="GWT131" s="1"/>
      <c r="GWU131" s="1"/>
      <c r="GWV131" s="1"/>
      <c r="GWW131" s="1"/>
      <c r="GWX131" s="1"/>
      <c r="GWY131" s="1"/>
      <c r="GWZ131" s="1"/>
      <c r="GXA131" s="1"/>
      <c r="GXB131" s="1"/>
      <c r="GXC131" s="1"/>
      <c r="GXD131" s="1"/>
      <c r="GXE131" s="1"/>
      <c r="GXF131" s="1"/>
      <c r="GXG131" s="1"/>
      <c r="GXH131" s="1"/>
      <c r="GXI131" s="1"/>
      <c r="GXJ131" s="1"/>
      <c r="GXK131" s="1"/>
      <c r="GXL131" s="1"/>
      <c r="GXM131" s="1"/>
      <c r="GXN131" s="1"/>
      <c r="GXO131" s="1"/>
      <c r="GXP131" s="1"/>
      <c r="GXQ131" s="1"/>
      <c r="GXR131" s="1"/>
      <c r="GXS131" s="1"/>
      <c r="GXT131" s="1"/>
      <c r="GXU131" s="1"/>
      <c r="GXV131" s="1"/>
      <c r="GXW131" s="1"/>
      <c r="GXX131" s="1"/>
      <c r="GXY131" s="1"/>
      <c r="GXZ131" s="1"/>
      <c r="GYA131" s="1"/>
      <c r="GYB131" s="1"/>
      <c r="GYC131" s="1"/>
      <c r="GYD131" s="1"/>
      <c r="GYE131" s="1"/>
      <c r="GYF131" s="1"/>
      <c r="GYG131" s="1"/>
      <c r="GYH131" s="1"/>
      <c r="GYI131" s="1"/>
      <c r="GYJ131" s="1"/>
      <c r="GYK131" s="1"/>
      <c r="GYL131" s="1"/>
      <c r="GYM131" s="1"/>
      <c r="GYN131" s="1"/>
      <c r="GYO131" s="1"/>
      <c r="GYP131" s="1"/>
      <c r="GYQ131" s="1"/>
      <c r="GYR131" s="1"/>
      <c r="GYS131" s="1"/>
      <c r="GYT131" s="1"/>
      <c r="GYU131" s="1"/>
      <c r="GYV131" s="1"/>
      <c r="GYW131" s="1"/>
      <c r="GYX131" s="1"/>
      <c r="GYY131" s="1"/>
      <c r="GYZ131" s="1"/>
      <c r="GZA131" s="1"/>
      <c r="GZB131" s="1"/>
      <c r="GZC131" s="1"/>
      <c r="GZD131" s="1"/>
      <c r="GZE131" s="1"/>
      <c r="GZF131" s="1"/>
      <c r="GZG131" s="1"/>
      <c r="GZH131" s="1"/>
      <c r="GZI131" s="1"/>
      <c r="GZJ131" s="1"/>
      <c r="GZK131" s="1"/>
      <c r="GZL131" s="1"/>
      <c r="GZM131" s="1"/>
      <c r="GZN131" s="1"/>
      <c r="GZO131" s="1"/>
      <c r="GZP131" s="1"/>
      <c r="GZQ131" s="1"/>
      <c r="GZR131" s="1"/>
      <c r="GZS131" s="1"/>
      <c r="GZT131" s="1"/>
      <c r="GZU131" s="1"/>
      <c r="GZV131" s="1"/>
      <c r="GZW131" s="1"/>
      <c r="GZX131" s="1"/>
      <c r="GZY131" s="1"/>
      <c r="GZZ131" s="1"/>
      <c r="HAA131" s="1"/>
      <c r="HAB131" s="1"/>
      <c r="HAC131" s="1"/>
      <c r="HAD131" s="1"/>
      <c r="HAE131" s="1"/>
      <c r="HAF131" s="1"/>
      <c r="HAG131" s="1"/>
      <c r="HAH131" s="1"/>
      <c r="HAI131" s="1"/>
      <c r="HAJ131" s="1"/>
      <c r="HAK131" s="1"/>
      <c r="HAL131" s="1"/>
      <c r="HAM131" s="1"/>
      <c r="HAN131" s="1"/>
      <c r="HAO131" s="1"/>
      <c r="HAP131" s="1"/>
      <c r="HAQ131" s="1"/>
      <c r="HAR131" s="1"/>
      <c r="HAS131" s="1"/>
      <c r="HAT131" s="1"/>
      <c r="HAU131" s="1"/>
      <c r="HAV131" s="1"/>
      <c r="HAW131" s="1"/>
      <c r="HAX131" s="1"/>
      <c r="HAY131" s="1"/>
      <c r="HAZ131" s="1"/>
      <c r="HBA131" s="1"/>
      <c r="HBB131" s="1"/>
      <c r="HBC131" s="1"/>
      <c r="HBD131" s="1"/>
      <c r="HBE131" s="1"/>
      <c r="HBF131" s="1"/>
      <c r="HBG131" s="1"/>
      <c r="HBH131" s="1"/>
      <c r="HBI131" s="1"/>
      <c r="HBJ131" s="1"/>
      <c r="HBK131" s="1"/>
      <c r="HBL131" s="1"/>
      <c r="HBM131" s="1"/>
      <c r="HBN131" s="1"/>
      <c r="HBO131" s="1"/>
      <c r="HBP131" s="1"/>
      <c r="HBQ131" s="1"/>
      <c r="HBR131" s="1"/>
      <c r="HBS131" s="1"/>
      <c r="HBT131" s="1"/>
      <c r="HBU131" s="1"/>
      <c r="HBV131" s="1"/>
      <c r="HBW131" s="1"/>
      <c r="HBX131" s="1"/>
      <c r="HBY131" s="1"/>
      <c r="HBZ131" s="1"/>
      <c r="HCA131" s="1"/>
      <c r="HCB131" s="1"/>
      <c r="HCC131" s="1"/>
      <c r="HCD131" s="1"/>
      <c r="HCE131" s="1"/>
      <c r="HCF131" s="1"/>
      <c r="HCG131" s="1"/>
      <c r="HCH131" s="1"/>
      <c r="HCI131" s="1"/>
      <c r="HCJ131" s="1"/>
      <c r="HCK131" s="1"/>
      <c r="HCL131" s="1"/>
      <c r="HCM131" s="1"/>
      <c r="HCN131" s="1"/>
      <c r="HCO131" s="1"/>
      <c r="HCP131" s="1"/>
      <c r="HCQ131" s="1"/>
      <c r="HCR131" s="1"/>
      <c r="HCS131" s="1"/>
      <c r="HCT131" s="1"/>
      <c r="HCU131" s="1"/>
      <c r="HCV131" s="1"/>
      <c r="HCW131" s="1"/>
      <c r="HCX131" s="1"/>
      <c r="HCY131" s="1"/>
      <c r="HCZ131" s="1"/>
      <c r="HDA131" s="1"/>
      <c r="HDB131" s="1"/>
      <c r="HDC131" s="1"/>
      <c r="HDD131" s="1"/>
      <c r="HDE131" s="1"/>
      <c r="HDF131" s="1"/>
      <c r="HDG131" s="1"/>
      <c r="HDH131" s="1"/>
      <c r="HDI131" s="1"/>
      <c r="HDJ131" s="1"/>
      <c r="HDK131" s="1"/>
      <c r="HDL131" s="1"/>
      <c r="HDM131" s="1"/>
      <c r="HDN131" s="1"/>
      <c r="HDO131" s="1"/>
      <c r="HDP131" s="1"/>
      <c r="HDQ131" s="1"/>
      <c r="HDR131" s="1"/>
      <c r="HDS131" s="1"/>
      <c r="HDT131" s="1"/>
      <c r="HDU131" s="1"/>
      <c r="HDV131" s="1"/>
      <c r="HDW131" s="1"/>
      <c r="HDX131" s="1"/>
      <c r="HDY131" s="1"/>
      <c r="HDZ131" s="1"/>
      <c r="HEA131" s="1"/>
      <c r="HEB131" s="1"/>
      <c r="HEC131" s="1"/>
      <c r="HED131" s="1"/>
      <c r="HEE131" s="1"/>
      <c r="HEF131" s="1"/>
      <c r="HEG131" s="1"/>
      <c r="HEH131" s="1"/>
      <c r="HEI131" s="1"/>
      <c r="HEJ131" s="1"/>
      <c r="HEK131" s="1"/>
      <c r="HEL131" s="1"/>
      <c r="HEM131" s="1"/>
      <c r="HEN131" s="1"/>
      <c r="HEO131" s="1"/>
      <c r="HEP131" s="1"/>
      <c r="HEQ131" s="1"/>
      <c r="HER131" s="1"/>
      <c r="HES131" s="1"/>
      <c r="HET131" s="1"/>
      <c r="HEU131" s="1"/>
      <c r="HEV131" s="1"/>
      <c r="HEW131" s="1"/>
      <c r="HEX131" s="1"/>
      <c r="HEY131" s="1"/>
      <c r="HEZ131" s="1"/>
      <c r="HFA131" s="1"/>
      <c r="HFB131" s="1"/>
      <c r="HFC131" s="1"/>
      <c r="HFD131" s="1"/>
      <c r="HFE131" s="1"/>
      <c r="HFF131" s="1"/>
      <c r="HFG131" s="1"/>
      <c r="HFH131" s="1"/>
      <c r="HFI131" s="1"/>
      <c r="HFJ131" s="1"/>
      <c r="HFK131" s="1"/>
      <c r="HFL131" s="1"/>
      <c r="HFM131" s="1"/>
      <c r="HFN131" s="1"/>
      <c r="HFO131" s="1"/>
      <c r="HFP131" s="1"/>
      <c r="HFQ131" s="1"/>
      <c r="HFR131" s="1"/>
      <c r="HFS131" s="1"/>
      <c r="HFT131" s="1"/>
      <c r="HFU131" s="1"/>
      <c r="HFV131" s="1"/>
      <c r="HFW131" s="1"/>
      <c r="HFX131" s="1"/>
      <c r="HFY131" s="1"/>
      <c r="HFZ131" s="1"/>
      <c r="HGA131" s="1"/>
      <c r="HGB131" s="1"/>
      <c r="HGC131" s="1"/>
      <c r="HGD131" s="1"/>
      <c r="HGE131" s="1"/>
      <c r="HGF131" s="1"/>
      <c r="HGG131" s="1"/>
      <c r="HGH131" s="1"/>
      <c r="HGI131" s="1"/>
      <c r="HGJ131" s="1"/>
      <c r="HGK131" s="1"/>
      <c r="HGL131" s="1"/>
      <c r="HGM131" s="1"/>
      <c r="HGN131" s="1"/>
      <c r="HGO131" s="1"/>
      <c r="HGP131" s="1"/>
      <c r="HGQ131" s="1"/>
      <c r="HGR131" s="1"/>
      <c r="HGS131" s="1"/>
      <c r="HGT131" s="1"/>
      <c r="HGU131" s="1"/>
      <c r="HGV131" s="1"/>
      <c r="HGW131" s="1"/>
      <c r="HGX131" s="1"/>
      <c r="HGY131" s="1"/>
      <c r="HGZ131" s="1"/>
      <c r="HHA131" s="1"/>
      <c r="HHB131" s="1"/>
      <c r="HHC131" s="1"/>
      <c r="HHD131" s="1"/>
      <c r="HHE131" s="1"/>
      <c r="HHF131" s="1"/>
      <c r="HHG131" s="1"/>
      <c r="HHH131" s="1"/>
      <c r="HHI131" s="1"/>
      <c r="HHJ131" s="1"/>
      <c r="HHK131" s="1"/>
      <c r="HHL131" s="1"/>
      <c r="HHM131" s="1"/>
      <c r="HHN131" s="1"/>
      <c r="HHO131" s="1"/>
      <c r="HHP131" s="1"/>
      <c r="HHQ131" s="1"/>
      <c r="HHR131" s="1"/>
      <c r="HHS131" s="1"/>
      <c r="HHT131" s="1"/>
      <c r="HHU131" s="1"/>
      <c r="HHV131" s="1"/>
      <c r="HHW131" s="1"/>
      <c r="HHX131" s="1"/>
      <c r="HHY131" s="1"/>
      <c r="HHZ131" s="1"/>
      <c r="HIA131" s="1"/>
      <c r="HIB131" s="1"/>
      <c r="HIC131" s="1"/>
      <c r="HID131" s="1"/>
      <c r="HIE131" s="1"/>
      <c r="HIF131" s="1"/>
      <c r="HIG131" s="1"/>
      <c r="HIH131" s="1"/>
      <c r="HII131" s="1"/>
      <c r="HIJ131" s="1"/>
      <c r="HIK131" s="1"/>
      <c r="HIL131" s="1"/>
      <c r="HIM131" s="1"/>
      <c r="HIN131" s="1"/>
      <c r="HIO131" s="1"/>
      <c r="HIP131" s="1"/>
      <c r="HIQ131" s="1"/>
      <c r="HIR131" s="1"/>
      <c r="HIS131" s="1"/>
      <c r="HIT131" s="1"/>
      <c r="HIU131" s="1"/>
      <c r="HIV131" s="1"/>
      <c r="HIW131" s="1"/>
      <c r="HIX131" s="1"/>
      <c r="HIY131" s="1"/>
      <c r="HIZ131" s="1"/>
      <c r="HJA131" s="1"/>
      <c r="HJB131" s="1"/>
      <c r="HJC131" s="1"/>
      <c r="HJD131" s="1"/>
      <c r="HJE131" s="1"/>
      <c r="HJF131" s="1"/>
      <c r="HJG131" s="1"/>
      <c r="HJH131" s="1"/>
      <c r="HJI131" s="1"/>
      <c r="HJJ131" s="1"/>
      <c r="HJK131" s="1"/>
      <c r="HJL131" s="1"/>
      <c r="HJM131" s="1"/>
      <c r="HJN131" s="1"/>
      <c r="HJO131" s="1"/>
      <c r="HJP131" s="1"/>
      <c r="HJQ131" s="1"/>
      <c r="HJR131" s="1"/>
      <c r="HJS131" s="1"/>
      <c r="HJT131" s="1"/>
      <c r="HJU131" s="1"/>
      <c r="HJV131" s="1"/>
      <c r="HJW131" s="1"/>
      <c r="HJX131" s="1"/>
      <c r="HJY131" s="1"/>
      <c r="HJZ131" s="1"/>
      <c r="HKA131" s="1"/>
      <c r="HKB131" s="1"/>
      <c r="HKC131" s="1"/>
      <c r="HKD131" s="1"/>
      <c r="HKE131" s="1"/>
      <c r="HKF131" s="1"/>
      <c r="HKG131" s="1"/>
      <c r="HKH131" s="1"/>
      <c r="HKI131" s="1"/>
      <c r="HKJ131" s="1"/>
      <c r="HKK131" s="1"/>
      <c r="HKL131" s="1"/>
      <c r="HKM131" s="1"/>
      <c r="HKN131" s="1"/>
      <c r="HKO131" s="1"/>
      <c r="HKP131" s="1"/>
      <c r="HKQ131" s="1"/>
      <c r="HKR131" s="1"/>
      <c r="HKS131" s="1"/>
      <c r="HKT131" s="1"/>
      <c r="HKU131" s="1"/>
      <c r="HKV131" s="1"/>
      <c r="HKW131" s="1"/>
      <c r="HKX131" s="1"/>
      <c r="HKY131" s="1"/>
      <c r="HKZ131" s="1"/>
      <c r="HLA131" s="1"/>
      <c r="HLB131" s="1"/>
      <c r="HLC131" s="1"/>
      <c r="HLD131" s="1"/>
      <c r="HLE131" s="1"/>
      <c r="HLF131" s="1"/>
      <c r="HLG131" s="1"/>
      <c r="HLH131" s="1"/>
      <c r="HLI131" s="1"/>
      <c r="HLJ131" s="1"/>
      <c r="HLK131" s="1"/>
      <c r="HLL131" s="1"/>
      <c r="HLM131" s="1"/>
      <c r="HLN131" s="1"/>
      <c r="HLO131" s="1"/>
      <c r="HLP131" s="1"/>
      <c r="HLQ131" s="1"/>
      <c r="HLR131" s="1"/>
      <c r="HLS131" s="1"/>
      <c r="HLT131" s="1"/>
      <c r="HLU131" s="1"/>
      <c r="HLV131" s="1"/>
      <c r="HLW131" s="1"/>
      <c r="HLX131" s="1"/>
      <c r="HLY131" s="1"/>
      <c r="HLZ131" s="1"/>
      <c r="HMA131" s="1"/>
      <c r="HMB131" s="1"/>
      <c r="HMC131" s="1"/>
      <c r="HMD131" s="1"/>
      <c r="HME131" s="1"/>
      <c r="HMF131" s="1"/>
      <c r="HMG131" s="1"/>
      <c r="HMH131" s="1"/>
      <c r="HMI131" s="1"/>
      <c r="HMJ131" s="1"/>
      <c r="HMK131" s="1"/>
      <c r="HML131" s="1"/>
      <c r="HMM131" s="1"/>
      <c r="HMN131" s="1"/>
      <c r="HMO131" s="1"/>
      <c r="HMP131" s="1"/>
      <c r="HMQ131" s="1"/>
      <c r="HMR131" s="1"/>
      <c r="HMS131" s="1"/>
      <c r="HMT131" s="1"/>
      <c r="HMU131" s="1"/>
      <c r="HMV131" s="1"/>
      <c r="HMW131" s="1"/>
      <c r="HMX131" s="1"/>
      <c r="HMY131" s="1"/>
      <c r="HMZ131" s="1"/>
      <c r="HNA131" s="1"/>
      <c r="HNB131" s="1"/>
      <c r="HNC131" s="1"/>
      <c r="HND131" s="1"/>
      <c r="HNE131" s="1"/>
      <c r="HNF131" s="1"/>
      <c r="HNG131" s="1"/>
      <c r="HNH131" s="1"/>
      <c r="HNI131" s="1"/>
      <c r="HNJ131" s="1"/>
      <c r="HNK131" s="1"/>
      <c r="HNL131" s="1"/>
      <c r="HNM131" s="1"/>
      <c r="HNN131" s="1"/>
      <c r="HNO131" s="1"/>
      <c r="HNP131" s="1"/>
      <c r="HNQ131" s="1"/>
      <c r="HNR131" s="1"/>
      <c r="HNS131" s="1"/>
      <c r="HNT131" s="1"/>
      <c r="HNU131" s="1"/>
      <c r="HNV131" s="1"/>
      <c r="HNW131" s="1"/>
      <c r="HNX131" s="1"/>
      <c r="HNY131" s="1"/>
      <c r="HNZ131" s="1"/>
      <c r="HOA131" s="1"/>
      <c r="HOB131" s="1"/>
      <c r="HOC131" s="1"/>
      <c r="HOD131" s="1"/>
      <c r="HOE131" s="1"/>
      <c r="HOF131" s="1"/>
      <c r="HOG131" s="1"/>
      <c r="HOH131" s="1"/>
      <c r="HOI131" s="1"/>
      <c r="HOJ131" s="1"/>
      <c r="HOK131" s="1"/>
      <c r="HOL131" s="1"/>
      <c r="HOM131" s="1"/>
      <c r="HON131" s="1"/>
      <c r="HOO131" s="1"/>
      <c r="HOP131" s="1"/>
      <c r="HOQ131" s="1"/>
      <c r="HOR131" s="1"/>
      <c r="HOS131" s="1"/>
      <c r="HOT131" s="1"/>
      <c r="HOU131" s="1"/>
      <c r="HOV131" s="1"/>
      <c r="HOW131" s="1"/>
      <c r="HOX131" s="1"/>
      <c r="HOY131" s="1"/>
      <c r="HOZ131" s="1"/>
      <c r="HPA131" s="1"/>
      <c r="HPB131" s="1"/>
      <c r="HPC131" s="1"/>
      <c r="HPD131" s="1"/>
      <c r="HPE131" s="1"/>
      <c r="HPF131" s="1"/>
      <c r="HPG131" s="1"/>
      <c r="HPH131" s="1"/>
      <c r="HPI131" s="1"/>
      <c r="HPJ131" s="1"/>
      <c r="HPK131" s="1"/>
      <c r="HPL131" s="1"/>
      <c r="HPM131" s="1"/>
      <c r="HPN131" s="1"/>
      <c r="HPO131" s="1"/>
      <c r="HPP131" s="1"/>
      <c r="HPQ131" s="1"/>
      <c r="HPR131" s="1"/>
      <c r="HPS131" s="1"/>
      <c r="HPT131" s="1"/>
      <c r="HPU131" s="1"/>
      <c r="HPV131" s="1"/>
      <c r="HPW131" s="1"/>
      <c r="HPX131" s="1"/>
      <c r="HPY131" s="1"/>
      <c r="HPZ131" s="1"/>
      <c r="HQA131" s="1"/>
      <c r="HQB131" s="1"/>
      <c r="HQC131" s="1"/>
      <c r="HQD131" s="1"/>
      <c r="HQE131" s="1"/>
      <c r="HQF131" s="1"/>
      <c r="HQG131" s="1"/>
      <c r="HQH131" s="1"/>
      <c r="HQI131" s="1"/>
      <c r="HQJ131" s="1"/>
      <c r="HQK131" s="1"/>
      <c r="HQL131" s="1"/>
      <c r="HQM131" s="1"/>
      <c r="HQN131" s="1"/>
      <c r="HQO131" s="1"/>
      <c r="HQP131" s="1"/>
      <c r="HQQ131" s="1"/>
      <c r="HQR131" s="1"/>
      <c r="HQS131" s="1"/>
      <c r="HQT131" s="1"/>
      <c r="HQU131" s="1"/>
      <c r="HQV131" s="1"/>
      <c r="HQW131" s="1"/>
      <c r="HQX131" s="1"/>
      <c r="HQY131" s="1"/>
      <c r="HQZ131" s="1"/>
      <c r="HRA131" s="1"/>
      <c r="HRB131" s="1"/>
      <c r="HRC131" s="1"/>
      <c r="HRD131" s="1"/>
      <c r="HRE131" s="1"/>
      <c r="HRF131" s="1"/>
      <c r="HRG131" s="1"/>
      <c r="HRH131" s="1"/>
      <c r="HRI131" s="1"/>
      <c r="HRJ131" s="1"/>
      <c r="HRK131" s="1"/>
      <c r="HRL131" s="1"/>
      <c r="HRM131" s="1"/>
      <c r="HRN131" s="1"/>
      <c r="HRO131" s="1"/>
      <c r="HRP131" s="1"/>
      <c r="HRQ131" s="1"/>
      <c r="HRR131" s="1"/>
      <c r="HRS131" s="1"/>
      <c r="HRT131" s="1"/>
      <c r="HRU131" s="1"/>
      <c r="HRV131" s="1"/>
      <c r="HRW131" s="1"/>
      <c r="HRX131" s="1"/>
      <c r="HRY131" s="1"/>
      <c r="HRZ131" s="1"/>
      <c r="HSA131" s="1"/>
      <c r="HSB131" s="1"/>
      <c r="HSC131" s="1"/>
      <c r="HSD131" s="1"/>
      <c r="HSE131" s="1"/>
      <c r="HSF131" s="1"/>
      <c r="HSG131" s="1"/>
      <c r="HSH131" s="1"/>
      <c r="HSI131" s="1"/>
      <c r="HSJ131" s="1"/>
      <c r="HSK131" s="1"/>
      <c r="HSL131" s="1"/>
      <c r="HSM131" s="1"/>
      <c r="HSN131" s="1"/>
      <c r="HSO131" s="1"/>
      <c r="HSP131" s="1"/>
      <c r="HSQ131" s="1"/>
      <c r="HSR131" s="1"/>
      <c r="HSS131" s="1"/>
      <c r="HST131" s="1"/>
      <c r="HSU131" s="1"/>
      <c r="HSV131" s="1"/>
      <c r="HSW131" s="1"/>
      <c r="HSX131" s="1"/>
      <c r="HSY131" s="1"/>
      <c r="HSZ131" s="1"/>
      <c r="HTA131" s="1"/>
      <c r="HTB131" s="1"/>
      <c r="HTC131" s="1"/>
      <c r="HTD131" s="1"/>
      <c r="HTE131" s="1"/>
      <c r="HTF131" s="1"/>
      <c r="HTG131" s="1"/>
      <c r="HTH131" s="1"/>
      <c r="HTI131" s="1"/>
      <c r="HTJ131" s="1"/>
      <c r="HTK131" s="1"/>
      <c r="HTL131" s="1"/>
      <c r="HTM131" s="1"/>
      <c r="HTN131" s="1"/>
      <c r="HTO131" s="1"/>
      <c r="HTP131" s="1"/>
      <c r="HTQ131" s="1"/>
      <c r="HTR131" s="1"/>
      <c r="HTS131" s="1"/>
      <c r="HTT131" s="1"/>
      <c r="HTU131" s="1"/>
      <c r="HTV131" s="1"/>
      <c r="HTW131" s="1"/>
      <c r="HTX131" s="1"/>
      <c r="HTY131" s="1"/>
      <c r="HTZ131" s="1"/>
      <c r="HUA131" s="1"/>
      <c r="HUB131" s="1"/>
      <c r="HUC131" s="1"/>
      <c r="HUD131" s="1"/>
      <c r="HUE131" s="1"/>
      <c r="HUF131" s="1"/>
      <c r="HUG131" s="1"/>
      <c r="HUH131" s="1"/>
      <c r="HUI131" s="1"/>
      <c r="HUJ131" s="1"/>
      <c r="HUK131" s="1"/>
      <c r="HUL131" s="1"/>
      <c r="HUM131" s="1"/>
      <c r="HUN131" s="1"/>
      <c r="HUO131" s="1"/>
      <c r="HUP131" s="1"/>
      <c r="HUQ131" s="1"/>
      <c r="HUR131" s="1"/>
      <c r="HUS131" s="1"/>
      <c r="HUT131" s="1"/>
      <c r="HUU131" s="1"/>
      <c r="HUV131" s="1"/>
      <c r="HUW131" s="1"/>
      <c r="HUX131" s="1"/>
      <c r="HUY131" s="1"/>
      <c r="HUZ131" s="1"/>
      <c r="HVA131" s="1"/>
      <c r="HVB131" s="1"/>
      <c r="HVC131" s="1"/>
      <c r="HVD131" s="1"/>
      <c r="HVE131" s="1"/>
      <c r="HVF131" s="1"/>
      <c r="HVG131" s="1"/>
      <c r="HVH131" s="1"/>
      <c r="HVI131" s="1"/>
      <c r="HVJ131" s="1"/>
      <c r="HVK131" s="1"/>
      <c r="HVL131" s="1"/>
      <c r="HVM131" s="1"/>
      <c r="HVN131" s="1"/>
      <c r="HVO131" s="1"/>
      <c r="HVP131" s="1"/>
      <c r="HVQ131" s="1"/>
      <c r="HVR131" s="1"/>
      <c r="HVS131" s="1"/>
      <c r="HVT131" s="1"/>
      <c r="HVU131" s="1"/>
      <c r="HVV131" s="1"/>
      <c r="HVW131" s="1"/>
      <c r="HVX131" s="1"/>
      <c r="HVY131" s="1"/>
      <c r="HVZ131" s="1"/>
      <c r="HWA131" s="1"/>
      <c r="HWB131" s="1"/>
      <c r="HWC131" s="1"/>
      <c r="HWD131" s="1"/>
      <c r="HWE131" s="1"/>
      <c r="HWF131" s="1"/>
      <c r="HWG131" s="1"/>
      <c r="HWH131" s="1"/>
      <c r="HWI131" s="1"/>
      <c r="HWJ131" s="1"/>
      <c r="HWK131" s="1"/>
      <c r="HWL131" s="1"/>
      <c r="HWM131" s="1"/>
      <c r="HWN131" s="1"/>
      <c r="HWO131" s="1"/>
      <c r="HWP131" s="1"/>
      <c r="HWQ131" s="1"/>
      <c r="HWR131" s="1"/>
      <c r="HWS131" s="1"/>
      <c r="HWT131" s="1"/>
      <c r="HWU131" s="1"/>
      <c r="HWV131" s="1"/>
      <c r="HWW131" s="1"/>
      <c r="HWX131" s="1"/>
      <c r="HWY131" s="1"/>
      <c r="HWZ131" s="1"/>
      <c r="HXA131" s="1"/>
      <c r="HXB131" s="1"/>
      <c r="HXC131" s="1"/>
      <c r="HXD131" s="1"/>
      <c r="HXE131" s="1"/>
      <c r="HXF131" s="1"/>
      <c r="HXG131" s="1"/>
      <c r="HXH131" s="1"/>
      <c r="HXI131" s="1"/>
      <c r="HXJ131" s="1"/>
      <c r="HXK131" s="1"/>
      <c r="HXL131" s="1"/>
      <c r="HXM131" s="1"/>
      <c r="HXN131" s="1"/>
      <c r="HXO131" s="1"/>
      <c r="HXP131" s="1"/>
      <c r="HXQ131" s="1"/>
      <c r="HXR131" s="1"/>
      <c r="HXS131" s="1"/>
      <c r="HXT131" s="1"/>
      <c r="HXU131" s="1"/>
      <c r="HXV131" s="1"/>
      <c r="HXW131" s="1"/>
      <c r="HXX131" s="1"/>
      <c r="HXY131" s="1"/>
      <c r="HXZ131" s="1"/>
      <c r="HYA131" s="1"/>
      <c r="HYB131" s="1"/>
      <c r="HYC131" s="1"/>
      <c r="HYD131" s="1"/>
      <c r="HYE131" s="1"/>
      <c r="HYF131" s="1"/>
      <c r="HYG131" s="1"/>
      <c r="HYH131" s="1"/>
      <c r="HYI131" s="1"/>
      <c r="HYJ131" s="1"/>
      <c r="HYK131" s="1"/>
      <c r="HYL131" s="1"/>
      <c r="HYM131" s="1"/>
      <c r="HYN131" s="1"/>
      <c r="HYO131" s="1"/>
      <c r="HYP131" s="1"/>
      <c r="HYQ131" s="1"/>
      <c r="HYR131" s="1"/>
      <c r="HYS131" s="1"/>
      <c r="HYT131" s="1"/>
      <c r="HYU131" s="1"/>
      <c r="HYV131" s="1"/>
      <c r="HYW131" s="1"/>
      <c r="HYX131" s="1"/>
      <c r="HYY131" s="1"/>
      <c r="HYZ131" s="1"/>
      <c r="HZA131" s="1"/>
      <c r="HZB131" s="1"/>
      <c r="HZC131" s="1"/>
      <c r="HZD131" s="1"/>
      <c r="HZE131" s="1"/>
      <c r="HZF131" s="1"/>
      <c r="HZG131" s="1"/>
      <c r="HZH131" s="1"/>
      <c r="HZI131" s="1"/>
      <c r="HZJ131" s="1"/>
      <c r="HZK131" s="1"/>
      <c r="HZL131" s="1"/>
      <c r="HZM131" s="1"/>
      <c r="HZN131" s="1"/>
      <c r="HZO131" s="1"/>
      <c r="HZP131" s="1"/>
      <c r="HZQ131" s="1"/>
      <c r="HZR131" s="1"/>
      <c r="HZS131" s="1"/>
      <c r="HZT131" s="1"/>
      <c r="HZU131" s="1"/>
      <c r="HZV131" s="1"/>
      <c r="HZW131" s="1"/>
      <c r="HZX131" s="1"/>
      <c r="HZY131" s="1"/>
      <c r="HZZ131" s="1"/>
      <c r="IAA131" s="1"/>
      <c r="IAB131" s="1"/>
      <c r="IAC131" s="1"/>
      <c r="IAD131" s="1"/>
      <c r="IAE131" s="1"/>
      <c r="IAF131" s="1"/>
      <c r="IAG131" s="1"/>
      <c r="IAH131" s="1"/>
      <c r="IAI131" s="1"/>
      <c r="IAJ131" s="1"/>
      <c r="IAK131" s="1"/>
      <c r="IAL131" s="1"/>
      <c r="IAM131" s="1"/>
      <c r="IAN131" s="1"/>
      <c r="IAO131" s="1"/>
      <c r="IAP131" s="1"/>
      <c r="IAQ131" s="1"/>
      <c r="IAR131" s="1"/>
      <c r="IAS131" s="1"/>
      <c r="IAT131" s="1"/>
      <c r="IAU131" s="1"/>
      <c r="IAV131" s="1"/>
      <c r="IAW131" s="1"/>
      <c r="IAX131" s="1"/>
      <c r="IAY131" s="1"/>
      <c r="IAZ131" s="1"/>
      <c r="IBA131" s="1"/>
      <c r="IBB131" s="1"/>
      <c r="IBC131" s="1"/>
      <c r="IBD131" s="1"/>
      <c r="IBE131" s="1"/>
      <c r="IBF131" s="1"/>
      <c r="IBG131" s="1"/>
      <c r="IBH131" s="1"/>
      <c r="IBI131" s="1"/>
      <c r="IBJ131" s="1"/>
      <c r="IBK131" s="1"/>
      <c r="IBL131" s="1"/>
      <c r="IBM131" s="1"/>
      <c r="IBN131" s="1"/>
      <c r="IBO131" s="1"/>
      <c r="IBP131" s="1"/>
      <c r="IBQ131" s="1"/>
      <c r="IBR131" s="1"/>
      <c r="IBS131" s="1"/>
      <c r="IBT131" s="1"/>
      <c r="IBU131" s="1"/>
      <c r="IBV131" s="1"/>
      <c r="IBW131" s="1"/>
      <c r="IBX131" s="1"/>
      <c r="IBY131" s="1"/>
      <c r="IBZ131" s="1"/>
      <c r="ICA131" s="1"/>
      <c r="ICB131" s="1"/>
      <c r="ICC131" s="1"/>
      <c r="ICD131" s="1"/>
      <c r="ICE131" s="1"/>
      <c r="ICF131" s="1"/>
      <c r="ICG131" s="1"/>
      <c r="ICH131" s="1"/>
      <c r="ICI131" s="1"/>
      <c r="ICJ131" s="1"/>
      <c r="ICK131" s="1"/>
      <c r="ICL131" s="1"/>
      <c r="ICM131" s="1"/>
      <c r="ICN131" s="1"/>
      <c r="ICO131" s="1"/>
      <c r="ICP131" s="1"/>
      <c r="ICQ131" s="1"/>
      <c r="ICR131" s="1"/>
      <c r="ICS131" s="1"/>
      <c r="ICT131" s="1"/>
      <c r="ICU131" s="1"/>
      <c r="ICV131" s="1"/>
      <c r="ICW131" s="1"/>
      <c r="ICX131" s="1"/>
      <c r="ICY131" s="1"/>
      <c r="ICZ131" s="1"/>
      <c r="IDA131" s="1"/>
      <c r="IDB131" s="1"/>
      <c r="IDC131" s="1"/>
      <c r="IDD131" s="1"/>
      <c r="IDE131" s="1"/>
      <c r="IDF131" s="1"/>
      <c r="IDG131" s="1"/>
      <c r="IDH131" s="1"/>
      <c r="IDI131" s="1"/>
      <c r="IDJ131" s="1"/>
      <c r="IDK131" s="1"/>
      <c r="IDL131" s="1"/>
      <c r="IDM131" s="1"/>
      <c r="IDN131" s="1"/>
      <c r="IDO131" s="1"/>
      <c r="IDP131" s="1"/>
      <c r="IDQ131" s="1"/>
      <c r="IDR131" s="1"/>
      <c r="IDS131" s="1"/>
      <c r="IDT131" s="1"/>
      <c r="IDU131" s="1"/>
      <c r="IDV131" s="1"/>
      <c r="IDW131" s="1"/>
      <c r="IDX131" s="1"/>
      <c r="IDY131" s="1"/>
      <c r="IDZ131" s="1"/>
      <c r="IEA131" s="1"/>
      <c r="IEB131" s="1"/>
      <c r="IEC131" s="1"/>
      <c r="IED131" s="1"/>
      <c r="IEE131" s="1"/>
      <c r="IEF131" s="1"/>
      <c r="IEG131" s="1"/>
      <c r="IEH131" s="1"/>
      <c r="IEI131" s="1"/>
      <c r="IEJ131" s="1"/>
      <c r="IEK131" s="1"/>
      <c r="IEL131" s="1"/>
      <c r="IEM131" s="1"/>
      <c r="IEN131" s="1"/>
      <c r="IEO131" s="1"/>
      <c r="IEP131" s="1"/>
      <c r="IEQ131" s="1"/>
      <c r="IER131" s="1"/>
      <c r="IES131" s="1"/>
      <c r="IET131" s="1"/>
      <c r="IEU131" s="1"/>
      <c r="IEV131" s="1"/>
      <c r="IEW131" s="1"/>
      <c r="IEX131" s="1"/>
      <c r="IEY131" s="1"/>
      <c r="IEZ131" s="1"/>
      <c r="IFA131" s="1"/>
      <c r="IFB131" s="1"/>
      <c r="IFC131" s="1"/>
      <c r="IFD131" s="1"/>
      <c r="IFE131" s="1"/>
      <c r="IFF131" s="1"/>
      <c r="IFG131" s="1"/>
      <c r="IFH131" s="1"/>
      <c r="IFI131" s="1"/>
      <c r="IFJ131" s="1"/>
      <c r="IFK131" s="1"/>
      <c r="IFL131" s="1"/>
      <c r="IFM131" s="1"/>
      <c r="IFN131" s="1"/>
      <c r="IFO131" s="1"/>
      <c r="IFP131" s="1"/>
      <c r="IFQ131" s="1"/>
      <c r="IFR131" s="1"/>
      <c r="IFS131" s="1"/>
      <c r="IFT131" s="1"/>
      <c r="IFU131" s="1"/>
      <c r="IFV131" s="1"/>
      <c r="IFW131" s="1"/>
      <c r="IFX131" s="1"/>
      <c r="IFY131" s="1"/>
      <c r="IFZ131" s="1"/>
      <c r="IGA131" s="1"/>
      <c r="IGB131" s="1"/>
      <c r="IGC131" s="1"/>
      <c r="IGD131" s="1"/>
      <c r="IGE131" s="1"/>
      <c r="IGF131" s="1"/>
      <c r="IGG131" s="1"/>
      <c r="IGH131" s="1"/>
      <c r="IGI131" s="1"/>
      <c r="IGJ131" s="1"/>
      <c r="IGK131" s="1"/>
      <c r="IGL131" s="1"/>
      <c r="IGM131" s="1"/>
      <c r="IGN131" s="1"/>
      <c r="IGO131" s="1"/>
      <c r="IGP131" s="1"/>
      <c r="IGQ131" s="1"/>
      <c r="IGR131" s="1"/>
      <c r="IGS131" s="1"/>
      <c r="IGT131" s="1"/>
      <c r="IGU131" s="1"/>
      <c r="IGV131" s="1"/>
      <c r="IGW131" s="1"/>
      <c r="IGX131" s="1"/>
      <c r="IGY131" s="1"/>
      <c r="IGZ131" s="1"/>
      <c r="IHA131" s="1"/>
      <c r="IHB131" s="1"/>
      <c r="IHC131" s="1"/>
      <c r="IHD131" s="1"/>
      <c r="IHE131" s="1"/>
      <c r="IHF131" s="1"/>
      <c r="IHG131" s="1"/>
      <c r="IHH131" s="1"/>
      <c r="IHI131" s="1"/>
      <c r="IHJ131" s="1"/>
      <c r="IHK131" s="1"/>
      <c r="IHL131" s="1"/>
      <c r="IHM131" s="1"/>
      <c r="IHN131" s="1"/>
      <c r="IHO131" s="1"/>
      <c r="IHP131" s="1"/>
      <c r="IHQ131" s="1"/>
      <c r="IHR131" s="1"/>
      <c r="IHS131" s="1"/>
      <c r="IHT131" s="1"/>
      <c r="IHU131" s="1"/>
      <c r="IHV131" s="1"/>
      <c r="IHW131" s="1"/>
      <c r="IHX131" s="1"/>
      <c r="IHY131" s="1"/>
      <c r="IHZ131" s="1"/>
      <c r="IIA131" s="1"/>
      <c r="IIB131" s="1"/>
      <c r="IIC131" s="1"/>
      <c r="IID131" s="1"/>
      <c r="IIE131" s="1"/>
      <c r="IIF131" s="1"/>
      <c r="IIG131" s="1"/>
      <c r="IIH131" s="1"/>
      <c r="III131" s="1"/>
      <c r="IIJ131" s="1"/>
      <c r="IIK131" s="1"/>
      <c r="IIL131" s="1"/>
      <c r="IIM131" s="1"/>
      <c r="IIN131" s="1"/>
      <c r="IIO131" s="1"/>
      <c r="IIP131" s="1"/>
      <c r="IIQ131" s="1"/>
      <c r="IIR131" s="1"/>
      <c r="IIS131" s="1"/>
      <c r="IIT131" s="1"/>
      <c r="IIU131" s="1"/>
      <c r="IIV131" s="1"/>
      <c r="IIW131" s="1"/>
      <c r="IIX131" s="1"/>
      <c r="IIY131" s="1"/>
      <c r="IIZ131" s="1"/>
      <c r="IJA131" s="1"/>
      <c r="IJB131" s="1"/>
      <c r="IJC131" s="1"/>
      <c r="IJD131" s="1"/>
      <c r="IJE131" s="1"/>
      <c r="IJF131" s="1"/>
      <c r="IJG131" s="1"/>
      <c r="IJH131" s="1"/>
      <c r="IJI131" s="1"/>
      <c r="IJJ131" s="1"/>
      <c r="IJK131" s="1"/>
      <c r="IJL131" s="1"/>
      <c r="IJM131" s="1"/>
      <c r="IJN131" s="1"/>
      <c r="IJO131" s="1"/>
      <c r="IJP131" s="1"/>
      <c r="IJQ131" s="1"/>
      <c r="IJR131" s="1"/>
      <c r="IJS131" s="1"/>
      <c r="IJT131" s="1"/>
      <c r="IJU131" s="1"/>
      <c r="IJV131" s="1"/>
      <c r="IJW131" s="1"/>
      <c r="IJX131" s="1"/>
      <c r="IJY131" s="1"/>
      <c r="IJZ131" s="1"/>
      <c r="IKA131" s="1"/>
      <c r="IKB131" s="1"/>
      <c r="IKC131" s="1"/>
      <c r="IKD131" s="1"/>
      <c r="IKE131" s="1"/>
      <c r="IKF131" s="1"/>
      <c r="IKG131" s="1"/>
      <c r="IKH131" s="1"/>
      <c r="IKI131" s="1"/>
      <c r="IKJ131" s="1"/>
      <c r="IKK131" s="1"/>
      <c r="IKL131" s="1"/>
      <c r="IKM131" s="1"/>
      <c r="IKN131" s="1"/>
      <c r="IKO131" s="1"/>
      <c r="IKP131" s="1"/>
      <c r="IKQ131" s="1"/>
      <c r="IKR131" s="1"/>
      <c r="IKS131" s="1"/>
      <c r="IKT131" s="1"/>
      <c r="IKU131" s="1"/>
      <c r="IKV131" s="1"/>
      <c r="IKW131" s="1"/>
      <c r="IKX131" s="1"/>
      <c r="IKY131" s="1"/>
      <c r="IKZ131" s="1"/>
      <c r="ILA131" s="1"/>
      <c r="ILB131" s="1"/>
      <c r="ILC131" s="1"/>
      <c r="ILD131" s="1"/>
      <c r="ILE131" s="1"/>
      <c r="ILF131" s="1"/>
      <c r="ILG131" s="1"/>
      <c r="ILH131" s="1"/>
      <c r="ILI131" s="1"/>
      <c r="ILJ131" s="1"/>
      <c r="ILK131" s="1"/>
      <c r="ILL131" s="1"/>
      <c r="ILM131" s="1"/>
      <c r="ILN131" s="1"/>
      <c r="ILO131" s="1"/>
      <c r="ILP131" s="1"/>
      <c r="ILQ131" s="1"/>
      <c r="ILR131" s="1"/>
      <c r="ILS131" s="1"/>
      <c r="ILT131" s="1"/>
      <c r="ILU131" s="1"/>
      <c r="ILV131" s="1"/>
      <c r="ILW131" s="1"/>
      <c r="ILX131" s="1"/>
      <c r="ILY131" s="1"/>
      <c r="ILZ131" s="1"/>
      <c r="IMA131" s="1"/>
      <c r="IMB131" s="1"/>
      <c r="IMC131" s="1"/>
      <c r="IMD131" s="1"/>
      <c r="IME131" s="1"/>
      <c r="IMF131" s="1"/>
      <c r="IMG131" s="1"/>
      <c r="IMH131" s="1"/>
      <c r="IMI131" s="1"/>
      <c r="IMJ131" s="1"/>
      <c r="IMK131" s="1"/>
      <c r="IML131" s="1"/>
      <c r="IMM131" s="1"/>
      <c r="IMN131" s="1"/>
      <c r="IMO131" s="1"/>
      <c r="IMP131" s="1"/>
      <c r="IMQ131" s="1"/>
      <c r="IMR131" s="1"/>
      <c r="IMS131" s="1"/>
      <c r="IMT131" s="1"/>
      <c r="IMU131" s="1"/>
      <c r="IMV131" s="1"/>
      <c r="IMW131" s="1"/>
      <c r="IMX131" s="1"/>
      <c r="IMY131" s="1"/>
      <c r="IMZ131" s="1"/>
      <c r="INA131" s="1"/>
      <c r="INB131" s="1"/>
      <c r="INC131" s="1"/>
      <c r="IND131" s="1"/>
      <c r="INE131" s="1"/>
      <c r="INF131" s="1"/>
      <c r="ING131" s="1"/>
      <c r="INH131" s="1"/>
      <c r="INI131" s="1"/>
      <c r="INJ131" s="1"/>
      <c r="INK131" s="1"/>
      <c r="INL131" s="1"/>
      <c r="INM131" s="1"/>
      <c r="INN131" s="1"/>
      <c r="INO131" s="1"/>
      <c r="INP131" s="1"/>
      <c r="INQ131" s="1"/>
      <c r="INR131" s="1"/>
      <c r="INS131" s="1"/>
      <c r="INT131" s="1"/>
      <c r="INU131" s="1"/>
      <c r="INV131" s="1"/>
      <c r="INW131" s="1"/>
      <c r="INX131" s="1"/>
      <c r="INY131" s="1"/>
      <c r="INZ131" s="1"/>
      <c r="IOA131" s="1"/>
      <c r="IOB131" s="1"/>
      <c r="IOC131" s="1"/>
      <c r="IOD131" s="1"/>
      <c r="IOE131" s="1"/>
      <c r="IOF131" s="1"/>
      <c r="IOG131" s="1"/>
      <c r="IOH131" s="1"/>
      <c r="IOI131" s="1"/>
      <c r="IOJ131" s="1"/>
      <c r="IOK131" s="1"/>
      <c r="IOL131" s="1"/>
      <c r="IOM131" s="1"/>
      <c r="ION131" s="1"/>
      <c r="IOO131" s="1"/>
      <c r="IOP131" s="1"/>
      <c r="IOQ131" s="1"/>
      <c r="IOR131" s="1"/>
      <c r="IOS131" s="1"/>
      <c r="IOT131" s="1"/>
      <c r="IOU131" s="1"/>
      <c r="IOV131" s="1"/>
      <c r="IOW131" s="1"/>
      <c r="IOX131" s="1"/>
      <c r="IOY131" s="1"/>
      <c r="IOZ131" s="1"/>
      <c r="IPA131" s="1"/>
      <c r="IPB131" s="1"/>
      <c r="IPC131" s="1"/>
      <c r="IPD131" s="1"/>
      <c r="IPE131" s="1"/>
      <c r="IPF131" s="1"/>
      <c r="IPG131" s="1"/>
      <c r="IPH131" s="1"/>
      <c r="IPI131" s="1"/>
      <c r="IPJ131" s="1"/>
      <c r="IPK131" s="1"/>
      <c r="IPL131" s="1"/>
      <c r="IPM131" s="1"/>
      <c r="IPN131" s="1"/>
      <c r="IPO131" s="1"/>
      <c r="IPP131" s="1"/>
      <c r="IPQ131" s="1"/>
      <c r="IPR131" s="1"/>
      <c r="IPS131" s="1"/>
      <c r="IPT131" s="1"/>
      <c r="IPU131" s="1"/>
      <c r="IPV131" s="1"/>
      <c r="IPW131" s="1"/>
      <c r="IPX131" s="1"/>
      <c r="IPY131" s="1"/>
      <c r="IPZ131" s="1"/>
      <c r="IQA131" s="1"/>
      <c r="IQB131" s="1"/>
      <c r="IQC131" s="1"/>
      <c r="IQD131" s="1"/>
      <c r="IQE131" s="1"/>
      <c r="IQF131" s="1"/>
      <c r="IQG131" s="1"/>
      <c r="IQH131" s="1"/>
      <c r="IQI131" s="1"/>
      <c r="IQJ131" s="1"/>
      <c r="IQK131" s="1"/>
      <c r="IQL131" s="1"/>
      <c r="IQM131" s="1"/>
      <c r="IQN131" s="1"/>
      <c r="IQO131" s="1"/>
      <c r="IQP131" s="1"/>
      <c r="IQQ131" s="1"/>
      <c r="IQR131" s="1"/>
      <c r="IQS131" s="1"/>
      <c r="IQT131" s="1"/>
      <c r="IQU131" s="1"/>
      <c r="IQV131" s="1"/>
      <c r="IQW131" s="1"/>
      <c r="IQX131" s="1"/>
      <c r="IQY131" s="1"/>
      <c r="IQZ131" s="1"/>
      <c r="IRA131" s="1"/>
      <c r="IRB131" s="1"/>
      <c r="IRC131" s="1"/>
      <c r="IRD131" s="1"/>
      <c r="IRE131" s="1"/>
      <c r="IRF131" s="1"/>
      <c r="IRG131" s="1"/>
      <c r="IRH131" s="1"/>
      <c r="IRI131" s="1"/>
      <c r="IRJ131" s="1"/>
      <c r="IRK131" s="1"/>
      <c r="IRL131" s="1"/>
      <c r="IRM131" s="1"/>
      <c r="IRN131" s="1"/>
      <c r="IRO131" s="1"/>
      <c r="IRP131" s="1"/>
      <c r="IRQ131" s="1"/>
      <c r="IRR131" s="1"/>
      <c r="IRS131" s="1"/>
      <c r="IRT131" s="1"/>
      <c r="IRU131" s="1"/>
      <c r="IRV131" s="1"/>
      <c r="IRW131" s="1"/>
      <c r="IRX131" s="1"/>
      <c r="IRY131" s="1"/>
      <c r="IRZ131" s="1"/>
      <c r="ISA131" s="1"/>
      <c r="ISB131" s="1"/>
      <c r="ISC131" s="1"/>
      <c r="ISD131" s="1"/>
      <c r="ISE131" s="1"/>
      <c r="ISF131" s="1"/>
      <c r="ISG131" s="1"/>
      <c r="ISH131" s="1"/>
      <c r="ISI131" s="1"/>
      <c r="ISJ131" s="1"/>
      <c r="ISK131" s="1"/>
      <c r="ISL131" s="1"/>
      <c r="ISM131" s="1"/>
      <c r="ISN131" s="1"/>
      <c r="ISO131" s="1"/>
      <c r="ISP131" s="1"/>
      <c r="ISQ131" s="1"/>
      <c r="ISR131" s="1"/>
      <c r="ISS131" s="1"/>
      <c r="IST131" s="1"/>
      <c r="ISU131" s="1"/>
      <c r="ISV131" s="1"/>
      <c r="ISW131" s="1"/>
      <c r="ISX131" s="1"/>
      <c r="ISY131" s="1"/>
      <c r="ISZ131" s="1"/>
      <c r="ITA131" s="1"/>
      <c r="ITB131" s="1"/>
      <c r="ITC131" s="1"/>
      <c r="ITD131" s="1"/>
      <c r="ITE131" s="1"/>
      <c r="ITF131" s="1"/>
      <c r="ITG131" s="1"/>
      <c r="ITH131" s="1"/>
      <c r="ITI131" s="1"/>
      <c r="ITJ131" s="1"/>
      <c r="ITK131" s="1"/>
      <c r="ITL131" s="1"/>
      <c r="ITM131" s="1"/>
      <c r="ITN131" s="1"/>
      <c r="ITO131" s="1"/>
      <c r="ITP131" s="1"/>
      <c r="ITQ131" s="1"/>
      <c r="ITR131" s="1"/>
      <c r="ITS131" s="1"/>
      <c r="ITT131" s="1"/>
      <c r="ITU131" s="1"/>
      <c r="ITV131" s="1"/>
      <c r="ITW131" s="1"/>
      <c r="ITX131" s="1"/>
      <c r="ITY131" s="1"/>
      <c r="ITZ131" s="1"/>
      <c r="IUA131" s="1"/>
      <c r="IUB131" s="1"/>
      <c r="IUC131" s="1"/>
      <c r="IUD131" s="1"/>
      <c r="IUE131" s="1"/>
      <c r="IUF131" s="1"/>
      <c r="IUG131" s="1"/>
      <c r="IUH131" s="1"/>
      <c r="IUI131" s="1"/>
      <c r="IUJ131" s="1"/>
      <c r="IUK131" s="1"/>
      <c r="IUL131" s="1"/>
      <c r="IUM131" s="1"/>
      <c r="IUN131" s="1"/>
      <c r="IUO131" s="1"/>
      <c r="IUP131" s="1"/>
      <c r="IUQ131" s="1"/>
      <c r="IUR131" s="1"/>
      <c r="IUS131" s="1"/>
      <c r="IUT131" s="1"/>
      <c r="IUU131" s="1"/>
      <c r="IUV131" s="1"/>
      <c r="IUW131" s="1"/>
      <c r="IUX131" s="1"/>
      <c r="IUY131" s="1"/>
      <c r="IUZ131" s="1"/>
      <c r="IVA131" s="1"/>
      <c r="IVB131" s="1"/>
      <c r="IVC131" s="1"/>
      <c r="IVD131" s="1"/>
      <c r="IVE131" s="1"/>
      <c r="IVF131" s="1"/>
      <c r="IVG131" s="1"/>
      <c r="IVH131" s="1"/>
      <c r="IVI131" s="1"/>
      <c r="IVJ131" s="1"/>
      <c r="IVK131" s="1"/>
      <c r="IVL131" s="1"/>
      <c r="IVM131" s="1"/>
      <c r="IVN131" s="1"/>
      <c r="IVO131" s="1"/>
      <c r="IVP131" s="1"/>
      <c r="IVQ131" s="1"/>
      <c r="IVR131" s="1"/>
      <c r="IVS131" s="1"/>
      <c r="IVT131" s="1"/>
      <c r="IVU131" s="1"/>
      <c r="IVV131" s="1"/>
      <c r="IVW131" s="1"/>
      <c r="IVX131" s="1"/>
      <c r="IVY131" s="1"/>
      <c r="IVZ131" s="1"/>
      <c r="IWA131" s="1"/>
      <c r="IWB131" s="1"/>
      <c r="IWC131" s="1"/>
      <c r="IWD131" s="1"/>
      <c r="IWE131" s="1"/>
      <c r="IWF131" s="1"/>
      <c r="IWG131" s="1"/>
      <c r="IWH131" s="1"/>
      <c r="IWI131" s="1"/>
      <c r="IWJ131" s="1"/>
      <c r="IWK131" s="1"/>
      <c r="IWL131" s="1"/>
      <c r="IWM131" s="1"/>
      <c r="IWN131" s="1"/>
      <c r="IWO131" s="1"/>
      <c r="IWP131" s="1"/>
      <c r="IWQ131" s="1"/>
      <c r="IWR131" s="1"/>
      <c r="IWS131" s="1"/>
      <c r="IWT131" s="1"/>
      <c r="IWU131" s="1"/>
      <c r="IWV131" s="1"/>
      <c r="IWW131" s="1"/>
      <c r="IWX131" s="1"/>
      <c r="IWY131" s="1"/>
      <c r="IWZ131" s="1"/>
      <c r="IXA131" s="1"/>
      <c r="IXB131" s="1"/>
      <c r="IXC131" s="1"/>
      <c r="IXD131" s="1"/>
      <c r="IXE131" s="1"/>
      <c r="IXF131" s="1"/>
      <c r="IXG131" s="1"/>
      <c r="IXH131" s="1"/>
      <c r="IXI131" s="1"/>
      <c r="IXJ131" s="1"/>
      <c r="IXK131" s="1"/>
      <c r="IXL131" s="1"/>
      <c r="IXM131" s="1"/>
      <c r="IXN131" s="1"/>
      <c r="IXO131" s="1"/>
      <c r="IXP131" s="1"/>
      <c r="IXQ131" s="1"/>
      <c r="IXR131" s="1"/>
      <c r="IXS131" s="1"/>
      <c r="IXT131" s="1"/>
      <c r="IXU131" s="1"/>
      <c r="IXV131" s="1"/>
      <c r="IXW131" s="1"/>
      <c r="IXX131" s="1"/>
      <c r="IXY131" s="1"/>
      <c r="IXZ131" s="1"/>
      <c r="IYA131" s="1"/>
      <c r="IYB131" s="1"/>
      <c r="IYC131" s="1"/>
      <c r="IYD131" s="1"/>
      <c r="IYE131" s="1"/>
      <c r="IYF131" s="1"/>
      <c r="IYG131" s="1"/>
      <c r="IYH131" s="1"/>
      <c r="IYI131" s="1"/>
      <c r="IYJ131" s="1"/>
      <c r="IYK131" s="1"/>
      <c r="IYL131" s="1"/>
      <c r="IYM131" s="1"/>
      <c r="IYN131" s="1"/>
      <c r="IYO131" s="1"/>
      <c r="IYP131" s="1"/>
      <c r="IYQ131" s="1"/>
      <c r="IYR131" s="1"/>
      <c r="IYS131" s="1"/>
      <c r="IYT131" s="1"/>
      <c r="IYU131" s="1"/>
      <c r="IYV131" s="1"/>
      <c r="IYW131" s="1"/>
      <c r="IYX131" s="1"/>
      <c r="IYY131" s="1"/>
      <c r="IYZ131" s="1"/>
      <c r="IZA131" s="1"/>
      <c r="IZB131" s="1"/>
      <c r="IZC131" s="1"/>
      <c r="IZD131" s="1"/>
      <c r="IZE131" s="1"/>
      <c r="IZF131" s="1"/>
      <c r="IZG131" s="1"/>
      <c r="IZH131" s="1"/>
      <c r="IZI131" s="1"/>
      <c r="IZJ131" s="1"/>
      <c r="IZK131" s="1"/>
      <c r="IZL131" s="1"/>
      <c r="IZM131" s="1"/>
      <c r="IZN131" s="1"/>
      <c r="IZO131" s="1"/>
      <c r="IZP131" s="1"/>
      <c r="IZQ131" s="1"/>
      <c r="IZR131" s="1"/>
      <c r="IZS131" s="1"/>
      <c r="IZT131" s="1"/>
      <c r="IZU131" s="1"/>
      <c r="IZV131" s="1"/>
      <c r="IZW131" s="1"/>
      <c r="IZX131" s="1"/>
      <c r="IZY131" s="1"/>
      <c r="IZZ131" s="1"/>
      <c r="JAA131" s="1"/>
      <c r="JAB131" s="1"/>
      <c r="JAC131" s="1"/>
      <c r="JAD131" s="1"/>
      <c r="JAE131" s="1"/>
      <c r="JAF131" s="1"/>
      <c r="JAG131" s="1"/>
      <c r="JAH131" s="1"/>
      <c r="JAI131" s="1"/>
      <c r="JAJ131" s="1"/>
      <c r="JAK131" s="1"/>
      <c r="JAL131" s="1"/>
      <c r="JAM131" s="1"/>
      <c r="JAN131" s="1"/>
      <c r="JAO131" s="1"/>
      <c r="JAP131" s="1"/>
      <c r="JAQ131" s="1"/>
      <c r="JAR131" s="1"/>
      <c r="JAS131" s="1"/>
      <c r="JAT131" s="1"/>
      <c r="JAU131" s="1"/>
      <c r="JAV131" s="1"/>
      <c r="JAW131" s="1"/>
      <c r="JAX131" s="1"/>
      <c r="JAY131" s="1"/>
      <c r="JAZ131" s="1"/>
      <c r="JBA131" s="1"/>
      <c r="JBB131" s="1"/>
      <c r="JBC131" s="1"/>
      <c r="JBD131" s="1"/>
      <c r="JBE131" s="1"/>
      <c r="JBF131" s="1"/>
      <c r="JBG131" s="1"/>
      <c r="JBH131" s="1"/>
      <c r="JBI131" s="1"/>
      <c r="JBJ131" s="1"/>
      <c r="JBK131" s="1"/>
      <c r="JBL131" s="1"/>
      <c r="JBM131" s="1"/>
      <c r="JBN131" s="1"/>
      <c r="JBO131" s="1"/>
      <c r="JBP131" s="1"/>
      <c r="JBQ131" s="1"/>
      <c r="JBR131" s="1"/>
      <c r="JBS131" s="1"/>
      <c r="JBT131" s="1"/>
      <c r="JBU131" s="1"/>
      <c r="JBV131" s="1"/>
      <c r="JBW131" s="1"/>
      <c r="JBX131" s="1"/>
      <c r="JBY131" s="1"/>
      <c r="JBZ131" s="1"/>
      <c r="JCA131" s="1"/>
      <c r="JCB131" s="1"/>
      <c r="JCC131" s="1"/>
      <c r="JCD131" s="1"/>
      <c r="JCE131" s="1"/>
      <c r="JCF131" s="1"/>
      <c r="JCG131" s="1"/>
      <c r="JCH131" s="1"/>
      <c r="JCI131" s="1"/>
      <c r="JCJ131" s="1"/>
      <c r="JCK131" s="1"/>
      <c r="JCL131" s="1"/>
      <c r="JCM131" s="1"/>
      <c r="JCN131" s="1"/>
      <c r="JCO131" s="1"/>
      <c r="JCP131" s="1"/>
      <c r="JCQ131" s="1"/>
      <c r="JCR131" s="1"/>
      <c r="JCS131" s="1"/>
      <c r="JCT131" s="1"/>
      <c r="JCU131" s="1"/>
      <c r="JCV131" s="1"/>
      <c r="JCW131" s="1"/>
      <c r="JCX131" s="1"/>
      <c r="JCY131" s="1"/>
      <c r="JCZ131" s="1"/>
      <c r="JDA131" s="1"/>
      <c r="JDB131" s="1"/>
      <c r="JDC131" s="1"/>
      <c r="JDD131" s="1"/>
      <c r="JDE131" s="1"/>
      <c r="JDF131" s="1"/>
      <c r="JDG131" s="1"/>
      <c r="JDH131" s="1"/>
      <c r="JDI131" s="1"/>
      <c r="JDJ131" s="1"/>
      <c r="JDK131" s="1"/>
      <c r="JDL131" s="1"/>
      <c r="JDM131" s="1"/>
      <c r="JDN131" s="1"/>
      <c r="JDO131" s="1"/>
      <c r="JDP131" s="1"/>
      <c r="JDQ131" s="1"/>
      <c r="JDR131" s="1"/>
      <c r="JDS131" s="1"/>
      <c r="JDT131" s="1"/>
      <c r="JDU131" s="1"/>
      <c r="JDV131" s="1"/>
      <c r="JDW131" s="1"/>
      <c r="JDX131" s="1"/>
      <c r="JDY131" s="1"/>
      <c r="JDZ131" s="1"/>
      <c r="JEA131" s="1"/>
      <c r="JEB131" s="1"/>
      <c r="JEC131" s="1"/>
      <c r="JED131" s="1"/>
      <c r="JEE131" s="1"/>
      <c r="JEF131" s="1"/>
      <c r="JEG131" s="1"/>
      <c r="JEH131" s="1"/>
      <c r="JEI131" s="1"/>
      <c r="JEJ131" s="1"/>
      <c r="JEK131" s="1"/>
      <c r="JEL131" s="1"/>
      <c r="JEM131" s="1"/>
      <c r="JEN131" s="1"/>
      <c r="JEO131" s="1"/>
      <c r="JEP131" s="1"/>
      <c r="JEQ131" s="1"/>
      <c r="JER131" s="1"/>
      <c r="JES131" s="1"/>
      <c r="JET131" s="1"/>
      <c r="JEU131" s="1"/>
      <c r="JEV131" s="1"/>
      <c r="JEW131" s="1"/>
      <c r="JEX131" s="1"/>
      <c r="JEY131" s="1"/>
      <c r="JEZ131" s="1"/>
      <c r="JFA131" s="1"/>
      <c r="JFB131" s="1"/>
      <c r="JFC131" s="1"/>
      <c r="JFD131" s="1"/>
      <c r="JFE131" s="1"/>
      <c r="JFF131" s="1"/>
      <c r="JFG131" s="1"/>
      <c r="JFH131" s="1"/>
      <c r="JFI131" s="1"/>
      <c r="JFJ131" s="1"/>
      <c r="JFK131" s="1"/>
      <c r="JFL131" s="1"/>
      <c r="JFM131" s="1"/>
      <c r="JFN131" s="1"/>
      <c r="JFO131" s="1"/>
      <c r="JFP131" s="1"/>
      <c r="JFQ131" s="1"/>
      <c r="JFR131" s="1"/>
      <c r="JFS131" s="1"/>
      <c r="JFT131" s="1"/>
      <c r="JFU131" s="1"/>
      <c r="JFV131" s="1"/>
      <c r="JFW131" s="1"/>
      <c r="JFX131" s="1"/>
      <c r="JFY131" s="1"/>
      <c r="JFZ131" s="1"/>
      <c r="JGA131" s="1"/>
      <c r="JGB131" s="1"/>
      <c r="JGC131" s="1"/>
      <c r="JGD131" s="1"/>
      <c r="JGE131" s="1"/>
      <c r="JGF131" s="1"/>
      <c r="JGG131" s="1"/>
      <c r="JGH131" s="1"/>
      <c r="JGI131" s="1"/>
      <c r="JGJ131" s="1"/>
      <c r="JGK131" s="1"/>
      <c r="JGL131" s="1"/>
      <c r="JGM131" s="1"/>
      <c r="JGN131" s="1"/>
      <c r="JGO131" s="1"/>
      <c r="JGP131" s="1"/>
      <c r="JGQ131" s="1"/>
      <c r="JGR131" s="1"/>
      <c r="JGS131" s="1"/>
      <c r="JGT131" s="1"/>
      <c r="JGU131" s="1"/>
      <c r="JGV131" s="1"/>
      <c r="JGW131" s="1"/>
      <c r="JGX131" s="1"/>
      <c r="JGY131" s="1"/>
      <c r="JGZ131" s="1"/>
      <c r="JHA131" s="1"/>
      <c r="JHB131" s="1"/>
      <c r="JHC131" s="1"/>
      <c r="JHD131" s="1"/>
      <c r="JHE131" s="1"/>
      <c r="JHF131" s="1"/>
      <c r="JHG131" s="1"/>
      <c r="JHH131" s="1"/>
      <c r="JHI131" s="1"/>
      <c r="JHJ131" s="1"/>
      <c r="JHK131" s="1"/>
      <c r="JHL131" s="1"/>
      <c r="JHM131" s="1"/>
      <c r="JHN131" s="1"/>
      <c r="JHO131" s="1"/>
      <c r="JHP131" s="1"/>
      <c r="JHQ131" s="1"/>
      <c r="JHR131" s="1"/>
      <c r="JHS131" s="1"/>
      <c r="JHT131" s="1"/>
      <c r="JHU131" s="1"/>
      <c r="JHV131" s="1"/>
      <c r="JHW131" s="1"/>
      <c r="JHX131" s="1"/>
      <c r="JHY131" s="1"/>
      <c r="JHZ131" s="1"/>
      <c r="JIA131" s="1"/>
      <c r="JIB131" s="1"/>
      <c r="JIC131" s="1"/>
      <c r="JID131" s="1"/>
      <c r="JIE131" s="1"/>
      <c r="JIF131" s="1"/>
      <c r="JIG131" s="1"/>
      <c r="JIH131" s="1"/>
      <c r="JII131" s="1"/>
      <c r="JIJ131" s="1"/>
      <c r="JIK131" s="1"/>
      <c r="JIL131" s="1"/>
      <c r="JIM131" s="1"/>
      <c r="JIN131" s="1"/>
      <c r="JIO131" s="1"/>
      <c r="JIP131" s="1"/>
      <c r="JIQ131" s="1"/>
      <c r="JIR131" s="1"/>
      <c r="JIS131" s="1"/>
      <c r="JIT131" s="1"/>
      <c r="JIU131" s="1"/>
      <c r="JIV131" s="1"/>
      <c r="JIW131" s="1"/>
      <c r="JIX131" s="1"/>
      <c r="JIY131" s="1"/>
      <c r="JIZ131" s="1"/>
      <c r="JJA131" s="1"/>
      <c r="JJB131" s="1"/>
      <c r="JJC131" s="1"/>
      <c r="JJD131" s="1"/>
      <c r="JJE131" s="1"/>
      <c r="JJF131" s="1"/>
      <c r="JJG131" s="1"/>
      <c r="JJH131" s="1"/>
      <c r="JJI131" s="1"/>
      <c r="JJJ131" s="1"/>
      <c r="JJK131" s="1"/>
      <c r="JJL131" s="1"/>
      <c r="JJM131" s="1"/>
      <c r="JJN131" s="1"/>
      <c r="JJO131" s="1"/>
      <c r="JJP131" s="1"/>
      <c r="JJQ131" s="1"/>
      <c r="JJR131" s="1"/>
      <c r="JJS131" s="1"/>
      <c r="JJT131" s="1"/>
      <c r="JJU131" s="1"/>
      <c r="JJV131" s="1"/>
      <c r="JJW131" s="1"/>
      <c r="JJX131" s="1"/>
      <c r="JJY131" s="1"/>
      <c r="JJZ131" s="1"/>
      <c r="JKA131" s="1"/>
      <c r="JKB131" s="1"/>
      <c r="JKC131" s="1"/>
      <c r="JKD131" s="1"/>
      <c r="JKE131" s="1"/>
      <c r="JKF131" s="1"/>
      <c r="JKG131" s="1"/>
      <c r="JKH131" s="1"/>
      <c r="JKI131" s="1"/>
      <c r="JKJ131" s="1"/>
      <c r="JKK131" s="1"/>
      <c r="JKL131" s="1"/>
      <c r="JKM131" s="1"/>
      <c r="JKN131" s="1"/>
      <c r="JKO131" s="1"/>
      <c r="JKP131" s="1"/>
      <c r="JKQ131" s="1"/>
      <c r="JKR131" s="1"/>
      <c r="JKS131" s="1"/>
      <c r="JKT131" s="1"/>
      <c r="JKU131" s="1"/>
      <c r="JKV131" s="1"/>
      <c r="JKW131" s="1"/>
      <c r="JKX131" s="1"/>
      <c r="JKY131" s="1"/>
      <c r="JKZ131" s="1"/>
      <c r="JLA131" s="1"/>
      <c r="JLB131" s="1"/>
      <c r="JLC131" s="1"/>
      <c r="JLD131" s="1"/>
      <c r="JLE131" s="1"/>
      <c r="JLF131" s="1"/>
      <c r="JLG131" s="1"/>
      <c r="JLH131" s="1"/>
      <c r="JLI131" s="1"/>
      <c r="JLJ131" s="1"/>
      <c r="JLK131" s="1"/>
      <c r="JLL131" s="1"/>
      <c r="JLM131" s="1"/>
      <c r="JLN131" s="1"/>
      <c r="JLO131" s="1"/>
      <c r="JLP131" s="1"/>
      <c r="JLQ131" s="1"/>
      <c r="JLR131" s="1"/>
      <c r="JLS131" s="1"/>
      <c r="JLT131" s="1"/>
      <c r="JLU131" s="1"/>
      <c r="JLV131" s="1"/>
      <c r="JLW131" s="1"/>
      <c r="JLX131" s="1"/>
      <c r="JLY131" s="1"/>
      <c r="JLZ131" s="1"/>
      <c r="JMA131" s="1"/>
      <c r="JMB131" s="1"/>
      <c r="JMC131" s="1"/>
      <c r="JMD131" s="1"/>
      <c r="JME131" s="1"/>
      <c r="JMF131" s="1"/>
      <c r="JMG131" s="1"/>
      <c r="JMH131" s="1"/>
      <c r="JMI131" s="1"/>
      <c r="JMJ131" s="1"/>
      <c r="JMK131" s="1"/>
      <c r="JML131" s="1"/>
      <c r="JMM131" s="1"/>
      <c r="JMN131" s="1"/>
      <c r="JMO131" s="1"/>
      <c r="JMP131" s="1"/>
      <c r="JMQ131" s="1"/>
      <c r="JMR131" s="1"/>
      <c r="JMS131" s="1"/>
      <c r="JMT131" s="1"/>
      <c r="JMU131" s="1"/>
      <c r="JMV131" s="1"/>
      <c r="JMW131" s="1"/>
      <c r="JMX131" s="1"/>
      <c r="JMY131" s="1"/>
      <c r="JMZ131" s="1"/>
      <c r="JNA131" s="1"/>
      <c r="JNB131" s="1"/>
      <c r="JNC131" s="1"/>
      <c r="JND131" s="1"/>
      <c r="JNE131" s="1"/>
      <c r="JNF131" s="1"/>
      <c r="JNG131" s="1"/>
      <c r="JNH131" s="1"/>
      <c r="JNI131" s="1"/>
      <c r="JNJ131" s="1"/>
      <c r="JNK131" s="1"/>
      <c r="JNL131" s="1"/>
      <c r="JNM131" s="1"/>
      <c r="JNN131" s="1"/>
      <c r="JNO131" s="1"/>
      <c r="JNP131" s="1"/>
      <c r="JNQ131" s="1"/>
      <c r="JNR131" s="1"/>
      <c r="JNS131" s="1"/>
      <c r="JNT131" s="1"/>
      <c r="JNU131" s="1"/>
      <c r="JNV131" s="1"/>
      <c r="JNW131" s="1"/>
      <c r="JNX131" s="1"/>
      <c r="JNY131" s="1"/>
      <c r="JNZ131" s="1"/>
      <c r="JOA131" s="1"/>
      <c r="JOB131" s="1"/>
      <c r="JOC131" s="1"/>
      <c r="JOD131" s="1"/>
      <c r="JOE131" s="1"/>
      <c r="JOF131" s="1"/>
      <c r="JOG131" s="1"/>
      <c r="JOH131" s="1"/>
      <c r="JOI131" s="1"/>
      <c r="JOJ131" s="1"/>
      <c r="JOK131" s="1"/>
      <c r="JOL131" s="1"/>
      <c r="JOM131" s="1"/>
      <c r="JON131" s="1"/>
      <c r="JOO131" s="1"/>
      <c r="JOP131" s="1"/>
      <c r="JOQ131" s="1"/>
      <c r="JOR131" s="1"/>
      <c r="JOS131" s="1"/>
      <c r="JOT131" s="1"/>
      <c r="JOU131" s="1"/>
      <c r="JOV131" s="1"/>
      <c r="JOW131" s="1"/>
      <c r="JOX131" s="1"/>
      <c r="JOY131" s="1"/>
      <c r="JOZ131" s="1"/>
      <c r="JPA131" s="1"/>
      <c r="JPB131" s="1"/>
      <c r="JPC131" s="1"/>
      <c r="JPD131" s="1"/>
      <c r="JPE131" s="1"/>
      <c r="JPF131" s="1"/>
      <c r="JPG131" s="1"/>
      <c r="JPH131" s="1"/>
      <c r="JPI131" s="1"/>
      <c r="JPJ131" s="1"/>
      <c r="JPK131" s="1"/>
      <c r="JPL131" s="1"/>
      <c r="JPM131" s="1"/>
      <c r="JPN131" s="1"/>
      <c r="JPO131" s="1"/>
      <c r="JPP131" s="1"/>
      <c r="JPQ131" s="1"/>
      <c r="JPR131" s="1"/>
      <c r="JPS131" s="1"/>
      <c r="JPT131" s="1"/>
      <c r="JPU131" s="1"/>
      <c r="JPV131" s="1"/>
      <c r="JPW131" s="1"/>
      <c r="JPX131" s="1"/>
      <c r="JPY131" s="1"/>
      <c r="JPZ131" s="1"/>
      <c r="JQA131" s="1"/>
      <c r="JQB131" s="1"/>
      <c r="JQC131" s="1"/>
      <c r="JQD131" s="1"/>
      <c r="JQE131" s="1"/>
      <c r="JQF131" s="1"/>
      <c r="JQG131" s="1"/>
      <c r="JQH131" s="1"/>
      <c r="JQI131" s="1"/>
      <c r="JQJ131" s="1"/>
      <c r="JQK131" s="1"/>
      <c r="JQL131" s="1"/>
      <c r="JQM131" s="1"/>
      <c r="JQN131" s="1"/>
      <c r="JQO131" s="1"/>
      <c r="JQP131" s="1"/>
      <c r="JQQ131" s="1"/>
      <c r="JQR131" s="1"/>
      <c r="JQS131" s="1"/>
      <c r="JQT131" s="1"/>
      <c r="JQU131" s="1"/>
      <c r="JQV131" s="1"/>
      <c r="JQW131" s="1"/>
      <c r="JQX131" s="1"/>
      <c r="JQY131" s="1"/>
      <c r="JQZ131" s="1"/>
      <c r="JRA131" s="1"/>
      <c r="JRB131" s="1"/>
      <c r="JRC131" s="1"/>
      <c r="JRD131" s="1"/>
      <c r="JRE131" s="1"/>
      <c r="JRF131" s="1"/>
      <c r="JRG131" s="1"/>
      <c r="JRH131" s="1"/>
      <c r="JRI131" s="1"/>
      <c r="JRJ131" s="1"/>
      <c r="JRK131" s="1"/>
      <c r="JRL131" s="1"/>
      <c r="JRM131" s="1"/>
      <c r="JRN131" s="1"/>
      <c r="JRO131" s="1"/>
      <c r="JRP131" s="1"/>
      <c r="JRQ131" s="1"/>
      <c r="JRR131" s="1"/>
      <c r="JRS131" s="1"/>
      <c r="JRT131" s="1"/>
      <c r="JRU131" s="1"/>
      <c r="JRV131" s="1"/>
      <c r="JRW131" s="1"/>
      <c r="JRX131" s="1"/>
      <c r="JRY131" s="1"/>
      <c r="JRZ131" s="1"/>
      <c r="JSA131" s="1"/>
      <c r="JSB131" s="1"/>
      <c r="JSC131" s="1"/>
      <c r="JSD131" s="1"/>
      <c r="JSE131" s="1"/>
      <c r="JSF131" s="1"/>
      <c r="JSG131" s="1"/>
      <c r="JSH131" s="1"/>
      <c r="JSI131" s="1"/>
      <c r="JSJ131" s="1"/>
      <c r="JSK131" s="1"/>
      <c r="JSL131" s="1"/>
      <c r="JSM131" s="1"/>
      <c r="JSN131" s="1"/>
      <c r="JSO131" s="1"/>
      <c r="JSP131" s="1"/>
      <c r="JSQ131" s="1"/>
      <c r="JSR131" s="1"/>
      <c r="JSS131" s="1"/>
      <c r="JST131" s="1"/>
      <c r="JSU131" s="1"/>
      <c r="JSV131" s="1"/>
      <c r="JSW131" s="1"/>
      <c r="JSX131" s="1"/>
      <c r="JSY131" s="1"/>
      <c r="JSZ131" s="1"/>
      <c r="JTA131" s="1"/>
      <c r="JTB131" s="1"/>
      <c r="JTC131" s="1"/>
      <c r="JTD131" s="1"/>
      <c r="JTE131" s="1"/>
      <c r="JTF131" s="1"/>
      <c r="JTG131" s="1"/>
      <c r="JTH131" s="1"/>
      <c r="JTI131" s="1"/>
      <c r="JTJ131" s="1"/>
      <c r="JTK131" s="1"/>
      <c r="JTL131" s="1"/>
      <c r="JTM131" s="1"/>
      <c r="JTN131" s="1"/>
      <c r="JTO131" s="1"/>
      <c r="JTP131" s="1"/>
      <c r="JTQ131" s="1"/>
      <c r="JTR131" s="1"/>
      <c r="JTS131" s="1"/>
      <c r="JTT131" s="1"/>
      <c r="JTU131" s="1"/>
      <c r="JTV131" s="1"/>
      <c r="JTW131" s="1"/>
      <c r="JTX131" s="1"/>
      <c r="JTY131" s="1"/>
      <c r="JTZ131" s="1"/>
      <c r="JUA131" s="1"/>
      <c r="JUB131" s="1"/>
      <c r="JUC131" s="1"/>
      <c r="JUD131" s="1"/>
      <c r="JUE131" s="1"/>
      <c r="JUF131" s="1"/>
      <c r="JUG131" s="1"/>
      <c r="JUH131" s="1"/>
      <c r="JUI131" s="1"/>
      <c r="JUJ131" s="1"/>
      <c r="JUK131" s="1"/>
      <c r="JUL131" s="1"/>
      <c r="JUM131" s="1"/>
      <c r="JUN131" s="1"/>
      <c r="JUO131" s="1"/>
      <c r="JUP131" s="1"/>
      <c r="JUQ131" s="1"/>
      <c r="JUR131" s="1"/>
      <c r="JUS131" s="1"/>
      <c r="JUT131" s="1"/>
      <c r="JUU131" s="1"/>
      <c r="JUV131" s="1"/>
      <c r="JUW131" s="1"/>
      <c r="JUX131" s="1"/>
      <c r="JUY131" s="1"/>
      <c r="JUZ131" s="1"/>
      <c r="JVA131" s="1"/>
      <c r="JVB131" s="1"/>
      <c r="JVC131" s="1"/>
      <c r="JVD131" s="1"/>
      <c r="JVE131" s="1"/>
      <c r="JVF131" s="1"/>
      <c r="JVG131" s="1"/>
      <c r="JVH131" s="1"/>
      <c r="JVI131" s="1"/>
      <c r="JVJ131" s="1"/>
      <c r="JVK131" s="1"/>
      <c r="JVL131" s="1"/>
      <c r="JVM131" s="1"/>
      <c r="JVN131" s="1"/>
      <c r="JVO131" s="1"/>
      <c r="JVP131" s="1"/>
      <c r="JVQ131" s="1"/>
      <c r="JVR131" s="1"/>
      <c r="JVS131" s="1"/>
      <c r="JVT131" s="1"/>
      <c r="JVU131" s="1"/>
      <c r="JVV131" s="1"/>
      <c r="JVW131" s="1"/>
      <c r="JVX131" s="1"/>
      <c r="JVY131" s="1"/>
      <c r="JVZ131" s="1"/>
      <c r="JWA131" s="1"/>
      <c r="JWB131" s="1"/>
      <c r="JWC131" s="1"/>
      <c r="JWD131" s="1"/>
      <c r="JWE131" s="1"/>
      <c r="JWF131" s="1"/>
      <c r="JWG131" s="1"/>
      <c r="JWH131" s="1"/>
      <c r="JWI131" s="1"/>
      <c r="JWJ131" s="1"/>
      <c r="JWK131" s="1"/>
      <c r="JWL131" s="1"/>
      <c r="JWM131" s="1"/>
      <c r="JWN131" s="1"/>
      <c r="JWO131" s="1"/>
      <c r="JWP131" s="1"/>
      <c r="JWQ131" s="1"/>
      <c r="JWR131" s="1"/>
      <c r="JWS131" s="1"/>
      <c r="JWT131" s="1"/>
      <c r="JWU131" s="1"/>
      <c r="JWV131" s="1"/>
      <c r="JWW131" s="1"/>
      <c r="JWX131" s="1"/>
      <c r="JWY131" s="1"/>
      <c r="JWZ131" s="1"/>
      <c r="JXA131" s="1"/>
      <c r="JXB131" s="1"/>
      <c r="JXC131" s="1"/>
      <c r="JXD131" s="1"/>
      <c r="JXE131" s="1"/>
      <c r="JXF131" s="1"/>
      <c r="JXG131" s="1"/>
      <c r="JXH131" s="1"/>
      <c r="JXI131" s="1"/>
      <c r="JXJ131" s="1"/>
      <c r="JXK131" s="1"/>
      <c r="JXL131" s="1"/>
      <c r="JXM131" s="1"/>
      <c r="JXN131" s="1"/>
      <c r="JXO131" s="1"/>
      <c r="JXP131" s="1"/>
      <c r="JXQ131" s="1"/>
      <c r="JXR131" s="1"/>
      <c r="JXS131" s="1"/>
      <c r="JXT131" s="1"/>
      <c r="JXU131" s="1"/>
      <c r="JXV131" s="1"/>
      <c r="JXW131" s="1"/>
      <c r="JXX131" s="1"/>
      <c r="JXY131" s="1"/>
      <c r="JXZ131" s="1"/>
      <c r="JYA131" s="1"/>
      <c r="JYB131" s="1"/>
      <c r="JYC131" s="1"/>
      <c r="JYD131" s="1"/>
      <c r="JYE131" s="1"/>
      <c r="JYF131" s="1"/>
      <c r="JYG131" s="1"/>
      <c r="JYH131" s="1"/>
      <c r="JYI131" s="1"/>
      <c r="JYJ131" s="1"/>
      <c r="JYK131" s="1"/>
      <c r="JYL131" s="1"/>
      <c r="JYM131" s="1"/>
      <c r="JYN131" s="1"/>
      <c r="JYO131" s="1"/>
      <c r="JYP131" s="1"/>
      <c r="JYQ131" s="1"/>
      <c r="JYR131" s="1"/>
      <c r="JYS131" s="1"/>
      <c r="JYT131" s="1"/>
      <c r="JYU131" s="1"/>
      <c r="JYV131" s="1"/>
      <c r="JYW131" s="1"/>
      <c r="JYX131" s="1"/>
      <c r="JYY131" s="1"/>
      <c r="JYZ131" s="1"/>
      <c r="JZA131" s="1"/>
      <c r="JZB131" s="1"/>
      <c r="JZC131" s="1"/>
      <c r="JZD131" s="1"/>
      <c r="JZE131" s="1"/>
      <c r="JZF131" s="1"/>
      <c r="JZG131" s="1"/>
      <c r="JZH131" s="1"/>
      <c r="JZI131" s="1"/>
      <c r="JZJ131" s="1"/>
      <c r="JZK131" s="1"/>
      <c r="JZL131" s="1"/>
      <c r="JZM131" s="1"/>
      <c r="JZN131" s="1"/>
      <c r="JZO131" s="1"/>
      <c r="JZP131" s="1"/>
      <c r="JZQ131" s="1"/>
      <c r="JZR131" s="1"/>
      <c r="JZS131" s="1"/>
      <c r="JZT131" s="1"/>
      <c r="JZU131" s="1"/>
      <c r="JZV131" s="1"/>
      <c r="JZW131" s="1"/>
      <c r="JZX131" s="1"/>
      <c r="JZY131" s="1"/>
      <c r="JZZ131" s="1"/>
      <c r="KAA131" s="1"/>
      <c r="KAB131" s="1"/>
      <c r="KAC131" s="1"/>
      <c r="KAD131" s="1"/>
      <c r="KAE131" s="1"/>
      <c r="KAF131" s="1"/>
      <c r="KAG131" s="1"/>
      <c r="KAH131" s="1"/>
      <c r="KAI131" s="1"/>
      <c r="KAJ131" s="1"/>
      <c r="KAK131" s="1"/>
      <c r="KAL131" s="1"/>
      <c r="KAM131" s="1"/>
      <c r="KAN131" s="1"/>
      <c r="KAO131" s="1"/>
      <c r="KAP131" s="1"/>
      <c r="KAQ131" s="1"/>
      <c r="KAR131" s="1"/>
      <c r="KAS131" s="1"/>
      <c r="KAT131" s="1"/>
      <c r="KAU131" s="1"/>
      <c r="KAV131" s="1"/>
      <c r="KAW131" s="1"/>
      <c r="KAX131" s="1"/>
      <c r="KAY131" s="1"/>
      <c r="KAZ131" s="1"/>
      <c r="KBA131" s="1"/>
      <c r="KBB131" s="1"/>
      <c r="KBC131" s="1"/>
      <c r="KBD131" s="1"/>
      <c r="KBE131" s="1"/>
      <c r="KBF131" s="1"/>
      <c r="KBG131" s="1"/>
      <c r="KBH131" s="1"/>
      <c r="KBI131" s="1"/>
      <c r="KBJ131" s="1"/>
      <c r="KBK131" s="1"/>
      <c r="KBL131" s="1"/>
      <c r="KBM131" s="1"/>
      <c r="KBN131" s="1"/>
      <c r="KBO131" s="1"/>
      <c r="KBP131" s="1"/>
      <c r="KBQ131" s="1"/>
      <c r="KBR131" s="1"/>
      <c r="KBS131" s="1"/>
      <c r="KBT131" s="1"/>
      <c r="KBU131" s="1"/>
      <c r="KBV131" s="1"/>
      <c r="KBW131" s="1"/>
      <c r="KBX131" s="1"/>
      <c r="KBY131" s="1"/>
      <c r="KBZ131" s="1"/>
      <c r="KCA131" s="1"/>
      <c r="KCB131" s="1"/>
      <c r="KCC131" s="1"/>
      <c r="KCD131" s="1"/>
      <c r="KCE131" s="1"/>
      <c r="KCF131" s="1"/>
      <c r="KCG131" s="1"/>
      <c r="KCH131" s="1"/>
      <c r="KCI131" s="1"/>
      <c r="KCJ131" s="1"/>
      <c r="KCK131" s="1"/>
      <c r="KCL131" s="1"/>
      <c r="KCM131" s="1"/>
      <c r="KCN131" s="1"/>
      <c r="KCO131" s="1"/>
      <c r="KCP131" s="1"/>
      <c r="KCQ131" s="1"/>
      <c r="KCR131" s="1"/>
      <c r="KCS131" s="1"/>
      <c r="KCT131" s="1"/>
      <c r="KCU131" s="1"/>
      <c r="KCV131" s="1"/>
      <c r="KCW131" s="1"/>
      <c r="KCX131" s="1"/>
      <c r="KCY131" s="1"/>
      <c r="KCZ131" s="1"/>
      <c r="KDA131" s="1"/>
      <c r="KDB131" s="1"/>
      <c r="KDC131" s="1"/>
      <c r="KDD131" s="1"/>
      <c r="KDE131" s="1"/>
      <c r="KDF131" s="1"/>
      <c r="KDG131" s="1"/>
      <c r="KDH131" s="1"/>
      <c r="KDI131" s="1"/>
      <c r="KDJ131" s="1"/>
      <c r="KDK131" s="1"/>
      <c r="KDL131" s="1"/>
      <c r="KDM131" s="1"/>
      <c r="KDN131" s="1"/>
      <c r="KDO131" s="1"/>
      <c r="KDP131" s="1"/>
      <c r="KDQ131" s="1"/>
      <c r="KDR131" s="1"/>
      <c r="KDS131" s="1"/>
      <c r="KDT131" s="1"/>
      <c r="KDU131" s="1"/>
      <c r="KDV131" s="1"/>
      <c r="KDW131" s="1"/>
      <c r="KDX131" s="1"/>
      <c r="KDY131" s="1"/>
      <c r="KDZ131" s="1"/>
      <c r="KEA131" s="1"/>
      <c r="KEB131" s="1"/>
      <c r="KEC131" s="1"/>
      <c r="KED131" s="1"/>
      <c r="KEE131" s="1"/>
      <c r="KEF131" s="1"/>
      <c r="KEG131" s="1"/>
      <c r="KEH131" s="1"/>
      <c r="KEI131" s="1"/>
      <c r="KEJ131" s="1"/>
      <c r="KEK131" s="1"/>
      <c r="KEL131" s="1"/>
      <c r="KEM131" s="1"/>
      <c r="KEN131" s="1"/>
      <c r="KEO131" s="1"/>
      <c r="KEP131" s="1"/>
      <c r="KEQ131" s="1"/>
      <c r="KER131" s="1"/>
      <c r="KES131" s="1"/>
      <c r="KET131" s="1"/>
      <c r="KEU131" s="1"/>
      <c r="KEV131" s="1"/>
      <c r="KEW131" s="1"/>
      <c r="KEX131" s="1"/>
      <c r="KEY131" s="1"/>
      <c r="KEZ131" s="1"/>
      <c r="KFA131" s="1"/>
      <c r="KFB131" s="1"/>
      <c r="KFC131" s="1"/>
      <c r="KFD131" s="1"/>
      <c r="KFE131" s="1"/>
      <c r="KFF131" s="1"/>
      <c r="KFG131" s="1"/>
      <c r="KFH131" s="1"/>
      <c r="KFI131" s="1"/>
      <c r="KFJ131" s="1"/>
      <c r="KFK131" s="1"/>
      <c r="KFL131" s="1"/>
      <c r="KFM131" s="1"/>
      <c r="KFN131" s="1"/>
      <c r="KFO131" s="1"/>
      <c r="KFP131" s="1"/>
      <c r="KFQ131" s="1"/>
      <c r="KFR131" s="1"/>
      <c r="KFS131" s="1"/>
      <c r="KFT131" s="1"/>
      <c r="KFU131" s="1"/>
      <c r="KFV131" s="1"/>
      <c r="KFW131" s="1"/>
      <c r="KFX131" s="1"/>
      <c r="KFY131" s="1"/>
      <c r="KFZ131" s="1"/>
      <c r="KGA131" s="1"/>
      <c r="KGB131" s="1"/>
      <c r="KGC131" s="1"/>
      <c r="KGD131" s="1"/>
      <c r="KGE131" s="1"/>
      <c r="KGF131" s="1"/>
      <c r="KGG131" s="1"/>
      <c r="KGH131" s="1"/>
      <c r="KGI131" s="1"/>
      <c r="KGJ131" s="1"/>
      <c r="KGK131" s="1"/>
      <c r="KGL131" s="1"/>
      <c r="KGM131" s="1"/>
      <c r="KGN131" s="1"/>
      <c r="KGO131" s="1"/>
      <c r="KGP131" s="1"/>
      <c r="KGQ131" s="1"/>
      <c r="KGR131" s="1"/>
      <c r="KGS131" s="1"/>
      <c r="KGT131" s="1"/>
      <c r="KGU131" s="1"/>
      <c r="KGV131" s="1"/>
      <c r="KGW131" s="1"/>
      <c r="KGX131" s="1"/>
      <c r="KGY131" s="1"/>
      <c r="KGZ131" s="1"/>
      <c r="KHA131" s="1"/>
      <c r="KHB131" s="1"/>
      <c r="KHC131" s="1"/>
      <c r="KHD131" s="1"/>
      <c r="KHE131" s="1"/>
      <c r="KHF131" s="1"/>
      <c r="KHG131" s="1"/>
      <c r="KHH131" s="1"/>
      <c r="KHI131" s="1"/>
      <c r="KHJ131" s="1"/>
      <c r="KHK131" s="1"/>
      <c r="KHL131" s="1"/>
      <c r="KHM131" s="1"/>
      <c r="KHN131" s="1"/>
      <c r="KHO131" s="1"/>
      <c r="KHP131" s="1"/>
      <c r="KHQ131" s="1"/>
      <c r="KHR131" s="1"/>
      <c r="KHS131" s="1"/>
      <c r="KHT131" s="1"/>
      <c r="KHU131" s="1"/>
      <c r="KHV131" s="1"/>
      <c r="KHW131" s="1"/>
      <c r="KHX131" s="1"/>
      <c r="KHY131" s="1"/>
      <c r="KHZ131" s="1"/>
      <c r="KIA131" s="1"/>
      <c r="KIB131" s="1"/>
      <c r="KIC131" s="1"/>
      <c r="KID131" s="1"/>
      <c r="KIE131" s="1"/>
      <c r="KIF131" s="1"/>
      <c r="KIG131" s="1"/>
      <c r="KIH131" s="1"/>
      <c r="KII131" s="1"/>
      <c r="KIJ131" s="1"/>
      <c r="KIK131" s="1"/>
      <c r="KIL131" s="1"/>
      <c r="KIM131" s="1"/>
      <c r="KIN131" s="1"/>
      <c r="KIO131" s="1"/>
      <c r="KIP131" s="1"/>
      <c r="KIQ131" s="1"/>
      <c r="KIR131" s="1"/>
      <c r="KIS131" s="1"/>
      <c r="KIT131" s="1"/>
      <c r="KIU131" s="1"/>
      <c r="KIV131" s="1"/>
      <c r="KIW131" s="1"/>
      <c r="KIX131" s="1"/>
      <c r="KIY131" s="1"/>
      <c r="KIZ131" s="1"/>
      <c r="KJA131" s="1"/>
      <c r="KJB131" s="1"/>
      <c r="KJC131" s="1"/>
      <c r="KJD131" s="1"/>
      <c r="KJE131" s="1"/>
      <c r="KJF131" s="1"/>
      <c r="KJG131" s="1"/>
      <c r="KJH131" s="1"/>
      <c r="KJI131" s="1"/>
      <c r="KJJ131" s="1"/>
      <c r="KJK131" s="1"/>
      <c r="KJL131" s="1"/>
      <c r="KJM131" s="1"/>
      <c r="KJN131" s="1"/>
      <c r="KJO131" s="1"/>
      <c r="KJP131" s="1"/>
      <c r="KJQ131" s="1"/>
      <c r="KJR131" s="1"/>
      <c r="KJS131" s="1"/>
      <c r="KJT131" s="1"/>
      <c r="KJU131" s="1"/>
      <c r="KJV131" s="1"/>
      <c r="KJW131" s="1"/>
      <c r="KJX131" s="1"/>
      <c r="KJY131" s="1"/>
      <c r="KJZ131" s="1"/>
      <c r="KKA131" s="1"/>
      <c r="KKB131" s="1"/>
      <c r="KKC131" s="1"/>
      <c r="KKD131" s="1"/>
      <c r="KKE131" s="1"/>
      <c r="KKF131" s="1"/>
      <c r="KKG131" s="1"/>
      <c r="KKH131" s="1"/>
      <c r="KKI131" s="1"/>
      <c r="KKJ131" s="1"/>
      <c r="KKK131" s="1"/>
      <c r="KKL131" s="1"/>
      <c r="KKM131" s="1"/>
      <c r="KKN131" s="1"/>
      <c r="KKO131" s="1"/>
      <c r="KKP131" s="1"/>
      <c r="KKQ131" s="1"/>
      <c r="KKR131" s="1"/>
      <c r="KKS131" s="1"/>
      <c r="KKT131" s="1"/>
      <c r="KKU131" s="1"/>
      <c r="KKV131" s="1"/>
      <c r="KKW131" s="1"/>
      <c r="KKX131" s="1"/>
      <c r="KKY131" s="1"/>
      <c r="KKZ131" s="1"/>
      <c r="KLA131" s="1"/>
      <c r="KLB131" s="1"/>
      <c r="KLC131" s="1"/>
      <c r="KLD131" s="1"/>
      <c r="KLE131" s="1"/>
      <c r="KLF131" s="1"/>
      <c r="KLG131" s="1"/>
      <c r="KLH131" s="1"/>
      <c r="KLI131" s="1"/>
      <c r="KLJ131" s="1"/>
      <c r="KLK131" s="1"/>
      <c r="KLL131" s="1"/>
      <c r="KLM131" s="1"/>
      <c r="KLN131" s="1"/>
      <c r="KLO131" s="1"/>
      <c r="KLP131" s="1"/>
      <c r="KLQ131" s="1"/>
      <c r="KLR131" s="1"/>
      <c r="KLS131" s="1"/>
      <c r="KLT131" s="1"/>
      <c r="KLU131" s="1"/>
      <c r="KLV131" s="1"/>
      <c r="KLW131" s="1"/>
      <c r="KLX131" s="1"/>
      <c r="KLY131" s="1"/>
      <c r="KLZ131" s="1"/>
      <c r="KMA131" s="1"/>
      <c r="KMB131" s="1"/>
      <c r="KMC131" s="1"/>
      <c r="KMD131" s="1"/>
      <c r="KME131" s="1"/>
      <c r="KMF131" s="1"/>
      <c r="KMG131" s="1"/>
      <c r="KMH131" s="1"/>
      <c r="KMI131" s="1"/>
      <c r="KMJ131" s="1"/>
      <c r="KMK131" s="1"/>
      <c r="KML131" s="1"/>
      <c r="KMM131" s="1"/>
      <c r="KMN131" s="1"/>
      <c r="KMO131" s="1"/>
      <c r="KMP131" s="1"/>
      <c r="KMQ131" s="1"/>
      <c r="KMR131" s="1"/>
      <c r="KMS131" s="1"/>
      <c r="KMT131" s="1"/>
      <c r="KMU131" s="1"/>
      <c r="KMV131" s="1"/>
      <c r="KMW131" s="1"/>
      <c r="KMX131" s="1"/>
      <c r="KMY131" s="1"/>
      <c r="KMZ131" s="1"/>
      <c r="KNA131" s="1"/>
      <c r="KNB131" s="1"/>
      <c r="KNC131" s="1"/>
      <c r="KND131" s="1"/>
      <c r="KNE131" s="1"/>
      <c r="KNF131" s="1"/>
      <c r="KNG131" s="1"/>
      <c r="KNH131" s="1"/>
      <c r="KNI131" s="1"/>
      <c r="KNJ131" s="1"/>
      <c r="KNK131" s="1"/>
      <c r="KNL131" s="1"/>
      <c r="KNM131" s="1"/>
      <c r="KNN131" s="1"/>
      <c r="KNO131" s="1"/>
      <c r="KNP131" s="1"/>
      <c r="KNQ131" s="1"/>
      <c r="KNR131" s="1"/>
      <c r="KNS131" s="1"/>
      <c r="KNT131" s="1"/>
      <c r="KNU131" s="1"/>
      <c r="KNV131" s="1"/>
      <c r="KNW131" s="1"/>
      <c r="KNX131" s="1"/>
      <c r="KNY131" s="1"/>
      <c r="KNZ131" s="1"/>
      <c r="KOA131" s="1"/>
      <c r="KOB131" s="1"/>
      <c r="KOC131" s="1"/>
      <c r="KOD131" s="1"/>
      <c r="KOE131" s="1"/>
      <c r="KOF131" s="1"/>
      <c r="KOG131" s="1"/>
      <c r="KOH131" s="1"/>
      <c r="KOI131" s="1"/>
      <c r="KOJ131" s="1"/>
      <c r="KOK131" s="1"/>
      <c r="KOL131" s="1"/>
      <c r="KOM131" s="1"/>
      <c r="KON131" s="1"/>
      <c r="KOO131" s="1"/>
      <c r="KOP131" s="1"/>
      <c r="KOQ131" s="1"/>
      <c r="KOR131" s="1"/>
      <c r="KOS131" s="1"/>
      <c r="KOT131" s="1"/>
      <c r="KOU131" s="1"/>
      <c r="KOV131" s="1"/>
      <c r="KOW131" s="1"/>
      <c r="KOX131" s="1"/>
      <c r="KOY131" s="1"/>
      <c r="KOZ131" s="1"/>
      <c r="KPA131" s="1"/>
      <c r="KPB131" s="1"/>
      <c r="KPC131" s="1"/>
      <c r="KPD131" s="1"/>
      <c r="KPE131" s="1"/>
      <c r="KPF131" s="1"/>
      <c r="KPG131" s="1"/>
      <c r="KPH131" s="1"/>
      <c r="KPI131" s="1"/>
      <c r="KPJ131" s="1"/>
      <c r="KPK131" s="1"/>
      <c r="KPL131" s="1"/>
      <c r="KPM131" s="1"/>
      <c r="KPN131" s="1"/>
      <c r="KPO131" s="1"/>
      <c r="KPP131" s="1"/>
      <c r="KPQ131" s="1"/>
      <c r="KPR131" s="1"/>
      <c r="KPS131" s="1"/>
      <c r="KPT131" s="1"/>
      <c r="KPU131" s="1"/>
      <c r="KPV131" s="1"/>
      <c r="KPW131" s="1"/>
      <c r="KPX131" s="1"/>
      <c r="KPY131" s="1"/>
      <c r="KPZ131" s="1"/>
      <c r="KQA131" s="1"/>
      <c r="KQB131" s="1"/>
      <c r="KQC131" s="1"/>
      <c r="KQD131" s="1"/>
      <c r="KQE131" s="1"/>
      <c r="KQF131" s="1"/>
      <c r="KQG131" s="1"/>
      <c r="KQH131" s="1"/>
      <c r="KQI131" s="1"/>
      <c r="KQJ131" s="1"/>
      <c r="KQK131" s="1"/>
      <c r="KQL131" s="1"/>
      <c r="KQM131" s="1"/>
      <c r="KQN131" s="1"/>
      <c r="KQO131" s="1"/>
      <c r="KQP131" s="1"/>
      <c r="KQQ131" s="1"/>
      <c r="KQR131" s="1"/>
      <c r="KQS131" s="1"/>
      <c r="KQT131" s="1"/>
      <c r="KQU131" s="1"/>
      <c r="KQV131" s="1"/>
      <c r="KQW131" s="1"/>
      <c r="KQX131" s="1"/>
      <c r="KQY131" s="1"/>
      <c r="KQZ131" s="1"/>
      <c r="KRA131" s="1"/>
      <c r="KRB131" s="1"/>
      <c r="KRC131" s="1"/>
      <c r="KRD131" s="1"/>
      <c r="KRE131" s="1"/>
      <c r="KRF131" s="1"/>
      <c r="KRG131" s="1"/>
      <c r="KRH131" s="1"/>
      <c r="KRI131" s="1"/>
      <c r="KRJ131" s="1"/>
      <c r="KRK131" s="1"/>
      <c r="KRL131" s="1"/>
      <c r="KRM131" s="1"/>
      <c r="KRN131" s="1"/>
      <c r="KRO131" s="1"/>
      <c r="KRP131" s="1"/>
      <c r="KRQ131" s="1"/>
      <c r="KRR131" s="1"/>
      <c r="KRS131" s="1"/>
      <c r="KRT131" s="1"/>
      <c r="KRU131" s="1"/>
      <c r="KRV131" s="1"/>
      <c r="KRW131" s="1"/>
      <c r="KRX131" s="1"/>
      <c r="KRY131" s="1"/>
      <c r="KRZ131" s="1"/>
      <c r="KSA131" s="1"/>
      <c r="KSB131" s="1"/>
      <c r="KSC131" s="1"/>
      <c r="KSD131" s="1"/>
      <c r="KSE131" s="1"/>
      <c r="KSF131" s="1"/>
      <c r="KSG131" s="1"/>
      <c r="KSH131" s="1"/>
      <c r="KSI131" s="1"/>
      <c r="KSJ131" s="1"/>
      <c r="KSK131" s="1"/>
      <c r="KSL131" s="1"/>
      <c r="KSM131" s="1"/>
      <c r="KSN131" s="1"/>
      <c r="KSO131" s="1"/>
      <c r="KSP131" s="1"/>
      <c r="KSQ131" s="1"/>
      <c r="KSR131" s="1"/>
      <c r="KSS131" s="1"/>
      <c r="KST131" s="1"/>
      <c r="KSU131" s="1"/>
      <c r="KSV131" s="1"/>
      <c r="KSW131" s="1"/>
      <c r="KSX131" s="1"/>
      <c r="KSY131" s="1"/>
      <c r="KSZ131" s="1"/>
      <c r="KTA131" s="1"/>
      <c r="KTB131" s="1"/>
      <c r="KTC131" s="1"/>
      <c r="KTD131" s="1"/>
      <c r="KTE131" s="1"/>
      <c r="KTF131" s="1"/>
      <c r="KTG131" s="1"/>
      <c r="KTH131" s="1"/>
      <c r="KTI131" s="1"/>
      <c r="KTJ131" s="1"/>
      <c r="KTK131" s="1"/>
      <c r="KTL131" s="1"/>
      <c r="KTM131" s="1"/>
      <c r="KTN131" s="1"/>
      <c r="KTO131" s="1"/>
      <c r="KTP131" s="1"/>
      <c r="KTQ131" s="1"/>
      <c r="KTR131" s="1"/>
      <c r="KTS131" s="1"/>
      <c r="KTT131" s="1"/>
      <c r="KTU131" s="1"/>
      <c r="KTV131" s="1"/>
      <c r="KTW131" s="1"/>
      <c r="KTX131" s="1"/>
      <c r="KTY131" s="1"/>
      <c r="KTZ131" s="1"/>
      <c r="KUA131" s="1"/>
      <c r="KUB131" s="1"/>
      <c r="KUC131" s="1"/>
      <c r="KUD131" s="1"/>
      <c r="KUE131" s="1"/>
      <c r="KUF131" s="1"/>
      <c r="KUG131" s="1"/>
      <c r="KUH131" s="1"/>
      <c r="KUI131" s="1"/>
      <c r="KUJ131" s="1"/>
      <c r="KUK131" s="1"/>
      <c r="KUL131" s="1"/>
      <c r="KUM131" s="1"/>
      <c r="KUN131" s="1"/>
      <c r="KUO131" s="1"/>
      <c r="KUP131" s="1"/>
      <c r="KUQ131" s="1"/>
      <c r="KUR131" s="1"/>
      <c r="KUS131" s="1"/>
      <c r="KUT131" s="1"/>
      <c r="KUU131" s="1"/>
      <c r="KUV131" s="1"/>
      <c r="KUW131" s="1"/>
      <c r="KUX131" s="1"/>
      <c r="KUY131" s="1"/>
      <c r="KUZ131" s="1"/>
      <c r="KVA131" s="1"/>
      <c r="KVB131" s="1"/>
      <c r="KVC131" s="1"/>
      <c r="KVD131" s="1"/>
      <c r="KVE131" s="1"/>
      <c r="KVF131" s="1"/>
      <c r="KVG131" s="1"/>
      <c r="KVH131" s="1"/>
      <c r="KVI131" s="1"/>
      <c r="KVJ131" s="1"/>
      <c r="KVK131" s="1"/>
      <c r="KVL131" s="1"/>
      <c r="KVM131" s="1"/>
      <c r="KVN131" s="1"/>
      <c r="KVO131" s="1"/>
      <c r="KVP131" s="1"/>
      <c r="KVQ131" s="1"/>
      <c r="KVR131" s="1"/>
      <c r="KVS131" s="1"/>
      <c r="KVT131" s="1"/>
      <c r="KVU131" s="1"/>
      <c r="KVV131" s="1"/>
      <c r="KVW131" s="1"/>
      <c r="KVX131" s="1"/>
      <c r="KVY131" s="1"/>
      <c r="KVZ131" s="1"/>
      <c r="KWA131" s="1"/>
      <c r="KWB131" s="1"/>
      <c r="KWC131" s="1"/>
      <c r="KWD131" s="1"/>
      <c r="KWE131" s="1"/>
      <c r="KWF131" s="1"/>
      <c r="KWG131" s="1"/>
      <c r="KWH131" s="1"/>
      <c r="KWI131" s="1"/>
      <c r="KWJ131" s="1"/>
      <c r="KWK131" s="1"/>
      <c r="KWL131" s="1"/>
      <c r="KWM131" s="1"/>
      <c r="KWN131" s="1"/>
      <c r="KWO131" s="1"/>
      <c r="KWP131" s="1"/>
      <c r="KWQ131" s="1"/>
      <c r="KWR131" s="1"/>
      <c r="KWS131" s="1"/>
      <c r="KWT131" s="1"/>
      <c r="KWU131" s="1"/>
      <c r="KWV131" s="1"/>
      <c r="KWW131" s="1"/>
      <c r="KWX131" s="1"/>
      <c r="KWY131" s="1"/>
      <c r="KWZ131" s="1"/>
      <c r="KXA131" s="1"/>
      <c r="KXB131" s="1"/>
      <c r="KXC131" s="1"/>
      <c r="KXD131" s="1"/>
      <c r="KXE131" s="1"/>
      <c r="KXF131" s="1"/>
      <c r="KXG131" s="1"/>
      <c r="KXH131" s="1"/>
      <c r="KXI131" s="1"/>
      <c r="KXJ131" s="1"/>
      <c r="KXK131" s="1"/>
      <c r="KXL131" s="1"/>
      <c r="KXM131" s="1"/>
      <c r="KXN131" s="1"/>
      <c r="KXO131" s="1"/>
      <c r="KXP131" s="1"/>
      <c r="KXQ131" s="1"/>
      <c r="KXR131" s="1"/>
      <c r="KXS131" s="1"/>
      <c r="KXT131" s="1"/>
      <c r="KXU131" s="1"/>
      <c r="KXV131" s="1"/>
      <c r="KXW131" s="1"/>
      <c r="KXX131" s="1"/>
      <c r="KXY131" s="1"/>
      <c r="KXZ131" s="1"/>
      <c r="KYA131" s="1"/>
      <c r="KYB131" s="1"/>
      <c r="KYC131" s="1"/>
      <c r="KYD131" s="1"/>
      <c r="KYE131" s="1"/>
      <c r="KYF131" s="1"/>
      <c r="KYG131" s="1"/>
      <c r="KYH131" s="1"/>
      <c r="KYI131" s="1"/>
      <c r="KYJ131" s="1"/>
      <c r="KYK131" s="1"/>
      <c r="KYL131" s="1"/>
      <c r="KYM131" s="1"/>
      <c r="KYN131" s="1"/>
      <c r="KYO131" s="1"/>
      <c r="KYP131" s="1"/>
      <c r="KYQ131" s="1"/>
      <c r="KYR131" s="1"/>
      <c r="KYS131" s="1"/>
      <c r="KYT131" s="1"/>
      <c r="KYU131" s="1"/>
      <c r="KYV131" s="1"/>
      <c r="KYW131" s="1"/>
      <c r="KYX131" s="1"/>
      <c r="KYY131" s="1"/>
      <c r="KYZ131" s="1"/>
      <c r="KZA131" s="1"/>
      <c r="KZB131" s="1"/>
      <c r="KZC131" s="1"/>
      <c r="KZD131" s="1"/>
      <c r="KZE131" s="1"/>
      <c r="KZF131" s="1"/>
      <c r="KZG131" s="1"/>
      <c r="KZH131" s="1"/>
      <c r="KZI131" s="1"/>
      <c r="KZJ131" s="1"/>
      <c r="KZK131" s="1"/>
      <c r="KZL131" s="1"/>
      <c r="KZM131" s="1"/>
      <c r="KZN131" s="1"/>
      <c r="KZO131" s="1"/>
      <c r="KZP131" s="1"/>
      <c r="KZQ131" s="1"/>
      <c r="KZR131" s="1"/>
      <c r="KZS131" s="1"/>
      <c r="KZT131" s="1"/>
      <c r="KZU131" s="1"/>
      <c r="KZV131" s="1"/>
      <c r="KZW131" s="1"/>
      <c r="KZX131" s="1"/>
      <c r="KZY131" s="1"/>
      <c r="KZZ131" s="1"/>
      <c r="LAA131" s="1"/>
      <c r="LAB131" s="1"/>
      <c r="LAC131" s="1"/>
      <c r="LAD131" s="1"/>
      <c r="LAE131" s="1"/>
      <c r="LAF131" s="1"/>
      <c r="LAG131" s="1"/>
      <c r="LAH131" s="1"/>
      <c r="LAI131" s="1"/>
      <c r="LAJ131" s="1"/>
      <c r="LAK131" s="1"/>
      <c r="LAL131" s="1"/>
      <c r="LAM131" s="1"/>
      <c r="LAN131" s="1"/>
      <c r="LAO131" s="1"/>
      <c r="LAP131" s="1"/>
      <c r="LAQ131" s="1"/>
      <c r="LAR131" s="1"/>
      <c r="LAS131" s="1"/>
      <c r="LAT131" s="1"/>
      <c r="LAU131" s="1"/>
      <c r="LAV131" s="1"/>
      <c r="LAW131" s="1"/>
      <c r="LAX131" s="1"/>
      <c r="LAY131" s="1"/>
      <c r="LAZ131" s="1"/>
      <c r="LBA131" s="1"/>
      <c r="LBB131" s="1"/>
      <c r="LBC131" s="1"/>
      <c r="LBD131" s="1"/>
      <c r="LBE131" s="1"/>
      <c r="LBF131" s="1"/>
      <c r="LBG131" s="1"/>
      <c r="LBH131" s="1"/>
      <c r="LBI131" s="1"/>
      <c r="LBJ131" s="1"/>
      <c r="LBK131" s="1"/>
      <c r="LBL131" s="1"/>
      <c r="LBM131" s="1"/>
      <c r="LBN131" s="1"/>
      <c r="LBO131" s="1"/>
      <c r="LBP131" s="1"/>
      <c r="LBQ131" s="1"/>
      <c r="LBR131" s="1"/>
      <c r="LBS131" s="1"/>
      <c r="LBT131" s="1"/>
      <c r="LBU131" s="1"/>
      <c r="LBV131" s="1"/>
      <c r="LBW131" s="1"/>
      <c r="LBX131" s="1"/>
      <c r="LBY131" s="1"/>
      <c r="LBZ131" s="1"/>
      <c r="LCA131" s="1"/>
      <c r="LCB131" s="1"/>
      <c r="LCC131" s="1"/>
      <c r="LCD131" s="1"/>
      <c r="LCE131" s="1"/>
      <c r="LCF131" s="1"/>
      <c r="LCG131" s="1"/>
      <c r="LCH131" s="1"/>
      <c r="LCI131" s="1"/>
      <c r="LCJ131" s="1"/>
      <c r="LCK131" s="1"/>
      <c r="LCL131" s="1"/>
      <c r="LCM131" s="1"/>
      <c r="LCN131" s="1"/>
      <c r="LCO131" s="1"/>
      <c r="LCP131" s="1"/>
      <c r="LCQ131" s="1"/>
      <c r="LCR131" s="1"/>
      <c r="LCS131" s="1"/>
      <c r="LCT131" s="1"/>
      <c r="LCU131" s="1"/>
      <c r="LCV131" s="1"/>
      <c r="LCW131" s="1"/>
      <c r="LCX131" s="1"/>
      <c r="LCY131" s="1"/>
      <c r="LCZ131" s="1"/>
      <c r="LDA131" s="1"/>
      <c r="LDB131" s="1"/>
      <c r="LDC131" s="1"/>
      <c r="LDD131" s="1"/>
      <c r="LDE131" s="1"/>
      <c r="LDF131" s="1"/>
      <c r="LDG131" s="1"/>
      <c r="LDH131" s="1"/>
      <c r="LDI131" s="1"/>
      <c r="LDJ131" s="1"/>
      <c r="LDK131" s="1"/>
      <c r="LDL131" s="1"/>
      <c r="LDM131" s="1"/>
      <c r="LDN131" s="1"/>
      <c r="LDO131" s="1"/>
      <c r="LDP131" s="1"/>
      <c r="LDQ131" s="1"/>
      <c r="LDR131" s="1"/>
      <c r="LDS131" s="1"/>
      <c r="LDT131" s="1"/>
      <c r="LDU131" s="1"/>
      <c r="LDV131" s="1"/>
      <c r="LDW131" s="1"/>
      <c r="LDX131" s="1"/>
      <c r="LDY131" s="1"/>
      <c r="LDZ131" s="1"/>
      <c r="LEA131" s="1"/>
      <c r="LEB131" s="1"/>
      <c r="LEC131" s="1"/>
      <c r="LED131" s="1"/>
      <c r="LEE131" s="1"/>
      <c r="LEF131" s="1"/>
      <c r="LEG131" s="1"/>
      <c r="LEH131" s="1"/>
      <c r="LEI131" s="1"/>
      <c r="LEJ131" s="1"/>
      <c r="LEK131" s="1"/>
      <c r="LEL131" s="1"/>
      <c r="LEM131" s="1"/>
      <c r="LEN131" s="1"/>
      <c r="LEO131" s="1"/>
      <c r="LEP131" s="1"/>
      <c r="LEQ131" s="1"/>
      <c r="LER131" s="1"/>
      <c r="LES131" s="1"/>
      <c r="LET131" s="1"/>
      <c r="LEU131" s="1"/>
      <c r="LEV131" s="1"/>
      <c r="LEW131" s="1"/>
      <c r="LEX131" s="1"/>
      <c r="LEY131" s="1"/>
      <c r="LEZ131" s="1"/>
      <c r="LFA131" s="1"/>
      <c r="LFB131" s="1"/>
      <c r="LFC131" s="1"/>
      <c r="LFD131" s="1"/>
      <c r="LFE131" s="1"/>
      <c r="LFF131" s="1"/>
      <c r="LFG131" s="1"/>
      <c r="LFH131" s="1"/>
      <c r="LFI131" s="1"/>
      <c r="LFJ131" s="1"/>
      <c r="LFK131" s="1"/>
      <c r="LFL131" s="1"/>
      <c r="LFM131" s="1"/>
      <c r="LFN131" s="1"/>
      <c r="LFO131" s="1"/>
      <c r="LFP131" s="1"/>
      <c r="LFQ131" s="1"/>
      <c r="LFR131" s="1"/>
      <c r="LFS131" s="1"/>
      <c r="LFT131" s="1"/>
      <c r="LFU131" s="1"/>
      <c r="LFV131" s="1"/>
      <c r="LFW131" s="1"/>
      <c r="LFX131" s="1"/>
      <c r="LFY131" s="1"/>
      <c r="LFZ131" s="1"/>
      <c r="LGA131" s="1"/>
      <c r="LGB131" s="1"/>
      <c r="LGC131" s="1"/>
      <c r="LGD131" s="1"/>
      <c r="LGE131" s="1"/>
      <c r="LGF131" s="1"/>
      <c r="LGG131" s="1"/>
      <c r="LGH131" s="1"/>
      <c r="LGI131" s="1"/>
      <c r="LGJ131" s="1"/>
      <c r="LGK131" s="1"/>
      <c r="LGL131" s="1"/>
      <c r="LGM131" s="1"/>
      <c r="LGN131" s="1"/>
      <c r="LGO131" s="1"/>
      <c r="LGP131" s="1"/>
      <c r="LGQ131" s="1"/>
      <c r="LGR131" s="1"/>
      <c r="LGS131" s="1"/>
      <c r="LGT131" s="1"/>
      <c r="LGU131" s="1"/>
      <c r="LGV131" s="1"/>
      <c r="LGW131" s="1"/>
      <c r="LGX131" s="1"/>
      <c r="LGY131" s="1"/>
      <c r="LGZ131" s="1"/>
      <c r="LHA131" s="1"/>
      <c r="LHB131" s="1"/>
      <c r="LHC131" s="1"/>
      <c r="LHD131" s="1"/>
      <c r="LHE131" s="1"/>
      <c r="LHF131" s="1"/>
      <c r="LHG131" s="1"/>
      <c r="LHH131" s="1"/>
      <c r="LHI131" s="1"/>
      <c r="LHJ131" s="1"/>
      <c r="LHK131" s="1"/>
      <c r="LHL131" s="1"/>
      <c r="LHM131" s="1"/>
      <c r="LHN131" s="1"/>
      <c r="LHO131" s="1"/>
      <c r="LHP131" s="1"/>
      <c r="LHQ131" s="1"/>
      <c r="LHR131" s="1"/>
      <c r="LHS131" s="1"/>
      <c r="LHT131" s="1"/>
      <c r="LHU131" s="1"/>
      <c r="LHV131" s="1"/>
      <c r="LHW131" s="1"/>
      <c r="LHX131" s="1"/>
      <c r="LHY131" s="1"/>
      <c r="LHZ131" s="1"/>
      <c r="LIA131" s="1"/>
      <c r="LIB131" s="1"/>
      <c r="LIC131" s="1"/>
      <c r="LID131" s="1"/>
      <c r="LIE131" s="1"/>
      <c r="LIF131" s="1"/>
      <c r="LIG131" s="1"/>
      <c r="LIH131" s="1"/>
      <c r="LII131" s="1"/>
      <c r="LIJ131" s="1"/>
      <c r="LIK131" s="1"/>
      <c r="LIL131" s="1"/>
      <c r="LIM131" s="1"/>
      <c r="LIN131" s="1"/>
      <c r="LIO131" s="1"/>
      <c r="LIP131" s="1"/>
      <c r="LIQ131" s="1"/>
      <c r="LIR131" s="1"/>
      <c r="LIS131" s="1"/>
      <c r="LIT131" s="1"/>
      <c r="LIU131" s="1"/>
      <c r="LIV131" s="1"/>
      <c r="LIW131" s="1"/>
      <c r="LIX131" s="1"/>
      <c r="LIY131" s="1"/>
      <c r="LIZ131" s="1"/>
      <c r="LJA131" s="1"/>
      <c r="LJB131" s="1"/>
      <c r="LJC131" s="1"/>
      <c r="LJD131" s="1"/>
      <c r="LJE131" s="1"/>
      <c r="LJF131" s="1"/>
      <c r="LJG131" s="1"/>
      <c r="LJH131" s="1"/>
      <c r="LJI131" s="1"/>
      <c r="LJJ131" s="1"/>
      <c r="LJK131" s="1"/>
      <c r="LJL131" s="1"/>
      <c r="LJM131" s="1"/>
      <c r="LJN131" s="1"/>
      <c r="LJO131" s="1"/>
      <c r="LJP131" s="1"/>
      <c r="LJQ131" s="1"/>
      <c r="LJR131" s="1"/>
      <c r="LJS131" s="1"/>
      <c r="LJT131" s="1"/>
      <c r="LJU131" s="1"/>
      <c r="LJV131" s="1"/>
      <c r="LJW131" s="1"/>
      <c r="LJX131" s="1"/>
      <c r="LJY131" s="1"/>
      <c r="LJZ131" s="1"/>
      <c r="LKA131" s="1"/>
      <c r="LKB131" s="1"/>
      <c r="LKC131" s="1"/>
      <c r="LKD131" s="1"/>
      <c r="LKE131" s="1"/>
      <c r="LKF131" s="1"/>
      <c r="LKG131" s="1"/>
      <c r="LKH131" s="1"/>
      <c r="LKI131" s="1"/>
      <c r="LKJ131" s="1"/>
      <c r="LKK131" s="1"/>
      <c r="LKL131" s="1"/>
      <c r="LKM131" s="1"/>
      <c r="LKN131" s="1"/>
      <c r="LKO131" s="1"/>
      <c r="LKP131" s="1"/>
      <c r="LKQ131" s="1"/>
      <c r="LKR131" s="1"/>
      <c r="LKS131" s="1"/>
      <c r="LKT131" s="1"/>
      <c r="LKU131" s="1"/>
      <c r="LKV131" s="1"/>
      <c r="LKW131" s="1"/>
      <c r="LKX131" s="1"/>
      <c r="LKY131" s="1"/>
      <c r="LKZ131" s="1"/>
      <c r="LLA131" s="1"/>
      <c r="LLB131" s="1"/>
      <c r="LLC131" s="1"/>
      <c r="LLD131" s="1"/>
      <c r="LLE131" s="1"/>
      <c r="LLF131" s="1"/>
      <c r="LLG131" s="1"/>
      <c r="LLH131" s="1"/>
      <c r="LLI131" s="1"/>
      <c r="LLJ131" s="1"/>
      <c r="LLK131" s="1"/>
      <c r="LLL131" s="1"/>
      <c r="LLM131" s="1"/>
      <c r="LLN131" s="1"/>
      <c r="LLO131" s="1"/>
      <c r="LLP131" s="1"/>
      <c r="LLQ131" s="1"/>
      <c r="LLR131" s="1"/>
      <c r="LLS131" s="1"/>
      <c r="LLT131" s="1"/>
      <c r="LLU131" s="1"/>
      <c r="LLV131" s="1"/>
      <c r="LLW131" s="1"/>
      <c r="LLX131" s="1"/>
      <c r="LLY131" s="1"/>
      <c r="LLZ131" s="1"/>
      <c r="LMA131" s="1"/>
      <c r="LMB131" s="1"/>
      <c r="LMC131" s="1"/>
      <c r="LMD131" s="1"/>
      <c r="LME131" s="1"/>
      <c r="LMF131" s="1"/>
      <c r="LMG131" s="1"/>
      <c r="LMH131" s="1"/>
      <c r="LMI131" s="1"/>
      <c r="LMJ131" s="1"/>
      <c r="LMK131" s="1"/>
      <c r="LML131" s="1"/>
      <c r="LMM131" s="1"/>
      <c r="LMN131" s="1"/>
      <c r="LMO131" s="1"/>
      <c r="LMP131" s="1"/>
      <c r="LMQ131" s="1"/>
      <c r="LMR131" s="1"/>
      <c r="LMS131" s="1"/>
      <c r="LMT131" s="1"/>
      <c r="LMU131" s="1"/>
      <c r="LMV131" s="1"/>
      <c r="LMW131" s="1"/>
      <c r="LMX131" s="1"/>
      <c r="LMY131" s="1"/>
      <c r="LMZ131" s="1"/>
      <c r="LNA131" s="1"/>
      <c r="LNB131" s="1"/>
      <c r="LNC131" s="1"/>
      <c r="LND131" s="1"/>
      <c r="LNE131" s="1"/>
      <c r="LNF131" s="1"/>
      <c r="LNG131" s="1"/>
      <c r="LNH131" s="1"/>
      <c r="LNI131" s="1"/>
      <c r="LNJ131" s="1"/>
      <c r="LNK131" s="1"/>
      <c r="LNL131" s="1"/>
      <c r="LNM131" s="1"/>
      <c r="LNN131" s="1"/>
      <c r="LNO131" s="1"/>
      <c r="LNP131" s="1"/>
      <c r="LNQ131" s="1"/>
      <c r="LNR131" s="1"/>
      <c r="LNS131" s="1"/>
      <c r="LNT131" s="1"/>
      <c r="LNU131" s="1"/>
      <c r="LNV131" s="1"/>
      <c r="LNW131" s="1"/>
      <c r="LNX131" s="1"/>
      <c r="LNY131" s="1"/>
      <c r="LNZ131" s="1"/>
      <c r="LOA131" s="1"/>
      <c r="LOB131" s="1"/>
      <c r="LOC131" s="1"/>
      <c r="LOD131" s="1"/>
      <c r="LOE131" s="1"/>
      <c r="LOF131" s="1"/>
      <c r="LOG131" s="1"/>
      <c r="LOH131" s="1"/>
      <c r="LOI131" s="1"/>
      <c r="LOJ131" s="1"/>
      <c r="LOK131" s="1"/>
      <c r="LOL131" s="1"/>
      <c r="LOM131" s="1"/>
      <c r="LON131" s="1"/>
      <c r="LOO131" s="1"/>
      <c r="LOP131" s="1"/>
      <c r="LOQ131" s="1"/>
      <c r="LOR131" s="1"/>
      <c r="LOS131" s="1"/>
      <c r="LOT131" s="1"/>
      <c r="LOU131" s="1"/>
      <c r="LOV131" s="1"/>
      <c r="LOW131" s="1"/>
      <c r="LOX131" s="1"/>
      <c r="LOY131" s="1"/>
      <c r="LOZ131" s="1"/>
      <c r="LPA131" s="1"/>
      <c r="LPB131" s="1"/>
      <c r="LPC131" s="1"/>
      <c r="LPD131" s="1"/>
      <c r="LPE131" s="1"/>
      <c r="LPF131" s="1"/>
      <c r="LPG131" s="1"/>
      <c r="LPH131" s="1"/>
      <c r="LPI131" s="1"/>
      <c r="LPJ131" s="1"/>
      <c r="LPK131" s="1"/>
      <c r="LPL131" s="1"/>
      <c r="LPM131" s="1"/>
      <c r="LPN131" s="1"/>
      <c r="LPO131" s="1"/>
      <c r="LPP131" s="1"/>
      <c r="LPQ131" s="1"/>
      <c r="LPR131" s="1"/>
      <c r="LPS131" s="1"/>
      <c r="LPT131" s="1"/>
      <c r="LPU131" s="1"/>
      <c r="LPV131" s="1"/>
      <c r="LPW131" s="1"/>
      <c r="LPX131" s="1"/>
      <c r="LPY131" s="1"/>
      <c r="LPZ131" s="1"/>
      <c r="LQA131" s="1"/>
      <c r="LQB131" s="1"/>
      <c r="LQC131" s="1"/>
      <c r="LQD131" s="1"/>
      <c r="LQE131" s="1"/>
      <c r="LQF131" s="1"/>
      <c r="LQG131" s="1"/>
      <c r="LQH131" s="1"/>
      <c r="LQI131" s="1"/>
      <c r="LQJ131" s="1"/>
      <c r="LQK131" s="1"/>
      <c r="LQL131" s="1"/>
      <c r="LQM131" s="1"/>
      <c r="LQN131" s="1"/>
      <c r="LQO131" s="1"/>
      <c r="LQP131" s="1"/>
      <c r="LQQ131" s="1"/>
      <c r="LQR131" s="1"/>
      <c r="LQS131" s="1"/>
      <c r="LQT131" s="1"/>
      <c r="LQU131" s="1"/>
      <c r="LQV131" s="1"/>
      <c r="LQW131" s="1"/>
      <c r="LQX131" s="1"/>
      <c r="LQY131" s="1"/>
      <c r="LQZ131" s="1"/>
      <c r="LRA131" s="1"/>
      <c r="LRB131" s="1"/>
      <c r="LRC131" s="1"/>
      <c r="LRD131" s="1"/>
      <c r="LRE131" s="1"/>
      <c r="LRF131" s="1"/>
      <c r="LRG131" s="1"/>
      <c r="LRH131" s="1"/>
      <c r="LRI131" s="1"/>
      <c r="LRJ131" s="1"/>
      <c r="LRK131" s="1"/>
      <c r="LRL131" s="1"/>
      <c r="LRM131" s="1"/>
      <c r="LRN131" s="1"/>
      <c r="LRO131" s="1"/>
      <c r="LRP131" s="1"/>
      <c r="LRQ131" s="1"/>
      <c r="LRR131" s="1"/>
      <c r="LRS131" s="1"/>
      <c r="LRT131" s="1"/>
      <c r="LRU131" s="1"/>
      <c r="LRV131" s="1"/>
      <c r="LRW131" s="1"/>
      <c r="LRX131" s="1"/>
      <c r="LRY131" s="1"/>
      <c r="LRZ131" s="1"/>
      <c r="LSA131" s="1"/>
      <c r="LSB131" s="1"/>
      <c r="LSC131" s="1"/>
      <c r="LSD131" s="1"/>
      <c r="LSE131" s="1"/>
      <c r="LSF131" s="1"/>
      <c r="LSG131" s="1"/>
      <c r="LSH131" s="1"/>
      <c r="LSI131" s="1"/>
      <c r="LSJ131" s="1"/>
      <c r="LSK131" s="1"/>
      <c r="LSL131" s="1"/>
      <c r="LSM131" s="1"/>
      <c r="LSN131" s="1"/>
      <c r="LSO131" s="1"/>
      <c r="LSP131" s="1"/>
      <c r="LSQ131" s="1"/>
      <c r="LSR131" s="1"/>
      <c r="LSS131" s="1"/>
      <c r="LST131" s="1"/>
      <c r="LSU131" s="1"/>
      <c r="LSV131" s="1"/>
      <c r="LSW131" s="1"/>
      <c r="LSX131" s="1"/>
      <c r="LSY131" s="1"/>
      <c r="LSZ131" s="1"/>
      <c r="LTA131" s="1"/>
      <c r="LTB131" s="1"/>
      <c r="LTC131" s="1"/>
      <c r="LTD131" s="1"/>
      <c r="LTE131" s="1"/>
      <c r="LTF131" s="1"/>
      <c r="LTG131" s="1"/>
      <c r="LTH131" s="1"/>
      <c r="LTI131" s="1"/>
      <c r="LTJ131" s="1"/>
      <c r="LTK131" s="1"/>
      <c r="LTL131" s="1"/>
      <c r="LTM131" s="1"/>
      <c r="LTN131" s="1"/>
      <c r="LTO131" s="1"/>
      <c r="LTP131" s="1"/>
      <c r="LTQ131" s="1"/>
      <c r="LTR131" s="1"/>
      <c r="LTS131" s="1"/>
      <c r="LTT131" s="1"/>
      <c r="LTU131" s="1"/>
      <c r="LTV131" s="1"/>
      <c r="LTW131" s="1"/>
      <c r="LTX131" s="1"/>
      <c r="LTY131" s="1"/>
      <c r="LTZ131" s="1"/>
      <c r="LUA131" s="1"/>
      <c r="LUB131" s="1"/>
      <c r="LUC131" s="1"/>
      <c r="LUD131" s="1"/>
      <c r="LUE131" s="1"/>
      <c r="LUF131" s="1"/>
      <c r="LUG131" s="1"/>
      <c r="LUH131" s="1"/>
      <c r="LUI131" s="1"/>
      <c r="LUJ131" s="1"/>
      <c r="LUK131" s="1"/>
      <c r="LUL131" s="1"/>
      <c r="LUM131" s="1"/>
      <c r="LUN131" s="1"/>
      <c r="LUO131" s="1"/>
      <c r="LUP131" s="1"/>
      <c r="LUQ131" s="1"/>
      <c r="LUR131" s="1"/>
      <c r="LUS131" s="1"/>
      <c r="LUT131" s="1"/>
      <c r="LUU131" s="1"/>
      <c r="LUV131" s="1"/>
      <c r="LUW131" s="1"/>
      <c r="LUX131" s="1"/>
      <c r="LUY131" s="1"/>
      <c r="LUZ131" s="1"/>
      <c r="LVA131" s="1"/>
      <c r="LVB131" s="1"/>
      <c r="LVC131" s="1"/>
      <c r="LVD131" s="1"/>
      <c r="LVE131" s="1"/>
      <c r="LVF131" s="1"/>
      <c r="LVG131" s="1"/>
      <c r="LVH131" s="1"/>
      <c r="LVI131" s="1"/>
      <c r="LVJ131" s="1"/>
      <c r="LVK131" s="1"/>
      <c r="LVL131" s="1"/>
      <c r="LVM131" s="1"/>
      <c r="LVN131" s="1"/>
      <c r="LVO131" s="1"/>
      <c r="LVP131" s="1"/>
      <c r="LVQ131" s="1"/>
      <c r="LVR131" s="1"/>
      <c r="LVS131" s="1"/>
      <c r="LVT131" s="1"/>
      <c r="LVU131" s="1"/>
      <c r="LVV131" s="1"/>
      <c r="LVW131" s="1"/>
      <c r="LVX131" s="1"/>
      <c r="LVY131" s="1"/>
      <c r="LVZ131" s="1"/>
      <c r="LWA131" s="1"/>
      <c r="LWB131" s="1"/>
      <c r="LWC131" s="1"/>
      <c r="LWD131" s="1"/>
      <c r="LWE131" s="1"/>
      <c r="LWF131" s="1"/>
      <c r="LWG131" s="1"/>
      <c r="LWH131" s="1"/>
      <c r="LWI131" s="1"/>
      <c r="LWJ131" s="1"/>
      <c r="LWK131" s="1"/>
      <c r="LWL131" s="1"/>
      <c r="LWM131" s="1"/>
      <c r="LWN131" s="1"/>
      <c r="LWO131" s="1"/>
      <c r="LWP131" s="1"/>
      <c r="LWQ131" s="1"/>
      <c r="LWR131" s="1"/>
      <c r="LWS131" s="1"/>
      <c r="LWT131" s="1"/>
      <c r="LWU131" s="1"/>
      <c r="LWV131" s="1"/>
      <c r="LWW131" s="1"/>
      <c r="LWX131" s="1"/>
      <c r="LWY131" s="1"/>
      <c r="LWZ131" s="1"/>
      <c r="LXA131" s="1"/>
      <c r="LXB131" s="1"/>
      <c r="LXC131" s="1"/>
      <c r="LXD131" s="1"/>
      <c r="LXE131" s="1"/>
      <c r="LXF131" s="1"/>
      <c r="LXG131" s="1"/>
      <c r="LXH131" s="1"/>
      <c r="LXI131" s="1"/>
      <c r="LXJ131" s="1"/>
      <c r="LXK131" s="1"/>
      <c r="LXL131" s="1"/>
      <c r="LXM131" s="1"/>
      <c r="LXN131" s="1"/>
      <c r="LXO131" s="1"/>
      <c r="LXP131" s="1"/>
      <c r="LXQ131" s="1"/>
      <c r="LXR131" s="1"/>
      <c r="LXS131" s="1"/>
      <c r="LXT131" s="1"/>
      <c r="LXU131" s="1"/>
      <c r="LXV131" s="1"/>
      <c r="LXW131" s="1"/>
      <c r="LXX131" s="1"/>
      <c r="LXY131" s="1"/>
      <c r="LXZ131" s="1"/>
      <c r="LYA131" s="1"/>
      <c r="LYB131" s="1"/>
      <c r="LYC131" s="1"/>
      <c r="LYD131" s="1"/>
      <c r="LYE131" s="1"/>
      <c r="LYF131" s="1"/>
      <c r="LYG131" s="1"/>
      <c r="LYH131" s="1"/>
      <c r="LYI131" s="1"/>
      <c r="LYJ131" s="1"/>
      <c r="LYK131" s="1"/>
      <c r="LYL131" s="1"/>
      <c r="LYM131" s="1"/>
      <c r="LYN131" s="1"/>
      <c r="LYO131" s="1"/>
      <c r="LYP131" s="1"/>
      <c r="LYQ131" s="1"/>
      <c r="LYR131" s="1"/>
      <c r="LYS131" s="1"/>
      <c r="LYT131" s="1"/>
      <c r="LYU131" s="1"/>
      <c r="LYV131" s="1"/>
      <c r="LYW131" s="1"/>
      <c r="LYX131" s="1"/>
      <c r="LYY131" s="1"/>
      <c r="LYZ131" s="1"/>
      <c r="LZA131" s="1"/>
      <c r="LZB131" s="1"/>
      <c r="LZC131" s="1"/>
      <c r="LZD131" s="1"/>
      <c r="LZE131" s="1"/>
      <c r="LZF131" s="1"/>
      <c r="LZG131" s="1"/>
      <c r="LZH131" s="1"/>
      <c r="LZI131" s="1"/>
      <c r="LZJ131" s="1"/>
      <c r="LZK131" s="1"/>
      <c r="LZL131" s="1"/>
      <c r="LZM131" s="1"/>
      <c r="LZN131" s="1"/>
      <c r="LZO131" s="1"/>
      <c r="LZP131" s="1"/>
      <c r="LZQ131" s="1"/>
      <c r="LZR131" s="1"/>
      <c r="LZS131" s="1"/>
      <c r="LZT131" s="1"/>
      <c r="LZU131" s="1"/>
      <c r="LZV131" s="1"/>
      <c r="LZW131" s="1"/>
      <c r="LZX131" s="1"/>
      <c r="LZY131" s="1"/>
      <c r="LZZ131" s="1"/>
      <c r="MAA131" s="1"/>
      <c r="MAB131" s="1"/>
      <c r="MAC131" s="1"/>
      <c r="MAD131" s="1"/>
      <c r="MAE131" s="1"/>
      <c r="MAF131" s="1"/>
      <c r="MAG131" s="1"/>
      <c r="MAH131" s="1"/>
      <c r="MAI131" s="1"/>
      <c r="MAJ131" s="1"/>
      <c r="MAK131" s="1"/>
      <c r="MAL131" s="1"/>
      <c r="MAM131" s="1"/>
      <c r="MAN131" s="1"/>
      <c r="MAO131" s="1"/>
      <c r="MAP131" s="1"/>
      <c r="MAQ131" s="1"/>
      <c r="MAR131" s="1"/>
      <c r="MAS131" s="1"/>
      <c r="MAT131" s="1"/>
      <c r="MAU131" s="1"/>
      <c r="MAV131" s="1"/>
      <c r="MAW131" s="1"/>
      <c r="MAX131" s="1"/>
      <c r="MAY131" s="1"/>
      <c r="MAZ131" s="1"/>
      <c r="MBA131" s="1"/>
      <c r="MBB131" s="1"/>
      <c r="MBC131" s="1"/>
      <c r="MBD131" s="1"/>
      <c r="MBE131" s="1"/>
      <c r="MBF131" s="1"/>
      <c r="MBG131" s="1"/>
      <c r="MBH131" s="1"/>
      <c r="MBI131" s="1"/>
      <c r="MBJ131" s="1"/>
      <c r="MBK131" s="1"/>
      <c r="MBL131" s="1"/>
      <c r="MBM131" s="1"/>
      <c r="MBN131" s="1"/>
      <c r="MBO131" s="1"/>
      <c r="MBP131" s="1"/>
      <c r="MBQ131" s="1"/>
      <c r="MBR131" s="1"/>
      <c r="MBS131" s="1"/>
      <c r="MBT131" s="1"/>
      <c r="MBU131" s="1"/>
      <c r="MBV131" s="1"/>
      <c r="MBW131" s="1"/>
      <c r="MBX131" s="1"/>
      <c r="MBY131" s="1"/>
      <c r="MBZ131" s="1"/>
      <c r="MCA131" s="1"/>
      <c r="MCB131" s="1"/>
      <c r="MCC131" s="1"/>
      <c r="MCD131" s="1"/>
      <c r="MCE131" s="1"/>
      <c r="MCF131" s="1"/>
      <c r="MCG131" s="1"/>
      <c r="MCH131" s="1"/>
      <c r="MCI131" s="1"/>
      <c r="MCJ131" s="1"/>
      <c r="MCK131" s="1"/>
      <c r="MCL131" s="1"/>
      <c r="MCM131" s="1"/>
      <c r="MCN131" s="1"/>
      <c r="MCO131" s="1"/>
      <c r="MCP131" s="1"/>
      <c r="MCQ131" s="1"/>
      <c r="MCR131" s="1"/>
      <c r="MCS131" s="1"/>
      <c r="MCT131" s="1"/>
      <c r="MCU131" s="1"/>
      <c r="MCV131" s="1"/>
      <c r="MCW131" s="1"/>
      <c r="MCX131" s="1"/>
      <c r="MCY131" s="1"/>
      <c r="MCZ131" s="1"/>
      <c r="MDA131" s="1"/>
      <c r="MDB131" s="1"/>
      <c r="MDC131" s="1"/>
      <c r="MDD131" s="1"/>
      <c r="MDE131" s="1"/>
      <c r="MDF131" s="1"/>
      <c r="MDG131" s="1"/>
      <c r="MDH131" s="1"/>
      <c r="MDI131" s="1"/>
      <c r="MDJ131" s="1"/>
      <c r="MDK131" s="1"/>
      <c r="MDL131" s="1"/>
      <c r="MDM131" s="1"/>
      <c r="MDN131" s="1"/>
      <c r="MDO131" s="1"/>
      <c r="MDP131" s="1"/>
      <c r="MDQ131" s="1"/>
      <c r="MDR131" s="1"/>
      <c r="MDS131" s="1"/>
      <c r="MDT131" s="1"/>
      <c r="MDU131" s="1"/>
      <c r="MDV131" s="1"/>
      <c r="MDW131" s="1"/>
      <c r="MDX131" s="1"/>
      <c r="MDY131" s="1"/>
      <c r="MDZ131" s="1"/>
      <c r="MEA131" s="1"/>
      <c r="MEB131" s="1"/>
      <c r="MEC131" s="1"/>
      <c r="MED131" s="1"/>
      <c r="MEE131" s="1"/>
      <c r="MEF131" s="1"/>
      <c r="MEG131" s="1"/>
      <c r="MEH131" s="1"/>
      <c r="MEI131" s="1"/>
      <c r="MEJ131" s="1"/>
      <c r="MEK131" s="1"/>
      <c r="MEL131" s="1"/>
      <c r="MEM131" s="1"/>
      <c r="MEN131" s="1"/>
      <c r="MEO131" s="1"/>
      <c r="MEP131" s="1"/>
      <c r="MEQ131" s="1"/>
      <c r="MER131" s="1"/>
      <c r="MES131" s="1"/>
      <c r="MET131" s="1"/>
      <c r="MEU131" s="1"/>
      <c r="MEV131" s="1"/>
      <c r="MEW131" s="1"/>
      <c r="MEX131" s="1"/>
      <c r="MEY131" s="1"/>
      <c r="MEZ131" s="1"/>
      <c r="MFA131" s="1"/>
      <c r="MFB131" s="1"/>
      <c r="MFC131" s="1"/>
      <c r="MFD131" s="1"/>
      <c r="MFE131" s="1"/>
      <c r="MFF131" s="1"/>
      <c r="MFG131" s="1"/>
      <c r="MFH131" s="1"/>
      <c r="MFI131" s="1"/>
      <c r="MFJ131" s="1"/>
      <c r="MFK131" s="1"/>
      <c r="MFL131" s="1"/>
      <c r="MFM131" s="1"/>
      <c r="MFN131" s="1"/>
      <c r="MFO131" s="1"/>
      <c r="MFP131" s="1"/>
      <c r="MFQ131" s="1"/>
      <c r="MFR131" s="1"/>
      <c r="MFS131" s="1"/>
      <c r="MFT131" s="1"/>
      <c r="MFU131" s="1"/>
      <c r="MFV131" s="1"/>
      <c r="MFW131" s="1"/>
      <c r="MFX131" s="1"/>
      <c r="MFY131" s="1"/>
      <c r="MFZ131" s="1"/>
      <c r="MGA131" s="1"/>
      <c r="MGB131" s="1"/>
      <c r="MGC131" s="1"/>
      <c r="MGD131" s="1"/>
      <c r="MGE131" s="1"/>
      <c r="MGF131" s="1"/>
      <c r="MGG131" s="1"/>
      <c r="MGH131" s="1"/>
      <c r="MGI131" s="1"/>
      <c r="MGJ131" s="1"/>
      <c r="MGK131" s="1"/>
      <c r="MGL131" s="1"/>
      <c r="MGM131" s="1"/>
      <c r="MGN131" s="1"/>
      <c r="MGO131" s="1"/>
      <c r="MGP131" s="1"/>
      <c r="MGQ131" s="1"/>
      <c r="MGR131" s="1"/>
      <c r="MGS131" s="1"/>
      <c r="MGT131" s="1"/>
      <c r="MGU131" s="1"/>
      <c r="MGV131" s="1"/>
      <c r="MGW131" s="1"/>
      <c r="MGX131" s="1"/>
      <c r="MGY131" s="1"/>
      <c r="MGZ131" s="1"/>
      <c r="MHA131" s="1"/>
      <c r="MHB131" s="1"/>
      <c r="MHC131" s="1"/>
      <c r="MHD131" s="1"/>
      <c r="MHE131" s="1"/>
      <c r="MHF131" s="1"/>
      <c r="MHG131" s="1"/>
      <c r="MHH131" s="1"/>
      <c r="MHI131" s="1"/>
      <c r="MHJ131" s="1"/>
      <c r="MHK131" s="1"/>
      <c r="MHL131" s="1"/>
      <c r="MHM131" s="1"/>
      <c r="MHN131" s="1"/>
      <c r="MHO131" s="1"/>
      <c r="MHP131" s="1"/>
      <c r="MHQ131" s="1"/>
      <c r="MHR131" s="1"/>
      <c r="MHS131" s="1"/>
      <c r="MHT131" s="1"/>
      <c r="MHU131" s="1"/>
      <c r="MHV131" s="1"/>
      <c r="MHW131" s="1"/>
      <c r="MHX131" s="1"/>
      <c r="MHY131" s="1"/>
      <c r="MHZ131" s="1"/>
      <c r="MIA131" s="1"/>
      <c r="MIB131" s="1"/>
      <c r="MIC131" s="1"/>
      <c r="MID131" s="1"/>
      <c r="MIE131" s="1"/>
      <c r="MIF131" s="1"/>
      <c r="MIG131" s="1"/>
      <c r="MIH131" s="1"/>
      <c r="MII131" s="1"/>
      <c r="MIJ131" s="1"/>
      <c r="MIK131" s="1"/>
      <c r="MIL131" s="1"/>
      <c r="MIM131" s="1"/>
      <c r="MIN131" s="1"/>
      <c r="MIO131" s="1"/>
      <c r="MIP131" s="1"/>
      <c r="MIQ131" s="1"/>
      <c r="MIR131" s="1"/>
      <c r="MIS131" s="1"/>
      <c r="MIT131" s="1"/>
      <c r="MIU131" s="1"/>
      <c r="MIV131" s="1"/>
      <c r="MIW131" s="1"/>
      <c r="MIX131" s="1"/>
      <c r="MIY131" s="1"/>
      <c r="MIZ131" s="1"/>
      <c r="MJA131" s="1"/>
      <c r="MJB131" s="1"/>
      <c r="MJC131" s="1"/>
      <c r="MJD131" s="1"/>
      <c r="MJE131" s="1"/>
      <c r="MJF131" s="1"/>
      <c r="MJG131" s="1"/>
      <c r="MJH131" s="1"/>
      <c r="MJI131" s="1"/>
      <c r="MJJ131" s="1"/>
      <c r="MJK131" s="1"/>
      <c r="MJL131" s="1"/>
      <c r="MJM131" s="1"/>
      <c r="MJN131" s="1"/>
      <c r="MJO131" s="1"/>
      <c r="MJP131" s="1"/>
      <c r="MJQ131" s="1"/>
      <c r="MJR131" s="1"/>
      <c r="MJS131" s="1"/>
      <c r="MJT131" s="1"/>
      <c r="MJU131" s="1"/>
      <c r="MJV131" s="1"/>
      <c r="MJW131" s="1"/>
      <c r="MJX131" s="1"/>
      <c r="MJY131" s="1"/>
      <c r="MJZ131" s="1"/>
      <c r="MKA131" s="1"/>
      <c r="MKB131" s="1"/>
      <c r="MKC131" s="1"/>
      <c r="MKD131" s="1"/>
      <c r="MKE131" s="1"/>
      <c r="MKF131" s="1"/>
      <c r="MKG131" s="1"/>
      <c r="MKH131" s="1"/>
      <c r="MKI131" s="1"/>
      <c r="MKJ131" s="1"/>
      <c r="MKK131" s="1"/>
      <c r="MKL131" s="1"/>
      <c r="MKM131" s="1"/>
      <c r="MKN131" s="1"/>
      <c r="MKO131" s="1"/>
      <c r="MKP131" s="1"/>
      <c r="MKQ131" s="1"/>
      <c r="MKR131" s="1"/>
      <c r="MKS131" s="1"/>
      <c r="MKT131" s="1"/>
      <c r="MKU131" s="1"/>
      <c r="MKV131" s="1"/>
      <c r="MKW131" s="1"/>
      <c r="MKX131" s="1"/>
      <c r="MKY131" s="1"/>
      <c r="MKZ131" s="1"/>
      <c r="MLA131" s="1"/>
      <c r="MLB131" s="1"/>
      <c r="MLC131" s="1"/>
      <c r="MLD131" s="1"/>
      <c r="MLE131" s="1"/>
      <c r="MLF131" s="1"/>
      <c r="MLG131" s="1"/>
      <c r="MLH131" s="1"/>
      <c r="MLI131" s="1"/>
      <c r="MLJ131" s="1"/>
      <c r="MLK131" s="1"/>
      <c r="MLL131" s="1"/>
      <c r="MLM131" s="1"/>
      <c r="MLN131" s="1"/>
      <c r="MLO131" s="1"/>
      <c r="MLP131" s="1"/>
      <c r="MLQ131" s="1"/>
      <c r="MLR131" s="1"/>
      <c r="MLS131" s="1"/>
      <c r="MLT131" s="1"/>
      <c r="MLU131" s="1"/>
      <c r="MLV131" s="1"/>
      <c r="MLW131" s="1"/>
      <c r="MLX131" s="1"/>
      <c r="MLY131" s="1"/>
      <c r="MLZ131" s="1"/>
      <c r="MMA131" s="1"/>
      <c r="MMB131" s="1"/>
      <c r="MMC131" s="1"/>
      <c r="MMD131" s="1"/>
      <c r="MME131" s="1"/>
      <c r="MMF131" s="1"/>
      <c r="MMG131" s="1"/>
      <c r="MMH131" s="1"/>
      <c r="MMI131" s="1"/>
      <c r="MMJ131" s="1"/>
      <c r="MMK131" s="1"/>
      <c r="MML131" s="1"/>
      <c r="MMM131" s="1"/>
      <c r="MMN131" s="1"/>
      <c r="MMO131" s="1"/>
      <c r="MMP131" s="1"/>
      <c r="MMQ131" s="1"/>
      <c r="MMR131" s="1"/>
      <c r="MMS131" s="1"/>
      <c r="MMT131" s="1"/>
      <c r="MMU131" s="1"/>
      <c r="MMV131" s="1"/>
      <c r="MMW131" s="1"/>
      <c r="MMX131" s="1"/>
      <c r="MMY131" s="1"/>
      <c r="MMZ131" s="1"/>
      <c r="MNA131" s="1"/>
      <c r="MNB131" s="1"/>
      <c r="MNC131" s="1"/>
      <c r="MND131" s="1"/>
      <c r="MNE131" s="1"/>
      <c r="MNF131" s="1"/>
      <c r="MNG131" s="1"/>
      <c r="MNH131" s="1"/>
      <c r="MNI131" s="1"/>
      <c r="MNJ131" s="1"/>
      <c r="MNK131" s="1"/>
      <c r="MNL131" s="1"/>
      <c r="MNM131" s="1"/>
      <c r="MNN131" s="1"/>
      <c r="MNO131" s="1"/>
      <c r="MNP131" s="1"/>
      <c r="MNQ131" s="1"/>
      <c r="MNR131" s="1"/>
      <c r="MNS131" s="1"/>
      <c r="MNT131" s="1"/>
      <c r="MNU131" s="1"/>
      <c r="MNV131" s="1"/>
      <c r="MNW131" s="1"/>
      <c r="MNX131" s="1"/>
      <c r="MNY131" s="1"/>
      <c r="MNZ131" s="1"/>
      <c r="MOA131" s="1"/>
      <c r="MOB131" s="1"/>
      <c r="MOC131" s="1"/>
      <c r="MOD131" s="1"/>
      <c r="MOE131" s="1"/>
      <c r="MOF131" s="1"/>
      <c r="MOG131" s="1"/>
      <c r="MOH131" s="1"/>
      <c r="MOI131" s="1"/>
      <c r="MOJ131" s="1"/>
      <c r="MOK131" s="1"/>
      <c r="MOL131" s="1"/>
      <c r="MOM131" s="1"/>
      <c r="MON131" s="1"/>
      <c r="MOO131" s="1"/>
      <c r="MOP131" s="1"/>
      <c r="MOQ131" s="1"/>
      <c r="MOR131" s="1"/>
      <c r="MOS131" s="1"/>
      <c r="MOT131" s="1"/>
      <c r="MOU131" s="1"/>
      <c r="MOV131" s="1"/>
      <c r="MOW131" s="1"/>
      <c r="MOX131" s="1"/>
      <c r="MOY131" s="1"/>
      <c r="MOZ131" s="1"/>
      <c r="MPA131" s="1"/>
      <c r="MPB131" s="1"/>
      <c r="MPC131" s="1"/>
      <c r="MPD131" s="1"/>
      <c r="MPE131" s="1"/>
      <c r="MPF131" s="1"/>
      <c r="MPG131" s="1"/>
      <c r="MPH131" s="1"/>
      <c r="MPI131" s="1"/>
      <c r="MPJ131" s="1"/>
      <c r="MPK131" s="1"/>
      <c r="MPL131" s="1"/>
      <c r="MPM131" s="1"/>
      <c r="MPN131" s="1"/>
      <c r="MPO131" s="1"/>
      <c r="MPP131" s="1"/>
      <c r="MPQ131" s="1"/>
      <c r="MPR131" s="1"/>
      <c r="MPS131" s="1"/>
      <c r="MPT131" s="1"/>
      <c r="MPU131" s="1"/>
      <c r="MPV131" s="1"/>
      <c r="MPW131" s="1"/>
      <c r="MPX131" s="1"/>
      <c r="MPY131" s="1"/>
      <c r="MPZ131" s="1"/>
      <c r="MQA131" s="1"/>
      <c r="MQB131" s="1"/>
      <c r="MQC131" s="1"/>
      <c r="MQD131" s="1"/>
      <c r="MQE131" s="1"/>
      <c r="MQF131" s="1"/>
      <c r="MQG131" s="1"/>
      <c r="MQH131" s="1"/>
      <c r="MQI131" s="1"/>
      <c r="MQJ131" s="1"/>
      <c r="MQK131" s="1"/>
      <c r="MQL131" s="1"/>
      <c r="MQM131" s="1"/>
      <c r="MQN131" s="1"/>
      <c r="MQO131" s="1"/>
      <c r="MQP131" s="1"/>
      <c r="MQQ131" s="1"/>
      <c r="MQR131" s="1"/>
      <c r="MQS131" s="1"/>
      <c r="MQT131" s="1"/>
      <c r="MQU131" s="1"/>
      <c r="MQV131" s="1"/>
      <c r="MQW131" s="1"/>
      <c r="MQX131" s="1"/>
      <c r="MQY131" s="1"/>
      <c r="MQZ131" s="1"/>
      <c r="MRA131" s="1"/>
      <c r="MRB131" s="1"/>
      <c r="MRC131" s="1"/>
      <c r="MRD131" s="1"/>
      <c r="MRE131" s="1"/>
      <c r="MRF131" s="1"/>
      <c r="MRG131" s="1"/>
      <c r="MRH131" s="1"/>
      <c r="MRI131" s="1"/>
      <c r="MRJ131" s="1"/>
      <c r="MRK131" s="1"/>
      <c r="MRL131" s="1"/>
      <c r="MRM131" s="1"/>
      <c r="MRN131" s="1"/>
      <c r="MRO131" s="1"/>
      <c r="MRP131" s="1"/>
      <c r="MRQ131" s="1"/>
      <c r="MRR131" s="1"/>
      <c r="MRS131" s="1"/>
      <c r="MRT131" s="1"/>
      <c r="MRU131" s="1"/>
      <c r="MRV131" s="1"/>
      <c r="MRW131" s="1"/>
      <c r="MRX131" s="1"/>
      <c r="MRY131" s="1"/>
      <c r="MRZ131" s="1"/>
      <c r="MSA131" s="1"/>
      <c r="MSB131" s="1"/>
      <c r="MSC131" s="1"/>
      <c r="MSD131" s="1"/>
      <c r="MSE131" s="1"/>
      <c r="MSF131" s="1"/>
      <c r="MSG131" s="1"/>
      <c r="MSH131" s="1"/>
      <c r="MSI131" s="1"/>
      <c r="MSJ131" s="1"/>
      <c r="MSK131" s="1"/>
      <c r="MSL131" s="1"/>
      <c r="MSM131" s="1"/>
      <c r="MSN131" s="1"/>
      <c r="MSO131" s="1"/>
      <c r="MSP131" s="1"/>
      <c r="MSQ131" s="1"/>
      <c r="MSR131" s="1"/>
      <c r="MSS131" s="1"/>
      <c r="MST131" s="1"/>
      <c r="MSU131" s="1"/>
      <c r="MSV131" s="1"/>
      <c r="MSW131" s="1"/>
      <c r="MSX131" s="1"/>
      <c r="MSY131" s="1"/>
      <c r="MSZ131" s="1"/>
      <c r="MTA131" s="1"/>
      <c r="MTB131" s="1"/>
      <c r="MTC131" s="1"/>
      <c r="MTD131" s="1"/>
      <c r="MTE131" s="1"/>
      <c r="MTF131" s="1"/>
      <c r="MTG131" s="1"/>
      <c r="MTH131" s="1"/>
      <c r="MTI131" s="1"/>
      <c r="MTJ131" s="1"/>
      <c r="MTK131" s="1"/>
      <c r="MTL131" s="1"/>
      <c r="MTM131" s="1"/>
      <c r="MTN131" s="1"/>
      <c r="MTO131" s="1"/>
      <c r="MTP131" s="1"/>
      <c r="MTQ131" s="1"/>
      <c r="MTR131" s="1"/>
      <c r="MTS131" s="1"/>
      <c r="MTT131" s="1"/>
      <c r="MTU131" s="1"/>
      <c r="MTV131" s="1"/>
      <c r="MTW131" s="1"/>
      <c r="MTX131" s="1"/>
      <c r="MTY131" s="1"/>
      <c r="MTZ131" s="1"/>
      <c r="MUA131" s="1"/>
      <c r="MUB131" s="1"/>
      <c r="MUC131" s="1"/>
      <c r="MUD131" s="1"/>
      <c r="MUE131" s="1"/>
      <c r="MUF131" s="1"/>
      <c r="MUG131" s="1"/>
      <c r="MUH131" s="1"/>
      <c r="MUI131" s="1"/>
      <c r="MUJ131" s="1"/>
      <c r="MUK131" s="1"/>
      <c r="MUL131" s="1"/>
      <c r="MUM131" s="1"/>
      <c r="MUN131" s="1"/>
      <c r="MUO131" s="1"/>
      <c r="MUP131" s="1"/>
      <c r="MUQ131" s="1"/>
      <c r="MUR131" s="1"/>
      <c r="MUS131" s="1"/>
      <c r="MUT131" s="1"/>
      <c r="MUU131" s="1"/>
      <c r="MUV131" s="1"/>
      <c r="MUW131" s="1"/>
      <c r="MUX131" s="1"/>
      <c r="MUY131" s="1"/>
      <c r="MUZ131" s="1"/>
      <c r="MVA131" s="1"/>
      <c r="MVB131" s="1"/>
      <c r="MVC131" s="1"/>
      <c r="MVD131" s="1"/>
      <c r="MVE131" s="1"/>
      <c r="MVF131" s="1"/>
      <c r="MVG131" s="1"/>
      <c r="MVH131" s="1"/>
      <c r="MVI131" s="1"/>
      <c r="MVJ131" s="1"/>
      <c r="MVK131" s="1"/>
      <c r="MVL131" s="1"/>
      <c r="MVM131" s="1"/>
      <c r="MVN131" s="1"/>
      <c r="MVO131" s="1"/>
      <c r="MVP131" s="1"/>
      <c r="MVQ131" s="1"/>
      <c r="MVR131" s="1"/>
      <c r="MVS131" s="1"/>
      <c r="MVT131" s="1"/>
      <c r="MVU131" s="1"/>
      <c r="MVV131" s="1"/>
      <c r="MVW131" s="1"/>
      <c r="MVX131" s="1"/>
      <c r="MVY131" s="1"/>
      <c r="MVZ131" s="1"/>
      <c r="MWA131" s="1"/>
      <c r="MWB131" s="1"/>
      <c r="MWC131" s="1"/>
      <c r="MWD131" s="1"/>
      <c r="MWE131" s="1"/>
      <c r="MWF131" s="1"/>
      <c r="MWG131" s="1"/>
      <c r="MWH131" s="1"/>
      <c r="MWI131" s="1"/>
      <c r="MWJ131" s="1"/>
      <c r="MWK131" s="1"/>
      <c r="MWL131" s="1"/>
      <c r="MWM131" s="1"/>
      <c r="MWN131" s="1"/>
      <c r="MWO131" s="1"/>
      <c r="MWP131" s="1"/>
      <c r="MWQ131" s="1"/>
      <c r="MWR131" s="1"/>
      <c r="MWS131" s="1"/>
      <c r="MWT131" s="1"/>
      <c r="MWU131" s="1"/>
      <c r="MWV131" s="1"/>
      <c r="MWW131" s="1"/>
      <c r="MWX131" s="1"/>
      <c r="MWY131" s="1"/>
      <c r="MWZ131" s="1"/>
      <c r="MXA131" s="1"/>
      <c r="MXB131" s="1"/>
      <c r="MXC131" s="1"/>
      <c r="MXD131" s="1"/>
      <c r="MXE131" s="1"/>
      <c r="MXF131" s="1"/>
      <c r="MXG131" s="1"/>
      <c r="MXH131" s="1"/>
      <c r="MXI131" s="1"/>
      <c r="MXJ131" s="1"/>
      <c r="MXK131" s="1"/>
      <c r="MXL131" s="1"/>
      <c r="MXM131" s="1"/>
      <c r="MXN131" s="1"/>
      <c r="MXO131" s="1"/>
      <c r="MXP131" s="1"/>
      <c r="MXQ131" s="1"/>
      <c r="MXR131" s="1"/>
      <c r="MXS131" s="1"/>
      <c r="MXT131" s="1"/>
      <c r="MXU131" s="1"/>
      <c r="MXV131" s="1"/>
      <c r="MXW131" s="1"/>
      <c r="MXX131" s="1"/>
      <c r="MXY131" s="1"/>
      <c r="MXZ131" s="1"/>
      <c r="MYA131" s="1"/>
      <c r="MYB131" s="1"/>
      <c r="MYC131" s="1"/>
      <c r="MYD131" s="1"/>
      <c r="MYE131" s="1"/>
      <c r="MYF131" s="1"/>
      <c r="MYG131" s="1"/>
      <c r="MYH131" s="1"/>
      <c r="MYI131" s="1"/>
      <c r="MYJ131" s="1"/>
      <c r="MYK131" s="1"/>
      <c r="MYL131" s="1"/>
      <c r="MYM131" s="1"/>
      <c r="MYN131" s="1"/>
      <c r="MYO131" s="1"/>
      <c r="MYP131" s="1"/>
      <c r="MYQ131" s="1"/>
      <c r="MYR131" s="1"/>
      <c r="MYS131" s="1"/>
      <c r="MYT131" s="1"/>
      <c r="MYU131" s="1"/>
      <c r="MYV131" s="1"/>
      <c r="MYW131" s="1"/>
      <c r="MYX131" s="1"/>
      <c r="MYY131" s="1"/>
      <c r="MYZ131" s="1"/>
      <c r="MZA131" s="1"/>
      <c r="MZB131" s="1"/>
      <c r="MZC131" s="1"/>
      <c r="MZD131" s="1"/>
      <c r="MZE131" s="1"/>
      <c r="MZF131" s="1"/>
      <c r="MZG131" s="1"/>
      <c r="MZH131" s="1"/>
      <c r="MZI131" s="1"/>
      <c r="MZJ131" s="1"/>
      <c r="MZK131" s="1"/>
      <c r="MZL131" s="1"/>
      <c r="MZM131" s="1"/>
      <c r="MZN131" s="1"/>
      <c r="MZO131" s="1"/>
      <c r="MZP131" s="1"/>
      <c r="MZQ131" s="1"/>
      <c r="MZR131" s="1"/>
      <c r="MZS131" s="1"/>
      <c r="MZT131" s="1"/>
      <c r="MZU131" s="1"/>
      <c r="MZV131" s="1"/>
      <c r="MZW131" s="1"/>
      <c r="MZX131" s="1"/>
      <c r="MZY131" s="1"/>
      <c r="MZZ131" s="1"/>
      <c r="NAA131" s="1"/>
      <c r="NAB131" s="1"/>
      <c r="NAC131" s="1"/>
      <c r="NAD131" s="1"/>
      <c r="NAE131" s="1"/>
      <c r="NAF131" s="1"/>
      <c r="NAG131" s="1"/>
      <c r="NAH131" s="1"/>
      <c r="NAI131" s="1"/>
      <c r="NAJ131" s="1"/>
      <c r="NAK131" s="1"/>
      <c r="NAL131" s="1"/>
      <c r="NAM131" s="1"/>
      <c r="NAN131" s="1"/>
      <c r="NAO131" s="1"/>
      <c r="NAP131" s="1"/>
      <c r="NAQ131" s="1"/>
      <c r="NAR131" s="1"/>
      <c r="NAS131" s="1"/>
      <c r="NAT131" s="1"/>
      <c r="NAU131" s="1"/>
      <c r="NAV131" s="1"/>
      <c r="NAW131" s="1"/>
      <c r="NAX131" s="1"/>
      <c r="NAY131" s="1"/>
      <c r="NAZ131" s="1"/>
      <c r="NBA131" s="1"/>
      <c r="NBB131" s="1"/>
      <c r="NBC131" s="1"/>
      <c r="NBD131" s="1"/>
      <c r="NBE131" s="1"/>
      <c r="NBF131" s="1"/>
      <c r="NBG131" s="1"/>
      <c r="NBH131" s="1"/>
      <c r="NBI131" s="1"/>
      <c r="NBJ131" s="1"/>
      <c r="NBK131" s="1"/>
      <c r="NBL131" s="1"/>
      <c r="NBM131" s="1"/>
      <c r="NBN131" s="1"/>
      <c r="NBO131" s="1"/>
      <c r="NBP131" s="1"/>
      <c r="NBQ131" s="1"/>
      <c r="NBR131" s="1"/>
      <c r="NBS131" s="1"/>
      <c r="NBT131" s="1"/>
      <c r="NBU131" s="1"/>
      <c r="NBV131" s="1"/>
      <c r="NBW131" s="1"/>
      <c r="NBX131" s="1"/>
      <c r="NBY131" s="1"/>
      <c r="NBZ131" s="1"/>
      <c r="NCA131" s="1"/>
      <c r="NCB131" s="1"/>
      <c r="NCC131" s="1"/>
      <c r="NCD131" s="1"/>
      <c r="NCE131" s="1"/>
      <c r="NCF131" s="1"/>
      <c r="NCG131" s="1"/>
      <c r="NCH131" s="1"/>
      <c r="NCI131" s="1"/>
      <c r="NCJ131" s="1"/>
      <c r="NCK131" s="1"/>
      <c r="NCL131" s="1"/>
      <c r="NCM131" s="1"/>
      <c r="NCN131" s="1"/>
      <c r="NCO131" s="1"/>
      <c r="NCP131" s="1"/>
      <c r="NCQ131" s="1"/>
      <c r="NCR131" s="1"/>
      <c r="NCS131" s="1"/>
      <c r="NCT131" s="1"/>
      <c r="NCU131" s="1"/>
      <c r="NCV131" s="1"/>
      <c r="NCW131" s="1"/>
      <c r="NCX131" s="1"/>
      <c r="NCY131" s="1"/>
      <c r="NCZ131" s="1"/>
      <c r="NDA131" s="1"/>
      <c r="NDB131" s="1"/>
      <c r="NDC131" s="1"/>
      <c r="NDD131" s="1"/>
      <c r="NDE131" s="1"/>
      <c r="NDF131" s="1"/>
      <c r="NDG131" s="1"/>
      <c r="NDH131" s="1"/>
      <c r="NDI131" s="1"/>
      <c r="NDJ131" s="1"/>
      <c r="NDK131" s="1"/>
      <c r="NDL131" s="1"/>
      <c r="NDM131" s="1"/>
      <c r="NDN131" s="1"/>
      <c r="NDO131" s="1"/>
      <c r="NDP131" s="1"/>
      <c r="NDQ131" s="1"/>
      <c r="NDR131" s="1"/>
      <c r="NDS131" s="1"/>
      <c r="NDT131" s="1"/>
      <c r="NDU131" s="1"/>
      <c r="NDV131" s="1"/>
      <c r="NDW131" s="1"/>
      <c r="NDX131" s="1"/>
      <c r="NDY131" s="1"/>
      <c r="NDZ131" s="1"/>
      <c r="NEA131" s="1"/>
      <c r="NEB131" s="1"/>
      <c r="NEC131" s="1"/>
      <c r="NED131" s="1"/>
      <c r="NEE131" s="1"/>
      <c r="NEF131" s="1"/>
      <c r="NEG131" s="1"/>
      <c r="NEH131" s="1"/>
      <c r="NEI131" s="1"/>
      <c r="NEJ131" s="1"/>
      <c r="NEK131" s="1"/>
      <c r="NEL131" s="1"/>
      <c r="NEM131" s="1"/>
      <c r="NEN131" s="1"/>
      <c r="NEO131" s="1"/>
      <c r="NEP131" s="1"/>
      <c r="NEQ131" s="1"/>
      <c r="NER131" s="1"/>
      <c r="NES131" s="1"/>
      <c r="NET131" s="1"/>
      <c r="NEU131" s="1"/>
      <c r="NEV131" s="1"/>
      <c r="NEW131" s="1"/>
      <c r="NEX131" s="1"/>
      <c r="NEY131" s="1"/>
      <c r="NEZ131" s="1"/>
      <c r="NFA131" s="1"/>
      <c r="NFB131" s="1"/>
      <c r="NFC131" s="1"/>
      <c r="NFD131" s="1"/>
      <c r="NFE131" s="1"/>
      <c r="NFF131" s="1"/>
      <c r="NFG131" s="1"/>
      <c r="NFH131" s="1"/>
      <c r="NFI131" s="1"/>
      <c r="NFJ131" s="1"/>
      <c r="NFK131" s="1"/>
      <c r="NFL131" s="1"/>
      <c r="NFM131" s="1"/>
      <c r="NFN131" s="1"/>
      <c r="NFO131" s="1"/>
      <c r="NFP131" s="1"/>
      <c r="NFQ131" s="1"/>
      <c r="NFR131" s="1"/>
      <c r="NFS131" s="1"/>
      <c r="NFT131" s="1"/>
      <c r="NFU131" s="1"/>
      <c r="NFV131" s="1"/>
      <c r="NFW131" s="1"/>
      <c r="NFX131" s="1"/>
      <c r="NFY131" s="1"/>
      <c r="NFZ131" s="1"/>
      <c r="NGA131" s="1"/>
      <c r="NGB131" s="1"/>
      <c r="NGC131" s="1"/>
      <c r="NGD131" s="1"/>
      <c r="NGE131" s="1"/>
      <c r="NGF131" s="1"/>
      <c r="NGG131" s="1"/>
      <c r="NGH131" s="1"/>
      <c r="NGI131" s="1"/>
      <c r="NGJ131" s="1"/>
      <c r="NGK131" s="1"/>
      <c r="NGL131" s="1"/>
      <c r="NGM131" s="1"/>
      <c r="NGN131" s="1"/>
      <c r="NGO131" s="1"/>
      <c r="NGP131" s="1"/>
      <c r="NGQ131" s="1"/>
      <c r="NGR131" s="1"/>
      <c r="NGS131" s="1"/>
      <c r="NGT131" s="1"/>
      <c r="NGU131" s="1"/>
      <c r="NGV131" s="1"/>
      <c r="NGW131" s="1"/>
      <c r="NGX131" s="1"/>
      <c r="NGY131" s="1"/>
      <c r="NGZ131" s="1"/>
      <c r="NHA131" s="1"/>
      <c r="NHB131" s="1"/>
      <c r="NHC131" s="1"/>
      <c r="NHD131" s="1"/>
      <c r="NHE131" s="1"/>
      <c r="NHF131" s="1"/>
      <c r="NHG131" s="1"/>
      <c r="NHH131" s="1"/>
      <c r="NHI131" s="1"/>
      <c r="NHJ131" s="1"/>
      <c r="NHK131" s="1"/>
      <c r="NHL131" s="1"/>
      <c r="NHM131" s="1"/>
      <c r="NHN131" s="1"/>
      <c r="NHO131" s="1"/>
      <c r="NHP131" s="1"/>
      <c r="NHQ131" s="1"/>
      <c r="NHR131" s="1"/>
      <c r="NHS131" s="1"/>
      <c r="NHT131" s="1"/>
      <c r="NHU131" s="1"/>
      <c r="NHV131" s="1"/>
      <c r="NHW131" s="1"/>
      <c r="NHX131" s="1"/>
      <c r="NHY131" s="1"/>
      <c r="NHZ131" s="1"/>
      <c r="NIA131" s="1"/>
      <c r="NIB131" s="1"/>
      <c r="NIC131" s="1"/>
      <c r="NID131" s="1"/>
      <c r="NIE131" s="1"/>
      <c r="NIF131" s="1"/>
      <c r="NIG131" s="1"/>
      <c r="NIH131" s="1"/>
      <c r="NII131" s="1"/>
      <c r="NIJ131" s="1"/>
      <c r="NIK131" s="1"/>
      <c r="NIL131" s="1"/>
      <c r="NIM131" s="1"/>
      <c r="NIN131" s="1"/>
      <c r="NIO131" s="1"/>
      <c r="NIP131" s="1"/>
      <c r="NIQ131" s="1"/>
      <c r="NIR131" s="1"/>
      <c r="NIS131" s="1"/>
      <c r="NIT131" s="1"/>
      <c r="NIU131" s="1"/>
      <c r="NIV131" s="1"/>
      <c r="NIW131" s="1"/>
      <c r="NIX131" s="1"/>
      <c r="NIY131" s="1"/>
      <c r="NIZ131" s="1"/>
      <c r="NJA131" s="1"/>
      <c r="NJB131" s="1"/>
      <c r="NJC131" s="1"/>
      <c r="NJD131" s="1"/>
      <c r="NJE131" s="1"/>
      <c r="NJF131" s="1"/>
      <c r="NJG131" s="1"/>
      <c r="NJH131" s="1"/>
      <c r="NJI131" s="1"/>
      <c r="NJJ131" s="1"/>
      <c r="NJK131" s="1"/>
      <c r="NJL131" s="1"/>
      <c r="NJM131" s="1"/>
      <c r="NJN131" s="1"/>
      <c r="NJO131" s="1"/>
      <c r="NJP131" s="1"/>
      <c r="NJQ131" s="1"/>
      <c r="NJR131" s="1"/>
      <c r="NJS131" s="1"/>
      <c r="NJT131" s="1"/>
      <c r="NJU131" s="1"/>
      <c r="NJV131" s="1"/>
      <c r="NJW131" s="1"/>
      <c r="NJX131" s="1"/>
      <c r="NJY131" s="1"/>
      <c r="NJZ131" s="1"/>
      <c r="NKA131" s="1"/>
      <c r="NKB131" s="1"/>
      <c r="NKC131" s="1"/>
      <c r="NKD131" s="1"/>
      <c r="NKE131" s="1"/>
      <c r="NKF131" s="1"/>
      <c r="NKG131" s="1"/>
      <c r="NKH131" s="1"/>
      <c r="NKI131" s="1"/>
      <c r="NKJ131" s="1"/>
      <c r="NKK131" s="1"/>
      <c r="NKL131" s="1"/>
      <c r="NKM131" s="1"/>
      <c r="NKN131" s="1"/>
      <c r="NKO131" s="1"/>
      <c r="NKP131" s="1"/>
      <c r="NKQ131" s="1"/>
      <c r="NKR131" s="1"/>
      <c r="NKS131" s="1"/>
      <c r="NKT131" s="1"/>
      <c r="NKU131" s="1"/>
      <c r="NKV131" s="1"/>
      <c r="NKW131" s="1"/>
      <c r="NKX131" s="1"/>
      <c r="NKY131" s="1"/>
      <c r="NKZ131" s="1"/>
      <c r="NLA131" s="1"/>
      <c r="NLB131" s="1"/>
      <c r="NLC131" s="1"/>
      <c r="NLD131" s="1"/>
      <c r="NLE131" s="1"/>
      <c r="NLF131" s="1"/>
      <c r="NLG131" s="1"/>
      <c r="NLH131" s="1"/>
      <c r="NLI131" s="1"/>
      <c r="NLJ131" s="1"/>
      <c r="NLK131" s="1"/>
      <c r="NLL131" s="1"/>
      <c r="NLM131" s="1"/>
      <c r="NLN131" s="1"/>
      <c r="NLO131" s="1"/>
      <c r="NLP131" s="1"/>
      <c r="NLQ131" s="1"/>
      <c r="NLR131" s="1"/>
      <c r="NLS131" s="1"/>
      <c r="NLT131" s="1"/>
      <c r="NLU131" s="1"/>
      <c r="NLV131" s="1"/>
      <c r="NLW131" s="1"/>
      <c r="NLX131" s="1"/>
      <c r="NLY131" s="1"/>
      <c r="NLZ131" s="1"/>
      <c r="NMA131" s="1"/>
      <c r="NMB131" s="1"/>
      <c r="NMC131" s="1"/>
      <c r="NMD131" s="1"/>
      <c r="NME131" s="1"/>
      <c r="NMF131" s="1"/>
      <c r="NMG131" s="1"/>
      <c r="NMH131" s="1"/>
      <c r="NMI131" s="1"/>
      <c r="NMJ131" s="1"/>
      <c r="NMK131" s="1"/>
      <c r="NML131" s="1"/>
      <c r="NMM131" s="1"/>
      <c r="NMN131" s="1"/>
      <c r="NMO131" s="1"/>
      <c r="NMP131" s="1"/>
      <c r="NMQ131" s="1"/>
      <c r="NMR131" s="1"/>
      <c r="NMS131" s="1"/>
      <c r="NMT131" s="1"/>
      <c r="NMU131" s="1"/>
      <c r="NMV131" s="1"/>
      <c r="NMW131" s="1"/>
      <c r="NMX131" s="1"/>
      <c r="NMY131" s="1"/>
      <c r="NMZ131" s="1"/>
      <c r="NNA131" s="1"/>
      <c r="NNB131" s="1"/>
      <c r="NNC131" s="1"/>
      <c r="NND131" s="1"/>
      <c r="NNE131" s="1"/>
      <c r="NNF131" s="1"/>
      <c r="NNG131" s="1"/>
      <c r="NNH131" s="1"/>
      <c r="NNI131" s="1"/>
      <c r="NNJ131" s="1"/>
      <c r="NNK131" s="1"/>
      <c r="NNL131" s="1"/>
      <c r="NNM131" s="1"/>
      <c r="NNN131" s="1"/>
      <c r="NNO131" s="1"/>
      <c r="NNP131" s="1"/>
      <c r="NNQ131" s="1"/>
      <c r="NNR131" s="1"/>
      <c r="NNS131" s="1"/>
      <c r="NNT131" s="1"/>
      <c r="NNU131" s="1"/>
      <c r="NNV131" s="1"/>
      <c r="NNW131" s="1"/>
      <c r="NNX131" s="1"/>
      <c r="NNY131" s="1"/>
      <c r="NNZ131" s="1"/>
      <c r="NOA131" s="1"/>
      <c r="NOB131" s="1"/>
      <c r="NOC131" s="1"/>
      <c r="NOD131" s="1"/>
      <c r="NOE131" s="1"/>
      <c r="NOF131" s="1"/>
      <c r="NOG131" s="1"/>
      <c r="NOH131" s="1"/>
      <c r="NOI131" s="1"/>
      <c r="NOJ131" s="1"/>
      <c r="NOK131" s="1"/>
      <c r="NOL131" s="1"/>
      <c r="NOM131" s="1"/>
      <c r="NON131" s="1"/>
      <c r="NOO131" s="1"/>
      <c r="NOP131" s="1"/>
      <c r="NOQ131" s="1"/>
      <c r="NOR131" s="1"/>
      <c r="NOS131" s="1"/>
      <c r="NOT131" s="1"/>
      <c r="NOU131" s="1"/>
      <c r="NOV131" s="1"/>
      <c r="NOW131" s="1"/>
      <c r="NOX131" s="1"/>
      <c r="NOY131" s="1"/>
      <c r="NOZ131" s="1"/>
      <c r="NPA131" s="1"/>
      <c r="NPB131" s="1"/>
      <c r="NPC131" s="1"/>
      <c r="NPD131" s="1"/>
      <c r="NPE131" s="1"/>
      <c r="NPF131" s="1"/>
      <c r="NPG131" s="1"/>
      <c r="NPH131" s="1"/>
      <c r="NPI131" s="1"/>
      <c r="NPJ131" s="1"/>
      <c r="NPK131" s="1"/>
      <c r="NPL131" s="1"/>
      <c r="NPM131" s="1"/>
      <c r="NPN131" s="1"/>
      <c r="NPO131" s="1"/>
      <c r="NPP131" s="1"/>
      <c r="NPQ131" s="1"/>
      <c r="NPR131" s="1"/>
      <c r="NPS131" s="1"/>
      <c r="NPT131" s="1"/>
      <c r="NPU131" s="1"/>
      <c r="NPV131" s="1"/>
      <c r="NPW131" s="1"/>
      <c r="NPX131" s="1"/>
      <c r="NPY131" s="1"/>
      <c r="NPZ131" s="1"/>
      <c r="NQA131" s="1"/>
      <c r="NQB131" s="1"/>
      <c r="NQC131" s="1"/>
      <c r="NQD131" s="1"/>
      <c r="NQE131" s="1"/>
      <c r="NQF131" s="1"/>
      <c r="NQG131" s="1"/>
      <c r="NQH131" s="1"/>
      <c r="NQI131" s="1"/>
      <c r="NQJ131" s="1"/>
      <c r="NQK131" s="1"/>
      <c r="NQL131" s="1"/>
      <c r="NQM131" s="1"/>
      <c r="NQN131" s="1"/>
      <c r="NQO131" s="1"/>
      <c r="NQP131" s="1"/>
      <c r="NQQ131" s="1"/>
      <c r="NQR131" s="1"/>
      <c r="NQS131" s="1"/>
      <c r="NQT131" s="1"/>
      <c r="NQU131" s="1"/>
      <c r="NQV131" s="1"/>
      <c r="NQW131" s="1"/>
      <c r="NQX131" s="1"/>
      <c r="NQY131" s="1"/>
      <c r="NQZ131" s="1"/>
      <c r="NRA131" s="1"/>
      <c r="NRB131" s="1"/>
      <c r="NRC131" s="1"/>
      <c r="NRD131" s="1"/>
      <c r="NRE131" s="1"/>
      <c r="NRF131" s="1"/>
      <c r="NRG131" s="1"/>
      <c r="NRH131" s="1"/>
      <c r="NRI131" s="1"/>
      <c r="NRJ131" s="1"/>
      <c r="NRK131" s="1"/>
      <c r="NRL131" s="1"/>
      <c r="NRM131" s="1"/>
      <c r="NRN131" s="1"/>
      <c r="NRO131" s="1"/>
      <c r="NRP131" s="1"/>
      <c r="NRQ131" s="1"/>
      <c r="NRR131" s="1"/>
      <c r="NRS131" s="1"/>
      <c r="NRT131" s="1"/>
      <c r="NRU131" s="1"/>
      <c r="NRV131" s="1"/>
      <c r="NRW131" s="1"/>
      <c r="NRX131" s="1"/>
      <c r="NRY131" s="1"/>
      <c r="NRZ131" s="1"/>
      <c r="NSA131" s="1"/>
      <c r="NSB131" s="1"/>
      <c r="NSC131" s="1"/>
      <c r="NSD131" s="1"/>
      <c r="NSE131" s="1"/>
      <c r="NSF131" s="1"/>
      <c r="NSG131" s="1"/>
      <c r="NSH131" s="1"/>
      <c r="NSI131" s="1"/>
      <c r="NSJ131" s="1"/>
      <c r="NSK131" s="1"/>
      <c r="NSL131" s="1"/>
      <c r="NSM131" s="1"/>
      <c r="NSN131" s="1"/>
      <c r="NSO131" s="1"/>
      <c r="NSP131" s="1"/>
      <c r="NSQ131" s="1"/>
      <c r="NSR131" s="1"/>
      <c r="NSS131" s="1"/>
      <c r="NST131" s="1"/>
      <c r="NSU131" s="1"/>
      <c r="NSV131" s="1"/>
      <c r="NSW131" s="1"/>
      <c r="NSX131" s="1"/>
      <c r="NSY131" s="1"/>
      <c r="NSZ131" s="1"/>
      <c r="NTA131" s="1"/>
      <c r="NTB131" s="1"/>
      <c r="NTC131" s="1"/>
      <c r="NTD131" s="1"/>
      <c r="NTE131" s="1"/>
      <c r="NTF131" s="1"/>
      <c r="NTG131" s="1"/>
      <c r="NTH131" s="1"/>
      <c r="NTI131" s="1"/>
      <c r="NTJ131" s="1"/>
      <c r="NTK131" s="1"/>
      <c r="NTL131" s="1"/>
      <c r="NTM131" s="1"/>
      <c r="NTN131" s="1"/>
      <c r="NTO131" s="1"/>
      <c r="NTP131" s="1"/>
      <c r="NTQ131" s="1"/>
      <c r="NTR131" s="1"/>
      <c r="NTS131" s="1"/>
      <c r="NTT131" s="1"/>
      <c r="NTU131" s="1"/>
      <c r="NTV131" s="1"/>
      <c r="NTW131" s="1"/>
      <c r="NTX131" s="1"/>
      <c r="NTY131" s="1"/>
      <c r="NTZ131" s="1"/>
      <c r="NUA131" s="1"/>
      <c r="NUB131" s="1"/>
      <c r="NUC131" s="1"/>
      <c r="NUD131" s="1"/>
      <c r="NUE131" s="1"/>
      <c r="NUF131" s="1"/>
      <c r="NUG131" s="1"/>
      <c r="NUH131" s="1"/>
      <c r="NUI131" s="1"/>
      <c r="NUJ131" s="1"/>
      <c r="NUK131" s="1"/>
      <c r="NUL131" s="1"/>
      <c r="NUM131" s="1"/>
      <c r="NUN131" s="1"/>
      <c r="NUO131" s="1"/>
      <c r="NUP131" s="1"/>
      <c r="NUQ131" s="1"/>
      <c r="NUR131" s="1"/>
      <c r="NUS131" s="1"/>
      <c r="NUT131" s="1"/>
      <c r="NUU131" s="1"/>
      <c r="NUV131" s="1"/>
      <c r="NUW131" s="1"/>
      <c r="NUX131" s="1"/>
      <c r="NUY131" s="1"/>
      <c r="NUZ131" s="1"/>
      <c r="NVA131" s="1"/>
      <c r="NVB131" s="1"/>
      <c r="NVC131" s="1"/>
      <c r="NVD131" s="1"/>
      <c r="NVE131" s="1"/>
      <c r="NVF131" s="1"/>
      <c r="NVG131" s="1"/>
      <c r="NVH131" s="1"/>
      <c r="NVI131" s="1"/>
      <c r="NVJ131" s="1"/>
      <c r="NVK131" s="1"/>
      <c r="NVL131" s="1"/>
      <c r="NVM131" s="1"/>
      <c r="NVN131" s="1"/>
      <c r="NVO131" s="1"/>
      <c r="NVP131" s="1"/>
      <c r="NVQ131" s="1"/>
      <c r="NVR131" s="1"/>
      <c r="NVS131" s="1"/>
      <c r="NVT131" s="1"/>
      <c r="NVU131" s="1"/>
      <c r="NVV131" s="1"/>
      <c r="NVW131" s="1"/>
      <c r="NVX131" s="1"/>
      <c r="NVY131" s="1"/>
      <c r="NVZ131" s="1"/>
      <c r="NWA131" s="1"/>
      <c r="NWB131" s="1"/>
      <c r="NWC131" s="1"/>
      <c r="NWD131" s="1"/>
      <c r="NWE131" s="1"/>
      <c r="NWF131" s="1"/>
      <c r="NWG131" s="1"/>
      <c r="NWH131" s="1"/>
      <c r="NWI131" s="1"/>
      <c r="NWJ131" s="1"/>
      <c r="NWK131" s="1"/>
      <c r="NWL131" s="1"/>
      <c r="NWM131" s="1"/>
      <c r="NWN131" s="1"/>
      <c r="NWO131" s="1"/>
      <c r="NWP131" s="1"/>
      <c r="NWQ131" s="1"/>
      <c r="NWR131" s="1"/>
      <c r="NWS131" s="1"/>
      <c r="NWT131" s="1"/>
      <c r="NWU131" s="1"/>
      <c r="NWV131" s="1"/>
      <c r="NWW131" s="1"/>
      <c r="NWX131" s="1"/>
      <c r="NWY131" s="1"/>
      <c r="NWZ131" s="1"/>
      <c r="NXA131" s="1"/>
      <c r="NXB131" s="1"/>
      <c r="NXC131" s="1"/>
      <c r="NXD131" s="1"/>
      <c r="NXE131" s="1"/>
      <c r="NXF131" s="1"/>
      <c r="NXG131" s="1"/>
      <c r="NXH131" s="1"/>
      <c r="NXI131" s="1"/>
      <c r="NXJ131" s="1"/>
      <c r="NXK131" s="1"/>
      <c r="NXL131" s="1"/>
      <c r="NXM131" s="1"/>
      <c r="NXN131" s="1"/>
      <c r="NXO131" s="1"/>
      <c r="NXP131" s="1"/>
      <c r="NXQ131" s="1"/>
      <c r="NXR131" s="1"/>
      <c r="NXS131" s="1"/>
      <c r="NXT131" s="1"/>
      <c r="NXU131" s="1"/>
      <c r="NXV131" s="1"/>
      <c r="NXW131" s="1"/>
      <c r="NXX131" s="1"/>
      <c r="NXY131" s="1"/>
      <c r="NXZ131" s="1"/>
      <c r="NYA131" s="1"/>
      <c r="NYB131" s="1"/>
      <c r="NYC131" s="1"/>
      <c r="NYD131" s="1"/>
      <c r="NYE131" s="1"/>
      <c r="NYF131" s="1"/>
      <c r="NYG131" s="1"/>
      <c r="NYH131" s="1"/>
      <c r="NYI131" s="1"/>
      <c r="NYJ131" s="1"/>
      <c r="NYK131" s="1"/>
      <c r="NYL131" s="1"/>
      <c r="NYM131" s="1"/>
      <c r="NYN131" s="1"/>
      <c r="NYO131" s="1"/>
      <c r="NYP131" s="1"/>
      <c r="NYQ131" s="1"/>
      <c r="NYR131" s="1"/>
      <c r="NYS131" s="1"/>
      <c r="NYT131" s="1"/>
      <c r="NYU131" s="1"/>
      <c r="NYV131" s="1"/>
      <c r="NYW131" s="1"/>
      <c r="NYX131" s="1"/>
      <c r="NYY131" s="1"/>
      <c r="NYZ131" s="1"/>
      <c r="NZA131" s="1"/>
      <c r="NZB131" s="1"/>
      <c r="NZC131" s="1"/>
      <c r="NZD131" s="1"/>
      <c r="NZE131" s="1"/>
      <c r="NZF131" s="1"/>
      <c r="NZG131" s="1"/>
      <c r="NZH131" s="1"/>
      <c r="NZI131" s="1"/>
      <c r="NZJ131" s="1"/>
      <c r="NZK131" s="1"/>
      <c r="NZL131" s="1"/>
      <c r="NZM131" s="1"/>
      <c r="NZN131" s="1"/>
      <c r="NZO131" s="1"/>
      <c r="NZP131" s="1"/>
      <c r="NZQ131" s="1"/>
      <c r="NZR131" s="1"/>
      <c r="NZS131" s="1"/>
      <c r="NZT131" s="1"/>
      <c r="NZU131" s="1"/>
      <c r="NZV131" s="1"/>
      <c r="NZW131" s="1"/>
      <c r="NZX131" s="1"/>
      <c r="NZY131" s="1"/>
      <c r="NZZ131" s="1"/>
      <c r="OAA131" s="1"/>
      <c r="OAB131" s="1"/>
      <c r="OAC131" s="1"/>
      <c r="OAD131" s="1"/>
      <c r="OAE131" s="1"/>
      <c r="OAF131" s="1"/>
      <c r="OAG131" s="1"/>
      <c r="OAH131" s="1"/>
      <c r="OAI131" s="1"/>
      <c r="OAJ131" s="1"/>
      <c r="OAK131" s="1"/>
      <c r="OAL131" s="1"/>
      <c r="OAM131" s="1"/>
      <c r="OAN131" s="1"/>
      <c r="OAO131" s="1"/>
      <c r="OAP131" s="1"/>
      <c r="OAQ131" s="1"/>
      <c r="OAR131" s="1"/>
      <c r="OAS131" s="1"/>
      <c r="OAT131" s="1"/>
      <c r="OAU131" s="1"/>
      <c r="OAV131" s="1"/>
      <c r="OAW131" s="1"/>
      <c r="OAX131" s="1"/>
      <c r="OAY131" s="1"/>
      <c r="OAZ131" s="1"/>
      <c r="OBA131" s="1"/>
      <c r="OBB131" s="1"/>
      <c r="OBC131" s="1"/>
      <c r="OBD131" s="1"/>
      <c r="OBE131" s="1"/>
      <c r="OBF131" s="1"/>
      <c r="OBG131" s="1"/>
      <c r="OBH131" s="1"/>
      <c r="OBI131" s="1"/>
      <c r="OBJ131" s="1"/>
      <c r="OBK131" s="1"/>
      <c r="OBL131" s="1"/>
      <c r="OBM131" s="1"/>
      <c r="OBN131" s="1"/>
      <c r="OBO131" s="1"/>
      <c r="OBP131" s="1"/>
      <c r="OBQ131" s="1"/>
      <c r="OBR131" s="1"/>
      <c r="OBS131" s="1"/>
      <c r="OBT131" s="1"/>
      <c r="OBU131" s="1"/>
      <c r="OBV131" s="1"/>
      <c r="OBW131" s="1"/>
      <c r="OBX131" s="1"/>
      <c r="OBY131" s="1"/>
      <c r="OBZ131" s="1"/>
      <c r="OCA131" s="1"/>
      <c r="OCB131" s="1"/>
      <c r="OCC131" s="1"/>
      <c r="OCD131" s="1"/>
      <c r="OCE131" s="1"/>
      <c r="OCF131" s="1"/>
      <c r="OCG131" s="1"/>
      <c r="OCH131" s="1"/>
      <c r="OCI131" s="1"/>
      <c r="OCJ131" s="1"/>
      <c r="OCK131" s="1"/>
      <c r="OCL131" s="1"/>
      <c r="OCM131" s="1"/>
      <c r="OCN131" s="1"/>
      <c r="OCO131" s="1"/>
      <c r="OCP131" s="1"/>
      <c r="OCQ131" s="1"/>
      <c r="OCR131" s="1"/>
      <c r="OCS131" s="1"/>
      <c r="OCT131" s="1"/>
      <c r="OCU131" s="1"/>
      <c r="OCV131" s="1"/>
      <c r="OCW131" s="1"/>
      <c r="OCX131" s="1"/>
      <c r="OCY131" s="1"/>
      <c r="OCZ131" s="1"/>
      <c r="ODA131" s="1"/>
      <c r="ODB131" s="1"/>
      <c r="ODC131" s="1"/>
      <c r="ODD131" s="1"/>
      <c r="ODE131" s="1"/>
      <c r="ODF131" s="1"/>
      <c r="ODG131" s="1"/>
      <c r="ODH131" s="1"/>
      <c r="ODI131" s="1"/>
      <c r="ODJ131" s="1"/>
      <c r="ODK131" s="1"/>
      <c r="ODL131" s="1"/>
      <c r="ODM131" s="1"/>
      <c r="ODN131" s="1"/>
      <c r="ODO131" s="1"/>
      <c r="ODP131" s="1"/>
      <c r="ODQ131" s="1"/>
      <c r="ODR131" s="1"/>
      <c r="ODS131" s="1"/>
      <c r="ODT131" s="1"/>
      <c r="ODU131" s="1"/>
      <c r="ODV131" s="1"/>
      <c r="ODW131" s="1"/>
      <c r="ODX131" s="1"/>
      <c r="ODY131" s="1"/>
      <c r="ODZ131" s="1"/>
      <c r="OEA131" s="1"/>
      <c r="OEB131" s="1"/>
      <c r="OEC131" s="1"/>
      <c r="OED131" s="1"/>
      <c r="OEE131" s="1"/>
      <c r="OEF131" s="1"/>
      <c r="OEG131" s="1"/>
      <c r="OEH131" s="1"/>
      <c r="OEI131" s="1"/>
      <c r="OEJ131" s="1"/>
      <c r="OEK131" s="1"/>
      <c r="OEL131" s="1"/>
      <c r="OEM131" s="1"/>
      <c r="OEN131" s="1"/>
      <c r="OEO131" s="1"/>
      <c r="OEP131" s="1"/>
      <c r="OEQ131" s="1"/>
      <c r="OER131" s="1"/>
      <c r="OES131" s="1"/>
      <c r="OET131" s="1"/>
      <c r="OEU131" s="1"/>
      <c r="OEV131" s="1"/>
      <c r="OEW131" s="1"/>
      <c r="OEX131" s="1"/>
      <c r="OEY131" s="1"/>
      <c r="OEZ131" s="1"/>
      <c r="OFA131" s="1"/>
      <c r="OFB131" s="1"/>
      <c r="OFC131" s="1"/>
      <c r="OFD131" s="1"/>
      <c r="OFE131" s="1"/>
      <c r="OFF131" s="1"/>
      <c r="OFG131" s="1"/>
      <c r="OFH131" s="1"/>
      <c r="OFI131" s="1"/>
      <c r="OFJ131" s="1"/>
      <c r="OFK131" s="1"/>
      <c r="OFL131" s="1"/>
      <c r="OFM131" s="1"/>
      <c r="OFN131" s="1"/>
      <c r="OFO131" s="1"/>
      <c r="OFP131" s="1"/>
      <c r="OFQ131" s="1"/>
      <c r="OFR131" s="1"/>
      <c r="OFS131" s="1"/>
      <c r="OFT131" s="1"/>
      <c r="OFU131" s="1"/>
      <c r="OFV131" s="1"/>
      <c r="OFW131" s="1"/>
      <c r="OFX131" s="1"/>
      <c r="OFY131" s="1"/>
      <c r="OFZ131" s="1"/>
      <c r="OGA131" s="1"/>
      <c r="OGB131" s="1"/>
      <c r="OGC131" s="1"/>
      <c r="OGD131" s="1"/>
      <c r="OGE131" s="1"/>
      <c r="OGF131" s="1"/>
      <c r="OGG131" s="1"/>
      <c r="OGH131" s="1"/>
      <c r="OGI131" s="1"/>
      <c r="OGJ131" s="1"/>
      <c r="OGK131" s="1"/>
      <c r="OGL131" s="1"/>
      <c r="OGM131" s="1"/>
      <c r="OGN131" s="1"/>
      <c r="OGO131" s="1"/>
      <c r="OGP131" s="1"/>
      <c r="OGQ131" s="1"/>
      <c r="OGR131" s="1"/>
      <c r="OGS131" s="1"/>
      <c r="OGT131" s="1"/>
      <c r="OGU131" s="1"/>
      <c r="OGV131" s="1"/>
      <c r="OGW131" s="1"/>
      <c r="OGX131" s="1"/>
      <c r="OGY131" s="1"/>
      <c r="OGZ131" s="1"/>
      <c r="OHA131" s="1"/>
      <c r="OHB131" s="1"/>
      <c r="OHC131" s="1"/>
      <c r="OHD131" s="1"/>
      <c r="OHE131" s="1"/>
      <c r="OHF131" s="1"/>
      <c r="OHG131" s="1"/>
      <c r="OHH131" s="1"/>
      <c r="OHI131" s="1"/>
      <c r="OHJ131" s="1"/>
      <c r="OHK131" s="1"/>
      <c r="OHL131" s="1"/>
      <c r="OHM131" s="1"/>
      <c r="OHN131" s="1"/>
      <c r="OHO131" s="1"/>
      <c r="OHP131" s="1"/>
      <c r="OHQ131" s="1"/>
      <c r="OHR131" s="1"/>
      <c r="OHS131" s="1"/>
      <c r="OHT131" s="1"/>
      <c r="OHU131" s="1"/>
      <c r="OHV131" s="1"/>
      <c r="OHW131" s="1"/>
      <c r="OHX131" s="1"/>
      <c r="OHY131" s="1"/>
      <c r="OHZ131" s="1"/>
      <c r="OIA131" s="1"/>
      <c r="OIB131" s="1"/>
      <c r="OIC131" s="1"/>
      <c r="OID131" s="1"/>
      <c r="OIE131" s="1"/>
      <c r="OIF131" s="1"/>
      <c r="OIG131" s="1"/>
      <c r="OIH131" s="1"/>
      <c r="OII131" s="1"/>
      <c r="OIJ131" s="1"/>
      <c r="OIK131" s="1"/>
      <c r="OIL131" s="1"/>
      <c r="OIM131" s="1"/>
      <c r="OIN131" s="1"/>
      <c r="OIO131" s="1"/>
      <c r="OIP131" s="1"/>
      <c r="OIQ131" s="1"/>
      <c r="OIR131" s="1"/>
      <c r="OIS131" s="1"/>
      <c r="OIT131" s="1"/>
      <c r="OIU131" s="1"/>
      <c r="OIV131" s="1"/>
      <c r="OIW131" s="1"/>
      <c r="OIX131" s="1"/>
      <c r="OIY131" s="1"/>
      <c r="OIZ131" s="1"/>
      <c r="OJA131" s="1"/>
      <c r="OJB131" s="1"/>
      <c r="OJC131" s="1"/>
      <c r="OJD131" s="1"/>
      <c r="OJE131" s="1"/>
      <c r="OJF131" s="1"/>
      <c r="OJG131" s="1"/>
      <c r="OJH131" s="1"/>
      <c r="OJI131" s="1"/>
      <c r="OJJ131" s="1"/>
      <c r="OJK131" s="1"/>
      <c r="OJL131" s="1"/>
      <c r="OJM131" s="1"/>
      <c r="OJN131" s="1"/>
      <c r="OJO131" s="1"/>
      <c r="OJP131" s="1"/>
      <c r="OJQ131" s="1"/>
      <c r="OJR131" s="1"/>
      <c r="OJS131" s="1"/>
      <c r="OJT131" s="1"/>
      <c r="OJU131" s="1"/>
      <c r="OJV131" s="1"/>
      <c r="OJW131" s="1"/>
      <c r="OJX131" s="1"/>
      <c r="OJY131" s="1"/>
      <c r="OJZ131" s="1"/>
      <c r="OKA131" s="1"/>
      <c r="OKB131" s="1"/>
      <c r="OKC131" s="1"/>
      <c r="OKD131" s="1"/>
      <c r="OKE131" s="1"/>
      <c r="OKF131" s="1"/>
      <c r="OKG131" s="1"/>
      <c r="OKH131" s="1"/>
      <c r="OKI131" s="1"/>
      <c r="OKJ131" s="1"/>
      <c r="OKK131" s="1"/>
      <c r="OKL131" s="1"/>
      <c r="OKM131" s="1"/>
      <c r="OKN131" s="1"/>
      <c r="OKO131" s="1"/>
      <c r="OKP131" s="1"/>
      <c r="OKQ131" s="1"/>
      <c r="OKR131" s="1"/>
      <c r="OKS131" s="1"/>
      <c r="OKT131" s="1"/>
      <c r="OKU131" s="1"/>
      <c r="OKV131" s="1"/>
      <c r="OKW131" s="1"/>
      <c r="OKX131" s="1"/>
      <c r="OKY131" s="1"/>
      <c r="OKZ131" s="1"/>
      <c r="OLA131" s="1"/>
      <c r="OLB131" s="1"/>
      <c r="OLC131" s="1"/>
      <c r="OLD131" s="1"/>
      <c r="OLE131" s="1"/>
      <c r="OLF131" s="1"/>
      <c r="OLG131" s="1"/>
      <c r="OLH131" s="1"/>
      <c r="OLI131" s="1"/>
      <c r="OLJ131" s="1"/>
      <c r="OLK131" s="1"/>
      <c r="OLL131" s="1"/>
      <c r="OLM131" s="1"/>
      <c r="OLN131" s="1"/>
      <c r="OLO131" s="1"/>
      <c r="OLP131" s="1"/>
      <c r="OLQ131" s="1"/>
      <c r="OLR131" s="1"/>
      <c r="OLS131" s="1"/>
      <c r="OLT131" s="1"/>
      <c r="OLU131" s="1"/>
      <c r="OLV131" s="1"/>
      <c r="OLW131" s="1"/>
      <c r="OLX131" s="1"/>
      <c r="OLY131" s="1"/>
      <c r="OLZ131" s="1"/>
      <c r="OMA131" s="1"/>
      <c r="OMB131" s="1"/>
      <c r="OMC131" s="1"/>
      <c r="OMD131" s="1"/>
      <c r="OME131" s="1"/>
      <c r="OMF131" s="1"/>
      <c r="OMG131" s="1"/>
      <c r="OMH131" s="1"/>
      <c r="OMI131" s="1"/>
      <c r="OMJ131" s="1"/>
      <c r="OMK131" s="1"/>
      <c r="OML131" s="1"/>
      <c r="OMM131" s="1"/>
      <c r="OMN131" s="1"/>
      <c r="OMO131" s="1"/>
      <c r="OMP131" s="1"/>
      <c r="OMQ131" s="1"/>
      <c r="OMR131" s="1"/>
      <c r="OMS131" s="1"/>
      <c r="OMT131" s="1"/>
      <c r="OMU131" s="1"/>
      <c r="OMV131" s="1"/>
      <c r="OMW131" s="1"/>
      <c r="OMX131" s="1"/>
      <c r="OMY131" s="1"/>
      <c r="OMZ131" s="1"/>
      <c r="ONA131" s="1"/>
      <c r="ONB131" s="1"/>
      <c r="ONC131" s="1"/>
      <c r="OND131" s="1"/>
      <c r="ONE131" s="1"/>
      <c r="ONF131" s="1"/>
      <c r="ONG131" s="1"/>
      <c r="ONH131" s="1"/>
      <c r="ONI131" s="1"/>
      <c r="ONJ131" s="1"/>
      <c r="ONK131" s="1"/>
      <c r="ONL131" s="1"/>
      <c r="ONM131" s="1"/>
      <c r="ONN131" s="1"/>
      <c r="ONO131" s="1"/>
      <c r="ONP131" s="1"/>
      <c r="ONQ131" s="1"/>
      <c r="ONR131" s="1"/>
      <c r="ONS131" s="1"/>
      <c r="ONT131" s="1"/>
      <c r="ONU131" s="1"/>
      <c r="ONV131" s="1"/>
      <c r="ONW131" s="1"/>
      <c r="ONX131" s="1"/>
      <c r="ONY131" s="1"/>
      <c r="ONZ131" s="1"/>
      <c r="OOA131" s="1"/>
      <c r="OOB131" s="1"/>
      <c r="OOC131" s="1"/>
      <c r="OOD131" s="1"/>
      <c r="OOE131" s="1"/>
      <c r="OOF131" s="1"/>
      <c r="OOG131" s="1"/>
      <c r="OOH131" s="1"/>
      <c r="OOI131" s="1"/>
      <c r="OOJ131" s="1"/>
      <c r="OOK131" s="1"/>
      <c r="OOL131" s="1"/>
      <c r="OOM131" s="1"/>
      <c r="OON131" s="1"/>
      <c r="OOO131" s="1"/>
      <c r="OOP131" s="1"/>
      <c r="OOQ131" s="1"/>
      <c r="OOR131" s="1"/>
      <c r="OOS131" s="1"/>
      <c r="OOT131" s="1"/>
      <c r="OOU131" s="1"/>
      <c r="OOV131" s="1"/>
      <c r="OOW131" s="1"/>
      <c r="OOX131" s="1"/>
      <c r="OOY131" s="1"/>
      <c r="OOZ131" s="1"/>
      <c r="OPA131" s="1"/>
      <c r="OPB131" s="1"/>
      <c r="OPC131" s="1"/>
      <c r="OPD131" s="1"/>
      <c r="OPE131" s="1"/>
      <c r="OPF131" s="1"/>
      <c r="OPG131" s="1"/>
      <c r="OPH131" s="1"/>
      <c r="OPI131" s="1"/>
      <c r="OPJ131" s="1"/>
      <c r="OPK131" s="1"/>
      <c r="OPL131" s="1"/>
      <c r="OPM131" s="1"/>
      <c r="OPN131" s="1"/>
      <c r="OPO131" s="1"/>
      <c r="OPP131" s="1"/>
      <c r="OPQ131" s="1"/>
      <c r="OPR131" s="1"/>
      <c r="OPS131" s="1"/>
      <c r="OPT131" s="1"/>
      <c r="OPU131" s="1"/>
      <c r="OPV131" s="1"/>
      <c r="OPW131" s="1"/>
      <c r="OPX131" s="1"/>
      <c r="OPY131" s="1"/>
      <c r="OPZ131" s="1"/>
      <c r="OQA131" s="1"/>
      <c r="OQB131" s="1"/>
      <c r="OQC131" s="1"/>
      <c r="OQD131" s="1"/>
      <c r="OQE131" s="1"/>
      <c r="OQF131" s="1"/>
      <c r="OQG131" s="1"/>
      <c r="OQH131" s="1"/>
      <c r="OQI131" s="1"/>
      <c r="OQJ131" s="1"/>
      <c r="OQK131" s="1"/>
      <c r="OQL131" s="1"/>
      <c r="OQM131" s="1"/>
      <c r="OQN131" s="1"/>
      <c r="OQO131" s="1"/>
      <c r="OQP131" s="1"/>
      <c r="OQQ131" s="1"/>
      <c r="OQR131" s="1"/>
      <c r="OQS131" s="1"/>
      <c r="OQT131" s="1"/>
      <c r="OQU131" s="1"/>
      <c r="OQV131" s="1"/>
      <c r="OQW131" s="1"/>
      <c r="OQX131" s="1"/>
      <c r="OQY131" s="1"/>
      <c r="OQZ131" s="1"/>
      <c r="ORA131" s="1"/>
      <c r="ORB131" s="1"/>
      <c r="ORC131" s="1"/>
      <c r="ORD131" s="1"/>
      <c r="ORE131" s="1"/>
      <c r="ORF131" s="1"/>
      <c r="ORG131" s="1"/>
      <c r="ORH131" s="1"/>
      <c r="ORI131" s="1"/>
      <c r="ORJ131" s="1"/>
      <c r="ORK131" s="1"/>
      <c r="ORL131" s="1"/>
      <c r="ORM131" s="1"/>
      <c r="ORN131" s="1"/>
      <c r="ORO131" s="1"/>
      <c r="ORP131" s="1"/>
      <c r="ORQ131" s="1"/>
      <c r="ORR131" s="1"/>
      <c r="ORS131" s="1"/>
      <c r="ORT131" s="1"/>
      <c r="ORU131" s="1"/>
      <c r="ORV131" s="1"/>
      <c r="ORW131" s="1"/>
      <c r="ORX131" s="1"/>
      <c r="ORY131" s="1"/>
      <c r="ORZ131" s="1"/>
      <c r="OSA131" s="1"/>
      <c r="OSB131" s="1"/>
      <c r="OSC131" s="1"/>
      <c r="OSD131" s="1"/>
      <c r="OSE131" s="1"/>
      <c r="OSF131" s="1"/>
      <c r="OSG131" s="1"/>
      <c r="OSH131" s="1"/>
      <c r="OSI131" s="1"/>
      <c r="OSJ131" s="1"/>
      <c r="OSK131" s="1"/>
      <c r="OSL131" s="1"/>
      <c r="OSM131" s="1"/>
      <c r="OSN131" s="1"/>
      <c r="OSO131" s="1"/>
      <c r="OSP131" s="1"/>
      <c r="OSQ131" s="1"/>
      <c r="OSR131" s="1"/>
      <c r="OSS131" s="1"/>
      <c r="OST131" s="1"/>
      <c r="OSU131" s="1"/>
      <c r="OSV131" s="1"/>
      <c r="OSW131" s="1"/>
      <c r="OSX131" s="1"/>
      <c r="OSY131" s="1"/>
      <c r="OSZ131" s="1"/>
      <c r="OTA131" s="1"/>
      <c r="OTB131" s="1"/>
      <c r="OTC131" s="1"/>
      <c r="OTD131" s="1"/>
      <c r="OTE131" s="1"/>
      <c r="OTF131" s="1"/>
      <c r="OTG131" s="1"/>
      <c r="OTH131" s="1"/>
      <c r="OTI131" s="1"/>
      <c r="OTJ131" s="1"/>
      <c r="OTK131" s="1"/>
      <c r="OTL131" s="1"/>
      <c r="OTM131" s="1"/>
      <c r="OTN131" s="1"/>
      <c r="OTO131" s="1"/>
      <c r="OTP131" s="1"/>
      <c r="OTQ131" s="1"/>
      <c r="OTR131" s="1"/>
      <c r="OTS131" s="1"/>
      <c r="OTT131" s="1"/>
      <c r="OTU131" s="1"/>
      <c r="OTV131" s="1"/>
      <c r="OTW131" s="1"/>
      <c r="OTX131" s="1"/>
      <c r="OTY131" s="1"/>
      <c r="OTZ131" s="1"/>
      <c r="OUA131" s="1"/>
      <c r="OUB131" s="1"/>
      <c r="OUC131" s="1"/>
      <c r="OUD131" s="1"/>
      <c r="OUE131" s="1"/>
      <c r="OUF131" s="1"/>
      <c r="OUG131" s="1"/>
      <c r="OUH131" s="1"/>
      <c r="OUI131" s="1"/>
      <c r="OUJ131" s="1"/>
      <c r="OUK131" s="1"/>
      <c r="OUL131" s="1"/>
      <c r="OUM131" s="1"/>
      <c r="OUN131" s="1"/>
      <c r="OUO131" s="1"/>
      <c r="OUP131" s="1"/>
      <c r="OUQ131" s="1"/>
      <c r="OUR131" s="1"/>
      <c r="OUS131" s="1"/>
      <c r="OUT131" s="1"/>
      <c r="OUU131" s="1"/>
      <c r="OUV131" s="1"/>
      <c r="OUW131" s="1"/>
      <c r="OUX131" s="1"/>
      <c r="OUY131" s="1"/>
      <c r="OUZ131" s="1"/>
      <c r="OVA131" s="1"/>
      <c r="OVB131" s="1"/>
      <c r="OVC131" s="1"/>
      <c r="OVD131" s="1"/>
      <c r="OVE131" s="1"/>
      <c r="OVF131" s="1"/>
      <c r="OVG131" s="1"/>
      <c r="OVH131" s="1"/>
      <c r="OVI131" s="1"/>
      <c r="OVJ131" s="1"/>
      <c r="OVK131" s="1"/>
      <c r="OVL131" s="1"/>
      <c r="OVM131" s="1"/>
      <c r="OVN131" s="1"/>
      <c r="OVO131" s="1"/>
      <c r="OVP131" s="1"/>
      <c r="OVQ131" s="1"/>
      <c r="OVR131" s="1"/>
      <c r="OVS131" s="1"/>
      <c r="OVT131" s="1"/>
      <c r="OVU131" s="1"/>
      <c r="OVV131" s="1"/>
      <c r="OVW131" s="1"/>
      <c r="OVX131" s="1"/>
      <c r="OVY131" s="1"/>
      <c r="OVZ131" s="1"/>
      <c r="OWA131" s="1"/>
      <c r="OWB131" s="1"/>
      <c r="OWC131" s="1"/>
      <c r="OWD131" s="1"/>
      <c r="OWE131" s="1"/>
      <c r="OWF131" s="1"/>
      <c r="OWG131" s="1"/>
      <c r="OWH131" s="1"/>
      <c r="OWI131" s="1"/>
      <c r="OWJ131" s="1"/>
      <c r="OWK131" s="1"/>
      <c r="OWL131" s="1"/>
      <c r="OWM131" s="1"/>
      <c r="OWN131" s="1"/>
      <c r="OWO131" s="1"/>
      <c r="OWP131" s="1"/>
      <c r="OWQ131" s="1"/>
      <c r="OWR131" s="1"/>
      <c r="OWS131" s="1"/>
      <c r="OWT131" s="1"/>
      <c r="OWU131" s="1"/>
      <c r="OWV131" s="1"/>
      <c r="OWW131" s="1"/>
      <c r="OWX131" s="1"/>
      <c r="OWY131" s="1"/>
      <c r="OWZ131" s="1"/>
      <c r="OXA131" s="1"/>
      <c r="OXB131" s="1"/>
      <c r="OXC131" s="1"/>
      <c r="OXD131" s="1"/>
      <c r="OXE131" s="1"/>
      <c r="OXF131" s="1"/>
      <c r="OXG131" s="1"/>
      <c r="OXH131" s="1"/>
      <c r="OXI131" s="1"/>
      <c r="OXJ131" s="1"/>
      <c r="OXK131" s="1"/>
      <c r="OXL131" s="1"/>
      <c r="OXM131" s="1"/>
      <c r="OXN131" s="1"/>
      <c r="OXO131" s="1"/>
      <c r="OXP131" s="1"/>
      <c r="OXQ131" s="1"/>
      <c r="OXR131" s="1"/>
      <c r="OXS131" s="1"/>
      <c r="OXT131" s="1"/>
      <c r="OXU131" s="1"/>
      <c r="OXV131" s="1"/>
      <c r="OXW131" s="1"/>
      <c r="OXX131" s="1"/>
      <c r="OXY131" s="1"/>
      <c r="OXZ131" s="1"/>
      <c r="OYA131" s="1"/>
      <c r="OYB131" s="1"/>
      <c r="OYC131" s="1"/>
      <c r="OYD131" s="1"/>
      <c r="OYE131" s="1"/>
      <c r="OYF131" s="1"/>
      <c r="OYG131" s="1"/>
      <c r="OYH131" s="1"/>
      <c r="OYI131" s="1"/>
      <c r="OYJ131" s="1"/>
      <c r="OYK131" s="1"/>
      <c r="OYL131" s="1"/>
      <c r="OYM131" s="1"/>
      <c r="OYN131" s="1"/>
      <c r="OYO131" s="1"/>
      <c r="OYP131" s="1"/>
      <c r="OYQ131" s="1"/>
      <c r="OYR131" s="1"/>
      <c r="OYS131" s="1"/>
      <c r="OYT131" s="1"/>
      <c r="OYU131" s="1"/>
      <c r="OYV131" s="1"/>
      <c r="OYW131" s="1"/>
      <c r="OYX131" s="1"/>
      <c r="OYY131" s="1"/>
      <c r="OYZ131" s="1"/>
      <c r="OZA131" s="1"/>
      <c r="OZB131" s="1"/>
      <c r="OZC131" s="1"/>
      <c r="OZD131" s="1"/>
      <c r="OZE131" s="1"/>
      <c r="OZF131" s="1"/>
      <c r="OZG131" s="1"/>
      <c r="OZH131" s="1"/>
      <c r="OZI131" s="1"/>
      <c r="OZJ131" s="1"/>
      <c r="OZK131" s="1"/>
      <c r="OZL131" s="1"/>
      <c r="OZM131" s="1"/>
      <c r="OZN131" s="1"/>
      <c r="OZO131" s="1"/>
      <c r="OZP131" s="1"/>
      <c r="OZQ131" s="1"/>
      <c r="OZR131" s="1"/>
      <c r="OZS131" s="1"/>
      <c r="OZT131" s="1"/>
      <c r="OZU131" s="1"/>
      <c r="OZV131" s="1"/>
      <c r="OZW131" s="1"/>
      <c r="OZX131" s="1"/>
      <c r="OZY131" s="1"/>
      <c r="OZZ131" s="1"/>
      <c r="PAA131" s="1"/>
      <c r="PAB131" s="1"/>
      <c r="PAC131" s="1"/>
      <c r="PAD131" s="1"/>
      <c r="PAE131" s="1"/>
      <c r="PAF131" s="1"/>
      <c r="PAG131" s="1"/>
      <c r="PAH131" s="1"/>
      <c r="PAI131" s="1"/>
      <c r="PAJ131" s="1"/>
      <c r="PAK131" s="1"/>
      <c r="PAL131" s="1"/>
      <c r="PAM131" s="1"/>
      <c r="PAN131" s="1"/>
      <c r="PAO131" s="1"/>
      <c r="PAP131" s="1"/>
      <c r="PAQ131" s="1"/>
      <c r="PAR131" s="1"/>
      <c r="PAS131" s="1"/>
      <c r="PAT131" s="1"/>
      <c r="PAU131" s="1"/>
      <c r="PAV131" s="1"/>
      <c r="PAW131" s="1"/>
      <c r="PAX131" s="1"/>
      <c r="PAY131" s="1"/>
      <c r="PAZ131" s="1"/>
      <c r="PBA131" s="1"/>
      <c r="PBB131" s="1"/>
      <c r="PBC131" s="1"/>
      <c r="PBD131" s="1"/>
      <c r="PBE131" s="1"/>
      <c r="PBF131" s="1"/>
      <c r="PBG131" s="1"/>
      <c r="PBH131" s="1"/>
      <c r="PBI131" s="1"/>
      <c r="PBJ131" s="1"/>
      <c r="PBK131" s="1"/>
      <c r="PBL131" s="1"/>
      <c r="PBM131" s="1"/>
      <c r="PBN131" s="1"/>
      <c r="PBO131" s="1"/>
      <c r="PBP131" s="1"/>
      <c r="PBQ131" s="1"/>
      <c r="PBR131" s="1"/>
      <c r="PBS131" s="1"/>
      <c r="PBT131" s="1"/>
      <c r="PBU131" s="1"/>
      <c r="PBV131" s="1"/>
      <c r="PBW131" s="1"/>
      <c r="PBX131" s="1"/>
      <c r="PBY131" s="1"/>
      <c r="PBZ131" s="1"/>
      <c r="PCA131" s="1"/>
      <c r="PCB131" s="1"/>
      <c r="PCC131" s="1"/>
      <c r="PCD131" s="1"/>
      <c r="PCE131" s="1"/>
      <c r="PCF131" s="1"/>
      <c r="PCG131" s="1"/>
      <c r="PCH131" s="1"/>
      <c r="PCI131" s="1"/>
      <c r="PCJ131" s="1"/>
      <c r="PCK131" s="1"/>
      <c r="PCL131" s="1"/>
      <c r="PCM131" s="1"/>
      <c r="PCN131" s="1"/>
      <c r="PCO131" s="1"/>
      <c r="PCP131" s="1"/>
      <c r="PCQ131" s="1"/>
      <c r="PCR131" s="1"/>
      <c r="PCS131" s="1"/>
      <c r="PCT131" s="1"/>
      <c r="PCU131" s="1"/>
      <c r="PCV131" s="1"/>
      <c r="PCW131" s="1"/>
      <c r="PCX131" s="1"/>
      <c r="PCY131" s="1"/>
      <c r="PCZ131" s="1"/>
      <c r="PDA131" s="1"/>
      <c r="PDB131" s="1"/>
      <c r="PDC131" s="1"/>
      <c r="PDD131" s="1"/>
      <c r="PDE131" s="1"/>
      <c r="PDF131" s="1"/>
      <c r="PDG131" s="1"/>
      <c r="PDH131" s="1"/>
      <c r="PDI131" s="1"/>
      <c r="PDJ131" s="1"/>
      <c r="PDK131" s="1"/>
      <c r="PDL131" s="1"/>
      <c r="PDM131" s="1"/>
      <c r="PDN131" s="1"/>
      <c r="PDO131" s="1"/>
      <c r="PDP131" s="1"/>
      <c r="PDQ131" s="1"/>
      <c r="PDR131" s="1"/>
      <c r="PDS131" s="1"/>
      <c r="PDT131" s="1"/>
      <c r="PDU131" s="1"/>
      <c r="PDV131" s="1"/>
      <c r="PDW131" s="1"/>
      <c r="PDX131" s="1"/>
      <c r="PDY131" s="1"/>
      <c r="PDZ131" s="1"/>
      <c r="PEA131" s="1"/>
      <c r="PEB131" s="1"/>
      <c r="PEC131" s="1"/>
      <c r="PED131" s="1"/>
      <c r="PEE131" s="1"/>
      <c r="PEF131" s="1"/>
      <c r="PEG131" s="1"/>
      <c r="PEH131" s="1"/>
      <c r="PEI131" s="1"/>
      <c r="PEJ131" s="1"/>
      <c r="PEK131" s="1"/>
      <c r="PEL131" s="1"/>
      <c r="PEM131" s="1"/>
      <c r="PEN131" s="1"/>
      <c r="PEO131" s="1"/>
      <c r="PEP131" s="1"/>
      <c r="PEQ131" s="1"/>
      <c r="PER131" s="1"/>
      <c r="PES131" s="1"/>
      <c r="PET131" s="1"/>
      <c r="PEU131" s="1"/>
      <c r="PEV131" s="1"/>
      <c r="PEW131" s="1"/>
      <c r="PEX131" s="1"/>
      <c r="PEY131" s="1"/>
      <c r="PEZ131" s="1"/>
      <c r="PFA131" s="1"/>
      <c r="PFB131" s="1"/>
      <c r="PFC131" s="1"/>
      <c r="PFD131" s="1"/>
      <c r="PFE131" s="1"/>
      <c r="PFF131" s="1"/>
      <c r="PFG131" s="1"/>
      <c r="PFH131" s="1"/>
      <c r="PFI131" s="1"/>
      <c r="PFJ131" s="1"/>
      <c r="PFK131" s="1"/>
      <c r="PFL131" s="1"/>
      <c r="PFM131" s="1"/>
      <c r="PFN131" s="1"/>
      <c r="PFO131" s="1"/>
      <c r="PFP131" s="1"/>
      <c r="PFQ131" s="1"/>
      <c r="PFR131" s="1"/>
      <c r="PFS131" s="1"/>
      <c r="PFT131" s="1"/>
      <c r="PFU131" s="1"/>
      <c r="PFV131" s="1"/>
      <c r="PFW131" s="1"/>
      <c r="PFX131" s="1"/>
      <c r="PFY131" s="1"/>
      <c r="PFZ131" s="1"/>
      <c r="PGA131" s="1"/>
      <c r="PGB131" s="1"/>
      <c r="PGC131" s="1"/>
      <c r="PGD131" s="1"/>
      <c r="PGE131" s="1"/>
      <c r="PGF131" s="1"/>
      <c r="PGG131" s="1"/>
      <c r="PGH131" s="1"/>
      <c r="PGI131" s="1"/>
      <c r="PGJ131" s="1"/>
      <c r="PGK131" s="1"/>
      <c r="PGL131" s="1"/>
      <c r="PGM131" s="1"/>
      <c r="PGN131" s="1"/>
      <c r="PGO131" s="1"/>
      <c r="PGP131" s="1"/>
      <c r="PGQ131" s="1"/>
      <c r="PGR131" s="1"/>
      <c r="PGS131" s="1"/>
      <c r="PGT131" s="1"/>
      <c r="PGU131" s="1"/>
      <c r="PGV131" s="1"/>
      <c r="PGW131" s="1"/>
      <c r="PGX131" s="1"/>
      <c r="PGY131" s="1"/>
      <c r="PGZ131" s="1"/>
      <c r="PHA131" s="1"/>
      <c r="PHB131" s="1"/>
      <c r="PHC131" s="1"/>
      <c r="PHD131" s="1"/>
      <c r="PHE131" s="1"/>
      <c r="PHF131" s="1"/>
      <c r="PHG131" s="1"/>
      <c r="PHH131" s="1"/>
      <c r="PHI131" s="1"/>
      <c r="PHJ131" s="1"/>
      <c r="PHK131" s="1"/>
      <c r="PHL131" s="1"/>
      <c r="PHM131" s="1"/>
      <c r="PHN131" s="1"/>
      <c r="PHO131" s="1"/>
      <c r="PHP131" s="1"/>
      <c r="PHQ131" s="1"/>
      <c r="PHR131" s="1"/>
      <c r="PHS131" s="1"/>
      <c r="PHT131" s="1"/>
      <c r="PHU131" s="1"/>
      <c r="PHV131" s="1"/>
      <c r="PHW131" s="1"/>
      <c r="PHX131" s="1"/>
      <c r="PHY131" s="1"/>
      <c r="PHZ131" s="1"/>
      <c r="PIA131" s="1"/>
      <c r="PIB131" s="1"/>
      <c r="PIC131" s="1"/>
      <c r="PID131" s="1"/>
      <c r="PIE131" s="1"/>
      <c r="PIF131" s="1"/>
      <c r="PIG131" s="1"/>
      <c r="PIH131" s="1"/>
      <c r="PII131" s="1"/>
      <c r="PIJ131" s="1"/>
      <c r="PIK131" s="1"/>
      <c r="PIL131" s="1"/>
      <c r="PIM131" s="1"/>
      <c r="PIN131" s="1"/>
      <c r="PIO131" s="1"/>
      <c r="PIP131" s="1"/>
      <c r="PIQ131" s="1"/>
      <c r="PIR131" s="1"/>
      <c r="PIS131" s="1"/>
      <c r="PIT131" s="1"/>
      <c r="PIU131" s="1"/>
      <c r="PIV131" s="1"/>
      <c r="PIW131" s="1"/>
      <c r="PIX131" s="1"/>
      <c r="PIY131" s="1"/>
      <c r="PIZ131" s="1"/>
      <c r="PJA131" s="1"/>
      <c r="PJB131" s="1"/>
      <c r="PJC131" s="1"/>
      <c r="PJD131" s="1"/>
      <c r="PJE131" s="1"/>
      <c r="PJF131" s="1"/>
      <c r="PJG131" s="1"/>
      <c r="PJH131" s="1"/>
      <c r="PJI131" s="1"/>
      <c r="PJJ131" s="1"/>
      <c r="PJK131" s="1"/>
      <c r="PJL131" s="1"/>
      <c r="PJM131" s="1"/>
      <c r="PJN131" s="1"/>
      <c r="PJO131" s="1"/>
      <c r="PJP131" s="1"/>
      <c r="PJQ131" s="1"/>
      <c r="PJR131" s="1"/>
      <c r="PJS131" s="1"/>
      <c r="PJT131" s="1"/>
      <c r="PJU131" s="1"/>
      <c r="PJV131" s="1"/>
      <c r="PJW131" s="1"/>
      <c r="PJX131" s="1"/>
      <c r="PJY131" s="1"/>
      <c r="PJZ131" s="1"/>
      <c r="PKA131" s="1"/>
      <c r="PKB131" s="1"/>
      <c r="PKC131" s="1"/>
      <c r="PKD131" s="1"/>
      <c r="PKE131" s="1"/>
      <c r="PKF131" s="1"/>
      <c r="PKG131" s="1"/>
      <c r="PKH131" s="1"/>
      <c r="PKI131" s="1"/>
      <c r="PKJ131" s="1"/>
      <c r="PKK131" s="1"/>
      <c r="PKL131" s="1"/>
      <c r="PKM131" s="1"/>
      <c r="PKN131" s="1"/>
      <c r="PKO131" s="1"/>
      <c r="PKP131" s="1"/>
      <c r="PKQ131" s="1"/>
      <c r="PKR131" s="1"/>
      <c r="PKS131" s="1"/>
      <c r="PKT131" s="1"/>
      <c r="PKU131" s="1"/>
      <c r="PKV131" s="1"/>
      <c r="PKW131" s="1"/>
      <c r="PKX131" s="1"/>
      <c r="PKY131" s="1"/>
      <c r="PKZ131" s="1"/>
      <c r="PLA131" s="1"/>
      <c r="PLB131" s="1"/>
      <c r="PLC131" s="1"/>
      <c r="PLD131" s="1"/>
      <c r="PLE131" s="1"/>
      <c r="PLF131" s="1"/>
      <c r="PLG131" s="1"/>
      <c r="PLH131" s="1"/>
      <c r="PLI131" s="1"/>
      <c r="PLJ131" s="1"/>
      <c r="PLK131" s="1"/>
      <c r="PLL131" s="1"/>
      <c r="PLM131" s="1"/>
      <c r="PLN131" s="1"/>
      <c r="PLO131" s="1"/>
      <c r="PLP131" s="1"/>
      <c r="PLQ131" s="1"/>
      <c r="PLR131" s="1"/>
      <c r="PLS131" s="1"/>
      <c r="PLT131" s="1"/>
      <c r="PLU131" s="1"/>
      <c r="PLV131" s="1"/>
      <c r="PLW131" s="1"/>
      <c r="PLX131" s="1"/>
      <c r="PLY131" s="1"/>
      <c r="PLZ131" s="1"/>
      <c r="PMA131" s="1"/>
      <c r="PMB131" s="1"/>
      <c r="PMC131" s="1"/>
      <c r="PMD131" s="1"/>
      <c r="PME131" s="1"/>
      <c r="PMF131" s="1"/>
      <c r="PMG131" s="1"/>
      <c r="PMH131" s="1"/>
      <c r="PMI131" s="1"/>
      <c r="PMJ131" s="1"/>
      <c r="PMK131" s="1"/>
      <c r="PML131" s="1"/>
      <c r="PMM131" s="1"/>
      <c r="PMN131" s="1"/>
      <c r="PMO131" s="1"/>
      <c r="PMP131" s="1"/>
      <c r="PMQ131" s="1"/>
      <c r="PMR131" s="1"/>
      <c r="PMS131" s="1"/>
      <c r="PMT131" s="1"/>
      <c r="PMU131" s="1"/>
      <c r="PMV131" s="1"/>
      <c r="PMW131" s="1"/>
      <c r="PMX131" s="1"/>
      <c r="PMY131" s="1"/>
      <c r="PMZ131" s="1"/>
      <c r="PNA131" s="1"/>
      <c r="PNB131" s="1"/>
      <c r="PNC131" s="1"/>
      <c r="PND131" s="1"/>
      <c r="PNE131" s="1"/>
      <c r="PNF131" s="1"/>
      <c r="PNG131" s="1"/>
      <c r="PNH131" s="1"/>
      <c r="PNI131" s="1"/>
      <c r="PNJ131" s="1"/>
      <c r="PNK131" s="1"/>
      <c r="PNL131" s="1"/>
      <c r="PNM131" s="1"/>
      <c r="PNN131" s="1"/>
      <c r="PNO131" s="1"/>
      <c r="PNP131" s="1"/>
      <c r="PNQ131" s="1"/>
      <c r="PNR131" s="1"/>
      <c r="PNS131" s="1"/>
      <c r="PNT131" s="1"/>
      <c r="PNU131" s="1"/>
      <c r="PNV131" s="1"/>
      <c r="PNW131" s="1"/>
      <c r="PNX131" s="1"/>
      <c r="PNY131" s="1"/>
      <c r="PNZ131" s="1"/>
      <c r="POA131" s="1"/>
      <c r="POB131" s="1"/>
      <c r="POC131" s="1"/>
      <c r="POD131" s="1"/>
      <c r="POE131" s="1"/>
      <c r="POF131" s="1"/>
      <c r="POG131" s="1"/>
      <c r="POH131" s="1"/>
      <c r="POI131" s="1"/>
      <c r="POJ131" s="1"/>
      <c r="POK131" s="1"/>
      <c r="POL131" s="1"/>
      <c r="POM131" s="1"/>
      <c r="PON131" s="1"/>
      <c r="POO131" s="1"/>
      <c r="POP131" s="1"/>
      <c r="POQ131" s="1"/>
      <c r="POR131" s="1"/>
      <c r="POS131" s="1"/>
      <c r="POT131" s="1"/>
      <c r="POU131" s="1"/>
      <c r="POV131" s="1"/>
      <c r="POW131" s="1"/>
      <c r="POX131" s="1"/>
      <c r="POY131" s="1"/>
      <c r="POZ131" s="1"/>
      <c r="PPA131" s="1"/>
      <c r="PPB131" s="1"/>
      <c r="PPC131" s="1"/>
      <c r="PPD131" s="1"/>
      <c r="PPE131" s="1"/>
      <c r="PPF131" s="1"/>
      <c r="PPG131" s="1"/>
      <c r="PPH131" s="1"/>
      <c r="PPI131" s="1"/>
      <c r="PPJ131" s="1"/>
      <c r="PPK131" s="1"/>
      <c r="PPL131" s="1"/>
      <c r="PPM131" s="1"/>
      <c r="PPN131" s="1"/>
      <c r="PPO131" s="1"/>
      <c r="PPP131" s="1"/>
      <c r="PPQ131" s="1"/>
      <c r="PPR131" s="1"/>
      <c r="PPS131" s="1"/>
      <c r="PPT131" s="1"/>
      <c r="PPU131" s="1"/>
      <c r="PPV131" s="1"/>
      <c r="PPW131" s="1"/>
      <c r="PPX131" s="1"/>
      <c r="PPY131" s="1"/>
      <c r="PPZ131" s="1"/>
      <c r="PQA131" s="1"/>
      <c r="PQB131" s="1"/>
      <c r="PQC131" s="1"/>
      <c r="PQD131" s="1"/>
      <c r="PQE131" s="1"/>
      <c r="PQF131" s="1"/>
      <c r="PQG131" s="1"/>
      <c r="PQH131" s="1"/>
      <c r="PQI131" s="1"/>
      <c r="PQJ131" s="1"/>
      <c r="PQK131" s="1"/>
      <c r="PQL131" s="1"/>
      <c r="PQM131" s="1"/>
      <c r="PQN131" s="1"/>
      <c r="PQO131" s="1"/>
      <c r="PQP131" s="1"/>
      <c r="PQQ131" s="1"/>
      <c r="PQR131" s="1"/>
      <c r="PQS131" s="1"/>
      <c r="PQT131" s="1"/>
      <c r="PQU131" s="1"/>
      <c r="PQV131" s="1"/>
      <c r="PQW131" s="1"/>
      <c r="PQX131" s="1"/>
      <c r="PQY131" s="1"/>
      <c r="PQZ131" s="1"/>
      <c r="PRA131" s="1"/>
      <c r="PRB131" s="1"/>
      <c r="PRC131" s="1"/>
      <c r="PRD131" s="1"/>
      <c r="PRE131" s="1"/>
      <c r="PRF131" s="1"/>
      <c r="PRG131" s="1"/>
      <c r="PRH131" s="1"/>
      <c r="PRI131" s="1"/>
      <c r="PRJ131" s="1"/>
      <c r="PRK131" s="1"/>
      <c r="PRL131" s="1"/>
      <c r="PRM131" s="1"/>
      <c r="PRN131" s="1"/>
      <c r="PRO131" s="1"/>
      <c r="PRP131" s="1"/>
      <c r="PRQ131" s="1"/>
      <c r="PRR131" s="1"/>
      <c r="PRS131" s="1"/>
      <c r="PRT131" s="1"/>
      <c r="PRU131" s="1"/>
      <c r="PRV131" s="1"/>
      <c r="PRW131" s="1"/>
      <c r="PRX131" s="1"/>
      <c r="PRY131" s="1"/>
      <c r="PRZ131" s="1"/>
      <c r="PSA131" s="1"/>
      <c r="PSB131" s="1"/>
      <c r="PSC131" s="1"/>
      <c r="PSD131" s="1"/>
      <c r="PSE131" s="1"/>
      <c r="PSF131" s="1"/>
      <c r="PSG131" s="1"/>
      <c r="PSH131" s="1"/>
      <c r="PSI131" s="1"/>
      <c r="PSJ131" s="1"/>
      <c r="PSK131" s="1"/>
      <c r="PSL131" s="1"/>
      <c r="PSM131" s="1"/>
      <c r="PSN131" s="1"/>
      <c r="PSO131" s="1"/>
      <c r="PSP131" s="1"/>
      <c r="PSQ131" s="1"/>
      <c r="PSR131" s="1"/>
      <c r="PSS131" s="1"/>
      <c r="PST131" s="1"/>
      <c r="PSU131" s="1"/>
      <c r="PSV131" s="1"/>
      <c r="PSW131" s="1"/>
      <c r="PSX131" s="1"/>
      <c r="PSY131" s="1"/>
      <c r="PSZ131" s="1"/>
      <c r="PTA131" s="1"/>
      <c r="PTB131" s="1"/>
      <c r="PTC131" s="1"/>
      <c r="PTD131" s="1"/>
      <c r="PTE131" s="1"/>
      <c r="PTF131" s="1"/>
      <c r="PTG131" s="1"/>
      <c r="PTH131" s="1"/>
      <c r="PTI131" s="1"/>
      <c r="PTJ131" s="1"/>
      <c r="PTK131" s="1"/>
      <c r="PTL131" s="1"/>
      <c r="PTM131" s="1"/>
      <c r="PTN131" s="1"/>
      <c r="PTO131" s="1"/>
      <c r="PTP131" s="1"/>
      <c r="PTQ131" s="1"/>
      <c r="PTR131" s="1"/>
      <c r="PTS131" s="1"/>
      <c r="PTT131" s="1"/>
      <c r="PTU131" s="1"/>
      <c r="PTV131" s="1"/>
      <c r="PTW131" s="1"/>
      <c r="PTX131" s="1"/>
      <c r="PTY131" s="1"/>
      <c r="PTZ131" s="1"/>
      <c r="PUA131" s="1"/>
      <c r="PUB131" s="1"/>
      <c r="PUC131" s="1"/>
      <c r="PUD131" s="1"/>
      <c r="PUE131" s="1"/>
      <c r="PUF131" s="1"/>
      <c r="PUG131" s="1"/>
      <c r="PUH131" s="1"/>
      <c r="PUI131" s="1"/>
      <c r="PUJ131" s="1"/>
      <c r="PUK131" s="1"/>
      <c r="PUL131" s="1"/>
      <c r="PUM131" s="1"/>
      <c r="PUN131" s="1"/>
      <c r="PUO131" s="1"/>
      <c r="PUP131" s="1"/>
      <c r="PUQ131" s="1"/>
      <c r="PUR131" s="1"/>
      <c r="PUS131" s="1"/>
      <c r="PUT131" s="1"/>
      <c r="PUU131" s="1"/>
      <c r="PUV131" s="1"/>
      <c r="PUW131" s="1"/>
      <c r="PUX131" s="1"/>
      <c r="PUY131" s="1"/>
      <c r="PUZ131" s="1"/>
      <c r="PVA131" s="1"/>
      <c r="PVB131" s="1"/>
      <c r="PVC131" s="1"/>
      <c r="PVD131" s="1"/>
      <c r="PVE131" s="1"/>
      <c r="PVF131" s="1"/>
      <c r="PVG131" s="1"/>
      <c r="PVH131" s="1"/>
      <c r="PVI131" s="1"/>
      <c r="PVJ131" s="1"/>
      <c r="PVK131" s="1"/>
      <c r="PVL131" s="1"/>
      <c r="PVM131" s="1"/>
      <c r="PVN131" s="1"/>
      <c r="PVO131" s="1"/>
      <c r="PVP131" s="1"/>
      <c r="PVQ131" s="1"/>
      <c r="PVR131" s="1"/>
      <c r="PVS131" s="1"/>
      <c r="PVT131" s="1"/>
      <c r="PVU131" s="1"/>
      <c r="PVV131" s="1"/>
      <c r="PVW131" s="1"/>
      <c r="PVX131" s="1"/>
      <c r="PVY131" s="1"/>
      <c r="PVZ131" s="1"/>
      <c r="PWA131" s="1"/>
      <c r="PWB131" s="1"/>
      <c r="PWC131" s="1"/>
      <c r="PWD131" s="1"/>
      <c r="PWE131" s="1"/>
      <c r="PWF131" s="1"/>
      <c r="PWG131" s="1"/>
      <c r="PWH131" s="1"/>
      <c r="PWI131" s="1"/>
      <c r="PWJ131" s="1"/>
      <c r="PWK131" s="1"/>
      <c r="PWL131" s="1"/>
      <c r="PWM131" s="1"/>
      <c r="PWN131" s="1"/>
      <c r="PWO131" s="1"/>
      <c r="PWP131" s="1"/>
      <c r="PWQ131" s="1"/>
      <c r="PWR131" s="1"/>
      <c r="PWS131" s="1"/>
      <c r="PWT131" s="1"/>
      <c r="PWU131" s="1"/>
      <c r="PWV131" s="1"/>
      <c r="PWW131" s="1"/>
      <c r="PWX131" s="1"/>
      <c r="PWY131" s="1"/>
      <c r="PWZ131" s="1"/>
      <c r="PXA131" s="1"/>
      <c r="PXB131" s="1"/>
      <c r="PXC131" s="1"/>
      <c r="PXD131" s="1"/>
      <c r="PXE131" s="1"/>
      <c r="PXF131" s="1"/>
      <c r="PXG131" s="1"/>
      <c r="PXH131" s="1"/>
      <c r="PXI131" s="1"/>
      <c r="PXJ131" s="1"/>
      <c r="PXK131" s="1"/>
      <c r="PXL131" s="1"/>
      <c r="PXM131" s="1"/>
      <c r="PXN131" s="1"/>
      <c r="PXO131" s="1"/>
      <c r="PXP131" s="1"/>
      <c r="PXQ131" s="1"/>
      <c r="PXR131" s="1"/>
      <c r="PXS131" s="1"/>
      <c r="PXT131" s="1"/>
      <c r="PXU131" s="1"/>
      <c r="PXV131" s="1"/>
      <c r="PXW131" s="1"/>
      <c r="PXX131" s="1"/>
      <c r="PXY131" s="1"/>
      <c r="PXZ131" s="1"/>
      <c r="PYA131" s="1"/>
      <c r="PYB131" s="1"/>
      <c r="PYC131" s="1"/>
      <c r="PYD131" s="1"/>
      <c r="PYE131" s="1"/>
      <c r="PYF131" s="1"/>
      <c r="PYG131" s="1"/>
      <c r="PYH131" s="1"/>
      <c r="PYI131" s="1"/>
      <c r="PYJ131" s="1"/>
      <c r="PYK131" s="1"/>
      <c r="PYL131" s="1"/>
      <c r="PYM131" s="1"/>
      <c r="PYN131" s="1"/>
      <c r="PYO131" s="1"/>
      <c r="PYP131" s="1"/>
      <c r="PYQ131" s="1"/>
      <c r="PYR131" s="1"/>
      <c r="PYS131" s="1"/>
      <c r="PYT131" s="1"/>
      <c r="PYU131" s="1"/>
      <c r="PYV131" s="1"/>
      <c r="PYW131" s="1"/>
      <c r="PYX131" s="1"/>
      <c r="PYY131" s="1"/>
      <c r="PYZ131" s="1"/>
      <c r="PZA131" s="1"/>
      <c r="PZB131" s="1"/>
      <c r="PZC131" s="1"/>
      <c r="PZD131" s="1"/>
      <c r="PZE131" s="1"/>
      <c r="PZF131" s="1"/>
      <c r="PZG131" s="1"/>
      <c r="PZH131" s="1"/>
      <c r="PZI131" s="1"/>
      <c r="PZJ131" s="1"/>
      <c r="PZK131" s="1"/>
      <c r="PZL131" s="1"/>
      <c r="PZM131" s="1"/>
      <c r="PZN131" s="1"/>
      <c r="PZO131" s="1"/>
      <c r="PZP131" s="1"/>
      <c r="PZQ131" s="1"/>
      <c r="PZR131" s="1"/>
      <c r="PZS131" s="1"/>
      <c r="PZT131" s="1"/>
      <c r="PZU131" s="1"/>
      <c r="PZV131" s="1"/>
      <c r="PZW131" s="1"/>
      <c r="PZX131" s="1"/>
      <c r="PZY131" s="1"/>
      <c r="PZZ131" s="1"/>
      <c r="QAA131" s="1"/>
      <c r="QAB131" s="1"/>
      <c r="QAC131" s="1"/>
      <c r="QAD131" s="1"/>
      <c r="QAE131" s="1"/>
      <c r="QAF131" s="1"/>
      <c r="QAG131" s="1"/>
      <c r="QAH131" s="1"/>
      <c r="QAI131" s="1"/>
      <c r="QAJ131" s="1"/>
      <c r="QAK131" s="1"/>
      <c r="QAL131" s="1"/>
      <c r="QAM131" s="1"/>
      <c r="QAN131" s="1"/>
      <c r="QAO131" s="1"/>
      <c r="QAP131" s="1"/>
      <c r="QAQ131" s="1"/>
      <c r="QAR131" s="1"/>
      <c r="QAS131" s="1"/>
      <c r="QAT131" s="1"/>
      <c r="QAU131" s="1"/>
      <c r="QAV131" s="1"/>
      <c r="QAW131" s="1"/>
      <c r="QAX131" s="1"/>
      <c r="QAY131" s="1"/>
      <c r="QAZ131" s="1"/>
      <c r="QBA131" s="1"/>
      <c r="QBB131" s="1"/>
      <c r="QBC131" s="1"/>
      <c r="QBD131" s="1"/>
      <c r="QBE131" s="1"/>
      <c r="QBF131" s="1"/>
      <c r="QBG131" s="1"/>
      <c r="QBH131" s="1"/>
      <c r="QBI131" s="1"/>
      <c r="QBJ131" s="1"/>
      <c r="QBK131" s="1"/>
      <c r="QBL131" s="1"/>
      <c r="QBM131" s="1"/>
      <c r="QBN131" s="1"/>
      <c r="QBO131" s="1"/>
      <c r="QBP131" s="1"/>
      <c r="QBQ131" s="1"/>
      <c r="QBR131" s="1"/>
      <c r="QBS131" s="1"/>
      <c r="QBT131" s="1"/>
      <c r="QBU131" s="1"/>
      <c r="QBV131" s="1"/>
      <c r="QBW131" s="1"/>
      <c r="QBX131" s="1"/>
      <c r="QBY131" s="1"/>
      <c r="QBZ131" s="1"/>
      <c r="QCA131" s="1"/>
      <c r="QCB131" s="1"/>
      <c r="QCC131" s="1"/>
      <c r="QCD131" s="1"/>
      <c r="QCE131" s="1"/>
      <c r="QCF131" s="1"/>
      <c r="QCG131" s="1"/>
      <c r="QCH131" s="1"/>
      <c r="QCI131" s="1"/>
      <c r="QCJ131" s="1"/>
      <c r="QCK131" s="1"/>
      <c r="QCL131" s="1"/>
      <c r="QCM131" s="1"/>
      <c r="QCN131" s="1"/>
      <c r="QCO131" s="1"/>
      <c r="QCP131" s="1"/>
      <c r="QCQ131" s="1"/>
      <c r="QCR131" s="1"/>
      <c r="QCS131" s="1"/>
      <c r="QCT131" s="1"/>
      <c r="QCU131" s="1"/>
      <c r="QCV131" s="1"/>
      <c r="QCW131" s="1"/>
      <c r="QCX131" s="1"/>
      <c r="QCY131" s="1"/>
      <c r="QCZ131" s="1"/>
      <c r="QDA131" s="1"/>
      <c r="QDB131" s="1"/>
      <c r="QDC131" s="1"/>
      <c r="QDD131" s="1"/>
      <c r="QDE131" s="1"/>
      <c r="QDF131" s="1"/>
      <c r="QDG131" s="1"/>
      <c r="QDH131" s="1"/>
      <c r="QDI131" s="1"/>
      <c r="QDJ131" s="1"/>
      <c r="QDK131" s="1"/>
      <c r="QDL131" s="1"/>
      <c r="QDM131" s="1"/>
      <c r="QDN131" s="1"/>
      <c r="QDO131" s="1"/>
      <c r="QDP131" s="1"/>
      <c r="QDQ131" s="1"/>
      <c r="QDR131" s="1"/>
      <c r="QDS131" s="1"/>
      <c r="QDT131" s="1"/>
      <c r="QDU131" s="1"/>
      <c r="QDV131" s="1"/>
      <c r="QDW131" s="1"/>
      <c r="QDX131" s="1"/>
      <c r="QDY131" s="1"/>
      <c r="QDZ131" s="1"/>
      <c r="QEA131" s="1"/>
      <c r="QEB131" s="1"/>
      <c r="QEC131" s="1"/>
      <c r="QED131" s="1"/>
      <c r="QEE131" s="1"/>
      <c r="QEF131" s="1"/>
      <c r="QEG131" s="1"/>
      <c r="QEH131" s="1"/>
      <c r="QEI131" s="1"/>
      <c r="QEJ131" s="1"/>
      <c r="QEK131" s="1"/>
      <c r="QEL131" s="1"/>
      <c r="QEM131" s="1"/>
      <c r="QEN131" s="1"/>
      <c r="QEO131" s="1"/>
      <c r="QEP131" s="1"/>
      <c r="QEQ131" s="1"/>
      <c r="QER131" s="1"/>
      <c r="QES131" s="1"/>
      <c r="QET131" s="1"/>
      <c r="QEU131" s="1"/>
      <c r="QEV131" s="1"/>
      <c r="QEW131" s="1"/>
      <c r="QEX131" s="1"/>
      <c r="QEY131" s="1"/>
      <c r="QEZ131" s="1"/>
      <c r="QFA131" s="1"/>
      <c r="QFB131" s="1"/>
      <c r="QFC131" s="1"/>
      <c r="QFD131" s="1"/>
      <c r="QFE131" s="1"/>
      <c r="QFF131" s="1"/>
      <c r="QFG131" s="1"/>
      <c r="QFH131" s="1"/>
      <c r="QFI131" s="1"/>
      <c r="QFJ131" s="1"/>
      <c r="QFK131" s="1"/>
      <c r="QFL131" s="1"/>
      <c r="QFM131" s="1"/>
      <c r="QFN131" s="1"/>
      <c r="QFO131" s="1"/>
      <c r="QFP131" s="1"/>
      <c r="QFQ131" s="1"/>
      <c r="QFR131" s="1"/>
      <c r="QFS131" s="1"/>
      <c r="QFT131" s="1"/>
      <c r="QFU131" s="1"/>
      <c r="QFV131" s="1"/>
      <c r="QFW131" s="1"/>
      <c r="QFX131" s="1"/>
      <c r="QFY131" s="1"/>
      <c r="QFZ131" s="1"/>
      <c r="QGA131" s="1"/>
      <c r="QGB131" s="1"/>
      <c r="QGC131" s="1"/>
      <c r="QGD131" s="1"/>
      <c r="QGE131" s="1"/>
      <c r="QGF131" s="1"/>
      <c r="QGG131" s="1"/>
      <c r="QGH131" s="1"/>
      <c r="QGI131" s="1"/>
      <c r="QGJ131" s="1"/>
      <c r="QGK131" s="1"/>
      <c r="QGL131" s="1"/>
      <c r="QGM131" s="1"/>
      <c r="QGN131" s="1"/>
      <c r="QGO131" s="1"/>
      <c r="QGP131" s="1"/>
      <c r="QGQ131" s="1"/>
      <c r="QGR131" s="1"/>
      <c r="QGS131" s="1"/>
      <c r="QGT131" s="1"/>
      <c r="QGU131" s="1"/>
      <c r="QGV131" s="1"/>
      <c r="QGW131" s="1"/>
      <c r="QGX131" s="1"/>
      <c r="QGY131" s="1"/>
      <c r="QGZ131" s="1"/>
      <c r="QHA131" s="1"/>
      <c r="QHB131" s="1"/>
      <c r="QHC131" s="1"/>
      <c r="QHD131" s="1"/>
      <c r="QHE131" s="1"/>
      <c r="QHF131" s="1"/>
      <c r="QHG131" s="1"/>
      <c r="QHH131" s="1"/>
      <c r="QHI131" s="1"/>
      <c r="QHJ131" s="1"/>
      <c r="QHK131" s="1"/>
      <c r="QHL131" s="1"/>
      <c r="QHM131" s="1"/>
      <c r="QHN131" s="1"/>
      <c r="QHO131" s="1"/>
      <c r="QHP131" s="1"/>
      <c r="QHQ131" s="1"/>
      <c r="QHR131" s="1"/>
      <c r="QHS131" s="1"/>
      <c r="QHT131" s="1"/>
      <c r="QHU131" s="1"/>
      <c r="QHV131" s="1"/>
      <c r="QHW131" s="1"/>
      <c r="QHX131" s="1"/>
      <c r="QHY131" s="1"/>
      <c r="QHZ131" s="1"/>
      <c r="QIA131" s="1"/>
      <c r="QIB131" s="1"/>
      <c r="QIC131" s="1"/>
      <c r="QID131" s="1"/>
      <c r="QIE131" s="1"/>
      <c r="QIF131" s="1"/>
      <c r="QIG131" s="1"/>
      <c r="QIH131" s="1"/>
      <c r="QII131" s="1"/>
      <c r="QIJ131" s="1"/>
      <c r="QIK131" s="1"/>
      <c r="QIL131" s="1"/>
      <c r="QIM131" s="1"/>
      <c r="QIN131" s="1"/>
      <c r="QIO131" s="1"/>
      <c r="QIP131" s="1"/>
      <c r="QIQ131" s="1"/>
      <c r="QIR131" s="1"/>
      <c r="QIS131" s="1"/>
      <c r="QIT131" s="1"/>
      <c r="QIU131" s="1"/>
      <c r="QIV131" s="1"/>
      <c r="QIW131" s="1"/>
      <c r="QIX131" s="1"/>
      <c r="QIY131" s="1"/>
      <c r="QIZ131" s="1"/>
      <c r="QJA131" s="1"/>
      <c r="QJB131" s="1"/>
      <c r="QJC131" s="1"/>
      <c r="QJD131" s="1"/>
      <c r="QJE131" s="1"/>
      <c r="QJF131" s="1"/>
      <c r="QJG131" s="1"/>
      <c r="QJH131" s="1"/>
      <c r="QJI131" s="1"/>
      <c r="QJJ131" s="1"/>
      <c r="QJK131" s="1"/>
      <c r="QJL131" s="1"/>
      <c r="QJM131" s="1"/>
      <c r="QJN131" s="1"/>
      <c r="QJO131" s="1"/>
      <c r="QJP131" s="1"/>
      <c r="QJQ131" s="1"/>
      <c r="QJR131" s="1"/>
      <c r="QJS131" s="1"/>
      <c r="QJT131" s="1"/>
      <c r="QJU131" s="1"/>
      <c r="QJV131" s="1"/>
      <c r="QJW131" s="1"/>
      <c r="QJX131" s="1"/>
      <c r="QJY131" s="1"/>
      <c r="QJZ131" s="1"/>
      <c r="QKA131" s="1"/>
      <c r="QKB131" s="1"/>
      <c r="QKC131" s="1"/>
      <c r="QKD131" s="1"/>
      <c r="QKE131" s="1"/>
      <c r="QKF131" s="1"/>
      <c r="QKG131" s="1"/>
      <c r="QKH131" s="1"/>
      <c r="QKI131" s="1"/>
      <c r="QKJ131" s="1"/>
      <c r="QKK131" s="1"/>
      <c r="QKL131" s="1"/>
      <c r="QKM131" s="1"/>
      <c r="QKN131" s="1"/>
      <c r="QKO131" s="1"/>
      <c r="QKP131" s="1"/>
      <c r="QKQ131" s="1"/>
      <c r="QKR131" s="1"/>
      <c r="QKS131" s="1"/>
      <c r="QKT131" s="1"/>
      <c r="QKU131" s="1"/>
      <c r="QKV131" s="1"/>
      <c r="QKW131" s="1"/>
      <c r="QKX131" s="1"/>
      <c r="QKY131" s="1"/>
      <c r="QKZ131" s="1"/>
      <c r="QLA131" s="1"/>
      <c r="QLB131" s="1"/>
      <c r="QLC131" s="1"/>
      <c r="QLD131" s="1"/>
      <c r="QLE131" s="1"/>
      <c r="QLF131" s="1"/>
      <c r="QLG131" s="1"/>
      <c r="QLH131" s="1"/>
      <c r="QLI131" s="1"/>
      <c r="QLJ131" s="1"/>
      <c r="QLK131" s="1"/>
      <c r="QLL131" s="1"/>
      <c r="QLM131" s="1"/>
      <c r="QLN131" s="1"/>
      <c r="QLO131" s="1"/>
      <c r="QLP131" s="1"/>
      <c r="QLQ131" s="1"/>
      <c r="QLR131" s="1"/>
      <c r="QLS131" s="1"/>
      <c r="QLT131" s="1"/>
      <c r="QLU131" s="1"/>
      <c r="QLV131" s="1"/>
      <c r="QLW131" s="1"/>
      <c r="QLX131" s="1"/>
      <c r="QLY131" s="1"/>
      <c r="QLZ131" s="1"/>
      <c r="QMA131" s="1"/>
      <c r="QMB131" s="1"/>
      <c r="QMC131" s="1"/>
      <c r="QMD131" s="1"/>
      <c r="QME131" s="1"/>
      <c r="QMF131" s="1"/>
      <c r="QMG131" s="1"/>
      <c r="QMH131" s="1"/>
      <c r="QMI131" s="1"/>
      <c r="QMJ131" s="1"/>
      <c r="QMK131" s="1"/>
      <c r="QML131" s="1"/>
      <c r="QMM131" s="1"/>
      <c r="QMN131" s="1"/>
      <c r="QMO131" s="1"/>
      <c r="QMP131" s="1"/>
      <c r="QMQ131" s="1"/>
      <c r="QMR131" s="1"/>
      <c r="QMS131" s="1"/>
      <c r="QMT131" s="1"/>
      <c r="QMU131" s="1"/>
      <c r="QMV131" s="1"/>
      <c r="QMW131" s="1"/>
      <c r="QMX131" s="1"/>
      <c r="QMY131" s="1"/>
      <c r="QMZ131" s="1"/>
      <c r="QNA131" s="1"/>
      <c r="QNB131" s="1"/>
      <c r="QNC131" s="1"/>
      <c r="QND131" s="1"/>
      <c r="QNE131" s="1"/>
      <c r="QNF131" s="1"/>
      <c r="QNG131" s="1"/>
      <c r="QNH131" s="1"/>
      <c r="QNI131" s="1"/>
      <c r="QNJ131" s="1"/>
      <c r="QNK131" s="1"/>
      <c r="QNL131" s="1"/>
      <c r="QNM131" s="1"/>
      <c r="QNN131" s="1"/>
      <c r="QNO131" s="1"/>
      <c r="QNP131" s="1"/>
      <c r="QNQ131" s="1"/>
      <c r="QNR131" s="1"/>
      <c r="QNS131" s="1"/>
      <c r="QNT131" s="1"/>
      <c r="QNU131" s="1"/>
      <c r="QNV131" s="1"/>
      <c r="QNW131" s="1"/>
      <c r="QNX131" s="1"/>
      <c r="QNY131" s="1"/>
      <c r="QNZ131" s="1"/>
      <c r="QOA131" s="1"/>
      <c r="QOB131" s="1"/>
      <c r="QOC131" s="1"/>
      <c r="QOD131" s="1"/>
      <c r="QOE131" s="1"/>
      <c r="QOF131" s="1"/>
      <c r="QOG131" s="1"/>
      <c r="QOH131" s="1"/>
      <c r="QOI131" s="1"/>
      <c r="QOJ131" s="1"/>
      <c r="QOK131" s="1"/>
      <c r="QOL131" s="1"/>
      <c r="QOM131" s="1"/>
      <c r="QON131" s="1"/>
      <c r="QOO131" s="1"/>
      <c r="QOP131" s="1"/>
      <c r="QOQ131" s="1"/>
      <c r="QOR131" s="1"/>
      <c r="QOS131" s="1"/>
      <c r="QOT131" s="1"/>
      <c r="QOU131" s="1"/>
      <c r="QOV131" s="1"/>
      <c r="QOW131" s="1"/>
      <c r="QOX131" s="1"/>
      <c r="QOY131" s="1"/>
      <c r="QOZ131" s="1"/>
      <c r="QPA131" s="1"/>
      <c r="QPB131" s="1"/>
      <c r="QPC131" s="1"/>
      <c r="QPD131" s="1"/>
      <c r="QPE131" s="1"/>
      <c r="QPF131" s="1"/>
      <c r="QPG131" s="1"/>
      <c r="QPH131" s="1"/>
      <c r="QPI131" s="1"/>
      <c r="QPJ131" s="1"/>
      <c r="QPK131" s="1"/>
      <c r="QPL131" s="1"/>
      <c r="QPM131" s="1"/>
      <c r="QPN131" s="1"/>
      <c r="QPO131" s="1"/>
      <c r="QPP131" s="1"/>
      <c r="QPQ131" s="1"/>
      <c r="QPR131" s="1"/>
      <c r="QPS131" s="1"/>
      <c r="QPT131" s="1"/>
      <c r="QPU131" s="1"/>
      <c r="QPV131" s="1"/>
      <c r="QPW131" s="1"/>
      <c r="QPX131" s="1"/>
      <c r="QPY131" s="1"/>
      <c r="QPZ131" s="1"/>
      <c r="QQA131" s="1"/>
      <c r="QQB131" s="1"/>
      <c r="QQC131" s="1"/>
      <c r="QQD131" s="1"/>
      <c r="QQE131" s="1"/>
      <c r="QQF131" s="1"/>
      <c r="QQG131" s="1"/>
      <c r="QQH131" s="1"/>
      <c r="QQI131" s="1"/>
      <c r="QQJ131" s="1"/>
      <c r="QQK131" s="1"/>
      <c r="QQL131" s="1"/>
      <c r="QQM131" s="1"/>
      <c r="QQN131" s="1"/>
      <c r="QQO131" s="1"/>
      <c r="QQP131" s="1"/>
      <c r="QQQ131" s="1"/>
      <c r="QQR131" s="1"/>
      <c r="QQS131" s="1"/>
      <c r="QQT131" s="1"/>
      <c r="QQU131" s="1"/>
      <c r="QQV131" s="1"/>
      <c r="QQW131" s="1"/>
      <c r="QQX131" s="1"/>
      <c r="QQY131" s="1"/>
      <c r="QQZ131" s="1"/>
      <c r="QRA131" s="1"/>
      <c r="QRB131" s="1"/>
      <c r="QRC131" s="1"/>
      <c r="QRD131" s="1"/>
      <c r="QRE131" s="1"/>
      <c r="QRF131" s="1"/>
      <c r="QRG131" s="1"/>
      <c r="QRH131" s="1"/>
      <c r="QRI131" s="1"/>
      <c r="QRJ131" s="1"/>
      <c r="QRK131" s="1"/>
      <c r="QRL131" s="1"/>
      <c r="QRM131" s="1"/>
      <c r="QRN131" s="1"/>
      <c r="QRO131" s="1"/>
      <c r="QRP131" s="1"/>
      <c r="QRQ131" s="1"/>
      <c r="QRR131" s="1"/>
      <c r="QRS131" s="1"/>
      <c r="QRT131" s="1"/>
      <c r="QRU131" s="1"/>
      <c r="QRV131" s="1"/>
      <c r="QRW131" s="1"/>
      <c r="QRX131" s="1"/>
      <c r="QRY131" s="1"/>
      <c r="QRZ131" s="1"/>
      <c r="QSA131" s="1"/>
      <c r="QSB131" s="1"/>
      <c r="QSC131" s="1"/>
      <c r="QSD131" s="1"/>
      <c r="QSE131" s="1"/>
      <c r="QSF131" s="1"/>
      <c r="QSG131" s="1"/>
      <c r="QSH131" s="1"/>
      <c r="QSI131" s="1"/>
      <c r="QSJ131" s="1"/>
      <c r="QSK131" s="1"/>
      <c r="QSL131" s="1"/>
      <c r="QSM131" s="1"/>
      <c r="QSN131" s="1"/>
      <c r="QSO131" s="1"/>
      <c r="QSP131" s="1"/>
      <c r="QSQ131" s="1"/>
      <c r="QSR131" s="1"/>
      <c r="QSS131" s="1"/>
      <c r="QST131" s="1"/>
      <c r="QSU131" s="1"/>
      <c r="QSV131" s="1"/>
      <c r="QSW131" s="1"/>
      <c r="QSX131" s="1"/>
      <c r="QSY131" s="1"/>
      <c r="QSZ131" s="1"/>
      <c r="QTA131" s="1"/>
      <c r="QTB131" s="1"/>
      <c r="QTC131" s="1"/>
      <c r="QTD131" s="1"/>
      <c r="QTE131" s="1"/>
      <c r="QTF131" s="1"/>
      <c r="QTG131" s="1"/>
      <c r="QTH131" s="1"/>
      <c r="QTI131" s="1"/>
      <c r="QTJ131" s="1"/>
      <c r="QTK131" s="1"/>
      <c r="QTL131" s="1"/>
      <c r="QTM131" s="1"/>
      <c r="QTN131" s="1"/>
      <c r="QTO131" s="1"/>
      <c r="QTP131" s="1"/>
      <c r="QTQ131" s="1"/>
      <c r="QTR131" s="1"/>
      <c r="QTS131" s="1"/>
      <c r="QTT131" s="1"/>
      <c r="QTU131" s="1"/>
      <c r="QTV131" s="1"/>
      <c r="QTW131" s="1"/>
      <c r="QTX131" s="1"/>
      <c r="QTY131" s="1"/>
      <c r="QTZ131" s="1"/>
      <c r="QUA131" s="1"/>
      <c r="QUB131" s="1"/>
      <c r="QUC131" s="1"/>
      <c r="QUD131" s="1"/>
      <c r="QUE131" s="1"/>
      <c r="QUF131" s="1"/>
      <c r="QUG131" s="1"/>
      <c r="QUH131" s="1"/>
      <c r="QUI131" s="1"/>
      <c r="QUJ131" s="1"/>
      <c r="QUK131" s="1"/>
      <c r="QUL131" s="1"/>
      <c r="QUM131" s="1"/>
      <c r="QUN131" s="1"/>
      <c r="QUO131" s="1"/>
      <c r="QUP131" s="1"/>
      <c r="QUQ131" s="1"/>
      <c r="QUR131" s="1"/>
      <c r="QUS131" s="1"/>
      <c r="QUT131" s="1"/>
      <c r="QUU131" s="1"/>
      <c r="QUV131" s="1"/>
      <c r="QUW131" s="1"/>
      <c r="QUX131" s="1"/>
      <c r="QUY131" s="1"/>
      <c r="QUZ131" s="1"/>
      <c r="QVA131" s="1"/>
      <c r="QVB131" s="1"/>
      <c r="QVC131" s="1"/>
      <c r="QVD131" s="1"/>
      <c r="QVE131" s="1"/>
      <c r="QVF131" s="1"/>
      <c r="QVG131" s="1"/>
      <c r="QVH131" s="1"/>
      <c r="QVI131" s="1"/>
      <c r="QVJ131" s="1"/>
      <c r="QVK131" s="1"/>
      <c r="QVL131" s="1"/>
      <c r="QVM131" s="1"/>
      <c r="QVN131" s="1"/>
      <c r="QVO131" s="1"/>
      <c r="QVP131" s="1"/>
      <c r="QVQ131" s="1"/>
      <c r="QVR131" s="1"/>
      <c r="QVS131" s="1"/>
      <c r="QVT131" s="1"/>
      <c r="QVU131" s="1"/>
      <c r="QVV131" s="1"/>
      <c r="QVW131" s="1"/>
      <c r="QVX131" s="1"/>
      <c r="QVY131" s="1"/>
      <c r="QVZ131" s="1"/>
      <c r="QWA131" s="1"/>
      <c r="QWB131" s="1"/>
      <c r="QWC131" s="1"/>
      <c r="QWD131" s="1"/>
      <c r="QWE131" s="1"/>
      <c r="QWF131" s="1"/>
      <c r="QWG131" s="1"/>
      <c r="QWH131" s="1"/>
      <c r="QWI131" s="1"/>
      <c r="QWJ131" s="1"/>
      <c r="QWK131" s="1"/>
      <c r="QWL131" s="1"/>
      <c r="QWM131" s="1"/>
      <c r="QWN131" s="1"/>
      <c r="QWO131" s="1"/>
      <c r="QWP131" s="1"/>
      <c r="QWQ131" s="1"/>
      <c r="QWR131" s="1"/>
      <c r="QWS131" s="1"/>
      <c r="QWT131" s="1"/>
      <c r="QWU131" s="1"/>
      <c r="QWV131" s="1"/>
      <c r="QWW131" s="1"/>
      <c r="QWX131" s="1"/>
      <c r="QWY131" s="1"/>
      <c r="QWZ131" s="1"/>
      <c r="QXA131" s="1"/>
      <c r="QXB131" s="1"/>
      <c r="QXC131" s="1"/>
      <c r="QXD131" s="1"/>
      <c r="QXE131" s="1"/>
      <c r="QXF131" s="1"/>
      <c r="QXG131" s="1"/>
      <c r="QXH131" s="1"/>
      <c r="QXI131" s="1"/>
      <c r="QXJ131" s="1"/>
      <c r="QXK131" s="1"/>
      <c r="QXL131" s="1"/>
      <c r="QXM131" s="1"/>
      <c r="QXN131" s="1"/>
      <c r="QXO131" s="1"/>
      <c r="QXP131" s="1"/>
      <c r="QXQ131" s="1"/>
      <c r="QXR131" s="1"/>
      <c r="QXS131" s="1"/>
      <c r="QXT131" s="1"/>
      <c r="QXU131" s="1"/>
      <c r="QXV131" s="1"/>
      <c r="QXW131" s="1"/>
      <c r="QXX131" s="1"/>
      <c r="QXY131" s="1"/>
      <c r="QXZ131" s="1"/>
      <c r="QYA131" s="1"/>
      <c r="QYB131" s="1"/>
      <c r="QYC131" s="1"/>
      <c r="QYD131" s="1"/>
      <c r="QYE131" s="1"/>
      <c r="QYF131" s="1"/>
      <c r="QYG131" s="1"/>
      <c r="QYH131" s="1"/>
      <c r="QYI131" s="1"/>
      <c r="QYJ131" s="1"/>
      <c r="QYK131" s="1"/>
      <c r="QYL131" s="1"/>
      <c r="QYM131" s="1"/>
      <c r="QYN131" s="1"/>
      <c r="QYO131" s="1"/>
      <c r="QYP131" s="1"/>
      <c r="QYQ131" s="1"/>
      <c r="QYR131" s="1"/>
      <c r="QYS131" s="1"/>
      <c r="QYT131" s="1"/>
      <c r="QYU131" s="1"/>
      <c r="QYV131" s="1"/>
      <c r="QYW131" s="1"/>
      <c r="QYX131" s="1"/>
      <c r="QYY131" s="1"/>
      <c r="QYZ131" s="1"/>
      <c r="QZA131" s="1"/>
      <c r="QZB131" s="1"/>
      <c r="QZC131" s="1"/>
      <c r="QZD131" s="1"/>
      <c r="QZE131" s="1"/>
      <c r="QZF131" s="1"/>
      <c r="QZG131" s="1"/>
      <c r="QZH131" s="1"/>
      <c r="QZI131" s="1"/>
      <c r="QZJ131" s="1"/>
      <c r="QZK131" s="1"/>
      <c r="QZL131" s="1"/>
      <c r="QZM131" s="1"/>
      <c r="QZN131" s="1"/>
      <c r="QZO131" s="1"/>
      <c r="QZP131" s="1"/>
      <c r="QZQ131" s="1"/>
      <c r="QZR131" s="1"/>
      <c r="QZS131" s="1"/>
      <c r="QZT131" s="1"/>
      <c r="QZU131" s="1"/>
      <c r="QZV131" s="1"/>
      <c r="QZW131" s="1"/>
      <c r="QZX131" s="1"/>
      <c r="QZY131" s="1"/>
      <c r="QZZ131" s="1"/>
      <c r="RAA131" s="1"/>
      <c r="RAB131" s="1"/>
      <c r="RAC131" s="1"/>
      <c r="RAD131" s="1"/>
      <c r="RAE131" s="1"/>
      <c r="RAF131" s="1"/>
      <c r="RAG131" s="1"/>
      <c r="RAH131" s="1"/>
      <c r="RAI131" s="1"/>
      <c r="RAJ131" s="1"/>
      <c r="RAK131" s="1"/>
      <c r="RAL131" s="1"/>
      <c r="RAM131" s="1"/>
      <c r="RAN131" s="1"/>
      <c r="RAO131" s="1"/>
      <c r="RAP131" s="1"/>
      <c r="RAQ131" s="1"/>
      <c r="RAR131" s="1"/>
      <c r="RAS131" s="1"/>
      <c r="RAT131" s="1"/>
      <c r="RAU131" s="1"/>
      <c r="RAV131" s="1"/>
      <c r="RAW131" s="1"/>
      <c r="RAX131" s="1"/>
      <c r="RAY131" s="1"/>
      <c r="RAZ131" s="1"/>
      <c r="RBA131" s="1"/>
      <c r="RBB131" s="1"/>
      <c r="RBC131" s="1"/>
      <c r="RBD131" s="1"/>
      <c r="RBE131" s="1"/>
      <c r="RBF131" s="1"/>
      <c r="RBG131" s="1"/>
      <c r="RBH131" s="1"/>
      <c r="RBI131" s="1"/>
      <c r="RBJ131" s="1"/>
      <c r="RBK131" s="1"/>
      <c r="RBL131" s="1"/>
      <c r="RBM131" s="1"/>
      <c r="RBN131" s="1"/>
      <c r="RBO131" s="1"/>
      <c r="RBP131" s="1"/>
      <c r="RBQ131" s="1"/>
      <c r="RBR131" s="1"/>
      <c r="RBS131" s="1"/>
      <c r="RBT131" s="1"/>
      <c r="RBU131" s="1"/>
      <c r="RBV131" s="1"/>
      <c r="RBW131" s="1"/>
      <c r="RBX131" s="1"/>
      <c r="RBY131" s="1"/>
      <c r="RBZ131" s="1"/>
      <c r="RCA131" s="1"/>
      <c r="RCB131" s="1"/>
      <c r="RCC131" s="1"/>
      <c r="RCD131" s="1"/>
      <c r="RCE131" s="1"/>
      <c r="RCF131" s="1"/>
      <c r="RCG131" s="1"/>
      <c r="RCH131" s="1"/>
      <c r="RCI131" s="1"/>
      <c r="RCJ131" s="1"/>
      <c r="RCK131" s="1"/>
      <c r="RCL131" s="1"/>
      <c r="RCM131" s="1"/>
      <c r="RCN131" s="1"/>
      <c r="RCO131" s="1"/>
      <c r="RCP131" s="1"/>
      <c r="RCQ131" s="1"/>
      <c r="RCR131" s="1"/>
      <c r="RCS131" s="1"/>
      <c r="RCT131" s="1"/>
      <c r="RCU131" s="1"/>
      <c r="RCV131" s="1"/>
      <c r="RCW131" s="1"/>
      <c r="RCX131" s="1"/>
      <c r="RCY131" s="1"/>
      <c r="RCZ131" s="1"/>
      <c r="RDA131" s="1"/>
      <c r="RDB131" s="1"/>
      <c r="RDC131" s="1"/>
      <c r="RDD131" s="1"/>
      <c r="RDE131" s="1"/>
      <c r="RDF131" s="1"/>
      <c r="RDG131" s="1"/>
      <c r="RDH131" s="1"/>
      <c r="RDI131" s="1"/>
      <c r="RDJ131" s="1"/>
      <c r="RDK131" s="1"/>
      <c r="RDL131" s="1"/>
      <c r="RDM131" s="1"/>
      <c r="RDN131" s="1"/>
      <c r="RDO131" s="1"/>
      <c r="RDP131" s="1"/>
      <c r="RDQ131" s="1"/>
      <c r="RDR131" s="1"/>
      <c r="RDS131" s="1"/>
      <c r="RDT131" s="1"/>
      <c r="RDU131" s="1"/>
      <c r="RDV131" s="1"/>
      <c r="RDW131" s="1"/>
      <c r="RDX131" s="1"/>
      <c r="RDY131" s="1"/>
      <c r="RDZ131" s="1"/>
      <c r="REA131" s="1"/>
      <c r="REB131" s="1"/>
      <c r="REC131" s="1"/>
      <c r="RED131" s="1"/>
      <c r="REE131" s="1"/>
      <c r="REF131" s="1"/>
      <c r="REG131" s="1"/>
      <c r="REH131" s="1"/>
      <c r="REI131" s="1"/>
      <c r="REJ131" s="1"/>
      <c r="REK131" s="1"/>
      <c r="REL131" s="1"/>
      <c r="REM131" s="1"/>
      <c r="REN131" s="1"/>
      <c r="REO131" s="1"/>
      <c r="REP131" s="1"/>
      <c r="REQ131" s="1"/>
      <c r="RER131" s="1"/>
      <c r="RES131" s="1"/>
      <c r="RET131" s="1"/>
      <c r="REU131" s="1"/>
      <c r="REV131" s="1"/>
      <c r="REW131" s="1"/>
      <c r="REX131" s="1"/>
      <c r="REY131" s="1"/>
      <c r="REZ131" s="1"/>
      <c r="RFA131" s="1"/>
      <c r="RFB131" s="1"/>
      <c r="RFC131" s="1"/>
      <c r="RFD131" s="1"/>
      <c r="RFE131" s="1"/>
      <c r="RFF131" s="1"/>
      <c r="RFG131" s="1"/>
      <c r="RFH131" s="1"/>
      <c r="RFI131" s="1"/>
      <c r="RFJ131" s="1"/>
      <c r="RFK131" s="1"/>
      <c r="RFL131" s="1"/>
      <c r="RFM131" s="1"/>
      <c r="RFN131" s="1"/>
      <c r="RFO131" s="1"/>
      <c r="RFP131" s="1"/>
      <c r="RFQ131" s="1"/>
      <c r="RFR131" s="1"/>
      <c r="RFS131" s="1"/>
      <c r="RFT131" s="1"/>
      <c r="RFU131" s="1"/>
      <c r="RFV131" s="1"/>
      <c r="RFW131" s="1"/>
      <c r="RFX131" s="1"/>
      <c r="RFY131" s="1"/>
      <c r="RFZ131" s="1"/>
      <c r="RGA131" s="1"/>
      <c r="RGB131" s="1"/>
      <c r="RGC131" s="1"/>
      <c r="RGD131" s="1"/>
      <c r="RGE131" s="1"/>
      <c r="RGF131" s="1"/>
      <c r="RGG131" s="1"/>
      <c r="RGH131" s="1"/>
      <c r="RGI131" s="1"/>
      <c r="RGJ131" s="1"/>
      <c r="RGK131" s="1"/>
      <c r="RGL131" s="1"/>
      <c r="RGM131" s="1"/>
      <c r="RGN131" s="1"/>
      <c r="RGO131" s="1"/>
      <c r="RGP131" s="1"/>
      <c r="RGQ131" s="1"/>
      <c r="RGR131" s="1"/>
      <c r="RGS131" s="1"/>
      <c r="RGT131" s="1"/>
      <c r="RGU131" s="1"/>
      <c r="RGV131" s="1"/>
      <c r="RGW131" s="1"/>
      <c r="RGX131" s="1"/>
      <c r="RGY131" s="1"/>
      <c r="RGZ131" s="1"/>
      <c r="RHA131" s="1"/>
      <c r="RHB131" s="1"/>
      <c r="RHC131" s="1"/>
      <c r="RHD131" s="1"/>
      <c r="RHE131" s="1"/>
      <c r="RHF131" s="1"/>
      <c r="RHG131" s="1"/>
      <c r="RHH131" s="1"/>
      <c r="RHI131" s="1"/>
      <c r="RHJ131" s="1"/>
      <c r="RHK131" s="1"/>
      <c r="RHL131" s="1"/>
      <c r="RHM131" s="1"/>
      <c r="RHN131" s="1"/>
      <c r="RHO131" s="1"/>
      <c r="RHP131" s="1"/>
      <c r="RHQ131" s="1"/>
      <c r="RHR131" s="1"/>
      <c r="RHS131" s="1"/>
      <c r="RHT131" s="1"/>
      <c r="RHU131" s="1"/>
      <c r="RHV131" s="1"/>
      <c r="RHW131" s="1"/>
      <c r="RHX131" s="1"/>
      <c r="RHY131" s="1"/>
      <c r="RHZ131" s="1"/>
      <c r="RIA131" s="1"/>
      <c r="RIB131" s="1"/>
      <c r="RIC131" s="1"/>
      <c r="RID131" s="1"/>
      <c r="RIE131" s="1"/>
      <c r="RIF131" s="1"/>
      <c r="RIG131" s="1"/>
      <c r="RIH131" s="1"/>
      <c r="RII131" s="1"/>
      <c r="RIJ131" s="1"/>
      <c r="RIK131" s="1"/>
      <c r="RIL131" s="1"/>
      <c r="RIM131" s="1"/>
      <c r="RIN131" s="1"/>
      <c r="RIO131" s="1"/>
      <c r="RIP131" s="1"/>
      <c r="RIQ131" s="1"/>
      <c r="RIR131" s="1"/>
      <c r="RIS131" s="1"/>
      <c r="RIT131" s="1"/>
      <c r="RIU131" s="1"/>
      <c r="RIV131" s="1"/>
      <c r="RIW131" s="1"/>
      <c r="RIX131" s="1"/>
      <c r="RIY131" s="1"/>
      <c r="RIZ131" s="1"/>
      <c r="RJA131" s="1"/>
      <c r="RJB131" s="1"/>
      <c r="RJC131" s="1"/>
      <c r="RJD131" s="1"/>
      <c r="RJE131" s="1"/>
      <c r="RJF131" s="1"/>
      <c r="RJG131" s="1"/>
      <c r="RJH131" s="1"/>
      <c r="RJI131" s="1"/>
      <c r="RJJ131" s="1"/>
      <c r="RJK131" s="1"/>
      <c r="RJL131" s="1"/>
      <c r="RJM131" s="1"/>
      <c r="RJN131" s="1"/>
      <c r="RJO131" s="1"/>
      <c r="RJP131" s="1"/>
      <c r="RJQ131" s="1"/>
      <c r="RJR131" s="1"/>
      <c r="RJS131" s="1"/>
      <c r="RJT131" s="1"/>
      <c r="RJU131" s="1"/>
      <c r="RJV131" s="1"/>
      <c r="RJW131" s="1"/>
      <c r="RJX131" s="1"/>
      <c r="RJY131" s="1"/>
      <c r="RJZ131" s="1"/>
      <c r="RKA131" s="1"/>
      <c r="RKB131" s="1"/>
      <c r="RKC131" s="1"/>
      <c r="RKD131" s="1"/>
      <c r="RKE131" s="1"/>
      <c r="RKF131" s="1"/>
      <c r="RKG131" s="1"/>
      <c r="RKH131" s="1"/>
      <c r="RKI131" s="1"/>
      <c r="RKJ131" s="1"/>
      <c r="RKK131" s="1"/>
      <c r="RKL131" s="1"/>
      <c r="RKM131" s="1"/>
      <c r="RKN131" s="1"/>
      <c r="RKO131" s="1"/>
      <c r="RKP131" s="1"/>
      <c r="RKQ131" s="1"/>
      <c r="RKR131" s="1"/>
      <c r="RKS131" s="1"/>
      <c r="RKT131" s="1"/>
      <c r="RKU131" s="1"/>
      <c r="RKV131" s="1"/>
      <c r="RKW131" s="1"/>
      <c r="RKX131" s="1"/>
      <c r="RKY131" s="1"/>
      <c r="RKZ131" s="1"/>
      <c r="RLA131" s="1"/>
      <c r="RLB131" s="1"/>
      <c r="RLC131" s="1"/>
      <c r="RLD131" s="1"/>
      <c r="RLE131" s="1"/>
      <c r="RLF131" s="1"/>
      <c r="RLG131" s="1"/>
      <c r="RLH131" s="1"/>
      <c r="RLI131" s="1"/>
      <c r="RLJ131" s="1"/>
      <c r="RLK131" s="1"/>
      <c r="RLL131" s="1"/>
      <c r="RLM131" s="1"/>
      <c r="RLN131" s="1"/>
      <c r="RLO131" s="1"/>
      <c r="RLP131" s="1"/>
      <c r="RLQ131" s="1"/>
      <c r="RLR131" s="1"/>
      <c r="RLS131" s="1"/>
      <c r="RLT131" s="1"/>
      <c r="RLU131" s="1"/>
      <c r="RLV131" s="1"/>
      <c r="RLW131" s="1"/>
      <c r="RLX131" s="1"/>
      <c r="RLY131" s="1"/>
      <c r="RLZ131" s="1"/>
      <c r="RMA131" s="1"/>
      <c r="RMB131" s="1"/>
      <c r="RMC131" s="1"/>
      <c r="RMD131" s="1"/>
      <c r="RME131" s="1"/>
      <c r="RMF131" s="1"/>
      <c r="RMG131" s="1"/>
      <c r="RMH131" s="1"/>
      <c r="RMI131" s="1"/>
      <c r="RMJ131" s="1"/>
      <c r="RMK131" s="1"/>
      <c r="RML131" s="1"/>
      <c r="RMM131" s="1"/>
      <c r="RMN131" s="1"/>
      <c r="RMO131" s="1"/>
      <c r="RMP131" s="1"/>
      <c r="RMQ131" s="1"/>
      <c r="RMR131" s="1"/>
      <c r="RMS131" s="1"/>
      <c r="RMT131" s="1"/>
      <c r="RMU131" s="1"/>
      <c r="RMV131" s="1"/>
      <c r="RMW131" s="1"/>
      <c r="RMX131" s="1"/>
      <c r="RMY131" s="1"/>
      <c r="RMZ131" s="1"/>
      <c r="RNA131" s="1"/>
      <c r="RNB131" s="1"/>
      <c r="RNC131" s="1"/>
      <c r="RND131" s="1"/>
      <c r="RNE131" s="1"/>
      <c r="RNF131" s="1"/>
      <c r="RNG131" s="1"/>
      <c r="RNH131" s="1"/>
      <c r="RNI131" s="1"/>
      <c r="RNJ131" s="1"/>
      <c r="RNK131" s="1"/>
      <c r="RNL131" s="1"/>
      <c r="RNM131" s="1"/>
      <c r="RNN131" s="1"/>
      <c r="RNO131" s="1"/>
      <c r="RNP131" s="1"/>
      <c r="RNQ131" s="1"/>
      <c r="RNR131" s="1"/>
      <c r="RNS131" s="1"/>
      <c r="RNT131" s="1"/>
      <c r="RNU131" s="1"/>
      <c r="RNV131" s="1"/>
      <c r="RNW131" s="1"/>
      <c r="RNX131" s="1"/>
      <c r="RNY131" s="1"/>
      <c r="RNZ131" s="1"/>
      <c r="ROA131" s="1"/>
      <c r="ROB131" s="1"/>
      <c r="ROC131" s="1"/>
      <c r="ROD131" s="1"/>
      <c r="ROE131" s="1"/>
      <c r="ROF131" s="1"/>
      <c r="ROG131" s="1"/>
      <c r="ROH131" s="1"/>
      <c r="ROI131" s="1"/>
      <c r="ROJ131" s="1"/>
      <c r="ROK131" s="1"/>
      <c r="ROL131" s="1"/>
      <c r="ROM131" s="1"/>
      <c r="RON131" s="1"/>
      <c r="ROO131" s="1"/>
      <c r="ROP131" s="1"/>
      <c r="ROQ131" s="1"/>
      <c r="ROR131" s="1"/>
      <c r="ROS131" s="1"/>
      <c r="ROT131" s="1"/>
      <c r="ROU131" s="1"/>
      <c r="ROV131" s="1"/>
      <c r="ROW131" s="1"/>
      <c r="ROX131" s="1"/>
      <c r="ROY131" s="1"/>
      <c r="ROZ131" s="1"/>
      <c r="RPA131" s="1"/>
      <c r="RPB131" s="1"/>
      <c r="RPC131" s="1"/>
      <c r="RPD131" s="1"/>
      <c r="RPE131" s="1"/>
      <c r="RPF131" s="1"/>
      <c r="RPG131" s="1"/>
      <c r="RPH131" s="1"/>
      <c r="RPI131" s="1"/>
      <c r="RPJ131" s="1"/>
      <c r="RPK131" s="1"/>
      <c r="RPL131" s="1"/>
      <c r="RPM131" s="1"/>
      <c r="RPN131" s="1"/>
      <c r="RPO131" s="1"/>
      <c r="RPP131" s="1"/>
      <c r="RPQ131" s="1"/>
      <c r="RPR131" s="1"/>
      <c r="RPS131" s="1"/>
      <c r="RPT131" s="1"/>
      <c r="RPU131" s="1"/>
      <c r="RPV131" s="1"/>
      <c r="RPW131" s="1"/>
      <c r="RPX131" s="1"/>
      <c r="RPY131" s="1"/>
      <c r="RPZ131" s="1"/>
      <c r="RQA131" s="1"/>
      <c r="RQB131" s="1"/>
      <c r="RQC131" s="1"/>
      <c r="RQD131" s="1"/>
      <c r="RQE131" s="1"/>
      <c r="RQF131" s="1"/>
      <c r="RQG131" s="1"/>
      <c r="RQH131" s="1"/>
      <c r="RQI131" s="1"/>
      <c r="RQJ131" s="1"/>
      <c r="RQK131" s="1"/>
      <c r="RQL131" s="1"/>
      <c r="RQM131" s="1"/>
      <c r="RQN131" s="1"/>
      <c r="RQO131" s="1"/>
      <c r="RQP131" s="1"/>
      <c r="RQQ131" s="1"/>
      <c r="RQR131" s="1"/>
      <c r="RQS131" s="1"/>
      <c r="RQT131" s="1"/>
      <c r="RQU131" s="1"/>
      <c r="RQV131" s="1"/>
      <c r="RQW131" s="1"/>
      <c r="RQX131" s="1"/>
      <c r="RQY131" s="1"/>
      <c r="RQZ131" s="1"/>
      <c r="RRA131" s="1"/>
      <c r="RRB131" s="1"/>
      <c r="RRC131" s="1"/>
      <c r="RRD131" s="1"/>
      <c r="RRE131" s="1"/>
      <c r="RRF131" s="1"/>
      <c r="RRG131" s="1"/>
      <c r="RRH131" s="1"/>
      <c r="RRI131" s="1"/>
      <c r="RRJ131" s="1"/>
      <c r="RRK131" s="1"/>
      <c r="RRL131" s="1"/>
      <c r="RRM131" s="1"/>
      <c r="RRN131" s="1"/>
      <c r="RRO131" s="1"/>
      <c r="RRP131" s="1"/>
      <c r="RRQ131" s="1"/>
      <c r="RRR131" s="1"/>
      <c r="RRS131" s="1"/>
      <c r="RRT131" s="1"/>
      <c r="RRU131" s="1"/>
      <c r="RRV131" s="1"/>
      <c r="RRW131" s="1"/>
      <c r="RRX131" s="1"/>
      <c r="RRY131" s="1"/>
      <c r="RRZ131" s="1"/>
      <c r="RSA131" s="1"/>
      <c r="RSB131" s="1"/>
      <c r="RSC131" s="1"/>
      <c r="RSD131" s="1"/>
      <c r="RSE131" s="1"/>
      <c r="RSF131" s="1"/>
      <c r="RSG131" s="1"/>
      <c r="RSH131" s="1"/>
      <c r="RSI131" s="1"/>
      <c r="RSJ131" s="1"/>
      <c r="RSK131" s="1"/>
      <c r="RSL131" s="1"/>
      <c r="RSM131" s="1"/>
      <c r="RSN131" s="1"/>
      <c r="RSO131" s="1"/>
      <c r="RSP131" s="1"/>
      <c r="RSQ131" s="1"/>
      <c r="RSR131" s="1"/>
      <c r="RSS131" s="1"/>
      <c r="RST131" s="1"/>
      <c r="RSU131" s="1"/>
      <c r="RSV131" s="1"/>
      <c r="RSW131" s="1"/>
      <c r="RSX131" s="1"/>
      <c r="RSY131" s="1"/>
      <c r="RSZ131" s="1"/>
      <c r="RTA131" s="1"/>
      <c r="RTB131" s="1"/>
      <c r="RTC131" s="1"/>
      <c r="RTD131" s="1"/>
      <c r="RTE131" s="1"/>
      <c r="RTF131" s="1"/>
      <c r="RTG131" s="1"/>
      <c r="RTH131" s="1"/>
      <c r="RTI131" s="1"/>
      <c r="RTJ131" s="1"/>
      <c r="RTK131" s="1"/>
      <c r="RTL131" s="1"/>
      <c r="RTM131" s="1"/>
      <c r="RTN131" s="1"/>
      <c r="RTO131" s="1"/>
      <c r="RTP131" s="1"/>
      <c r="RTQ131" s="1"/>
      <c r="RTR131" s="1"/>
      <c r="RTS131" s="1"/>
      <c r="RTT131" s="1"/>
      <c r="RTU131" s="1"/>
      <c r="RTV131" s="1"/>
      <c r="RTW131" s="1"/>
      <c r="RTX131" s="1"/>
      <c r="RTY131" s="1"/>
      <c r="RTZ131" s="1"/>
      <c r="RUA131" s="1"/>
      <c r="RUB131" s="1"/>
      <c r="RUC131" s="1"/>
      <c r="RUD131" s="1"/>
      <c r="RUE131" s="1"/>
      <c r="RUF131" s="1"/>
      <c r="RUG131" s="1"/>
      <c r="RUH131" s="1"/>
      <c r="RUI131" s="1"/>
      <c r="RUJ131" s="1"/>
      <c r="RUK131" s="1"/>
      <c r="RUL131" s="1"/>
      <c r="RUM131" s="1"/>
      <c r="RUN131" s="1"/>
      <c r="RUO131" s="1"/>
      <c r="RUP131" s="1"/>
      <c r="RUQ131" s="1"/>
      <c r="RUR131" s="1"/>
      <c r="RUS131" s="1"/>
      <c r="RUT131" s="1"/>
      <c r="RUU131" s="1"/>
      <c r="RUV131" s="1"/>
      <c r="RUW131" s="1"/>
      <c r="RUX131" s="1"/>
      <c r="RUY131" s="1"/>
      <c r="RUZ131" s="1"/>
      <c r="RVA131" s="1"/>
      <c r="RVB131" s="1"/>
      <c r="RVC131" s="1"/>
      <c r="RVD131" s="1"/>
      <c r="RVE131" s="1"/>
      <c r="RVF131" s="1"/>
      <c r="RVG131" s="1"/>
      <c r="RVH131" s="1"/>
      <c r="RVI131" s="1"/>
      <c r="RVJ131" s="1"/>
      <c r="RVK131" s="1"/>
      <c r="RVL131" s="1"/>
      <c r="RVM131" s="1"/>
      <c r="RVN131" s="1"/>
      <c r="RVO131" s="1"/>
      <c r="RVP131" s="1"/>
      <c r="RVQ131" s="1"/>
      <c r="RVR131" s="1"/>
      <c r="RVS131" s="1"/>
      <c r="RVT131" s="1"/>
      <c r="RVU131" s="1"/>
      <c r="RVV131" s="1"/>
      <c r="RVW131" s="1"/>
      <c r="RVX131" s="1"/>
      <c r="RVY131" s="1"/>
      <c r="RVZ131" s="1"/>
      <c r="RWA131" s="1"/>
      <c r="RWB131" s="1"/>
      <c r="RWC131" s="1"/>
      <c r="RWD131" s="1"/>
      <c r="RWE131" s="1"/>
      <c r="RWF131" s="1"/>
      <c r="RWG131" s="1"/>
      <c r="RWH131" s="1"/>
      <c r="RWI131" s="1"/>
      <c r="RWJ131" s="1"/>
      <c r="RWK131" s="1"/>
      <c r="RWL131" s="1"/>
      <c r="RWM131" s="1"/>
      <c r="RWN131" s="1"/>
      <c r="RWO131" s="1"/>
      <c r="RWP131" s="1"/>
      <c r="RWQ131" s="1"/>
      <c r="RWR131" s="1"/>
      <c r="RWS131" s="1"/>
      <c r="RWT131" s="1"/>
      <c r="RWU131" s="1"/>
      <c r="RWV131" s="1"/>
      <c r="RWW131" s="1"/>
      <c r="RWX131" s="1"/>
      <c r="RWY131" s="1"/>
      <c r="RWZ131" s="1"/>
      <c r="RXA131" s="1"/>
      <c r="RXB131" s="1"/>
      <c r="RXC131" s="1"/>
      <c r="RXD131" s="1"/>
      <c r="RXE131" s="1"/>
      <c r="RXF131" s="1"/>
      <c r="RXG131" s="1"/>
      <c r="RXH131" s="1"/>
      <c r="RXI131" s="1"/>
      <c r="RXJ131" s="1"/>
      <c r="RXK131" s="1"/>
      <c r="RXL131" s="1"/>
      <c r="RXM131" s="1"/>
      <c r="RXN131" s="1"/>
      <c r="RXO131" s="1"/>
      <c r="RXP131" s="1"/>
      <c r="RXQ131" s="1"/>
      <c r="RXR131" s="1"/>
      <c r="RXS131" s="1"/>
      <c r="RXT131" s="1"/>
      <c r="RXU131" s="1"/>
      <c r="RXV131" s="1"/>
      <c r="RXW131" s="1"/>
      <c r="RXX131" s="1"/>
      <c r="RXY131" s="1"/>
      <c r="RXZ131" s="1"/>
      <c r="RYA131" s="1"/>
      <c r="RYB131" s="1"/>
      <c r="RYC131" s="1"/>
      <c r="RYD131" s="1"/>
      <c r="RYE131" s="1"/>
      <c r="RYF131" s="1"/>
      <c r="RYG131" s="1"/>
      <c r="RYH131" s="1"/>
      <c r="RYI131" s="1"/>
      <c r="RYJ131" s="1"/>
      <c r="RYK131" s="1"/>
      <c r="RYL131" s="1"/>
      <c r="RYM131" s="1"/>
      <c r="RYN131" s="1"/>
      <c r="RYO131" s="1"/>
      <c r="RYP131" s="1"/>
      <c r="RYQ131" s="1"/>
      <c r="RYR131" s="1"/>
      <c r="RYS131" s="1"/>
      <c r="RYT131" s="1"/>
      <c r="RYU131" s="1"/>
      <c r="RYV131" s="1"/>
      <c r="RYW131" s="1"/>
      <c r="RYX131" s="1"/>
      <c r="RYY131" s="1"/>
      <c r="RYZ131" s="1"/>
      <c r="RZA131" s="1"/>
      <c r="RZB131" s="1"/>
      <c r="RZC131" s="1"/>
      <c r="RZD131" s="1"/>
      <c r="RZE131" s="1"/>
      <c r="RZF131" s="1"/>
      <c r="RZG131" s="1"/>
      <c r="RZH131" s="1"/>
      <c r="RZI131" s="1"/>
      <c r="RZJ131" s="1"/>
      <c r="RZK131" s="1"/>
      <c r="RZL131" s="1"/>
      <c r="RZM131" s="1"/>
      <c r="RZN131" s="1"/>
      <c r="RZO131" s="1"/>
      <c r="RZP131" s="1"/>
      <c r="RZQ131" s="1"/>
      <c r="RZR131" s="1"/>
      <c r="RZS131" s="1"/>
      <c r="RZT131" s="1"/>
      <c r="RZU131" s="1"/>
      <c r="RZV131" s="1"/>
      <c r="RZW131" s="1"/>
      <c r="RZX131" s="1"/>
      <c r="RZY131" s="1"/>
      <c r="RZZ131" s="1"/>
      <c r="SAA131" s="1"/>
      <c r="SAB131" s="1"/>
      <c r="SAC131" s="1"/>
      <c r="SAD131" s="1"/>
      <c r="SAE131" s="1"/>
      <c r="SAF131" s="1"/>
      <c r="SAG131" s="1"/>
      <c r="SAH131" s="1"/>
      <c r="SAI131" s="1"/>
      <c r="SAJ131" s="1"/>
      <c r="SAK131" s="1"/>
      <c r="SAL131" s="1"/>
      <c r="SAM131" s="1"/>
      <c r="SAN131" s="1"/>
      <c r="SAO131" s="1"/>
      <c r="SAP131" s="1"/>
      <c r="SAQ131" s="1"/>
      <c r="SAR131" s="1"/>
      <c r="SAS131" s="1"/>
      <c r="SAT131" s="1"/>
      <c r="SAU131" s="1"/>
      <c r="SAV131" s="1"/>
      <c r="SAW131" s="1"/>
      <c r="SAX131" s="1"/>
      <c r="SAY131" s="1"/>
      <c r="SAZ131" s="1"/>
      <c r="SBA131" s="1"/>
      <c r="SBB131" s="1"/>
      <c r="SBC131" s="1"/>
      <c r="SBD131" s="1"/>
      <c r="SBE131" s="1"/>
      <c r="SBF131" s="1"/>
      <c r="SBG131" s="1"/>
      <c r="SBH131" s="1"/>
      <c r="SBI131" s="1"/>
      <c r="SBJ131" s="1"/>
      <c r="SBK131" s="1"/>
      <c r="SBL131" s="1"/>
      <c r="SBM131" s="1"/>
      <c r="SBN131" s="1"/>
      <c r="SBO131" s="1"/>
      <c r="SBP131" s="1"/>
      <c r="SBQ131" s="1"/>
      <c r="SBR131" s="1"/>
      <c r="SBS131" s="1"/>
      <c r="SBT131" s="1"/>
      <c r="SBU131" s="1"/>
      <c r="SBV131" s="1"/>
      <c r="SBW131" s="1"/>
      <c r="SBX131" s="1"/>
      <c r="SBY131" s="1"/>
      <c r="SBZ131" s="1"/>
      <c r="SCA131" s="1"/>
      <c r="SCB131" s="1"/>
      <c r="SCC131" s="1"/>
      <c r="SCD131" s="1"/>
      <c r="SCE131" s="1"/>
      <c r="SCF131" s="1"/>
      <c r="SCG131" s="1"/>
      <c r="SCH131" s="1"/>
      <c r="SCI131" s="1"/>
      <c r="SCJ131" s="1"/>
      <c r="SCK131" s="1"/>
      <c r="SCL131" s="1"/>
      <c r="SCM131" s="1"/>
      <c r="SCN131" s="1"/>
      <c r="SCO131" s="1"/>
      <c r="SCP131" s="1"/>
      <c r="SCQ131" s="1"/>
      <c r="SCR131" s="1"/>
      <c r="SCS131" s="1"/>
      <c r="SCT131" s="1"/>
      <c r="SCU131" s="1"/>
      <c r="SCV131" s="1"/>
      <c r="SCW131" s="1"/>
      <c r="SCX131" s="1"/>
      <c r="SCY131" s="1"/>
      <c r="SCZ131" s="1"/>
      <c r="SDA131" s="1"/>
      <c r="SDB131" s="1"/>
      <c r="SDC131" s="1"/>
      <c r="SDD131" s="1"/>
      <c r="SDE131" s="1"/>
      <c r="SDF131" s="1"/>
      <c r="SDG131" s="1"/>
      <c r="SDH131" s="1"/>
      <c r="SDI131" s="1"/>
      <c r="SDJ131" s="1"/>
      <c r="SDK131" s="1"/>
      <c r="SDL131" s="1"/>
      <c r="SDM131" s="1"/>
      <c r="SDN131" s="1"/>
      <c r="SDO131" s="1"/>
      <c r="SDP131" s="1"/>
      <c r="SDQ131" s="1"/>
      <c r="SDR131" s="1"/>
      <c r="SDS131" s="1"/>
      <c r="SDT131" s="1"/>
      <c r="SDU131" s="1"/>
      <c r="SDV131" s="1"/>
      <c r="SDW131" s="1"/>
      <c r="SDX131" s="1"/>
      <c r="SDY131" s="1"/>
      <c r="SDZ131" s="1"/>
      <c r="SEA131" s="1"/>
      <c r="SEB131" s="1"/>
      <c r="SEC131" s="1"/>
      <c r="SED131" s="1"/>
      <c r="SEE131" s="1"/>
      <c r="SEF131" s="1"/>
      <c r="SEG131" s="1"/>
      <c r="SEH131" s="1"/>
      <c r="SEI131" s="1"/>
      <c r="SEJ131" s="1"/>
      <c r="SEK131" s="1"/>
      <c r="SEL131" s="1"/>
      <c r="SEM131" s="1"/>
      <c r="SEN131" s="1"/>
      <c r="SEO131" s="1"/>
      <c r="SEP131" s="1"/>
      <c r="SEQ131" s="1"/>
      <c r="SER131" s="1"/>
      <c r="SES131" s="1"/>
      <c r="SET131" s="1"/>
      <c r="SEU131" s="1"/>
      <c r="SEV131" s="1"/>
      <c r="SEW131" s="1"/>
      <c r="SEX131" s="1"/>
      <c r="SEY131" s="1"/>
      <c r="SEZ131" s="1"/>
      <c r="SFA131" s="1"/>
      <c r="SFB131" s="1"/>
      <c r="SFC131" s="1"/>
      <c r="SFD131" s="1"/>
      <c r="SFE131" s="1"/>
      <c r="SFF131" s="1"/>
      <c r="SFG131" s="1"/>
      <c r="SFH131" s="1"/>
      <c r="SFI131" s="1"/>
      <c r="SFJ131" s="1"/>
      <c r="SFK131" s="1"/>
      <c r="SFL131" s="1"/>
      <c r="SFM131" s="1"/>
      <c r="SFN131" s="1"/>
      <c r="SFO131" s="1"/>
      <c r="SFP131" s="1"/>
      <c r="SFQ131" s="1"/>
      <c r="SFR131" s="1"/>
      <c r="SFS131" s="1"/>
      <c r="SFT131" s="1"/>
      <c r="SFU131" s="1"/>
      <c r="SFV131" s="1"/>
      <c r="SFW131" s="1"/>
      <c r="SFX131" s="1"/>
      <c r="SFY131" s="1"/>
      <c r="SFZ131" s="1"/>
      <c r="SGA131" s="1"/>
      <c r="SGB131" s="1"/>
      <c r="SGC131" s="1"/>
      <c r="SGD131" s="1"/>
      <c r="SGE131" s="1"/>
      <c r="SGF131" s="1"/>
      <c r="SGG131" s="1"/>
      <c r="SGH131" s="1"/>
      <c r="SGI131" s="1"/>
      <c r="SGJ131" s="1"/>
      <c r="SGK131" s="1"/>
      <c r="SGL131" s="1"/>
      <c r="SGM131" s="1"/>
      <c r="SGN131" s="1"/>
      <c r="SGO131" s="1"/>
      <c r="SGP131" s="1"/>
      <c r="SGQ131" s="1"/>
      <c r="SGR131" s="1"/>
      <c r="SGS131" s="1"/>
      <c r="SGT131" s="1"/>
      <c r="SGU131" s="1"/>
      <c r="SGV131" s="1"/>
      <c r="SGW131" s="1"/>
      <c r="SGX131" s="1"/>
      <c r="SGY131" s="1"/>
      <c r="SGZ131" s="1"/>
      <c r="SHA131" s="1"/>
      <c r="SHB131" s="1"/>
      <c r="SHC131" s="1"/>
      <c r="SHD131" s="1"/>
      <c r="SHE131" s="1"/>
      <c r="SHF131" s="1"/>
      <c r="SHG131" s="1"/>
      <c r="SHH131" s="1"/>
      <c r="SHI131" s="1"/>
      <c r="SHJ131" s="1"/>
      <c r="SHK131" s="1"/>
      <c r="SHL131" s="1"/>
      <c r="SHM131" s="1"/>
      <c r="SHN131" s="1"/>
      <c r="SHO131" s="1"/>
      <c r="SHP131" s="1"/>
      <c r="SHQ131" s="1"/>
      <c r="SHR131" s="1"/>
      <c r="SHS131" s="1"/>
      <c r="SHT131" s="1"/>
      <c r="SHU131" s="1"/>
      <c r="SHV131" s="1"/>
      <c r="SHW131" s="1"/>
      <c r="SHX131" s="1"/>
      <c r="SHY131" s="1"/>
      <c r="SHZ131" s="1"/>
      <c r="SIA131" s="1"/>
      <c r="SIB131" s="1"/>
      <c r="SIC131" s="1"/>
      <c r="SID131" s="1"/>
      <c r="SIE131" s="1"/>
      <c r="SIF131" s="1"/>
      <c r="SIG131" s="1"/>
      <c r="SIH131" s="1"/>
      <c r="SII131" s="1"/>
      <c r="SIJ131" s="1"/>
      <c r="SIK131" s="1"/>
      <c r="SIL131" s="1"/>
      <c r="SIM131" s="1"/>
      <c r="SIN131" s="1"/>
      <c r="SIO131" s="1"/>
      <c r="SIP131" s="1"/>
      <c r="SIQ131" s="1"/>
      <c r="SIR131" s="1"/>
      <c r="SIS131" s="1"/>
      <c r="SIT131" s="1"/>
      <c r="SIU131" s="1"/>
      <c r="SIV131" s="1"/>
      <c r="SIW131" s="1"/>
      <c r="SIX131" s="1"/>
      <c r="SIY131" s="1"/>
      <c r="SIZ131" s="1"/>
      <c r="SJA131" s="1"/>
      <c r="SJB131" s="1"/>
      <c r="SJC131" s="1"/>
      <c r="SJD131" s="1"/>
      <c r="SJE131" s="1"/>
      <c r="SJF131" s="1"/>
      <c r="SJG131" s="1"/>
      <c r="SJH131" s="1"/>
      <c r="SJI131" s="1"/>
      <c r="SJJ131" s="1"/>
      <c r="SJK131" s="1"/>
      <c r="SJL131" s="1"/>
      <c r="SJM131" s="1"/>
      <c r="SJN131" s="1"/>
      <c r="SJO131" s="1"/>
      <c r="SJP131" s="1"/>
      <c r="SJQ131" s="1"/>
      <c r="SJR131" s="1"/>
      <c r="SJS131" s="1"/>
      <c r="SJT131" s="1"/>
      <c r="SJU131" s="1"/>
      <c r="SJV131" s="1"/>
      <c r="SJW131" s="1"/>
      <c r="SJX131" s="1"/>
      <c r="SJY131" s="1"/>
      <c r="SJZ131" s="1"/>
      <c r="SKA131" s="1"/>
      <c r="SKB131" s="1"/>
      <c r="SKC131" s="1"/>
      <c r="SKD131" s="1"/>
      <c r="SKE131" s="1"/>
      <c r="SKF131" s="1"/>
      <c r="SKG131" s="1"/>
      <c r="SKH131" s="1"/>
      <c r="SKI131" s="1"/>
      <c r="SKJ131" s="1"/>
      <c r="SKK131" s="1"/>
      <c r="SKL131" s="1"/>
      <c r="SKM131" s="1"/>
      <c r="SKN131" s="1"/>
      <c r="SKO131" s="1"/>
      <c r="SKP131" s="1"/>
      <c r="SKQ131" s="1"/>
      <c r="SKR131" s="1"/>
      <c r="SKS131" s="1"/>
      <c r="SKT131" s="1"/>
      <c r="SKU131" s="1"/>
      <c r="SKV131" s="1"/>
      <c r="SKW131" s="1"/>
      <c r="SKX131" s="1"/>
      <c r="SKY131" s="1"/>
      <c r="SKZ131" s="1"/>
      <c r="SLA131" s="1"/>
      <c r="SLB131" s="1"/>
      <c r="SLC131" s="1"/>
      <c r="SLD131" s="1"/>
      <c r="SLE131" s="1"/>
      <c r="SLF131" s="1"/>
      <c r="SLG131" s="1"/>
      <c r="SLH131" s="1"/>
      <c r="SLI131" s="1"/>
      <c r="SLJ131" s="1"/>
      <c r="SLK131" s="1"/>
      <c r="SLL131" s="1"/>
      <c r="SLM131" s="1"/>
      <c r="SLN131" s="1"/>
      <c r="SLO131" s="1"/>
      <c r="SLP131" s="1"/>
      <c r="SLQ131" s="1"/>
      <c r="SLR131" s="1"/>
      <c r="SLS131" s="1"/>
      <c r="SLT131" s="1"/>
      <c r="SLU131" s="1"/>
      <c r="SLV131" s="1"/>
      <c r="SLW131" s="1"/>
      <c r="SLX131" s="1"/>
      <c r="SLY131" s="1"/>
      <c r="SLZ131" s="1"/>
      <c r="SMA131" s="1"/>
      <c r="SMB131" s="1"/>
      <c r="SMC131" s="1"/>
      <c r="SMD131" s="1"/>
      <c r="SME131" s="1"/>
      <c r="SMF131" s="1"/>
      <c r="SMG131" s="1"/>
      <c r="SMH131" s="1"/>
      <c r="SMI131" s="1"/>
      <c r="SMJ131" s="1"/>
      <c r="SMK131" s="1"/>
      <c r="SML131" s="1"/>
      <c r="SMM131" s="1"/>
      <c r="SMN131" s="1"/>
      <c r="SMO131" s="1"/>
      <c r="SMP131" s="1"/>
      <c r="SMQ131" s="1"/>
      <c r="SMR131" s="1"/>
      <c r="SMS131" s="1"/>
      <c r="SMT131" s="1"/>
      <c r="SMU131" s="1"/>
      <c r="SMV131" s="1"/>
      <c r="SMW131" s="1"/>
      <c r="SMX131" s="1"/>
      <c r="SMY131" s="1"/>
      <c r="SMZ131" s="1"/>
      <c r="SNA131" s="1"/>
      <c r="SNB131" s="1"/>
      <c r="SNC131" s="1"/>
      <c r="SND131" s="1"/>
      <c r="SNE131" s="1"/>
      <c r="SNF131" s="1"/>
      <c r="SNG131" s="1"/>
      <c r="SNH131" s="1"/>
      <c r="SNI131" s="1"/>
      <c r="SNJ131" s="1"/>
      <c r="SNK131" s="1"/>
      <c r="SNL131" s="1"/>
      <c r="SNM131" s="1"/>
      <c r="SNN131" s="1"/>
      <c r="SNO131" s="1"/>
      <c r="SNP131" s="1"/>
      <c r="SNQ131" s="1"/>
      <c r="SNR131" s="1"/>
      <c r="SNS131" s="1"/>
      <c r="SNT131" s="1"/>
      <c r="SNU131" s="1"/>
      <c r="SNV131" s="1"/>
      <c r="SNW131" s="1"/>
      <c r="SNX131" s="1"/>
      <c r="SNY131" s="1"/>
      <c r="SNZ131" s="1"/>
      <c r="SOA131" s="1"/>
      <c r="SOB131" s="1"/>
      <c r="SOC131" s="1"/>
      <c r="SOD131" s="1"/>
      <c r="SOE131" s="1"/>
      <c r="SOF131" s="1"/>
      <c r="SOG131" s="1"/>
      <c r="SOH131" s="1"/>
      <c r="SOI131" s="1"/>
      <c r="SOJ131" s="1"/>
      <c r="SOK131" s="1"/>
      <c r="SOL131" s="1"/>
      <c r="SOM131" s="1"/>
      <c r="SON131" s="1"/>
      <c r="SOO131" s="1"/>
      <c r="SOP131" s="1"/>
      <c r="SOQ131" s="1"/>
      <c r="SOR131" s="1"/>
      <c r="SOS131" s="1"/>
      <c r="SOT131" s="1"/>
      <c r="SOU131" s="1"/>
      <c r="SOV131" s="1"/>
      <c r="SOW131" s="1"/>
      <c r="SOX131" s="1"/>
      <c r="SOY131" s="1"/>
      <c r="SOZ131" s="1"/>
      <c r="SPA131" s="1"/>
      <c r="SPB131" s="1"/>
      <c r="SPC131" s="1"/>
      <c r="SPD131" s="1"/>
      <c r="SPE131" s="1"/>
      <c r="SPF131" s="1"/>
      <c r="SPG131" s="1"/>
      <c r="SPH131" s="1"/>
      <c r="SPI131" s="1"/>
      <c r="SPJ131" s="1"/>
      <c r="SPK131" s="1"/>
      <c r="SPL131" s="1"/>
      <c r="SPM131" s="1"/>
      <c r="SPN131" s="1"/>
      <c r="SPO131" s="1"/>
      <c r="SPP131" s="1"/>
      <c r="SPQ131" s="1"/>
      <c r="SPR131" s="1"/>
      <c r="SPS131" s="1"/>
      <c r="SPT131" s="1"/>
      <c r="SPU131" s="1"/>
      <c r="SPV131" s="1"/>
      <c r="SPW131" s="1"/>
      <c r="SPX131" s="1"/>
      <c r="SPY131" s="1"/>
      <c r="SPZ131" s="1"/>
      <c r="SQA131" s="1"/>
      <c r="SQB131" s="1"/>
      <c r="SQC131" s="1"/>
      <c r="SQD131" s="1"/>
      <c r="SQE131" s="1"/>
      <c r="SQF131" s="1"/>
      <c r="SQG131" s="1"/>
      <c r="SQH131" s="1"/>
      <c r="SQI131" s="1"/>
      <c r="SQJ131" s="1"/>
      <c r="SQK131" s="1"/>
      <c r="SQL131" s="1"/>
      <c r="SQM131" s="1"/>
      <c r="SQN131" s="1"/>
      <c r="SQO131" s="1"/>
      <c r="SQP131" s="1"/>
      <c r="SQQ131" s="1"/>
      <c r="SQR131" s="1"/>
      <c r="SQS131" s="1"/>
      <c r="SQT131" s="1"/>
      <c r="SQU131" s="1"/>
      <c r="SQV131" s="1"/>
      <c r="SQW131" s="1"/>
      <c r="SQX131" s="1"/>
      <c r="SQY131" s="1"/>
      <c r="SQZ131" s="1"/>
      <c r="SRA131" s="1"/>
      <c r="SRB131" s="1"/>
      <c r="SRC131" s="1"/>
      <c r="SRD131" s="1"/>
      <c r="SRE131" s="1"/>
      <c r="SRF131" s="1"/>
      <c r="SRG131" s="1"/>
      <c r="SRH131" s="1"/>
      <c r="SRI131" s="1"/>
      <c r="SRJ131" s="1"/>
      <c r="SRK131" s="1"/>
      <c r="SRL131" s="1"/>
      <c r="SRM131" s="1"/>
      <c r="SRN131" s="1"/>
      <c r="SRO131" s="1"/>
      <c r="SRP131" s="1"/>
      <c r="SRQ131" s="1"/>
      <c r="SRR131" s="1"/>
      <c r="SRS131" s="1"/>
      <c r="SRT131" s="1"/>
      <c r="SRU131" s="1"/>
      <c r="SRV131" s="1"/>
      <c r="SRW131" s="1"/>
      <c r="SRX131" s="1"/>
      <c r="SRY131" s="1"/>
      <c r="SRZ131" s="1"/>
      <c r="SSA131" s="1"/>
      <c r="SSB131" s="1"/>
      <c r="SSC131" s="1"/>
      <c r="SSD131" s="1"/>
      <c r="SSE131" s="1"/>
      <c r="SSF131" s="1"/>
      <c r="SSG131" s="1"/>
      <c r="SSH131" s="1"/>
      <c r="SSI131" s="1"/>
      <c r="SSJ131" s="1"/>
      <c r="SSK131" s="1"/>
      <c r="SSL131" s="1"/>
      <c r="SSM131" s="1"/>
      <c r="SSN131" s="1"/>
      <c r="SSO131" s="1"/>
      <c r="SSP131" s="1"/>
      <c r="SSQ131" s="1"/>
      <c r="SSR131" s="1"/>
      <c r="SSS131" s="1"/>
      <c r="SST131" s="1"/>
      <c r="SSU131" s="1"/>
      <c r="SSV131" s="1"/>
      <c r="SSW131" s="1"/>
      <c r="SSX131" s="1"/>
      <c r="SSY131" s="1"/>
      <c r="SSZ131" s="1"/>
      <c r="STA131" s="1"/>
      <c r="STB131" s="1"/>
      <c r="STC131" s="1"/>
      <c r="STD131" s="1"/>
      <c r="STE131" s="1"/>
      <c r="STF131" s="1"/>
      <c r="STG131" s="1"/>
      <c r="STH131" s="1"/>
      <c r="STI131" s="1"/>
      <c r="STJ131" s="1"/>
      <c r="STK131" s="1"/>
      <c r="STL131" s="1"/>
      <c r="STM131" s="1"/>
      <c r="STN131" s="1"/>
      <c r="STO131" s="1"/>
      <c r="STP131" s="1"/>
      <c r="STQ131" s="1"/>
      <c r="STR131" s="1"/>
      <c r="STS131" s="1"/>
      <c r="STT131" s="1"/>
      <c r="STU131" s="1"/>
      <c r="STV131" s="1"/>
      <c r="STW131" s="1"/>
      <c r="STX131" s="1"/>
      <c r="STY131" s="1"/>
      <c r="STZ131" s="1"/>
      <c r="SUA131" s="1"/>
      <c r="SUB131" s="1"/>
      <c r="SUC131" s="1"/>
      <c r="SUD131" s="1"/>
      <c r="SUE131" s="1"/>
      <c r="SUF131" s="1"/>
      <c r="SUG131" s="1"/>
      <c r="SUH131" s="1"/>
      <c r="SUI131" s="1"/>
      <c r="SUJ131" s="1"/>
      <c r="SUK131" s="1"/>
      <c r="SUL131" s="1"/>
      <c r="SUM131" s="1"/>
      <c r="SUN131" s="1"/>
      <c r="SUO131" s="1"/>
      <c r="SUP131" s="1"/>
      <c r="SUQ131" s="1"/>
      <c r="SUR131" s="1"/>
      <c r="SUS131" s="1"/>
      <c r="SUT131" s="1"/>
      <c r="SUU131" s="1"/>
      <c r="SUV131" s="1"/>
      <c r="SUW131" s="1"/>
      <c r="SUX131" s="1"/>
      <c r="SUY131" s="1"/>
      <c r="SUZ131" s="1"/>
      <c r="SVA131" s="1"/>
      <c r="SVB131" s="1"/>
      <c r="SVC131" s="1"/>
      <c r="SVD131" s="1"/>
      <c r="SVE131" s="1"/>
      <c r="SVF131" s="1"/>
      <c r="SVG131" s="1"/>
      <c r="SVH131" s="1"/>
      <c r="SVI131" s="1"/>
      <c r="SVJ131" s="1"/>
      <c r="SVK131" s="1"/>
      <c r="SVL131" s="1"/>
      <c r="SVM131" s="1"/>
      <c r="SVN131" s="1"/>
      <c r="SVO131" s="1"/>
      <c r="SVP131" s="1"/>
      <c r="SVQ131" s="1"/>
      <c r="SVR131" s="1"/>
      <c r="SVS131" s="1"/>
      <c r="SVT131" s="1"/>
      <c r="SVU131" s="1"/>
      <c r="SVV131" s="1"/>
      <c r="SVW131" s="1"/>
      <c r="SVX131" s="1"/>
      <c r="SVY131" s="1"/>
      <c r="SVZ131" s="1"/>
      <c r="SWA131" s="1"/>
      <c r="SWB131" s="1"/>
      <c r="SWC131" s="1"/>
      <c r="SWD131" s="1"/>
      <c r="SWE131" s="1"/>
      <c r="SWF131" s="1"/>
      <c r="SWG131" s="1"/>
      <c r="SWH131" s="1"/>
      <c r="SWI131" s="1"/>
      <c r="SWJ131" s="1"/>
      <c r="SWK131" s="1"/>
      <c r="SWL131" s="1"/>
      <c r="SWM131" s="1"/>
      <c r="SWN131" s="1"/>
      <c r="SWO131" s="1"/>
      <c r="SWP131" s="1"/>
      <c r="SWQ131" s="1"/>
      <c r="SWR131" s="1"/>
      <c r="SWS131" s="1"/>
      <c r="SWT131" s="1"/>
      <c r="SWU131" s="1"/>
      <c r="SWV131" s="1"/>
      <c r="SWW131" s="1"/>
      <c r="SWX131" s="1"/>
      <c r="SWY131" s="1"/>
      <c r="SWZ131" s="1"/>
      <c r="SXA131" s="1"/>
      <c r="SXB131" s="1"/>
      <c r="SXC131" s="1"/>
      <c r="SXD131" s="1"/>
      <c r="SXE131" s="1"/>
      <c r="SXF131" s="1"/>
      <c r="SXG131" s="1"/>
      <c r="SXH131" s="1"/>
      <c r="SXI131" s="1"/>
      <c r="SXJ131" s="1"/>
      <c r="SXK131" s="1"/>
      <c r="SXL131" s="1"/>
      <c r="SXM131" s="1"/>
      <c r="SXN131" s="1"/>
      <c r="SXO131" s="1"/>
      <c r="SXP131" s="1"/>
      <c r="SXQ131" s="1"/>
      <c r="SXR131" s="1"/>
      <c r="SXS131" s="1"/>
      <c r="SXT131" s="1"/>
      <c r="SXU131" s="1"/>
      <c r="SXV131" s="1"/>
      <c r="SXW131" s="1"/>
      <c r="SXX131" s="1"/>
      <c r="SXY131" s="1"/>
      <c r="SXZ131" s="1"/>
      <c r="SYA131" s="1"/>
      <c r="SYB131" s="1"/>
      <c r="SYC131" s="1"/>
      <c r="SYD131" s="1"/>
      <c r="SYE131" s="1"/>
      <c r="SYF131" s="1"/>
      <c r="SYG131" s="1"/>
      <c r="SYH131" s="1"/>
      <c r="SYI131" s="1"/>
      <c r="SYJ131" s="1"/>
      <c r="SYK131" s="1"/>
      <c r="SYL131" s="1"/>
      <c r="SYM131" s="1"/>
      <c r="SYN131" s="1"/>
      <c r="SYO131" s="1"/>
      <c r="SYP131" s="1"/>
      <c r="SYQ131" s="1"/>
      <c r="SYR131" s="1"/>
      <c r="SYS131" s="1"/>
      <c r="SYT131" s="1"/>
      <c r="SYU131" s="1"/>
      <c r="SYV131" s="1"/>
      <c r="SYW131" s="1"/>
      <c r="SYX131" s="1"/>
      <c r="SYY131" s="1"/>
      <c r="SYZ131" s="1"/>
      <c r="SZA131" s="1"/>
      <c r="SZB131" s="1"/>
      <c r="SZC131" s="1"/>
      <c r="SZD131" s="1"/>
      <c r="SZE131" s="1"/>
      <c r="SZF131" s="1"/>
      <c r="SZG131" s="1"/>
      <c r="SZH131" s="1"/>
      <c r="SZI131" s="1"/>
      <c r="SZJ131" s="1"/>
      <c r="SZK131" s="1"/>
      <c r="SZL131" s="1"/>
      <c r="SZM131" s="1"/>
      <c r="SZN131" s="1"/>
      <c r="SZO131" s="1"/>
      <c r="SZP131" s="1"/>
      <c r="SZQ131" s="1"/>
      <c r="SZR131" s="1"/>
      <c r="SZS131" s="1"/>
      <c r="SZT131" s="1"/>
      <c r="SZU131" s="1"/>
      <c r="SZV131" s="1"/>
      <c r="SZW131" s="1"/>
      <c r="SZX131" s="1"/>
      <c r="SZY131" s="1"/>
      <c r="SZZ131" s="1"/>
      <c r="TAA131" s="1"/>
      <c r="TAB131" s="1"/>
      <c r="TAC131" s="1"/>
      <c r="TAD131" s="1"/>
      <c r="TAE131" s="1"/>
      <c r="TAF131" s="1"/>
      <c r="TAG131" s="1"/>
      <c r="TAH131" s="1"/>
      <c r="TAI131" s="1"/>
      <c r="TAJ131" s="1"/>
      <c r="TAK131" s="1"/>
      <c r="TAL131" s="1"/>
      <c r="TAM131" s="1"/>
      <c r="TAN131" s="1"/>
      <c r="TAO131" s="1"/>
      <c r="TAP131" s="1"/>
      <c r="TAQ131" s="1"/>
      <c r="TAR131" s="1"/>
      <c r="TAS131" s="1"/>
      <c r="TAT131" s="1"/>
      <c r="TAU131" s="1"/>
      <c r="TAV131" s="1"/>
      <c r="TAW131" s="1"/>
      <c r="TAX131" s="1"/>
      <c r="TAY131" s="1"/>
      <c r="TAZ131" s="1"/>
      <c r="TBA131" s="1"/>
      <c r="TBB131" s="1"/>
      <c r="TBC131" s="1"/>
      <c r="TBD131" s="1"/>
      <c r="TBE131" s="1"/>
      <c r="TBF131" s="1"/>
      <c r="TBG131" s="1"/>
      <c r="TBH131" s="1"/>
      <c r="TBI131" s="1"/>
      <c r="TBJ131" s="1"/>
      <c r="TBK131" s="1"/>
      <c r="TBL131" s="1"/>
      <c r="TBM131" s="1"/>
      <c r="TBN131" s="1"/>
      <c r="TBO131" s="1"/>
      <c r="TBP131" s="1"/>
      <c r="TBQ131" s="1"/>
      <c r="TBR131" s="1"/>
      <c r="TBS131" s="1"/>
      <c r="TBT131" s="1"/>
      <c r="TBU131" s="1"/>
      <c r="TBV131" s="1"/>
      <c r="TBW131" s="1"/>
      <c r="TBX131" s="1"/>
      <c r="TBY131" s="1"/>
      <c r="TBZ131" s="1"/>
      <c r="TCA131" s="1"/>
      <c r="TCB131" s="1"/>
      <c r="TCC131" s="1"/>
      <c r="TCD131" s="1"/>
      <c r="TCE131" s="1"/>
      <c r="TCF131" s="1"/>
      <c r="TCG131" s="1"/>
      <c r="TCH131" s="1"/>
      <c r="TCI131" s="1"/>
      <c r="TCJ131" s="1"/>
      <c r="TCK131" s="1"/>
      <c r="TCL131" s="1"/>
      <c r="TCM131" s="1"/>
      <c r="TCN131" s="1"/>
      <c r="TCO131" s="1"/>
      <c r="TCP131" s="1"/>
      <c r="TCQ131" s="1"/>
      <c r="TCR131" s="1"/>
      <c r="TCS131" s="1"/>
      <c r="TCT131" s="1"/>
      <c r="TCU131" s="1"/>
      <c r="TCV131" s="1"/>
      <c r="TCW131" s="1"/>
      <c r="TCX131" s="1"/>
      <c r="TCY131" s="1"/>
      <c r="TCZ131" s="1"/>
      <c r="TDA131" s="1"/>
      <c r="TDB131" s="1"/>
      <c r="TDC131" s="1"/>
      <c r="TDD131" s="1"/>
      <c r="TDE131" s="1"/>
      <c r="TDF131" s="1"/>
      <c r="TDG131" s="1"/>
      <c r="TDH131" s="1"/>
      <c r="TDI131" s="1"/>
      <c r="TDJ131" s="1"/>
      <c r="TDK131" s="1"/>
      <c r="TDL131" s="1"/>
      <c r="TDM131" s="1"/>
      <c r="TDN131" s="1"/>
      <c r="TDO131" s="1"/>
      <c r="TDP131" s="1"/>
      <c r="TDQ131" s="1"/>
      <c r="TDR131" s="1"/>
      <c r="TDS131" s="1"/>
      <c r="TDT131" s="1"/>
      <c r="TDU131" s="1"/>
      <c r="TDV131" s="1"/>
      <c r="TDW131" s="1"/>
      <c r="TDX131" s="1"/>
      <c r="TDY131" s="1"/>
      <c r="TDZ131" s="1"/>
      <c r="TEA131" s="1"/>
      <c r="TEB131" s="1"/>
      <c r="TEC131" s="1"/>
      <c r="TED131" s="1"/>
      <c r="TEE131" s="1"/>
      <c r="TEF131" s="1"/>
      <c r="TEG131" s="1"/>
      <c r="TEH131" s="1"/>
      <c r="TEI131" s="1"/>
      <c r="TEJ131" s="1"/>
      <c r="TEK131" s="1"/>
      <c r="TEL131" s="1"/>
      <c r="TEM131" s="1"/>
      <c r="TEN131" s="1"/>
      <c r="TEO131" s="1"/>
      <c r="TEP131" s="1"/>
      <c r="TEQ131" s="1"/>
      <c r="TER131" s="1"/>
      <c r="TES131" s="1"/>
      <c r="TET131" s="1"/>
      <c r="TEU131" s="1"/>
      <c r="TEV131" s="1"/>
      <c r="TEW131" s="1"/>
      <c r="TEX131" s="1"/>
      <c r="TEY131" s="1"/>
      <c r="TEZ131" s="1"/>
      <c r="TFA131" s="1"/>
      <c r="TFB131" s="1"/>
      <c r="TFC131" s="1"/>
      <c r="TFD131" s="1"/>
      <c r="TFE131" s="1"/>
      <c r="TFF131" s="1"/>
      <c r="TFG131" s="1"/>
      <c r="TFH131" s="1"/>
      <c r="TFI131" s="1"/>
      <c r="TFJ131" s="1"/>
      <c r="TFK131" s="1"/>
      <c r="TFL131" s="1"/>
      <c r="TFM131" s="1"/>
      <c r="TFN131" s="1"/>
      <c r="TFO131" s="1"/>
      <c r="TFP131" s="1"/>
      <c r="TFQ131" s="1"/>
      <c r="TFR131" s="1"/>
      <c r="TFS131" s="1"/>
      <c r="TFT131" s="1"/>
      <c r="TFU131" s="1"/>
      <c r="TFV131" s="1"/>
      <c r="TFW131" s="1"/>
      <c r="TFX131" s="1"/>
      <c r="TFY131" s="1"/>
      <c r="TFZ131" s="1"/>
      <c r="TGA131" s="1"/>
      <c r="TGB131" s="1"/>
      <c r="TGC131" s="1"/>
      <c r="TGD131" s="1"/>
      <c r="TGE131" s="1"/>
      <c r="TGF131" s="1"/>
      <c r="TGG131" s="1"/>
      <c r="TGH131" s="1"/>
      <c r="TGI131" s="1"/>
      <c r="TGJ131" s="1"/>
      <c r="TGK131" s="1"/>
      <c r="TGL131" s="1"/>
      <c r="TGM131" s="1"/>
      <c r="TGN131" s="1"/>
      <c r="TGO131" s="1"/>
      <c r="TGP131" s="1"/>
      <c r="TGQ131" s="1"/>
      <c r="TGR131" s="1"/>
      <c r="TGS131" s="1"/>
      <c r="TGT131" s="1"/>
      <c r="TGU131" s="1"/>
      <c r="TGV131" s="1"/>
      <c r="TGW131" s="1"/>
      <c r="TGX131" s="1"/>
      <c r="TGY131" s="1"/>
      <c r="TGZ131" s="1"/>
      <c r="THA131" s="1"/>
      <c r="THB131" s="1"/>
      <c r="THC131" s="1"/>
      <c r="THD131" s="1"/>
      <c r="THE131" s="1"/>
      <c r="THF131" s="1"/>
      <c r="THG131" s="1"/>
      <c r="THH131" s="1"/>
      <c r="THI131" s="1"/>
      <c r="THJ131" s="1"/>
      <c r="THK131" s="1"/>
      <c r="THL131" s="1"/>
      <c r="THM131" s="1"/>
      <c r="THN131" s="1"/>
      <c r="THO131" s="1"/>
      <c r="THP131" s="1"/>
      <c r="THQ131" s="1"/>
      <c r="THR131" s="1"/>
      <c r="THS131" s="1"/>
      <c r="THT131" s="1"/>
      <c r="THU131" s="1"/>
      <c r="THV131" s="1"/>
      <c r="THW131" s="1"/>
      <c r="THX131" s="1"/>
      <c r="THY131" s="1"/>
      <c r="THZ131" s="1"/>
      <c r="TIA131" s="1"/>
      <c r="TIB131" s="1"/>
      <c r="TIC131" s="1"/>
      <c r="TID131" s="1"/>
      <c r="TIE131" s="1"/>
      <c r="TIF131" s="1"/>
      <c r="TIG131" s="1"/>
      <c r="TIH131" s="1"/>
      <c r="TII131" s="1"/>
      <c r="TIJ131" s="1"/>
      <c r="TIK131" s="1"/>
      <c r="TIL131" s="1"/>
      <c r="TIM131" s="1"/>
      <c r="TIN131" s="1"/>
      <c r="TIO131" s="1"/>
      <c r="TIP131" s="1"/>
      <c r="TIQ131" s="1"/>
      <c r="TIR131" s="1"/>
      <c r="TIS131" s="1"/>
      <c r="TIT131" s="1"/>
      <c r="TIU131" s="1"/>
      <c r="TIV131" s="1"/>
      <c r="TIW131" s="1"/>
      <c r="TIX131" s="1"/>
      <c r="TIY131" s="1"/>
      <c r="TIZ131" s="1"/>
      <c r="TJA131" s="1"/>
      <c r="TJB131" s="1"/>
      <c r="TJC131" s="1"/>
      <c r="TJD131" s="1"/>
      <c r="TJE131" s="1"/>
      <c r="TJF131" s="1"/>
      <c r="TJG131" s="1"/>
      <c r="TJH131" s="1"/>
      <c r="TJI131" s="1"/>
      <c r="TJJ131" s="1"/>
      <c r="TJK131" s="1"/>
      <c r="TJL131" s="1"/>
      <c r="TJM131" s="1"/>
      <c r="TJN131" s="1"/>
      <c r="TJO131" s="1"/>
      <c r="TJP131" s="1"/>
      <c r="TJQ131" s="1"/>
      <c r="TJR131" s="1"/>
      <c r="TJS131" s="1"/>
      <c r="TJT131" s="1"/>
      <c r="TJU131" s="1"/>
      <c r="TJV131" s="1"/>
      <c r="TJW131" s="1"/>
      <c r="TJX131" s="1"/>
      <c r="TJY131" s="1"/>
      <c r="TJZ131" s="1"/>
      <c r="TKA131" s="1"/>
      <c r="TKB131" s="1"/>
      <c r="TKC131" s="1"/>
      <c r="TKD131" s="1"/>
      <c r="TKE131" s="1"/>
      <c r="TKF131" s="1"/>
      <c r="TKG131" s="1"/>
      <c r="TKH131" s="1"/>
      <c r="TKI131" s="1"/>
      <c r="TKJ131" s="1"/>
      <c r="TKK131" s="1"/>
      <c r="TKL131" s="1"/>
      <c r="TKM131" s="1"/>
      <c r="TKN131" s="1"/>
      <c r="TKO131" s="1"/>
      <c r="TKP131" s="1"/>
      <c r="TKQ131" s="1"/>
      <c r="TKR131" s="1"/>
      <c r="TKS131" s="1"/>
      <c r="TKT131" s="1"/>
      <c r="TKU131" s="1"/>
      <c r="TKV131" s="1"/>
      <c r="TKW131" s="1"/>
      <c r="TKX131" s="1"/>
      <c r="TKY131" s="1"/>
      <c r="TKZ131" s="1"/>
      <c r="TLA131" s="1"/>
      <c r="TLB131" s="1"/>
      <c r="TLC131" s="1"/>
      <c r="TLD131" s="1"/>
      <c r="TLE131" s="1"/>
      <c r="TLF131" s="1"/>
      <c r="TLG131" s="1"/>
      <c r="TLH131" s="1"/>
      <c r="TLI131" s="1"/>
      <c r="TLJ131" s="1"/>
      <c r="TLK131" s="1"/>
      <c r="TLL131" s="1"/>
      <c r="TLM131" s="1"/>
      <c r="TLN131" s="1"/>
      <c r="TLO131" s="1"/>
      <c r="TLP131" s="1"/>
      <c r="TLQ131" s="1"/>
      <c r="TLR131" s="1"/>
      <c r="TLS131" s="1"/>
      <c r="TLT131" s="1"/>
      <c r="TLU131" s="1"/>
      <c r="TLV131" s="1"/>
      <c r="TLW131" s="1"/>
      <c r="TLX131" s="1"/>
      <c r="TLY131" s="1"/>
      <c r="TLZ131" s="1"/>
      <c r="TMA131" s="1"/>
      <c r="TMB131" s="1"/>
      <c r="TMC131" s="1"/>
      <c r="TMD131" s="1"/>
      <c r="TME131" s="1"/>
      <c r="TMF131" s="1"/>
      <c r="TMG131" s="1"/>
      <c r="TMH131" s="1"/>
      <c r="TMI131" s="1"/>
      <c r="TMJ131" s="1"/>
      <c r="TMK131" s="1"/>
      <c r="TML131" s="1"/>
      <c r="TMM131" s="1"/>
      <c r="TMN131" s="1"/>
      <c r="TMO131" s="1"/>
      <c r="TMP131" s="1"/>
      <c r="TMQ131" s="1"/>
      <c r="TMR131" s="1"/>
      <c r="TMS131" s="1"/>
      <c r="TMT131" s="1"/>
      <c r="TMU131" s="1"/>
      <c r="TMV131" s="1"/>
      <c r="TMW131" s="1"/>
      <c r="TMX131" s="1"/>
      <c r="TMY131" s="1"/>
      <c r="TMZ131" s="1"/>
      <c r="TNA131" s="1"/>
      <c r="TNB131" s="1"/>
      <c r="TNC131" s="1"/>
      <c r="TND131" s="1"/>
      <c r="TNE131" s="1"/>
      <c r="TNF131" s="1"/>
      <c r="TNG131" s="1"/>
      <c r="TNH131" s="1"/>
      <c r="TNI131" s="1"/>
      <c r="TNJ131" s="1"/>
      <c r="TNK131" s="1"/>
      <c r="TNL131" s="1"/>
      <c r="TNM131" s="1"/>
      <c r="TNN131" s="1"/>
      <c r="TNO131" s="1"/>
      <c r="TNP131" s="1"/>
      <c r="TNQ131" s="1"/>
      <c r="TNR131" s="1"/>
      <c r="TNS131" s="1"/>
      <c r="TNT131" s="1"/>
      <c r="TNU131" s="1"/>
      <c r="TNV131" s="1"/>
      <c r="TNW131" s="1"/>
      <c r="TNX131" s="1"/>
      <c r="TNY131" s="1"/>
      <c r="TNZ131" s="1"/>
      <c r="TOA131" s="1"/>
      <c r="TOB131" s="1"/>
      <c r="TOC131" s="1"/>
      <c r="TOD131" s="1"/>
      <c r="TOE131" s="1"/>
      <c r="TOF131" s="1"/>
      <c r="TOG131" s="1"/>
      <c r="TOH131" s="1"/>
      <c r="TOI131" s="1"/>
      <c r="TOJ131" s="1"/>
      <c r="TOK131" s="1"/>
      <c r="TOL131" s="1"/>
      <c r="TOM131" s="1"/>
      <c r="TON131" s="1"/>
      <c r="TOO131" s="1"/>
      <c r="TOP131" s="1"/>
      <c r="TOQ131" s="1"/>
      <c r="TOR131" s="1"/>
      <c r="TOS131" s="1"/>
      <c r="TOT131" s="1"/>
      <c r="TOU131" s="1"/>
      <c r="TOV131" s="1"/>
      <c r="TOW131" s="1"/>
      <c r="TOX131" s="1"/>
      <c r="TOY131" s="1"/>
      <c r="TOZ131" s="1"/>
      <c r="TPA131" s="1"/>
      <c r="TPB131" s="1"/>
      <c r="TPC131" s="1"/>
      <c r="TPD131" s="1"/>
      <c r="TPE131" s="1"/>
      <c r="TPF131" s="1"/>
      <c r="TPG131" s="1"/>
      <c r="TPH131" s="1"/>
      <c r="TPI131" s="1"/>
      <c r="TPJ131" s="1"/>
      <c r="TPK131" s="1"/>
      <c r="TPL131" s="1"/>
      <c r="TPM131" s="1"/>
      <c r="TPN131" s="1"/>
      <c r="TPO131" s="1"/>
      <c r="TPP131" s="1"/>
      <c r="TPQ131" s="1"/>
      <c r="TPR131" s="1"/>
      <c r="TPS131" s="1"/>
      <c r="TPT131" s="1"/>
      <c r="TPU131" s="1"/>
      <c r="TPV131" s="1"/>
      <c r="TPW131" s="1"/>
      <c r="TPX131" s="1"/>
      <c r="TPY131" s="1"/>
      <c r="TPZ131" s="1"/>
      <c r="TQA131" s="1"/>
      <c r="TQB131" s="1"/>
      <c r="TQC131" s="1"/>
      <c r="TQD131" s="1"/>
      <c r="TQE131" s="1"/>
      <c r="TQF131" s="1"/>
      <c r="TQG131" s="1"/>
      <c r="TQH131" s="1"/>
      <c r="TQI131" s="1"/>
      <c r="TQJ131" s="1"/>
      <c r="TQK131" s="1"/>
      <c r="TQL131" s="1"/>
      <c r="TQM131" s="1"/>
      <c r="TQN131" s="1"/>
      <c r="TQO131" s="1"/>
      <c r="TQP131" s="1"/>
      <c r="TQQ131" s="1"/>
      <c r="TQR131" s="1"/>
      <c r="TQS131" s="1"/>
      <c r="TQT131" s="1"/>
      <c r="TQU131" s="1"/>
      <c r="TQV131" s="1"/>
      <c r="TQW131" s="1"/>
      <c r="TQX131" s="1"/>
      <c r="TQY131" s="1"/>
      <c r="TQZ131" s="1"/>
      <c r="TRA131" s="1"/>
      <c r="TRB131" s="1"/>
      <c r="TRC131" s="1"/>
      <c r="TRD131" s="1"/>
      <c r="TRE131" s="1"/>
      <c r="TRF131" s="1"/>
      <c r="TRG131" s="1"/>
      <c r="TRH131" s="1"/>
      <c r="TRI131" s="1"/>
      <c r="TRJ131" s="1"/>
      <c r="TRK131" s="1"/>
      <c r="TRL131" s="1"/>
      <c r="TRM131" s="1"/>
      <c r="TRN131" s="1"/>
      <c r="TRO131" s="1"/>
      <c r="TRP131" s="1"/>
      <c r="TRQ131" s="1"/>
      <c r="TRR131" s="1"/>
      <c r="TRS131" s="1"/>
      <c r="TRT131" s="1"/>
      <c r="TRU131" s="1"/>
      <c r="TRV131" s="1"/>
      <c r="TRW131" s="1"/>
      <c r="TRX131" s="1"/>
      <c r="TRY131" s="1"/>
      <c r="TRZ131" s="1"/>
      <c r="TSA131" s="1"/>
      <c r="TSB131" s="1"/>
      <c r="TSC131" s="1"/>
      <c r="TSD131" s="1"/>
      <c r="TSE131" s="1"/>
      <c r="TSF131" s="1"/>
      <c r="TSG131" s="1"/>
      <c r="TSH131" s="1"/>
      <c r="TSI131" s="1"/>
      <c r="TSJ131" s="1"/>
      <c r="TSK131" s="1"/>
      <c r="TSL131" s="1"/>
      <c r="TSM131" s="1"/>
      <c r="TSN131" s="1"/>
      <c r="TSO131" s="1"/>
      <c r="TSP131" s="1"/>
      <c r="TSQ131" s="1"/>
      <c r="TSR131" s="1"/>
      <c r="TSS131" s="1"/>
      <c r="TST131" s="1"/>
      <c r="TSU131" s="1"/>
      <c r="TSV131" s="1"/>
      <c r="TSW131" s="1"/>
      <c r="TSX131" s="1"/>
      <c r="TSY131" s="1"/>
      <c r="TSZ131" s="1"/>
      <c r="TTA131" s="1"/>
      <c r="TTB131" s="1"/>
      <c r="TTC131" s="1"/>
      <c r="TTD131" s="1"/>
      <c r="TTE131" s="1"/>
      <c r="TTF131" s="1"/>
      <c r="TTG131" s="1"/>
      <c r="TTH131" s="1"/>
      <c r="TTI131" s="1"/>
      <c r="TTJ131" s="1"/>
      <c r="TTK131" s="1"/>
      <c r="TTL131" s="1"/>
      <c r="TTM131" s="1"/>
      <c r="TTN131" s="1"/>
      <c r="TTO131" s="1"/>
      <c r="TTP131" s="1"/>
      <c r="TTQ131" s="1"/>
      <c r="TTR131" s="1"/>
      <c r="TTS131" s="1"/>
      <c r="TTT131" s="1"/>
      <c r="TTU131" s="1"/>
      <c r="TTV131" s="1"/>
      <c r="TTW131" s="1"/>
      <c r="TTX131" s="1"/>
      <c r="TTY131" s="1"/>
      <c r="TTZ131" s="1"/>
      <c r="TUA131" s="1"/>
      <c r="TUB131" s="1"/>
      <c r="TUC131" s="1"/>
      <c r="TUD131" s="1"/>
      <c r="TUE131" s="1"/>
      <c r="TUF131" s="1"/>
      <c r="TUG131" s="1"/>
      <c r="TUH131" s="1"/>
      <c r="TUI131" s="1"/>
      <c r="TUJ131" s="1"/>
      <c r="TUK131" s="1"/>
      <c r="TUL131" s="1"/>
      <c r="TUM131" s="1"/>
      <c r="TUN131" s="1"/>
      <c r="TUO131" s="1"/>
      <c r="TUP131" s="1"/>
      <c r="TUQ131" s="1"/>
      <c r="TUR131" s="1"/>
      <c r="TUS131" s="1"/>
      <c r="TUT131" s="1"/>
      <c r="TUU131" s="1"/>
      <c r="TUV131" s="1"/>
      <c r="TUW131" s="1"/>
      <c r="TUX131" s="1"/>
      <c r="TUY131" s="1"/>
      <c r="TUZ131" s="1"/>
      <c r="TVA131" s="1"/>
      <c r="TVB131" s="1"/>
      <c r="TVC131" s="1"/>
      <c r="TVD131" s="1"/>
      <c r="TVE131" s="1"/>
      <c r="TVF131" s="1"/>
      <c r="TVG131" s="1"/>
      <c r="TVH131" s="1"/>
      <c r="TVI131" s="1"/>
      <c r="TVJ131" s="1"/>
      <c r="TVK131" s="1"/>
      <c r="TVL131" s="1"/>
      <c r="TVM131" s="1"/>
      <c r="TVN131" s="1"/>
      <c r="TVO131" s="1"/>
      <c r="TVP131" s="1"/>
      <c r="TVQ131" s="1"/>
      <c r="TVR131" s="1"/>
      <c r="TVS131" s="1"/>
      <c r="TVT131" s="1"/>
      <c r="TVU131" s="1"/>
      <c r="TVV131" s="1"/>
      <c r="TVW131" s="1"/>
      <c r="TVX131" s="1"/>
      <c r="TVY131" s="1"/>
      <c r="TVZ131" s="1"/>
      <c r="TWA131" s="1"/>
      <c r="TWB131" s="1"/>
      <c r="TWC131" s="1"/>
      <c r="TWD131" s="1"/>
      <c r="TWE131" s="1"/>
      <c r="TWF131" s="1"/>
      <c r="TWG131" s="1"/>
      <c r="TWH131" s="1"/>
      <c r="TWI131" s="1"/>
      <c r="TWJ131" s="1"/>
      <c r="TWK131" s="1"/>
      <c r="TWL131" s="1"/>
      <c r="TWM131" s="1"/>
      <c r="TWN131" s="1"/>
      <c r="TWO131" s="1"/>
      <c r="TWP131" s="1"/>
      <c r="TWQ131" s="1"/>
      <c r="TWR131" s="1"/>
      <c r="TWS131" s="1"/>
      <c r="TWT131" s="1"/>
      <c r="TWU131" s="1"/>
      <c r="TWV131" s="1"/>
      <c r="TWW131" s="1"/>
      <c r="TWX131" s="1"/>
      <c r="TWY131" s="1"/>
      <c r="TWZ131" s="1"/>
      <c r="TXA131" s="1"/>
      <c r="TXB131" s="1"/>
      <c r="TXC131" s="1"/>
      <c r="TXD131" s="1"/>
      <c r="TXE131" s="1"/>
      <c r="TXF131" s="1"/>
      <c r="TXG131" s="1"/>
      <c r="TXH131" s="1"/>
      <c r="TXI131" s="1"/>
      <c r="TXJ131" s="1"/>
      <c r="TXK131" s="1"/>
      <c r="TXL131" s="1"/>
      <c r="TXM131" s="1"/>
      <c r="TXN131" s="1"/>
      <c r="TXO131" s="1"/>
      <c r="TXP131" s="1"/>
      <c r="TXQ131" s="1"/>
      <c r="TXR131" s="1"/>
      <c r="TXS131" s="1"/>
      <c r="TXT131" s="1"/>
      <c r="TXU131" s="1"/>
      <c r="TXV131" s="1"/>
      <c r="TXW131" s="1"/>
      <c r="TXX131" s="1"/>
      <c r="TXY131" s="1"/>
      <c r="TXZ131" s="1"/>
      <c r="TYA131" s="1"/>
      <c r="TYB131" s="1"/>
      <c r="TYC131" s="1"/>
      <c r="TYD131" s="1"/>
      <c r="TYE131" s="1"/>
      <c r="TYF131" s="1"/>
      <c r="TYG131" s="1"/>
      <c r="TYH131" s="1"/>
      <c r="TYI131" s="1"/>
      <c r="TYJ131" s="1"/>
      <c r="TYK131" s="1"/>
      <c r="TYL131" s="1"/>
      <c r="TYM131" s="1"/>
      <c r="TYN131" s="1"/>
      <c r="TYO131" s="1"/>
      <c r="TYP131" s="1"/>
      <c r="TYQ131" s="1"/>
      <c r="TYR131" s="1"/>
      <c r="TYS131" s="1"/>
      <c r="TYT131" s="1"/>
      <c r="TYU131" s="1"/>
      <c r="TYV131" s="1"/>
      <c r="TYW131" s="1"/>
      <c r="TYX131" s="1"/>
      <c r="TYY131" s="1"/>
      <c r="TYZ131" s="1"/>
      <c r="TZA131" s="1"/>
      <c r="TZB131" s="1"/>
      <c r="TZC131" s="1"/>
      <c r="TZD131" s="1"/>
      <c r="TZE131" s="1"/>
      <c r="TZF131" s="1"/>
      <c r="TZG131" s="1"/>
      <c r="TZH131" s="1"/>
      <c r="TZI131" s="1"/>
      <c r="TZJ131" s="1"/>
      <c r="TZK131" s="1"/>
      <c r="TZL131" s="1"/>
      <c r="TZM131" s="1"/>
      <c r="TZN131" s="1"/>
      <c r="TZO131" s="1"/>
      <c r="TZP131" s="1"/>
      <c r="TZQ131" s="1"/>
      <c r="TZR131" s="1"/>
      <c r="TZS131" s="1"/>
      <c r="TZT131" s="1"/>
      <c r="TZU131" s="1"/>
      <c r="TZV131" s="1"/>
      <c r="TZW131" s="1"/>
      <c r="TZX131" s="1"/>
      <c r="TZY131" s="1"/>
      <c r="TZZ131" s="1"/>
      <c r="UAA131" s="1"/>
      <c r="UAB131" s="1"/>
      <c r="UAC131" s="1"/>
      <c r="UAD131" s="1"/>
      <c r="UAE131" s="1"/>
      <c r="UAF131" s="1"/>
      <c r="UAG131" s="1"/>
      <c r="UAH131" s="1"/>
      <c r="UAI131" s="1"/>
      <c r="UAJ131" s="1"/>
      <c r="UAK131" s="1"/>
      <c r="UAL131" s="1"/>
      <c r="UAM131" s="1"/>
      <c r="UAN131" s="1"/>
      <c r="UAO131" s="1"/>
      <c r="UAP131" s="1"/>
      <c r="UAQ131" s="1"/>
      <c r="UAR131" s="1"/>
      <c r="UAS131" s="1"/>
      <c r="UAT131" s="1"/>
      <c r="UAU131" s="1"/>
      <c r="UAV131" s="1"/>
      <c r="UAW131" s="1"/>
      <c r="UAX131" s="1"/>
      <c r="UAY131" s="1"/>
      <c r="UAZ131" s="1"/>
      <c r="UBA131" s="1"/>
      <c r="UBB131" s="1"/>
      <c r="UBC131" s="1"/>
      <c r="UBD131" s="1"/>
      <c r="UBE131" s="1"/>
      <c r="UBF131" s="1"/>
      <c r="UBG131" s="1"/>
      <c r="UBH131" s="1"/>
      <c r="UBI131" s="1"/>
      <c r="UBJ131" s="1"/>
      <c r="UBK131" s="1"/>
      <c r="UBL131" s="1"/>
      <c r="UBM131" s="1"/>
      <c r="UBN131" s="1"/>
      <c r="UBO131" s="1"/>
      <c r="UBP131" s="1"/>
      <c r="UBQ131" s="1"/>
      <c r="UBR131" s="1"/>
      <c r="UBS131" s="1"/>
      <c r="UBT131" s="1"/>
      <c r="UBU131" s="1"/>
      <c r="UBV131" s="1"/>
      <c r="UBW131" s="1"/>
      <c r="UBX131" s="1"/>
      <c r="UBY131" s="1"/>
      <c r="UBZ131" s="1"/>
      <c r="UCA131" s="1"/>
      <c r="UCB131" s="1"/>
      <c r="UCC131" s="1"/>
      <c r="UCD131" s="1"/>
      <c r="UCE131" s="1"/>
      <c r="UCF131" s="1"/>
      <c r="UCG131" s="1"/>
      <c r="UCH131" s="1"/>
      <c r="UCI131" s="1"/>
      <c r="UCJ131" s="1"/>
      <c r="UCK131" s="1"/>
      <c r="UCL131" s="1"/>
      <c r="UCM131" s="1"/>
      <c r="UCN131" s="1"/>
      <c r="UCO131" s="1"/>
      <c r="UCP131" s="1"/>
      <c r="UCQ131" s="1"/>
      <c r="UCR131" s="1"/>
      <c r="UCS131" s="1"/>
      <c r="UCT131" s="1"/>
      <c r="UCU131" s="1"/>
      <c r="UCV131" s="1"/>
      <c r="UCW131" s="1"/>
      <c r="UCX131" s="1"/>
      <c r="UCY131" s="1"/>
      <c r="UCZ131" s="1"/>
      <c r="UDA131" s="1"/>
      <c r="UDB131" s="1"/>
      <c r="UDC131" s="1"/>
      <c r="UDD131" s="1"/>
      <c r="UDE131" s="1"/>
      <c r="UDF131" s="1"/>
      <c r="UDG131" s="1"/>
      <c r="UDH131" s="1"/>
      <c r="UDI131" s="1"/>
      <c r="UDJ131" s="1"/>
      <c r="UDK131" s="1"/>
      <c r="UDL131" s="1"/>
      <c r="UDM131" s="1"/>
      <c r="UDN131" s="1"/>
      <c r="UDO131" s="1"/>
      <c r="UDP131" s="1"/>
      <c r="UDQ131" s="1"/>
      <c r="UDR131" s="1"/>
      <c r="UDS131" s="1"/>
      <c r="UDT131" s="1"/>
      <c r="UDU131" s="1"/>
      <c r="UDV131" s="1"/>
      <c r="UDW131" s="1"/>
      <c r="UDX131" s="1"/>
      <c r="UDY131" s="1"/>
      <c r="UDZ131" s="1"/>
      <c r="UEA131" s="1"/>
      <c r="UEB131" s="1"/>
      <c r="UEC131" s="1"/>
      <c r="UED131" s="1"/>
      <c r="UEE131" s="1"/>
      <c r="UEF131" s="1"/>
      <c r="UEG131" s="1"/>
      <c r="UEH131" s="1"/>
      <c r="UEI131" s="1"/>
      <c r="UEJ131" s="1"/>
      <c r="UEK131" s="1"/>
      <c r="UEL131" s="1"/>
      <c r="UEM131" s="1"/>
      <c r="UEN131" s="1"/>
      <c r="UEO131" s="1"/>
      <c r="UEP131" s="1"/>
      <c r="UEQ131" s="1"/>
      <c r="UER131" s="1"/>
      <c r="UES131" s="1"/>
      <c r="UET131" s="1"/>
      <c r="UEU131" s="1"/>
      <c r="UEV131" s="1"/>
      <c r="UEW131" s="1"/>
      <c r="UEX131" s="1"/>
      <c r="UEY131" s="1"/>
      <c r="UEZ131" s="1"/>
      <c r="UFA131" s="1"/>
      <c r="UFB131" s="1"/>
      <c r="UFC131" s="1"/>
      <c r="UFD131" s="1"/>
      <c r="UFE131" s="1"/>
      <c r="UFF131" s="1"/>
      <c r="UFG131" s="1"/>
      <c r="UFH131" s="1"/>
      <c r="UFI131" s="1"/>
      <c r="UFJ131" s="1"/>
      <c r="UFK131" s="1"/>
      <c r="UFL131" s="1"/>
      <c r="UFM131" s="1"/>
      <c r="UFN131" s="1"/>
      <c r="UFO131" s="1"/>
      <c r="UFP131" s="1"/>
      <c r="UFQ131" s="1"/>
      <c r="UFR131" s="1"/>
      <c r="UFS131" s="1"/>
      <c r="UFT131" s="1"/>
      <c r="UFU131" s="1"/>
      <c r="UFV131" s="1"/>
      <c r="UFW131" s="1"/>
      <c r="UFX131" s="1"/>
      <c r="UFY131" s="1"/>
      <c r="UFZ131" s="1"/>
      <c r="UGA131" s="1"/>
      <c r="UGB131" s="1"/>
      <c r="UGC131" s="1"/>
      <c r="UGD131" s="1"/>
      <c r="UGE131" s="1"/>
      <c r="UGF131" s="1"/>
      <c r="UGG131" s="1"/>
      <c r="UGH131" s="1"/>
      <c r="UGI131" s="1"/>
      <c r="UGJ131" s="1"/>
      <c r="UGK131" s="1"/>
      <c r="UGL131" s="1"/>
      <c r="UGM131" s="1"/>
      <c r="UGN131" s="1"/>
      <c r="UGO131" s="1"/>
      <c r="UGP131" s="1"/>
      <c r="UGQ131" s="1"/>
      <c r="UGR131" s="1"/>
      <c r="UGS131" s="1"/>
      <c r="UGT131" s="1"/>
      <c r="UGU131" s="1"/>
      <c r="UGV131" s="1"/>
      <c r="UGW131" s="1"/>
      <c r="UGX131" s="1"/>
      <c r="UGY131" s="1"/>
      <c r="UGZ131" s="1"/>
      <c r="UHA131" s="1"/>
      <c r="UHB131" s="1"/>
      <c r="UHC131" s="1"/>
      <c r="UHD131" s="1"/>
      <c r="UHE131" s="1"/>
      <c r="UHF131" s="1"/>
      <c r="UHG131" s="1"/>
      <c r="UHH131" s="1"/>
      <c r="UHI131" s="1"/>
      <c r="UHJ131" s="1"/>
      <c r="UHK131" s="1"/>
      <c r="UHL131" s="1"/>
      <c r="UHM131" s="1"/>
      <c r="UHN131" s="1"/>
      <c r="UHO131" s="1"/>
      <c r="UHP131" s="1"/>
      <c r="UHQ131" s="1"/>
      <c r="UHR131" s="1"/>
      <c r="UHS131" s="1"/>
      <c r="UHT131" s="1"/>
      <c r="UHU131" s="1"/>
      <c r="UHV131" s="1"/>
      <c r="UHW131" s="1"/>
      <c r="UHX131" s="1"/>
      <c r="UHY131" s="1"/>
      <c r="UHZ131" s="1"/>
      <c r="UIA131" s="1"/>
      <c r="UIB131" s="1"/>
      <c r="UIC131" s="1"/>
      <c r="UID131" s="1"/>
      <c r="UIE131" s="1"/>
      <c r="UIF131" s="1"/>
      <c r="UIG131" s="1"/>
      <c r="UIH131" s="1"/>
      <c r="UII131" s="1"/>
      <c r="UIJ131" s="1"/>
      <c r="UIK131" s="1"/>
      <c r="UIL131" s="1"/>
      <c r="UIM131" s="1"/>
      <c r="UIN131" s="1"/>
      <c r="UIO131" s="1"/>
      <c r="UIP131" s="1"/>
      <c r="UIQ131" s="1"/>
      <c r="UIR131" s="1"/>
      <c r="UIS131" s="1"/>
      <c r="UIT131" s="1"/>
      <c r="UIU131" s="1"/>
      <c r="UIV131" s="1"/>
      <c r="UIW131" s="1"/>
      <c r="UIX131" s="1"/>
      <c r="UIY131" s="1"/>
      <c r="UIZ131" s="1"/>
      <c r="UJA131" s="1"/>
      <c r="UJB131" s="1"/>
      <c r="UJC131" s="1"/>
      <c r="UJD131" s="1"/>
      <c r="UJE131" s="1"/>
      <c r="UJF131" s="1"/>
      <c r="UJG131" s="1"/>
      <c r="UJH131" s="1"/>
      <c r="UJI131" s="1"/>
      <c r="UJJ131" s="1"/>
      <c r="UJK131" s="1"/>
      <c r="UJL131" s="1"/>
      <c r="UJM131" s="1"/>
      <c r="UJN131" s="1"/>
      <c r="UJO131" s="1"/>
      <c r="UJP131" s="1"/>
      <c r="UJQ131" s="1"/>
      <c r="UJR131" s="1"/>
      <c r="UJS131" s="1"/>
      <c r="UJT131" s="1"/>
      <c r="UJU131" s="1"/>
      <c r="UJV131" s="1"/>
      <c r="UJW131" s="1"/>
      <c r="UJX131" s="1"/>
      <c r="UJY131" s="1"/>
      <c r="UJZ131" s="1"/>
      <c r="UKA131" s="1"/>
      <c r="UKB131" s="1"/>
      <c r="UKC131" s="1"/>
      <c r="UKD131" s="1"/>
      <c r="UKE131" s="1"/>
      <c r="UKF131" s="1"/>
      <c r="UKG131" s="1"/>
      <c r="UKH131" s="1"/>
      <c r="UKI131" s="1"/>
      <c r="UKJ131" s="1"/>
      <c r="UKK131" s="1"/>
      <c r="UKL131" s="1"/>
      <c r="UKM131" s="1"/>
      <c r="UKN131" s="1"/>
      <c r="UKO131" s="1"/>
      <c r="UKP131" s="1"/>
      <c r="UKQ131" s="1"/>
      <c r="UKR131" s="1"/>
      <c r="UKS131" s="1"/>
      <c r="UKT131" s="1"/>
      <c r="UKU131" s="1"/>
      <c r="UKV131" s="1"/>
      <c r="UKW131" s="1"/>
      <c r="UKX131" s="1"/>
      <c r="UKY131" s="1"/>
      <c r="UKZ131" s="1"/>
      <c r="ULA131" s="1"/>
      <c r="ULB131" s="1"/>
      <c r="ULC131" s="1"/>
      <c r="ULD131" s="1"/>
      <c r="ULE131" s="1"/>
      <c r="ULF131" s="1"/>
      <c r="ULG131" s="1"/>
      <c r="ULH131" s="1"/>
      <c r="ULI131" s="1"/>
      <c r="ULJ131" s="1"/>
      <c r="ULK131" s="1"/>
      <c r="ULL131" s="1"/>
      <c r="ULM131" s="1"/>
      <c r="ULN131" s="1"/>
      <c r="ULO131" s="1"/>
      <c r="ULP131" s="1"/>
      <c r="ULQ131" s="1"/>
      <c r="ULR131" s="1"/>
      <c r="ULS131" s="1"/>
      <c r="ULT131" s="1"/>
      <c r="ULU131" s="1"/>
      <c r="ULV131" s="1"/>
      <c r="ULW131" s="1"/>
      <c r="ULX131" s="1"/>
      <c r="ULY131" s="1"/>
      <c r="ULZ131" s="1"/>
      <c r="UMA131" s="1"/>
      <c r="UMB131" s="1"/>
      <c r="UMC131" s="1"/>
      <c r="UMD131" s="1"/>
      <c r="UME131" s="1"/>
      <c r="UMF131" s="1"/>
      <c r="UMG131" s="1"/>
      <c r="UMH131" s="1"/>
      <c r="UMI131" s="1"/>
      <c r="UMJ131" s="1"/>
      <c r="UMK131" s="1"/>
      <c r="UML131" s="1"/>
      <c r="UMM131" s="1"/>
      <c r="UMN131" s="1"/>
      <c r="UMO131" s="1"/>
      <c r="UMP131" s="1"/>
      <c r="UMQ131" s="1"/>
      <c r="UMR131" s="1"/>
      <c r="UMS131" s="1"/>
      <c r="UMT131" s="1"/>
      <c r="UMU131" s="1"/>
      <c r="UMV131" s="1"/>
      <c r="UMW131" s="1"/>
      <c r="UMX131" s="1"/>
      <c r="UMY131" s="1"/>
      <c r="UMZ131" s="1"/>
      <c r="UNA131" s="1"/>
      <c r="UNB131" s="1"/>
      <c r="UNC131" s="1"/>
      <c r="UND131" s="1"/>
      <c r="UNE131" s="1"/>
      <c r="UNF131" s="1"/>
      <c r="UNG131" s="1"/>
      <c r="UNH131" s="1"/>
      <c r="UNI131" s="1"/>
      <c r="UNJ131" s="1"/>
      <c r="UNK131" s="1"/>
      <c r="UNL131" s="1"/>
      <c r="UNM131" s="1"/>
      <c r="UNN131" s="1"/>
      <c r="UNO131" s="1"/>
      <c r="UNP131" s="1"/>
      <c r="UNQ131" s="1"/>
      <c r="UNR131" s="1"/>
      <c r="UNS131" s="1"/>
      <c r="UNT131" s="1"/>
      <c r="UNU131" s="1"/>
      <c r="UNV131" s="1"/>
      <c r="UNW131" s="1"/>
      <c r="UNX131" s="1"/>
      <c r="UNY131" s="1"/>
      <c r="UNZ131" s="1"/>
      <c r="UOA131" s="1"/>
      <c r="UOB131" s="1"/>
      <c r="UOC131" s="1"/>
      <c r="UOD131" s="1"/>
      <c r="UOE131" s="1"/>
      <c r="UOF131" s="1"/>
      <c r="UOG131" s="1"/>
      <c r="UOH131" s="1"/>
      <c r="UOI131" s="1"/>
      <c r="UOJ131" s="1"/>
      <c r="UOK131" s="1"/>
      <c r="UOL131" s="1"/>
      <c r="UOM131" s="1"/>
      <c r="UON131" s="1"/>
      <c r="UOO131" s="1"/>
      <c r="UOP131" s="1"/>
      <c r="UOQ131" s="1"/>
      <c r="UOR131" s="1"/>
      <c r="UOS131" s="1"/>
      <c r="UOT131" s="1"/>
      <c r="UOU131" s="1"/>
      <c r="UOV131" s="1"/>
      <c r="UOW131" s="1"/>
      <c r="UOX131" s="1"/>
      <c r="UOY131" s="1"/>
      <c r="UOZ131" s="1"/>
      <c r="UPA131" s="1"/>
      <c r="UPB131" s="1"/>
      <c r="UPC131" s="1"/>
      <c r="UPD131" s="1"/>
      <c r="UPE131" s="1"/>
      <c r="UPF131" s="1"/>
      <c r="UPG131" s="1"/>
      <c r="UPH131" s="1"/>
      <c r="UPI131" s="1"/>
      <c r="UPJ131" s="1"/>
      <c r="UPK131" s="1"/>
      <c r="UPL131" s="1"/>
      <c r="UPM131" s="1"/>
      <c r="UPN131" s="1"/>
      <c r="UPO131" s="1"/>
      <c r="UPP131" s="1"/>
      <c r="UPQ131" s="1"/>
      <c r="UPR131" s="1"/>
      <c r="UPS131" s="1"/>
      <c r="UPT131" s="1"/>
      <c r="UPU131" s="1"/>
      <c r="UPV131" s="1"/>
      <c r="UPW131" s="1"/>
      <c r="UPX131" s="1"/>
      <c r="UPY131" s="1"/>
      <c r="UPZ131" s="1"/>
      <c r="UQA131" s="1"/>
      <c r="UQB131" s="1"/>
      <c r="UQC131" s="1"/>
      <c r="UQD131" s="1"/>
      <c r="UQE131" s="1"/>
      <c r="UQF131" s="1"/>
      <c r="UQG131" s="1"/>
      <c r="UQH131" s="1"/>
      <c r="UQI131" s="1"/>
      <c r="UQJ131" s="1"/>
      <c r="UQK131" s="1"/>
      <c r="UQL131" s="1"/>
      <c r="UQM131" s="1"/>
      <c r="UQN131" s="1"/>
      <c r="UQO131" s="1"/>
      <c r="UQP131" s="1"/>
      <c r="UQQ131" s="1"/>
      <c r="UQR131" s="1"/>
      <c r="UQS131" s="1"/>
      <c r="UQT131" s="1"/>
      <c r="UQU131" s="1"/>
      <c r="UQV131" s="1"/>
      <c r="UQW131" s="1"/>
      <c r="UQX131" s="1"/>
      <c r="UQY131" s="1"/>
      <c r="UQZ131" s="1"/>
      <c r="URA131" s="1"/>
      <c r="URB131" s="1"/>
      <c r="URC131" s="1"/>
      <c r="URD131" s="1"/>
      <c r="URE131" s="1"/>
      <c r="URF131" s="1"/>
      <c r="URG131" s="1"/>
      <c r="URH131" s="1"/>
      <c r="URI131" s="1"/>
      <c r="URJ131" s="1"/>
      <c r="URK131" s="1"/>
      <c r="URL131" s="1"/>
      <c r="URM131" s="1"/>
      <c r="URN131" s="1"/>
      <c r="URO131" s="1"/>
      <c r="URP131" s="1"/>
      <c r="URQ131" s="1"/>
      <c r="URR131" s="1"/>
      <c r="URS131" s="1"/>
      <c r="URT131" s="1"/>
      <c r="URU131" s="1"/>
      <c r="URV131" s="1"/>
      <c r="URW131" s="1"/>
      <c r="URX131" s="1"/>
      <c r="URY131" s="1"/>
      <c r="URZ131" s="1"/>
      <c r="USA131" s="1"/>
      <c r="USB131" s="1"/>
      <c r="USC131" s="1"/>
      <c r="USD131" s="1"/>
      <c r="USE131" s="1"/>
      <c r="USF131" s="1"/>
      <c r="USG131" s="1"/>
      <c r="USH131" s="1"/>
      <c r="USI131" s="1"/>
      <c r="USJ131" s="1"/>
      <c r="USK131" s="1"/>
      <c r="USL131" s="1"/>
      <c r="USM131" s="1"/>
      <c r="USN131" s="1"/>
      <c r="USO131" s="1"/>
      <c r="USP131" s="1"/>
      <c r="USQ131" s="1"/>
      <c r="USR131" s="1"/>
      <c r="USS131" s="1"/>
      <c r="UST131" s="1"/>
      <c r="USU131" s="1"/>
      <c r="USV131" s="1"/>
      <c r="USW131" s="1"/>
      <c r="USX131" s="1"/>
      <c r="USY131" s="1"/>
      <c r="USZ131" s="1"/>
      <c r="UTA131" s="1"/>
      <c r="UTB131" s="1"/>
      <c r="UTC131" s="1"/>
      <c r="UTD131" s="1"/>
      <c r="UTE131" s="1"/>
      <c r="UTF131" s="1"/>
      <c r="UTG131" s="1"/>
      <c r="UTH131" s="1"/>
      <c r="UTI131" s="1"/>
      <c r="UTJ131" s="1"/>
      <c r="UTK131" s="1"/>
      <c r="UTL131" s="1"/>
      <c r="UTM131" s="1"/>
      <c r="UTN131" s="1"/>
      <c r="UTO131" s="1"/>
      <c r="UTP131" s="1"/>
      <c r="UTQ131" s="1"/>
      <c r="UTR131" s="1"/>
      <c r="UTS131" s="1"/>
      <c r="UTT131" s="1"/>
      <c r="UTU131" s="1"/>
      <c r="UTV131" s="1"/>
      <c r="UTW131" s="1"/>
      <c r="UTX131" s="1"/>
      <c r="UTY131" s="1"/>
      <c r="UTZ131" s="1"/>
      <c r="UUA131" s="1"/>
      <c r="UUB131" s="1"/>
      <c r="UUC131" s="1"/>
      <c r="UUD131" s="1"/>
      <c r="UUE131" s="1"/>
      <c r="UUF131" s="1"/>
      <c r="UUG131" s="1"/>
      <c r="UUH131" s="1"/>
      <c r="UUI131" s="1"/>
      <c r="UUJ131" s="1"/>
      <c r="UUK131" s="1"/>
      <c r="UUL131" s="1"/>
      <c r="UUM131" s="1"/>
      <c r="UUN131" s="1"/>
      <c r="UUO131" s="1"/>
      <c r="UUP131" s="1"/>
      <c r="UUQ131" s="1"/>
      <c r="UUR131" s="1"/>
      <c r="UUS131" s="1"/>
      <c r="UUT131" s="1"/>
      <c r="UUU131" s="1"/>
      <c r="UUV131" s="1"/>
      <c r="UUW131" s="1"/>
      <c r="UUX131" s="1"/>
      <c r="UUY131" s="1"/>
      <c r="UUZ131" s="1"/>
      <c r="UVA131" s="1"/>
      <c r="UVB131" s="1"/>
      <c r="UVC131" s="1"/>
      <c r="UVD131" s="1"/>
      <c r="UVE131" s="1"/>
      <c r="UVF131" s="1"/>
      <c r="UVG131" s="1"/>
      <c r="UVH131" s="1"/>
      <c r="UVI131" s="1"/>
      <c r="UVJ131" s="1"/>
      <c r="UVK131" s="1"/>
      <c r="UVL131" s="1"/>
      <c r="UVM131" s="1"/>
      <c r="UVN131" s="1"/>
      <c r="UVO131" s="1"/>
      <c r="UVP131" s="1"/>
      <c r="UVQ131" s="1"/>
      <c r="UVR131" s="1"/>
      <c r="UVS131" s="1"/>
      <c r="UVT131" s="1"/>
      <c r="UVU131" s="1"/>
      <c r="UVV131" s="1"/>
      <c r="UVW131" s="1"/>
      <c r="UVX131" s="1"/>
      <c r="UVY131" s="1"/>
      <c r="UVZ131" s="1"/>
      <c r="UWA131" s="1"/>
      <c r="UWB131" s="1"/>
      <c r="UWC131" s="1"/>
      <c r="UWD131" s="1"/>
      <c r="UWE131" s="1"/>
      <c r="UWF131" s="1"/>
      <c r="UWG131" s="1"/>
      <c r="UWH131" s="1"/>
      <c r="UWI131" s="1"/>
      <c r="UWJ131" s="1"/>
      <c r="UWK131" s="1"/>
      <c r="UWL131" s="1"/>
      <c r="UWM131" s="1"/>
      <c r="UWN131" s="1"/>
      <c r="UWO131" s="1"/>
      <c r="UWP131" s="1"/>
      <c r="UWQ131" s="1"/>
      <c r="UWR131" s="1"/>
      <c r="UWS131" s="1"/>
      <c r="UWT131" s="1"/>
      <c r="UWU131" s="1"/>
      <c r="UWV131" s="1"/>
      <c r="UWW131" s="1"/>
      <c r="UWX131" s="1"/>
      <c r="UWY131" s="1"/>
      <c r="UWZ131" s="1"/>
      <c r="UXA131" s="1"/>
      <c r="UXB131" s="1"/>
      <c r="UXC131" s="1"/>
      <c r="UXD131" s="1"/>
      <c r="UXE131" s="1"/>
      <c r="UXF131" s="1"/>
      <c r="UXG131" s="1"/>
      <c r="UXH131" s="1"/>
      <c r="UXI131" s="1"/>
      <c r="UXJ131" s="1"/>
      <c r="UXK131" s="1"/>
      <c r="UXL131" s="1"/>
      <c r="UXM131" s="1"/>
      <c r="UXN131" s="1"/>
      <c r="UXO131" s="1"/>
      <c r="UXP131" s="1"/>
      <c r="UXQ131" s="1"/>
      <c r="UXR131" s="1"/>
      <c r="UXS131" s="1"/>
      <c r="UXT131" s="1"/>
      <c r="UXU131" s="1"/>
      <c r="UXV131" s="1"/>
      <c r="UXW131" s="1"/>
      <c r="UXX131" s="1"/>
      <c r="UXY131" s="1"/>
      <c r="UXZ131" s="1"/>
      <c r="UYA131" s="1"/>
      <c r="UYB131" s="1"/>
      <c r="UYC131" s="1"/>
      <c r="UYD131" s="1"/>
      <c r="UYE131" s="1"/>
      <c r="UYF131" s="1"/>
      <c r="UYG131" s="1"/>
      <c r="UYH131" s="1"/>
      <c r="UYI131" s="1"/>
      <c r="UYJ131" s="1"/>
      <c r="UYK131" s="1"/>
      <c r="UYL131" s="1"/>
      <c r="UYM131" s="1"/>
      <c r="UYN131" s="1"/>
      <c r="UYO131" s="1"/>
      <c r="UYP131" s="1"/>
      <c r="UYQ131" s="1"/>
      <c r="UYR131" s="1"/>
      <c r="UYS131" s="1"/>
      <c r="UYT131" s="1"/>
      <c r="UYU131" s="1"/>
      <c r="UYV131" s="1"/>
      <c r="UYW131" s="1"/>
      <c r="UYX131" s="1"/>
      <c r="UYY131" s="1"/>
      <c r="UYZ131" s="1"/>
      <c r="UZA131" s="1"/>
      <c r="UZB131" s="1"/>
      <c r="UZC131" s="1"/>
      <c r="UZD131" s="1"/>
      <c r="UZE131" s="1"/>
      <c r="UZF131" s="1"/>
      <c r="UZG131" s="1"/>
      <c r="UZH131" s="1"/>
      <c r="UZI131" s="1"/>
      <c r="UZJ131" s="1"/>
      <c r="UZK131" s="1"/>
      <c r="UZL131" s="1"/>
      <c r="UZM131" s="1"/>
      <c r="UZN131" s="1"/>
      <c r="UZO131" s="1"/>
      <c r="UZP131" s="1"/>
      <c r="UZQ131" s="1"/>
      <c r="UZR131" s="1"/>
      <c r="UZS131" s="1"/>
      <c r="UZT131" s="1"/>
      <c r="UZU131" s="1"/>
      <c r="UZV131" s="1"/>
      <c r="UZW131" s="1"/>
      <c r="UZX131" s="1"/>
      <c r="UZY131" s="1"/>
      <c r="UZZ131" s="1"/>
      <c r="VAA131" s="1"/>
      <c r="VAB131" s="1"/>
      <c r="VAC131" s="1"/>
      <c r="VAD131" s="1"/>
      <c r="VAE131" s="1"/>
      <c r="VAF131" s="1"/>
      <c r="VAG131" s="1"/>
      <c r="VAH131" s="1"/>
      <c r="VAI131" s="1"/>
      <c r="VAJ131" s="1"/>
      <c r="VAK131" s="1"/>
      <c r="VAL131" s="1"/>
      <c r="VAM131" s="1"/>
      <c r="VAN131" s="1"/>
      <c r="VAO131" s="1"/>
      <c r="VAP131" s="1"/>
      <c r="VAQ131" s="1"/>
      <c r="VAR131" s="1"/>
      <c r="VAS131" s="1"/>
      <c r="VAT131" s="1"/>
      <c r="VAU131" s="1"/>
      <c r="VAV131" s="1"/>
      <c r="VAW131" s="1"/>
      <c r="VAX131" s="1"/>
      <c r="VAY131" s="1"/>
      <c r="VAZ131" s="1"/>
      <c r="VBA131" s="1"/>
      <c r="VBB131" s="1"/>
      <c r="VBC131" s="1"/>
      <c r="VBD131" s="1"/>
      <c r="VBE131" s="1"/>
      <c r="VBF131" s="1"/>
      <c r="VBG131" s="1"/>
      <c r="VBH131" s="1"/>
      <c r="VBI131" s="1"/>
      <c r="VBJ131" s="1"/>
      <c r="VBK131" s="1"/>
      <c r="VBL131" s="1"/>
      <c r="VBM131" s="1"/>
      <c r="VBN131" s="1"/>
      <c r="VBO131" s="1"/>
      <c r="VBP131" s="1"/>
      <c r="VBQ131" s="1"/>
      <c r="VBR131" s="1"/>
      <c r="VBS131" s="1"/>
      <c r="VBT131" s="1"/>
      <c r="VBU131" s="1"/>
      <c r="VBV131" s="1"/>
      <c r="VBW131" s="1"/>
      <c r="VBX131" s="1"/>
      <c r="VBY131" s="1"/>
      <c r="VBZ131" s="1"/>
      <c r="VCA131" s="1"/>
      <c r="VCB131" s="1"/>
      <c r="VCC131" s="1"/>
      <c r="VCD131" s="1"/>
      <c r="VCE131" s="1"/>
      <c r="VCF131" s="1"/>
      <c r="VCG131" s="1"/>
      <c r="VCH131" s="1"/>
      <c r="VCI131" s="1"/>
      <c r="VCJ131" s="1"/>
      <c r="VCK131" s="1"/>
      <c r="VCL131" s="1"/>
      <c r="VCM131" s="1"/>
      <c r="VCN131" s="1"/>
      <c r="VCO131" s="1"/>
      <c r="VCP131" s="1"/>
      <c r="VCQ131" s="1"/>
      <c r="VCR131" s="1"/>
      <c r="VCS131" s="1"/>
      <c r="VCT131" s="1"/>
      <c r="VCU131" s="1"/>
      <c r="VCV131" s="1"/>
      <c r="VCW131" s="1"/>
      <c r="VCX131" s="1"/>
      <c r="VCY131" s="1"/>
      <c r="VCZ131" s="1"/>
      <c r="VDA131" s="1"/>
      <c r="VDB131" s="1"/>
      <c r="VDC131" s="1"/>
      <c r="VDD131" s="1"/>
      <c r="VDE131" s="1"/>
      <c r="VDF131" s="1"/>
      <c r="VDG131" s="1"/>
      <c r="VDH131" s="1"/>
      <c r="VDI131" s="1"/>
      <c r="VDJ131" s="1"/>
      <c r="VDK131" s="1"/>
      <c r="VDL131" s="1"/>
      <c r="VDM131" s="1"/>
      <c r="VDN131" s="1"/>
      <c r="VDO131" s="1"/>
      <c r="VDP131" s="1"/>
      <c r="VDQ131" s="1"/>
      <c r="VDR131" s="1"/>
      <c r="VDS131" s="1"/>
      <c r="VDT131" s="1"/>
      <c r="VDU131" s="1"/>
      <c r="VDV131" s="1"/>
      <c r="VDW131" s="1"/>
      <c r="VDX131" s="1"/>
      <c r="VDY131" s="1"/>
      <c r="VDZ131" s="1"/>
      <c r="VEA131" s="1"/>
      <c r="VEB131" s="1"/>
      <c r="VEC131" s="1"/>
      <c r="VED131" s="1"/>
      <c r="VEE131" s="1"/>
      <c r="VEF131" s="1"/>
      <c r="VEG131" s="1"/>
      <c r="VEH131" s="1"/>
      <c r="VEI131" s="1"/>
      <c r="VEJ131" s="1"/>
      <c r="VEK131" s="1"/>
      <c r="VEL131" s="1"/>
      <c r="VEM131" s="1"/>
      <c r="VEN131" s="1"/>
      <c r="VEO131" s="1"/>
      <c r="VEP131" s="1"/>
      <c r="VEQ131" s="1"/>
      <c r="VER131" s="1"/>
      <c r="VES131" s="1"/>
      <c r="VET131" s="1"/>
      <c r="VEU131" s="1"/>
      <c r="VEV131" s="1"/>
      <c r="VEW131" s="1"/>
      <c r="VEX131" s="1"/>
      <c r="VEY131" s="1"/>
      <c r="VEZ131" s="1"/>
      <c r="VFA131" s="1"/>
      <c r="VFB131" s="1"/>
      <c r="VFC131" s="1"/>
      <c r="VFD131" s="1"/>
      <c r="VFE131" s="1"/>
      <c r="VFF131" s="1"/>
      <c r="VFG131" s="1"/>
      <c r="VFH131" s="1"/>
      <c r="VFI131" s="1"/>
      <c r="VFJ131" s="1"/>
      <c r="VFK131" s="1"/>
      <c r="VFL131" s="1"/>
      <c r="VFM131" s="1"/>
      <c r="VFN131" s="1"/>
      <c r="VFO131" s="1"/>
      <c r="VFP131" s="1"/>
      <c r="VFQ131" s="1"/>
      <c r="VFR131" s="1"/>
      <c r="VFS131" s="1"/>
      <c r="VFT131" s="1"/>
      <c r="VFU131" s="1"/>
      <c r="VFV131" s="1"/>
      <c r="VFW131" s="1"/>
      <c r="VFX131" s="1"/>
      <c r="VFY131" s="1"/>
      <c r="VFZ131" s="1"/>
      <c r="VGA131" s="1"/>
      <c r="VGB131" s="1"/>
      <c r="VGC131" s="1"/>
      <c r="VGD131" s="1"/>
      <c r="VGE131" s="1"/>
      <c r="VGF131" s="1"/>
      <c r="VGG131" s="1"/>
      <c r="VGH131" s="1"/>
      <c r="VGI131" s="1"/>
      <c r="VGJ131" s="1"/>
      <c r="VGK131" s="1"/>
      <c r="VGL131" s="1"/>
      <c r="VGM131" s="1"/>
      <c r="VGN131" s="1"/>
      <c r="VGO131" s="1"/>
      <c r="VGP131" s="1"/>
      <c r="VGQ131" s="1"/>
      <c r="VGR131" s="1"/>
      <c r="VGS131" s="1"/>
      <c r="VGT131" s="1"/>
      <c r="VGU131" s="1"/>
      <c r="VGV131" s="1"/>
      <c r="VGW131" s="1"/>
      <c r="VGX131" s="1"/>
      <c r="VGY131" s="1"/>
      <c r="VGZ131" s="1"/>
      <c r="VHA131" s="1"/>
      <c r="VHB131" s="1"/>
      <c r="VHC131" s="1"/>
      <c r="VHD131" s="1"/>
      <c r="VHE131" s="1"/>
      <c r="VHF131" s="1"/>
      <c r="VHG131" s="1"/>
      <c r="VHH131" s="1"/>
      <c r="VHI131" s="1"/>
      <c r="VHJ131" s="1"/>
      <c r="VHK131" s="1"/>
      <c r="VHL131" s="1"/>
      <c r="VHM131" s="1"/>
      <c r="VHN131" s="1"/>
      <c r="VHO131" s="1"/>
      <c r="VHP131" s="1"/>
      <c r="VHQ131" s="1"/>
      <c r="VHR131" s="1"/>
      <c r="VHS131" s="1"/>
      <c r="VHT131" s="1"/>
      <c r="VHU131" s="1"/>
      <c r="VHV131" s="1"/>
      <c r="VHW131" s="1"/>
      <c r="VHX131" s="1"/>
      <c r="VHY131" s="1"/>
      <c r="VHZ131" s="1"/>
      <c r="VIA131" s="1"/>
      <c r="VIB131" s="1"/>
      <c r="VIC131" s="1"/>
      <c r="VID131" s="1"/>
      <c r="VIE131" s="1"/>
      <c r="VIF131" s="1"/>
      <c r="VIG131" s="1"/>
      <c r="VIH131" s="1"/>
      <c r="VII131" s="1"/>
      <c r="VIJ131" s="1"/>
      <c r="VIK131" s="1"/>
      <c r="VIL131" s="1"/>
      <c r="VIM131" s="1"/>
      <c r="VIN131" s="1"/>
      <c r="VIO131" s="1"/>
      <c r="VIP131" s="1"/>
      <c r="VIQ131" s="1"/>
      <c r="VIR131" s="1"/>
      <c r="VIS131" s="1"/>
      <c r="VIT131" s="1"/>
      <c r="VIU131" s="1"/>
      <c r="VIV131" s="1"/>
      <c r="VIW131" s="1"/>
      <c r="VIX131" s="1"/>
      <c r="VIY131" s="1"/>
      <c r="VIZ131" s="1"/>
      <c r="VJA131" s="1"/>
      <c r="VJB131" s="1"/>
      <c r="VJC131" s="1"/>
      <c r="VJD131" s="1"/>
      <c r="VJE131" s="1"/>
      <c r="VJF131" s="1"/>
      <c r="VJG131" s="1"/>
      <c r="VJH131" s="1"/>
      <c r="VJI131" s="1"/>
      <c r="VJJ131" s="1"/>
      <c r="VJK131" s="1"/>
      <c r="VJL131" s="1"/>
      <c r="VJM131" s="1"/>
      <c r="VJN131" s="1"/>
      <c r="VJO131" s="1"/>
      <c r="VJP131" s="1"/>
      <c r="VJQ131" s="1"/>
      <c r="VJR131" s="1"/>
      <c r="VJS131" s="1"/>
      <c r="VJT131" s="1"/>
      <c r="VJU131" s="1"/>
      <c r="VJV131" s="1"/>
      <c r="VJW131" s="1"/>
      <c r="VJX131" s="1"/>
      <c r="VJY131" s="1"/>
      <c r="VJZ131" s="1"/>
      <c r="VKA131" s="1"/>
      <c r="VKB131" s="1"/>
      <c r="VKC131" s="1"/>
      <c r="VKD131" s="1"/>
      <c r="VKE131" s="1"/>
      <c r="VKF131" s="1"/>
      <c r="VKG131" s="1"/>
      <c r="VKH131" s="1"/>
      <c r="VKI131" s="1"/>
      <c r="VKJ131" s="1"/>
      <c r="VKK131" s="1"/>
      <c r="VKL131" s="1"/>
      <c r="VKM131" s="1"/>
      <c r="VKN131" s="1"/>
      <c r="VKO131" s="1"/>
      <c r="VKP131" s="1"/>
      <c r="VKQ131" s="1"/>
      <c r="VKR131" s="1"/>
      <c r="VKS131" s="1"/>
      <c r="VKT131" s="1"/>
      <c r="VKU131" s="1"/>
      <c r="VKV131" s="1"/>
      <c r="VKW131" s="1"/>
      <c r="VKX131" s="1"/>
      <c r="VKY131" s="1"/>
      <c r="VKZ131" s="1"/>
      <c r="VLA131" s="1"/>
      <c r="VLB131" s="1"/>
      <c r="VLC131" s="1"/>
      <c r="VLD131" s="1"/>
      <c r="VLE131" s="1"/>
      <c r="VLF131" s="1"/>
      <c r="VLG131" s="1"/>
      <c r="VLH131" s="1"/>
      <c r="VLI131" s="1"/>
      <c r="VLJ131" s="1"/>
      <c r="VLK131" s="1"/>
      <c r="VLL131" s="1"/>
      <c r="VLM131" s="1"/>
      <c r="VLN131" s="1"/>
      <c r="VLO131" s="1"/>
      <c r="VLP131" s="1"/>
      <c r="VLQ131" s="1"/>
      <c r="VLR131" s="1"/>
      <c r="VLS131" s="1"/>
      <c r="VLT131" s="1"/>
      <c r="VLU131" s="1"/>
      <c r="VLV131" s="1"/>
      <c r="VLW131" s="1"/>
      <c r="VLX131" s="1"/>
      <c r="VLY131" s="1"/>
      <c r="VLZ131" s="1"/>
      <c r="VMA131" s="1"/>
      <c r="VMB131" s="1"/>
      <c r="VMC131" s="1"/>
      <c r="VMD131" s="1"/>
      <c r="VME131" s="1"/>
      <c r="VMF131" s="1"/>
      <c r="VMG131" s="1"/>
      <c r="VMH131" s="1"/>
      <c r="VMI131" s="1"/>
      <c r="VMJ131" s="1"/>
      <c r="VMK131" s="1"/>
      <c r="VML131" s="1"/>
      <c r="VMM131" s="1"/>
      <c r="VMN131" s="1"/>
      <c r="VMO131" s="1"/>
      <c r="VMP131" s="1"/>
      <c r="VMQ131" s="1"/>
      <c r="VMR131" s="1"/>
      <c r="VMS131" s="1"/>
      <c r="VMT131" s="1"/>
      <c r="VMU131" s="1"/>
      <c r="VMV131" s="1"/>
      <c r="VMW131" s="1"/>
      <c r="VMX131" s="1"/>
      <c r="VMY131" s="1"/>
      <c r="VMZ131" s="1"/>
      <c r="VNA131" s="1"/>
      <c r="VNB131" s="1"/>
      <c r="VNC131" s="1"/>
      <c r="VND131" s="1"/>
      <c r="VNE131" s="1"/>
      <c r="VNF131" s="1"/>
      <c r="VNG131" s="1"/>
      <c r="VNH131" s="1"/>
      <c r="VNI131" s="1"/>
      <c r="VNJ131" s="1"/>
      <c r="VNK131" s="1"/>
      <c r="VNL131" s="1"/>
      <c r="VNM131" s="1"/>
      <c r="VNN131" s="1"/>
      <c r="VNO131" s="1"/>
      <c r="VNP131" s="1"/>
      <c r="VNQ131" s="1"/>
      <c r="VNR131" s="1"/>
      <c r="VNS131" s="1"/>
      <c r="VNT131" s="1"/>
      <c r="VNU131" s="1"/>
      <c r="VNV131" s="1"/>
      <c r="VNW131" s="1"/>
      <c r="VNX131" s="1"/>
      <c r="VNY131" s="1"/>
      <c r="VNZ131" s="1"/>
      <c r="VOA131" s="1"/>
      <c r="VOB131" s="1"/>
      <c r="VOC131" s="1"/>
      <c r="VOD131" s="1"/>
      <c r="VOE131" s="1"/>
      <c r="VOF131" s="1"/>
      <c r="VOG131" s="1"/>
      <c r="VOH131" s="1"/>
      <c r="VOI131" s="1"/>
      <c r="VOJ131" s="1"/>
      <c r="VOK131" s="1"/>
      <c r="VOL131" s="1"/>
      <c r="VOM131" s="1"/>
      <c r="VON131" s="1"/>
      <c r="VOO131" s="1"/>
      <c r="VOP131" s="1"/>
      <c r="VOQ131" s="1"/>
      <c r="VOR131" s="1"/>
      <c r="VOS131" s="1"/>
      <c r="VOT131" s="1"/>
      <c r="VOU131" s="1"/>
      <c r="VOV131" s="1"/>
      <c r="VOW131" s="1"/>
      <c r="VOX131" s="1"/>
      <c r="VOY131" s="1"/>
      <c r="VOZ131" s="1"/>
      <c r="VPA131" s="1"/>
      <c r="VPB131" s="1"/>
      <c r="VPC131" s="1"/>
      <c r="VPD131" s="1"/>
      <c r="VPE131" s="1"/>
      <c r="VPF131" s="1"/>
      <c r="VPG131" s="1"/>
      <c r="VPH131" s="1"/>
      <c r="VPI131" s="1"/>
      <c r="VPJ131" s="1"/>
      <c r="VPK131" s="1"/>
      <c r="VPL131" s="1"/>
      <c r="VPM131" s="1"/>
      <c r="VPN131" s="1"/>
      <c r="VPO131" s="1"/>
      <c r="VPP131" s="1"/>
      <c r="VPQ131" s="1"/>
      <c r="VPR131" s="1"/>
      <c r="VPS131" s="1"/>
      <c r="VPT131" s="1"/>
      <c r="VPU131" s="1"/>
      <c r="VPV131" s="1"/>
      <c r="VPW131" s="1"/>
      <c r="VPX131" s="1"/>
      <c r="VPY131" s="1"/>
      <c r="VPZ131" s="1"/>
      <c r="VQA131" s="1"/>
      <c r="VQB131" s="1"/>
      <c r="VQC131" s="1"/>
      <c r="VQD131" s="1"/>
      <c r="VQE131" s="1"/>
      <c r="VQF131" s="1"/>
      <c r="VQG131" s="1"/>
      <c r="VQH131" s="1"/>
      <c r="VQI131" s="1"/>
      <c r="VQJ131" s="1"/>
      <c r="VQK131" s="1"/>
      <c r="VQL131" s="1"/>
      <c r="VQM131" s="1"/>
      <c r="VQN131" s="1"/>
      <c r="VQO131" s="1"/>
      <c r="VQP131" s="1"/>
      <c r="VQQ131" s="1"/>
      <c r="VQR131" s="1"/>
      <c r="VQS131" s="1"/>
      <c r="VQT131" s="1"/>
      <c r="VQU131" s="1"/>
      <c r="VQV131" s="1"/>
      <c r="VQW131" s="1"/>
      <c r="VQX131" s="1"/>
      <c r="VQY131" s="1"/>
      <c r="VQZ131" s="1"/>
      <c r="VRA131" s="1"/>
      <c r="VRB131" s="1"/>
      <c r="VRC131" s="1"/>
      <c r="VRD131" s="1"/>
      <c r="VRE131" s="1"/>
      <c r="VRF131" s="1"/>
      <c r="VRG131" s="1"/>
      <c r="VRH131" s="1"/>
      <c r="VRI131" s="1"/>
      <c r="VRJ131" s="1"/>
      <c r="VRK131" s="1"/>
      <c r="VRL131" s="1"/>
      <c r="VRM131" s="1"/>
      <c r="VRN131" s="1"/>
      <c r="VRO131" s="1"/>
      <c r="VRP131" s="1"/>
      <c r="VRQ131" s="1"/>
      <c r="VRR131" s="1"/>
      <c r="VRS131" s="1"/>
      <c r="VRT131" s="1"/>
      <c r="VRU131" s="1"/>
      <c r="VRV131" s="1"/>
      <c r="VRW131" s="1"/>
      <c r="VRX131" s="1"/>
      <c r="VRY131" s="1"/>
      <c r="VRZ131" s="1"/>
      <c r="VSA131" s="1"/>
      <c r="VSB131" s="1"/>
      <c r="VSC131" s="1"/>
      <c r="VSD131" s="1"/>
      <c r="VSE131" s="1"/>
      <c r="VSF131" s="1"/>
      <c r="VSG131" s="1"/>
      <c r="VSH131" s="1"/>
      <c r="VSI131" s="1"/>
      <c r="VSJ131" s="1"/>
      <c r="VSK131" s="1"/>
      <c r="VSL131" s="1"/>
      <c r="VSM131" s="1"/>
      <c r="VSN131" s="1"/>
      <c r="VSO131" s="1"/>
      <c r="VSP131" s="1"/>
      <c r="VSQ131" s="1"/>
      <c r="VSR131" s="1"/>
      <c r="VSS131" s="1"/>
      <c r="VST131" s="1"/>
      <c r="VSU131" s="1"/>
      <c r="VSV131" s="1"/>
      <c r="VSW131" s="1"/>
      <c r="VSX131" s="1"/>
      <c r="VSY131" s="1"/>
      <c r="VSZ131" s="1"/>
      <c r="VTA131" s="1"/>
      <c r="VTB131" s="1"/>
      <c r="VTC131" s="1"/>
      <c r="VTD131" s="1"/>
      <c r="VTE131" s="1"/>
      <c r="VTF131" s="1"/>
      <c r="VTG131" s="1"/>
      <c r="VTH131" s="1"/>
      <c r="VTI131" s="1"/>
      <c r="VTJ131" s="1"/>
      <c r="VTK131" s="1"/>
      <c r="VTL131" s="1"/>
      <c r="VTM131" s="1"/>
      <c r="VTN131" s="1"/>
      <c r="VTO131" s="1"/>
      <c r="VTP131" s="1"/>
      <c r="VTQ131" s="1"/>
      <c r="VTR131" s="1"/>
      <c r="VTS131" s="1"/>
      <c r="VTT131" s="1"/>
      <c r="VTU131" s="1"/>
      <c r="VTV131" s="1"/>
      <c r="VTW131" s="1"/>
      <c r="VTX131" s="1"/>
      <c r="VTY131" s="1"/>
      <c r="VTZ131" s="1"/>
      <c r="VUA131" s="1"/>
      <c r="VUB131" s="1"/>
      <c r="VUC131" s="1"/>
      <c r="VUD131" s="1"/>
      <c r="VUE131" s="1"/>
      <c r="VUF131" s="1"/>
      <c r="VUG131" s="1"/>
      <c r="VUH131" s="1"/>
      <c r="VUI131" s="1"/>
      <c r="VUJ131" s="1"/>
      <c r="VUK131" s="1"/>
      <c r="VUL131" s="1"/>
      <c r="VUM131" s="1"/>
      <c r="VUN131" s="1"/>
      <c r="VUO131" s="1"/>
      <c r="VUP131" s="1"/>
      <c r="VUQ131" s="1"/>
      <c r="VUR131" s="1"/>
      <c r="VUS131" s="1"/>
      <c r="VUT131" s="1"/>
      <c r="VUU131" s="1"/>
      <c r="VUV131" s="1"/>
      <c r="VUW131" s="1"/>
      <c r="VUX131" s="1"/>
      <c r="VUY131" s="1"/>
      <c r="VUZ131" s="1"/>
      <c r="VVA131" s="1"/>
      <c r="VVB131" s="1"/>
      <c r="VVC131" s="1"/>
      <c r="VVD131" s="1"/>
      <c r="VVE131" s="1"/>
      <c r="VVF131" s="1"/>
      <c r="VVG131" s="1"/>
      <c r="VVH131" s="1"/>
      <c r="VVI131" s="1"/>
      <c r="VVJ131" s="1"/>
      <c r="VVK131" s="1"/>
      <c r="VVL131" s="1"/>
      <c r="VVM131" s="1"/>
      <c r="VVN131" s="1"/>
      <c r="VVO131" s="1"/>
      <c r="VVP131" s="1"/>
      <c r="VVQ131" s="1"/>
      <c r="VVR131" s="1"/>
      <c r="VVS131" s="1"/>
      <c r="VVT131" s="1"/>
      <c r="VVU131" s="1"/>
      <c r="VVV131" s="1"/>
      <c r="VVW131" s="1"/>
      <c r="VVX131" s="1"/>
      <c r="VVY131" s="1"/>
      <c r="VVZ131" s="1"/>
      <c r="VWA131" s="1"/>
      <c r="VWB131" s="1"/>
      <c r="VWC131" s="1"/>
      <c r="VWD131" s="1"/>
      <c r="VWE131" s="1"/>
      <c r="VWF131" s="1"/>
      <c r="VWG131" s="1"/>
      <c r="VWH131" s="1"/>
      <c r="VWI131" s="1"/>
      <c r="VWJ131" s="1"/>
      <c r="VWK131" s="1"/>
      <c r="VWL131" s="1"/>
      <c r="VWM131" s="1"/>
      <c r="VWN131" s="1"/>
      <c r="VWO131" s="1"/>
      <c r="VWP131" s="1"/>
      <c r="VWQ131" s="1"/>
      <c r="VWR131" s="1"/>
      <c r="VWS131" s="1"/>
      <c r="VWT131" s="1"/>
      <c r="VWU131" s="1"/>
      <c r="VWV131" s="1"/>
      <c r="VWW131" s="1"/>
      <c r="VWX131" s="1"/>
      <c r="VWY131" s="1"/>
      <c r="VWZ131" s="1"/>
      <c r="VXA131" s="1"/>
      <c r="VXB131" s="1"/>
      <c r="VXC131" s="1"/>
      <c r="VXD131" s="1"/>
      <c r="VXE131" s="1"/>
      <c r="VXF131" s="1"/>
      <c r="VXG131" s="1"/>
      <c r="VXH131" s="1"/>
      <c r="VXI131" s="1"/>
      <c r="VXJ131" s="1"/>
      <c r="VXK131" s="1"/>
      <c r="VXL131" s="1"/>
      <c r="VXM131" s="1"/>
      <c r="VXN131" s="1"/>
      <c r="VXO131" s="1"/>
      <c r="VXP131" s="1"/>
      <c r="VXQ131" s="1"/>
      <c r="VXR131" s="1"/>
      <c r="VXS131" s="1"/>
      <c r="VXT131" s="1"/>
      <c r="VXU131" s="1"/>
      <c r="VXV131" s="1"/>
      <c r="VXW131" s="1"/>
      <c r="VXX131" s="1"/>
      <c r="VXY131" s="1"/>
      <c r="VXZ131" s="1"/>
      <c r="VYA131" s="1"/>
      <c r="VYB131" s="1"/>
      <c r="VYC131" s="1"/>
      <c r="VYD131" s="1"/>
      <c r="VYE131" s="1"/>
      <c r="VYF131" s="1"/>
      <c r="VYG131" s="1"/>
      <c r="VYH131" s="1"/>
      <c r="VYI131" s="1"/>
      <c r="VYJ131" s="1"/>
      <c r="VYK131" s="1"/>
      <c r="VYL131" s="1"/>
      <c r="VYM131" s="1"/>
      <c r="VYN131" s="1"/>
      <c r="VYO131" s="1"/>
      <c r="VYP131" s="1"/>
      <c r="VYQ131" s="1"/>
      <c r="VYR131" s="1"/>
      <c r="VYS131" s="1"/>
      <c r="VYT131" s="1"/>
      <c r="VYU131" s="1"/>
      <c r="VYV131" s="1"/>
      <c r="VYW131" s="1"/>
      <c r="VYX131" s="1"/>
      <c r="VYY131" s="1"/>
      <c r="VYZ131" s="1"/>
      <c r="VZA131" s="1"/>
      <c r="VZB131" s="1"/>
      <c r="VZC131" s="1"/>
      <c r="VZD131" s="1"/>
      <c r="VZE131" s="1"/>
      <c r="VZF131" s="1"/>
      <c r="VZG131" s="1"/>
      <c r="VZH131" s="1"/>
      <c r="VZI131" s="1"/>
      <c r="VZJ131" s="1"/>
      <c r="VZK131" s="1"/>
      <c r="VZL131" s="1"/>
      <c r="VZM131" s="1"/>
      <c r="VZN131" s="1"/>
      <c r="VZO131" s="1"/>
      <c r="VZP131" s="1"/>
      <c r="VZQ131" s="1"/>
      <c r="VZR131" s="1"/>
      <c r="VZS131" s="1"/>
      <c r="VZT131" s="1"/>
      <c r="VZU131" s="1"/>
      <c r="VZV131" s="1"/>
      <c r="VZW131" s="1"/>
      <c r="VZX131" s="1"/>
      <c r="VZY131" s="1"/>
      <c r="VZZ131" s="1"/>
      <c r="WAA131" s="1"/>
      <c r="WAB131" s="1"/>
      <c r="WAC131" s="1"/>
      <c r="WAD131" s="1"/>
      <c r="WAE131" s="1"/>
      <c r="WAF131" s="1"/>
      <c r="WAG131" s="1"/>
      <c r="WAH131" s="1"/>
      <c r="WAI131" s="1"/>
      <c r="WAJ131" s="1"/>
      <c r="WAK131" s="1"/>
      <c r="WAL131" s="1"/>
      <c r="WAM131" s="1"/>
      <c r="WAN131" s="1"/>
      <c r="WAO131" s="1"/>
      <c r="WAP131" s="1"/>
      <c r="WAQ131" s="1"/>
      <c r="WAR131" s="1"/>
      <c r="WAS131" s="1"/>
      <c r="WAT131" s="1"/>
      <c r="WAU131" s="1"/>
      <c r="WAV131" s="1"/>
      <c r="WAW131" s="1"/>
      <c r="WAX131" s="1"/>
      <c r="WAY131" s="1"/>
      <c r="WAZ131" s="1"/>
      <c r="WBA131" s="1"/>
      <c r="WBB131" s="1"/>
      <c r="WBC131" s="1"/>
      <c r="WBD131" s="1"/>
      <c r="WBE131" s="1"/>
      <c r="WBF131" s="1"/>
      <c r="WBG131" s="1"/>
      <c r="WBH131" s="1"/>
      <c r="WBI131" s="1"/>
      <c r="WBJ131" s="1"/>
      <c r="WBK131" s="1"/>
      <c r="WBL131" s="1"/>
      <c r="WBM131" s="1"/>
      <c r="WBN131" s="1"/>
      <c r="WBO131" s="1"/>
      <c r="WBP131" s="1"/>
      <c r="WBQ131" s="1"/>
      <c r="WBR131" s="1"/>
      <c r="WBS131" s="1"/>
      <c r="WBT131" s="1"/>
      <c r="WBU131" s="1"/>
      <c r="WBV131" s="1"/>
      <c r="WBW131" s="1"/>
      <c r="WBX131" s="1"/>
      <c r="WBY131" s="1"/>
      <c r="WBZ131" s="1"/>
      <c r="WCA131" s="1"/>
      <c r="WCB131" s="1"/>
      <c r="WCC131" s="1"/>
      <c r="WCD131" s="1"/>
      <c r="WCE131" s="1"/>
      <c r="WCF131" s="1"/>
      <c r="WCG131" s="1"/>
      <c r="WCH131" s="1"/>
      <c r="WCI131" s="1"/>
      <c r="WCJ131" s="1"/>
      <c r="WCK131" s="1"/>
      <c r="WCL131" s="1"/>
      <c r="WCM131" s="1"/>
      <c r="WCN131" s="1"/>
      <c r="WCO131" s="1"/>
      <c r="WCP131" s="1"/>
      <c r="WCQ131" s="1"/>
      <c r="WCR131" s="1"/>
      <c r="WCS131" s="1"/>
      <c r="WCT131" s="1"/>
      <c r="WCU131" s="1"/>
      <c r="WCV131" s="1"/>
      <c r="WCW131" s="1"/>
      <c r="WCX131" s="1"/>
      <c r="WCY131" s="1"/>
      <c r="WCZ131" s="1"/>
      <c r="WDA131" s="1"/>
      <c r="WDB131" s="1"/>
      <c r="WDC131" s="1"/>
      <c r="WDD131" s="1"/>
      <c r="WDE131" s="1"/>
      <c r="WDF131" s="1"/>
      <c r="WDG131" s="1"/>
      <c r="WDH131" s="1"/>
      <c r="WDI131" s="1"/>
      <c r="WDJ131" s="1"/>
      <c r="WDK131" s="1"/>
      <c r="WDL131" s="1"/>
      <c r="WDM131" s="1"/>
      <c r="WDN131" s="1"/>
      <c r="WDO131" s="1"/>
      <c r="WDP131" s="1"/>
      <c r="WDQ131" s="1"/>
      <c r="WDR131" s="1"/>
      <c r="WDS131" s="1"/>
      <c r="WDT131" s="1"/>
      <c r="WDU131" s="1"/>
      <c r="WDV131" s="1"/>
      <c r="WDW131" s="1"/>
      <c r="WDX131" s="1"/>
      <c r="WDY131" s="1"/>
      <c r="WDZ131" s="1"/>
      <c r="WEA131" s="1"/>
      <c r="WEB131" s="1"/>
      <c r="WEC131" s="1"/>
      <c r="WED131" s="1"/>
      <c r="WEE131" s="1"/>
      <c r="WEF131" s="1"/>
      <c r="WEG131" s="1"/>
      <c r="WEH131" s="1"/>
      <c r="WEI131" s="1"/>
      <c r="WEJ131" s="1"/>
      <c r="WEK131" s="1"/>
      <c r="WEL131" s="1"/>
      <c r="WEM131" s="1"/>
      <c r="WEN131" s="1"/>
      <c r="WEO131" s="1"/>
      <c r="WEP131" s="1"/>
      <c r="WEQ131" s="1"/>
      <c r="WER131" s="1"/>
      <c r="WES131" s="1"/>
      <c r="WET131" s="1"/>
      <c r="WEU131" s="1"/>
      <c r="WEV131" s="1"/>
      <c r="WEW131" s="1"/>
      <c r="WEX131" s="1"/>
      <c r="WEY131" s="1"/>
      <c r="WEZ131" s="1"/>
      <c r="WFA131" s="1"/>
      <c r="WFB131" s="1"/>
      <c r="WFC131" s="1"/>
      <c r="WFD131" s="1"/>
      <c r="WFE131" s="1"/>
      <c r="WFF131" s="1"/>
      <c r="WFG131" s="1"/>
      <c r="WFH131" s="1"/>
      <c r="WFI131" s="1"/>
      <c r="WFJ131" s="1"/>
      <c r="WFK131" s="1"/>
      <c r="WFL131" s="1"/>
      <c r="WFM131" s="1"/>
      <c r="WFN131" s="1"/>
      <c r="WFO131" s="1"/>
      <c r="WFP131" s="1"/>
      <c r="WFQ131" s="1"/>
      <c r="WFR131" s="1"/>
      <c r="WFS131" s="1"/>
      <c r="WFT131" s="1"/>
      <c r="WFU131" s="1"/>
      <c r="WFV131" s="1"/>
      <c r="WFW131" s="1"/>
      <c r="WFX131" s="1"/>
      <c r="WFY131" s="1"/>
      <c r="WFZ131" s="1"/>
      <c r="WGA131" s="1"/>
      <c r="WGB131" s="1"/>
      <c r="WGC131" s="1"/>
      <c r="WGD131" s="1"/>
      <c r="WGE131" s="1"/>
      <c r="WGF131" s="1"/>
      <c r="WGG131" s="1"/>
      <c r="WGH131" s="1"/>
      <c r="WGI131" s="1"/>
      <c r="WGJ131" s="1"/>
      <c r="WGK131" s="1"/>
      <c r="WGL131" s="1"/>
      <c r="WGM131" s="1"/>
      <c r="WGN131" s="1"/>
      <c r="WGO131" s="1"/>
      <c r="WGP131" s="1"/>
      <c r="WGQ131" s="1"/>
      <c r="WGR131" s="1"/>
      <c r="WGS131" s="1"/>
      <c r="WGT131" s="1"/>
      <c r="WGU131" s="1"/>
      <c r="WGV131" s="1"/>
      <c r="WGW131" s="1"/>
      <c r="WGX131" s="1"/>
      <c r="WGY131" s="1"/>
      <c r="WGZ131" s="1"/>
      <c r="WHA131" s="1"/>
      <c r="WHB131" s="1"/>
      <c r="WHC131" s="1"/>
      <c r="WHD131" s="1"/>
      <c r="WHE131" s="1"/>
      <c r="WHF131" s="1"/>
      <c r="WHG131" s="1"/>
      <c r="WHH131" s="1"/>
      <c r="WHI131" s="1"/>
      <c r="WHJ131" s="1"/>
      <c r="WHK131" s="1"/>
      <c r="WHL131" s="1"/>
      <c r="WHM131" s="1"/>
      <c r="WHN131" s="1"/>
      <c r="WHO131" s="1"/>
      <c r="WHP131" s="1"/>
      <c r="WHQ131" s="1"/>
      <c r="WHR131" s="1"/>
      <c r="WHS131" s="1"/>
      <c r="WHT131" s="1"/>
      <c r="WHU131" s="1"/>
      <c r="WHV131" s="1"/>
      <c r="WHW131" s="1"/>
      <c r="WHX131" s="1"/>
      <c r="WHY131" s="1"/>
      <c r="WHZ131" s="1"/>
      <c r="WIA131" s="1"/>
      <c r="WIB131" s="1"/>
      <c r="WIC131" s="1"/>
      <c r="WID131" s="1"/>
      <c r="WIE131" s="1"/>
      <c r="WIF131" s="1"/>
      <c r="WIG131" s="1"/>
      <c r="WIH131" s="1"/>
      <c r="WII131" s="1"/>
      <c r="WIJ131" s="1"/>
      <c r="WIK131" s="1"/>
      <c r="WIL131" s="1"/>
      <c r="WIM131" s="1"/>
      <c r="WIN131" s="1"/>
      <c r="WIO131" s="1"/>
      <c r="WIP131" s="1"/>
      <c r="WIQ131" s="1"/>
      <c r="WIR131" s="1"/>
      <c r="WIS131" s="1"/>
      <c r="WIT131" s="1"/>
      <c r="WIU131" s="1"/>
      <c r="WIV131" s="1"/>
      <c r="WIW131" s="1"/>
      <c r="WIX131" s="1"/>
      <c r="WIY131" s="1"/>
      <c r="WIZ131" s="1"/>
      <c r="WJA131" s="1"/>
      <c r="WJB131" s="1"/>
      <c r="WJC131" s="1"/>
      <c r="WJD131" s="1"/>
      <c r="WJE131" s="1"/>
      <c r="WJF131" s="1"/>
      <c r="WJG131" s="1"/>
      <c r="WJH131" s="1"/>
      <c r="WJI131" s="1"/>
      <c r="WJJ131" s="1"/>
      <c r="WJK131" s="1"/>
      <c r="WJL131" s="1"/>
      <c r="WJM131" s="1"/>
      <c r="WJN131" s="1"/>
      <c r="WJO131" s="1"/>
      <c r="WJP131" s="1"/>
      <c r="WJQ131" s="1"/>
      <c r="WJR131" s="1"/>
      <c r="WJS131" s="1"/>
      <c r="WJT131" s="1"/>
      <c r="WJU131" s="1"/>
      <c r="WJV131" s="1"/>
      <c r="WJW131" s="1"/>
      <c r="WJX131" s="1"/>
      <c r="WJY131" s="1"/>
      <c r="WJZ131" s="1"/>
      <c r="WKA131" s="1"/>
      <c r="WKB131" s="1"/>
      <c r="WKC131" s="1"/>
      <c r="WKD131" s="1"/>
      <c r="WKE131" s="1"/>
      <c r="WKF131" s="1"/>
      <c r="WKG131" s="1"/>
      <c r="WKH131" s="1"/>
      <c r="WKI131" s="1"/>
      <c r="WKJ131" s="1"/>
      <c r="WKK131" s="1"/>
      <c r="WKL131" s="1"/>
      <c r="WKM131" s="1"/>
      <c r="WKN131" s="1"/>
      <c r="WKO131" s="1"/>
      <c r="WKP131" s="1"/>
      <c r="WKQ131" s="1"/>
      <c r="WKR131" s="1"/>
      <c r="WKS131" s="1"/>
      <c r="WKT131" s="1"/>
      <c r="WKU131" s="1"/>
      <c r="WKV131" s="1"/>
      <c r="WKW131" s="1"/>
      <c r="WKX131" s="1"/>
      <c r="WKY131" s="1"/>
      <c r="WKZ131" s="1"/>
      <c r="WLA131" s="1"/>
      <c r="WLB131" s="1"/>
      <c r="WLC131" s="1"/>
      <c r="WLD131" s="1"/>
      <c r="WLE131" s="1"/>
      <c r="WLF131" s="1"/>
      <c r="WLG131" s="1"/>
      <c r="WLH131" s="1"/>
      <c r="WLI131" s="1"/>
      <c r="WLJ131" s="1"/>
      <c r="WLK131" s="1"/>
      <c r="WLL131" s="1"/>
      <c r="WLM131" s="1"/>
      <c r="WLN131" s="1"/>
      <c r="WLO131" s="1"/>
      <c r="WLP131" s="1"/>
      <c r="WLQ131" s="1"/>
      <c r="WLR131" s="1"/>
      <c r="WLS131" s="1"/>
      <c r="WLT131" s="1"/>
      <c r="WLU131" s="1"/>
      <c r="WLV131" s="1"/>
      <c r="WLW131" s="1"/>
      <c r="WLX131" s="1"/>
      <c r="WLY131" s="1"/>
      <c r="WLZ131" s="1"/>
      <c r="WMA131" s="1"/>
      <c r="WMB131" s="1"/>
      <c r="WMC131" s="1"/>
      <c r="WMD131" s="1"/>
      <c r="WME131" s="1"/>
      <c r="WMF131" s="1"/>
      <c r="WMG131" s="1"/>
      <c r="WMH131" s="1"/>
      <c r="WMI131" s="1"/>
      <c r="WMJ131" s="1"/>
      <c r="WMK131" s="1"/>
      <c r="WML131" s="1"/>
      <c r="WMM131" s="1"/>
      <c r="WMN131" s="1"/>
      <c r="WMO131" s="1"/>
      <c r="WMP131" s="1"/>
      <c r="WMQ131" s="1"/>
      <c r="WMR131" s="1"/>
      <c r="WMS131" s="1"/>
      <c r="WMT131" s="1"/>
      <c r="WMU131" s="1"/>
      <c r="WMV131" s="1"/>
      <c r="WMW131" s="1"/>
      <c r="WMX131" s="1"/>
      <c r="WMY131" s="1"/>
      <c r="WMZ131" s="1"/>
      <c r="WNA131" s="1"/>
      <c r="WNB131" s="1"/>
      <c r="WNC131" s="1"/>
      <c r="WND131" s="1"/>
      <c r="WNE131" s="1"/>
      <c r="WNF131" s="1"/>
      <c r="WNG131" s="1"/>
      <c r="WNH131" s="1"/>
      <c r="WNI131" s="1"/>
      <c r="WNJ131" s="1"/>
      <c r="WNK131" s="1"/>
      <c r="WNL131" s="1"/>
      <c r="WNM131" s="1"/>
      <c r="WNN131" s="1"/>
      <c r="WNO131" s="1"/>
      <c r="WNP131" s="1"/>
      <c r="WNQ131" s="1"/>
      <c r="WNR131" s="1"/>
      <c r="WNS131" s="1"/>
      <c r="WNT131" s="1"/>
      <c r="WNU131" s="1"/>
      <c r="WNV131" s="1"/>
      <c r="WNW131" s="1"/>
      <c r="WNX131" s="1"/>
      <c r="WNY131" s="1"/>
      <c r="WNZ131" s="1"/>
      <c r="WOA131" s="1"/>
      <c r="WOB131" s="1"/>
      <c r="WOC131" s="1"/>
      <c r="WOD131" s="1"/>
      <c r="WOE131" s="1"/>
      <c r="WOF131" s="1"/>
      <c r="WOG131" s="1"/>
      <c r="WOH131" s="1"/>
      <c r="WOI131" s="1"/>
      <c r="WOJ131" s="1"/>
      <c r="WOK131" s="1"/>
      <c r="WOL131" s="1"/>
      <c r="WOM131" s="1"/>
      <c r="WON131" s="1"/>
      <c r="WOO131" s="1"/>
      <c r="WOP131" s="1"/>
      <c r="WOQ131" s="1"/>
      <c r="WOR131" s="1"/>
      <c r="WOS131" s="1"/>
      <c r="WOT131" s="1"/>
      <c r="WOU131" s="1"/>
      <c r="WOV131" s="1"/>
      <c r="WOW131" s="1"/>
      <c r="WOX131" s="1"/>
      <c r="WOY131" s="1"/>
      <c r="WOZ131" s="1"/>
      <c r="WPA131" s="1"/>
      <c r="WPB131" s="1"/>
      <c r="WPC131" s="1"/>
      <c r="WPD131" s="1"/>
      <c r="WPE131" s="1"/>
      <c r="WPF131" s="1"/>
      <c r="WPG131" s="1"/>
      <c r="WPH131" s="1"/>
      <c r="WPI131" s="1"/>
      <c r="WPJ131" s="1"/>
      <c r="WPK131" s="1"/>
      <c r="WPL131" s="1"/>
      <c r="WPM131" s="1"/>
      <c r="WPN131" s="1"/>
      <c r="WPO131" s="1"/>
      <c r="WPP131" s="1"/>
      <c r="WPQ131" s="1"/>
      <c r="WPR131" s="1"/>
      <c r="WPS131" s="1"/>
      <c r="WPT131" s="1"/>
      <c r="WPU131" s="1"/>
      <c r="WPV131" s="1"/>
      <c r="WPW131" s="1"/>
      <c r="WPX131" s="1"/>
      <c r="WPY131" s="1"/>
      <c r="WPZ131" s="1"/>
      <c r="WQA131" s="1"/>
      <c r="WQB131" s="1"/>
      <c r="WQC131" s="1"/>
      <c r="WQD131" s="1"/>
      <c r="WQE131" s="1"/>
      <c r="WQF131" s="1"/>
      <c r="WQG131" s="1"/>
      <c r="WQH131" s="1"/>
      <c r="WQI131" s="1"/>
      <c r="WQJ131" s="1"/>
      <c r="WQK131" s="1"/>
      <c r="WQL131" s="1"/>
      <c r="WQM131" s="1"/>
      <c r="WQN131" s="1"/>
      <c r="WQO131" s="1"/>
      <c r="WQP131" s="1"/>
      <c r="WQQ131" s="1"/>
      <c r="WQR131" s="1"/>
      <c r="WQS131" s="1"/>
      <c r="WQT131" s="1"/>
      <c r="WQU131" s="1"/>
      <c r="WQV131" s="1"/>
      <c r="WQW131" s="1"/>
      <c r="WQX131" s="1"/>
      <c r="WQY131" s="1"/>
      <c r="WQZ131" s="1"/>
      <c r="WRA131" s="1"/>
      <c r="WRB131" s="1"/>
      <c r="WRC131" s="1"/>
      <c r="WRD131" s="1"/>
      <c r="WRE131" s="1"/>
      <c r="WRF131" s="1"/>
      <c r="WRG131" s="1"/>
      <c r="WRH131" s="1"/>
      <c r="WRI131" s="1"/>
      <c r="WRJ131" s="1"/>
      <c r="WRK131" s="1"/>
      <c r="WRL131" s="1"/>
      <c r="WRM131" s="1"/>
      <c r="WRN131" s="1"/>
      <c r="WRO131" s="1"/>
      <c r="WRP131" s="1"/>
      <c r="WRQ131" s="1"/>
      <c r="WRR131" s="1"/>
      <c r="WRS131" s="1"/>
      <c r="WRT131" s="1"/>
      <c r="WRU131" s="1"/>
      <c r="WRV131" s="1"/>
      <c r="WRW131" s="1"/>
      <c r="WRX131" s="1"/>
      <c r="WRY131" s="1"/>
      <c r="WRZ131" s="1"/>
      <c r="WSA131" s="1"/>
      <c r="WSB131" s="1"/>
      <c r="WSC131" s="1"/>
      <c r="WSD131" s="1"/>
      <c r="WSE131" s="1"/>
      <c r="WSF131" s="1"/>
      <c r="WSG131" s="1"/>
      <c r="WSH131" s="1"/>
      <c r="WSI131" s="1"/>
      <c r="WSJ131" s="1"/>
      <c r="WSK131" s="1"/>
      <c r="WSL131" s="1"/>
      <c r="WSM131" s="1"/>
      <c r="WSN131" s="1"/>
      <c r="WSO131" s="1"/>
      <c r="WSP131" s="1"/>
      <c r="WSQ131" s="1"/>
      <c r="WSR131" s="1"/>
      <c r="WSS131" s="1"/>
      <c r="WST131" s="1"/>
      <c r="WSU131" s="1"/>
      <c r="WSV131" s="1"/>
      <c r="WSW131" s="1"/>
      <c r="WSX131" s="1"/>
      <c r="WSY131" s="1"/>
      <c r="WSZ131" s="1"/>
      <c r="WTA131" s="1"/>
      <c r="WTB131" s="1"/>
      <c r="WTC131" s="1"/>
      <c r="WTD131" s="1"/>
      <c r="WTE131" s="1"/>
      <c r="WTF131" s="1"/>
      <c r="WTG131" s="1"/>
      <c r="WTH131" s="1"/>
      <c r="WTI131" s="1"/>
      <c r="WTJ131" s="1"/>
      <c r="WTK131" s="1"/>
      <c r="WTL131" s="1"/>
      <c r="WTM131" s="1"/>
      <c r="WTN131" s="1"/>
      <c r="WTO131" s="1"/>
      <c r="WTP131" s="1"/>
      <c r="WTQ131" s="1"/>
      <c r="WTR131" s="1"/>
      <c r="WTS131" s="1"/>
      <c r="WTT131" s="1"/>
      <c r="WTU131" s="1"/>
      <c r="WTV131" s="1"/>
      <c r="WTW131" s="1"/>
      <c r="WTX131" s="1"/>
      <c r="WTY131" s="1"/>
      <c r="WTZ131" s="1"/>
      <c r="WUA131" s="1"/>
      <c r="WUB131" s="1"/>
      <c r="WUC131" s="1"/>
      <c r="WUD131" s="1"/>
      <c r="WUE131" s="1"/>
      <c r="WUF131" s="1"/>
      <c r="WUG131" s="1"/>
      <c r="WUH131" s="1"/>
      <c r="WUI131" s="1"/>
      <c r="WUJ131" s="1"/>
      <c r="WUK131" s="1"/>
      <c r="WUL131" s="1"/>
      <c r="WUM131" s="1"/>
      <c r="WUN131" s="1"/>
      <c r="WUO131" s="1"/>
      <c r="WUP131" s="1"/>
      <c r="WUQ131" s="1"/>
      <c r="WUR131" s="1"/>
      <c r="WUS131" s="1"/>
      <c r="WUT131" s="1"/>
      <c r="WUU131" s="1"/>
      <c r="WUV131" s="1"/>
      <c r="WUW131" s="1"/>
      <c r="WUX131" s="1"/>
      <c r="WUY131" s="1"/>
      <c r="WUZ131" s="1"/>
      <c r="WVA131" s="1"/>
      <c r="WVB131" s="1"/>
      <c r="WVC131" s="1"/>
      <c r="WVD131" s="1"/>
      <c r="WVE131" s="1"/>
      <c r="WVF131" s="1"/>
      <c r="WVG131" s="1"/>
      <c r="WVH131" s="1"/>
      <c r="WVI131" s="1"/>
      <c r="WVJ131" s="1"/>
      <c r="WVK131" s="1"/>
      <c r="WVL131" s="1"/>
      <c r="WVM131" s="1"/>
      <c r="WVN131" s="1"/>
      <c r="WVO131" s="1"/>
      <c r="WVP131" s="1"/>
      <c r="WVQ131" s="1"/>
      <c r="WVR131" s="1"/>
      <c r="WVS131" s="1"/>
      <c r="WVT131" s="1"/>
      <c r="WVU131" s="1"/>
      <c r="WVV131" s="1"/>
      <c r="WVW131" s="1"/>
      <c r="WVX131" s="1"/>
      <c r="WVY131" s="1"/>
      <c r="WVZ131" s="1"/>
      <c r="WWA131" s="1"/>
      <c r="WWB131" s="1"/>
      <c r="WWC131" s="1"/>
      <c r="WWD131" s="1"/>
      <c r="WWE131" s="1"/>
      <c r="WWF131" s="1"/>
      <c r="WWG131" s="1"/>
      <c r="WWH131" s="1"/>
      <c r="WWI131" s="1"/>
      <c r="WWJ131" s="1"/>
      <c r="WWK131" s="1"/>
      <c r="WWL131" s="1"/>
      <c r="WWM131" s="1"/>
      <c r="WWN131" s="1"/>
      <c r="WWO131" s="1"/>
      <c r="WWP131" s="1"/>
      <c r="WWQ131" s="1"/>
      <c r="WWR131" s="1"/>
      <c r="WWS131" s="1"/>
      <c r="WWT131" s="1"/>
      <c r="WWU131" s="1"/>
      <c r="WWV131" s="1"/>
      <c r="WWW131" s="1"/>
      <c r="WWX131" s="1"/>
      <c r="WWY131" s="1"/>
      <c r="WWZ131" s="1"/>
      <c r="WXA131" s="1"/>
      <c r="WXB131" s="1"/>
      <c r="WXC131" s="1"/>
      <c r="WXD131" s="1"/>
      <c r="WXE131" s="1"/>
      <c r="WXF131" s="1"/>
      <c r="WXG131" s="1"/>
      <c r="WXH131" s="1"/>
      <c r="WXI131" s="1"/>
      <c r="WXJ131" s="1"/>
      <c r="WXK131" s="1"/>
      <c r="WXL131" s="1"/>
      <c r="WXM131" s="1"/>
      <c r="WXN131" s="1"/>
      <c r="WXO131" s="1"/>
      <c r="WXP131" s="1"/>
      <c r="WXQ131" s="1"/>
      <c r="WXR131" s="1"/>
      <c r="WXS131" s="1"/>
      <c r="WXT131" s="1"/>
      <c r="WXU131" s="1"/>
      <c r="WXV131" s="1"/>
      <c r="WXW131" s="1"/>
      <c r="WXX131" s="1"/>
      <c r="WXY131" s="1"/>
      <c r="WXZ131" s="1"/>
      <c r="WYA131" s="1"/>
      <c r="WYB131" s="1"/>
      <c r="WYC131" s="1"/>
      <c r="WYD131" s="1"/>
      <c r="WYE131" s="1"/>
      <c r="WYF131" s="1"/>
      <c r="WYG131" s="1"/>
      <c r="WYH131" s="1"/>
      <c r="WYI131" s="1"/>
      <c r="WYJ131" s="1"/>
      <c r="WYK131" s="1"/>
      <c r="WYL131" s="1"/>
      <c r="WYM131" s="1"/>
      <c r="WYN131" s="1"/>
      <c r="WYO131" s="1"/>
      <c r="WYP131" s="1"/>
      <c r="WYQ131" s="1"/>
      <c r="WYR131" s="1"/>
      <c r="WYS131" s="1"/>
      <c r="WYT131" s="1"/>
      <c r="WYU131" s="1"/>
      <c r="WYV131" s="1"/>
      <c r="WYW131" s="1"/>
      <c r="WYX131" s="1"/>
      <c r="WYY131" s="1"/>
      <c r="WYZ131" s="1"/>
      <c r="WZA131" s="1"/>
      <c r="WZB131" s="1"/>
      <c r="WZC131" s="1"/>
      <c r="WZD131" s="1"/>
      <c r="WZE131" s="1"/>
      <c r="WZF131" s="1"/>
      <c r="WZG131" s="1"/>
      <c r="WZH131" s="1"/>
      <c r="WZI131" s="1"/>
      <c r="WZJ131" s="1"/>
      <c r="WZK131" s="1"/>
      <c r="WZL131" s="1"/>
      <c r="WZM131" s="1"/>
      <c r="WZN131" s="1"/>
      <c r="WZO131" s="1"/>
      <c r="WZP131" s="1"/>
      <c r="WZQ131" s="1"/>
      <c r="WZR131" s="1"/>
      <c r="WZS131" s="1"/>
      <c r="WZT131" s="1"/>
      <c r="WZU131" s="1"/>
      <c r="WZV131" s="1"/>
      <c r="WZW131" s="1"/>
      <c r="WZX131" s="1"/>
      <c r="WZY131" s="1"/>
      <c r="WZZ131" s="1"/>
      <c r="XAA131" s="1"/>
      <c r="XAB131" s="1"/>
      <c r="XAC131" s="1"/>
      <c r="XAD131" s="1"/>
      <c r="XAE131" s="1"/>
      <c r="XAF131" s="1"/>
      <c r="XAG131" s="1"/>
      <c r="XAH131" s="1"/>
      <c r="XAI131" s="1"/>
      <c r="XAJ131" s="1"/>
      <c r="XAK131" s="1"/>
      <c r="XAL131" s="1"/>
      <c r="XAM131" s="1"/>
      <c r="XAN131" s="1"/>
      <c r="XAO131" s="1"/>
      <c r="XAP131" s="1"/>
      <c r="XAQ131" s="1"/>
      <c r="XAR131" s="1"/>
      <c r="XAS131" s="1"/>
      <c r="XAT131" s="1"/>
      <c r="XAU131" s="1"/>
      <c r="XAV131" s="1"/>
      <c r="XAW131" s="1"/>
      <c r="XAX131" s="1"/>
      <c r="XAY131" s="1"/>
      <c r="XAZ131" s="1"/>
      <c r="XBA131" s="1"/>
      <c r="XBB131" s="1"/>
      <c r="XBC131" s="1"/>
      <c r="XBD131" s="1"/>
      <c r="XBE131" s="1"/>
      <c r="XBF131" s="1"/>
      <c r="XBG131" s="1"/>
      <c r="XBH131" s="1"/>
      <c r="XBI131" s="1"/>
      <c r="XBJ131" s="1"/>
      <c r="XBK131" s="1"/>
      <c r="XBL131" s="1"/>
      <c r="XBM131" s="1"/>
      <c r="XBN131" s="1"/>
      <c r="XBO131" s="1"/>
      <c r="XBP131" s="1"/>
      <c r="XBQ131" s="1"/>
      <c r="XBR131" s="1"/>
      <c r="XBS131" s="1"/>
      <c r="XBT131" s="1"/>
      <c r="XBU131" s="1"/>
      <c r="XBV131" s="1"/>
      <c r="XBW131" s="1"/>
      <c r="XBX131" s="1"/>
      <c r="XBY131" s="1"/>
      <c r="XBZ131" s="1"/>
      <c r="XCA131" s="1"/>
      <c r="XCB131" s="1"/>
      <c r="XCC131" s="1"/>
      <c r="XCD131" s="1"/>
      <c r="XCE131" s="1"/>
      <c r="XCF131" s="1"/>
      <c r="XCG131" s="1"/>
      <c r="XCH131" s="1"/>
      <c r="XCI131" s="1"/>
      <c r="XCJ131" s="1"/>
      <c r="XCK131" s="1"/>
      <c r="XCL131" s="1"/>
      <c r="XCM131" s="1"/>
      <c r="XCN131" s="1"/>
      <c r="XCO131" s="1"/>
      <c r="XCP131" s="1"/>
      <c r="XCQ131" s="1"/>
      <c r="XCR131" s="1"/>
      <c r="XCS131" s="1"/>
      <c r="XCT131" s="1"/>
      <c r="XCU131" s="1"/>
      <c r="XCV131" s="1"/>
      <c r="XCW131" s="1"/>
      <c r="XCX131" s="1"/>
      <c r="XCY131" s="1"/>
      <c r="XCZ131" s="1"/>
      <c r="XDA131" s="1"/>
      <c r="XDB131" s="1"/>
      <c r="XDC131" s="1"/>
      <c r="XDD131" s="1"/>
      <c r="XDE131" s="1"/>
      <c r="XDF131" s="1"/>
      <c r="XDG131" s="1"/>
      <c r="XDH131" s="1"/>
      <c r="XDI131" s="1"/>
      <c r="XDJ131" s="1"/>
      <c r="XDK131" s="1"/>
      <c r="XDL131" s="1"/>
      <c r="XDM131" s="1"/>
      <c r="XDN131" s="1"/>
      <c r="XDO131" s="1"/>
      <c r="XDP131" s="1"/>
      <c r="XDQ131" s="1"/>
      <c r="XDR131" s="1"/>
      <c r="XDS131" s="1"/>
      <c r="XDT131" s="1"/>
      <c r="XDU131" s="1"/>
      <c r="XDV131" s="1"/>
      <c r="XDW131" s="1"/>
      <c r="XDX131" s="1"/>
      <c r="XDY131" s="1"/>
      <c r="XDZ131" s="1"/>
      <c r="XEA131" s="1"/>
      <c r="XEB131" s="1"/>
      <c r="XEC131" s="1"/>
      <c r="XED131" s="1"/>
      <c r="XEE131" s="1"/>
      <c r="XEF131" s="1"/>
      <c r="XEG131" s="1"/>
      <c r="XEH131" s="1"/>
      <c r="XEI131" s="1"/>
      <c r="XEJ131" s="1"/>
      <c r="XEK131" s="1"/>
      <c r="XEL131" s="1"/>
      <c r="XEM131" s="1"/>
      <c r="XEN131" s="1"/>
      <c r="XEO131" s="1"/>
      <c r="XEP131" s="1"/>
      <c r="XEQ131" s="1"/>
      <c r="XER131" s="1"/>
      <c r="XES131" s="1"/>
      <c r="XET131" s="1"/>
      <c r="XEU131" s="1"/>
      <c r="XEV131" s="1"/>
    </row>
    <row r="132" spans="1:16376" s="1" customFormat="1" outlineLevel="1" x14ac:dyDescent="0.25">
      <c r="B132" s="3" t="s">
        <v>235</v>
      </c>
      <c r="C132" s="216" t="s">
        <v>236</v>
      </c>
      <c r="D132" s="172" t="s">
        <v>28</v>
      </c>
      <c r="E132" s="37">
        <v>1</v>
      </c>
      <c r="F132" s="31">
        <v>0</v>
      </c>
      <c r="G132" s="174">
        <f t="shared" si="12"/>
        <v>0</v>
      </c>
      <c r="H132" s="175"/>
      <c r="I132" s="226" t="e">
        <f t="shared" si="13"/>
        <v>#DIV/0!</v>
      </c>
    </row>
    <row r="133" spans="1:16376" s="1" customFormat="1" ht="10.199999999999999" customHeight="1" outlineLevel="1" x14ac:dyDescent="0.25">
      <c r="A133" s="2"/>
      <c r="B133" s="3" t="s">
        <v>237</v>
      </c>
      <c r="C133" s="216" t="s">
        <v>238</v>
      </c>
      <c r="D133" s="172" t="s">
        <v>28</v>
      </c>
      <c r="E133" s="37">
        <v>7</v>
      </c>
      <c r="F133" s="31">
        <v>0</v>
      </c>
      <c r="G133" s="174">
        <f t="shared" si="12"/>
        <v>0</v>
      </c>
      <c r="H133" s="175"/>
      <c r="I133" s="226" t="e">
        <f t="shared" si="13"/>
        <v>#DIV/0!</v>
      </c>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c r="NZ133" s="2"/>
      <c r="OA133" s="2"/>
      <c r="OB133" s="2"/>
      <c r="OC133" s="2"/>
      <c r="OD133" s="2"/>
      <c r="OE133" s="2"/>
      <c r="OF133" s="2"/>
      <c r="OG133" s="2"/>
      <c r="OH133" s="2"/>
      <c r="OI133" s="2"/>
      <c r="OJ133" s="2"/>
      <c r="OK133" s="2"/>
      <c r="OL133" s="2"/>
      <c r="OM133" s="2"/>
      <c r="ON133" s="2"/>
      <c r="OO133" s="2"/>
      <c r="OP133" s="2"/>
      <c r="OQ133" s="2"/>
      <c r="OR133" s="2"/>
      <c r="OS133" s="2"/>
      <c r="OT133" s="2"/>
      <c r="OU133" s="2"/>
      <c r="OV133" s="2"/>
      <c r="OW133" s="2"/>
      <c r="OX133" s="2"/>
      <c r="OY133" s="2"/>
      <c r="OZ133" s="2"/>
      <c r="PA133" s="2"/>
      <c r="PB133" s="2"/>
      <c r="PC133" s="2"/>
      <c r="PD133" s="2"/>
      <c r="PE133" s="2"/>
      <c r="PF133" s="2"/>
      <c r="PG133" s="2"/>
      <c r="PH133" s="2"/>
      <c r="PI133" s="2"/>
      <c r="PJ133" s="2"/>
      <c r="PK133" s="2"/>
      <c r="PL133" s="2"/>
      <c r="PM133" s="2"/>
      <c r="PN133" s="2"/>
      <c r="PO133" s="2"/>
      <c r="PP133" s="2"/>
      <c r="PQ133" s="2"/>
      <c r="PR133" s="2"/>
      <c r="PS133" s="2"/>
      <c r="PT133" s="2"/>
      <c r="PU133" s="2"/>
      <c r="PV133" s="2"/>
      <c r="PW133" s="2"/>
      <c r="PX133" s="2"/>
      <c r="PY133" s="2"/>
      <c r="PZ133" s="2"/>
      <c r="QA133" s="2"/>
      <c r="QB133" s="2"/>
      <c r="QC133" s="2"/>
      <c r="QD133" s="2"/>
      <c r="QE133" s="2"/>
      <c r="QF133" s="2"/>
      <c r="QG133" s="2"/>
      <c r="QH133" s="2"/>
      <c r="QI133" s="2"/>
      <c r="QJ133" s="2"/>
      <c r="QK133" s="2"/>
      <c r="QL133" s="2"/>
      <c r="QM133" s="2"/>
      <c r="QN133" s="2"/>
      <c r="QO133" s="2"/>
      <c r="QP133" s="2"/>
      <c r="QQ133" s="2"/>
      <c r="QR133" s="2"/>
      <c r="QS133" s="2"/>
      <c r="QT133" s="2"/>
      <c r="QU133" s="2"/>
      <c r="QV133" s="2"/>
      <c r="QW133" s="2"/>
      <c r="QX133" s="2"/>
      <c r="QY133" s="2"/>
      <c r="QZ133" s="2"/>
      <c r="RA133" s="2"/>
      <c r="RB133" s="2"/>
      <c r="RC133" s="2"/>
      <c r="RD133" s="2"/>
      <c r="RE133" s="2"/>
      <c r="RF133" s="2"/>
      <c r="RG133" s="2"/>
      <c r="RH133" s="2"/>
      <c r="RI133" s="2"/>
      <c r="RJ133" s="2"/>
      <c r="RK133" s="2"/>
      <c r="RL133" s="2"/>
      <c r="RM133" s="2"/>
      <c r="RN133" s="2"/>
      <c r="RO133" s="2"/>
      <c r="RP133" s="2"/>
      <c r="RQ133" s="2"/>
      <c r="RR133" s="2"/>
      <c r="RS133" s="2"/>
      <c r="RT133" s="2"/>
      <c r="RU133" s="2"/>
      <c r="RV133" s="2"/>
      <c r="RW133" s="2"/>
      <c r="RX133" s="2"/>
      <c r="RY133" s="2"/>
      <c r="RZ133" s="2"/>
      <c r="SA133" s="2"/>
      <c r="SB133" s="2"/>
      <c r="SC133" s="2"/>
      <c r="SD133" s="2"/>
      <c r="SE133" s="2"/>
      <c r="SF133" s="2"/>
      <c r="SG133" s="2"/>
      <c r="SH133" s="2"/>
      <c r="SI133" s="2"/>
      <c r="SJ133" s="2"/>
      <c r="SK133" s="2"/>
      <c r="SL133" s="2"/>
      <c r="SM133" s="2"/>
      <c r="SN133" s="2"/>
      <c r="SO133" s="2"/>
      <c r="SP133" s="2"/>
      <c r="SQ133" s="2"/>
      <c r="SR133" s="2"/>
      <c r="SS133" s="2"/>
      <c r="ST133" s="2"/>
      <c r="SU133" s="2"/>
      <c r="SV133" s="2"/>
      <c r="SW133" s="2"/>
      <c r="SX133" s="2"/>
      <c r="SY133" s="2"/>
      <c r="SZ133" s="2"/>
      <c r="TA133" s="2"/>
      <c r="TB133" s="2"/>
      <c r="TC133" s="2"/>
      <c r="TD133" s="2"/>
      <c r="TE133" s="2"/>
      <c r="TF133" s="2"/>
      <c r="TG133" s="2"/>
      <c r="TH133" s="2"/>
      <c r="TI133" s="2"/>
      <c r="TJ133" s="2"/>
      <c r="TK133" s="2"/>
      <c r="TL133" s="2"/>
      <c r="TM133" s="2"/>
      <c r="TN133" s="2"/>
      <c r="TO133" s="2"/>
      <c r="TP133" s="2"/>
      <c r="TQ133" s="2"/>
      <c r="TR133" s="2"/>
      <c r="TS133" s="2"/>
      <c r="TT133" s="2"/>
      <c r="TU133" s="2"/>
      <c r="TV133" s="2"/>
      <c r="TW133" s="2"/>
      <c r="TX133" s="2"/>
      <c r="TY133" s="2"/>
      <c r="TZ133" s="2"/>
      <c r="UA133" s="2"/>
      <c r="UB133" s="2"/>
      <c r="UC133" s="2"/>
      <c r="UD133" s="2"/>
      <c r="UE133" s="2"/>
      <c r="UF133" s="2"/>
      <c r="UG133" s="2"/>
      <c r="UH133" s="2"/>
      <c r="UI133" s="2"/>
      <c r="UJ133" s="2"/>
      <c r="UK133" s="2"/>
      <c r="UL133" s="2"/>
      <c r="UM133" s="2"/>
      <c r="UN133" s="2"/>
      <c r="UO133" s="2"/>
      <c r="UP133" s="2"/>
      <c r="UQ133" s="2"/>
      <c r="UR133" s="2"/>
      <c r="US133" s="2"/>
      <c r="UT133" s="2"/>
      <c r="UU133" s="2"/>
      <c r="UV133" s="2"/>
      <c r="UW133" s="2"/>
      <c r="UX133" s="2"/>
      <c r="UY133" s="2"/>
      <c r="UZ133" s="2"/>
      <c r="VA133" s="2"/>
      <c r="VB133" s="2"/>
      <c r="VC133" s="2"/>
      <c r="VD133" s="2"/>
      <c r="VE133" s="2"/>
      <c r="VF133" s="2"/>
      <c r="VG133" s="2"/>
      <c r="VH133" s="2"/>
      <c r="VI133" s="2"/>
      <c r="VJ133" s="2"/>
      <c r="VK133" s="2"/>
      <c r="VL133" s="2"/>
      <c r="VM133" s="2"/>
      <c r="VN133" s="2"/>
      <c r="VO133" s="2"/>
      <c r="VP133" s="2"/>
      <c r="VQ133" s="2"/>
      <c r="VR133" s="2"/>
      <c r="VS133" s="2"/>
      <c r="VT133" s="2"/>
      <c r="VU133" s="2"/>
      <c r="VV133" s="2"/>
      <c r="VW133" s="2"/>
      <c r="VX133" s="2"/>
      <c r="VY133" s="2"/>
      <c r="VZ133" s="2"/>
      <c r="WA133" s="2"/>
      <c r="WB133" s="2"/>
      <c r="WC133" s="2"/>
      <c r="WD133" s="2"/>
      <c r="WE133" s="2"/>
      <c r="WF133" s="2"/>
      <c r="WG133" s="2"/>
      <c r="WH133" s="2"/>
      <c r="WI133" s="2"/>
      <c r="WJ133" s="2"/>
      <c r="WK133" s="2"/>
      <c r="WL133" s="2"/>
      <c r="WM133" s="2"/>
      <c r="WN133" s="2"/>
      <c r="WO133" s="2"/>
      <c r="WP133" s="2"/>
      <c r="WQ133" s="2"/>
      <c r="WR133" s="2"/>
      <c r="WS133" s="2"/>
      <c r="WT133" s="2"/>
      <c r="WU133" s="2"/>
      <c r="WV133" s="2"/>
      <c r="WW133" s="2"/>
      <c r="WX133" s="2"/>
      <c r="WY133" s="2"/>
      <c r="WZ133" s="2"/>
      <c r="XA133" s="2"/>
      <c r="XB133" s="2"/>
      <c r="XC133" s="2"/>
      <c r="XD133" s="2"/>
      <c r="XE133" s="2"/>
      <c r="XF133" s="2"/>
      <c r="XG133" s="2"/>
      <c r="XH133" s="2"/>
      <c r="XI133" s="2"/>
      <c r="XJ133" s="2"/>
      <c r="XK133" s="2"/>
      <c r="XL133" s="2"/>
      <c r="XM133" s="2"/>
      <c r="XN133" s="2"/>
      <c r="XO133" s="2"/>
      <c r="XP133" s="2"/>
      <c r="XQ133" s="2"/>
      <c r="XR133" s="2"/>
      <c r="XS133" s="2"/>
      <c r="XT133" s="2"/>
      <c r="XU133" s="2"/>
      <c r="XV133" s="2"/>
      <c r="XW133" s="2"/>
      <c r="XX133" s="2"/>
      <c r="XY133" s="2"/>
      <c r="XZ133" s="2"/>
      <c r="YA133" s="2"/>
      <c r="YB133" s="2"/>
      <c r="YC133" s="2"/>
      <c r="YD133" s="2"/>
      <c r="YE133" s="2"/>
      <c r="YF133" s="2"/>
      <c r="YG133" s="2"/>
      <c r="YH133" s="2"/>
      <c r="YI133" s="2"/>
      <c r="YJ133" s="2"/>
      <c r="YK133" s="2"/>
      <c r="YL133" s="2"/>
      <c r="YM133" s="2"/>
      <c r="YN133" s="2"/>
      <c r="YO133" s="2"/>
      <c r="YP133" s="2"/>
      <c r="YQ133" s="2"/>
      <c r="YR133" s="2"/>
      <c r="YS133" s="2"/>
      <c r="YT133" s="2"/>
      <c r="YU133" s="2"/>
      <c r="YV133" s="2"/>
      <c r="YW133" s="2"/>
      <c r="YX133" s="2"/>
      <c r="YY133" s="2"/>
      <c r="YZ133" s="2"/>
      <c r="ZA133" s="2"/>
      <c r="ZB133" s="2"/>
      <c r="ZC133" s="2"/>
      <c r="ZD133" s="2"/>
      <c r="ZE133" s="2"/>
      <c r="ZF133" s="2"/>
      <c r="ZG133" s="2"/>
      <c r="ZH133" s="2"/>
      <c r="ZI133" s="2"/>
      <c r="ZJ133" s="2"/>
      <c r="ZK133" s="2"/>
      <c r="ZL133" s="2"/>
      <c r="ZM133" s="2"/>
      <c r="ZN133" s="2"/>
      <c r="ZO133" s="2"/>
      <c r="ZP133" s="2"/>
      <c r="ZQ133" s="2"/>
      <c r="ZR133" s="2"/>
      <c r="ZS133" s="2"/>
      <c r="ZT133" s="2"/>
      <c r="ZU133" s="2"/>
      <c r="ZV133" s="2"/>
      <c r="ZW133" s="2"/>
      <c r="ZX133" s="2"/>
      <c r="ZY133" s="2"/>
      <c r="ZZ133" s="2"/>
      <c r="AAA133" s="2"/>
      <c r="AAB133" s="2"/>
      <c r="AAC133" s="2"/>
      <c r="AAD133" s="2"/>
      <c r="AAE133" s="2"/>
      <c r="AAF133" s="2"/>
      <c r="AAG133" s="2"/>
      <c r="AAH133" s="2"/>
      <c r="AAI133" s="2"/>
      <c r="AAJ133" s="2"/>
      <c r="AAK133" s="2"/>
      <c r="AAL133" s="2"/>
      <c r="AAM133" s="2"/>
      <c r="AAN133" s="2"/>
      <c r="AAO133" s="2"/>
      <c r="AAP133" s="2"/>
      <c r="AAQ133" s="2"/>
      <c r="AAR133" s="2"/>
      <c r="AAS133" s="2"/>
      <c r="AAT133" s="2"/>
      <c r="AAU133" s="2"/>
      <c r="AAV133" s="2"/>
      <c r="AAW133" s="2"/>
      <c r="AAX133" s="2"/>
      <c r="AAY133" s="2"/>
      <c r="AAZ133" s="2"/>
      <c r="ABA133" s="2"/>
      <c r="ABB133" s="2"/>
      <c r="ABC133" s="2"/>
      <c r="ABD133" s="2"/>
      <c r="ABE133" s="2"/>
      <c r="ABF133" s="2"/>
      <c r="ABG133" s="2"/>
      <c r="ABH133" s="2"/>
      <c r="ABI133" s="2"/>
      <c r="ABJ133" s="2"/>
      <c r="ABK133" s="2"/>
      <c r="ABL133" s="2"/>
      <c r="ABM133" s="2"/>
      <c r="ABN133" s="2"/>
      <c r="ABO133" s="2"/>
      <c r="ABP133" s="2"/>
      <c r="ABQ133" s="2"/>
      <c r="ABR133" s="2"/>
      <c r="ABS133" s="2"/>
      <c r="ABT133" s="2"/>
      <c r="ABU133" s="2"/>
      <c r="ABV133" s="2"/>
      <c r="ABW133" s="2"/>
      <c r="ABX133" s="2"/>
      <c r="ABY133" s="2"/>
      <c r="ABZ133" s="2"/>
      <c r="ACA133" s="2"/>
      <c r="ACB133" s="2"/>
      <c r="ACC133" s="2"/>
      <c r="ACD133" s="2"/>
      <c r="ACE133" s="2"/>
      <c r="ACF133" s="2"/>
      <c r="ACG133" s="2"/>
      <c r="ACH133" s="2"/>
      <c r="ACI133" s="2"/>
      <c r="ACJ133" s="2"/>
      <c r="ACK133" s="2"/>
      <c r="ACL133" s="2"/>
      <c r="ACM133" s="2"/>
      <c r="ACN133" s="2"/>
      <c r="ACO133" s="2"/>
      <c r="ACP133" s="2"/>
      <c r="ACQ133" s="2"/>
      <c r="ACR133" s="2"/>
      <c r="ACS133" s="2"/>
      <c r="ACT133" s="2"/>
      <c r="ACU133" s="2"/>
      <c r="ACV133" s="2"/>
      <c r="ACW133" s="2"/>
      <c r="ACX133" s="2"/>
      <c r="ACY133" s="2"/>
      <c r="ACZ133" s="2"/>
      <c r="ADA133" s="2"/>
      <c r="ADB133" s="2"/>
      <c r="ADC133" s="2"/>
      <c r="ADD133" s="2"/>
      <c r="ADE133" s="2"/>
      <c r="ADF133" s="2"/>
      <c r="ADG133" s="2"/>
      <c r="ADH133" s="2"/>
      <c r="ADI133" s="2"/>
      <c r="ADJ133" s="2"/>
      <c r="ADK133" s="2"/>
      <c r="ADL133" s="2"/>
      <c r="ADM133" s="2"/>
      <c r="ADN133" s="2"/>
      <c r="ADO133" s="2"/>
      <c r="ADP133" s="2"/>
      <c r="ADQ133" s="2"/>
      <c r="ADR133" s="2"/>
      <c r="ADS133" s="2"/>
      <c r="ADT133" s="2"/>
      <c r="ADU133" s="2"/>
      <c r="ADV133" s="2"/>
      <c r="ADW133" s="2"/>
      <c r="ADX133" s="2"/>
      <c r="ADY133" s="2"/>
      <c r="ADZ133" s="2"/>
      <c r="AEA133" s="2"/>
      <c r="AEB133" s="2"/>
      <c r="AEC133" s="2"/>
      <c r="AED133" s="2"/>
      <c r="AEE133" s="2"/>
      <c r="AEF133" s="2"/>
      <c r="AEG133" s="2"/>
      <c r="AEH133" s="2"/>
      <c r="AEI133" s="2"/>
      <c r="AEJ133" s="2"/>
      <c r="AEK133" s="2"/>
      <c r="AEL133" s="2"/>
      <c r="AEM133" s="2"/>
      <c r="AEN133" s="2"/>
      <c r="AEO133" s="2"/>
      <c r="AEP133" s="2"/>
      <c r="AEQ133" s="2"/>
      <c r="AER133" s="2"/>
      <c r="AES133" s="2"/>
      <c r="AET133" s="2"/>
      <c r="AEU133" s="2"/>
      <c r="AEV133" s="2"/>
      <c r="AEW133" s="2"/>
      <c r="AEX133" s="2"/>
      <c r="AEY133" s="2"/>
      <c r="AEZ133" s="2"/>
      <c r="AFA133" s="2"/>
      <c r="AFB133" s="2"/>
      <c r="AFC133" s="2"/>
      <c r="AFD133" s="2"/>
      <c r="AFE133" s="2"/>
      <c r="AFF133" s="2"/>
      <c r="AFG133" s="2"/>
      <c r="AFH133" s="2"/>
      <c r="AFI133" s="2"/>
      <c r="AFJ133" s="2"/>
      <c r="AFK133" s="2"/>
      <c r="AFL133" s="2"/>
      <c r="AFM133" s="2"/>
      <c r="AFN133" s="2"/>
      <c r="AFO133" s="2"/>
      <c r="AFP133" s="2"/>
      <c r="AFQ133" s="2"/>
      <c r="AFR133" s="2"/>
      <c r="AFS133" s="2"/>
      <c r="AFT133" s="2"/>
      <c r="AFU133" s="2"/>
      <c r="AFV133" s="2"/>
      <c r="AFW133" s="2"/>
      <c r="AFX133" s="2"/>
      <c r="AFY133" s="2"/>
      <c r="AFZ133" s="2"/>
      <c r="AGA133" s="2"/>
      <c r="AGB133" s="2"/>
      <c r="AGC133" s="2"/>
      <c r="AGD133" s="2"/>
      <c r="AGE133" s="2"/>
      <c r="AGF133" s="2"/>
      <c r="AGG133" s="2"/>
      <c r="AGH133" s="2"/>
      <c r="AGI133" s="2"/>
      <c r="AGJ133" s="2"/>
      <c r="AGK133" s="2"/>
      <c r="AGL133" s="2"/>
      <c r="AGM133" s="2"/>
      <c r="AGN133" s="2"/>
      <c r="AGO133" s="2"/>
      <c r="AGP133" s="2"/>
      <c r="AGQ133" s="2"/>
      <c r="AGR133" s="2"/>
      <c r="AGS133" s="2"/>
      <c r="AGT133" s="2"/>
      <c r="AGU133" s="2"/>
      <c r="AGV133" s="2"/>
      <c r="AGW133" s="2"/>
      <c r="AGX133" s="2"/>
      <c r="AGY133" s="2"/>
      <c r="AGZ133" s="2"/>
      <c r="AHA133" s="2"/>
      <c r="AHB133" s="2"/>
      <c r="AHC133" s="2"/>
      <c r="AHD133" s="2"/>
      <c r="AHE133" s="2"/>
      <c r="AHF133" s="2"/>
      <c r="AHG133" s="2"/>
      <c r="AHH133" s="2"/>
      <c r="AHI133" s="2"/>
      <c r="AHJ133" s="2"/>
      <c r="AHK133" s="2"/>
      <c r="AHL133" s="2"/>
      <c r="AHM133" s="2"/>
      <c r="AHN133" s="2"/>
      <c r="AHO133" s="2"/>
      <c r="AHP133" s="2"/>
      <c r="AHQ133" s="2"/>
      <c r="AHR133" s="2"/>
      <c r="AHS133" s="2"/>
      <c r="AHT133" s="2"/>
      <c r="AHU133" s="2"/>
      <c r="AHV133" s="2"/>
      <c r="AHW133" s="2"/>
      <c r="AHX133" s="2"/>
      <c r="AHY133" s="2"/>
      <c r="AHZ133" s="2"/>
      <c r="AIA133" s="2"/>
      <c r="AIB133" s="2"/>
      <c r="AIC133" s="2"/>
      <c r="AID133" s="2"/>
      <c r="AIE133" s="2"/>
      <c r="AIF133" s="2"/>
      <c r="AIG133" s="2"/>
      <c r="AIH133" s="2"/>
      <c r="AII133" s="2"/>
      <c r="AIJ133" s="2"/>
      <c r="AIK133" s="2"/>
      <c r="AIL133" s="2"/>
      <c r="AIM133" s="2"/>
      <c r="AIN133" s="2"/>
      <c r="AIO133" s="2"/>
      <c r="AIP133" s="2"/>
      <c r="AIQ133" s="2"/>
      <c r="AIR133" s="2"/>
      <c r="AIS133" s="2"/>
      <c r="AIT133" s="2"/>
      <c r="AIU133" s="2"/>
      <c r="AIV133" s="2"/>
      <c r="AIW133" s="2"/>
      <c r="AIX133" s="2"/>
      <c r="AIY133" s="2"/>
      <c r="AIZ133" s="2"/>
      <c r="AJA133" s="2"/>
      <c r="AJB133" s="2"/>
      <c r="AJC133" s="2"/>
      <c r="AJD133" s="2"/>
      <c r="AJE133" s="2"/>
      <c r="AJF133" s="2"/>
      <c r="AJG133" s="2"/>
      <c r="AJH133" s="2"/>
      <c r="AJI133" s="2"/>
      <c r="AJJ133" s="2"/>
      <c r="AJK133" s="2"/>
      <c r="AJL133" s="2"/>
      <c r="AJM133" s="2"/>
      <c r="AJN133" s="2"/>
      <c r="AJO133" s="2"/>
      <c r="AJP133" s="2"/>
      <c r="AJQ133" s="2"/>
      <c r="AJR133" s="2"/>
      <c r="AJS133" s="2"/>
      <c r="AJT133" s="2"/>
      <c r="AJU133" s="2"/>
      <c r="AJV133" s="2"/>
      <c r="AJW133" s="2"/>
      <c r="AJX133" s="2"/>
      <c r="AJY133" s="2"/>
      <c r="AJZ133" s="2"/>
      <c r="AKA133" s="2"/>
      <c r="AKB133" s="2"/>
      <c r="AKC133" s="2"/>
      <c r="AKD133" s="2"/>
      <c r="AKE133" s="2"/>
      <c r="AKF133" s="2"/>
      <c r="AKG133" s="2"/>
      <c r="AKH133" s="2"/>
      <c r="AKI133" s="2"/>
      <c r="AKJ133" s="2"/>
      <c r="AKK133" s="2"/>
      <c r="AKL133" s="2"/>
      <c r="AKM133" s="2"/>
      <c r="AKN133" s="2"/>
      <c r="AKO133" s="2"/>
      <c r="AKP133" s="2"/>
      <c r="AKQ133" s="2"/>
      <c r="AKR133" s="2"/>
      <c r="AKS133" s="2"/>
      <c r="AKT133" s="2"/>
      <c r="AKU133" s="2"/>
      <c r="AKV133" s="2"/>
      <c r="AKW133" s="2"/>
      <c r="AKX133" s="2"/>
      <c r="AKY133" s="2"/>
      <c r="AKZ133" s="2"/>
      <c r="ALA133" s="2"/>
      <c r="ALB133" s="2"/>
      <c r="ALC133" s="2"/>
      <c r="ALD133" s="2"/>
      <c r="ALE133" s="2"/>
      <c r="ALF133" s="2"/>
      <c r="ALG133" s="2"/>
      <c r="ALH133" s="2"/>
      <c r="ALI133" s="2"/>
      <c r="ALJ133" s="2"/>
      <c r="ALK133" s="2"/>
      <c r="ALL133" s="2"/>
      <c r="ALM133" s="2"/>
      <c r="ALN133" s="2"/>
      <c r="ALO133" s="2"/>
      <c r="ALP133" s="2"/>
      <c r="ALQ133" s="2"/>
      <c r="ALR133" s="2"/>
      <c r="ALS133" s="2"/>
      <c r="ALT133" s="2"/>
      <c r="ALU133" s="2"/>
      <c r="ALV133" s="2"/>
      <c r="ALW133" s="2"/>
      <c r="ALX133" s="2"/>
      <c r="ALY133" s="2"/>
      <c r="ALZ133" s="2"/>
      <c r="AMA133" s="2"/>
      <c r="AMB133" s="2"/>
      <c r="AMC133" s="2"/>
      <c r="AMD133" s="2"/>
      <c r="AME133" s="2"/>
      <c r="AMF133" s="2"/>
      <c r="AMG133" s="2"/>
      <c r="AMH133" s="2"/>
      <c r="AMI133" s="2"/>
      <c r="AMJ133" s="2"/>
      <c r="AMK133" s="2"/>
      <c r="AML133" s="2"/>
      <c r="AMM133" s="2"/>
      <c r="AMN133" s="2"/>
      <c r="AMO133" s="2"/>
      <c r="AMP133" s="2"/>
      <c r="AMQ133" s="2"/>
      <c r="AMR133" s="2"/>
      <c r="AMS133" s="2"/>
      <c r="AMT133" s="2"/>
      <c r="AMU133" s="2"/>
      <c r="AMV133" s="2"/>
      <c r="AMW133" s="2"/>
      <c r="AMX133" s="2"/>
      <c r="AMY133" s="2"/>
      <c r="AMZ133" s="2"/>
      <c r="ANA133" s="2"/>
      <c r="ANB133" s="2"/>
      <c r="ANC133" s="2"/>
      <c r="AND133" s="2"/>
      <c r="ANE133" s="2"/>
      <c r="ANF133" s="2"/>
      <c r="ANG133" s="2"/>
      <c r="ANH133" s="2"/>
      <c r="ANI133" s="2"/>
      <c r="ANJ133" s="2"/>
      <c r="ANK133" s="2"/>
      <c r="ANL133" s="2"/>
      <c r="ANM133" s="2"/>
      <c r="ANN133" s="2"/>
      <c r="ANO133" s="2"/>
      <c r="ANP133" s="2"/>
      <c r="ANQ133" s="2"/>
      <c r="ANR133" s="2"/>
      <c r="ANS133" s="2"/>
      <c r="ANT133" s="2"/>
      <c r="ANU133" s="2"/>
      <c r="ANV133" s="2"/>
      <c r="ANW133" s="2"/>
      <c r="ANX133" s="2"/>
      <c r="ANY133" s="2"/>
      <c r="ANZ133" s="2"/>
      <c r="AOA133" s="2"/>
      <c r="AOB133" s="2"/>
      <c r="AOC133" s="2"/>
      <c r="AOD133" s="2"/>
      <c r="AOE133" s="2"/>
      <c r="AOF133" s="2"/>
      <c r="AOG133" s="2"/>
      <c r="AOH133" s="2"/>
      <c r="AOI133" s="2"/>
      <c r="AOJ133" s="2"/>
      <c r="AOK133" s="2"/>
      <c r="AOL133" s="2"/>
      <c r="AOM133" s="2"/>
      <c r="AON133" s="2"/>
      <c r="AOO133" s="2"/>
      <c r="AOP133" s="2"/>
      <c r="AOQ133" s="2"/>
      <c r="AOR133" s="2"/>
      <c r="AOS133" s="2"/>
      <c r="AOT133" s="2"/>
      <c r="AOU133" s="2"/>
      <c r="AOV133" s="2"/>
      <c r="AOW133" s="2"/>
      <c r="AOX133" s="2"/>
      <c r="AOY133" s="2"/>
      <c r="AOZ133" s="2"/>
      <c r="APA133" s="2"/>
      <c r="APB133" s="2"/>
      <c r="APC133" s="2"/>
      <c r="APD133" s="2"/>
      <c r="APE133" s="2"/>
      <c r="APF133" s="2"/>
      <c r="APG133" s="2"/>
      <c r="APH133" s="2"/>
      <c r="API133" s="2"/>
      <c r="APJ133" s="2"/>
      <c r="APK133" s="2"/>
      <c r="APL133" s="2"/>
      <c r="APM133" s="2"/>
      <c r="APN133" s="2"/>
      <c r="APO133" s="2"/>
      <c r="APP133" s="2"/>
      <c r="APQ133" s="2"/>
      <c r="APR133" s="2"/>
      <c r="APS133" s="2"/>
      <c r="APT133" s="2"/>
      <c r="APU133" s="2"/>
      <c r="APV133" s="2"/>
      <c r="APW133" s="2"/>
      <c r="APX133" s="2"/>
      <c r="APY133" s="2"/>
      <c r="APZ133" s="2"/>
      <c r="AQA133" s="2"/>
      <c r="AQB133" s="2"/>
      <c r="AQC133" s="2"/>
      <c r="AQD133" s="2"/>
      <c r="AQE133" s="2"/>
      <c r="AQF133" s="2"/>
      <c r="AQG133" s="2"/>
      <c r="AQH133" s="2"/>
      <c r="AQI133" s="2"/>
      <c r="AQJ133" s="2"/>
      <c r="AQK133" s="2"/>
      <c r="AQL133" s="2"/>
      <c r="AQM133" s="2"/>
      <c r="AQN133" s="2"/>
      <c r="AQO133" s="2"/>
      <c r="AQP133" s="2"/>
      <c r="AQQ133" s="2"/>
      <c r="AQR133" s="2"/>
      <c r="AQS133" s="2"/>
      <c r="AQT133" s="2"/>
      <c r="AQU133" s="2"/>
      <c r="AQV133" s="2"/>
      <c r="AQW133" s="2"/>
      <c r="AQX133" s="2"/>
      <c r="AQY133" s="2"/>
      <c r="AQZ133" s="2"/>
      <c r="ARA133" s="2"/>
      <c r="ARB133" s="2"/>
      <c r="ARC133" s="2"/>
      <c r="ARD133" s="2"/>
      <c r="ARE133" s="2"/>
      <c r="ARF133" s="2"/>
      <c r="ARG133" s="2"/>
      <c r="ARH133" s="2"/>
      <c r="ARI133" s="2"/>
      <c r="ARJ133" s="2"/>
      <c r="ARK133" s="2"/>
      <c r="ARL133" s="2"/>
      <c r="ARM133" s="2"/>
      <c r="ARN133" s="2"/>
      <c r="ARO133" s="2"/>
      <c r="ARP133" s="2"/>
      <c r="ARQ133" s="2"/>
      <c r="ARR133" s="2"/>
      <c r="ARS133" s="2"/>
      <c r="ART133" s="2"/>
      <c r="ARU133" s="2"/>
      <c r="ARV133" s="2"/>
      <c r="ARW133" s="2"/>
      <c r="ARX133" s="2"/>
      <c r="ARY133" s="2"/>
      <c r="ARZ133" s="2"/>
      <c r="ASA133" s="2"/>
      <c r="ASB133" s="2"/>
      <c r="ASC133" s="2"/>
      <c r="ASD133" s="2"/>
      <c r="ASE133" s="2"/>
      <c r="ASF133" s="2"/>
      <c r="ASG133" s="2"/>
      <c r="ASH133" s="2"/>
      <c r="ASI133" s="2"/>
      <c r="ASJ133" s="2"/>
      <c r="ASK133" s="2"/>
      <c r="ASL133" s="2"/>
      <c r="ASM133" s="2"/>
      <c r="ASN133" s="2"/>
      <c r="ASO133" s="2"/>
      <c r="ASP133" s="2"/>
      <c r="ASQ133" s="2"/>
      <c r="ASR133" s="2"/>
      <c r="ASS133" s="2"/>
      <c r="AST133" s="2"/>
      <c r="ASU133" s="2"/>
      <c r="ASV133" s="2"/>
      <c r="ASW133" s="2"/>
      <c r="ASX133" s="2"/>
      <c r="ASY133" s="2"/>
      <c r="ASZ133" s="2"/>
      <c r="ATA133" s="2"/>
      <c r="ATB133" s="2"/>
      <c r="ATC133" s="2"/>
      <c r="ATD133" s="2"/>
      <c r="ATE133" s="2"/>
      <c r="ATF133" s="2"/>
      <c r="ATG133" s="2"/>
      <c r="ATH133" s="2"/>
      <c r="ATI133" s="2"/>
      <c r="ATJ133" s="2"/>
      <c r="ATK133" s="2"/>
      <c r="ATL133" s="2"/>
      <c r="ATM133" s="2"/>
      <c r="ATN133" s="2"/>
      <c r="ATO133" s="2"/>
      <c r="ATP133" s="2"/>
      <c r="ATQ133" s="2"/>
      <c r="ATR133" s="2"/>
      <c r="ATS133" s="2"/>
      <c r="ATT133" s="2"/>
      <c r="ATU133" s="2"/>
      <c r="ATV133" s="2"/>
      <c r="ATW133" s="2"/>
      <c r="ATX133" s="2"/>
      <c r="ATY133" s="2"/>
      <c r="ATZ133" s="2"/>
      <c r="AUA133" s="2"/>
      <c r="AUB133" s="2"/>
      <c r="AUC133" s="2"/>
      <c r="AUD133" s="2"/>
      <c r="AUE133" s="2"/>
      <c r="AUF133" s="2"/>
      <c r="AUG133" s="2"/>
      <c r="AUH133" s="2"/>
      <c r="AUI133" s="2"/>
      <c r="AUJ133" s="2"/>
      <c r="AUK133" s="2"/>
      <c r="AUL133" s="2"/>
      <c r="AUM133" s="2"/>
      <c r="AUN133" s="2"/>
      <c r="AUO133" s="2"/>
      <c r="AUP133" s="2"/>
      <c r="AUQ133" s="2"/>
      <c r="AUR133" s="2"/>
      <c r="AUS133" s="2"/>
      <c r="AUT133" s="2"/>
      <c r="AUU133" s="2"/>
      <c r="AUV133" s="2"/>
      <c r="AUW133" s="2"/>
      <c r="AUX133" s="2"/>
      <c r="AUY133" s="2"/>
      <c r="AUZ133" s="2"/>
      <c r="AVA133" s="2"/>
      <c r="AVB133" s="2"/>
      <c r="AVC133" s="2"/>
      <c r="AVD133" s="2"/>
      <c r="AVE133" s="2"/>
      <c r="AVF133" s="2"/>
      <c r="AVG133" s="2"/>
      <c r="AVH133" s="2"/>
      <c r="AVI133" s="2"/>
      <c r="AVJ133" s="2"/>
      <c r="AVK133" s="2"/>
      <c r="AVL133" s="2"/>
      <c r="AVM133" s="2"/>
      <c r="AVN133" s="2"/>
      <c r="AVO133" s="2"/>
      <c r="AVP133" s="2"/>
      <c r="AVQ133" s="2"/>
      <c r="AVR133" s="2"/>
      <c r="AVS133" s="2"/>
      <c r="AVT133" s="2"/>
      <c r="AVU133" s="2"/>
      <c r="AVV133" s="2"/>
      <c r="AVW133" s="2"/>
      <c r="AVX133" s="2"/>
      <c r="AVY133" s="2"/>
      <c r="AVZ133" s="2"/>
      <c r="AWA133" s="2"/>
      <c r="AWB133" s="2"/>
      <c r="AWC133" s="2"/>
      <c r="AWD133" s="2"/>
      <c r="AWE133" s="2"/>
      <c r="AWF133" s="2"/>
      <c r="AWG133" s="2"/>
      <c r="AWH133" s="2"/>
      <c r="AWI133" s="2"/>
      <c r="AWJ133" s="2"/>
      <c r="AWK133" s="2"/>
      <c r="AWL133" s="2"/>
      <c r="AWM133" s="2"/>
      <c r="AWN133" s="2"/>
      <c r="AWO133" s="2"/>
      <c r="AWP133" s="2"/>
      <c r="AWQ133" s="2"/>
      <c r="AWR133" s="2"/>
      <c r="AWS133" s="2"/>
      <c r="AWT133" s="2"/>
      <c r="AWU133" s="2"/>
      <c r="AWV133" s="2"/>
      <c r="AWW133" s="2"/>
      <c r="AWX133" s="2"/>
      <c r="AWY133" s="2"/>
      <c r="AWZ133" s="2"/>
      <c r="AXA133" s="2"/>
      <c r="AXB133" s="2"/>
      <c r="AXC133" s="2"/>
      <c r="AXD133" s="2"/>
      <c r="AXE133" s="2"/>
      <c r="AXF133" s="2"/>
      <c r="AXG133" s="2"/>
      <c r="AXH133" s="2"/>
      <c r="AXI133" s="2"/>
      <c r="AXJ133" s="2"/>
      <c r="AXK133" s="2"/>
      <c r="AXL133" s="2"/>
      <c r="AXM133" s="2"/>
      <c r="AXN133" s="2"/>
      <c r="AXO133" s="2"/>
      <c r="AXP133" s="2"/>
      <c r="AXQ133" s="2"/>
      <c r="AXR133" s="2"/>
      <c r="AXS133" s="2"/>
      <c r="AXT133" s="2"/>
      <c r="AXU133" s="2"/>
      <c r="AXV133" s="2"/>
      <c r="AXW133" s="2"/>
      <c r="AXX133" s="2"/>
      <c r="AXY133" s="2"/>
      <c r="AXZ133" s="2"/>
      <c r="AYA133" s="2"/>
      <c r="AYB133" s="2"/>
      <c r="AYC133" s="2"/>
      <c r="AYD133" s="2"/>
      <c r="AYE133" s="2"/>
      <c r="AYF133" s="2"/>
      <c r="AYG133" s="2"/>
      <c r="AYH133" s="2"/>
      <c r="AYI133" s="2"/>
      <c r="AYJ133" s="2"/>
      <c r="AYK133" s="2"/>
      <c r="AYL133" s="2"/>
      <c r="AYM133" s="2"/>
      <c r="AYN133" s="2"/>
      <c r="AYO133" s="2"/>
      <c r="AYP133" s="2"/>
      <c r="AYQ133" s="2"/>
      <c r="AYR133" s="2"/>
      <c r="AYS133" s="2"/>
      <c r="AYT133" s="2"/>
      <c r="AYU133" s="2"/>
      <c r="AYV133" s="2"/>
      <c r="AYW133" s="2"/>
      <c r="AYX133" s="2"/>
      <c r="AYY133" s="2"/>
      <c r="AYZ133" s="2"/>
      <c r="AZA133" s="2"/>
      <c r="AZB133" s="2"/>
      <c r="AZC133" s="2"/>
      <c r="AZD133" s="2"/>
      <c r="AZE133" s="2"/>
      <c r="AZF133" s="2"/>
      <c r="AZG133" s="2"/>
      <c r="AZH133" s="2"/>
      <c r="AZI133" s="2"/>
      <c r="AZJ133" s="2"/>
      <c r="AZK133" s="2"/>
      <c r="AZL133" s="2"/>
      <c r="AZM133" s="2"/>
      <c r="AZN133" s="2"/>
      <c r="AZO133" s="2"/>
      <c r="AZP133" s="2"/>
      <c r="AZQ133" s="2"/>
      <c r="AZR133" s="2"/>
      <c r="AZS133" s="2"/>
      <c r="AZT133" s="2"/>
      <c r="AZU133" s="2"/>
      <c r="AZV133" s="2"/>
      <c r="AZW133" s="2"/>
      <c r="AZX133" s="2"/>
      <c r="AZY133" s="2"/>
      <c r="AZZ133" s="2"/>
      <c r="BAA133" s="2"/>
      <c r="BAB133" s="2"/>
      <c r="BAC133" s="2"/>
      <c r="BAD133" s="2"/>
      <c r="BAE133" s="2"/>
      <c r="BAF133" s="2"/>
      <c r="BAG133" s="2"/>
      <c r="BAH133" s="2"/>
      <c r="BAI133" s="2"/>
      <c r="BAJ133" s="2"/>
      <c r="BAK133" s="2"/>
      <c r="BAL133" s="2"/>
      <c r="BAM133" s="2"/>
      <c r="BAN133" s="2"/>
      <c r="BAO133" s="2"/>
      <c r="BAP133" s="2"/>
      <c r="BAQ133" s="2"/>
      <c r="BAR133" s="2"/>
      <c r="BAS133" s="2"/>
      <c r="BAT133" s="2"/>
      <c r="BAU133" s="2"/>
      <c r="BAV133" s="2"/>
      <c r="BAW133" s="2"/>
      <c r="BAX133" s="2"/>
      <c r="BAY133" s="2"/>
      <c r="BAZ133" s="2"/>
      <c r="BBA133" s="2"/>
      <c r="BBB133" s="2"/>
      <c r="BBC133" s="2"/>
      <c r="BBD133" s="2"/>
      <c r="BBE133" s="2"/>
      <c r="BBF133" s="2"/>
      <c r="BBG133" s="2"/>
      <c r="BBH133" s="2"/>
      <c r="BBI133" s="2"/>
      <c r="BBJ133" s="2"/>
      <c r="BBK133" s="2"/>
      <c r="BBL133" s="2"/>
      <c r="BBM133" s="2"/>
      <c r="BBN133" s="2"/>
      <c r="BBO133" s="2"/>
      <c r="BBP133" s="2"/>
      <c r="BBQ133" s="2"/>
      <c r="BBR133" s="2"/>
      <c r="BBS133" s="2"/>
      <c r="BBT133" s="2"/>
      <c r="BBU133" s="2"/>
      <c r="BBV133" s="2"/>
      <c r="BBW133" s="2"/>
      <c r="BBX133" s="2"/>
      <c r="BBY133" s="2"/>
      <c r="BBZ133" s="2"/>
      <c r="BCA133" s="2"/>
      <c r="BCB133" s="2"/>
      <c r="BCC133" s="2"/>
      <c r="BCD133" s="2"/>
      <c r="BCE133" s="2"/>
      <c r="BCF133" s="2"/>
      <c r="BCG133" s="2"/>
      <c r="BCH133" s="2"/>
      <c r="BCI133" s="2"/>
      <c r="BCJ133" s="2"/>
      <c r="BCK133" s="2"/>
      <c r="BCL133" s="2"/>
      <c r="BCM133" s="2"/>
      <c r="BCN133" s="2"/>
      <c r="BCO133" s="2"/>
      <c r="BCP133" s="2"/>
      <c r="BCQ133" s="2"/>
      <c r="BCR133" s="2"/>
      <c r="BCS133" s="2"/>
      <c r="BCT133" s="2"/>
      <c r="BCU133" s="2"/>
      <c r="BCV133" s="2"/>
      <c r="BCW133" s="2"/>
      <c r="BCX133" s="2"/>
      <c r="BCY133" s="2"/>
      <c r="BCZ133" s="2"/>
      <c r="BDA133" s="2"/>
      <c r="BDB133" s="2"/>
      <c r="BDC133" s="2"/>
      <c r="BDD133" s="2"/>
      <c r="BDE133" s="2"/>
      <c r="BDF133" s="2"/>
      <c r="BDG133" s="2"/>
      <c r="BDH133" s="2"/>
      <c r="BDI133" s="2"/>
      <c r="BDJ133" s="2"/>
      <c r="BDK133" s="2"/>
      <c r="BDL133" s="2"/>
      <c r="BDM133" s="2"/>
      <c r="BDN133" s="2"/>
      <c r="BDO133" s="2"/>
      <c r="BDP133" s="2"/>
      <c r="BDQ133" s="2"/>
      <c r="BDR133" s="2"/>
      <c r="BDS133" s="2"/>
      <c r="BDT133" s="2"/>
      <c r="BDU133" s="2"/>
      <c r="BDV133" s="2"/>
      <c r="BDW133" s="2"/>
      <c r="BDX133" s="2"/>
      <c r="BDY133" s="2"/>
      <c r="BDZ133" s="2"/>
      <c r="BEA133" s="2"/>
      <c r="BEB133" s="2"/>
      <c r="BEC133" s="2"/>
      <c r="BED133" s="2"/>
      <c r="BEE133" s="2"/>
      <c r="BEF133" s="2"/>
      <c r="BEG133" s="2"/>
      <c r="BEH133" s="2"/>
      <c r="BEI133" s="2"/>
      <c r="BEJ133" s="2"/>
      <c r="BEK133" s="2"/>
      <c r="BEL133" s="2"/>
      <c r="BEM133" s="2"/>
      <c r="BEN133" s="2"/>
      <c r="BEO133" s="2"/>
      <c r="BEP133" s="2"/>
      <c r="BEQ133" s="2"/>
      <c r="BER133" s="2"/>
      <c r="BES133" s="2"/>
      <c r="BET133" s="2"/>
      <c r="BEU133" s="2"/>
      <c r="BEV133" s="2"/>
      <c r="BEW133" s="2"/>
      <c r="BEX133" s="2"/>
      <c r="BEY133" s="2"/>
      <c r="BEZ133" s="2"/>
      <c r="BFA133" s="2"/>
      <c r="BFB133" s="2"/>
      <c r="BFC133" s="2"/>
      <c r="BFD133" s="2"/>
      <c r="BFE133" s="2"/>
      <c r="BFF133" s="2"/>
      <c r="BFG133" s="2"/>
      <c r="BFH133" s="2"/>
      <c r="BFI133" s="2"/>
      <c r="BFJ133" s="2"/>
      <c r="BFK133" s="2"/>
      <c r="BFL133" s="2"/>
      <c r="BFM133" s="2"/>
      <c r="BFN133" s="2"/>
      <c r="BFO133" s="2"/>
      <c r="BFP133" s="2"/>
      <c r="BFQ133" s="2"/>
      <c r="BFR133" s="2"/>
      <c r="BFS133" s="2"/>
      <c r="BFT133" s="2"/>
      <c r="BFU133" s="2"/>
      <c r="BFV133" s="2"/>
      <c r="BFW133" s="2"/>
      <c r="BFX133" s="2"/>
      <c r="BFY133" s="2"/>
      <c r="BFZ133" s="2"/>
      <c r="BGA133" s="2"/>
      <c r="BGB133" s="2"/>
      <c r="BGC133" s="2"/>
      <c r="BGD133" s="2"/>
      <c r="BGE133" s="2"/>
      <c r="BGF133" s="2"/>
      <c r="BGG133" s="2"/>
      <c r="BGH133" s="2"/>
      <c r="BGI133" s="2"/>
      <c r="BGJ133" s="2"/>
      <c r="BGK133" s="2"/>
      <c r="BGL133" s="2"/>
      <c r="BGM133" s="2"/>
      <c r="BGN133" s="2"/>
      <c r="BGO133" s="2"/>
      <c r="BGP133" s="2"/>
      <c r="BGQ133" s="2"/>
      <c r="BGR133" s="2"/>
      <c r="BGS133" s="2"/>
      <c r="BGT133" s="2"/>
      <c r="BGU133" s="2"/>
      <c r="BGV133" s="2"/>
      <c r="BGW133" s="2"/>
      <c r="BGX133" s="2"/>
      <c r="BGY133" s="2"/>
      <c r="BGZ133" s="2"/>
      <c r="BHA133" s="2"/>
      <c r="BHB133" s="2"/>
      <c r="BHC133" s="2"/>
      <c r="BHD133" s="2"/>
      <c r="BHE133" s="2"/>
      <c r="BHF133" s="2"/>
      <c r="BHG133" s="2"/>
      <c r="BHH133" s="2"/>
      <c r="BHI133" s="2"/>
      <c r="BHJ133" s="2"/>
      <c r="BHK133" s="2"/>
      <c r="BHL133" s="2"/>
      <c r="BHM133" s="2"/>
      <c r="BHN133" s="2"/>
      <c r="BHO133" s="2"/>
      <c r="BHP133" s="2"/>
      <c r="BHQ133" s="2"/>
      <c r="BHR133" s="2"/>
      <c r="BHS133" s="2"/>
      <c r="BHT133" s="2"/>
      <c r="BHU133" s="2"/>
      <c r="BHV133" s="2"/>
      <c r="BHW133" s="2"/>
      <c r="BHX133" s="2"/>
      <c r="BHY133" s="2"/>
      <c r="BHZ133" s="2"/>
      <c r="BIA133" s="2"/>
      <c r="BIB133" s="2"/>
      <c r="BIC133" s="2"/>
      <c r="BID133" s="2"/>
      <c r="BIE133" s="2"/>
      <c r="BIF133" s="2"/>
      <c r="BIG133" s="2"/>
      <c r="BIH133" s="2"/>
      <c r="BII133" s="2"/>
      <c r="BIJ133" s="2"/>
      <c r="BIK133" s="2"/>
      <c r="BIL133" s="2"/>
      <c r="BIM133" s="2"/>
      <c r="BIN133" s="2"/>
      <c r="BIO133" s="2"/>
      <c r="BIP133" s="2"/>
      <c r="BIQ133" s="2"/>
      <c r="BIR133" s="2"/>
      <c r="BIS133" s="2"/>
      <c r="BIT133" s="2"/>
      <c r="BIU133" s="2"/>
      <c r="BIV133" s="2"/>
      <c r="BIW133" s="2"/>
      <c r="BIX133" s="2"/>
      <c r="BIY133" s="2"/>
      <c r="BIZ133" s="2"/>
      <c r="BJA133" s="2"/>
      <c r="BJB133" s="2"/>
      <c r="BJC133" s="2"/>
      <c r="BJD133" s="2"/>
      <c r="BJE133" s="2"/>
      <c r="BJF133" s="2"/>
      <c r="BJG133" s="2"/>
      <c r="BJH133" s="2"/>
      <c r="BJI133" s="2"/>
      <c r="BJJ133" s="2"/>
      <c r="BJK133" s="2"/>
      <c r="BJL133" s="2"/>
      <c r="BJM133" s="2"/>
      <c r="BJN133" s="2"/>
      <c r="BJO133" s="2"/>
      <c r="BJP133" s="2"/>
      <c r="BJQ133" s="2"/>
      <c r="BJR133" s="2"/>
      <c r="BJS133" s="2"/>
      <c r="BJT133" s="2"/>
      <c r="BJU133" s="2"/>
      <c r="BJV133" s="2"/>
      <c r="BJW133" s="2"/>
      <c r="BJX133" s="2"/>
      <c r="BJY133" s="2"/>
      <c r="BJZ133" s="2"/>
      <c r="BKA133" s="2"/>
      <c r="BKB133" s="2"/>
      <c r="BKC133" s="2"/>
      <c r="BKD133" s="2"/>
      <c r="BKE133" s="2"/>
      <c r="BKF133" s="2"/>
      <c r="BKG133" s="2"/>
      <c r="BKH133" s="2"/>
      <c r="BKI133" s="2"/>
      <c r="BKJ133" s="2"/>
      <c r="BKK133" s="2"/>
      <c r="BKL133" s="2"/>
      <c r="BKM133" s="2"/>
      <c r="BKN133" s="2"/>
      <c r="BKO133" s="2"/>
      <c r="BKP133" s="2"/>
      <c r="BKQ133" s="2"/>
      <c r="BKR133" s="2"/>
      <c r="BKS133" s="2"/>
      <c r="BKT133" s="2"/>
      <c r="BKU133" s="2"/>
      <c r="BKV133" s="2"/>
      <c r="BKW133" s="2"/>
      <c r="BKX133" s="2"/>
      <c r="BKY133" s="2"/>
      <c r="BKZ133" s="2"/>
      <c r="BLA133" s="2"/>
      <c r="BLB133" s="2"/>
      <c r="BLC133" s="2"/>
      <c r="BLD133" s="2"/>
      <c r="BLE133" s="2"/>
      <c r="BLF133" s="2"/>
      <c r="BLG133" s="2"/>
      <c r="BLH133" s="2"/>
      <c r="BLI133" s="2"/>
      <c r="BLJ133" s="2"/>
      <c r="BLK133" s="2"/>
      <c r="BLL133" s="2"/>
      <c r="BLM133" s="2"/>
      <c r="BLN133" s="2"/>
      <c r="BLO133" s="2"/>
      <c r="BLP133" s="2"/>
      <c r="BLQ133" s="2"/>
      <c r="BLR133" s="2"/>
      <c r="BLS133" s="2"/>
      <c r="BLT133" s="2"/>
      <c r="BLU133" s="2"/>
      <c r="BLV133" s="2"/>
      <c r="BLW133" s="2"/>
      <c r="BLX133" s="2"/>
      <c r="BLY133" s="2"/>
      <c r="BLZ133" s="2"/>
      <c r="BMA133" s="2"/>
      <c r="BMB133" s="2"/>
      <c r="BMC133" s="2"/>
      <c r="BMD133" s="2"/>
      <c r="BME133" s="2"/>
      <c r="BMF133" s="2"/>
      <c r="BMG133" s="2"/>
      <c r="BMH133" s="2"/>
      <c r="BMI133" s="2"/>
      <c r="BMJ133" s="2"/>
      <c r="BMK133" s="2"/>
      <c r="BML133" s="2"/>
      <c r="BMM133" s="2"/>
      <c r="BMN133" s="2"/>
      <c r="BMO133" s="2"/>
      <c r="BMP133" s="2"/>
      <c r="BMQ133" s="2"/>
      <c r="BMR133" s="2"/>
      <c r="BMS133" s="2"/>
      <c r="BMT133" s="2"/>
      <c r="BMU133" s="2"/>
      <c r="BMV133" s="2"/>
      <c r="BMW133" s="2"/>
      <c r="BMX133" s="2"/>
      <c r="BMY133" s="2"/>
      <c r="BMZ133" s="2"/>
      <c r="BNA133" s="2"/>
      <c r="BNB133" s="2"/>
      <c r="BNC133" s="2"/>
      <c r="BND133" s="2"/>
      <c r="BNE133" s="2"/>
      <c r="BNF133" s="2"/>
      <c r="BNG133" s="2"/>
      <c r="BNH133" s="2"/>
      <c r="BNI133" s="2"/>
      <c r="BNJ133" s="2"/>
      <c r="BNK133" s="2"/>
      <c r="BNL133" s="2"/>
      <c r="BNM133" s="2"/>
      <c r="BNN133" s="2"/>
      <c r="BNO133" s="2"/>
      <c r="BNP133" s="2"/>
      <c r="BNQ133" s="2"/>
      <c r="BNR133" s="2"/>
      <c r="BNS133" s="2"/>
      <c r="BNT133" s="2"/>
      <c r="BNU133" s="2"/>
      <c r="BNV133" s="2"/>
      <c r="BNW133" s="2"/>
      <c r="BNX133" s="2"/>
      <c r="BNY133" s="2"/>
      <c r="BNZ133" s="2"/>
      <c r="BOA133" s="2"/>
      <c r="BOB133" s="2"/>
      <c r="BOC133" s="2"/>
      <c r="BOD133" s="2"/>
      <c r="BOE133" s="2"/>
      <c r="BOF133" s="2"/>
      <c r="BOG133" s="2"/>
      <c r="BOH133" s="2"/>
      <c r="BOI133" s="2"/>
      <c r="BOJ133" s="2"/>
      <c r="BOK133" s="2"/>
      <c r="BOL133" s="2"/>
      <c r="BOM133" s="2"/>
      <c r="BON133" s="2"/>
      <c r="BOO133" s="2"/>
      <c r="BOP133" s="2"/>
      <c r="BOQ133" s="2"/>
      <c r="BOR133" s="2"/>
      <c r="BOS133" s="2"/>
      <c r="BOT133" s="2"/>
      <c r="BOU133" s="2"/>
      <c r="BOV133" s="2"/>
      <c r="BOW133" s="2"/>
      <c r="BOX133" s="2"/>
      <c r="BOY133" s="2"/>
      <c r="BOZ133" s="2"/>
      <c r="BPA133" s="2"/>
      <c r="BPB133" s="2"/>
      <c r="BPC133" s="2"/>
      <c r="BPD133" s="2"/>
      <c r="BPE133" s="2"/>
      <c r="BPF133" s="2"/>
      <c r="BPG133" s="2"/>
      <c r="BPH133" s="2"/>
      <c r="BPI133" s="2"/>
      <c r="BPJ133" s="2"/>
      <c r="BPK133" s="2"/>
      <c r="BPL133" s="2"/>
      <c r="BPM133" s="2"/>
      <c r="BPN133" s="2"/>
      <c r="BPO133" s="2"/>
      <c r="BPP133" s="2"/>
      <c r="BPQ133" s="2"/>
      <c r="BPR133" s="2"/>
      <c r="BPS133" s="2"/>
      <c r="BPT133" s="2"/>
      <c r="BPU133" s="2"/>
      <c r="BPV133" s="2"/>
      <c r="BPW133" s="2"/>
      <c r="BPX133" s="2"/>
      <c r="BPY133" s="2"/>
      <c r="BPZ133" s="2"/>
      <c r="BQA133" s="2"/>
      <c r="BQB133" s="2"/>
      <c r="BQC133" s="2"/>
      <c r="BQD133" s="2"/>
      <c r="BQE133" s="2"/>
      <c r="BQF133" s="2"/>
      <c r="BQG133" s="2"/>
      <c r="BQH133" s="2"/>
      <c r="BQI133" s="2"/>
      <c r="BQJ133" s="2"/>
      <c r="BQK133" s="2"/>
      <c r="BQL133" s="2"/>
      <c r="BQM133" s="2"/>
      <c r="BQN133" s="2"/>
      <c r="BQO133" s="2"/>
      <c r="BQP133" s="2"/>
      <c r="BQQ133" s="2"/>
      <c r="BQR133" s="2"/>
      <c r="BQS133" s="2"/>
      <c r="BQT133" s="2"/>
      <c r="BQU133" s="2"/>
      <c r="BQV133" s="2"/>
      <c r="BQW133" s="2"/>
      <c r="BQX133" s="2"/>
      <c r="BQY133" s="2"/>
      <c r="BQZ133" s="2"/>
      <c r="BRA133" s="2"/>
      <c r="BRB133" s="2"/>
      <c r="BRC133" s="2"/>
      <c r="BRD133" s="2"/>
      <c r="BRE133" s="2"/>
      <c r="BRF133" s="2"/>
      <c r="BRG133" s="2"/>
      <c r="BRH133" s="2"/>
      <c r="BRI133" s="2"/>
      <c r="BRJ133" s="2"/>
      <c r="BRK133" s="2"/>
      <c r="BRL133" s="2"/>
      <c r="BRM133" s="2"/>
      <c r="BRN133" s="2"/>
      <c r="BRO133" s="2"/>
      <c r="BRP133" s="2"/>
      <c r="BRQ133" s="2"/>
      <c r="BRR133" s="2"/>
      <c r="BRS133" s="2"/>
      <c r="BRT133" s="2"/>
      <c r="BRU133" s="2"/>
      <c r="BRV133" s="2"/>
      <c r="BRW133" s="2"/>
      <c r="BRX133" s="2"/>
      <c r="BRY133" s="2"/>
      <c r="BRZ133" s="2"/>
      <c r="BSA133" s="2"/>
      <c r="BSB133" s="2"/>
      <c r="BSC133" s="2"/>
      <c r="BSD133" s="2"/>
      <c r="BSE133" s="2"/>
      <c r="BSF133" s="2"/>
      <c r="BSG133" s="2"/>
      <c r="BSH133" s="2"/>
      <c r="BSI133" s="2"/>
      <c r="BSJ133" s="2"/>
      <c r="BSK133" s="2"/>
      <c r="BSL133" s="2"/>
      <c r="BSM133" s="2"/>
      <c r="BSN133" s="2"/>
      <c r="BSO133" s="2"/>
      <c r="BSP133" s="2"/>
      <c r="BSQ133" s="2"/>
      <c r="BSR133" s="2"/>
      <c r="BSS133" s="2"/>
      <c r="BST133" s="2"/>
      <c r="BSU133" s="2"/>
      <c r="BSV133" s="2"/>
      <c r="BSW133" s="2"/>
      <c r="BSX133" s="2"/>
      <c r="BSY133" s="2"/>
      <c r="BSZ133" s="2"/>
      <c r="BTA133" s="2"/>
      <c r="BTB133" s="2"/>
      <c r="BTC133" s="2"/>
      <c r="BTD133" s="2"/>
      <c r="BTE133" s="2"/>
      <c r="BTF133" s="2"/>
      <c r="BTG133" s="2"/>
      <c r="BTH133" s="2"/>
      <c r="BTI133" s="2"/>
      <c r="BTJ133" s="2"/>
      <c r="BTK133" s="2"/>
      <c r="BTL133" s="2"/>
      <c r="BTM133" s="2"/>
      <c r="BTN133" s="2"/>
      <c r="BTO133" s="2"/>
      <c r="BTP133" s="2"/>
      <c r="BTQ133" s="2"/>
      <c r="BTR133" s="2"/>
      <c r="BTS133" s="2"/>
      <c r="BTT133" s="2"/>
      <c r="BTU133" s="2"/>
      <c r="BTV133" s="2"/>
      <c r="BTW133" s="2"/>
      <c r="BTX133" s="2"/>
      <c r="BTY133" s="2"/>
      <c r="BTZ133" s="2"/>
      <c r="BUA133" s="2"/>
      <c r="BUB133" s="2"/>
      <c r="BUC133" s="2"/>
      <c r="BUD133" s="2"/>
      <c r="BUE133" s="2"/>
      <c r="BUF133" s="2"/>
      <c r="BUG133" s="2"/>
      <c r="BUH133" s="2"/>
      <c r="BUI133" s="2"/>
      <c r="BUJ133" s="2"/>
      <c r="BUK133" s="2"/>
      <c r="BUL133" s="2"/>
      <c r="BUM133" s="2"/>
      <c r="BUN133" s="2"/>
      <c r="BUO133" s="2"/>
      <c r="BUP133" s="2"/>
      <c r="BUQ133" s="2"/>
      <c r="BUR133" s="2"/>
      <c r="BUS133" s="2"/>
      <c r="BUT133" s="2"/>
      <c r="BUU133" s="2"/>
      <c r="BUV133" s="2"/>
      <c r="BUW133" s="2"/>
      <c r="BUX133" s="2"/>
      <c r="BUY133" s="2"/>
      <c r="BUZ133" s="2"/>
      <c r="BVA133" s="2"/>
      <c r="BVB133" s="2"/>
      <c r="BVC133" s="2"/>
      <c r="BVD133" s="2"/>
      <c r="BVE133" s="2"/>
      <c r="BVF133" s="2"/>
      <c r="BVG133" s="2"/>
      <c r="BVH133" s="2"/>
      <c r="BVI133" s="2"/>
      <c r="BVJ133" s="2"/>
      <c r="BVK133" s="2"/>
      <c r="BVL133" s="2"/>
      <c r="BVM133" s="2"/>
      <c r="BVN133" s="2"/>
      <c r="BVO133" s="2"/>
      <c r="BVP133" s="2"/>
      <c r="BVQ133" s="2"/>
      <c r="BVR133" s="2"/>
      <c r="BVS133" s="2"/>
      <c r="BVT133" s="2"/>
      <c r="BVU133" s="2"/>
      <c r="BVV133" s="2"/>
      <c r="BVW133" s="2"/>
      <c r="BVX133" s="2"/>
      <c r="BVY133" s="2"/>
      <c r="BVZ133" s="2"/>
      <c r="BWA133" s="2"/>
      <c r="BWB133" s="2"/>
      <c r="BWC133" s="2"/>
      <c r="BWD133" s="2"/>
      <c r="BWE133" s="2"/>
      <c r="BWF133" s="2"/>
      <c r="BWG133" s="2"/>
      <c r="BWH133" s="2"/>
      <c r="BWI133" s="2"/>
      <c r="BWJ133" s="2"/>
      <c r="BWK133" s="2"/>
      <c r="BWL133" s="2"/>
      <c r="BWM133" s="2"/>
      <c r="BWN133" s="2"/>
      <c r="BWO133" s="2"/>
      <c r="BWP133" s="2"/>
      <c r="BWQ133" s="2"/>
      <c r="BWR133" s="2"/>
      <c r="BWS133" s="2"/>
      <c r="BWT133" s="2"/>
      <c r="BWU133" s="2"/>
      <c r="BWV133" s="2"/>
      <c r="BWW133" s="2"/>
      <c r="BWX133" s="2"/>
      <c r="BWY133" s="2"/>
      <c r="BWZ133" s="2"/>
      <c r="BXA133" s="2"/>
      <c r="BXB133" s="2"/>
      <c r="BXC133" s="2"/>
      <c r="BXD133" s="2"/>
      <c r="BXE133" s="2"/>
      <c r="BXF133" s="2"/>
      <c r="BXG133" s="2"/>
      <c r="BXH133" s="2"/>
      <c r="BXI133" s="2"/>
      <c r="BXJ133" s="2"/>
      <c r="BXK133" s="2"/>
      <c r="BXL133" s="2"/>
      <c r="BXM133" s="2"/>
      <c r="BXN133" s="2"/>
      <c r="BXO133" s="2"/>
      <c r="BXP133" s="2"/>
      <c r="BXQ133" s="2"/>
      <c r="BXR133" s="2"/>
      <c r="BXS133" s="2"/>
      <c r="BXT133" s="2"/>
      <c r="BXU133" s="2"/>
      <c r="BXV133" s="2"/>
      <c r="BXW133" s="2"/>
      <c r="BXX133" s="2"/>
      <c r="BXY133" s="2"/>
      <c r="BXZ133" s="2"/>
      <c r="BYA133" s="2"/>
      <c r="BYB133" s="2"/>
      <c r="BYC133" s="2"/>
      <c r="BYD133" s="2"/>
      <c r="BYE133" s="2"/>
      <c r="BYF133" s="2"/>
      <c r="BYG133" s="2"/>
      <c r="BYH133" s="2"/>
      <c r="BYI133" s="2"/>
      <c r="BYJ133" s="2"/>
      <c r="BYK133" s="2"/>
      <c r="BYL133" s="2"/>
      <c r="BYM133" s="2"/>
      <c r="BYN133" s="2"/>
      <c r="BYO133" s="2"/>
      <c r="BYP133" s="2"/>
      <c r="BYQ133" s="2"/>
      <c r="BYR133" s="2"/>
      <c r="BYS133" s="2"/>
      <c r="BYT133" s="2"/>
      <c r="BYU133" s="2"/>
      <c r="BYV133" s="2"/>
      <c r="BYW133" s="2"/>
      <c r="BYX133" s="2"/>
      <c r="BYY133" s="2"/>
      <c r="BYZ133" s="2"/>
      <c r="BZA133" s="2"/>
      <c r="BZB133" s="2"/>
      <c r="BZC133" s="2"/>
      <c r="BZD133" s="2"/>
      <c r="BZE133" s="2"/>
      <c r="BZF133" s="2"/>
      <c r="BZG133" s="2"/>
      <c r="BZH133" s="2"/>
      <c r="BZI133" s="2"/>
      <c r="BZJ133" s="2"/>
      <c r="BZK133" s="2"/>
      <c r="BZL133" s="2"/>
      <c r="BZM133" s="2"/>
      <c r="BZN133" s="2"/>
      <c r="BZO133" s="2"/>
      <c r="BZP133" s="2"/>
      <c r="BZQ133" s="2"/>
      <c r="BZR133" s="2"/>
      <c r="BZS133" s="2"/>
      <c r="BZT133" s="2"/>
      <c r="BZU133" s="2"/>
      <c r="BZV133" s="2"/>
      <c r="BZW133" s="2"/>
      <c r="BZX133" s="2"/>
      <c r="BZY133" s="2"/>
      <c r="BZZ133" s="2"/>
      <c r="CAA133" s="2"/>
      <c r="CAB133" s="2"/>
      <c r="CAC133" s="2"/>
      <c r="CAD133" s="2"/>
      <c r="CAE133" s="2"/>
      <c r="CAF133" s="2"/>
      <c r="CAG133" s="2"/>
      <c r="CAH133" s="2"/>
      <c r="CAI133" s="2"/>
      <c r="CAJ133" s="2"/>
      <c r="CAK133" s="2"/>
      <c r="CAL133" s="2"/>
      <c r="CAM133" s="2"/>
      <c r="CAN133" s="2"/>
      <c r="CAO133" s="2"/>
      <c r="CAP133" s="2"/>
      <c r="CAQ133" s="2"/>
      <c r="CAR133" s="2"/>
      <c r="CAS133" s="2"/>
      <c r="CAT133" s="2"/>
      <c r="CAU133" s="2"/>
      <c r="CAV133" s="2"/>
      <c r="CAW133" s="2"/>
      <c r="CAX133" s="2"/>
      <c r="CAY133" s="2"/>
      <c r="CAZ133" s="2"/>
      <c r="CBA133" s="2"/>
      <c r="CBB133" s="2"/>
      <c r="CBC133" s="2"/>
      <c r="CBD133" s="2"/>
      <c r="CBE133" s="2"/>
      <c r="CBF133" s="2"/>
      <c r="CBG133" s="2"/>
      <c r="CBH133" s="2"/>
      <c r="CBI133" s="2"/>
      <c r="CBJ133" s="2"/>
      <c r="CBK133" s="2"/>
      <c r="CBL133" s="2"/>
      <c r="CBM133" s="2"/>
      <c r="CBN133" s="2"/>
      <c r="CBO133" s="2"/>
      <c r="CBP133" s="2"/>
      <c r="CBQ133" s="2"/>
      <c r="CBR133" s="2"/>
      <c r="CBS133" s="2"/>
      <c r="CBT133" s="2"/>
      <c r="CBU133" s="2"/>
      <c r="CBV133" s="2"/>
      <c r="CBW133" s="2"/>
      <c r="CBX133" s="2"/>
      <c r="CBY133" s="2"/>
      <c r="CBZ133" s="2"/>
      <c r="CCA133" s="2"/>
      <c r="CCB133" s="2"/>
      <c r="CCC133" s="2"/>
      <c r="CCD133" s="2"/>
      <c r="CCE133" s="2"/>
      <c r="CCF133" s="2"/>
      <c r="CCG133" s="2"/>
      <c r="CCH133" s="2"/>
      <c r="CCI133" s="2"/>
      <c r="CCJ133" s="2"/>
      <c r="CCK133" s="2"/>
      <c r="CCL133" s="2"/>
      <c r="CCM133" s="2"/>
      <c r="CCN133" s="2"/>
      <c r="CCO133" s="2"/>
      <c r="CCP133" s="2"/>
      <c r="CCQ133" s="2"/>
      <c r="CCR133" s="2"/>
      <c r="CCS133" s="2"/>
      <c r="CCT133" s="2"/>
      <c r="CCU133" s="2"/>
      <c r="CCV133" s="2"/>
      <c r="CCW133" s="2"/>
      <c r="CCX133" s="2"/>
      <c r="CCY133" s="2"/>
      <c r="CCZ133" s="2"/>
      <c r="CDA133" s="2"/>
      <c r="CDB133" s="2"/>
      <c r="CDC133" s="2"/>
      <c r="CDD133" s="2"/>
      <c r="CDE133" s="2"/>
      <c r="CDF133" s="2"/>
      <c r="CDG133" s="2"/>
      <c r="CDH133" s="2"/>
      <c r="CDI133" s="2"/>
      <c r="CDJ133" s="2"/>
      <c r="CDK133" s="2"/>
      <c r="CDL133" s="2"/>
      <c r="CDM133" s="2"/>
      <c r="CDN133" s="2"/>
      <c r="CDO133" s="2"/>
      <c r="CDP133" s="2"/>
      <c r="CDQ133" s="2"/>
      <c r="CDR133" s="2"/>
      <c r="CDS133" s="2"/>
      <c r="CDT133" s="2"/>
      <c r="CDU133" s="2"/>
      <c r="CDV133" s="2"/>
      <c r="CDW133" s="2"/>
      <c r="CDX133" s="2"/>
      <c r="CDY133" s="2"/>
      <c r="CDZ133" s="2"/>
      <c r="CEA133" s="2"/>
      <c r="CEB133" s="2"/>
      <c r="CEC133" s="2"/>
      <c r="CED133" s="2"/>
      <c r="CEE133" s="2"/>
      <c r="CEF133" s="2"/>
      <c r="CEG133" s="2"/>
      <c r="CEH133" s="2"/>
      <c r="CEI133" s="2"/>
      <c r="CEJ133" s="2"/>
      <c r="CEK133" s="2"/>
      <c r="CEL133" s="2"/>
      <c r="CEM133" s="2"/>
      <c r="CEN133" s="2"/>
      <c r="CEO133" s="2"/>
      <c r="CEP133" s="2"/>
      <c r="CEQ133" s="2"/>
      <c r="CER133" s="2"/>
      <c r="CES133" s="2"/>
      <c r="CET133" s="2"/>
      <c r="CEU133" s="2"/>
      <c r="CEV133" s="2"/>
      <c r="CEW133" s="2"/>
      <c r="CEX133" s="2"/>
      <c r="CEY133" s="2"/>
      <c r="CEZ133" s="2"/>
      <c r="CFA133" s="2"/>
      <c r="CFB133" s="2"/>
      <c r="CFC133" s="2"/>
      <c r="CFD133" s="2"/>
      <c r="CFE133" s="2"/>
      <c r="CFF133" s="2"/>
      <c r="CFG133" s="2"/>
      <c r="CFH133" s="2"/>
      <c r="CFI133" s="2"/>
      <c r="CFJ133" s="2"/>
      <c r="CFK133" s="2"/>
      <c r="CFL133" s="2"/>
      <c r="CFM133" s="2"/>
      <c r="CFN133" s="2"/>
      <c r="CFO133" s="2"/>
      <c r="CFP133" s="2"/>
      <c r="CFQ133" s="2"/>
      <c r="CFR133" s="2"/>
      <c r="CFS133" s="2"/>
      <c r="CFT133" s="2"/>
      <c r="CFU133" s="2"/>
      <c r="CFV133" s="2"/>
      <c r="CFW133" s="2"/>
      <c r="CFX133" s="2"/>
      <c r="CFY133" s="2"/>
      <c r="CFZ133" s="2"/>
      <c r="CGA133" s="2"/>
      <c r="CGB133" s="2"/>
      <c r="CGC133" s="2"/>
      <c r="CGD133" s="2"/>
      <c r="CGE133" s="2"/>
      <c r="CGF133" s="2"/>
      <c r="CGG133" s="2"/>
      <c r="CGH133" s="2"/>
      <c r="CGI133" s="2"/>
      <c r="CGJ133" s="2"/>
      <c r="CGK133" s="2"/>
      <c r="CGL133" s="2"/>
      <c r="CGM133" s="2"/>
      <c r="CGN133" s="2"/>
      <c r="CGO133" s="2"/>
      <c r="CGP133" s="2"/>
      <c r="CGQ133" s="2"/>
      <c r="CGR133" s="2"/>
      <c r="CGS133" s="2"/>
      <c r="CGT133" s="2"/>
      <c r="CGU133" s="2"/>
      <c r="CGV133" s="2"/>
      <c r="CGW133" s="2"/>
      <c r="CGX133" s="2"/>
      <c r="CGY133" s="2"/>
      <c r="CGZ133" s="2"/>
      <c r="CHA133" s="2"/>
      <c r="CHB133" s="2"/>
      <c r="CHC133" s="2"/>
      <c r="CHD133" s="2"/>
      <c r="CHE133" s="2"/>
      <c r="CHF133" s="2"/>
      <c r="CHG133" s="2"/>
      <c r="CHH133" s="2"/>
      <c r="CHI133" s="2"/>
      <c r="CHJ133" s="2"/>
      <c r="CHK133" s="2"/>
      <c r="CHL133" s="2"/>
      <c r="CHM133" s="2"/>
      <c r="CHN133" s="2"/>
      <c r="CHO133" s="2"/>
      <c r="CHP133" s="2"/>
      <c r="CHQ133" s="2"/>
      <c r="CHR133" s="2"/>
      <c r="CHS133" s="2"/>
      <c r="CHT133" s="2"/>
      <c r="CHU133" s="2"/>
      <c r="CHV133" s="2"/>
      <c r="CHW133" s="2"/>
      <c r="CHX133" s="2"/>
      <c r="CHY133" s="2"/>
      <c r="CHZ133" s="2"/>
      <c r="CIA133" s="2"/>
      <c r="CIB133" s="2"/>
      <c r="CIC133" s="2"/>
      <c r="CID133" s="2"/>
      <c r="CIE133" s="2"/>
      <c r="CIF133" s="2"/>
      <c r="CIG133" s="2"/>
      <c r="CIH133" s="2"/>
      <c r="CII133" s="2"/>
      <c r="CIJ133" s="2"/>
      <c r="CIK133" s="2"/>
      <c r="CIL133" s="2"/>
      <c r="CIM133" s="2"/>
      <c r="CIN133" s="2"/>
      <c r="CIO133" s="2"/>
      <c r="CIP133" s="2"/>
      <c r="CIQ133" s="2"/>
      <c r="CIR133" s="2"/>
      <c r="CIS133" s="2"/>
      <c r="CIT133" s="2"/>
      <c r="CIU133" s="2"/>
      <c r="CIV133" s="2"/>
      <c r="CIW133" s="2"/>
      <c r="CIX133" s="2"/>
      <c r="CIY133" s="2"/>
      <c r="CIZ133" s="2"/>
      <c r="CJA133" s="2"/>
      <c r="CJB133" s="2"/>
      <c r="CJC133" s="2"/>
      <c r="CJD133" s="2"/>
      <c r="CJE133" s="2"/>
      <c r="CJF133" s="2"/>
      <c r="CJG133" s="2"/>
      <c r="CJH133" s="2"/>
      <c r="CJI133" s="2"/>
      <c r="CJJ133" s="2"/>
      <c r="CJK133" s="2"/>
      <c r="CJL133" s="2"/>
      <c r="CJM133" s="2"/>
      <c r="CJN133" s="2"/>
      <c r="CJO133" s="2"/>
      <c r="CJP133" s="2"/>
      <c r="CJQ133" s="2"/>
      <c r="CJR133" s="2"/>
      <c r="CJS133" s="2"/>
      <c r="CJT133" s="2"/>
      <c r="CJU133" s="2"/>
      <c r="CJV133" s="2"/>
      <c r="CJW133" s="2"/>
      <c r="CJX133" s="2"/>
      <c r="CJY133" s="2"/>
      <c r="CJZ133" s="2"/>
      <c r="CKA133" s="2"/>
      <c r="CKB133" s="2"/>
      <c r="CKC133" s="2"/>
      <c r="CKD133" s="2"/>
      <c r="CKE133" s="2"/>
      <c r="CKF133" s="2"/>
      <c r="CKG133" s="2"/>
      <c r="CKH133" s="2"/>
      <c r="CKI133" s="2"/>
      <c r="CKJ133" s="2"/>
      <c r="CKK133" s="2"/>
      <c r="CKL133" s="2"/>
      <c r="CKM133" s="2"/>
      <c r="CKN133" s="2"/>
      <c r="CKO133" s="2"/>
      <c r="CKP133" s="2"/>
      <c r="CKQ133" s="2"/>
      <c r="CKR133" s="2"/>
      <c r="CKS133" s="2"/>
      <c r="CKT133" s="2"/>
      <c r="CKU133" s="2"/>
      <c r="CKV133" s="2"/>
      <c r="CKW133" s="2"/>
      <c r="CKX133" s="2"/>
      <c r="CKY133" s="2"/>
      <c r="CKZ133" s="2"/>
      <c r="CLA133" s="2"/>
      <c r="CLB133" s="2"/>
      <c r="CLC133" s="2"/>
      <c r="CLD133" s="2"/>
      <c r="CLE133" s="2"/>
      <c r="CLF133" s="2"/>
      <c r="CLG133" s="2"/>
      <c r="CLH133" s="2"/>
      <c r="CLI133" s="2"/>
      <c r="CLJ133" s="2"/>
      <c r="CLK133" s="2"/>
      <c r="CLL133" s="2"/>
      <c r="CLM133" s="2"/>
      <c r="CLN133" s="2"/>
      <c r="CLO133" s="2"/>
      <c r="CLP133" s="2"/>
      <c r="CLQ133" s="2"/>
      <c r="CLR133" s="2"/>
      <c r="CLS133" s="2"/>
      <c r="CLT133" s="2"/>
      <c r="CLU133" s="2"/>
      <c r="CLV133" s="2"/>
      <c r="CLW133" s="2"/>
      <c r="CLX133" s="2"/>
      <c r="CLY133" s="2"/>
      <c r="CLZ133" s="2"/>
      <c r="CMA133" s="2"/>
      <c r="CMB133" s="2"/>
      <c r="CMC133" s="2"/>
      <c r="CMD133" s="2"/>
      <c r="CME133" s="2"/>
      <c r="CMF133" s="2"/>
      <c r="CMG133" s="2"/>
      <c r="CMH133" s="2"/>
      <c r="CMI133" s="2"/>
      <c r="CMJ133" s="2"/>
      <c r="CMK133" s="2"/>
      <c r="CML133" s="2"/>
      <c r="CMM133" s="2"/>
      <c r="CMN133" s="2"/>
      <c r="CMO133" s="2"/>
      <c r="CMP133" s="2"/>
      <c r="CMQ133" s="2"/>
      <c r="CMR133" s="2"/>
      <c r="CMS133" s="2"/>
      <c r="CMT133" s="2"/>
      <c r="CMU133" s="2"/>
      <c r="CMV133" s="2"/>
      <c r="CMW133" s="2"/>
      <c r="CMX133" s="2"/>
      <c r="CMY133" s="2"/>
      <c r="CMZ133" s="2"/>
      <c r="CNA133" s="2"/>
      <c r="CNB133" s="2"/>
      <c r="CNC133" s="2"/>
      <c r="CND133" s="2"/>
      <c r="CNE133" s="2"/>
      <c r="CNF133" s="2"/>
      <c r="CNG133" s="2"/>
      <c r="CNH133" s="2"/>
      <c r="CNI133" s="2"/>
      <c r="CNJ133" s="2"/>
      <c r="CNK133" s="2"/>
      <c r="CNL133" s="2"/>
      <c r="CNM133" s="2"/>
      <c r="CNN133" s="2"/>
      <c r="CNO133" s="2"/>
      <c r="CNP133" s="2"/>
      <c r="CNQ133" s="2"/>
      <c r="CNR133" s="2"/>
      <c r="CNS133" s="2"/>
      <c r="CNT133" s="2"/>
      <c r="CNU133" s="2"/>
      <c r="CNV133" s="2"/>
      <c r="CNW133" s="2"/>
      <c r="CNX133" s="2"/>
      <c r="CNY133" s="2"/>
      <c r="CNZ133" s="2"/>
      <c r="COA133" s="2"/>
      <c r="COB133" s="2"/>
      <c r="COC133" s="2"/>
      <c r="COD133" s="2"/>
      <c r="COE133" s="2"/>
      <c r="COF133" s="2"/>
      <c r="COG133" s="2"/>
      <c r="COH133" s="2"/>
      <c r="COI133" s="2"/>
      <c r="COJ133" s="2"/>
      <c r="COK133" s="2"/>
      <c r="COL133" s="2"/>
      <c r="COM133" s="2"/>
      <c r="CON133" s="2"/>
      <c r="COO133" s="2"/>
      <c r="COP133" s="2"/>
      <c r="COQ133" s="2"/>
      <c r="COR133" s="2"/>
      <c r="COS133" s="2"/>
      <c r="COT133" s="2"/>
      <c r="COU133" s="2"/>
      <c r="COV133" s="2"/>
      <c r="COW133" s="2"/>
      <c r="COX133" s="2"/>
      <c r="COY133" s="2"/>
      <c r="COZ133" s="2"/>
      <c r="CPA133" s="2"/>
      <c r="CPB133" s="2"/>
      <c r="CPC133" s="2"/>
      <c r="CPD133" s="2"/>
      <c r="CPE133" s="2"/>
      <c r="CPF133" s="2"/>
      <c r="CPG133" s="2"/>
      <c r="CPH133" s="2"/>
      <c r="CPI133" s="2"/>
      <c r="CPJ133" s="2"/>
      <c r="CPK133" s="2"/>
      <c r="CPL133" s="2"/>
      <c r="CPM133" s="2"/>
      <c r="CPN133" s="2"/>
      <c r="CPO133" s="2"/>
      <c r="CPP133" s="2"/>
      <c r="CPQ133" s="2"/>
      <c r="CPR133" s="2"/>
      <c r="CPS133" s="2"/>
      <c r="CPT133" s="2"/>
      <c r="CPU133" s="2"/>
      <c r="CPV133" s="2"/>
      <c r="CPW133" s="2"/>
      <c r="CPX133" s="2"/>
      <c r="CPY133" s="2"/>
      <c r="CPZ133" s="2"/>
      <c r="CQA133" s="2"/>
      <c r="CQB133" s="2"/>
      <c r="CQC133" s="2"/>
      <c r="CQD133" s="2"/>
      <c r="CQE133" s="2"/>
      <c r="CQF133" s="2"/>
      <c r="CQG133" s="2"/>
      <c r="CQH133" s="2"/>
      <c r="CQI133" s="2"/>
      <c r="CQJ133" s="2"/>
      <c r="CQK133" s="2"/>
      <c r="CQL133" s="2"/>
      <c r="CQM133" s="2"/>
      <c r="CQN133" s="2"/>
      <c r="CQO133" s="2"/>
      <c r="CQP133" s="2"/>
      <c r="CQQ133" s="2"/>
      <c r="CQR133" s="2"/>
      <c r="CQS133" s="2"/>
      <c r="CQT133" s="2"/>
      <c r="CQU133" s="2"/>
      <c r="CQV133" s="2"/>
      <c r="CQW133" s="2"/>
      <c r="CQX133" s="2"/>
      <c r="CQY133" s="2"/>
      <c r="CQZ133" s="2"/>
      <c r="CRA133" s="2"/>
      <c r="CRB133" s="2"/>
      <c r="CRC133" s="2"/>
      <c r="CRD133" s="2"/>
      <c r="CRE133" s="2"/>
      <c r="CRF133" s="2"/>
      <c r="CRG133" s="2"/>
      <c r="CRH133" s="2"/>
      <c r="CRI133" s="2"/>
      <c r="CRJ133" s="2"/>
      <c r="CRK133" s="2"/>
      <c r="CRL133" s="2"/>
      <c r="CRM133" s="2"/>
      <c r="CRN133" s="2"/>
      <c r="CRO133" s="2"/>
      <c r="CRP133" s="2"/>
      <c r="CRQ133" s="2"/>
      <c r="CRR133" s="2"/>
      <c r="CRS133" s="2"/>
      <c r="CRT133" s="2"/>
      <c r="CRU133" s="2"/>
      <c r="CRV133" s="2"/>
      <c r="CRW133" s="2"/>
      <c r="CRX133" s="2"/>
      <c r="CRY133" s="2"/>
      <c r="CRZ133" s="2"/>
      <c r="CSA133" s="2"/>
      <c r="CSB133" s="2"/>
      <c r="CSC133" s="2"/>
      <c r="CSD133" s="2"/>
      <c r="CSE133" s="2"/>
      <c r="CSF133" s="2"/>
      <c r="CSG133" s="2"/>
      <c r="CSH133" s="2"/>
      <c r="CSI133" s="2"/>
      <c r="CSJ133" s="2"/>
      <c r="CSK133" s="2"/>
      <c r="CSL133" s="2"/>
      <c r="CSM133" s="2"/>
      <c r="CSN133" s="2"/>
      <c r="CSO133" s="2"/>
      <c r="CSP133" s="2"/>
      <c r="CSQ133" s="2"/>
      <c r="CSR133" s="2"/>
      <c r="CSS133" s="2"/>
      <c r="CST133" s="2"/>
      <c r="CSU133" s="2"/>
      <c r="CSV133" s="2"/>
      <c r="CSW133" s="2"/>
      <c r="CSX133" s="2"/>
      <c r="CSY133" s="2"/>
      <c r="CSZ133" s="2"/>
      <c r="CTA133" s="2"/>
      <c r="CTB133" s="2"/>
      <c r="CTC133" s="2"/>
      <c r="CTD133" s="2"/>
      <c r="CTE133" s="2"/>
      <c r="CTF133" s="2"/>
      <c r="CTG133" s="2"/>
      <c r="CTH133" s="2"/>
      <c r="CTI133" s="2"/>
      <c r="CTJ133" s="2"/>
      <c r="CTK133" s="2"/>
      <c r="CTL133" s="2"/>
      <c r="CTM133" s="2"/>
      <c r="CTN133" s="2"/>
      <c r="CTO133" s="2"/>
      <c r="CTP133" s="2"/>
      <c r="CTQ133" s="2"/>
      <c r="CTR133" s="2"/>
      <c r="CTS133" s="2"/>
      <c r="CTT133" s="2"/>
      <c r="CTU133" s="2"/>
      <c r="CTV133" s="2"/>
      <c r="CTW133" s="2"/>
      <c r="CTX133" s="2"/>
      <c r="CTY133" s="2"/>
      <c r="CTZ133" s="2"/>
      <c r="CUA133" s="2"/>
      <c r="CUB133" s="2"/>
      <c r="CUC133" s="2"/>
      <c r="CUD133" s="2"/>
      <c r="CUE133" s="2"/>
      <c r="CUF133" s="2"/>
      <c r="CUG133" s="2"/>
      <c r="CUH133" s="2"/>
      <c r="CUI133" s="2"/>
      <c r="CUJ133" s="2"/>
      <c r="CUK133" s="2"/>
      <c r="CUL133" s="2"/>
      <c r="CUM133" s="2"/>
      <c r="CUN133" s="2"/>
      <c r="CUO133" s="2"/>
      <c r="CUP133" s="2"/>
      <c r="CUQ133" s="2"/>
      <c r="CUR133" s="2"/>
      <c r="CUS133" s="2"/>
      <c r="CUT133" s="2"/>
      <c r="CUU133" s="2"/>
      <c r="CUV133" s="2"/>
      <c r="CUW133" s="2"/>
      <c r="CUX133" s="2"/>
      <c r="CUY133" s="2"/>
      <c r="CUZ133" s="2"/>
      <c r="CVA133" s="2"/>
      <c r="CVB133" s="2"/>
      <c r="CVC133" s="2"/>
      <c r="CVD133" s="2"/>
      <c r="CVE133" s="2"/>
      <c r="CVF133" s="2"/>
      <c r="CVG133" s="2"/>
      <c r="CVH133" s="2"/>
      <c r="CVI133" s="2"/>
      <c r="CVJ133" s="2"/>
      <c r="CVK133" s="2"/>
      <c r="CVL133" s="2"/>
      <c r="CVM133" s="2"/>
      <c r="CVN133" s="2"/>
      <c r="CVO133" s="2"/>
      <c r="CVP133" s="2"/>
      <c r="CVQ133" s="2"/>
      <c r="CVR133" s="2"/>
      <c r="CVS133" s="2"/>
      <c r="CVT133" s="2"/>
      <c r="CVU133" s="2"/>
      <c r="CVV133" s="2"/>
      <c r="CVW133" s="2"/>
      <c r="CVX133" s="2"/>
      <c r="CVY133" s="2"/>
      <c r="CVZ133" s="2"/>
      <c r="CWA133" s="2"/>
      <c r="CWB133" s="2"/>
      <c r="CWC133" s="2"/>
      <c r="CWD133" s="2"/>
      <c r="CWE133" s="2"/>
      <c r="CWF133" s="2"/>
      <c r="CWG133" s="2"/>
      <c r="CWH133" s="2"/>
      <c r="CWI133" s="2"/>
      <c r="CWJ133" s="2"/>
      <c r="CWK133" s="2"/>
      <c r="CWL133" s="2"/>
      <c r="CWM133" s="2"/>
      <c r="CWN133" s="2"/>
      <c r="CWO133" s="2"/>
      <c r="CWP133" s="2"/>
      <c r="CWQ133" s="2"/>
      <c r="CWR133" s="2"/>
      <c r="CWS133" s="2"/>
      <c r="CWT133" s="2"/>
      <c r="CWU133" s="2"/>
      <c r="CWV133" s="2"/>
      <c r="CWW133" s="2"/>
      <c r="CWX133" s="2"/>
      <c r="CWY133" s="2"/>
      <c r="CWZ133" s="2"/>
      <c r="CXA133" s="2"/>
      <c r="CXB133" s="2"/>
      <c r="CXC133" s="2"/>
      <c r="CXD133" s="2"/>
      <c r="CXE133" s="2"/>
      <c r="CXF133" s="2"/>
      <c r="CXG133" s="2"/>
      <c r="CXH133" s="2"/>
      <c r="CXI133" s="2"/>
      <c r="CXJ133" s="2"/>
      <c r="CXK133" s="2"/>
      <c r="CXL133" s="2"/>
      <c r="CXM133" s="2"/>
      <c r="CXN133" s="2"/>
      <c r="CXO133" s="2"/>
      <c r="CXP133" s="2"/>
      <c r="CXQ133" s="2"/>
      <c r="CXR133" s="2"/>
      <c r="CXS133" s="2"/>
      <c r="CXT133" s="2"/>
      <c r="CXU133" s="2"/>
      <c r="CXV133" s="2"/>
      <c r="CXW133" s="2"/>
      <c r="CXX133" s="2"/>
      <c r="CXY133" s="2"/>
      <c r="CXZ133" s="2"/>
      <c r="CYA133" s="2"/>
      <c r="CYB133" s="2"/>
      <c r="CYC133" s="2"/>
      <c r="CYD133" s="2"/>
      <c r="CYE133" s="2"/>
      <c r="CYF133" s="2"/>
      <c r="CYG133" s="2"/>
      <c r="CYH133" s="2"/>
      <c r="CYI133" s="2"/>
      <c r="CYJ133" s="2"/>
      <c r="CYK133" s="2"/>
      <c r="CYL133" s="2"/>
      <c r="CYM133" s="2"/>
      <c r="CYN133" s="2"/>
      <c r="CYO133" s="2"/>
      <c r="CYP133" s="2"/>
      <c r="CYQ133" s="2"/>
      <c r="CYR133" s="2"/>
      <c r="CYS133" s="2"/>
      <c r="CYT133" s="2"/>
      <c r="CYU133" s="2"/>
      <c r="CYV133" s="2"/>
      <c r="CYW133" s="2"/>
      <c r="CYX133" s="2"/>
      <c r="CYY133" s="2"/>
      <c r="CYZ133" s="2"/>
      <c r="CZA133" s="2"/>
      <c r="CZB133" s="2"/>
      <c r="CZC133" s="2"/>
      <c r="CZD133" s="2"/>
      <c r="CZE133" s="2"/>
      <c r="CZF133" s="2"/>
      <c r="CZG133" s="2"/>
      <c r="CZH133" s="2"/>
      <c r="CZI133" s="2"/>
      <c r="CZJ133" s="2"/>
      <c r="CZK133" s="2"/>
      <c r="CZL133" s="2"/>
      <c r="CZM133" s="2"/>
      <c r="CZN133" s="2"/>
      <c r="CZO133" s="2"/>
      <c r="CZP133" s="2"/>
      <c r="CZQ133" s="2"/>
      <c r="CZR133" s="2"/>
      <c r="CZS133" s="2"/>
      <c r="CZT133" s="2"/>
      <c r="CZU133" s="2"/>
      <c r="CZV133" s="2"/>
      <c r="CZW133" s="2"/>
      <c r="CZX133" s="2"/>
      <c r="CZY133" s="2"/>
      <c r="CZZ133" s="2"/>
      <c r="DAA133" s="2"/>
      <c r="DAB133" s="2"/>
      <c r="DAC133" s="2"/>
      <c r="DAD133" s="2"/>
      <c r="DAE133" s="2"/>
      <c r="DAF133" s="2"/>
      <c r="DAG133" s="2"/>
      <c r="DAH133" s="2"/>
      <c r="DAI133" s="2"/>
      <c r="DAJ133" s="2"/>
      <c r="DAK133" s="2"/>
      <c r="DAL133" s="2"/>
      <c r="DAM133" s="2"/>
      <c r="DAN133" s="2"/>
      <c r="DAO133" s="2"/>
      <c r="DAP133" s="2"/>
      <c r="DAQ133" s="2"/>
      <c r="DAR133" s="2"/>
      <c r="DAS133" s="2"/>
      <c r="DAT133" s="2"/>
      <c r="DAU133" s="2"/>
      <c r="DAV133" s="2"/>
      <c r="DAW133" s="2"/>
      <c r="DAX133" s="2"/>
      <c r="DAY133" s="2"/>
      <c r="DAZ133" s="2"/>
      <c r="DBA133" s="2"/>
      <c r="DBB133" s="2"/>
      <c r="DBC133" s="2"/>
      <c r="DBD133" s="2"/>
      <c r="DBE133" s="2"/>
      <c r="DBF133" s="2"/>
      <c r="DBG133" s="2"/>
      <c r="DBH133" s="2"/>
      <c r="DBI133" s="2"/>
      <c r="DBJ133" s="2"/>
      <c r="DBK133" s="2"/>
      <c r="DBL133" s="2"/>
      <c r="DBM133" s="2"/>
      <c r="DBN133" s="2"/>
      <c r="DBO133" s="2"/>
      <c r="DBP133" s="2"/>
      <c r="DBQ133" s="2"/>
      <c r="DBR133" s="2"/>
      <c r="DBS133" s="2"/>
      <c r="DBT133" s="2"/>
      <c r="DBU133" s="2"/>
      <c r="DBV133" s="2"/>
      <c r="DBW133" s="2"/>
      <c r="DBX133" s="2"/>
      <c r="DBY133" s="2"/>
      <c r="DBZ133" s="2"/>
      <c r="DCA133" s="2"/>
      <c r="DCB133" s="2"/>
      <c r="DCC133" s="2"/>
      <c r="DCD133" s="2"/>
      <c r="DCE133" s="2"/>
      <c r="DCF133" s="2"/>
      <c r="DCG133" s="2"/>
      <c r="DCH133" s="2"/>
      <c r="DCI133" s="2"/>
      <c r="DCJ133" s="2"/>
      <c r="DCK133" s="2"/>
      <c r="DCL133" s="2"/>
      <c r="DCM133" s="2"/>
      <c r="DCN133" s="2"/>
      <c r="DCO133" s="2"/>
      <c r="DCP133" s="2"/>
      <c r="DCQ133" s="2"/>
      <c r="DCR133" s="2"/>
      <c r="DCS133" s="2"/>
      <c r="DCT133" s="2"/>
      <c r="DCU133" s="2"/>
      <c r="DCV133" s="2"/>
      <c r="DCW133" s="2"/>
      <c r="DCX133" s="2"/>
      <c r="DCY133" s="2"/>
      <c r="DCZ133" s="2"/>
      <c r="DDA133" s="2"/>
      <c r="DDB133" s="2"/>
      <c r="DDC133" s="2"/>
      <c r="DDD133" s="2"/>
      <c r="DDE133" s="2"/>
      <c r="DDF133" s="2"/>
      <c r="DDG133" s="2"/>
      <c r="DDH133" s="2"/>
      <c r="DDI133" s="2"/>
      <c r="DDJ133" s="2"/>
      <c r="DDK133" s="2"/>
      <c r="DDL133" s="2"/>
      <c r="DDM133" s="2"/>
      <c r="DDN133" s="2"/>
      <c r="DDO133" s="2"/>
      <c r="DDP133" s="2"/>
      <c r="DDQ133" s="2"/>
      <c r="DDR133" s="2"/>
      <c r="DDS133" s="2"/>
      <c r="DDT133" s="2"/>
      <c r="DDU133" s="2"/>
      <c r="DDV133" s="2"/>
      <c r="DDW133" s="2"/>
      <c r="DDX133" s="2"/>
      <c r="DDY133" s="2"/>
      <c r="DDZ133" s="2"/>
      <c r="DEA133" s="2"/>
      <c r="DEB133" s="2"/>
      <c r="DEC133" s="2"/>
      <c r="DED133" s="2"/>
      <c r="DEE133" s="2"/>
      <c r="DEF133" s="2"/>
      <c r="DEG133" s="2"/>
      <c r="DEH133" s="2"/>
      <c r="DEI133" s="2"/>
      <c r="DEJ133" s="2"/>
      <c r="DEK133" s="2"/>
      <c r="DEL133" s="2"/>
      <c r="DEM133" s="2"/>
      <c r="DEN133" s="2"/>
      <c r="DEO133" s="2"/>
      <c r="DEP133" s="2"/>
      <c r="DEQ133" s="2"/>
      <c r="DER133" s="2"/>
      <c r="DES133" s="2"/>
      <c r="DET133" s="2"/>
      <c r="DEU133" s="2"/>
      <c r="DEV133" s="2"/>
      <c r="DEW133" s="2"/>
      <c r="DEX133" s="2"/>
      <c r="DEY133" s="2"/>
      <c r="DEZ133" s="2"/>
      <c r="DFA133" s="2"/>
      <c r="DFB133" s="2"/>
      <c r="DFC133" s="2"/>
      <c r="DFD133" s="2"/>
      <c r="DFE133" s="2"/>
      <c r="DFF133" s="2"/>
      <c r="DFG133" s="2"/>
      <c r="DFH133" s="2"/>
      <c r="DFI133" s="2"/>
      <c r="DFJ133" s="2"/>
      <c r="DFK133" s="2"/>
      <c r="DFL133" s="2"/>
      <c r="DFM133" s="2"/>
      <c r="DFN133" s="2"/>
      <c r="DFO133" s="2"/>
      <c r="DFP133" s="2"/>
      <c r="DFQ133" s="2"/>
      <c r="DFR133" s="2"/>
      <c r="DFS133" s="2"/>
      <c r="DFT133" s="2"/>
      <c r="DFU133" s="2"/>
      <c r="DFV133" s="2"/>
      <c r="DFW133" s="2"/>
      <c r="DFX133" s="2"/>
      <c r="DFY133" s="2"/>
      <c r="DFZ133" s="2"/>
      <c r="DGA133" s="2"/>
      <c r="DGB133" s="2"/>
      <c r="DGC133" s="2"/>
      <c r="DGD133" s="2"/>
      <c r="DGE133" s="2"/>
      <c r="DGF133" s="2"/>
      <c r="DGG133" s="2"/>
      <c r="DGH133" s="2"/>
      <c r="DGI133" s="2"/>
      <c r="DGJ133" s="2"/>
      <c r="DGK133" s="2"/>
      <c r="DGL133" s="2"/>
      <c r="DGM133" s="2"/>
      <c r="DGN133" s="2"/>
      <c r="DGO133" s="2"/>
      <c r="DGP133" s="2"/>
      <c r="DGQ133" s="2"/>
      <c r="DGR133" s="2"/>
      <c r="DGS133" s="2"/>
      <c r="DGT133" s="2"/>
      <c r="DGU133" s="2"/>
      <c r="DGV133" s="2"/>
      <c r="DGW133" s="2"/>
      <c r="DGX133" s="2"/>
      <c r="DGY133" s="2"/>
      <c r="DGZ133" s="2"/>
      <c r="DHA133" s="2"/>
      <c r="DHB133" s="2"/>
      <c r="DHC133" s="2"/>
      <c r="DHD133" s="2"/>
      <c r="DHE133" s="2"/>
      <c r="DHF133" s="2"/>
      <c r="DHG133" s="2"/>
      <c r="DHH133" s="2"/>
      <c r="DHI133" s="2"/>
      <c r="DHJ133" s="2"/>
      <c r="DHK133" s="2"/>
      <c r="DHL133" s="2"/>
      <c r="DHM133" s="2"/>
      <c r="DHN133" s="2"/>
      <c r="DHO133" s="2"/>
      <c r="DHP133" s="2"/>
      <c r="DHQ133" s="2"/>
      <c r="DHR133" s="2"/>
      <c r="DHS133" s="2"/>
      <c r="DHT133" s="2"/>
      <c r="DHU133" s="2"/>
      <c r="DHV133" s="2"/>
      <c r="DHW133" s="2"/>
      <c r="DHX133" s="2"/>
      <c r="DHY133" s="2"/>
      <c r="DHZ133" s="2"/>
      <c r="DIA133" s="2"/>
      <c r="DIB133" s="2"/>
      <c r="DIC133" s="2"/>
      <c r="DID133" s="2"/>
      <c r="DIE133" s="2"/>
      <c r="DIF133" s="2"/>
      <c r="DIG133" s="2"/>
      <c r="DIH133" s="2"/>
      <c r="DII133" s="2"/>
      <c r="DIJ133" s="2"/>
      <c r="DIK133" s="2"/>
      <c r="DIL133" s="2"/>
      <c r="DIM133" s="2"/>
      <c r="DIN133" s="2"/>
      <c r="DIO133" s="2"/>
      <c r="DIP133" s="2"/>
      <c r="DIQ133" s="2"/>
      <c r="DIR133" s="2"/>
      <c r="DIS133" s="2"/>
      <c r="DIT133" s="2"/>
      <c r="DIU133" s="2"/>
      <c r="DIV133" s="2"/>
      <c r="DIW133" s="2"/>
      <c r="DIX133" s="2"/>
      <c r="DIY133" s="2"/>
      <c r="DIZ133" s="2"/>
      <c r="DJA133" s="2"/>
      <c r="DJB133" s="2"/>
      <c r="DJC133" s="2"/>
      <c r="DJD133" s="2"/>
      <c r="DJE133" s="2"/>
      <c r="DJF133" s="2"/>
      <c r="DJG133" s="2"/>
      <c r="DJH133" s="2"/>
      <c r="DJI133" s="2"/>
      <c r="DJJ133" s="2"/>
      <c r="DJK133" s="2"/>
      <c r="DJL133" s="2"/>
      <c r="DJM133" s="2"/>
      <c r="DJN133" s="2"/>
      <c r="DJO133" s="2"/>
      <c r="DJP133" s="2"/>
      <c r="DJQ133" s="2"/>
      <c r="DJR133" s="2"/>
      <c r="DJS133" s="2"/>
      <c r="DJT133" s="2"/>
      <c r="DJU133" s="2"/>
      <c r="DJV133" s="2"/>
      <c r="DJW133" s="2"/>
      <c r="DJX133" s="2"/>
      <c r="DJY133" s="2"/>
      <c r="DJZ133" s="2"/>
      <c r="DKA133" s="2"/>
      <c r="DKB133" s="2"/>
      <c r="DKC133" s="2"/>
      <c r="DKD133" s="2"/>
      <c r="DKE133" s="2"/>
      <c r="DKF133" s="2"/>
      <c r="DKG133" s="2"/>
      <c r="DKH133" s="2"/>
      <c r="DKI133" s="2"/>
      <c r="DKJ133" s="2"/>
      <c r="DKK133" s="2"/>
      <c r="DKL133" s="2"/>
      <c r="DKM133" s="2"/>
      <c r="DKN133" s="2"/>
      <c r="DKO133" s="2"/>
      <c r="DKP133" s="2"/>
      <c r="DKQ133" s="2"/>
      <c r="DKR133" s="2"/>
      <c r="DKS133" s="2"/>
      <c r="DKT133" s="2"/>
      <c r="DKU133" s="2"/>
      <c r="DKV133" s="2"/>
      <c r="DKW133" s="2"/>
      <c r="DKX133" s="2"/>
      <c r="DKY133" s="2"/>
      <c r="DKZ133" s="2"/>
      <c r="DLA133" s="2"/>
      <c r="DLB133" s="2"/>
      <c r="DLC133" s="2"/>
      <c r="DLD133" s="2"/>
      <c r="DLE133" s="2"/>
      <c r="DLF133" s="2"/>
      <c r="DLG133" s="2"/>
      <c r="DLH133" s="2"/>
      <c r="DLI133" s="2"/>
      <c r="DLJ133" s="2"/>
      <c r="DLK133" s="2"/>
      <c r="DLL133" s="2"/>
      <c r="DLM133" s="2"/>
      <c r="DLN133" s="2"/>
      <c r="DLO133" s="2"/>
      <c r="DLP133" s="2"/>
      <c r="DLQ133" s="2"/>
      <c r="DLR133" s="2"/>
      <c r="DLS133" s="2"/>
      <c r="DLT133" s="2"/>
      <c r="DLU133" s="2"/>
      <c r="DLV133" s="2"/>
      <c r="DLW133" s="2"/>
      <c r="DLX133" s="2"/>
      <c r="DLY133" s="2"/>
      <c r="DLZ133" s="2"/>
      <c r="DMA133" s="2"/>
      <c r="DMB133" s="2"/>
      <c r="DMC133" s="2"/>
      <c r="DMD133" s="2"/>
      <c r="DME133" s="2"/>
      <c r="DMF133" s="2"/>
      <c r="DMG133" s="2"/>
      <c r="DMH133" s="2"/>
      <c r="DMI133" s="2"/>
      <c r="DMJ133" s="2"/>
      <c r="DMK133" s="2"/>
      <c r="DML133" s="2"/>
      <c r="DMM133" s="2"/>
      <c r="DMN133" s="2"/>
      <c r="DMO133" s="2"/>
      <c r="DMP133" s="2"/>
      <c r="DMQ133" s="2"/>
      <c r="DMR133" s="2"/>
      <c r="DMS133" s="2"/>
      <c r="DMT133" s="2"/>
      <c r="DMU133" s="2"/>
      <c r="DMV133" s="2"/>
      <c r="DMW133" s="2"/>
      <c r="DMX133" s="2"/>
      <c r="DMY133" s="2"/>
      <c r="DMZ133" s="2"/>
      <c r="DNA133" s="2"/>
      <c r="DNB133" s="2"/>
      <c r="DNC133" s="2"/>
      <c r="DND133" s="2"/>
      <c r="DNE133" s="2"/>
      <c r="DNF133" s="2"/>
      <c r="DNG133" s="2"/>
      <c r="DNH133" s="2"/>
      <c r="DNI133" s="2"/>
      <c r="DNJ133" s="2"/>
      <c r="DNK133" s="2"/>
      <c r="DNL133" s="2"/>
      <c r="DNM133" s="2"/>
      <c r="DNN133" s="2"/>
      <c r="DNO133" s="2"/>
      <c r="DNP133" s="2"/>
      <c r="DNQ133" s="2"/>
      <c r="DNR133" s="2"/>
      <c r="DNS133" s="2"/>
      <c r="DNT133" s="2"/>
      <c r="DNU133" s="2"/>
      <c r="DNV133" s="2"/>
      <c r="DNW133" s="2"/>
      <c r="DNX133" s="2"/>
      <c r="DNY133" s="2"/>
      <c r="DNZ133" s="2"/>
      <c r="DOA133" s="2"/>
      <c r="DOB133" s="2"/>
      <c r="DOC133" s="2"/>
      <c r="DOD133" s="2"/>
      <c r="DOE133" s="2"/>
      <c r="DOF133" s="2"/>
      <c r="DOG133" s="2"/>
      <c r="DOH133" s="2"/>
      <c r="DOI133" s="2"/>
      <c r="DOJ133" s="2"/>
      <c r="DOK133" s="2"/>
      <c r="DOL133" s="2"/>
      <c r="DOM133" s="2"/>
      <c r="DON133" s="2"/>
      <c r="DOO133" s="2"/>
      <c r="DOP133" s="2"/>
      <c r="DOQ133" s="2"/>
      <c r="DOR133" s="2"/>
      <c r="DOS133" s="2"/>
      <c r="DOT133" s="2"/>
      <c r="DOU133" s="2"/>
      <c r="DOV133" s="2"/>
      <c r="DOW133" s="2"/>
      <c r="DOX133" s="2"/>
      <c r="DOY133" s="2"/>
      <c r="DOZ133" s="2"/>
      <c r="DPA133" s="2"/>
      <c r="DPB133" s="2"/>
      <c r="DPC133" s="2"/>
      <c r="DPD133" s="2"/>
      <c r="DPE133" s="2"/>
      <c r="DPF133" s="2"/>
      <c r="DPG133" s="2"/>
      <c r="DPH133" s="2"/>
      <c r="DPI133" s="2"/>
      <c r="DPJ133" s="2"/>
      <c r="DPK133" s="2"/>
      <c r="DPL133" s="2"/>
      <c r="DPM133" s="2"/>
      <c r="DPN133" s="2"/>
      <c r="DPO133" s="2"/>
      <c r="DPP133" s="2"/>
      <c r="DPQ133" s="2"/>
      <c r="DPR133" s="2"/>
      <c r="DPS133" s="2"/>
      <c r="DPT133" s="2"/>
      <c r="DPU133" s="2"/>
      <c r="DPV133" s="2"/>
      <c r="DPW133" s="2"/>
      <c r="DPX133" s="2"/>
      <c r="DPY133" s="2"/>
      <c r="DPZ133" s="2"/>
      <c r="DQA133" s="2"/>
      <c r="DQB133" s="2"/>
      <c r="DQC133" s="2"/>
      <c r="DQD133" s="2"/>
      <c r="DQE133" s="2"/>
      <c r="DQF133" s="2"/>
      <c r="DQG133" s="2"/>
      <c r="DQH133" s="2"/>
      <c r="DQI133" s="2"/>
      <c r="DQJ133" s="2"/>
      <c r="DQK133" s="2"/>
      <c r="DQL133" s="2"/>
      <c r="DQM133" s="2"/>
      <c r="DQN133" s="2"/>
      <c r="DQO133" s="2"/>
      <c r="DQP133" s="2"/>
      <c r="DQQ133" s="2"/>
      <c r="DQR133" s="2"/>
      <c r="DQS133" s="2"/>
      <c r="DQT133" s="2"/>
      <c r="DQU133" s="2"/>
      <c r="DQV133" s="2"/>
      <c r="DQW133" s="2"/>
      <c r="DQX133" s="2"/>
      <c r="DQY133" s="2"/>
      <c r="DQZ133" s="2"/>
      <c r="DRA133" s="2"/>
      <c r="DRB133" s="2"/>
      <c r="DRC133" s="2"/>
      <c r="DRD133" s="2"/>
      <c r="DRE133" s="2"/>
      <c r="DRF133" s="2"/>
      <c r="DRG133" s="2"/>
      <c r="DRH133" s="2"/>
      <c r="DRI133" s="2"/>
      <c r="DRJ133" s="2"/>
      <c r="DRK133" s="2"/>
      <c r="DRL133" s="2"/>
      <c r="DRM133" s="2"/>
      <c r="DRN133" s="2"/>
      <c r="DRO133" s="2"/>
      <c r="DRP133" s="2"/>
      <c r="DRQ133" s="2"/>
      <c r="DRR133" s="2"/>
      <c r="DRS133" s="2"/>
      <c r="DRT133" s="2"/>
      <c r="DRU133" s="2"/>
      <c r="DRV133" s="2"/>
      <c r="DRW133" s="2"/>
      <c r="DRX133" s="2"/>
      <c r="DRY133" s="2"/>
      <c r="DRZ133" s="2"/>
      <c r="DSA133" s="2"/>
      <c r="DSB133" s="2"/>
      <c r="DSC133" s="2"/>
      <c r="DSD133" s="2"/>
      <c r="DSE133" s="2"/>
      <c r="DSF133" s="2"/>
      <c r="DSG133" s="2"/>
      <c r="DSH133" s="2"/>
      <c r="DSI133" s="2"/>
      <c r="DSJ133" s="2"/>
      <c r="DSK133" s="2"/>
      <c r="DSL133" s="2"/>
      <c r="DSM133" s="2"/>
      <c r="DSN133" s="2"/>
      <c r="DSO133" s="2"/>
      <c r="DSP133" s="2"/>
      <c r="DSQ133" s="2"/>
      <c r="DSR133" s="2"/>
      <c r="DSS133" s="2"/>
      <c r="DST133" s="2"/>
      <c r="DSU133" s="2"/>
      <c r="DSV133" s="2"/>
      <c r="DSW133" s="2"/>
      <c r="DSX133" s="2"/>
      <c r="DSY133" s="2"/>
      <c r="DSZ133" s="2"/>
      <c r="DTA133" s="2"/>
      <c r="DTB133" s="2"/>
      <c r="DTC133" s="2"/>
      <c r="DTD133" s="2"/>
      <c r="DTE133" s="2"/>
      <c r="DTF133" s="2"/>
      <c r="DTG133" s="2"/>
      <c r="DTH133" s="2"/>
      <c r="DTI133" s="2"/>
      <c r="DTJ133" s="2"/>
      <c r="DTK133" s="2"/>
      <c r="DTL133" s="2"/>
      <c r="DTM133" s="2"/>
      <c r="DTN133" s="2"/>
      <c r="DTO133" s="2"/>
      <c r="DTP133" s="2"/>
      <c r="DTQ133" s="2"/>
      <c r="DTR133" s="2"/>
      <c r="DTS133" s="2"/>
      <c r="DTT133" s="2"/>
      <c r="DTU133" s="2"/>
      <c r="DTV133" s="2"/>
      <c r="DTW133" s="2"/>
      <c r="DTX133" s="2"/>
      <c r="DTY133" s="2"/>
      <c r="DTZ133" s="2"/>
      <c r="DUA133" s="2"/>
      <c r="DUB133" s="2"/>
      <c r="DUC133" s="2"/>
      <c r="DUD133" s="2"/>
      <c r="DUE133" s="2"/>
      <c r="DUF133" s="2"/>
      <c r="DUG133" s="2"/>
      <c r="DUH133" s="2"/>
      <c r="DUI133" s="2"/>
      <c r="DUJ133" s="2"/>
      <c r="DUK133" s="2"/>
      <c r="DUL133" s="2"/>
      <c r="DUM133" s="2"/>
      <c r="DUN133" s="2"/>
      <c r="DUO133" s="2"/>
      <c r="DUP133" s="2"/>
      <c r="DUQ133" s="2"/>
      <c r="DUR133" s="2"/>
      <c r="DUS133" s="2"/>
      <c r="DUT133" s="2"/>
      <c r="DUU133" s="2"/>
      <c r="DUV133" s="2"/>
      <c r="DUW133" s="2"/>
      <c r="DUX133" s="2"/>
      <c r="DUY133" s="2"/>
      <c r="DUZ133" s="2"/>
      <c r="DVA133" s="2"/>
      <c r="DVB133" s="2"/>
      <c r="DVC133" s="2"/>
      <c r="DVD133" s="2"/>
      <c r="DVE133" s="2"/>
      <c r="DVF133" s="2"/>
      <c r="DVG133" s="2"/>
      <c r="DVH133" s="2"/>
      <c r="DVI133" s="2"/>
      <c r="DVJ133" s="2"/>
      <c r="DVK133" s="2"/>
      <c r="DVL133" s="2"/>
      <c r="DVM133" s="2"/>
      <c r="DVN133" s="2"/>
      <c r="DVO133" s="2"/>
      <c r="DVP133" s="2"/>
      <c r="DVQ133" s="2"/>
      <c r="DVR133" s="2"/>
      <c r="DVS133" s="2"/>
      <c r="DVT133" s="2"/>
      <c r="DVU133" s="2"/>
      <c r="DVV133" s="2"/>
      <c r="DVW133" s="2"/>
      <c r="DVX133" s="2"/>
      <c r="DVY133" s="2"/>
      <c r="DVZ133" s="2"/>
      <c r="DWA133" s="2"/>
      <c r="DWB133" s="2"/>
      <c r="DWC133" s="2"/>
      <c r="DWD133" s="2"/>
      <c r="DWE133" s="2"/>
      <c r="DWF133" s="2"/>
      <c r="DWG133" s="2"/>
      <c r="DWH133" s="2"/>
      <c r="DWI133" s="2"/>
      <c r="DWJ133" s="2"/>
      <c r="DWK133" s="2"/>
      <c r="DWL133" s="2"/>
      <c r="DWM133" s="2"/>
      <c r="DWN133" s="2"/>
      <c r="DWO133" s="2"/>
      <c r="DWP133" s="2"/>
      <c r="DWQ133" s="2"/>
      <c r="DWR133" s="2"/>
      <c r="DWS133" s="2"/>
      <c r="DWT133" s="2"/>
      <c r="DWU133" s="2"/>
      <c r="DWV133" s="2"/>
      <c r="DWW133" s="2"/>
      <c r="DWX133" s="2"/>
      <c r="DWY133" s="2"/>
      <c r="DWZ133" s="2"/>
      <c r="DXA133" s="2"/>
      <c r="DXB133" s="2"/>
      <c r="DXC133" s="2"/>
      <c r="DXD133" s="2"/>
      <c r="DXE133" s="2"/>
      <c r="DXF133" s="2"/>
      <c r="DXG133" s="2"/>
      <c r="DXH133" s="2"/>
      <c r="DXI133" s="2"/>
      <c r="DXJ133" s="2"/>
      <c r="DXK133" s="2"/>
      <c r="DXL133" s="2"/>
      <c r="DXM133" s="2"/>
      <c r="DXN133" s="2"/>
      <c r="DXO133" s="2"/>
      <c r="DXP133" s="2"/>
      <c r="DXQ133" s="2"/>
      <c r="DXR133" s="2"/>
      <c r="DXS133" s="2"/>
      <c r="DXT133" s="2"/>
      <c r="DXU133" s="2"/>
      <c r="DXV133" s="2"/>
      <c r="DXW133" s="2"/>
      <c r="DXX133" s="2"/>
      <c r="DXY133" s="2"/>
      <c r="DXZ133" s="2"/>
      <c r="DYA133" s="2"/>
      <c r="DYB133" s="2"/>
      <c r="DYC133" s="2"/>
      <c r="DYD133" s="2"/>
      <c r="DYE133" s="2"/>
      <c r="DYF133" s="2"/>
      <c r="DYG133" s="2"/>
      <c r="DYH133" s="2"/>
      <c r="DYI133" s="2"/>
      <c r="DYJ133" s="2"/>
      <c r="DYK133" s="2"/>
      <c r="DYL133" s="2"/>
      <c r="DYM133" s="2"/>
      <c r="DYN133" s="2"/>
      <c r="DYO133" s="2"/>
      <c r="DYP133" s="2"/>
      <c r="DYQ133" s="2"/>
      <c r="DYR133" s="2"/>
      <c r="DYS133" s="2"/>
      <c r="DYT133" s="2"/>
      <c r="DYU133" s="2"/>
      <c r="DYV133" s="2"/>
      <c r="DYW133" s="2"/>
      <c r="DYX133" s="2"/>
      <c r="DYY133" s="2"/>
      <c r="DYZ133" s="2"/>
      <c r="DZA133" s="2"/>
      <c r="DZB133" s="2"/>
      <c r="DZC133" s="2"/>
      <c r="DZD133" s="2"/>
      <c r="DZE133" s="2"/>
      <c r="DZF133" s="2"/>
      <c r="DZG133" s="2"/>
      <c r="DZH133" s="2"/>
      <c r="DZI133" s="2"/>
      <c r="DZJ133" s="2"/>
      <c r="DZK133" s="2"/>
      <c r="DZL133" s="2"/>
      <c r="DZM133" s="2"/>
      <c r="DZN133" s="2"/>
      <c r="DZO133" s="2"/>
      <c r="DZP133" s="2"/>
      <c r="DZQ133" s="2"/>
      <c r="DZR133" s="2"/>
      <c r="DZS133" s="2"/>
      <c r="DZT133" s="2"/>
      <c r="DZU133" s="2"/>
      <c r="DZV133" s="2"/>
      <c r="DZW133" s="2"/>
      <c r="DZX133" s="2"/>
      <c r="DZY133" s="2"/>
      <c r="DZZ133" s="2"/>
      <c r="EAA133" s="2"/>
      <c r="EAB133" s="2"/>
      <c r="EAC133" s="2"/>
      <c r="EAD133" s="2"/>
      <c r="EAE133" s="2"/>
      <c r="EAF133" s="2"/>
      <c r="EAG133" s="2"/>
      <c r="EAH133" s="2"/>
      <c r="EAI133" s="2"/>
      <c r="EAJ133" s="2"/>
      <c r="EAK133" s="2"/>
      <c r="EAL133" s="2"/>
      <c r="EAM133" s="2"/>
      <c r="EAN133" s="2"/>
      <c r="EAO133" s="2"/>
      <c r="EAP133" s="2"/>
      <c r="EAQ133" s="2"/>
      <c r="EAR133" s="2"/>
      <c r="EAS133" s="2"/>
      <c r="EAT133" s="2"/>
      <c r="EAU133" s="2"/>
      <c r="EAV133" s="2"/>
      <c r="EAW133" s="2"/>
      <c r="EAX133" s="2"/>
      <c r="EAY133" s="2"/>
      <c r="EAZ133" s="2"/>
      <c r="EBA133" s="2"/>
      <c r="EBB133" s="2"/>
      <c r="EBC133" s="2"/>
      <c r="EBD133" s="2"/>
      <c r="EBE133" s="2"/>
      <c r="EBF133" s="2"/>
      <c r="EBG133" s="2"/>
      <c r="EBH133" s="2"/>
      <c r="EBI133" s="2"/>
      <c r="EBJ133" s="2"/>
      <c r="EBK133" s="2"/>
      <c r="EBL133" s="2"/>
      <c r="EBM133" s="2"/>
      <c r="EBN133" s="2"/>
      <c r="EBO133" s="2"/>
      <c r="EBP133" s="2"/>
      <c r="EBQ133" s="2"/>
      <c r="EBR133" s="2"/>
      <c r="EBS133" s="2"/>
      <c r="EBT133" s="2"/>
      <c r="EBU133" s="2"/>
      <c r="EBV133" s="2"/>
      <c r="EBW133" s="2"/>
      <c r="EBX133" s="2"/>
      <c r="EBY133" s="2"/>
      <c r="EBZ133" s="2"/>
      <c r="ECA133" s="2"/>
      <c r="ECB133" s="2"/>
      <c r="ECC133" s="2"/>
      <c r="ECD133" s="2"/>
      <c r="ECE133" s="2"/>
      <c r="ECF133" s="2"/>
      <c r="ECG133" s="2"/>
      <c r="ECH133" s="2"/>
      <c r="ECI133" s="2"/>
      <c r="ECJ133" s="2"/>
      <c r="ECK133" s="2"/>
      <c r="ECL133" s="2"/>
      <c r="ECM133" s="2"/>
      <c r="ECN133" s="2"/>
      <c r="ECO133" s="2"/>
      <c r="ECP133" s="2"/>
      <c r="ECQ133" s="2"/>
      <c r="ECR133" s="2"/>
      <c r="ECS133" s="2"/>
      <c r="ECT133" s="2"/>
      <c r="ECU133" s="2"/>
      <c r="ECV133" s="2"/>
      <c r="ECW133" s="2"/>
      <c r="ECX133" s="2"/>
      <c r="ECY133" s="2"/>
      <c r="ECZ133" s="2"/>
      <c r="EDA133" s="2"/>
      <c r="EDB133" s="2"/>
      <c r="EDC133" s="2"/>
      <c r="EDD133" s="2"/>
      <c r="EDE133" s="2"/>
      <c r="EDF133" s="2"/>
      <c r="EDG133" s="2"/>
      <c r="EDH133" s="2"/>
      <c r="EDI133" s="2"/>
      <c r="EDJ133" s="2"/>
      <c r="EDK133" s="2"/>
      <c r="EDL133" s="2"/>
      <c r="EDM133" s="2"/>
      <c r="EDN133" s="2"/>
      <c r="EDO133" s="2"/>
      <c r="EDP133" s="2"/>
      <c r="EDQ133" s="2"/>
      <c r="EDR133" s="2"/>
      <c r="EDS133" s="2"/>
      <c r="EDT133" s="2"/>
      <c r="EDU133" s="2"/>
      <c r="EDV133" s="2"/>
      <c r="EDW133" s="2"/>
      <c r="EDX133" s="2"/>
      <c r="EDY133" s="2"/>
      <c r="EDZ133" s="2"/>
      <c r="EEA133" s="2"/>
      <c r="EEB133" s="2"/>
      <c r="EEC133" s="2"/>
      <c r="EED133" s="2"/>
      <c r="EEE133" s="2"/>
      <c r="EEF133" s="2"/>
      <c r="EEG133" s="2"/>
      <c r="EEH133" s="2"/>
      <c r="EEI133" s="2"/>
      <c r="EEJ133" s="2"/>
      <c r="EEK133" s="2"/>
      <c r="EEL133" s="2"/>
      <c r="EEM133" s="2"/>
      <c r="EEN133" s="2"/>
      <c r="EEO133" s="2"/>
      <c r="EEP133" s="2"/>
      <c r="EEQ133" s="2"/>
      <c r="EER133" s="2"/>
      <c r="EES133" s="2"/>
      <c r="EET133" s="2"/>
      <c r="EEU133" s="2"/>
      <c r="EEV133" s="2"/>
      <c r="EEW133" s="2"/>
      <c r="EEX133" s="2"/>
      <c r="EEY133" s="2"/>
      <c r="EEZ133" s="2"/>
      <c r="EFA133" s="2"/>
      <c r="EFB133" s="2"/>
      <c r="EFC133" s="2"/>
      <c r="EFD133" s="2"/>
      <c r="EFE133" s="2"/>
      <c r="EFF133" s="2"/>
      <c r="EFG133" s="2"/>
      <c r="EFH133" s="2"/>
      <c r="EFI133" s="2"/>
      <c r="EFJ133" s="2"/>
      <c r="EFK133" s="2"/>
      <c r="EFL133" s="2"/>
      <c r="EFM133" s="2"/>
      <c r="EFN133" s="2"/>
      <c r="EFO133" s="2"/>
      <c r="EFP133" s="2"/>
      <c r="EFQ133" s="2"/>
      <c r="EFR133" s="2"/>
      <c r="EFS133" s="2"/>
      <c r="EFT133" s="2"/>
      <c r="EFU133" s="2"/>
      <c r="EFV133" s="2"/>
      <c r="EFW133" s="2"/>
      <c r="EFX133" s="2"/>
      <c r="EFY133" s="2"/>
      <c r="EFZ133" s="2"/>
      <c r="EGA133" s="2"/>
      <c r="EGB133" s="2"/>
      <c r="EGC133" s="2"/>
      <c r="EGD133" s="2"/>
      <c r="EGE133" s="2"/>
      <c r="EGF133" s="2"/>
      <c r="EGG133" s="2"/>
      <c r="EGH133" s="2"/>
      <c r="EGI133" s="2"/>
      <c r="EGJ133" s="2"/>
      <c r="EGK133" s="2"/>
      <c r="EGL133" s="2"/>
      <c r="EGM133" s="2"/>
      <c r="EGN133" s="2"/>
      <c r="EGO133" s="2"/>
      <c r="EGP133" s="2"/>
      <c r="EGQ133" s="2"/>
      <c r="EGR133" s="2"/>
      <c r="EGS133" s="2"/>
      <c r="EGT133" s="2"/>
      <c r="EGU133" s="2"/>
      <c r="EGV133" s="2"/>
      <c r="EGW133" s="2"/>
      <c r="EGX133" s="2"/>
      <c r="EGY133" s="2"/>
      <c r="EGZ133" s="2"/>
      <c r="EHA133" s="2"/>
      <c r="EHB133" s="2"/>
      <c r="EHC133" s="2"/>
      <c r="EHD133" s="2"/>
      <c r="EHE133" s="2"/>
      <c r="EHF133" s="2"/>
      <c r="EHG133" s="2"/>
      <c r="EHH133" s="2"/>
      <c r="EHI133" s="2"/>
      <c r="EHJ133" s="2"/>
      <c r="EHK133" s="2"/>
      <c r="EHL133" s="2"/>
      <c r="EHM133" s="2"/>
      <c r="EHN133" s="2"/>
      <c r="EHO133" s="2"/>
      <c r="EHP133" s="2"/>
      <c r="EHQ133" s="2"/>
      <c r="EHR133" s="2"/>
      <c r="EHS133" s="2"/>
      <c r="EHT133" s="2"/>
      <c r="EHU133" s="2"/>
      <c r="EHV133" s="2"/>
      <c r="EHW133" s="2"/>
      <c r="EHX133" s="2"/>
      <c r="EHY133" s="2"/>
      <c r="EHZ133" s="2"/>
      <c r="EIA133" s="2"/>
      <c r="EIB133" s="2"/>
      <c r="EIC133" s="2"/>
      <c r="EID133" s="2"/>
      <c r="EIE133" s="2"/>
      <c r="EIF133" s="2"/>
      <c r="EIG133" s="2"/>
      <c r="EIH133" s="2"/>
      <c r="EII133" s="2"/>
      <c r="EIJ133" s="2"/>
      <c r="EIK133" s="2"/>
      <c r="EIL133" s="2"/>
      <c r="EIM133" s="2"/>
      <c r="EIN133" s="2"/>
      <c r="EIO133" s="2"/>
      <c r="EIP133" s="2"/>
      <c r="EIQ133" s="2"/>
      <c r="EIR133" s="2"/>
      <c r="EIS133" s="2"/>
      <c r="EIT133" s="2"/>
      <c r="EIU133" s="2"/>
      <c r="EIV133" s="2"/>
      <c r="EIW133" s="2"/>
      <c r="EIX133" s="2"/>
      <c r="EIY133" s="2"/>
      <c r="EIZ133" s="2"/>
      <c r="EJA133" s="2"/>
      <c r="EJB133" s="2"/>
      <c r="EJC133" s="2"/>
      <c r="EJD133" s="2"/>
      <c r="EJE133" s="2"/>
      <c r="EJF133" s="2"/>
      <c r="EJG133" s="2"/>
      <c r="EJH133" s="2"/>
      <c r="EJI133" s="2"/>
      <c r="EJJ133" s="2"/>
      <c r="EJK133" s="2"/>
      <c r="EJL133" s="2"/>
      <c r="EJM133" s="2"/>
      <c r="EJN133" s="2"/>
      <c r="EJO133" s="2"/>
      <c r="EJP133" s="2"/>
      <c r="EJQ133" s="2"/>
      <c r="EJR133" s="2"/>
      <c r="EJS133" s="2"/>
      <c r="EJT133" s="2"/>
      <c r="EJU133" s="2"/>
      <c r="EJV133" s="2"/>
      <c r="EJW133" s="2"/>
      <c r="EJX133" s="2"/>
      <c r="EJY133" s="2"/>
      <c r="EJZ133" s="2"/>
      <c r="EKA133" s="2"/>
      <c r="EKB133" s="2"/>
      <c r="EKC133" s="2"/>
      <c r="EKD133" s="2"/>
      <c r="EKE133" s="2"/>
      <c r="EKF133" s="2"/>
      <c r="EKG133" s="2"/>
      <c r="EKH133" s="2"/>
      <c r="EKI133" s="2"/>
      <c r="EKJ133" s="2"/>
      <c r="EKK133" s="2"/>
      <c r="EKL133" s="2"/>
      <c r="EKM133" s="2"/>
      <c r="EKN133" s="2"/>
      <c r="EKO133" s="2"/>
      <c r="EKP133" s="2"/>
      <c r="EKQ133" s="2"/>
      <c r="EKR133" s="2"/>
      <c r="EKS133" s="2"/>
      <c r="EKT133" s="2"/>
      <c r="EKU133" s="2"/>
      <c r="EKV133" s="2"/>
      <c r="EKW133" s="2"/>
      <c r="EKX133" s="2"/>
      <c r="EKY133" s="2"/>
      <c r="EKZ133" s="2"/>
      <c r="ELA133" s="2"/>
      <c r="ELB133" s="2"/>
      <c r="ELC133" s="2"/>
      <c r="ELD133" s="2"/>
      <c r="ELE133" s="2"/>
      <c r="ELF133" s="2"/>
      <c r="ELG133" s="2"/>
      <c r="ELH133" s="2"/>
      <c r="ELI133" s="2"/>
      <c r="ELJ133" s="2"/>
      <c r="ELK133" s="2"/>
      <c r="ELL133" s="2"/>
      <c r="ELM133" s="2"/>
      <c r="ELN133" s="2"/>
      <c r="ELO133" s="2"/>
      <c r="ELP133" s="2"/>
      <c r="ELQ133" s="2"/>
      <c r="ELR133" s="2"/>
      <c r="ELS133" s="2"/>
      <c r="ELT133" s="2"/>
      <c r="ELU133" s="2"/>
      <c r="ELV133" s="2"/>
      <c r="ELW133" s="2"/>
      <c r="ELX133" s="2"/>
      <c r="ELY133" s="2"/>
      <c r="ELZ133" s="2"/>
      <c r="EMA133" s="2"/>
      <c r="EMB133" s="2"/>
      <c r="EMC133" s="2"/>
      <c r="EMD133" s="2"/>
      <c r="EME133" s="2"/>
      <c r="EMF133" s="2"/>
      <c r="EMG133" s="2"/>
      <c r="EMH133" s="2"/>
      <c r="EMI133" s="2"/>
      <c r="EMJ133" s="2"/>
      <c r="EMK133" s="2"/>
      <c r="EML133" s="2"/>
      <c r="EMM133" s="2"/>
      <c r="EMN133" s="2"/>
      <c r="EMO133" s="2"/>
      <c r="EMP133" s="2"/>
      <c r="EMQ133" s="2"/>
      <c r="EMR133" s="2"/>
      <c r="EMS133" s="2"/>
      <c r="EMT133" s="2"/>
      <c r="EMU133" s="2"/>
      <c r="EMV133" s="2"/>
      <c r="EMW133" s="2"/>
      <c r="EMX133" s="2"/>
      <c r="EMY133" s="2"/>
      <c r="EMZ133" s="2"/>
      <c r="ENA133" s="2"/>
      <c r="ENB133" s="2"/>
      <c r="ENC133" s="2"/>
      <c r="END133" s="2"/>
      <c r="ENE133" s="2"/>
      <c r="ENF133" s="2"/>
      <c r="ENG133" s="2"/>
      <c r="ENH133" s="2"/>
      <c r="ENI133" s="2"/>
      <c r="ENJ133" s="2"/>
      <c r="ENK133" s="2"/>
      <c r="ENL133" s="2"/>
      <c r="ENM133" s="2"/>
      <c r="ENN133" s="2"/>
      <c r="ENO133" s="2"/>
      <c r="ENP133" s="2"/>
      <c r="ENQ133" s="2"/>
      <c r="ENR133" s="2"/>
      <c r="ENS133" s="2"/>
      <c r="ENT133" s="2"/>
      <c r="ENU133" s="2"/>
      <c r="ENV133" s="2"/>
      <c r="ENW133" s="2"/>
      <c r="ENX133" s="2"/>
      <c r="ENY133" s="2"/>
      <c r="ENZ133" s="2"/>
      <c r="EOA133" s="2"/>
      <c r="EOB133" s="2"/>
      <c r="EOC133" s="2"/>
      <c r="EOD133" s="2"/>
      <c r="EOE133" s="2"/>
      <c r="EOF133" s="2"/>
      <c r="EOG133" s="2"/>
      <c r="EOH133" s="2"/>
      <c r="EOI133" s="2"/>
      <c r="EOJ133" s="2"/>
      <c r="EOK133" s="2"/>
      <c r="EOL133" s="2"/>
      <c r="EOM133" s="2"/>
      <c r="EON133" s="2"/>
      <c r="EOO133" s="2"/>
      <c r="EOP133" s="2"/>
      <c r="EOQ133" s="2"/>
      <c r="EOR133" s="2"/>
      <c r="EOS133" s="2"/>
      <c r="EOT133" s="2"/>
      <c r="EOU133" s="2"/>
      <c r="EOV133" s="2"/>
      <c r="EOW133" s="2"/>
      <c r="EOX133" s="2"/>
      <c r="EOY133" s="2"/>
      <c r="EOZ133" s="2"/>
      <c r="EPA133" s="2"/>
      <c r="EPB133" s="2"/>
      <c r="EPC133" s="2"/>
      <c r="EPD133" s="2"/>
      <c r="EPE133" s="2"/>
      <c r="EPF133" s="2"/>
      <c r="EPG133" s="2"/>
      <c r="EPH133" s="2"/>
      <c r="EPI133" s="2"/>
      <c r="EPJ133" s="2"/>
      <c r="EPK133" s="2"/>
      <c r="EPL133" s="2"/>
      <c r="EPM133" s="2"/>
      <c r="EPN133" s="2"/>
      <c r="EPO133" s="2"/>
      <c r="EPP133" s="2"/>
      <c r="EPQ133" s="2"/>
      <c r="EPR133" s="2"/>
      <c r="EPS133" s="2"/>
      <c r="EPT133" s="2"/>
      <c r="EPU133" s="2"/>
      <c r="EPV133" s="2"/>
      <c r="EPW133" s="2"/>
      <c r="EPX133" s="2"/>
      <c r="EPY133" s="2"/>
      <c r="EPZ133" s="2"/>
      <c r="EQA133" s="2"/>
      <c r="EQB133" s="2"/>
      <c r="EQC133" s="2"/>
      <c r="EQD133" s="2"/>
      <c r="EQE133" s="2"/>
      <c r="EQF133" s="2"/>
      <c r="EQG133" s="2"/>
      <c r="EQH133" s="2"/>
      <c r="EQI133" s="2"/>
      <c r="EQJ133" s="2"/>
      <c r="EQK133" s="2"/>
      <c r="EQL133" s="2"/>
      <c r="EQM133" s="2"/>
      <c r="EQN133" s="2"/>
      <c r="EQO133" s="2"/>
      <c r="EQP133" s="2"/>
      <c r="EQQ133" s="2"/>
      <c r="EQR133" s="2"/>
      <c r="EQS133" s="2"/>
      <c r="EQT133" s="2"/>
      <c r="EQU133" s="2"/>
      <c r="EQV133" s="2"/>
      <c r="EQW133" s="2"/>
      <c r="EQX133" s="2"/>
      <c r="EQY133" s="2"/>
      <c r="EQZ133" s="2"/>
      <c r="ERA133" s="2"/>
      <c r="ERB133" s="2"/>
      <c r="ERC133" s="2"/>
      <c r="ERD133" s="2"/>
      <c r="ERE133" s="2"/>
      <c r="ERF133" s="2"/>
      <c r="ERG133" s="2"/>
      <c r="ERH133" s="2"/>
      <c r="ERI133" s="2"/>
      <c r="ERJ133" s="2"/>
      <c r="ERK133" s="2"/>
      <c r="ERL133" s="2"/>
      <c r="ERM133" s="2"/>
      <c r="ERN133" s="2"/>
      <c r="ERO133" s="2"/>
      <c r="ERP133" s="2"/>
      <c r="ERQ133" s="2"/>
      <c r="ERR133" s="2"/>
      <c r="ERS133" s="2"/>
      <c r="ERT133" s="2"/>
      <c r="ERU133" s="2"/>
      <c r="ERV133" s="2"/>
      <c r="ERW133" s="2"/>
      <c r="ERX133" s="2"/>
      <c r="ERY133" s="2"/>
      <c r="ERZ133" s="2"/>
      <c r="ESA133" s="2"/>
      <c r="ESB133" s="2"/>
      <c r="ESC133" s="2"/>
      <c r="ESD133" s="2"/>
      <c r="ESE133" s="2"/>
      <c r="ESF133" s="2"/>
      <c r="ESG133" s="2"/>
      <c r="ESH133" s="2"/>
      <c r="ESI133" s="2"/>
      <c r="ESJ133" s="2"/>
      <c r="ESK133" s="2"/>
      <c r="ESL133" s="2"/>
      <c r="ESM133" s="2"/>
      <c r="ESN133" s="2"/>
      <c r="ESO133" s="2"/>
      <c r="ESP133" s="2"/>
      <c r="ESQ133" s="2"/>
      <c r="ESR133" s="2"/>
      <c r="ESS133" s="2"/>
      <c r="EST133" s="2"/>
      <c r="ESU133" s="2"/>
      <c r="ESV133" s="2"/>
      <c r="ESW133" s="2"/>
      <c r="ESX133" s="2"/>
      <c r="ESY133" s="2"/>
      <c r="ESZ133" s="2"/>
      <c r="ETA133" s="2"/>
      <c r="ETB133" s="2"/>
      <c r="ETC133" s="2"/>
      <c r="ETD133" s="2"/>
      <c r="ETE133" s="2"/>
      <c r="ETF133" s="2"/>
      <c r="ETG133" s="2"/>
      <c r="ETH133" s="2"/>
      <c r="ETI133" s="2"/>
      <c r="ETJ133" s="2"/>
      <c r="ETK133" s="2"/>
      <c r="ETL133" s="2"/>
      <c r="ETM133" s="2"/>
      <c r="ETN133" s="2"/>
      <c r="ETO133" s="2"/>
      <c r="ETP133" s="2"/>
      <c r="ETQ133" s="2"/>
      <c r="ETR133" s="2"/>
      <c r="ETS133" s="2"/>
      <c r="ETT133" s="2"/>
      <c r="ETU133" s="2"/>
      <c r="ETV133" s="2"/>
      <c r="ETW133" s="2"/>
      <c r="ETX133" s="2"/>
      <c r="ETY133" s="2"/>
      <c r="ETZ133" s="2"/>
      <c r="EUA133" s="2"/>
      <c r="EUB133" s="2"/>
      <c r="EUC133" s="2"/>
      <c r="EUD133" s="2"/>
      <c r="EUE133" s="2"/>
      <c r="EUF133" s="2"/>
      <c r="EUG133" s="2"/>
      <c r="EUH133" s="2"/>
      <c r="EUI133" s="2"/>
      <c r="EUJ133" s="2"/>
      <c r="EUK133" s="2"/>
      <c r="EUL133" s="2"/>
      <c r="EUM133" s="2"/>
      <c r="EUN133" s="2"/>
      <c r="EUO133" s="2"/>
      <c r="EUP133" s="2"/>
      <c r="EUQ133" s="2"/>
      <c r="EUR133" s="2"/>
      <c r="EUS133" s="2"/>
      <c r="EUT133" s="2"/>
      <c r="EUU133" s="2"/>
      <c r="EUV133" s="2"/>
      <c r="EUW133" s="2"/>
      <c r="EUX133" s="2"/>
      <c r="EUY133" s="2"/>
      <c r="EUZ133" s="2"/>
      <c r="EVA133" s="2"/>
      <c r="EVB133" s="2"/>
      <c r="EVC133" s="2"/>
      <c r="EVD133" s="2"/>
      <c r="EVE133" s="2"/>
      <c r="EVF133" s="2"/>
      <c r="EVG133" s="2"/>
      <c r="EVH133" s="2"/>
      <c r="EVI133" s="2"/>
      <c r="EVJ133" s="2"/>
      <c r="EVK133" s="2"/>
      <c r="EVL133" s="2"/>
      <c r="EVM133" s="2"/>
      <c r="EVN133" s="2"/>
      <c r="EVO133" s="2"/>
      <c r="EVP133" s="2"/>
      <c r="EVQ133" s="2"/>
      <c r="EVR133" s="2"/>
      <c r="EVS133" s="2"/>
      <c r="EVT133" s="2"/>
      <c r="EVU133" s="2"/>
      <c r="EVV133" s="2"/>
      <c r="EVW133" s="2"/>
      <c r="EVX133" s="2"/>
      <c r="EVY133" s="2"/>
      <c r="EVZ133" s="2"/>
      <c r="EWA133" s="2"/>
      <c r="EWB133" s="2"/>
      <c r="EWC133" s="2"/>
      <c r="EWD133" s="2"/>
      <c r="EWE133" s="2"/>
      <c r="EWF133" s="2"/>
      <c r="EWG133" s="2"/>
      <c r="EWH133" s="2"/>
      <c r="EWI133" s="2"/>
      <c r="EWJ133" s="2"/>
      <c r="EWK133" s="2"/>
      <c r="EWL133" s="2"/>
      <c r="EWM133" s="2"/>
      <c r="EWN133" s="2"/>
      <c r="EWO133" s="2"/>
      <c r="EWP133" s="2"/>
      <c r="EWQ133" s="2"/>
      <c r="EWR133" s="2"/>
      <c r="EWS133" s="2"/>
      <c r="EWT133" s="2"/>
      <c r="EWU133" s="2"/>
      <c r="EWV133" s="2"/>
      <c r="EWW133" s="2"/>
      <c r="EWX133" s="2"/>
      <c r="EWY133" s="2"/>
      <c r="EWZ133" s="2"/>
      <c r="EXA133" s="2"/>
      <c r="EXB133" s="2"/>
      <c r="EXC133" s="2"/>
      <c r="EXD133" s="2"/>
      <c r="EXE133" s="2"/>
      <c r="EXF133" s="2"/>
      <c r="EXG133" s="2"/>
      <c r="EXH133" s="2"/>
      <c r="EXI133" s="2"/>
      <c r="EXJ133" s="2"/>
      <c r="EXK133" s="2"/>
      <c r="EXL133" s="2"/>
      <c r="EXM133" s="2"/>
      <c r="EXN133" s="2"/>
      <c r="EXO133" s="2"/>
      <c r="EXP133" s="2"/>
      <c r="EXQ133" s="2"/>
      <c r="EXR133" s="2"/>
      <c r="EXS133" s="2"/>
      <c r="EXT133" s="2"/>
      <c r="EXU133" s="2"/>
      <c r="EXV133" s="2"/>
      <c r="EXW133" s="2"/>
      <c r="EXX133" s="2"/>
      <c r="EXY133" s="2"/>
      <c r="EXZ133" s="2"/>
      <c r="EYA133" s="2"/>
      <c r="EYB133" s="2"/>
      <c r="EYC133" s="2"/>
      <c r="EYD133" s="2"/>
      <c r="EYE133" s="2"/>
      <c r="EYF133" s="2"/>
      <c r="EYG133" s="2"/>
      <c r="EYH133" s="2"/>
      <c r="EYI133" s="2"/>
      <c r="EYJ133" s="2"/>
      <c r="EYK133" s="2"/>
      <c r="EYL133" s="2"/>
      <c r="EYM133" s="2"/>
      <c r="EYN133" s="2"/>
      <c r="EYO133" s="2"/>
      <c r="EYP133" s="2"/>
      <c r="EYQ133" s="2"/>
      <c r="EYR133" s="2"/>
      <c r="EYS133" s="2"/>
      <c r="EYT133" s="2"/>
      <c r="EYU133" s="2"/>
      <c r="EYV133" s="2"/>
      <c r="EYW133" s="2"/>
      <c r="EYX133" s="2"/>
      <c r="EYY133" s="2"/>
      <c r="EYZ133" s="2"/>
      <c r="EZA133" s="2"/>
      <c r="EZB133" s="2"/>
      <c r="EZC133" s="2"/>
      <c r="EZD133" s="2"/>
      <c r="EZE133" s="2"/>
      <c r="EZF133" s="2"/>
      <c r="EZG133" s="2"/>
      <c r="EZH133" s="2"/>
      <c r="EZI133" s="2"/>
      <c r="EZJ133" s="2"/>
      <c r="EZK133" s="2"/>
      <c r="EZL133" s="2"/>
      <c r="EZM133" s="2"/>
      <c r="EZN133" s="2"/>
      <c r="EZO133" s="2"/>
      <c r="EZP133" s="2"/>
      <c r="EZQ133" s="2"/>
      <c r="EZR133" s="2"/>
      <c r="EZS133" s="2"/>
      <c r="EZT133" s="2"/>
      <c r="EZU133" s="2"/>
      <c r="EZV133" s="2"/>
      <c r="EZW133" s="2"/>
      <c r="EZX133" s="2"/>
      <c r="EZY133" s="2"/>
      <c r="EZZ133" s="2"/>
      <c r="FAA133" s="2"/>
      <c r="FAB133" s="2"/>
      <c r="FAC133" s="2"/>
      <c r="FAD133" s="2"/>
      <c r="FAE133" s="2"/>
      <c r="FAF133" s="2"/>
      <c r="FAG133" s="2"/>
      <c r="FAH133" s="2"/>
      <c r="FAI133" s="2"/>
      <c r="FAJ133" s="2"/>
      <c r="FAK133" s="2"/>
      <c r="FAL133" s="2"/>
      <c r="FAM133" s="2"/>
      <c r="FAN133" s="2"/>
      <c r="FAO133" s="2"/>
      <c r="FAP133" s="2"/>
      <c r="FAQ133" s="2"/>
      <c r="FAR133" s="2"/>
      <c r="FAS133" s="2"/>
      <c r="FAT133" s="2"/>
      <c r="FAU133" s="2"/>
      <c r="FAV133" s="2"/>
      <c r="FAW133" s="2"/>
      <c r="FAX133" s="2"/>
      <c r="FAY133" s="2"/>
      <c r="FAZ133" s="2"/>
      <c r="FBA133" s="2"/>
      <c r="FBB133" s="2"/>
      <c r="FBC133" s="2"/>
      <c r="FBD133" s="2"/>
      <c r="FBE133" s="2"/>
      <c r="FBF133" s="2"/>
      <c r="FBG133" s="2"/>
      <c r="FBH133" s="2"/>
      <c r="FBI133" s="2"/>
      <c r="FBJ133" s="2"/>
      <c r="FBK133" s="2"/>
      <c r="FBL133" s="2"/>
      <c r="FBM133" s="2"/>
      <c r="FBN133" s="2"/>
      <c r="FBO133" s="2"/>
      <c r="FBP133" s="2"/>
      <c r="FBQ133" s="2"/>
      <c r="FBR133" s="2"/>
      <c r="FBS133" s="2"/>
      <c r="FBT133" s="2"/>
      <c r="FBU133" s="2"/>
      <c r="FBV133" s="2"/>
      <c r="FBW133" s="2"/>
      <c r="FBX133" s="2"/>
      <c r="FBY133" s="2"/>
      <c r="FBZ133" s="2"/>
      <c r="FCA133" s="2"/>
      <c r="FCB133" s="2"/>
      <c r="FCC133" s="2"/>
      <c r="FCD133" s="2"/>
      <c r="FCE133" s="2"/>
      <c r="FCF133" s="2"/>
      <c r="FCG133" s="2"/>
      <c r="FCH133" s="2"/>
      <c r="FCI133" s="2"/>
      <c r="FCJ133" s="2"/>
      <c r="FCK133" s="2"/>
      <c r="FCL133" s="2"/>
      <c r="FCM133" s="2"/>
      <c r="FCN133" s="2"/>
      <c r="FCO133" s="2"/>
      <c r="FCP133" s="2"/>
      <c r="FCQ133" s="2"/>
      <c r="FCR133" s="2"/>
      <c r="FCS133" s="2"/>
      <c r="FCT133" s="2"/>
      <c r="FCU133" s="2"/>
      <c r="FCV133" s="2"/>
      <c r="FCW133" s="2"/>
      <c r="FCX133" s="2"/>
      <c r="FCY133" s="2"/>
      <c r="FCZ133" s="2"/>
      <c r="FDA133" s="2"/>
      <c r="FDB133" s="2"/>
      <c r="FDC133" s="2"/>
      <c r="FDD133" s="2"/>
      <c r="FDE133" s="2"/>
      <c r="FDF133" s="2"/>
      <c r="FDG133" s="2"/>
      <c r="FDH133" s="2"/>
      <c r="FDI133" s="2"/>
      <c r="FDJ133" s="2"/>
      <c r="FDK133" s="2"/>
      <c r="FDL133" s="2"/>
      <c r="FDM133" s="2"/>
      <c r="FDN133" s="2"/>
      <c r="FDO133" s="2"/>
      <c r="FDP133" s="2"/>
      <c r="FDQ133" s="2"/>
      <c r="FDR133" s="2"/>
      <c r="FDS133" s="2"/>
      <c r="FDT133" s="2"/>
      <c r="FDU133" s="2"/>
      <c r="FDV133" s="2"/>
      <c r="FDW133" s="2"/>
      <c r="FDX133" s="2"/>
      <c r="FDY133" s="2"/>
      <c r="FDZ133" s="2"/>
      <c r="FEA133" s="2"/>
      <c r="FEB133" s="2"/>
      <c r="FEC133" s="2"/>
      <c r="FED133" s="2"/>
      <c r="FEE133" s="2"/>
      <c r="FEF133" s="2"/>
      <c r="FEG133" s="2"/>
      <c r="FEH133" s="2"/>
      <c r="FEI133" s="2"/>
      <c r="FEJ133" s="2"/>
      <c r="FEK133" s="2"/>
      <c r="FEL133" s="2"/>
      <c r="FEM133" s="2"/>
      <c r="FEN133" s="2"/>
      <c r="FEO133" s="2"/>
      <c r="FEP133" s="2"/>
      <c r="FEQ133" s="2"/>
      <c r="FER133" s="2"/>
      <c r="FES133" s="2"/>
      <c r="FET133" s="2"/>
      <c r="FEU133" s="2"/>
      <c r="FEV133" s="2"/>
      <c r="FEW133" s="2"/>
      <c r="FEX133" s="2"/>
      <c r="FEY133" s="2"/>
      <c r="FEZ133" s="2"/>
      <c r="FFA133" s="2"/>
      <c r="FFB133" s="2"/>
      <c r="FFC133" s="2"/>
      <c r="FFD133" s="2"/>
      <c r="FFE133" s="2"/>
      <c r="FFF133" s="2"/>
      <c r="FFG133" s="2"/>
      <c r="FFH133" s="2"/>
      <c r="FFI133" s="2"/>
      <c r="FFJ133" s="2"/>
      <c r="FFK133" s="2"/>
      <c r="FFL133" s="2"/>
      <c r="FFM133" s="2"/>
      <c r="FFN133" s="2"/>
      <c r="FFO133" s="2"/>
      <c r="FFP133" s="2"/>
      <c r="FFQ133" s="2"/>
      <c r="FFR133" s="2"/>
      <c r="FFS133" s="2"/>
      <c r="FFT133" s="2"/>
      <c r="FFU133" s="2"/>
      <c r="FFV133" s="2"/>
      <c r="FFW133" s="2"/>
      <c r="FFX133" s="2"/>
      <c r="FFY133" s="2"/>
      <c r="FFZ133" s="2"/>
      <c r="FGA133" s="2"/>
      <c r="FGB133" s="2"/>
      <c r="FGC133" s="2"/>
      <c r="FGD133" s="2"/>
      <c r="FGE133" s="2"/>
      <c r="FGF133" s="2"/>
      <c r="FGG133" s="2"/>
      <c r="FGH133" s="2"/>
      <c r="FGI133" s="2"/>
      <c r="FGJ133" s="2"/>
      <c r="FGK133" s="2"/>
      <c r="FGL133" s="2"/>
      <c r="FGM133" s="2"/>
      <c r="FGN133" s="2"/>
      <c r="FGO133" s="2"/>
      <c r="FGP133" s="2"/>
      <c r="FGQ133" s="2"/>
      <c r="FGR133" s="2"/>
      <c r="FGS133" s="2"/>
      <c r="FGT133" s="2"/>
      <c r="FGU133" s="2"/>
      <c r="FGV133" s="2"/>
      <c r="FGW133" s="2"/>
      <c r="FGX133" s="2"/>
      <c r="FGY133" s="2"/>
      <c r="FGZ133" s="2"/>
      <c r="FHA133" s="2"/>
      <c r="FHB133" s="2"/>
      <c r="FHC133" s="2"/>
      <c r="FHD133" s="2"/>
      <c r="FHE133" s="2"/>
      <c r="FHF133" s="2"/>
      <c r="FHG133" s="2"/>
      <c r="FHH133" s="2"/>
      <c r="FHI133" s="2"/>
      <c r="FHJ133" s="2"/>
      <c r="FHK133" s="2"/>
      <c r="FHL133" s="2"/>
      <c r="FHM133" s="2"/>
      <c r="FHN133" s="2"/>
      <c r="FHO133" s="2"/>
      <c r="FHP133" s="2"/>
      <c r="FHQ133" s="2"/>
      <c r="FHR133" s="2"/>
      <c r="FHS133" s="2"/>
      <c r="FHT133" s="2"/>
      <c r="FHU133" s="2"/>
      <c r="FHV133" s="2"/>
      <c r="FHW133" s="2"/>
      <c r="FHX133" s="2"/>
      <c r="FHY133" s="2"/>
      <c r="FHZ133" s="2"/>
      <c r="FIA133" s="2"/>
      <c r="FIB133" s="2"/>
      <c r="FIC133" s="2"/>
      <c r="FID133" s="2"/>
      <c r="FIE133" s="2"/>
      <c r="FIF133" s="2"/>
      <c r="FIG133" s="2"/>
      <c r="FIH133" s="2"/>
      <c r="FII133" s="2"/>
      <c r="FIJ133" s="2"/>
      <c r="FIK133" s="2"/>
      <c r="FIL133" s="2"/>
      <c r="FIM133" s="2"/>
      <c r="FIN133" s="2"/>
      <c r="FIO133" s="2"/>
      <c r="FIP133" s="2"/>
      <c r="FIQ133" s="2"/>
      <c r="FIR133" s="2"/>
      <c r="FIS133" s="2"/>
      <c r="FIT133" s="2"/>
      <c r="FIU133" s="2"/>
      <c r="FIV133" s="2"/>
      <c r="FIW133" s="2"/>
      <c r="FIX133" s="2"/>
      <c r="FIY133" s="2"/>
      <c r="FIZ133" s="2"/>
      <c r="FJA133" s="2"/>
      <c r="FJB133" s="2"/>
      <c r="FJC133" s="2"/>
      <c r="FJD133" s="2"/>
      <c r="FJE133" s="2"/>
      <c r="FJF133" s="2"/>
      <c r="FJG133" s="2"/>
      <c r="FJH133" s="2"/>
      <c r="FJI133" s="2"/>
      <c r="FJJ133" s="2"/>
      <c r="FJK133" s="2"/>
      <c r="FJL133" s="2"/>
      <c r="FJM133" s="2"/>
      <c r="FJN133" s="2"/>
      <c r="FJO133" s="2"/>
      <c r="FJP133" s="2"/>
      <c r="FJQ133" s="2"/>
      <c r="FJR133" s="2"/>
      <c r="FJS133" s="2"/>
      <c r="FJT133" s="2"/>
      <c r="FJU133" s="2"/>
      <c r="FJV133" s="2"/>
      <c r="FJW133" s="2"/>
      <c r="FJX133" s="2"/>
      <c r="FJY133" s="2"/>
      <c r="FJZ133" s="2"/>
      <c r="FKA133" s="2"/>
      <c r="FKB133" s="2"/>
      <c r="FKC133" s="2"/>
      <c r="FKD133" s="2"/>
      <c r="FKE133" s="2"/>
      <c r="FKF133" s="2"/>
      <c r="FKG133" s="2"/>
      <c r="FKH133" s="2"/>
      <c r="FKI133" s="2"/>
      <c r="FKJ133" s="2"/>
      <c r="FKK133" s="2"/>
      <c r="FKL133" s="2"/>
      <c r="FKM133" s="2"/>
      <c r="FKN133" s="2"/>
      <c r="FKO133" s="2"/>
      <c r="FKP133" s="2"/>
      <c r="FKQ133" s="2"/>
      <c r="FKR133" s="2"/>
      <c r="FKS133" s="2"/>
      <c r="FKT133" s="2"/>
      <c r="FKU133" s="2"/>
      <c r="FKV133" s="2"/>
      <c r="FKW133" s="2"/>
      <c r="FKX133" s="2"/>
      <c r="FKY133" s="2"/>
      <c r="FKZ133" s="2"/>
      <c r="FLA133" s="2"/>
      <c r="FLB133" s="2"/>
      <c r="FLC133" s="2"/>
      <c r="FLD133" s="2"/>
      <c r="FLE133" s="2"/>
      <c r="FLF133" s="2"/>
      <c r="FLG133" s="2"/>
      <c r="FLH133" s="2"/>
      <c r="FLI133" s="2"/>
      <c r="FLJ133" s="2"/>
      <c r="FLK133" s="2"/>
      <c r="FLL133" s="2"/>
      <c r="FLM133" s="2"/>
      <c r="FLN133" s="2"/>
      <c r="FLO133" s="2"/>
      <c r="FLP133" s="2"/>
      <c r="FLQ133" s="2"/>
      <c r="FLR133" s="2"/>
      <c r="FLS133" s="2"/>
      <c r="FLT133" s="2"/>
      <c r="FLU133" s="2"/>
      <c r="FLV133" s="2"/>
      <c r="FLW133" s="2"/>
      <c r="FLX133" s="2"/>
      <c r="FLY133" s="2"/>
      <c r="FLZ133" s="2"/>
      <c r="FMA133" s="2"/>
      <c r="FMB133" s="2"/>
      <c r="FMC133" s="2"/>
      <c r="FMD133" s="2"/>
      <c r="FME133" s="2"/>
      <c r="FMF133" s="2"/>
      <c r="FMG133" s="2"/>
      <c r="FMH133" s="2"/>
      <c r="FMI133" s="2"/>
      <c r="FMJ133" s="2"/>
      <c r="FMK133" s="2"/>
      <c r="FML133" s="2"/>
      <c r="FMM133" s="2"/>
      <c r="FMN133" s="2"/>
      <c r="FMO133" s="2"/>
      <c r="FMP133" s="2"/>
      <c r="FMQ133" s="2"/>
      <c r="FMR133" s="2"/>
      <c r="FMS133" s="2"/>
      <c r="FMT133" s="2"/>
      <c r="FMU133" s="2"/>
      <c r="FMV133" s="2"/>
      <c r="FMW133" s="2"/>
      <c r="FMX133" s="2"/>
      <c r="FMY133" s="2"/>
      <c r="FMZ133" s="2"/>
      <c r="FNA133" s="2"/>
      <c r="FNB133" s="2"/>
      <c r="FNC133" s="2"/>
      <c r="FND133" s="2"/>
      <c r="FNE133" s="2"/>
      <c r="FNF133" s="2"/>
      <c r="FNG133" s="2"/>
      <c r="FNH133" s="2"/>
      <c r="FNI133" s="2"/>
      <c r="FNJ133" s="2"/>
      <c r="FNK133" s="2"/>
      <c r="FNL133" s="2"/>
      <c r="FNM133" s="2"/>
      <c r="FNN133" s="2"/>
      <c r="FNO133" s="2"/>
      <c r="FNP133" s="2"/>
      <c r="FNQ133" s="2"/>
      <c r="FNR133" s="2"/>
      <c r="FNS133" s="2"/>
      <c r="FNT133" s="2"/>
      <c r="FNU133" s="2"/>
      <c r="FNV133" s="2"/>
      <c r="FNW133" s="2"/>
      <c r="FNX133" s="2"/>
      <c r="FNY133" s="2"/>
      <c r="FNZ133" s="2"/>
      <c r="FOA133" s="2"/>
      <c r="FOB133" s="2"/>
      <c r="FOC133" s="2"/>
      <c r="FOD133" s="2"/>
      <c r="FOE133" s="2"/>
      <c r="FOF133" s="2"/>
      <c r="FOG133" s="2"/>
      <c r="FOH133" s="2"/>
      <c r="FOI133" s="2"/>
      <c r="FOJ133" s="2"/>
      <c r="FOK133" s="2"/>
      <c r="FOL133" s="2"/>
      <c r="FOM133" s="2"/>
      <c r="FON133" s="2"/>
      <c r="FOO133" s="2"/>
      <c r="FOP133" s="2"/>
      <c r="FOQ133" s="2"/>
      <c r="FOR133" s="2"/>
      <c r="FOS133" s="2"/>
      <c r="FOT133" s="2"/>
      <c r="FOU133" s="2"/>
      <c r="FOV133" s="2"/>
      <c r="FOW133" s="2"/>
      <c r="FOX133" s="2"/>
      <c r="FOY133" s="2"/>
      <c r="FOZ133" s="2"/>
      <c r="FPA133" s="2"/>
      <c r="FPB133" s="2"/>
      <c r="FPC133" s="2"/>
      <c r="FPD133" s="2"/>
      <c r="FPE133" s="2"/>
      <c r="FPF133" s="2"/>
      <c r="FPG133" s="2"/>
      <c r="FPH133" s="2"/>
      <c r="FPI133" s="2"/>
      <c r="FPJ133" s="2"/>
      <c r="FPK133" s="2"/>
      <c r="FPL133" s="2"/>
      <c r="FPM133" s="2"/>
      <c r="FPN133" s="2"/>
      <c r="FPO133" s="2"/>
      <c r="FPP133" s="2"/>
      <c r="FPQ133" s="2"/>
      <c r="FPR133" s="2"/>
      <c r="FPS133" s="2"/>
      <c r="FPT133" s="2"/>
      <c r="FPU133" s="2"/>
      <c r="FPV133" s="2"/>
      <c r="FPW133" s="2"/>
      <c r="FPX133" s="2"/>
      <c r="FPY133" s="2"/>
      <c r="FPZ133" s="2"/>
      <c r="FQA133" s="2"/>
      <c r="FQB133" s="2"/>
      <c r="FQC133" s="2"/>
      <c r="FQD133" s="2"/>
      <c r="FQE133" s="2"/>
      <c r="FQF133" s="2"/>
      <c r="FQG133" s="2"/>
      <c r="FQH133" s="2"/>
      <c r="FQI133" s="2"/>
      <c r="FQJ133" s="2"/>
      <c r="FQK133" s="2"/>
      <c r="FQL133" s="2"/>
      <c r="FQM133" s="2"/>
      <c r="FQN133" s="2"/>
      <c r="FQO133" s="2"/>
      <c r="FQP133" s="2"/>
      <c r="FQQ133" s="2"/>
      <c r="FQR133" s="2"/>
      <c r="FQS133" s="2"/>
      <c r="FQT133" s="2"/>
      <c r="FQU133" s="2"/>
      <c r="FQV133" s="2"/>
      <c r="FQW133" s="2"/>
      <c r="FQX133" s="2"/>
      <c r="FQY133" s="2"/>
      <c r="FQZ133" s="2"/>
      <c r="FRA133" s="2"/>
      <c r="FRB133" s="2"/>
      <c r="FRC133" s="2"/>
      <c r="FRD133" s="2"/>
      <c r="FRE133" s="2"/>
      <c r="FRF133" s="2"/>
      <c r="FRG133" s="2"/>
      <c r="FRH133" s="2"/>
      <c r="FRI133" s="2"/>
      <c r="FRJ133" s="2"/>
      <c r="FRK133" s="2"/>
      <c r="FRL133" s="2"/>
      <c r="FRM133" s="2"/>
      <c r="FRN133" s="2"/>
      <c r="FRO133" s="2"/>
      <c r="FRP133" s="2"/>
      <c r="FRQ133" s="2"/>
      <c r="FRR133" s="2"/>
      <c r="FRS133" s="2"/>
      <c r="FRT133" s="2"/>
      <c r="FRU133" s="2"/>
      <c r="FRV133" s="2"/>
      <c r="FRW133" s="2"/>
      <c r="FRX133" s="2"/>
      <c r="FRY133" s="2"/>
      <c r="FRZ133" s="2"/>
      <c r="FSA133" s="2"/>
      <c r="FSB133" s="2"/>
      <c r="FSC133" s="2"/>
      <c r="FSD133" s="2"/>
      <c r="FSE133" s="2"/>
      <c r="FSF133" s="2"/>
      <c r="FSG133" s="2"/>
      <c r="FSH133" s="2"/>
      <c r="FSI133" s="2"/>
      <c r="FSJ133" s="2"/>
      <c r="FSK133" s="2"/>
      <c r="FSL133" s="2"/>
      <c r="FSM133" s="2"/>
      <c r="FSN133" s="2"/>
      <c r="FSO133" s="2"/>
      <c r="FSP133" s="2"/>
      <c r="FSQ133" s="2"/>
      <c r="FSR133" s="2"/>
      <c r="FSS133" s="2"/>
      <c r="FST133" s="2"/>
      <c r="FSU133" s="2"/>
      <c r="FSV133" s="2"/>
      <c r="FSW133" s="2"/>
      <c r="FSX133" s="2"/>
      <c r="FSY133" s="2"/>
      <c r="FSZ133" s="2"/>
      <c r="FTA133" s="2"/>
      <c r="FTB133" s="2"/>
      <c r="FTC133" s="2"/>
      <c r="FTD133" s="2"/>
      <c r="FTE133" s="2"/>
      <c r="FTF133" s="2"/>
      <c r="FTG133" s="2"/>
      <c r="FTH133" s="2"/>
      <c r="FTI133" s="2"/>
      <c r="FTJ133" s="2"/>
      <c r="FTK133" s="2"/>
      <c r="FTL133" s="2"/>
      <c r="FTM133" s="2"/>
      <c r="FTN133" s="2"/>
      <c r="FTO133" s="2"/>
      <c r="FTP133" s="2"/>
      <c r="FTQ133" s="2"/>
      <c r="FTR133" s="2"/>
      <c r="FTS133" s="2"/>
      <c r="FTT133" s="2"/>
      <c r="FTU133" s="2"/>
      <c r="FTV133" s="2"/>
      <c r="FTW133" s="2"/>
      <c r="FTX133" s="2"/>
      <c r="FTY133" s="2"/>
      <c r="FTZ133" s="2"/>
      <c r="FUA133" s="2"/>
      <c r="FUB133" s="2"/>
      <c r="FUC133" s="2"/>
      <c r="FUD133" s="2"/>
      <c r="FUE133" s="2"/>
      <c r="FUF133" s="2"/>
      <c r="FUG133" s="2"/>
      <c r="FUH133" s="2"/>
      <c r="FUI133" s="2"/>
      <c r="FUJ133" s="2"/>
      <c r="FUK133" s="2"/>
      <c r="FUL133" s="2"/>
      <c r="FUM133" s="2"/>
      <c r="FUN133" s="2"/>
      <c r="FUO133" s="2"/>
      <c r="FUP133" s="2"/>
      <c r="FUQ133" s="2"/>
      <c r="FUR133" s="2"/>
      <c r="FUS133" s="2"/>
      <c r="FUT133" s="2"/>
      <c r="FUU133" s="2"/>
      <c r="FUV133" s="2"/>
      <c r="FUW133" s="2"/>
      <c r="FUX133" s="2"/>
      <c r="FUY133" s="2"/>
      <c r="FUZ133" s="2"/>
      <c r="FVA133" s="2"/>
      <c r="FVB133" s="2"/>
      <c r="FVC133" s="2"/>
      <c r="FVD133" s="2"/>
      <c r="FVE133" s="2"/>
      <c r="FVF133" s="2"/>
      <c r="FVG133" s="2"/>
      <c r="FVH133" s="2"/>
      <c r="FVI133" s="2"/>
      <c r="FVJ133" s="2"/>
      <c r="FVK133" s="2"/>
      <c r="FVL133" s="2"/>
      <c r="FVM133" s="2"/>
      <c r="FVN133" s="2"/>
      <c r="FVO133" s="2"/>
      <c r="FVP133" s="2"/>
      <c r="FVQ133" s="2"/>
      <c r="FVR133" s="2"/>
      <c r="FVS133" s="2"/>
      <c r="FVT133" s="2"/>
      <c r="FVU133" s="2"/>
      <c r="FVV133" s="2"/>
      <c r="FVW133" s="2"/>
      <c r="FVX133" s="2"/>
      <c r="FVY133" s="2"/>
      <c r="FVZ133" s="2"/>
      <c r="FWA133" s="2"/>
      <c r="FWB133" s="2"/>
      <c r="FWC133" s="2"/>
      <c r="FWD133" s="2"/>
      <c r="FWE133" s="2"/>
      <c r="FWF133" s="2"/>
      <c r="FWG133" s="2"/>
      <c r="FWH133" s="2"/>
      <c r="FWI133" s="2"/>
      <c r="FWJ133" s="2"/>
      <c r="FWK133" s="2"/>
      <c r="FWL133" s="2"/>
      <c r="FWM133" s="2"/>
      <c r="FWN133" s="2"/>
      <c r="FWO133" s="2"/>
      <c r="FWP133" s="2"/>
      <c r="FWQ133" s="2"/>
      <c r="FWR133" s="2"/>
      <c r="FWS133" s="2"/>
      <c r="FWT133" s="2"/>
      <c r="FWU133" s="2"/>
      <c r="FWV133" s="2"/>
      <c r="FWW133" s="2"/>
      <c r="FWX133" s="2"/>
      <c r="FWY133" s="2"/>
      <c r="FWZ133" s="2"/>
      <c r="FXA133" s="2"/>
      <c r="FXB133" s="2"/>
      <c r="FXC133" s="2"/>
      <c r="FXD133" s="2"/>
      <c r="FXE133" s="2"/>
      <c r="FXF133" s="2"/>
      <c r="FXG133" s="2"/>
      <c r="FXH133" s="2"/>
      <c r="FXI133" s="2"/>
      <c r="FXJ133" s="2"/>
      <c r="FXK133" s="2"/>
      <c r="FXL133" s="2"/>
      <c r="FXM133" s="2"/>
      <c r="FXN133" s="2"/>
      <c r="FXO133" s="2"/>
      <c r="FXP133" s="2"/>
      <c r="FXQ133" s="2"/>
      <c r="FXR133" s="2"/>
      <c r="FXS133" s="2"/>
      <c r="FXT133" s="2"/>
      <c r="FXU133" s="2"/>
      <c r="FXV133" s="2"/>
      <c r="FXW133" s="2"/>
      <c r="FXX133" s="2"/>
      <c r="FXY133" s="2"/>
      <c r="FXZ133" s="2"/>
      <c r="FYA133" s="2"/>
      <c r="FYB133" s="2"/>
      <c r="FYC133" s="2"/>
      <c r="FYD133" s="2"/>
      <c r="FYE133" s="2"/>
      <c r="FYF133" s="2"/>
      <c r="FYG133" s="2"/>
      <c r="FYH133" s="2"/>
      <c r="FYI133" s="2"/>
      <c r="FYJ133" s="2"/>
      <c r="FYK133" s="2"/>
      <c r="FYL133" s="2"/>
      <c r="FYM133" s="2"/>
      <c r="FYN133" s="2"/>
      <c r="FYO133" s="2"/>
      <c r="FYP133" s="2"/>
      <c r="FYQ133" s="2"/>
      <c r="FYR133" s="2"/>
      <c r="FYS133" s="2"/>
      <c r="FYT133" s="2"/>
      <c r="FYU133" s="2"/>
      <c r="FYV133" s="2"/>
      <c r="FYW133" s="2"/>
      <c r="FYX133" s="2"/>
      <c r="FYY133" s="2"/>
      <c r="FYZ133" s="2"/>
      <c r="FZA133" s="2"/>
      <c r="FZB133" s="2"/>
      <c r="FZC133" s="2"/>
      <c r="FZD133" s="2"/>
      <c r="FZE133" s="2"/>
      <c r="FZF133" s="2"/>
      <c r="FZG133" s="2"/>
      <c r="FZH133" s="2"/>
      <c r="FZI133" s="2"/>
      <c r="FZJ133" s="2"/>
      <c r="FZK133" s="2"/>
      <c r="FZL133" s="2"/>
      <c r="FZM133" s="2"/>
      <c r="FZN133" s="2"/>
      <c r="FZO133" s="2"/>
      <c r="FZP133" s="2"/>
      <c r="FZQ133" s="2"/>
      <c r="FZR133" s="2"/>
      <c r="FZS133" s="2"/>
      <c r="FZT133" s="2"/>
      <c r="FZU133" s="2"/>
      <c r="FZV133" s="2"/>
      <c r="FZW133" s="2"/>
      <c r="FZX133" s="2"/>
      <c r="FZY133" s="2"/>
      <c r="FZZ133" s="2"/>
      <c r="GAA133" s="2"/>
      <c r="GAB133" s="2"/>
      <c r="GAC133" s="2"/>
      <c r="GAD133" s="2"/>
      <c r="GAE133" s="2"/>
      <c r="GAF133" s="2"/>
      <c r="GAG133" s="2"/>
      <c r="GAH133" s="2"/>
      <c r="GAI133" s="2"/>
      <c r="GAJ133" s="2"/>
      <c r="GAK133" s="2"/>
      <c r="GAL133" s="2"/>
      <c r="GAM133" s="2"/>
      <c r="GAN133" s="2"/>
      <c r="GAO133" s="2"/>
      <c r="GAP133" s="2"/>
      <c r="GAQ133" s="2"/>
      <c r="GAR133" s="2"/>
      <c r="GAS133" s="2"/>
      <c r="GAT133" s="2"/>
      <c r="GAU133" s="2"/>
      <c r="GAV133" s="2"/>
      <c r="GAW133" s="2"/>
      <c r="GAX133" s="2"/>
      <c r="GAY133" s="2"/>
      <c r="GAZ133" s="2"/>
      <c r="GBA133" s="2"/>
      <c r="GBB133" s="2"/>
      <c r="GBC133" s="2"/>
      <c r="GBD133" s="2"/>
      <c r="GBE133" s="2"/>
      <c r="GBF133" s="2"/>
      <c r="GBG133" s="2"/>
      <c r="GBH133" s="2"/>
      <c r="GBI133" s="2"/>
      <c r="GBJ133" s="2"/>
      <c r="GBK133" s="2"/>
      <c r="GBL133" s="2"/>
      <c r="GBM133" s="2"/>
      <c r="GBN133" s="2"/>
      <c r="GBO133" s="2"/>
      <c r="GBP133" s="2"/>
      <c r="GBQ133" s="2"/>
      <c r="GBR133" s="2"/>
      <c r="GBS133" s="2"/>
      <c r="GBT133" s="2"/>
      <c r="GBU133" s="2"/>
      <c r="GBV133" s="2"/>
      <c r="GBW133" s="2"/>
      <c r="GBX133" s="2"/>
      <c r="GBY133" s="2"/>
      <c r="GBZ133" s="2"/>
      <c r="GCA133" s="2"/>
      <c r="GCB133" s="2"/>
      <c r="GCC133" s="2"/>
      <c r="GCD133" s="2"/>
      <c r="GCE133" s="2"/>
      <c r="GCF133" s="2"/>
      <c r="GCG133" s="2"/>
      <c r="GCH133" s="2"/>
      <c r="GCI133" s="2"/>
      <c r="GCJ133" s="2"/>
      <c r="GCK133" s="2"/>
      <c r="GCL133" s="2"/>
      <c r="GCM133" s="2"/>
      <c r="GCN133" s="2"/>
      <c r="GCO133" s="2"/>
      <c r="GCP133" s="2"/>
      <c r="GCQ133" s="2"/>
      <c r="GCR133" s="2"/>
      <c r="GCS133" s="2"/>
      <c r="GCT133" s="2"/>
      <c r="GCU133" s="2"/>
      <c r="GCV133" s="2"/>
      <c r="GCW133" s="2"/>
      <c r="GCX133" s="2"/>
      <c r="GCY133" s="2"/>
      <c r="GCZ133" s="2"/>
      <c r="GDA133" s="2"/>
      <c r="GDB133" s="2"/>
      <c r="GDC133" s="2"/>
      <c r="GDD133" s="2"/>
      <c r="GDE133" s="2"/>
      <c r="GDF133" s="2"/>
      <c r="GDG133" s="2"/>
      <c r="GDH133" s="2"/>
      <c r="GDI133" s="2"/>
      <c r="GDJ133" s="2"/>
      <c r="GDK133" s="2"/>
      <c r="GDL133" s="2"/>
      <c r="GDM133" s="2"/>
      <c r="GDN133" s="2"/>
      <c r="GDO133" s="2"/>
      <c r="GDP133" s="2"/>
      <c r="GDQ133" s="2"/>
      <c r="GDR133" s="2"/>
      <c r="GDS133" s="2"/>
      <c r="GDT133" s="2"/>
      <c r="GDU133" s="2"/>
      <c r="GDV133" s="2"/>
      <c r="GDW133" s="2"/>
      <c r="GDX133" s="2"/>
      <c r="GDY133" s="2"/>
      <c r="GDZ133" s="2"/>
      <c r="GEA133" s="2"/>
      <c r="GEB133" s="2"/>
      <c r="GEC133" s="2"/>
      <c r="GED133" s="2"/>
      <c r="GEE133" s="2"/>
      <c r="GEF133" s="2"/>
      <c r="GEG133" s="2"/>
      <c r="GEH133" s="2"/>
      <c r="GEI133" s="2"/>
      <c r="GEJ133" s="2"/>
      <c r="GEK133" s="2"/>
      <c r="GEL133" s="2"/>
      <c r="GEM133" s="2"/>
      <c r="GEN133" s="2"/>
      <c r="GEO133" s="2"/>
      <c r="GEP133" s="2"/>
      <c r="GEQ133" s="2"/>
      <c r="GER133" s="2"/>
      <c r="GES133" s="2"/>
      <c r="GET133" s="2"/>
      <c r="GEU133" s="2"/>
      <c r="GEV133" s="2"/>
      <c r="GEW133" s="2"/>
      <c r="GEX133" s="2"/>
      <c r="GEY133" s="2"/>
      <c r="GEZ133" s="2"/>
      <c r="GFA133" s="2"/>
      <c r="GFB133" s="2"/>
      <c r="GFC133" s="2"/>
      <c r="GFD133" s="2"/>
      <c r="GFE133" s="2"/>
      <c r="GFF133" s="2"/>
      <c r="GFG133" s="2"/>
      <c r="GFH133" s="2"/>
      <c r="GFI133" s="2"/>
      <c r="GFJ133" s="2"/>
      <c r="GFK133" s="2"/>
      <c r="GFL133" s="2"/>
      <c r="GFM133" s="2"/>
      <c r="GFN133" s="2"/>
      <c r="GFO133" s="2"/>
      <c r="GFP133" s="2"/>
      <c r="GFQ133" s="2"/>
      <c r="GFR133" s="2"/>
      <c r="GFS133" s="2"/>
      <c r="GFT133" s="2"/>
      <c r="GFU133" s="2"/>
      <c r="GFV133" s="2"/>
      <c r="GFW133" s="2"/>
      <c r="GFX133" s="2"/>
      <c r="GFY133" s="2"/>
      <c r="GFZ133" s="2"/>
      <c r="GGA133" s="2"/>
      <c r="GGB133" s="2"/>
      <c r="GGC133" s="2"/>
      <c r="GGD133" s="2"/>
      <c r="GGE133" s="2"/>
      <c r="GGF133" s="2"/>
      <c r="GGG133" s="2"/>
      <c r="GGH133" s="2"/>
      <c r="GGI133" s="2"/>
      <c r="GGJ133" s="2"/>
      <c r="GGK133" s="2"/>
      <c r="GGL133" s="2"/>
      <c r="GGM133" s="2"/>
      <c r="GGN133" s="2"/>
      <c r="GGO133" s="2"/>
      <c r="GGP133" s="2"/>
      <c r="GGQ133" s="2"/>
      <c r="GGR133" s="2"/>
      <c r="GGS133" s="2"/>
      <c r="GGT133" s="2"/>
      <c r="GGU133" s="2"/>
      <c r="GGV133" s="2"/>
      <c r="GGW133" s="2"/>
      <c r="GGX133" s="2"/>
      <c r="GGY133" s="2"/>
      <c r="GGZ133" s="2"/>
      <c r="GHA133" s="2"/>
      <c r="GHB133" s="2"/>
      <c r="GHC133" s="2"/>
      <c r="GHD133" s="2"/>
      <c r="GHE133" s="2"/>
      <c r="GHF133" s="2"/>
      <c r="GHG133" s="2"/>
      <c r="GHH133" s="2"/>
      <c r="GHI133" s="2"/>
      <c r="GHJ133" s="2"/>
      <c r="GHK133" s="2"/>
      <c r="GHL133" s="2"/>
      <c r="GHM133" s="2"/>
      <c r="GHN133" s="2"/>
      <c r="GHO133" s="2"/>
      <c r="GHP133" s="2"/>
      <c r="GHQ133" s="2"/>
      <c r="GHR133" s="2"/>
      <c r="GHS133" s="2"/>
      <c r="GHT133" s="2"/>
      <c r="GHU133" s="2"/>
      <c r="GHV133" s="2"/>
      <c r="GHW133" s="2"/>
      <c r="GHX133" s="2"/>
      <c r="GHY133" s="2"/>
      <c r="GHZ133" s="2"/>
      <c r="GIA133" s="2"/>
      <c r="GIB133" s="2"/>
      <c r="GIC133" s="2"/>
      <c r="GID133" s="2"/>
      <c r="GIE133" s="2"/>
      <c r="GIF133" s="2"/>
      <c r="GIG133" s="2"/>
      <c r="GIH133" s="2"/>
      <c r="GII133" s="2"/>
      <c r="GIJ133" s="2"/>
      <c r="GIK133" s="2"/>
      <c r="GIL133" s="2"/>
      <c r="GIM133" s="2"/>
      <c r="GIN133" s="2"/>
      <c r="GIO133" s="2"/>
      <c r="GIP133" s="2"/>
      <c r="GIQ133" s="2"/>
      <c r="GIR133" s="2"/>
      <c r="GIS133" s="2"/>
      <c r="GIT133" s="2"/>
      <c r="GIU133" s="2"/>
      <c r="GIV133" s="2"/>
      <c r="GIW133" s="2"/>
      <c r="GIX133" s="2"/>
      <c r="GIY133" s="2"/>
      <c r="GIZ133" s="2"/>
      <c r="GJA133" s="2"/>
      <c r="GJB133" s="2"/>
      <c r="GJC133" s="2"/>
      <c r="GJD133" s="2"/>
      <c r="GJE133" s="2"/>
      <c r="GJF133" s="2"/>
      <c r="GJG133" s="2"/>
      <c r="GJH133" s="2"/>
      <c r="GJI133" s="2"/>
      <c r="GJJ133" s="2"/>
      <c r="GJK133" s="2"/>
      <c r="GJL133" s="2"/>
      <c r="GJM133" s="2"/>
      <c r="GJN133" s="2"/>
      <c r="GJO133" s="2"/>
      <c r="GJP133" s="2"/>
      <c r="GJQ133" s="2"/>
      <c r="GJR133" s="2"/>
      <c r="GJS133" s="2"/>
      <c r="GJT133" s="2"/>
      <c r="GJU133" s="2"/>
      <c r="GJV133" s="2"/>
      <c r="GJW133" s="2"/>
      <c r="GJX133" s="2"/>
      <c r="GJY133" s="2"/>
      <c r="GJZ133" s="2"/>
      <c r="GKA133" s="2"/>
      <c r="GKB133" s="2"/>
      <c r="GKC133" s="2"/>
      <c r="GKD133" s="2"/>
      <c r="GKE133" s="2"/>
      <c r="GKF133" s="2"/>
      <c r="GKG133" s="2"/>
      <c r="GKH133" s="2"/>
      <c r="GKI133" s="2"/>
      <c r="GKJ133" s="2"/>
      <c r="GKK133" s="2"/>
      <c r="GKL133" s="2"/>
      <c r="GKM133" s="2"/>
      <c r="GKN133" s="2"/>
      <c r="GKO133" s="2"/>
      <c r="GKP133" s="2"/>
      <c r="GKQ133" s="2"/>
      <c r="GKR133" s="2"/>
      <c r="GKS133" s="2"/>
      <c r="GKT133" s="2"/>
      <c r="GKU133" s="2"/>
      <c r="GKV133" s="2"/>
      <c r="GKW133" s="2"/>
      <c r="GKX133" s="2"/>
      <c r="GKY133" s="2"/>
      <c r="GKZ133" s="2"/>
      <c r="GLA133" s="2"/>
      <c r="GLB133" s="2"/>
      <c r="GLC133" s="2"/>
      <c r="GLD133" s="2"/>
      <c r="GLE133" s="2"/>
      <c r="GLF133" s="2"/>
      <c r="GLG133" s="2"/>
      <c r="GLH133" s="2"/>
      <c r="GLI133" s="2"/>
      <c r="GLJ133" s="2"/>
      <c r="GLK133" s="2"/>
      <c r="GLL133" s="2"/>
      <c r="GLM133" s="2"/>
      <c r="GLN133" s="2"/>
      <c r="GLO133" s="2"/>
      <c r="GLP133" s="2"/>
      <c r="GLQ133" s="2"/>
      <c r="GLR133" s="2"/>
      <c r="GLS133" s="2"/>
      <c r="GLT133" s="2"/>
      <c r="GLU133" s="2"/>
      <c r="GLV133" s="2"/>
      <c r="GLW133" s="2"/>
      <c r="GLX133" s="2"/>
      <c r="GLY133" s="2"/>
      <c r="GLZ133" s="2"/>
      <c r="GMA133" s="2"/>
      <c r="GMB133" s="2"/>
      <c r="GMC133" s="2"/>
      <c r="GMD133" s="2"/>
      <c r="GME133" s="2"/>
      <c r="GMF133" s="2"/>
      <c r="GMG133" s="2"/>
      <c r="GMH133" s="2"/>
      <c r="GMI133" s="2"/>
      <c r="GMJ133" s="2"/>
      <c r="GMK133" s="2"/>
      <c r="GML133" s="2"/>
      <c r="GMM133" s="2"/>
      <c r="GMN133" s="2"/>
      <c r="GMO133" s="2"/>
      <c r="GMP133" s="2"/>
      <c r="GMQ133" s="2"/>
      <c r="GMR133" s="2"/>
      <c r="GMS133" s="2"/>
      <c r="GMT133" s="2"/>
      <c r="GMU133" s="2"/>
      <c r="GMV133" s="2"/>
      <c r="GMW133" s="2"/>
      <c r="GMX133" s="2"/>
      <c r="GMY133" s="2"/>
      <c r="GMZ133" s="2"/>
      <c r="GNA133" s="2"/>
      <c r="GNB133" s="2"/>
      <c r="GNC133" s="2"/>
      <c r="GND133" s="2"/>
      <c r="GNE133" s="2"/>
      <c r="GNF133" s="2"/>
      <c r="GNG133" s="2"/>
      <c r="GNH133" s="2"/>
      <c r="GNI133" s="2"/>
      <c r="GNJ133" s="2"/>
      <c r="GNK133" s="2"/>
      <c r="GNL133" s="2"/>
      <c r="GNM133" s="2"/>
      <c r="GNN133" s="2"/>
      <c r="GNO133" s="2"/>
      <c r="GNP133" s="2"/>
      <c r="GNQ133" s="2"/>
      <c r="GNR133" s="2"/>
      <c r="GNS133" s="2"/>
      <c r="GNT133" s="2"/>
      <c r="GNU133" s="2"/>
      <c r="GNV133" s="2"/>
      <c r="GNW133" s="2"/>
      <c r="GNX133" s="2"/>
      <c r="GNY133" s="2"/>
      <c r="GNZ133" s="2"/>
      <c r="GOA133" s="2"/>
      <c r="GOB133" s="2"/>
      <c r="GOC133" s="2"/>
      <c r="GOD133" s="2"/>
      <c r="GOE133" s="2"/>
      <c r="GOF133" s="2"/>
      <c r="GOG133" s="2"/>
      <c r="GOH133" s="2"/>
      <c r="GOI133" s="2"/>
      <c r="GOJ133" s="2"/>
      <c r="GOK133" s="2"/>
      <c r="GOL133" s="2"/>
      <c r="GOM133" s="2"/>
      <c r="GON133" s="2"/>
      <c r="GOO133" s="2"/>
      <c r="GOP133" s="2"/>
      <c r="GOQ133" s="2"/>
      <c r="GOR133" s="2"/>
      <c r="GOS133" s="2"/>
      <c r="GOT133" s="2"/>
      <c r="GOU133" s="2"/>
      <c r="GOV133" s="2"/>
      <c r="GOW133" s="2"/>
      <c r="GOX133" s="2"/>
      <c r="GOY133" s="2"/>
      <c r="GOZ133" s="2"/>
      <c r="GPA133" s="2"/>
      <c r="GPB133" s="2"/>
      <c r="GPC133" s="2"/>
      <c r="GPD133" s="2"/>
      <c r="GPE133" s="2"/>
      <c r="GPF133" s="2"/>
      <c r="GPG133" s="2"/>
      <c r="GPH133" s="2"/>
      <c r="GPI133" s="2"/>
      <c r="GPJ133" s="2"/>
      <c r="GPK133" s="2"/>
      <c r="GPL133" s="2"/>
      <c r="GPM133" s="2"/>
      <c r="GPN133" s="2"/>
      <c r="GPO133" s="2"/>
      <c r="GPP133" s="2"/>
      <c r="GPQ133" s="2"/>
      <c r="GPR133" s="2"/>
      <c r="GPS133" s="2"/>
      <c r="GPT133" s="2"/>
      <c r="GPU133" s="2"/>
      <c r="GPV133" s="2"/>
      <c r="GPW133" s="2"/>
      <c r="GPX133" s="2"/>
      <c r="GPY133" s="2"/>
      <c r="GPZ133" s="2"/>
      <c r="GQA133" s="2"/>
      <c r="GQB133" s="2"/>
      <c r="GQC133" s="2"/>
      <c r="GQD133" s="2"/>
      <c r="GQE133" s="2"/>
      <c r="GQF133" s="2"/>
      <c r="GQG133" s="2"/>
      <c r="GQH133" s="2"/>
      <c r="GQI133" s="2"/>
      <c r="GQJ133" s="2"/>
      <c r="GQK133" s="2"/>
      <c r="GQL133" s="2"/>
      <c r="GQM133" s="2"/>
      <c r="GQN133" s="2"/>
      <c r="GQO133" s="2"/>
      <c r="GQP133" s="2"/>
      <c r="GQQ133" s="2"/>
      <c r="GQR133" s="2"/>
      <c r="GQS133" s="2"/>
      <c r="GQT133" s="2"/>
      <c r="GQU133" s="2"/>
      <c r="GQV133" s="2"/>
      <c r="GQW133" s="2"/>
      <c r="GQX133" s="2"/>
      <c r="GQY133" s="2"/>
      <c r="GQZ133" s="2"/>
      <c r="GRA133" s="2"/>
      <c r="GRB133" s="2"/>
      <c r="GRC133" s="2"/>
      <c r="GRD133" s="2"/>
      <c r="GRE133" s="2"/>
      <c r="GRF133" s="2"/>
      <c r="GRG133" s="2"/>
      <c r="GRH133" s="2"/>
      <c r="GRI133" s="2"/>
      <c r="GRJ133" s="2"/>
      <c r="GRK133" s="2"/>
      <c r="GRL133" s="2"/>
      <c r="GRM133" s="2"/>
      <c r="GRN133" s="2"/>
      <c r="GRO133" s="2"/>
      <c r="GRP133" s="2"/>
      <c r="GRQ133" s="2"/>
      <c r="GRR133" s="2"/>
      <c r="GRS133" s="2"/>
      <c r="GRT133" s="2"/>
      <c r="GRU133" s="2"/>
      <c r="GRV133" s="2"/>
      <c r="GRW133" s="2"/>
      <c r="GRX133" s="2"/>
      <c r="GRY133" s="2"/>
      <c r="GRZ133" s="2"/>
      <c r="GSA133" s="2"/>
      <c r="GSB133" s="2"/>
      <c r="GSC133" s="2"/>
      <c r="GSD133" s="2"/>
      <c r="GSE133" s="2"/>
      <c r="GSF133" s="2"/>
      <c r="GSG133" s="2"/>
      <c r="GSH133" s="2"/>
      <c r="GSI133" s="2"/>
      <c r="GSJ133" s="2"/>
      <c r="GSK133" s="2"/>
      <c r="GSL133" s="2"/>
      <c r="GSM133" s="2"/>
      <c r="GSN133" s="2"/>
      <c r="GSO133" s="2"/>
      <c r="GSP133" s="2"/>
      <c r="GSQ133" s="2"/>
      <c r="GSR133" s="2"/>
      <c r="GSS133" s="2"/>
      <c r="GST133" s="2"/>
      <c r="GSU133" s="2"/>
      <c r="GSV133" s="2"/>
      <c r="GSW133" s="2"/>
      <c r="GSX133" s="2"/>
      <c r="GSY133" s="2"/>
      <c r="GSZ133" s="2"/>
      <c r="GTA133" s="2"/>
      <c r="GTB133" s="2"/>
      <c r="GTC133" s="2"/>
      <c r="GTD133" s="2"/>
      <c r="GTE133" s="2"/>
      <c r="GTF133" s="2"/>
      <c r="GTG133" s="2"/>
      <c r="GTH133" s="2"/>
      <c r="GTI133" s="2"/>
      <c r="GTJ133" s="2"/>
      <c r="GTK133" s="2"/>
      <c r="GTL133" s="2"/>
      <c r="GTM133" s="2"/>
      <c r="GTN133" s="2"/>
      <c r="GTO133" s="2"/>
      <c r="GTP133" s="2"/>
      <c r="GTQ133" s="2"/>
      <c r="GTR133" s="2"/>
      <c r="GTS133" s="2"/>
      <c r="GTT133" s="2"/>
      <c r="GTU133" s="2"/>
      <c r="GTV133" s="2"/>
      <c r="GTW133" s="2"/>
      <c r="GTX133" s="2"/>
      <c r="GTY133" s="2"/>
      <c r="GTZ133" s="2"/>
      <c r="GUA133" s="2"/>
      <c r="GUB133" s="2"/>
      <c r="GUC133" s="2"/>
      <c r="GUD133" s="2"/>
      <c r="GUE133" s="2"/>
      <c r="GUF133" s="2"/>
      <c r="GUG133" s="2"/>
      <c r="GUH133" s="2"/>
      <c r="GUI133" s="2"/>
      <c r="GUJ133" s="2"/>
      <c r="GUK133" s="2"/>
      <c r="GUL133" s="2"/>
      <c r="GUM133" s="2"/>
      <c r="GUN133" s="2"/>
      <c r="GUO133" s="2"/>
      <c r="GUP133" s="2"/>
      <c r="GUQ133" s="2"/>
      <c r="GUR133" s="2"/>
      <c r="GUS133" s="2"/>
      <c r="GUT133" s="2"/>
      <c r="GUU133" s="2"/>
      <c r="GUV133" s="2"/>
      <c r="GUW133" s="2"/>
      <c r="GUX133" s="2"/>
      <c r="GUY133" s="2"/>
      <c r="GUZ133" s="2"/>
      <c r="GVA133" s="2"/>
      <c r="GVB133" s="2"/>
      <c r="GVC133" s="2"/>
      <c r="GVD133" s="2"/>
      <c r="GVE133" s="2"/>
      <c r="GVF133" s="2"/>
      <c r="GVG133" s="2"/>
      <c r="GVH133" s="2"/>
      <c r="GVI133" s="2"/>
      <c r="GVJ133" s="2"/>
      <c r="GVK133" s="2"/>
      <c r="GVL133" s="2"/>
      <c r="GVM133" s="2"/>
      <c r="GVN133" s="2"/>
      <c r="GVO133" s="2"/>
      <c r="GVP133" s="2"/>
      <c r="GVQ133" s="2"/>
      <c r="GVR133" s="2"/>
      <c r="GVS133" s="2"/>
      <c r="GVT133" s="2"/>
      <c r="GVU133" s="2"/>
      <c r="GVV133" s="2"/>
      <c r="GVW133" s="2"/>
      <c r="GVX133" s="2"/>
      <c r="GVY133" s="2"/>
      <c r="GVZ133" s="2"/>
      <c r="GWA133" s="2"/>
      <c r="GWB133" s="2"/>
      <c r="GWC133" s="2"/>
      <c r="GWD133" s="2"/>
      <c r="GWE133" s="2"/>
      <c r="GWF133" s="2"/>
      <c r="GWG133" s="2"/>
      <c r="GWH133" s="2"/>
      <c r="GWI133" s="2"/>
      <c r="GWJ133" s="2"/>
      <c r="GWK133" s="2"/>
      <c r="GWL133" s="2"/>
      <c r="GWM133" s="2"/>
      <c r="GWN133" s="2"/>
      <c r="GWO133" s="2"/>
      <c r="GWP133" s="2"/>
      <c r="GWQ133" s="2"/>
      <c r="GWR133" s="2"/>
      <c r="GWS133" s="2"/>
      <c r="GWT133" s="2"/>
      <c r="GWU133" s="2"/>
      <c r="GWV133" s="2"/>
      <c r="GWW133" s="2"/>
      <c r="GWX133" s="2"/>
      <c r="GWY133" s="2"/>
      <c r="GWZ133" s="2"/>
      <c r="GXA133" s="2"/>
      <c r="GXB133" s="2"/>
      <c r="GXC133" s="2"/>
      <c r="GXD133" s="2"/>
      <c r="GXE133" s="2"/>
      <c r="GXF133" s="2"/>
      <c r="GXG133" s="2"/>
      <c r="GXH133" s="2"/>
      <c r="GXI133" s="2"/>
      <c r="GXJ133" s="2"/>
      <c r="GXK133" s="2"/>
      <c r="GXL133" s="2"/>
      <c r="GXM133" s="2"/>
      <c r="GXN133" s="2"/>
      <c r="GXO133" s="2"/>
      <c r="GXP133" s="2"/>
      <c r="GXQ133" s="2"/>
      <c r="GXR133" s="2"/>
      <c r="GXS133" s="2"/>
      <c r="GXT133" s="2"/>
      <c r="GXU133" s="2"/>
      <c r="GXV133" s="2"/>
      <c r="GXW133" s="2"/>
      <c r="GXX133" s="2"/>
      <c r="GXY133" s="2"/>
      <c r="GXZ133" s="2"/>
      <c r="GYA133" s="2"/>
      <c r="GYB133" s="2"/>
      <c r="GYC133" s="2"/>
      <c r="GYD133" s="2"/>
      <c r="GYE133" s="2"/>
      <c r="GYF133" s="2"/>
      <c r="GYG133" s="2"/>
      <c r="GYH133" s="2"/>
      <c r="GYI133" s="2"/>
      <c r="GYJ133" s="2"/>
      <c r="GYK133" s="2"/>
      <c r="GYL133" s="2"/>
      <c r="GYM133" s="2"/>
      <c r="GYN133" s="2"/>
      <c r="GYO133" s="2"/>
      <c r="GYP133" s="2"/>
      <c r="GYQ133" s="2"/>
      <c r="GYR133" s="2"/>
      <c r="GYS133" s="2"/>
      <c r="GYT133" s="2"/>
      <c r="GYU133" s="2"/>
      <c r="GYV133" s="2"/>
      <c r="GYW133" s="2"/>
      <c r="GYX133" s="2"/>
      <c r="GYY133" s="2"/>
      <c r="GYZ133" s="2"/>
      <c r="GZA133" s="2"/>
      <c r="GZB133" s="2"/>
      <c r="GZC133" s="2"/>
      <c r="GZD133" s="2"/>
      <c r="GZE133" s="2"/>
      <c r="GZF133" s="2"/>
      <c r="GZG133" s="2"/>
      <c r="GZH133" s="2"/>
      <c r="GZI133" s="2"/>
      <c r="GZJ133" s="2"/>
      <c r="GZK133" s="2"/>
      <c r="GZL133" s="2"/>
      <c r="GZM133" s="2"/>
      <c r="GZN133" s="2"/>
      <c r="GZO133" s="2"/>
      <c r="GZP133" s="2"/>
      <c r="GZQ133" s="2"/>
      <c r="GZR133" s="2"/>
      <c r="GZS133" s="2"/>
      <c r="GZT133" s="2"/>
      <c r="GZU133" s="2"/>
      <c r="GZV133" s="2"/>
      <c r="GZW133" s="2"/>
      <c r="GZX133" s="2"/>
      <c r="GZY133" s="2"/>
      <c r="GZZ133" s="2"/>
      <c r="HAA133" s="2"/>
      <c r="HAB133" s="2"/>
      <c r="HAC133" s="2"/>
      <c r="HAD133" s="2"/>
      <c r="HAE133" s="2"/>
      <c r="HAF133" s="2"/>
      <c r="HAG133" s="2"/>
      <c r="HAH133" s="2"/>
      <c r="HAI133" s="2"/>
      <c r="HAJ133" s="2"/>
      <c r="HAK133" s="2"/>
      <c r="HAL133" s="2"/>
      <c r="HAM133" s="2"/>
      <c r="HAN133" s="2"/>
      <c r="HAO133" s="2"/>
      <c r="HAP133" s="2"/>
      <c r="HAQ133" s="2"/>
      <c r="HAR133" s="2"/>
      <c r="HAS133" s="2"/>
      <c r="HAT133" s="2"/>
      <c r="HAU133" s="2"/>
      <c r="HAV133" s="2"/>
      <c r="HAW133" s="2"/>
      <c r="HAX133" s="2"/>
      <c r="HAY133" s="2"/>
      <c r="HAZ133" s="2"/>
      <c r="HBA133" s="2"/>
      <c r="HBB133" s="2"/>
      <c r="HBC133" s="2"/>
      <c r="HBD133" s="2"/>
      <c r="HBE133" s="2"/>
      <c r="HBF133" s="2"/>
      <c r="HBG133" s="2"/>
      <c r="HBH133" s="2"/>
      <c r="HBI133" s="2"/>
      <c r="HBJ133" s="2"/>
      <c r="HBK133" s="2"/>
      <c r="HBL133" s="2"/>
      <c r="HBM133" s="2"/>
      <c r="HBN133" s="2"/>
      <c r="HBO133" s="2"/>
      <c r="HBP133" s="2"/>
      <c r="HBQ133" s="2"/>
      <c r="HBR133" s="2"/>
      <c r="HBS133" s="2"/>
      <c r="HBT133" s="2"/>
      <c r="HBU133" s="2"/>
      <c r="HBV133" s="2"/>
      <c r="HBW133" s="2"/>
      <c r="HBX133" s="2"/>
      <c r="HBY133" s="2"/>
      <c r="HBZ133" s="2"/>
      <c r="HCA133" s="2"/>
      <c r="HCB133" s="2"/>
      <c r="HCC133" s="2"/>
      <c r="HCD133" s="2"/>
      <c r="HCE133" s="2"/>
      <c r="HCF133" s="2"/>
      <c r="HCG133" s="2"/>
      <c r="HCH133" s="2"/>
      <c r="HCI133" s="2"/>
      <c r="HCJ133" s="2"/>
      <c r="HCK133" s="2"/>
      <c r="HCL133" s="2"/>
      <c r="HCM133" s="2"/>
      <c r="HCN133" s="2"/>
      <c r="HCO133" s="2"/>
      <c r="HCP133" s="2"/>
      <c r="HCQ133" s="2"/>
      <c r="HCR133" s="2"/>
      <c r="HCS133" s="2"/>
      <c r="HCT133" s="2"/>
      <c r="HCU133" s="2"/>
      <c r="HCV133" s="2"/>
      <c r="HCW133" s="2"/>
      <c r="HCX133" s="2"/>
      <c r="HCY133" s="2"/>
      <c r="HCZ133" s="2"/>
      <c r="HDA133" s="2"/>
      <c r="HDB133" s="2"/>
      <c r="HDC133" s="2"/>
      <c r="HDD133" s="2"/>
      <c r="HDE133" s="2"/>
      <c r="HDF133" s="2"/>
      <c r="HDG133" s="2"/>
      <c r="HDH133" s="2"/>
      <c r="HDI133" s="2"/>
      <c r="HDJ133" s="2"/>
      <c r="HDK133" s="2"/>
      <c r="HDL133" s="2"/>
      <c r="HDM133" s="2"/>
      <c r="HDN133" s="2"/>
      <c r="HDO133" s="2"/>
      <c r="HDP133" s="2"/>
      <c r="HDQ133" s="2"/>
      <c r="HDR133" s="2"/>
      <c r="HDS133" s="2"/>
      <c r="HDT133" s="2"/>
      <c r="HDU133" s="2"/>
      <c r="HDV133" s="2"/>
      <c r="HDW133" s="2"/>
      <c r="HDX133" s="2"/>
      <c r="HDY133" s="2"/>
      <c r="HDZ133" s="2"/>
      <c r="HEA133" s="2"/>
      <c r="HEB133" s="2"/>
      <c r="HEC133" s="2"/>
      <c r="HED133" s="2"/>
      <c r="HEE133" s="2"/>
      <c r="HEF133" s="2"/>
      <c r="HEG133" s="2"/>
      <c r="HEH133" s="2"/>
      <c r="HEI133" s="2"/>
      <c r="HEJ133" s="2"/>
      <c r="HEK133" s="2"/>
      <c r="HEL133" s="2"/>
      <c r="HEM133" s="2"/>
      <c r="HEN133" s="2"/>
      <c r="HEO133" s="2"/>
      <c r="HEP133" s="2"/>
      <c r="HEQ133" s="2"/>
      <c r="HER133" s="2"/>
      <c r="HES133" s="2"/>
      <c r="HET133" s="2"/>
      <c r="HEU133" s="2"/>
      <c r="HEV133" s="2"/>
      <c r="HEW133" s="2"/>
      <c r="HEX133" s="2"/>
      <c r="HEY133" s="2"/>
      <c r="HEZ133" s="2"/>
      <c r="HFA133" s="2"/>
      <c r="HFB133" s="2"/>
      <c r="HFC133" s="2"/>
      <c r="HFD133" s="2"/>
      <c r="HFE133" s="2"/>
      <c r="HFF133" s="2"/>
      <c r="HFG133" s="2"/>
      <c r="HFH133" s="2"/>
      <c r="HFI133" s="2"/>
      <c r="HFJ133" s="2"/>
      <c r="HFK133" s="2"/>
      <c r="HFL133" s="2"/>
      <c r="HFM133" s="2"/>
      <c r="HFN133" s="2"/>
      <c r="HFO133" s="2"/>
      <c r="HFP133" s="2"/>
      <c r="HFQ133" s="2"/>
      <c r="HFR133" s="2"/>
      <c r="HFS133" s="2"/>
      <c r="HFT133" s="2"/>
      <c r="HFU133" s="2"/>
      <c r="HFV133" s="2"/>
      <c r="HFW133" s="2"/>
      <c r="HFX133" s="2"/>
      <c r="HFY133" s="2"/>
      <c r="HFZ133" s="2"/>
      <c r="HGA133" s="2"/>
      <c r="HGB133" s="2"/>
      <c r="HGC133" s="2"/>
      <c r="HGD133" s="2"/>
      <c r="HGE133" s="2"/>
      <c r="HGF133" s="2"/>
      <c r="HGG133" s="2"/>
      <c r="HGH133" s="2"/>
      <c r="HGI133" s="2"/>
      <c r="HGJ133" s="2"/>
      <c r="HGK133" s="2"/>
      <c r="HGL133" s="2"/>
      <c r="HGM133" s="2"/>
      <c r="HGN133" s="2"/>
      <c r="HGO133" s="2"/>
      <c r="HGP133" s="2"/>
      <c r="HGQ133" s="2"/>
      <c r="HGR133" s="2"/>
      <c r="HGS133" s="2"/>
      <c r="HGT133" s="2"/>
      <c r="HGU133" s="2"/>
      <c r="HGV133" s="2"/>
      <c r="HGW133" s="2"/>
      <c r="HGX133" s="2"/>
      <c r="HGY133" s="2"/>
      <c r="HGZ133" s="2"/>
      <c r="HHA133" s="2"/>
      <c r="HHB133" s="2"/>
      <c r="HHC133" s="2"/>
      <c r="HHD133" s="2"/>
      <c r="HHE133" s="2"/>
      <c r="HHF133" s="2"/>
      <c r="HHG133" s="2"/>
      <c r="HHH133" s="2"/>
      <c r="HHI133" s="2"/>
      <c r="HHJ133" s="2"/>
      <c r="HHK133" s="2"/>
      <c r="HHL133" s="2"/>
      <c r="HHM133" s="2"/>
      <c r="HHN133" s="2"/>
      <c r="HHO133" s="2"/>
      <c r="HHP133" s="2"/>
      <c r="HHQ133" s="2"/>
      <c r="HHR133" s="2"/>
      <c r="HHS133" s="2"/>
      <c r="HHT133" s="2"/>
      <c r="HHU133" s="2"/>
      <c r="HHV133" s="2"/>
      <c r="HHW133" s="2"/>
      <c r="HHX133" s="2"/>
      <c r="HHY133" s="2"/>
      <c r="HHZ133" s="2"/>
      <c r="HIA133" s="2"/>
      <c r="HIB133" s="2"/>
      <c r="HIC133" s="2"/>
      <c r="HID133" s="2"/>
      <c r="HIE133" s="2"/>
      <c r="HIF133" s="2"/>
      <c r="HIG133" s="2"/>
      <c r="HIH133" s="2"/>
      <c r="HII133" s="2"/>
      <c r="HIJ133" s="2"/>
      <c r="HIK133" s="2"/>
      <c r="HIL133" s="2"/>
      <c r="HIM133" s="2"/>
      <c r="HIN133" s="2"/>
      <c r="HIO133" s="2"/>
      <c r="HIP133" s="2"/>
      <c r="HIQ133" s="2"/>
      <c r="HIR133" s="2"/>
      <c r="HIS133" s="2"/>
      <c r="HIT133" s="2"/>
      <c r="HIU133" s="2"/>
      <c r="HIV133" s="2"/>
      <c r="HIW133" s="2"/>
      <c r="HIX133" s="2"/>
      <c r="HIY133" s="2"/>
      <c r="HIZ133" s="2"/>
      <c r="HJA133" s="2"/>
      <c r="HJB133" s="2"/>
      <c r="HJC133" s="2"/>
      <c r="HJD133" s="2"/>
      <c r="HJE133" s="2"/>
      <c r="HJF133" s="2"/>
      <c r="HJG133" s="2"/>
      <c r="HJH133" s="2"/>
      <c r="HJI133" s="2"/>
      <c r="HJJ133" s="2"/>
      <c r="HJK133" s="2"/>
      <c r="HJL133" s="2"/>
      <c r="HJM133" s="2"/>
      <c r="HJN133" s="2"/>
      <c r="HJO133" s="2"/>
      <c r="HJP133" s="2"/>
      <c r="HJQ133" s="2"/>
      <c r="HJR133" s="2"/>
      <c r="HJS133" s="2"/>
      <c r="HJT133" s="2"/>
      <c r="HJU133" s="2"/>
      <c r="HJV133" s="2"/>
      <c r="HJW133" s="2"/>
      <c r="HJX133" s="2"/>
      <c r="HJY133" s="2"/>
      <c r="HJZ133" s="2"/>
      <c r="HKA133" s="2"/>
      <c r="HKB133" s="2"/>
      <c r="HKC133" s="2"/>
      <c r="HKD133" s="2"/>
      <c r="HKE133" s="2"/>
      <c r="HKF133" s="2"/>
      <c r="HKG133" s="2"/>
      <c r="HKH133" s="2"/>
      <c r="HKI133" s="2"/>
      <c r="HKJ133" s="2"/>
      <c r="HKK133" s="2"/>
      <c r="HKL133" s="2"/>
      <c r="HKM133" s="2"/>
      <c r="HKN133" s="2"/>
      <c r="HKO133" s="2"/>
      <c r="HKP133" s="2"/>
      <c r="HKQ133" s="2"/>
      <c r="HKR133" s="2"/>
      <c r="HKS133" s="2"/>
      <c r="HKT133" s="2"/>
      <c r="HKU133" s="2"/>
      <c r="HKV133" s="2"/>
      <c r="HKW133" s="2"/>
      <c r="HKX133" s="2"/>
      <c r="HKY133" s="2"/>
      <c r="HKZ133" s="2"/>
      <c r="HLA133" s="2"/>
      <c r="HLB133" s="2"/>
      <c r="HLC133" s="2"/>
      <c r="HLD133" s="2"/>
      <c r="HLE133" s="2"/>
      <c r="HLF133" s="2"/>
      <c r="HLG133" s="2"/>
      <c r="HLH133" s="2"/>
      <c r="HLI133" s="2"/>
      <c r="HLJ133" s="2"/>
      <c r="HLK133" s="2"/>
      <c r="HLL133" s="2"/>
      <c r="HLM133" s="2"/>
      <c r="HLN133" s="2"/>
      <c r="HLO133" s="2"/>
      <c r="HLP133" s="2"/>
      <c r="HLQ133" s="2"/>
      <c r="HLR133" s="2"/>
      <c r="HLS133" s="2"/>
      <c r="HLT133" s="2"/>
      <c r="HLU133" s="2"/>
      <c r="HLV133" s="2"/>
      <c r="HLW133" s="2"/>
      <c r="HLX133" s="2"/>
      <c r="HLY133" s="2"/>
      <c r="HLZ133" s="2"/>
      <c r="HMA133" s="2"/>
      <c r="HMB133" s="2"/>
      <c r="HMC133" s="2"/>
      <c r="HMD133" s="2"/>
      <c r="HME133" s="2"/>
      <c r="HMF133" s="2"/>
      <c r="HMG133" s="2"/>
      <c r="HMH133" s="2"/>
      <c r="HMI133" s="2"/>
      <c r="HMJ133" s="2"/>
      <c r="HMK133" s="2"/>
      <c r="HML133" s="2"/>
      <c r="HMM133" s="2"/>
      <c r="HMN133" s="2"/>
      <c r="HMO133" s="2"/>
      <c r="HMP133" s="2"/>
      <c r="HMQ133" s="2"/>
      <c r="HMR133" s="2"/>
      <c r="HMS133" s="2"/>
      <c r="HMT133" s="2"/>
      <c r="HMU133" s="2"/>
      <c r="HMV133" s="2"/>
      <c r="HMW133" s="2"/>
      <c r="HMX133" s="2"/>
      <c r="HMY133" s="2"/>
      <c r="HMZ133" s="2"/>
      <c r="HNA133" s="2"/>
      <c r="HNB133" s="2"/>
      <c r="HNC133" s="2"/>
      <c r="HND133" s="2"/>
      <c r="HNE133" s="2"/>
      <c r="HNF133" s="2"/>
      <c r="HNG133" s="2"/>
      <c r="HNH133" s="2"/>
      <c r="HNI133" s="2"/>
      <c r="HNJ133" s="2"/>
      <c r="HNK133" s="2"/>
      <c r="HNL133" s="2"/>
      <c r="HNM133" s="2"/>
      <c r="HNN133" s="2"/>
      <c r="HNO133" s="2"/>
      <c r="HNP133" s="2"/>
      <c r="HNQ133" s="2"/>
      <c r="HNR133" s="2"/>
      <c r="HNS133" s="2"/>
      <c r="HNT133" s="2"/>
      <c r="HNU133" s="2"/>
      <c r="HNV133" s="2"/>
      <c r="HNW133" s="2"/>
      <c r="HNX133" s="2"/>
      <c r="HNY133" s="2"/>
      <c r="HNZ133" s="2"/>
      <c r="HOA133" s="2"/>
      <c r="HOB133" s="2"/>
      <c r="HOC133" s="2"/>
      <c r="HOD133" s="2"/>
      <c r="HOE133" s="2"/>
      <c r="HOF133" s="2"/>
      <c r="HOG133" s="2"/>
      <c r="HOH133" s="2"/>
      <c r="HOI133" s="2"/>
      <c r="HOJ133" s="2"/>
      <c r="HOK133" s="2"/>
      <c r="HOL133" s="2"/>
      <c r="HOM133" s="2"/>
      <c r="HON133" s="2"/>
      <c r="HOO133" s="2"/>
      <c r="HOP133" s="2"/>
      <c r="HOQ133" s="2"/>
      <c r="HOR133" s="2"/>
      <c r="HOS133" s="2"/>
      <c r="HOT133" s="2"/>
      <c r="HOU133" s="2"/>
      <c r="HOV133" s="2"/>
      <c r="HOW133" s="2"/>
      <c r="HOX133" s="2"/>
      <c r="HOY133" s="2"/>
      <c r="HOZ133" s="2"/>
      <c r="HPA133" s="2"/>
      <c r="HPB133" s="2"/>
      <c r="HPC133" s="2"/>
      <c r="HPD133" s="2"/>
      <c r="HPE133" s="2"/>
      <c r="HPF133" s="2"/>
      <c r="HPG133" s="2"/>
      <c r="HPH133" s="2"/>
      <c r="HPI133" s="2"/>
      <c r="HPJ133" s="2"/>
      <c r="HPK133" s="2"/>
      <c r="HPL133" s="2"/>
      <c r="HPM133" s="2"/>
      <c r="HPN133" s="2"/>
      <c r="HPO133" s="2"/>
      <c r="HPP133" s="2"/>
      <c r="HPQ133" s="2"/>
      <c r="HPR133" s="2"/>
      <c r="HPS133" s="2"/>
      <c r="HPT133" s="2"/>
      <c r="HPU133" s="2"/>
      <c r="HPV133" s="2"/>
      <c r="HPW133" s="2"/>
      <c r="HPX133" s="2"/>
      <c r="HPY133" s="2"/>
      <c r="HPZ133" s="2"/>
      <c r="HQA133" s="2"/>
      <c r="HQB133" s="2"/>
      <c r="HQC133" s="2"/>
      <c r="HQD133" s="2"/>
      <c r="HQE133" s="2"/>
      <c r="HQF133" s="2"/>
      <c r="HQG133" s="2"/>
      <c r="HQH133" s="2"/>
      <c r="HQI133" s="2"/>
      <c r="HQJ133" s="2"/>
      <c r="HQK133" s="2"/>
      <c r="HQL133" s="2"/>
      <c r="HQM133" s="2"/>
      <c r="HQN133" s="2"/>
      <c r="HQO133" s="2"/>
      <c r="HQP133" s="2"/>
      <c r="HQQ133" s="2"/>
      <c r="HQR133" s="2"/>
      <c r="HQS133" s="2"/>
      <c r="HQT133" s="2"/>
      <c r="HQU133" s="2"/>
      <c r="HQV133" s="2"/>
      <c r="HQW133" s="2"/>
      <c r="HQX133" s="2"/>
      <c r="HQY133" s="2"/>
      <c r="HQZ133" s="2"/>
      <c r="HRA133" s="2"/>
      <c r="HRB133" s="2"/>
      <c r="HRC133" s="2"/>
      <c r="HRD133" s="2"/>
      <c r="HRE133" s="2"/>
      <c r="HRF133" s="2"/>
      <c r="HRG133" s="2"/>
      <c r="HRH133" s="2"/>
      <c r="HRI133" s="2"/>
      <c r="HRJ133" s="2"/>
      <c r="HRK133" s="2"/>
      <c r="HRL133" s="2"/>
      <c r="HRM133" s="2"/>
      <c r="HRN133" s="2"/>
      <c r="HRO133" s="2"/>
      <c r="HRP133" s="2"/>
      <c r="HRQ133" s="2"/>
      <c r="HRR133" s="2"/>
      <c r="HRS133" s="2"/>
      <c r="HRT133" s="2"/>
      <c r="HRU133" s="2"/>
      <c r="HRV133" s="2"/>
      <c r="HRW133" s="2"/>
      <c r="HRX133" s="2"/>
      <c r="HRY133" s="2"/>
      <c r="HRZ133" s="2"/>
      <c r="HSA133" s="2"/>
      <c r="HSB133" s="2"/>
      <c r="HSC133" s="2"/>
      <c r="HSD133" s="2"/>
      <c r="HSE133" s="2"/>
      <c r="HSF133" s="2"/>
      <c r="HSG133" s="2"/>
      <c r="HSH133" s="2"/>
      <c r="HSI133" s="2"/>
      <c r="HSJ133" s="2"/>
      <c r="HSK133" s="2"/>
      <c r="HSL133" s="2"/>
      <c r="HSM133" s="2"/>
      <c r="HSN133" s="2"/>
      <c r="HSO133" s="2"/>
      <c r="HSP133" s="2"/>
      <c r="HSQ133" s="2"/>
      <c r="HSR133" s="2"/>
      <c r="HSS133" s="2"/>
      <c r="HST133" s="2"/>
      <c r="HSU133" s="2"/>
      <c r="HSV133" s="2"/>
      <c r="HSW133" s="2"/>
      <c r="HSX133" s="2"/>
      <c r="HSY133" s="2"/>
      <c r="HSZ133" s="2"/>
      <c r="HTA133" s="2"/>
      <c r="HTB133" s="2"/>
      <c r="HTC133" s="2"/>
      <c r="HTD133" s="2"/>
      <c r="HTE133" s="2"/>
      <c r="HTF133" s="2"/>
      <c r="HTG133" s="2"/>
      <c r="HTH133" s="2"/>
      <c r="HTI133" s="2"/>
      <c r="HTJ133" s="2"/>
      <c r="HTK133" s="2"/>
      <c r="HTL133" s="2"/>
      <c r="HTM133" s="2"/>
      <c r="HTN133" s="2"/>
      <c r="HTO133" s="2"/>
      <c r="HTP133" s="2"/>
      <c r="HTQ133" s="2"/>
      <c r="HTR133" s="2"/>
      <c r="HTS133" s="2"/>
      <c r="HTT133" s="2"/>
      <c r="HTU133" s="2"/>
      <c r="HTV133" s="2"/>
      <c r="HTW133" s="2"/>
      <c r="HTX133" s="2"/>
      <c r="HTY133" s="2"/>
      <c r="HTZ133" s="2"/>
      <c r="HUA133" s="2"/>
      <c r="HUB133" s="2"/>
      <c r="HUC133" s="2"/>
      <c r="HUD133" s="2"/>
      <c r="HUE133" s="2"/>
      <c r="HUF133" s="2"/>
      <c r="HUG133" s="2"/>
      <c r="HUH133" s="2"/>
      <c r="HUI133" s="2"/>
      <c r="HUJ133" s="2"/>
      <c r="HUK133" s="2"/>
      <c r="HUL133" s="2"/>
      <c r="HUM133" s="2"/>
      <c r="HUN133" s="2"/>
      <c r="HUO133" s="2"/>
      <c r="HUP133" s="2"/>
      <c r="HUQ133" s="2"/>
      <c r="HUR133" s="2"/>
      <c r="HUS133" s="2"/>
      <c r="HUT133" s="2"/>
      <c r="HUU133" s="2"/>
      <c r="HUV133" s="2"/>
      <c r="HUW133" s="2"/>
      <c r="HUX133" s="2"/>
      <c r="HUY133" s="2"/>
      <c r="HUZ133" s="2"/>
      <c r="HVA133" s="2"/>
      <c r="HVB133" s="2"/>
      <c r="HVC133" s="2"/>
      <c r="HVD133" s="2"/>
      <c r="HVE133" s="2"/>
      <c r="HVF133" s="2"/>
      <c r="HVG133" s="2"/>
      <c r="HVH133" s="2"/>
      <c r="HVI133" s="2"/>
      <c r="HVJ133" s="2"/>
      <c r="HVK133" s="2"/>
      <c r="HVL133" s="2"/>
      <c r="HVM133" s="2"/>
      <c r="HVN133" s="2"/>
      <c r="HVO133" s="2"/>
      <c r="HVP133" s="2"/>
      <c r="HVQ133" s="2"/>
      <c r="HVR133" s="2"/>
      <c r="HVS133" s="2"/>
      <c r="HVT133" s="2"/>
      <c r="HVU133" s="2"/>
      <c r="HVV133" s="2"/>
      <c r="HVW133" s="2"/>
      <c r="HVX133" s="2"/>
      <c r="HVY133" s="2"/>
      <c r="HVZ133" s="2"/>
      <c r="HWA133" s="2"/>
      <c r="HWB133" s="2"/>
      <c r="HWC133" s="2"/>
      <c r="HWD133" s="2"/>
      <c r="HWE133" s="2"/>
      <c r="HWF133" s="2"/>
      <c r="HWG133" s="2"/>
      <c r="HWH133" s="2"/>
      <c r="HWI133" s="2"/>
      <c r="HWJ133" s="2"/>
      <c r="HWK133" s="2"/>
      <c r="HWL133" s="2"/>
      <c r="HWM133" s="2"/>
      <c r="HWN133" s="2"/>
      <c r="HWO133" s="2"/>
      <c r="HWP133" s="2"/>
      <c r="HWQ133" s="2"/>
      <c r="HWR133" s="2"/>
      <c r="HWS133" s="2"/>
      <c r="HWT133" s="2"/>
      <c r="HWU133" s="2"/>
      <c r="HWV133" s="2"/>
      <c r="HWW133" s="2"/>
      <c r="HWX133" s="2"/>
      <c r="HWY133" s="2"/>
      <c r="HWZ133" s="2"/>
      <c r="HXA133" s="2"/>
      <c r="HXB133" s="2"/>
      <c r="HXC133" s="2"/>
      <c r="HXD133" s="2"/>
      <c r="HXE133" s="2"/>
      <c r="HXF133" s="2"/>
      <c r="HXG133" s="2"/>
      <c r="HXH133" s="2"/>
      <c r="HXI133" s="2"/>
      <c r="HXJ133" s="2"/>
      <c r="HXK133" s="2"/>
      <c r="HXL133" s="2"/>
      <c r="HXM133" s="2"/>
      <c r="HXN133" s="2"/>
      <c r="HXO133" s="2"/>
      <c r="HXP133" s="2"/>
      <c r="HXQ133" s="2"/>
      <c r="HXR133" s="2"/>
      <c r="HXS133" s="2"/>
      <c r="HXT133" s="2"/>
      <c r="HXU133" s="2"/>
      <c r="HXV133" s="2"/>
      <c r="HXW133" s="2"/>
      <c r="HXX133" s="2"/>
      <c r="HXY133" s="2"/>
      <c r="HXZ133" s="2"/>
      <c r="HYA133" s="2"/>
      <c r="HYB133" s="2"/>
      <c r="HYC133" s="2"/>
      <c r="HYD133" s="2"/>
      <c r="HYE133" s="2"/>
      <c r="HYF133" s="2"/>
      <c r="HYG133" s="2"/>
      <c r="HYH133" s="2"/>
      <c r="HYI133" s="2"/>
      <c r="HYJ133" s="2"/>
      <c r="HYK133" s="2"/>
      <c r="HYL133" s="2"/>
      <c r="HYM133" s="2"/>
      <c r="HYN133" s="2"/>
      <c r="HYO133" s="2"/>
      <c r="HYP133" s="2"/>
      <c r="HYQ133" s="2"/>
      <c r="HYR133" s="2"/>
      <c r="HYS133" s="2"/>
      <c r="HYT133" s="2"/>
      <c r="HYU133" s="2"/>
      <c r="HYV133" s="2"/>
      <c r="HYW133" s="2"/>
      <c r="HYX133" s="2"/>
      <c r="HYY133" s="2"/>
      <c r="HYZ133" s="2"/>
      <c r="HZA133" s="2"/>
      <c r="HZB133" s="2"/>
      <c r="HZC133" s="2"/>
      <c r="HZD133" s="2"/>
      <c r="HZE133" s="2"/>
      <c r="HZF133" s="2"/>
      <c r="HZG133" s="2"/>
      <c r="HZH133" s="2"/>
      <c r="HZI133" s="2"/>
      <c r="HZJ133" s="2"/>
      <c r="HZK133" s="2"/>
      <c r="HZL133" s="2"/>
      <c r="HZM133" s="2"/>
      <c r="HZN133" s="2"/>
      <c r="HZO133" s="2"/>
      <c r="HZP133" s="2"/>
      <c r="HZQ133" s="2"/>
      <c r="HZR133" s="2"/>
      <c r="HZS133" s="2"/>
      <c r="HZT133" s="2"/>
      <c r="HZU133" s="2"/>
      <c r="HZV133" s="2"/>
      <c r="HZW133" s="2"/>
      <c r="HZX133" s="2"/>
      <c r="HZY133" s="2"/>
      <c r="HZZ133" s="2"/>
      <c r="IAA133" s="2"/>
      <c r="IAB133" s="2"/>
      <c r="IAC133" s="2"/>
      <c r="IAD133" s="2"/>
      <c r="IAE133" s="2"/>
      <c r="IAF133" s="2"/>
      <c r="IAG133" s="2"/>
      <c r="IAH133" s="2"/>
      <c r="IAI133" s="2"/>
      <c r="IAJ133" s="2"/>
      <c r="IAK133" s="2"/>
      <c r="IAL133" s="2"/>
      <c r="IAM133" s="2"/>
      <c r="IAN133" s="2"/>
      <c r="IAO133" s="2"/>
      <c r="IAP133" s="2"/>
      <c r="IAQ133" s="2"/>
      <c r="IAR133" s="2"/>
      <c r="IAS133" s="2"/>
      <c r="IAT133" s="2"/>
      <c r="IAU133" s="2"/>
      <c r="IAV133" s="2"/>
      <c r="IAW133" s="2"/>
      <c r="IAX133" s="2"/>
      <c r="IAY133" s="2"/>
      <c r="IAZ133" s="2"/>
      <c r="IBA133" s="2"/>
      <c r="IBB133" s="2"/>
      <c r="IBC133" s="2"/>
      <c r="IBD133" s="2"/>
      <c r="IBE133" s="2"/>
      <c r="IBF133" s="2"/>
      <c r="IBG133" s="2"/>
      <c r="IBH133" s="2"/>
      <c r="IBI133" s="2"/>
      <c r="IBJ133" s="2"/>
      <c r="IBK133" s="2"/>
      <c r="IBL133" s="2"/>
      <c r="IBM133" s="2"/>
      <c r="IBN133" s="2"/>
      <c r="IBO133" s="2"/>
      <c r="IBP133" s="2"/>
      <c r="IBQ133" s="2"/>
      <c r="IBR133" s="2"/>
      <c r="IBS133" s="2"/>
      <c r="IBT133" s="2"/>
      <c r="IBU133" s="2"/>
      <c r="IBV133" s="2"/>
      <c r="IBW133" s="2"/>
      <c r="IBX133" s="2"/>
      <c r="IBY133" s="2"/>
      <c r="IBZ133" s="2"/>
      <c r="ICA133" s="2"/>
      <c r="ICB133" s="2"/>
      <c r="ICC133" s="2"/>
      <c r="ICD133" s="2"/>
      <c r="ICE133" s="2"/>
      <c r="ICF133" s="2"/>
      <c r="ICG133" s="2"/>
      <c r="ICH133" s="2"/>
      <c r="ICI133" s="2"/>
      <c r="ICJ133" s="2"/>
      <c r="ICK133" s="2"/>
      <c r="ICL133" s="2"/>
      <c r="ICM133" s="2"/>
      <c r="ICN133" s="2"/>
      <c r="ICO133" s="2"/>
      <c r="ICP133" s="2"/>
      <c r="ICQ133" s="2"/>
      <c r="ICR133" s="2"/>
      <c r="ICS133" s="2"/>
      <c r="ICT133" s="2"/>
      <c r="ICU133" s="2"/>
      <c r="ICV133" s="2"/>
      <c r="ICW133" s="2"/>
      <c r="ICX133" s="2"/>
      <c r="ICY133" s="2"/>
      <c r="ICZ133" s="2"/>
      <c r="IDA133" s="2"/>
      <c r="IDB133" s="2"/>
      <c r="IDC133" s="2"/>
      <c r="IDD133" s="2"/>
      <c r="IDE133" s="2"/>
      <c r="IDF133" s="2"/>
      <c r="IDG133" s="2"/>
      <c r="IDH133" s="2"/>
      <c r="IDI133" s="2"/>
      <c r="IDJ133" s="2"/>
      <c r="IDK133" s="2"/>
      <c r="IDL133" s="2"/>
      <c r="IDM133" s="2"/>
      <c r="IDN133" s="2"/>
      <c r="IDO133" s="2"/>
      <c r="IDP133" s="2"/>
      <c r="IDQ133" s="2"/>
      <c r="IDR133" s="2"/>
      <c r="IDS133" s="2"/>
      <c r="IDT133" s="2"/>
      <c r="IDU133" s="2"/>
      <c r="IDV133" s="2"/>
      <c r="IDW133" s="2"/>
      <c r="IDX133" s="2"/>
      <c r="IDY133" s="2"/>
      <c r="IDZ133" s="2"/>
      <c r="IEA133" s="2"/>
      <c r="IEB133" s="2"/>
      <c r="IEC133" s="2"/>
      <c r="IED133" s="2"/>
      <c r="IEE133" s="2"/>
      <c r="IEF133" s="2"/>
      <c r="IEG133" s="2"/>
      <c r="IEH133" s="2"/>
      <c r="IEI133" s="2"/>
      <c r="IEJ133" s="2"/>
      <c r="IEK133" s="2"/>
      <c r="IEL133" s="2"/>
      <c r="IEM133" s="2"/>
      <c r="IEN133" s="2"/>
      <c r="IEO133" s="2"/>
      <c r="IEP133" s="2"/>
      <c r="IEQ133" s="2"/>
      <c r="IER133" s="2"/>
      <c r="IES133" s="2"/>
      <c r="IET133" s="2"/>
      <c r="IEU133" s="2"/>
      <c r="IEV133" s="2"/>
      <c r="IEW133" s="2"/>
      <c r="IEX133" s="2"/>
      <c r="IEY133" s="2"/>
      <c r="IEZ133" s="2"/>
      <c r="IFA133" s="2"/>
      <c r="IFB133" s="2"/>
      <c r="IFC133" s="2"/>
      <c r="IFD133" s="2"/>
      <c r="IFE133" s="2"/>
      <c r="IFF133" s="2"/>
      <c r="IFG133" s="2"/>
      <c r="IFH133" s="2"/>
      <c r="IFI133" s="2"/>
      <c r="IFJ133" s="2"/>
      <c r="IFK133" s="2"/>
      <c r="IFL133" s="2"/>
      <c r="IFM133" s="2"/>
      <c r="IFN133" s="2"/>
      <c r="IFO133" s="2"/>
      <c r="IFP133" s="2"/>
      <c r="IFQ133" s="2"/>
      <c r="IFR133" s="2"/>
      <c r="IFS133" s="2"/>
      <c r="IFT133" s="2"/>
      <c r="IFU133" s="2"/>
      <c r="IFV133" s="2"/>
      <c r="IFW133" s="2"/>
      <c r="IFX133" s="2"/>
      <c r="IFY133" s="2"/>
      <c r="IFZ133" s="2"/>
      <c r="IGA133" s="2"/>
      <c r="IGB133" s="2"/>
      <c r="IGC133" s="2"/>
      <c r="IGD133" s="2"/>
      <c r="IGE133" s="2"/>
      <c r="IGF133" s="2"/>
      <c r="IGG133" s="2"/>
      <c r="IGH133" s="2"/>
      <c r="IGI133" s="2"/>
      <c r="IGJ133" s="2"/>
      <c r="IGK133" s="2"/>
      <c r="IGL133" s="2"/>
      <c r="IGM133" s="2"/>
      <c r="IGN133" s="2"/>
      <c r="IGO133" s="2"/>
      <c r="IGP133" s="2"/>
      <c r="IGQ133" s="2"/>
      <c r="IGR133" s="2"/>
      <c r="IGS133" s="2"/>
      <c r="IGT133" s="2"/>
      <c r="IGU133" s="2"/>
      <c r="IGV133" s="2"/>
      <c r="IGW133" s="2"/>
      <c r="IGX133" s="2"/>
      <c r="IGY133" s="2"/>
      <c r="IGZ133" s="2"/>
      <c r="IHA133" s="2"/>
      <c r="IHB133" s="2"/>
      <c r="IHC133" s="2"/>
      <c r="IHD133" s="2"/>
      <c r="IHE133" s="2"/>
      <c r="IHF133" s="2"/>
      <c r="IHG133" s="2"/>
      <c r="IHH133" s="2"/>
      <c r="IHI133" s="2"/>
      <c r="IHJ133" s="2"/>
      <c r="IHK133" s="2"/>
      <c r="IHL133" s="2"/>
      <c r="IHM133" s="2"/>
      <c r="IHN133" s="2"/>
      <c r="IHO133" s="2"/>
      <c r="IHP133" s="2"/>
      <c r="IHQ133" s="2"/>
      <c r="IHR133" s="2"/>
      <c r="IHS133" s="2"/>
      <c r="IHT133" s="2"/>
      <c r="IHU133" s="2"/>
      <c r="IHV133" s="2"/>
      <c r="IHW133" s="2"/>
      <c r="IHX133" s="2"/>
      <c r="IHY133" s="2"/>
      <c r="IHZ133" s="2"/>
      <c r="IIA133" s="2"/>
      <c r="IIB133" s="2"/>
      <c r="IIC133" s="2"/>
      <c r="IID133" s="2"/>
      <c r="IIE133" s="2"/>
      <c r="IIF133" s="2"/>
      <c r="IIG133" s="2"/>
      <c r="IIH133" s="2"/>
      <c r="III133" s="2"/>
      <c r="IIJ133" s="2"/>
      <c r="IIK133" s="2"/>
      <c r="IIL133" s="2"/>
      <c r="IIM133" s="2"/>
      <c r="IIN133" s="2"/>
      <c r="IIO133" s="2"/>
      <c r="IIP133" s="2"/>
      <c r="IIQ133" s="2"/>
      <c r="IIR133" s="2"/>
      <c r="IIS133" s="2"/>
      <c r="IIT133" s="2"/>
      <c r="IIU133" s="2"/>
      <c r="IIV133" s="2"/>
      <c r="IIW133" s="2"/>
      <c r="IIX133" s="2"/>
      <c r="IIY133" s="2"/>
      <c r="IIZ133" s="2"/>
      <c r="IJA133" s="2"/>
      <c r="IJB133" s="2"/>
      <c r="IJC133" s="2"/>
      <c r="IJD133" s="2"/>
      <c r="IJE133" s="2"/>
      <c r="IJF133" s="2"/>
      <c r="IJG133" s="2"/>
      <c r="IJH133" s="2"/>
      <c r="IJI133" s="2"/>
      <c r="IJJ133" s="2"/>
      <c r="IJK133" s="2"/>
      <c r="IJL133" s="2"/>
      <c r="IJM133" s="2"/>
      <c r="IJN133" s="2"/>
      <c r="IJO133" s="2"/>
      <c r="IJP133" s="2"/>
      <c r="IJQ133" s="2"/>
      <c r="IJR133" s="2"/>
      <c r="IJS133" s="2"/>
      <c r="IJT133" s="2"/>
      <c r="IJU133" s="2"/>
      <c r="IJV133" s="2"/>
      <c r="IJW133" s="2"/>
      <c r="IJX133" s="2"/>
      <c r="IJY133" s="2"/>
      <c r="IJZ133" s="2"/>
      <c r="IKA133" s="2"/>
      <c r="IKB133" s="2"/>
      <c r="IKC133" s="2"/>
      <c r="IKD133" s="2"/>
      <c r="IKE133" s="2"/>
      <c r="IKF133" s="2"/>
      <c r="IKG133" s="2"/>
      <c r="IKH133" s="2"/>
      <c r="IKI133" s="2"/>
      <c r="IKJ133" s="2"/>
      <c r="IKK133" s="2"/>
      <c r="IKL133" s="2"/>
      <c r="IKM133" s="2"/>
      <c r="IKN133" s="2"/>
      <c r="IKO133" s="2"/>
      <c r="IKP133" s="2"/>
      <c r="IKQ133" s="2"/>
      <c r="IKR133" s="2"/>
      <c r="IKS133" s="2"/>
      <c r="IKT133" s="2"/>
      <c r="IKU133" s="2"/>
      <c r="IKV133" s="2"/>
      <c r="IKW133" s="2"/>
      <c r="IKX133" s="2"/>
      <c r="IKY133" s="2"/>
      <c r="IKZ133" s="2"/>
      <c r="ILA133" s="2"/>
      <c r="ILB133" s="2"/>
      <c r="ILC133" s="2"/>
      <c r="ILD133" s="2"/>
      <c r="ILE133" s="2"/>
      <c r="ILF133" s="2"/>
      <c r="ILG133" s="2"/>
      <c r="ILH133" s="2"/>
      <c r="ILI133" s="2"/>
      <c r="ILJ133" s="2"/>
      <c r="ILK133" s="2"/>
      <c r="ILL133" s="2"/>
      <c r="ILM133" s="2"/>
      <c r="ILN133" s="2"/>
      <c r="ILO133" s="2"/>
      <c r="ILP133" s="2"/>
      <c r="ILQ133" s="2"/>
      <c r="ILR133" s="2"/>
      <c r="ILS133" s="2"/>
      <c r="ILT133" s="2"/>
      <c r="ILU133" s="2"/>
      <c r="ILV133" s="2"/>
      <c r="ILW133" s="2"/>
      <c r="ILX133" s="2"/>
      <c r="ILY133" s="2"/>
      <c r="ILZ133" s="2"/>
      <c r="IMA133" s="2"/>
      <c r="IMB133" s="2"/>
      <c r="IMC133" s="2"/>
      <c r="IMD133" s="2"/>
      <c r="IME133" s="2"/>
      <c r="IMF133" s="2"/>
      <c r="IMG133" s="2"/>
      <c r="IMH133" s="2"/>
      <c r="IMI133" s="2"/>
      <c r="IMJ133" s="2"/>
      <c r="IMK133" s="2"/>
      <c r="IML133" s="2"/>
      <c r="IMM133" s="2"/>
      <c r="IMN133" s="2"/>
      <c r="IMO133" s="2"/>
      <c r="IMP133" s="2"/>
      <c r="IMQ133" s="2"/>
      <c r="IMR133" s="2"/>
      <c r="IMS133" s="2"/>
      <c r="IMT133" s="2"/>
      <c r="IMU133" s="2"/>
      <c r="IMV133" s="2"/>
      <c r="IMW133" s="2"/>
      <c r="IMX133" s="2"/>
      <c r="IMY133" s="2"/>
      <c r="IMZ133" s="2"/>
      <c r="INA133" s="2"/>
      <c r="INB133" s="2"/>
      <c r="INC133" s="2"/>
      <c r="IND133" s="2"/>
      <c r="INE133" s="2"/>
      <c r="INF133" s="2"/>
      <c r="ING133" s="2"/>
      <c r="INH133" s="2"/>
      <c r="INI133" s="2"/>
      <c r="INJ133" s="2"/>
      <c r="INK133" s="2"/>
      <c r="INL133" s="2"/>
      <c r="INM133" s="2"/>
      <c r="INN133" s="2"/>
      <c r="INO133" s="2"/>
      <c r="INP133" s="2"/>
      <c r="INQ133" s="2"/>
      <c r="INR133" s="2"/>
      <c r="INS133" s="2"/>
      <c r="INT133" s="2"/>
      <c r="INU133" s="2"/>
      <c r="INV133" s="2"/>
      <c r="INW133" s="2"/>
      <c r="INX133" s="2"/>
      <c r="INY133" s="2"/>
      <c r="INZ133" s="2"/>
      <c r="IOA133" s="2"/>
      <c r="IOB133" s="2"/>
      <c r="IOC133" s="2"/>
      <c r="IOD133" s="2"/>
      <c r="IOE133" s="2"/>
      <c r="IOF133" s="2"/>
      <c r="IOG133" s="2"/>
      <c r="IOH133" s="2"/>
      <c r="IOI133" s="2"/>
      <c r="IOJ133" s="2"/>
      <c r="IOK133" s="2"/>
      <c r="IOL133" s="2"/>
      <c r="IOM133" s="2"/>
      <c r="ION133" s="2"/>
      <c r="IOO133" s="2"/>
      <c r="IOP133" s="2"/>
      <c r="IOQ133" s="2"/>
      <c r="IOR133" s="2"/>
      <c r="IOS133" s="2"/>
      <c r="IOT133" s="2"/>
      <c r="IOU133" s="2"/>
      <c r="IOV133" s="2"/>
      <c r="IOW133" s="2"/>
      <c r="IOX133" s="2"/>
      <c r="IOY133" s="2"/>
      <c r="IOZ133" s="2"/>
      <c r="IPA133" s="2"/>
      <c r="IPB133" s="2"/>
      <c r="IPC133" s="2"/>
      <c r="IPD133" s="2"/>
      <c r="IPE133" s="2"/>
      <c r="IPF133" s="2"/>
      <c r="IPG133" s="2"/>
      <c r="IPH133" s="2"/>
      <c r="IPI133" s="2"/>
      <c r="IPJ133" s="2"/>
      <c r="IPK133" s="2"/>
      <c r="IPL133" s="2"/>
      <c r="IPM133" s="2"/>
      <c r="IPN133" s="2"/>
      <c r="IPO133" s="2"/>
      <c r="IPP133" s="2"/>
      <c r="IPQ133" s="2"/>
      <c r="IPR133" s="2"/>
      <c r="IPS133" s="2"/>
      <c r="IPT133" s="2"/>
      <c r="IPU133" s="2"/>
      <c r="IPV133" s="2"/>
      <c r="IPW133" s="2"/>
      <c r="IPX133" s="2"/>
      <c r="IPY133" s="2"/>
      <c r="IPZ133" s="2"/>
      <c r="IQA133" s="2"/>
      <c r="IQB133" s="2"/>
      <c r="IQC133" s="2"/>
      <c r="IQD133" s="2"/>
      <c r="IQE133" s="2"/>
      <c r="IQF133" s="2"/>
      <c r="IQG133" s="2"/>
      <c r="IQH133" s="2"/>
      <c r="IQI133" s="2"/>
      <c r="IQJ133" s="2"/>
      <c r="IQK133" s="2"/>
      <c r="IQL133" s="2"/>
      <c r="IQM133" s="2"/>
      <c r="IQN133" s="2"/>
      <c r="IQO133" s="2"/>
      <c r="IQP133" s="2"/>
      <c r="IQQ133" s="2"/>
      <c r="IQR133" s="2"/>
      <c r="IQS133" s="2"/>
      <c r="IQT133" s="2"/>
      <c r="IQU133" s="2"/>
      <c r="IQV133" s="2"/>
      <c r="IQW133" s="2"/>
      <c r="IQX133" s="2"/>
      <c r="IQY133" s="2"/>
      <c r="IQZ133" s="2"/>
      <c r="IRA133" s="2"/>
      <c r="IRB133" s="2"/>
      <c r="IRC133" s="2"/>
      <c r="IRD133" s="2"/>
      <c r="IRE133" s="2"/>
      <c r="IRF133" s="2"/>
      <c r="IRG133" s="2"/>
      <c r="IRH133" s="2"/>
      <c r="IRI133" s="2"/>
      <c r="IRJ133" s="2"/>
      <c r="IRK133" s="2"/>
      <c r="IRL133" s="2"/>
      <c r="IRM133" s="2"/>
      <c r="IRN133" s="2"/>
      <c r="IRO133" s="2"/>
      <c r="IRP133" s="2"/>
      <c r="IRQ133" s="2"/>
      <c r="IRR133" s="2"/>
      <c r="IRS133" s="2"/>
      <c r="IRT133" s="2"/>
      <c r="IRU133" s="2"/>
      <c r="IRV133" s="2"/>
      <c r="IRW133" s="2"/>
      <c r="IRX133" s="2"/>
      <c r="IRY133" s="2"/>
      <c r="IRZ133" s="2"/>
      <c r="ISA133" s="2"/>
      <c r="ISB133" s="2"/>
      <c r="ISC133" s="2"/>
      <c r="ISD133" s="2"/>
      <c r="ISE133" s="2"/>
      <c r="ISF133" s="2"/>
      <c r="ISG133" s="2"/>
      <c r="ISH133" s="2"/>
      <c r="ISI133" s="2"/>
      <c r="ISJ133" s="2"/>
      <c r="ISK133" s="2"/>
      <c r="ISL133" s="2"/>
      <c r="ISM133" s="2"/>
      <c r="ISN133" s="2"/>
      <c r="ISO133" s="2"/>
      <c r="ISP133" s="2"/>
      <c r="ISQ133" s="2"/>
      <c r="ISR133" s="2"/>
      <c r="ISS133" s="2"/>
      <c r="IST133" s="2"/>
      <c r="ISU133" s="2"/>
      <c r="ISV133" s="2"/>
      <c r="ISW133" s="2"/>
      <c r="ISX133" s="2"/>
      <c r="ISY133" s="2"/>
      <c r="ISZ133" s="2"/>
      <c r="ITA133" s="2"/>
      <c r="ITB133" s="2"/>
      <c r="ITC133" s="2"/>
      <c r="ITD133" s="2"/>
      <c r="ITE133" s="2"/>
      <c r="ITF133" s="2"/>
      <c r="ITG133" s="2"/>
      <c r="ITH133" s="2"/>
      <c r="ITI133" s="2"/>
      <c r="ITJ133" s="2"/>
      <c r="ITK133" s="2"/>
      <c r="ITL133" s="2"/>
      <c r="ITM133" s="2"/>
      <c r="ITN133" s="2"/>
      <c r="ITO133" s="2"/>
      <c r="ITP133" s="2"/>
      <c r="ITQ133" s="2"/>
      <c r="ITR133" s="2"/>
      <c r="ITS133" s="2"/>
      <c r="ITT133" s="2"/>
      <c r="ITU133" s="2"/>
      <c r="ITV133" s="2"/>
      <c r="ITW133" s="2"/>
      <c r="ITX133" s="2"/>
      <c r="ITY133" s="2"/>
      <c r="ITZ133" s="2"/>
      <c r="IUA133" s="2"/>
      <c r="IUB133" s="2"/>
      <c r="IUC133" s="2"/>
      <c r="IUD133" s="2"/>
      <c r="IUE133" s="2"/>
      <c r="IUF133" s="2"/>
      <c r="IUG133" s="2"/>
      <c r="IUH133" s="2"/>
      <c r="IUI133" s="2"/>
      <c r="IUJ133" s="2"/>
      <c r="IUK133" s="2"/>
      <c r="IUL133" s="2"/>
      <c r="IUM133" s="2"/>
      <c r="IUN133" s="2"/>
      <c r="IUO133" s="2"/>
      <c r="IUP133" s="2"/>
      <c r="IUQ133" s="2"/>
      <c r="IUR133" s="2"/>
      <c r="IUS133" s="2"/>
      <c r="IUT133" s="2"/>
      <c r="IUU133" s="2"/>
      <c r="IUV133" s="2"/>
      <c r="IUW133" s="2"/>
      <c r="IUX133" s="2"/>
      <c r="IUY133" s="2"/>
      <c r="IUZ133" s="2"/>
      <c r="IVA133" s="2"/>
      <c r="IVB133" s="2"/>
      <c r="IVC133" s="2"/>
      <c r="IVD133" s="2"/>
      <c r="IVE133" s="2"/>
      <c r="IVF133" s="2"/>
      <c r="IVG133" s="2"/>
      <c r="IVH133" s="2"/>
      <c r="IVI133" s="2"/>
      <c r="IVJ133" s="2"/>
      <c r="IVK133" s="2"/>
      <c r="IVL133" s="2"/>
      <c r="IVM133" s="2"/>
      <c r="IVN133" s="2"/>
      <c r="IVO133" s="2"/>
      <c r="IVP133" s="2"/>
      <c r="IVQ133" s="2"/>
      <c r="IVR133" s="2"/>
      <c r="IVS133" s="2"/>
      <c r="IVT133" s="2"/>
      <c r="IVU133" s="2"/>
      <c r="IVV133" s="2"/>
      <c r="IVW133" s="2"/>
      <c r="IVX133" s="2"/>
      <c r="IVY133" s="2"/>
      <c r="IVZ133" s="2"/>
      <c r="IWA133" s="2"/>
      <c r="IWB133" s="2"/>
      <c r="IWC133" s="2"/>
      <c r="IWD133" s="2"/>
      <c r="IWE133" s="2"/>
      <c r="IWF133" s="2"/>
      <c r="IWG133" s="2"/>
      <c r="IWH133" s="2"/>
      <c r="IWI133" s="2"/>
      <c r="IWJ133" s="2"/>
      <c r="IWK133" s="2"/>
      <c r="IWL133" s="2"/>
      <c r="IWM133" s="2"/>
      <c r="IWN133" s="2"/>
      <c r="IWO133" s="2"/>
      <c r="IWP133" s="2"/>
      <c r="IWQ133" s="2"/>
      <c r="IWR133" s="2"/>
      <c r="IWS133" s="2"/>
      <c r="IWT133" s="2"/>
      <c r="IWU133" s="2"/>
      <c r="IWV133" s="2"/>
      <c r="IWW133" s="2"/>
      <c r="IWX133" s="2"/>
      <c r="IWY133" s="2"/>
      <c r="IWZ133" s="2"/>
      <c r="IXA133" s="2"/>
      <c r="IXB133" s="2"/>
      <c r="IXC133" s="2"/>
      <c r="IXD133" s="2"/>
      <c r="IXE133" s="2"/>
      <c r="IXF133" s="2"/>
      <c r="IXG133" s="2"/>
      <c r="IXH133" s="2"/>
      <c r="IXI133" s="2"/>
      <c r="IXJ133" s="2"/>
      <c r="IXK133" s="2"/>
      <c r="IXL133" s="2"/>
      <c r="IXM133" s="2"/>
      <c r="IXN133" s="2"/>
      <c r="IXO133" s="2"/>
      <c r="IXP133" s="2"/>
      <c r="IXQ133" s="2"/>
      <c r="IXR133" s="2"/>
      <c r="IXS133" s="2"/>
      <c r="IXT133" s="2"/>
      <c r="IXU133" s="2"/>
      <c r="IXV133" s="2"/>
      <c r="IXW133" s="2"/>
      <c r="IXX133" s="2"/>
      <c r="IXY133" s="2"/>
      <c r="IXZ133" s="2"/>
      <c r="IYA133" s="2"/>
      <c r="IYB133" s="2"/>
      <c r="IYC133" s="2"/>
      <c r="IYD133" s="2"/>
      <c r="IYE133" s="2"/>
      <c r="IYF133" s="2"/>
      <c r="IYG133" s="2"/>
      <c r="IYH133" s="2"/>
      <c r="IYI133" s="2"/>
      <c r="IYJ133" s="2"/>
      <c r="IYK133" s="2"/>
      <c r="IYL133" s="2"/>
      <c r="IYM133" s="2"/>
      <c r="IYN133" s="2"/>
      <c r="IYO133" s="2"/>
      <c r="IYP133" s="2"/>
      <c r="IYQ133" s="2"/>
      <c r="IYR133" s="2"/>
      <c r="IYS133" s="2"/>
      <c r="IYT133" s="2"/>
      <c r="IYU133" s="2"/>
      <c r="IYV133" s="2"/>
      <c r="IYW133" s="2"/>
      <c r="IYX133" s="2"/>
      <c r="IYY133" s="2"/>
      <c r="IYZ133" s="2"/>
      <c r="IZA133" s="2"/>
      <c r="IZB133" s="2"/>
      <c r="IZC133" s="2"/>
      <c r="IZD133" s="2"/>
      <c r="IZE133" s="2"/>
      <c r="IZF133" s="2"/>
      <c r="IZG133" s="2"/>
      <c r="IZH133" s="2"/>
      <c r="IZI133" s="2"/>
      <c r="IZJ133" s="2"/>
      <c r="IZK133" s="2"/>
      <c r="IZL133" s="2"/>
      <c r="IZM133" s="2"/>
      <c r="IZN133" s="2"/>
      <c r="IZO133" s="2"/>
      <c r="IZP133" s="2"/>
      <c r="IZQ133" s="2"/>
      <c r="IZR133" s="2"/>
      <c r="IZS133" s="2"/>
      <c r="IZT133" s="2"/>
      <c r="IZU133" s="2"/>
      <c r="IZV133" s="2"/>
      <c r="IZW133" s="2"/>
      <c r="IZX133" s="2"/>
      <c r="IZY133" s="2"/>
      <c r="IZZ133" s="2"/>
      <c r="JAA133" s="2"/>
      <c r="JAB133" s="2"/>
      <c r="JAC133" s="2"/>
      <c r="JAD133" s="2"/>
      <c r="JAE133" s="2"/>
      <c r="JAF133" s="2"/>
      <c r="JAG133" s="2"/>
      <c r="JAH133" s="2"/>
      <c r="JAI133" s="2"/>
      <c r="JAJ133" s="2"/>
      <c r="JAK133" s="2"/>
      <c r="JAL133" s="2"/>
      <c r="JAM133" s="2"/>
      <c r="JAN133" s="2"/>
      <c r="JAO133" s="2"/>
      <c r="JAP133" s="2"/>
      <c r="JAQ133" s="2"/>
      <c r="JAR133" s="2"/>
      <c r="JAS133" s="2"/>
      <c r="JAT133" s="2"/>
      <c r="JAU133" s="2"/>
      <c r="JAV133" s="2"/>
      <c r="JAW133" s="2"/>
      <c r="JAX133" s="2"/>
      <c r="JAY133" s="2"/>
      <c r="JAZ133" s="2"/>
      <c r="JBA133" s="2"/>
      <c r="JBB133" s="2"/>
      <c r="JBC133" s="2"/>
      <c r="JBD133" s="2"/>
      <c r="JBE133" s="2"/>
      <c r="JBF133" s="2"/>
      <c r="JBG133" s="2"/>
      <c r="JBH133" s="2"/>
      <c r="JBI133" s="2"/>
      <c r="JBJ133" s="2"/>
      <c r="JBK133" s="2"/>
      <c r="JBL133" s="2"/>
      <c r="JBM133" s="2"/>
      <c r="JBN133" s="2"/>
      <c r="JBO133" s="2"/>
      <c r="JBP133" s="2"/>
      <c r="JBQ133" s="2"/>
      <c r="JBR133" s="2"/>
      <c r="JBS133" s="2"/>
      <c r="JBT133" s="2"/>
      <c r="JBU133" s="2"/>
      <c r="JBV133" s="2"/>
      <c r="JBW133" s="2"/>
      <c r="JBX133" s="2"/>
      <c r="JBY133" s="2"/>
      <c r="JBZ133" s="2"/>
      <c r="JCA133" s="2"/>
      <c r="JCB133" s="2"/>
      <c r="JCC133" s="2"/>
      <c r="JCD133" s="2"/>
      <c r="JCE133" s="2"/>
      <c r="JCF133" s="2"/>
      <c r="JCG133" s="2"/>
      <c r="JCH133" s="2"/>
      <c r="JCI133" s="2"/>
      <c r="JCJ133" s="2"/>
      <c r="JCK133" s="2"/>
      <c r="JCL133" s="2"/>
      <c r="JCM133" s="2"/>
      <c r="JCN133" s="2"/>
      <c r="JCO133" s="2"/>
      <c r="JCP133" s="2"/>
      <c r="JCQ133" s="2"/>
      <c r="JCR133" s="2"/>
      <c r="JCS133" s="2"/>
      <c r="JCT133" s="2"/>
      <c r="JCU133" s="2"/>
      <c r="JCV133" s="2"/>
      <c r="JCW133" s="2"/>
      <c r="JCX133" s="2"/>
      <c r="JCY133" s="2"/>
      <c r="JCZ133" s="2"/>
      <c r="JDA133" s="2"/>
      <c r="JDB133" s="2"/>
      <c r="JDC133" s="2"/>
      <c r="JDD133" s="2"/>
      <c r="JDE133" s="2"/>
      <c r="JDF133" s="2"/>
      <c r="JDG133" s="2"/>
      <c r="JDH133" s="2"/>
      <c r="JDI133" s="2"/>
      <c r="JDJ133" s="2"/>
      <c r="JDK133" s="2"/>
      <c r="JDL133" s="2"/>
      <c r="JDM133" s="2"/>
      <c r="JDN133" s="2"/>
      <c r="JDO133" s="2"/>
      <c r="JDP133" s="2"/>
      <c r="JDQ133" s="2"/>
      <c r="JDR133" s="2"/>
      <c r="JDS133" s="2"/>
      <c r="JDT133" s="2"/>
      <c r="JDU133" s="2"/>
      <c r="JDV133" s="2"/>
      <c r="JDW133" s="2"/>
      <c r="JDX133" s="2"/>
      <c r="JDY133" s="2"/>
      <c r="JDZ133" s="2"/>
      <c r="JEA133" s="2"/>
      <c r="JEB133" s="2"/>
      <c r="JEC133" s="2"/>
      <c r="JED133" s="2"/>
      <c r="JEE133" s="2"/>
      <c r="JEF133" s="2"/>
      <c r="JEG133" s="2"/>
      <c r="JEH133" s="2"/>
      <c r="JEI133" s="2"/>
      <c r="JEJ133" s="2"/>
      <c r="JEK133" s="2"/>
      <c r="JEL133" s="2"/>
      <c r="JEM133" s="2"/>
      <c r="JEN133" s="2"/>
      <c r="JEO133" s="2"/>
      <c r="JEP133" s="2"/>
      <c r="JEQ133" s="2"/>
      <c r="JER133" s="2"/>
      <c r="JES133" s="2"/>
      <c r="JET133" s="2"/>
      <c r="JEU133" s="2"/>
      <c r="JEV133" s="2"/>
      <c r="JEW133" s="2"/>
      <c r="JEX133" s="2"/>
      <c r="JEY133" s="2"/>
      <c r="JEZ133" s="2"/>
      <c r="JFA133" s="2"/>
      <c r="JFB133" s="2"/>
      <c r="JFC133" s="2"/>
      <c r="JFD133" s="2"/>
      <c r="JFE133" s="2"/>
      <c r="JFF133" s="2"/>
      <c r="JFG133" s="2"/>
      <c r="JFH133" s="2"/>
      <c r="JFI133" s="2"/>
      <c r="JFJ133" s="2"/>
      <c r="JFK133" s="2"/>
      <c r="JFL133" s="2"/>
      <c r="JFM133" s="2"/>
      <c r="JFN133" s="2"/>
      <c r="JFO133" s="2"/>
      <c r="JFP133" s="2"/>
      <c r="JFQ133" s="2"/>
      <c r="JFR133" s="2"/>
      <c r="JFS133" s="2"/>
      <c r="JFT133" s="2"/>
      <c r="JFU133" s="2"/>
      <c r="JFV133" s="2"/>
      <c r="JFW133" s="2"/>
      <c r="JFX133" s="2"/>
      <c r="JFY133" s="2"/>
      <c r="JFZ133" s="2"/>
      <c r="JGA133" s="2"/>
      <c r="JGB133" s="2"/>
      <c r="JGC133" s="2"/>
      <c r="JGD133" s="2"/>
      <c r="JGE133" s="2"/>
      <c r="JGF133" s="2"/>
      <c r="JGG133" s="2"/>
      <c r="JGH133" s="2"/>
      <c r="JGI133" s="2"/>
      <c r="JGJ133" s="2"/>
      <c r="JGK133" s="2"/>
      <c r="JGL133" s="2"/>
      <c r="JGM133" s="2"/>
      <c r="JGN133" s="2"/>
      <c r="JGO133" s="2"/>
      <c r="JGP133" s="2"/>
      <c r="JGQ133" s="2"/>
      <c r="JGR133" s="2"/>
      <c r="JGS133" s="2"/>
      <c r="JGT133" s="2"/>
      <c r="JGU133" s="2"/>
      <c r="JGV133" s="2"/>
      <c r="JGW133" s="2"/>
      <c r="JGX133" s="2"/>
      <c r="JGY133" s="2"/>
      <c r="JGZ133" s="2"/>
      <c r="JHA133" s="2"/>
      <c r="JHB133" s="2"/>
      <c r="JHC133" s="2"/>
      <c r="JHD133" s="2"/>
      <c r="JHE133" s="2"/>
      <c r="JHF133" s="2"/>
      <c r="JHG133" s="2"/>
      <c r="JHH133" s="2"/>
      <c r="JHI133" s="2"/>
      <c r="JHJ133" s="2"/>
      <c r="JHK133" s="2"/>
      <c r="JHL133" s="2"/>
      <c r="JHM133" s="2"/>
      <c r="JHN133" s="2"/>
      <c r="JHO133" s="2"/>
      <c r="JHP133" s="2"/>
      <c r="JHQ133" s="2"/>
      <c r="JHR133" s="2"/>
      <c r="JHS133" s="2"/>
      <c r="JHT133" s="2"/>
      <c r="JHU133" s="2"/>
      <c r="JHV133" s="2"/>
      <c r="JHW133" s="2"/>
      <c r="JHX133" s="2"/>
      <c r="JHY133" s="2"/>
      <c r="JHZ133" s="2"/>
      <c r="JIA133" s="2"/>
      <c r="JIB133" s="2"/>
      <c r="JIC133" s="2"/>
      <c r="JID133" s="2"/>
      <c r="JIE133" s="2"/>
      <c r="JIF133" s="2"/>
      <c r="JIG133" s="2"/>
      <c r="JIH133" s="2"/>
      <c r="JII133" s="2"/>
      <c r="JIJ133" s="2"/>
      <c r="JIK133" s="2"/>
      <c r="JIL133" s="2"/>
      <c r="JIM133" s="2"/>
      <c r="JIN133" s="2"/>
      <c r="JIO133" s="2"/>
      <c r="JIP133" s="2"/>
      <c r="JIQ133" s="2"/>
      <c r="JIR133" s="2"/>
      <c r="JIS133" s="2"/>
      <c r="JIT133" s="2"/>
      <c r="JIU133" s="2"/>
      <c r="JIV133" s="2"/>
      <c r="JIW133" s="2"/>
      <c r="JIX133" s="2"/>
      <c r="JIY133" s="2"/>
      <c r="JIZ133" s="2"/>
      <c r="JJA133" s="2"/>
      <c r="JJB133" s="2"/>
      <c r="JJC133" s="2"/>
      <c r="JJD133" s="2"/>
      <c r="JJE133" s="2"/>
      <c r="JJF133" s="2"/>
      <c r="JJG133" s="2"/>
      <c r="JJH133" s="2"/>
      <c r="JJI133" s="2"/>
      <c r="JJJ133" s="2"/>
      <c r="JJK133" s="2"/>
      <c r="JJL133" s="2"/>
      <c r="JJM133" s="2"/>
      <c r="JJN133" s="2"/>
      <c r="JJO133" s="2"/>
      <c r="JJP133" s="2"/>
      <c r="JJQ133" s="2"/>
      <c r="JJR133" s="2"/>
      <c r="JJS133" s="2"/>
      <c r="JJT133" s="2"/>
      <c r="JJU133" s="2"/>
      <c r="JJV133" s="2"/>
      <c r="JJW133" s="2"/>
      <c r="JJX133" s="2"/>
      <c r="JJY133" s="2"/>
      <c r="JJZ133" s="2"/>
      <c r="JKA133" s="2"/>
      <c r="JKB133" s="2"/>
      <c r="JKC133" s="2"/>
      <c r="JKD133" s="2"/>
      <c r="JKE133" s="2"/>
      <c r="JKF133" s="2"/>
      <c r="JKG133" s="2"/>
      <c r="JKH133" s="2"/>
      <c r="JKI133" s="2"/>
      <c r="JKJ133" s="2"/>
      <c r="JKK133" s="2"/>
      <c r="JKL133" s="2"/>
      <c r="JKM133" s="2"/>
      <c r="JKN133" s="2"/>
      <c r="JKO133" s="2"/>
      <c r="JKP133" s="2"/>
      <c r="JKQ133" s="2"/>
      <c r="JKR133" s="2"/>
      <c r="JKS133" s="2"/>
      <c r="JKT133" s="2"/>
      <c r="JKU133" s="2"/>
      <c r="JKV133" s="2"/>
      <c r="JKW133" s="2"/>
      <c r="JKX133" s="2"/>
      <c r="JKY133" s="2"/>
      <c r="JKZ133" s="2"/>
      <c r="JLA133" s="2"/>
      <c r="JLB133" s="2"/>
      <c r="JLC133" s="2"/>
      <c r="JLD133" s="2"/>
      <c r="JLE133" s="2"/>
      <c r="JLF133" s="2"/>
      <c r="JLG133" s="2"/>
      <c r="JLH133" s="2"/>
      <c r="JLI133" s="2"/>
      <c r="JLJ133" s="2"/>
      <c r="JLK133" s="2"/>
      <c r="JLL133" s="2"/>
      <c r="JLM133" s="2"/>
      <c r="JLN133" s="2"/>
      <c r="JLO133" s="2"/>
      <c r="JLP133" s="2"/>
      <c r="JLQ133" s="2"/>
      <c r="JLR133" s="2"/>
      <c r="JLS133" s="2"/>
      <c r="JLT133" s="2"/>
      <c r="JLU133" s="2"/>
      <c r="JLV133" s="2"/>
      <c r="JLW133" s="2"/>
      <c r="JLX133" s="2"/>
      <c r="JLY133" s="2"/>
      <c r="JLZ133" s="2"/>
      <c r="JMA133" s="2"/>
      <c r="JMB133" s="2"/>
      <c r="JMC133" s="2"/>
      <c r="JMD133" s="2"/>
      <c r="JME133" s="2"/>
      <c r="JMF133" s="2"/>
      <c r="JMG133" s="2"/>
      <c r="JMH133" s="2"/>
      <c r="JMI133" s="2"/>
      <c r="JMJ133" s="2"/>
      <c r="JMK133" s="2"/>
      <c r="JML133" s="2"/>
      <c r="JMM133" s="2"/>
      <c r="JMN133" s="2"/>
      <c r="JMO133" s="2"/>
      <c r="JMP133" s="2"/>
      <c r="JMQ133" s="2"/>
      <c r="JMR133" s="2"/>
      <c r="JMS133" s="2"/>
      <c r="JMT133" s="2"/>
      <c r="JMU133" s="2"/>
      <c r="JMV133" s="2"/>
      <c r="JMW133" s="2"/>
      <c r="JMX133" s="2"/>
      <c r="JMY133" s="2"/>
      <c r="JMZ133" s="2"/>
      <c r="JNA133" s="2"/>
      <c r="JNB133" s="2"/>
      <c r="JNC133" s="2"/>
      <c r="JND133" s="2"/>
      <c r="JNE133" s="2"/>
      <c r="JNF133" s="2"/>
      <c r="JNG133" s="2"/>
      <c r="JNH133" s="2"/>
      <c r="JNI133" s="2"/>
      <c r="JNJ133" s="2"/>
      <c r="JNK133" s="2"/>
      <c r="JNL133" s="2"/>
      <c r="JNM133" s="2"/>
      <c r="JNN133" s="2"/>
      <c r="JNO133" s="2"/>
      <c r="JNP133" s="2"/>
      <c r="JNQ133" s="2"/>
      <c r="JNR133" s="2"/>
      <c r="JNS133" s="2"/>
      <c r="JNT133" s="2"/>
      <c r="JNU133" s="2"/>
      <c r="JNV133" s="2"/>
      <c r="JNW133" s="2"/>
      <c r="JNX133" s="2"/>
      <c r="JNY133" s="2"/>
      <c r="JNZ133" s="2"/>
      <c r="JOA133" s="2"/>
      <c r="JOB133" s="2"/>
      <c r="JOC133" s="2"/>
      <c r="JOD133" s="2"/>
      <c r="JOE133" s="2"/>
      <c r="JOF133" s="2"/>
      <c r="JOG133" s="2"/>
      <c r="JOH133" s="2"/>
      <c r="JOI133" s="2"/>
      <c r="JOJ133" s="2"/>
      <c r="JOK133" s="2"/>
      <c r="JOL133" s="2"/>
      <c r="JOM133" s="2"/>
      <c r="JON133" s="2"/>
      <c r="JOO133" s="2"/>
      <c r="JOP133" s="2"/>
      <c r="JOQ133" s="2"/>
      <c r="JOR133" s="2"/>
      <c r="JOS133" s="2"/>
      <c r="JOT133" s="2"/>
      <c r="JOU133" s="2"/>
      <c r="JOV133" s="2"/>
      <c r="JOW133" s="2"/>
      <c r="JOX133" s="2"/>
      <c r="JOY133" s="2"/>
      <c r="JOZ133" s="2"/>
      <c r="JPA133" s="2"/>
      <c r="JPB133" s="2"/>
      <c r="JPC133" s="2"/>
      <c r="JPD133" s="2"/>
      <c r="JPE133" s="2"/>
      <c r="JPF133" s="2"/>
      <c r="JPG133" s="2"/>
      <c r="JPH133" s="2"/>
      <c r="JPI133" s="2"/>
      <c r="JPJ133" s="2"/>
      <c r="JPK133" s="2"/>
      <c r="JPL133" s="2"/>
      <c r="JPM133" s="2"/>
      <c r="JPN133" s="2"/>
      <c r="JPO133" s="2"/>
      <c r="JPP133" s="2"/>
      <c r="JPQ133" s="2"/>
      <c r="JPR133" s="2"/>
      <c r="JPS133" s="2"/>
      <c r="JPT133" s="2"/>
      <c r="JPU133" s="2"/>
      <c r="JPV133" s="2"/>
      <c r="JPW133" s="2"/>
      <c r="JPX133" s="2"/>
      <c r="JPY133" s="2"/>
      <c r="JPZ133" s="2"/>
      <c r="JQA133" s="2"/>
      <c r="JQB133" s="2"/>
      <c r="JQC133" s="2"/>
      <c r="JQD133" s="2"/>
      <c r="JQE133" s="2"/>
      <c r="JQF133" s="2"/>
      <c r="JQG133" s="2"/>
      <c r="JQH133" s="2"/>
      <c r="JQI133" s="2"/>
      <c r="JQJ133" s="2"/>
      <c r="JQK133" s="2"/>
      <c r="JQL133" s="2"/>
      <c r="JQM133" s="2"/>
      <c r="JQN133" s="2"/>
      <c r="JQO133" s="2"/>
      <c r="JQP133" s="2"/>
      <c r="JQQ133" s="2"/>
      <c r="JQR133" s="2"/>
      <c r="JQS133" s="2"/>
      <c r="JQT133" s="2"/>
      <c r="JQU133" s="2"/>
      <c r="JQV133" s="2"/>
      <c r="JQW133" s="2"/>
      <c r="JQX133" s="2"/>
      <c r="JQY133" s="2"/>
      <c r="JQZ133" s="2"/>
      <c r="JRA133" s="2"/>
      <c r="JRB133" s="2"/>
      <c r="JRC133" s="2"/>
      <c r="JRD133" s="2"/>
      <c r="JRE133" s="2"/>
      <c r="JRF133" s="2"/>
      <c r="JRG133" s="2"/>
      <c r="JRH133" s="2"/>
      <c r="JRI133" s="2"/>
      <c r="JRJ133" s="2"/>
      <c r="JRK133" s="2"/>
      <c r="JRL133" s="2"/>
      <c r="JRM133" s="2"/>
      <c r="JRN133" s="2"/>
      <c r="JRO133" s="2"/>
      <c r="JRP133" s="2"/>
      <c r="JRQ133" s="2"/>
      <c r="JRR133" s="2"/>
      <c r="JRS133" s="2"/>
      <c r="JRT133" s="2"/>
      <c r="JRU133" s="2"/>
      <c r="JRV133" s="2"/>
      <c r="JRW133" s="2"/>
      <c r="JRX133" s="2"/>
      <c r="JRY133" s="2"/>
      <c r="JRZ133" s="2"/>
      <c r="JSA133" s="2"/>
      <c r="JSB133" s="2"/>
      <c r="JSC133" s="2"/>
      <c r="JSD133" s="2"/>
      <c r="JSE133" s="2"/>
      <c r="JSF133" s="2"/>
      <c r="JSG133" s="2"/>
      <c r="JSH133" s="2"/>
      <c r="JSI133" s="2"/>
      <c r="JSJ133" s="2"/>
      <c r="JSK133" s="2"/>
      <c r="JSL133" s="2"/>
      <c r="JSM133" s="2"/>
      <c r="JSN133" s="2"/>
      <c r="JSO133" s="2"/>
      <c r="JSP133" s="2"/>
      <c r="JSQ133" s="2"/>
      <c r="JSR133" s="2"/>
      <c r="JSS133" s="2"/>
      <c r="JST133" s="2"/>
      <c r="JSU133" s="2"/>
      <c r="JSV133" s="2"/>
      <c r="JSW133" s="2"/>
      <c r="JSX133" s="2"/>
      <c r="JSY133" s="2"/>
      <c r="JSZ133" s="2"/>
      <c r="JTA133" s="2"/>
      <c r="JTB133" s="2"/>
      <c r="JTC133" s="2"/>
      <c r="JTD133" s="2"/>
      <c r="JTE133" s="2"/>
      <c r="JTF133" s="2"/>
      <c r="JTG133" s="2"/>
      <c r="JTH133" s="2"/>
      <c r="JTI133" s="2"/>
      <c r="JTJ133" s="2"/>
      <c r="JTK133" s="2"/>
      <c r="JTL133" s="2"/>
      <c r="JTM133" s="2"/>
      <c r="JTN133" s="2"/>
      <c r="JTO133" s="2"/>
      <c r="JTP133" s="2"/>
      <c r="JTQ133" s="2"/>
      <c r="JTR133" s="2"/>
      <c r="JTS133" s="2"/>
      <c r="JTT133" s="2"/>
      <c r="JTU133" s="2"/>
      <c r="JTV133" s="2"/>
      <c r="JTW133" s="2"/>
      <c r="JTX133" s="2"/>
      <c r="JTY133" s="2"/>
      <c r="JTZ133" s="2"/>
      <c r="JUA133" s="2"/>
      <c r="JUB133" s="2"/>
      <c r="JUC133" s="2"/>
      <c r="JUD133" s="2"/>
      <c r="JUE133" s="2"/>
      <c r="JUF133" s="2"/>
      <c r="JUG133" s="2"/>
      <c r="JUH133" s="2"/>
      <c r="JUI133" s="2"/>
      <c r="JUJ133" s="2"/>
      <c r="JUK133" s="2"/>
      <c r="JUL133" s="2"/>
      <c r="JUM133" s="2"/>
      <c r="JUN133" s="2"/>
      <c r="JUO133" s="2"/>
      <c r="JUP133" s="2"/>
      <c r="JUQ133" s="2"/>
      <c r="JUR133" s="2"/>
      <c r="JUS133" s="2"/>
      <c r="JUT133" s="2"/>
      <c r="JUU133" s="2"/>
      <c r="JUV133" s="2"/>
      <c r="JUW133" s="2"/>
      <c r="JUX133" s="2"/>
      <c r="JUY133" s="2"/>
      <c r="JUZ133" s="2"/>
      <c r="JVA133" s="2"/>
      <c r="JVB133" s="2"/>
      <c r="JVC133" s="2"/>
      <c r="JVD133" s="2"/>
      <c r="JVE133" s="2"/>
      <c r="JVF133" s="2"/>
      <c r="JVG133" s="2"/>
      <c r="JVH133" s="2"/>
      <c r="JVI133" s="2"/>
      <c r="JVJ133" s="2"/>
      <c r="JVK133" s="2"/>
      <c r="JVL133" s="2"/>
      <c r="JVM133" s="2"/>
      <c r="JVN133" s="2"/>
      <c r="JVO133" s="2"/>
      <c r="JVP133" s="2"/>
      <c r="JVQ133" s="2"/>
      <c r="JVR133" s="2"/>
      <c r="JVS133" s="2"/>
      <c r="JVT133" s="2"/>
      <c r="JVU133" s="2"/>
      <c r="JVV133" s="2"/>
      <c r="JVW133" s="2"/>
      <c r="JVX133" s="2"/>
      <c r="JVY133" s="2"/>
      <c r="JVZ133" s="2"/>
      <c r="JWA133" s="2"/>
      <c r="JWB133" s="2"/>
      <c r="JWC133" s="2"/>
      <c r="JWD133" s="2"/>
      <c r="JWE133" s="2"/>
      <c r="JWF133" s="2"/>
      <c r="JWG133" s="2"/>
      <c r="JWH133" s="2"/>
      <c r="JWI133" s="2"/>
      <c r="JWJ133" s="2"/>
      <c r="JWK133" s="2"/>
      <c r="JWL133" s="2"/>
      <c r="JWM133" s="2"/>
      <c r="JWN133" s="2"/>
      <c r="JWO133" s="2"/>
      <c r="JWP133" s="2"/>
      <c r="JWQ133" s="2"/>
      <c r="JWR133" s="2"/>
      <c r="JWS133" s="2"/>
      <c r="JWT133" s="2"/>
      <c r="JWU133" s="2"/>
      <c r="JWV133" s="2"/>
      <c r="JWW133" s="2"/>
      <c r="JWX133" s="2"/>
      <c r="JWY133" s="2"/>
      <c r="JWZ133" s="2"/>
      <c r="JXA133" s="2"/>
      <c r="JXB133" s="2"/>
      <c r="JXC133" s="2"/>
      <c r="JXD133" s="2"/>
      <c r="JXE133" s="2"/>
      <c r="JXF133" s="2"/>
      <c r="JXG133" s="2"/>
      <c r="JXH133" s="2"/>
      <c r="JXI133" s="2"/>
      <c r="JXJ133" s="2"/>
      <c r="JXK133" s="2"/>
      <c r="JXL133" s="2"/>
      <c r="JXM133" s="2"/>
      <c r="JXN133" s="2"/>
      <c r="JXO133" s="2"/>
      <c r="JXP133" s="2"/>
      <c r="JXQ133" s="2"/>
      <c r="JXR133" s="2"/>
      <c r="JXS133" s="2"/>
      <c r="JXT133" s="2"/>
      <c r="JXU133" s="2"/>
      <c r="JXV133" s="2"/>
      <c r="JXW133" s="2"/>
      <c r="JXX133" s="2"/>
      <c r="JXY133" s="2"/>
      <c r="JXZ133" s="2"/>
      <c r="JYA133" s="2"/>
      <c r="JYB133" s="2"/>
      <c r="JYC133" s="2"/>
      <c r="JYD133" s="2"/>
      <c r="JYE133" s="2"/>
      <c r="JYF133" s="2"/>
      <c r="JYG133" s="2"/>
      <c r="JYH133" s="2"/>
      <c r="JYI133" s="2"/>
      <c r="JYJ133" s="2"/>
      <c r="JYK133" s="2"/>
      <c r="JYL133" s="2"/>
      <c r="JYM133" s="2"/>
      <c r="JYN133" s="2"/>
      <c r="JYO133" s="2"/>
      <c r="JYP133" s="2"/>
      <c r="JYQ133" s="2"/>
      <c r="JYR133" s="2"/>
      <c r="JYS133" s="2"/>
      <c r="JYT133" s="2"/>
      <c r="JYU133" s="2"/>
      <c r="JYV133" s="2"/>
      <c r="JYW133" s="2"/>
      <c r="JYX133" s="2"/>
      <c r="JYY133" s="2"/>
      <c r="JYZ133" s="2"/>
      <c r="JZA133" s="2"/>
      <c r="JZB133" s="2"/>
      <c r="JZC133" s="2"/>
      <c r="JZD133" s="2"/>
      <c r="JZE133" s="2"/>
      <c r="JZF133" s="2"/>
      <c r="JZG133" s="2"/>
      <c r="JZH133" s="2"/>
      <c r="JZI133" s="2"/>
      <c r="JZJ133" s="2"/>
      <c r="JZK133" s="2"/>
      <c r="JZL133" s="2"/>
      <c r="JZM133" s="2"/>
      <c r="JZN133" s="2"/>
      <c r="JZO133" s="2"/>
      <c r="JZP133" s="2"/>
      <c r="JZQ133" s="2"/>
      <c r="JZR133" s="2"/>
      <c r="JZS133" s="2"/>
      <c r="JZT133" s="2"/>
      <c r="JZU133" s="2"/>
      <c r="JZV133" s="2"/>
      <c r="JZW133" s="2"/>
      <c r="JZX133" s="2"/>
      <c r="JZY133" s="2"/>
      <c r="JZZ133" s="2"/>
      <c r="KAA133" s="2"/>
      <c r="KAB133" s="2"/>
      <c r="KAC133" s="2"/>
      <c r="KAD133" s="2"/>
      <c r="KAE133" s="2"/>
      <c r="KAF133" s="2"/>
      <c r="KAG133" s="2"/>
      <c r="KAH133" s="2"/>
      <c r="KAI133" s="2"/>
      <c r="KAJ133" s="2"/>
      <c r="KAK133" s="2"/>
      <c r="KAL133" s="2"/>
      <c r="KAM133" s="2"/>
      <c r="KAN133" s="2"/>
      <c r="KAO133" s="2"/>
      <c r="KAP133" s="2"/>
      <c r="KAQ133" s="2"/>
      <c r="KAR133" s="2"/>
      <c r="KAS133" s="2"/>
      <c r="KAT133" s="2"/>
      <c r="KAU133" s="2"/>
      <c r="KAV133" s="2"/>
      <c r="KAW133" s="2"/>
      <c r="KAX133" s="2"/>
      <c r="KAY133" s="2"/>
      <c r="KAZ133" s="2"/>
      <c r="KBA133" s="2"/>
      <c r="KBB133" s="2"/>
      <c r="KBC133" s="2"/>
      <c r="KBD133" s="2"/>
      <c r="KBE133" s="2"/>
      <c r="KBF133" s="2"/>
      <c r="KBG133" s="2"/>
      <c r="KBH133" s="2"/>
      <c r="KBI133" s="2"/>
      <c r="KBJ133" s="2"/>
      <c r="KBK133" s="2"/>
      <c r="KBL133" s="2"/>
      <c r="KBM133" s="2"/>
      <c r="KBN133" s="2"/>
      <c r="KBO133" s="2"/>
      <c r="KBP133" s="2"/>
      <c r="KBQ133" s="2"/>
      <c r="KBR133" s="2"/>
      <c r="KBS133" s="2"/>
      <c r="KBT133" s="2"/>
      <c r="KBU133" s="2"/>
      <c r="KBV133" s="2"/>
      <c r="KBW133" s="2"/>
      <c r="KBX133" s="2"/>
      <c r="KBY133" s="2"/>
      <c r="KBZ133" s="2"/>
      <c r="KCA133" s="2"/>
      <c r="KCB133" s="2"/>
      <c r="KCC133" s="2"/>
      <c r="KCD133" s="2"/>
      <c r="KCE133" s="2"/>
      <c r="KCF133" s="2"/>
      <c r="KCG133" s="2"/>
      <c r="KCH133" s="2"/>
      <c r="KCI133" s="2"/>
      <c r="KCJ133" s="2"/>
      <c r="KCK133" s="2"/>
      <c r="KCL133" s="2"/>
      <c r="KCM133" s="2"/>
      <c r="KCN133" s="2"/>
      <c r="KCO133" s="2"/>
      <c r="KCP133" s="2"/>
      <c r="KCQ133" s="2"/>
      <c r="KCR133" s="2"/>
      <c r="KCS133" s="2"/>
      <c r="KCT133" s="2"/>
      <c r="KCU133" s="2"/>
      <c r="KCV133" s="2"/>
      <c r="KCW133" s="2"/>
      <c r="KCX133" s="2"/>
      <c r="KCY133" s="2"/>
      <c r="KCZ133" s="2"/>
      <c r="KDA133" s="2"/>
      <c r="KDB133" s="2"/>
      <c r="KDC133" s="2"/>
      <c r="KDD133" s="2"/>
      <c r="KDE133" s="2"/>
      <c r="KDF133" s="2"/>
      <c r="KDG133" s="2"/>
      <c r="KDH133" s="2"/>
      <c r="KDI133" s="2"/>
      <c r="KDJ133" s="2"/>
      <c r="KDK133" s="2"/>
      <c r="KDL133" s="2"/>
      <c r="KDM133" s="2"/>
      <c r="KDN133" s="2"/>
      <c r="KDO133" s="2"/>
      <c r="KDP133" s="2"/>
      <c r="KDQ133" s="2"/>
      <c r="KDR133" s="2"/>
      <c r="KDS133" s="2"/>
      <c r="KDT133" s="2"/>
      <c r="KDU133" s="2"/>
      <c r="KDV133" s="2"/>
      <c r="KDW133" s="2"/>
      <c r="KDX133" s="2"/>
      <c r="KDY133" s="2"/>
      <c r="KDZ133" s="2"/>
      <c r="KEA133" s="2"/>
      <c r="KEB133" s="2"/>
      <c r="KEC133" s="2"/>
      <c r="KED133" s="2"/>
      <c r="KEE133" s="2"/>
      <c r="KEF133" s="2"/>
      <c r="KEG133" s="2"/>
      <c r="KEH133" s="2"/>
      <c r="KEI133" s="2"/>
      <c r="KEJ133" s="2"/>
      <c r="KEK133" s="2"/>
      <c r="KEL133" s="2"/>
      <c r="KEM133" s="2"/>
      <c r="KEN133" s="2"/>
      <c r="KEO133" s="2"/>
      <c r="KEP133" s="2"/>
      <c r="KEQ133" s="2"/>
      <c r="KER133" s="2"/>
      <c r="KES133" s="2"/>
      <c r="KET133" s="2"/>
      <c r="KEU133" s="2"/>
      <c r="KEV133" s="2"/>
      <c r="KEW133" s="2"/>
      <c r="KEX133" s="2"/>
      <c r="KEY133" s="2"/>
      <c r="KEZ133" s="2"/>
      <c r="KFA133" s="2"/>
      <c r="KFB133" s="2"/>
      <c r="KFC133" s="2"/>
      <c r="KFD133" s="2"/>
      <c r="KFE133" s="2"/>
      <c r="KFF133" s="2"/>
      <c r="KFG133" s="2"/>
      <c r="KFH133" s="2"/>
      <c r="KFI133" s="2"/>
      <c r="KFJ133" s="2"/>
      <c r="KFK133" s="2"/>
      <c r="KFL133" s="2"/>
      <c r="KFM133" s="2"/>
      <c r="KFN133" s="2"/>
      <c r="KFO133" s="2"/>
      <c r="KFP133" s="2"/>
      <c r="KFQ133" s="2"/>
      <c r="KFR133" s="2"/>
      <c r="KFS133" s="2"/>
      <c r="KFT133" s="2"/>
      <c r="KFU133" s="2"/>
      <c r="KFV133" s="2"/>
      <c r="KFW133" s="2"/>
      <c r="KFX133" s="2"/>
      <c r="KFY133" s="2"/>
      <c r="KFZ133" s="2"/>
      <c r="KGA133" s="2"/>
      <c r="KGB133" s="2"/>
      <c r="KGC133" s="2"/>
      <c r="KGD133" s="2"/>
      <c r="KGE133" s="2"/>
      <c r="KGF133" s="2"/>
      <c r="KGG133" s="2"/>
      <c r="KGH133" s="2"/>
      <c r="KGI133" s="2"/>
      <c r="KGJ133" s="2"/>
      <c r="KGK133" s="2"/>
      <c r="KGL133" s="2"/>
      <c r="KGM133" s="2"/>
      <c r="KGN133" s="2"/>
      <c r="KGO133" s="2"/>
      <c r="KGP133" s="2"/>
      <c r="KGQ133" s="2"/>
      <c r="KGR133" s="2"/>
      <c r="KGS133" s="2"/>
      <c r="KGT133" s="2"/>
      <c r="KGU133" s="2"/>
      <c r="KGV133" s="2"/>
      <c r="KGW133" s="2"/>
      <c r="KGX133" s="2"/>
      <c r="KGY133" s="2"/>
      <c r="KGZ133" s="2"/>
      <c r="KHA133" s="2"/>
      <c r="KHB133" s="2"/>
      <c r="KHC133" s="2"/>
      <c r="KHD133" s="2"/>
      <c r="KHE133" s="2"/>
      <c r="KHF133" s="2"/>
      <c r="KHG133" s="2"/>
      <c r="KHH133" s="2"/>
      <c r="KHI133" s="2"/>
      <c r="KHJ133" s="2"/>
      <c r="KHK133" s="2"/>
      <c r="KHL133" s="2"/>
      <c r="KHM133" s="2"/>
      <c r="KHN133" s="2"/>
      <c r="KHO133" s="2"/>
      <c r="KHP133" s="2"/>
      <c r="KHQ133" s="2"/>
      <c r="KHR133" s="2"/>
      <c r="KHS133" s="2"/>
      <c r="KHT133" s="2"/>
      <c r="KHU133" s="2"/>
      <c r="KHV133" s="2"/>
      <c r="KHW133" s="2"/>
      <c r="KHX133" s="2"/>
      <c r="KHY133" s="2"/>
      <c r="KHZ133" s="2"/>
      <c r="KIA133" s="2"/>
      <c r="KIB133" s="2"/>
      <c r="KIC133" s="2"/>
      <c r="KID133" s="2"/>
      <c r="KIE133" s="2"/>
      <c r="KIF133" s="2"/>
      <c r="KIG133" s="2"/>
      <c r="KIH133" s="2"/>
      <c r="KII133" s="2"/>
      <c r="KIJ133" s="2"/>
      <c r="KIK133" s="2"/>
      <c r="KIL133" s="2"/>
      <c r="KIM133" s="2"/>
      <c r="KIN133" s="2"/>
      <c r="KIO133" s="2"/>
      <c r="KIP133" s="2"/>
      <c r="KIQ133" s="2"/>
      <c r="KIR133" s="2"/>
      <c r="KIS133" s="2"/>
      <c r="KIT133" s="2"/>
      <c r="KIU133" s="2"/>
      <c r="KIV133" s="2"/>
      <c r="KIW133" s="2"/>
      <c r="KIX133" s="2"/>
      <c r="KIY133" s="2"/>
      <c r="KIZ133" s="2"/>
      <c r="KJA133" s="2"/>
      <c r="KJB133" s="2"/>
      <c r="KJC133" s="2"/>
      <c r="KJD133" s="2"/>
      <c r="KJE133" s="2"/>
      <c r="KJF133" s="2"/>
      <c r="KJG133" s="2"/>
      <c r="KJH133" s="2"/>
      <c r="KJI133" s="2"/>
      <c r="KJJ133" s="2"/>
      <c r="KJK133" s="2"/>
      <c r="KJL133" s="2"/>
      <c r="KJM133" s="2"/>
      <c r="KJN133" s="2"/>
      <c r="KJO133" s="2"/>
      <c r="KJP133" s="2"/>
      <c r="KJQ133" s="2"/>
      <c r="KJR133" s="2"/>
      <c r="KJS133" s="2"/>
      <c r="KJT133" s="2"/>
      <c r="KJU133" s="2"/>
      <c r="KJV133" s="2"/>
      <c r="KJW133" s="2"/>
      <c r="KJX133" s="2"/>
      <c r="KJY133" s="2"/>
      <c r="KJZ133" s="2"/>
      <c r="KKA133" s="2"/>
      <c r="KKB133" s="2"/>
      <c r="KKC133" s="2"/>
      <c r="KKD133" s="2"/>
      <c r="KKE133" s="2"/>
      <c r="KKF133" s="2"/>
      <c r="KKG133" s="2"/>
      <c r="KKH133" s="2"/>
      <c r="KKI133" s="2"/>
      <c r="KKJ133" s="2"/>
      <c r="KKK133" s="2"/>
      <c r="KKL133" s="2"/>
      <c r="KKM133" s="2"/>
      <c r="KKN133" s="2"/>
      <c r="KKO133" s="2"/>
      <c r="KKP133" s="2"/>
      <c r="KKQ133" s="2"/>
      <c r="KKR133" s="2"/>
      <c r="KKS133" s="2"/>
      <c r="KKT133" s="2"/>
      <c r="KKU133" s="2"/>
      <c r="KKV133" s="2"/>
      <c r="KKW133" s="2"/>
      <c r="KKX133" s="2"/>
      <c r="KKY133" s="2"/>
      <c r="KKZ133" s="2"/>
      <c r="KLA133" s="2"/>
      <c r="KLB133" s="2"/>
      <c r="KLC133" s="2"/>
      <c r="KLD133" s="2"/>
      <c r="KLE133" s="2"/>
      <c r="KLF133" s="2"/>
      <c r="KLG133" s="2"/>
      <c r="KLH133" s="2"/>
      <c r="KLI133" s="2"/>
      <c r="KLJ133" s="2"/>
      <c r="KLK133" s="2"/>
      <c r="KLL133" s="2"/>
      <c r="KLM133" s="2"/>
      <c r="KLN133" s="2"/>
      <c r="KLO133" s="2"/>
      <c r="KLP133" s="2"/>
      <c r="KLQ133" s="2"/>
      <c r="KLR133" s="2"/>
      <c r="KLS133" s="2"/>
      <c r="KLT133" s="2"/>
      <c r="KLU133" s="2"/>
      <c r="KLV133" s="2"/>
      <c r="KLW133" s="2"/>
      <c r="KLX133" s="2"/>
      <c r="KLY133" s="2"/>
      <c r="KLZ133" s="2"/>
      <c r="KMA133" s="2"/>
      <c r="KMB133" s="2"/>
      <c r="KMC133" s="2"/>
      <c r="KMD133" s="2"/>
      <c r="KME133" s="2"/>
      <c r="KMF133" s="2"/>
      <c r="KMG133" s="2"/>
      <c r="KMH133" s="2"/>
      <c r="KMI133" s="2"/>
      <c r="KMJ133" s="2"/>
      <c r="KMK133" s="2"/>
      <c r="KML133" s="2"/>
      <c r="KMM133" s="2"/>
      <c r="KMN133" s="2"/>
      <c r="KMO133" s="2"/>
      <c r="KMP133" s="2"/>
      <c r="KMQ133" s="2"/>
      <c r="KMR133" s="2"/>
      <c r="KMS133" s="2"/>
      <c r="KMT133" s="2"/>
      <c r="KMU133" s="2"/>
      <c r="KMV133" s="2"/>
      <c r="KMW133" s="2"/>
      <c r="KMX133" s="2"/>
      <c r="KMY133" s="2"/>
      <c r="KMZ133" s="2"/>
      <c r="KNA133" s="2"/>
      <c r="KNB133" s="2"/>
      <c r="KNC133" s="2"/>
      <c r="KND133" s="2"/>
      <c r="KNE133" s="2"/>
      <c r="KNF133" s="2"/>
      <c r="KNG133" s="2"/>
      <c r="KNH133" s="2"/>
      <c r="KNI133" s="2"/>
      <c r="KNJ133" s="2"/>
      <c r="KNK133" s="2"/>
      <c r="KNL133" s="2"/>
      <c r="KNM133" s="2"/>
      <c r="KNN133" s="2"/>
      <c r="KNO133" s="2"/>
      <c r="KNP133" s="2"/>
      <c r="KNQ133" s="2"/>
      <c r="KNR133" s="2"/>
      <c r="KNS133" s="2"/>
      <c r="KNT133" s="2"/>
      <c r="KNU133" s="2"/>
      <c r="KNV133" s="2"/>
      <c r="KNW133" s="2"/>
      <c r="KNX133" s="2"/>
      <c r="KNY133" s="2"/>
      <c r="KNZ133" s="2"/>
      <c r="KOA133" s="2"/>
      <c r="KOB133" s="2"/>
      <c r="KOC133" s="2"/>
      <c r="KOD133" s="2"/>
      <c r="KOE133" s="2"/>
      <c r="KOF133" s="2"/>
      <c r="KOG133" s="2"/>
      <c r="KOH133" s="2"/>
      <c r="KOI133" s="2"/>
      <c r="KOJ133" s="2"/>
      <c r="KOK133" s="2"/>
      <c r="KOL133" s="2"/>
      <c r="KOM133" s="2"/>
      <c r="KON133" s="2"/>
      <c r="KOO133" s="2"/>
      <c r="KOP133" s="2"/>
      <c r="KOQ133" s="2"/>
      <c r="KOR133" s="2"/>
      <c r="KOS133" s="2"/>
      <c r="KOT133" s="2"/>
      <c r="KOU133" s="2"/>
      <c r="KOV133" s="2"/>
      <c r="KOW133" s="2"/>
      <c r="KOX133" s="2"/>
      <c r="KOY133" s="2"/>
      <c r="KOZ133" s="2"/>
      <c r="KPA133" s="2"/>
      <c r="KPB133" s="2"/>
      <c r="KPC133" s="2"/>
      <c r="KPD133" s="2"/>
      <c r="KPE133" s="2"/>
      <c r="KPF133" s="2"/>
      <c r="KPG133" s="2"/>
      <c r="KPH133" s="2"/>
      <c r="KPI133" s="2"/>
      <c r="KPJ133" s="2"/>
      <c r="KPK133" s="2"/>
      <c r="KPL133" s="2"/>
      <c r="KPM133" s="2"/>
      <c r="KPN133" s="2"/>
      <c r="KPO133" s="2"/>
      <c r="KPP133" s="2"/>
      <c r="KPQ133" s="2"/>
      <c r="KPR133" s="2"/>
      <c r="KPS133" s="2"/>
      <c r="KPT133" s="2"/>
      <c r="KPU133" s="2"/>
      <c r="KPV133" s="2"/>
      <c r="KPW133" s="2"/>
      <c r="KPX133" s="2"/>
      <c r="KPY133" s="2"/>
      <c r="KPZ133" s="2"/>
      <c r="KQA133" s="2"/>
      <c r="KQB133" s="2"/>
      <c r="KQC133" s="2"/>
      <c r="KQD133" s="2"/>
      <c r="KQE133" s="2"/>
      <c r="KQF133" s="2"/>
      <c r="KQG133" s="2"/>
      <c r="KQH133" s="2"/>
      <c r="KQI133" s="2"/>
      <c r="KQJ133" s="2"/>
      <c r="KQK133" s="2"/>
      <c r="KQL133" s="2"/>
      <c r="KQM133" s="2"/>
      <c r="KQN133" s="2"/>
      <c r="KQO133" s="2"/>
      <c r="KQP133" s="2"/>
      <c r="KQQ133" s="2"/>
      <c r="KQR133" s="2"/>
      <c r="KQS133" s="2"/>
      <c r="KQT133" s="2"/>
      <c r="KQU133" s="2"/>
      <c r="KQV133" s="2"/>
      <c r="KQW133" s="2"/>
      <c r="KQX133" s="2"/>
      <c r="KQY133" s="2"/>
      <c r="KQZ133" s="2"/>
      <c r="KRA133" s="2"/>
      <c r="KRB133" s="2"/>
      <c r="KRC133" s="2"/>
      <c r="KRD133" s="2"/>
      <c r="KRE133" s="2"/>
      <c r="KRF133" s="2"/>
      <c r="KRG133" s="2"/>
      <c r="KRH133" s="2"/>
      <c r="KRI133" s="2"/>
      <c r="KRJ133" s="2"/>
      <c r="KRK133" s="2"/>
      <c r="KRL133" s="2"/>
      <c r="KRM133" s="2"/>
      <c r="KRN133" s="2"/>
      <c r="KRO133" s="2"/>
      <c r="KRP133" s="2"/>
      <c r="KRQ133" s="2"/>
      <c r="KRR133" s="2"/>
      <c r="KRS133" s="2"/>
      <c r="KRT133" s="2"/>
      <c r="KRU133" s="2"/>
      <c r="KRV133" s="2"/>
      <c r="KRW133" s="2"/>
      <c r="KRX133" s="2"/>
      <c r="KRY133" s="2"/>
      <c r="KRZ133" s="2"/>
      <c r="KSA133" s="2"/>
      <c r="KSB133" s="2"/>
      <c r="KSC133" s="2"/>
      <c r="KSD133" s="2"/>
      <c r="KSE133" s="2"/>
      <c r="KSF133" s="2"/>
      <c r="KSG133" s="2"/>
      <c r="KSH133" s="2"/>
      <c r="KSI133" s="2"/>
      <c r="KSJ133" s="2"/>
      <c r="KSK133" s="2"/>
      <c r="KSL133" s="2"/>
      <c r="KSM133" s="2"/>
      <c r="KSN133" s="2"/>
      <c r="KSO133" s="2"/>
      <c r="KSP133" s="2"/>
      <c r="KSQ133" s="2"/>
      <c r="KSR133" s="2"/>
      <c r="KSS133" s="2"/>
      <c r="KST133" s="2"/>
      <c r="KSU133" s="2"/>
      <c r="KSV133" s="2"/>
      <c r="KSW133" s="2"/>
      <c r="KSX133" s="2"/>
      <c r="KSY133" s="2"/>
      <c r="KSZ133" s="2"/>
      <c r="KTA133" s="2"/>
      <c r="KTB133" s="2"/>
      <c r="KTC133" s="2"/>
      <c r="KTD133" s="2"/>
      <c r="KTE133" s="2"/>
      <c r="KTF133" s="2"/>
      <c r="KTG133" s="2"/>
      <c r="KTH133" s="2"/>
      <c r="KTI133" s="2"/>
      <c r="KTJ133" s="2"/>
      <c r="KTK133" s="2"/>
      <c r="KTL133" s="2"/>
      <c r="KTM133" s="2"/>
      <c r="KTN133" s="2"/>
      <c r="KTO133" s="2"/>
      <c r="KTP133" s="2"/>
      <c r="KTQ133" s="2"/>
      <c r="KTR133" s="2"/>
      <c r="KTS133" s="2"/>
      <c r="KTT133" s="2"/>
      <c r="KTU133" s="2"/>
      <c r="KTV133" s="2"/>
      <c r="KTW133" s="2"/>
      <c r="KTX133" s="2"/>
      <c r="KTY133" s="2"/>
      <c r="KTZ133" s="2"/>
      <c r="KUA133" s="2"/>
      <c r="KUB133" s="2"/>
      <c r="KUC133" s="2"/>
      <c r="KUD133" s="2"/>
      <c r="KUE133" s="2"/>
      <c r="KUF133" s="2"/>
      <c r="KUG133" s="2"/>
      <c r="KUH133" s="2"/>
      <c r="KUI133" s="2"/>
      <c r="KUJ133" s="2"/>
      <c r="KUK133" s="2"/>
      <c r="KUL133" s="2"/>
      <c r="KUM133" s="2"/>
      <c r="KUN133" s="2"/>
      <c r="KUO133" s="2"/>
      <c r="KUP133" s="2"/>
      <c r="KUQ133" s="2"/>
      <c r="KUR133" s="2"/>
      <c r="KUS133" s="2"/>
      <c r="KUT133" s="2"/>
      <c r="KUU133" s="2"/>
      <c r="KUV133" s="2"/>
      <c r="KUW133" s="2"/>
      <c r="KUX133" s="2"/>
      <c r="KUY133" s="2"/>
      <c r="KUZ133" s="2"/>
      <c r="KVA133" s="2"/>
      <c r="KVB133" s="2"/>
      <c r="KVC133" s="2"/>
      <c r="KVD133" s="2"/>
      <c r="KVE133" s="2"/>
      <c r="KVF133" s="2"/>
      <c r="KVG133" s="2"/>
      <c r="KVH133" s="2"/>
      <c r="KVI133" s="2"/>
      <c r="KVJ133" s="2"/>
      <c r="KVK133" s="2"/>
      <c r="KVL133" s="2"/>
      <c r="KVM133" s="2"/>
      <c r="KVN133" s="2"/>
      <c r="KVO133" s="2"/>
      <c r="KVP133" s="2"/>
      <c r="KVQ133" s="2"/>
      <c r="KVR133" s="2"/>
      <c r="KVS133" s="2"/>
      <c r="KVT133" s="2"/>
      <c r="KVU133" s="2"/>
      <c r="KVV133" s="2"/>
      <c r="KVW133" s="2"/>
      <c r="KVX133" s="2"/>
      <c r="KVY133" s="2"/>
      <c r="KVZ133" s="2"/>
      <c r="KWA133" s="2"/>
      <c r="KWB133" s="2"/>
      <c r="KWC133" s="2"/>
      <c r="KWD133" s="2"/>
      <c r="KWE133" s="2"/>
      <c r="KWF133" s="2"/>
      <c r="KWG133" s="2"/>
      <c r="KWH133" s="2"/>
      <c r="KWI133" s="2"/>
      <c r="KWJ133" s="2"/>
      <c r="KWK133" s="2"/>
      <c r="KWL133" s="2"/>
      <c r="KWM133" s="2"/>
      <c r="KWN133" s="2"/>
      <c r="KWO133" s="2"/>
      <c r="KWP133" s="2"/>
      <c r="KWQ133" s="2"/>
      <c r="KWR133" s="2"/>
      <c r="KWS133" s="2"/>
      <c r="KWT133" s="2"/>
      <c r="KWU133" s="2"/>
      <c r="KWV133" s="2"/>
      <c r="KWW133" s="2"/>
      <c r="KWX133" s="2"/>
      <c r="KWY133" s="2"/>
      <c r="KWZ133" s="2"/>
      <c r="KXA133" s="2"/>
      <c r="KXB133" s="2"/>
      <c r="KXC133" s="2"/>
      <c r="KXD133" s="2"/>
      <c r="KXE133" s="2"/>
      <c r="KXF133" s="2"/>
      <c r="KXG133" s="2"/>
      <c r="KXH133" s="2"/>
      <c r="KXI133" s="2"/>
      <c r="KXJ133" s="2"/>
      <c r="KXK133" s="2"/>
      <c r="KXL133" s="2"/>
      <c r="KXM133" s="2"/>
      <c r="KXN133" s="2"/>
      <c r="KXO133" s="2"/>
      <c r="KXP133" s="2"/>
      <c r="KXQ133" s="2"/>
      <c r="KXR133" s="2"/>
      <c r="KXS133" s="2"/>
      <c r="KXT133" s="2"/>
      <c r="KXU133" s="2"/>
      <c r="KXV133" s="2"/>
      <c r="KXW133" s="2"/>
      <c r="KXX133" s="2"/>
      <c r="KXY133" s="2"/>
      <c r="KXZ133" s="2"/>
      <c r="KYA133" s="2"/>
      <c r="KYB133" s="2"/>
      <c r="KYC133" s="2"/>
      <c r="KYD133" s="2"/>
      <c r="KYE133" s="2"/>
      <c r="KYF133" s="2"/>
      <c r="KYG133" s="2"/>
      <c r="KYH133" s="2"/>
      <c r="KYI133" s="2"/>
      <c r="KYJ133" s="2"/>
      <c r="KYK133" s="2"/>
      <c r="KYL133" s="2"/>
      <c r="KYM133" s="2"/>
      <c r="KYN133" s="2"/>
      <c r="KYO133" s="2"/>
      <c r="KYP133" s="2"/>
      <c r="KYQ133" s="2"/>
      <c r="KYR133" s="2"/>
      <c r="KYS133" s="2"/>
      <c r="KYT133" s="2"/>
      <c r="KYU133" s="2"/>
      <c r="KYV133" s="2"/>
      <c r="KYW133" s="2"/>
      <c r="KYX133" s="2"/>
      <c r="KYY133" s="2"/>
      <c r="KYZ133" s="2"/>
      <c r="KZA133" s="2"/>
      <c r="KZB133" s="2"/>
      <c r="KZC133" s="2"/>
      <c r="KZD133" s="2"/>
      <c r="KZE133" s="2"/>
      <c r="KZF133" s="2"/>
      <c r="KZG133" s="2"/>
      <c r="KZH133" s="2"/>
      <c r="KZI133" s="2"/>
      <c r="KZJ133" s="2"/>
      <c r="KZK133" s="2"/>
      <c r="KZL133" s="2"/>
      <c r="KZM133" s="2"/>
      <c r="KZN133" s="2"/>
      <c r="KZO133" s="2"/>
      <c r="KZP133" s="2"/>
      <c r="KZQ133" s="2"/>
      <c r="KZR133" s="2"/>
      <c r="KZS133" s="2"/>
      <c r="KZT133" s="2"/>
      <c r="KZU133" s="2"/>
      <c r="KZV133" s="2"/>
      <c r="KZW133" s="2"/>
      <c r="KZX133" s="2"/>
      <c r="KZY133" s="2"/>
      <c r="KZZ133" s="2"/>
      <c r="LAA133" s="2"/>
      <c r="LAB133" s="2"/>
      <c r="LAC133" s="2"/>
      <c r="LAD133" s="2"/>
      <c r="LAE133" s="2"/>
      <c r="LAF133" s="2"/>
      <c r="LAG133" s="2"/>
      <c r="LAH133" s="2"/>
      <c r="LAI133" s="2"/>
      <c r="LAJ133" s="2"/>
      <c r="LAK133" s="2"/>
      <c r="LAL133" s="2"/>
      <c r="LAM133" s="2"/>
      <c r="LAN133" s="2"/>
      <c r="LAO133" s="2"/>
      <c r="LAP133" s="2"/>
      <c r="LAQ133" s="2"/>
      <c r="LAR133" s="2"/>
      <c r="LAS133" s="2"/>
      <c r="LAT133" s="2"/>
      <c r="LAU133" s="2"/>
      <c r="LAV133" s="2"/>
      <c r="LAW133" s="2"/>
      <c r="LAX133" s="2"/>
      <c r="LAY133" s="2"/>
      <c r="LAZ133" s="2"/>
      <c r="LBA133" s="2"/>
      <c r="LBB133" s="2"/>
      <c r="LBC133" s="2"/>
      <c r="LBD133" s="2"/>
      <c r="LBE133" s="2"/>
      <c r="LBF133" s="2"/>
      <c r="LBG133" s="2"/>
      <c r="LBH133" s="2"/>
      <c r="LBI133" s="2"/>
      <c r="LBJ133" s="2"/>
      <c r="LBK133" s="2"/>
      <c r="LBL133" s="2"/>
      <c r="LBM133" s="2"/>
      <c r="LBN133" s="2"/>
      <c r="LBO133" s="2"/>
      <c r="LBP133" s="2"/>
      <c r="LBQ133" s="2"/>
      <c r="LBR133" s="2"/>
      <c r="LBS133" s="2"/>
      <c r="LBT133" s="2"/>
      <c r="LBU133" s="2"/>
      <c r="LBV133" s="2"/>
      <c r="LBW133" s="2"/>
      <c r="LBX133" s="2"/>
      <c r="LBY133" s="2"/>
      <c r="LBZ133" s="2"/>
      <c r="LCA133" s="2"/>
      <c r="LCB133" s="2"/>
      <c r="LCC133" s="2"/>
      <c r="LCD133" s="2"/>
      <c r="LCE133" s="2"/>
      <c r="LCF133" s="2"/>
      <c r="LCG133" s="2"/>
      <c r="LCH133" s="2"/>
      <c r="LCI133" s="2"/>
      <c r="LCJ133" s="2"/>
      <c r="LCK133" s="2"/>
      <c r="LCL133" s="2"/>
      <c r="LCM133" s="2"/>
      <c r="LCN133" s="2"/>
      <c r="LCO133" s="2"/>
      <c r="LCP133" s="2"/>
      <c r="LCQ133" s="2"/>
      <c r="LCR133" s="2"/>
      <c r="LCS133" s="2"/>
      <c r="LCT133" s="2"/>
      <c r="LCU133" s="2"/>
      <c r="LCV133" s="2"/>
      <c r="LCW133" s="2"/>
      <c r="LCX133" s="2"/>
      <c r="LCY133" s="2"/>
      <c r="LCZ133" s="2"/>
      <c r="LDA133" s="2"/>
      <c r="LDB133" s="2"/>
      <c r="LDC133" s="2"/>
      <c r="LDD133" s="2"/>
      <c r="LDE133" s="2"/>
      <c r="LDF133" s="2"/>
      <c r="LDG133" s="2"/>
      <c r="LDH133" s="2"/>
      <c r="LDI133" s="2"/>
      <c r="LDJ133" s="2"/>
      <c r="LDK133" s="2"/>
      <c r="LDL133" s="2"/>
      <c r="LDM133" s="2"/>
      <c r="LDN133" s="2"/>
      <c r="LDO133" s="2"/>
      <c r="LDP133" s="2"/>
      <c r="LDQ133" s="2"/>
      <c r="LDR133" s="2"/>
      <c r="LDS133" s="2"/>
      <c r="LDT133" s="2"/>
      <c r="LDU133" s="2"/>
      <c r="LDV133" s="2"/>
      <c r="LDW133" s="2"/>
      <c r="LDX133" s="2"/>
      <c r="LDY133" s="2"/>
      <c r="LDZ133" s="2"/>
      <c r="LEA133" s="2"/>
      <c r="LEB133" s="2"/>
      <c r="LEC133" s="2"/>
      <c r="LED133" s="2"/>
      <c r="LEE133" s="2"/>
      <c r="LEF133" s="2"/>
      <c r="LEG133" s="2"/>
      <c r="LEH133" s="2"/>
      <c r="LEI133" s="2"/>
      <c r="LEJ133" s="2"/>
      <c r="LEK133" s="2"/>
      <c r="LEL133" s="2"/>
      <c r="LEM133" s="2"/>
      <c r="LEN133" s="2"/>
      <c r="LEO133" s="2"/>
      <c r="LEP133" s="2"/>
      <c r="LEQ133" s="2"/>
      <c r="LER133" s="2"/>
      <c r="LES133" s="2"/>
      <c r="LET133" s="2"/>
      <c r="LEU133" s="2"/>
      <c r="LEV133" s="2"/>
      <c r="LEW133" s="2"/>
      <c r="LEX133" s="2"/>
      <c r="LEY133" s="2"/>
      <c r="LEZ133" s="2"/>
      <c r="LFA133" s="2"/>
      <c r="LFB133" s="2"/>
      <c r="LFC133" s="2"/>
      <c r="LFD133" s="2"/>
      <c r="LFE133" s="2"/>
      <c r="LFF133" s="2"/>
      <c r="LFG133" s="2"/>
      <c r="LFH133" s="2"/>
      <c r="LFI133" s="2"/>
      <c r="LFJ133" s="2"/>
      <c r="LFK133" s="2"/>
      <c r="LFL133" s="2"/>
      <c r="LFM133" s="2"/>
      <c r="LFN133" s="2"/>
      <c r="LFO133" s="2"/>
      <c r="LFP133" s="2"/>
      <c r="LFQ133" s="2"/>
      <c r="LFR133" s="2"/>
      <c r="LFS133" s="2"/>
      <c r="LFT133" s="2"/>
      <c r="LFU133" s="2"/>
      <c r="LFV133" s="2"/>
      <c r="LFW133" s="2"/>
      <c r="LFX133" s="2"/>
      <c r="LFY133" s="2"/>
      <c r="LFZ133" s="2"/>
      <c r="LGA133" s="2"/>
      <c r="LGB133" s="2"/>
      <c r="LGC133" s="2"/>
      <c r="LGD133" s="2"/>
      <c r="LGE133" s="2"/>
      <c r="LGF133" s="2"/>
      <c r="LGG133" s="2"/>
      <c r="LGH133" s="2"/>
      <c r="LGI133" s="2"/>
      <c r="LGJ133" s="2"/>
      <c r="LGK133" s="2"/>
      <c r="LGL133" s="2"/>
      <c r="LGM133" s="2"/>
      <c r="LGN133" s="2"/>
      <c r="LGO133" s="2"/>
      <c r="LGP133" s="2"/>
      <c r="LGQ133" s="2"/>
      <c r="LGR133" s="2"/>
      <c r="LGS133" s="2"/>
      <c r="LGT133" s="2"/>
      <c r="LGU133" s="2"/>
      <c r="LGV133" s="2"/>
      <c r="LGW133" s="2"/>
      <c r="LGX133" s="2"/>
      <c r="LGY133" s="2"/>
      <c r="LGZ133" s="2"/>
      <c r="LHA133" s="2"/>
      <c r="LHB133" s="2"/>
      <c r="LHC133" s="2"/>
      <c r="LHD133" s="2"/>
      <c r="LHE133" s="2"/>
      <c r="LHF133" s="2"/>
      <c r="LHG133" s="2"/>
      <c r="LHH133" s="2"/>
      <c r="LHI133" s="2"/>
      <c r="LHJ133" s="2"/>
      <c r="LHK133" s="2"/>
      <c r="LHL133" s="2"/>
      <c r="LHM133" s="2"/>
      <c r="LHN133" s="2"/>
      <c r="LHO133" s="2"/>
      <c r="LHP133" s="2"/>
      <c r="LHQ133" s="2"/>
      <c r="LHR133" s="2"/>
      <c r="LHS133" s="2"/>
      <c r="LHT133" s="2"/>
      <c r="LHU133" s="2"/>
      <c r="LHV133" s="2"/>
      <c r="LHW133" s="2"/>
      <c r="LHX133" s="2"/>
      <c r="LHY133" s="2"/>
      <c r="LHZ133" s="2"/>
      <c r="LIA133" s="2"/>
      <c r="LIB133" s="2"/>
      <c r="LIC133" s="2"/>
      <c r="LID133" s="2"/>
      <c r="LIE133" s="2"/>
      <c r="LIF133" s="2"/>
      <c r="LIG133" s="2"/>
      <c r="LIH133" s="2"/>
      <c r="LII133" s="2"/>
      <c r="LIJ133" s="2"/>
      <c r="LIK133" s="2"/>
      <c r="LIL133" s="2"/>
      <c r="LIM133" s="2"/>
      <c r="LIN133" s="2"/>
      <c r="LIO133" s="2"/>
      <c r="LIP133" s="2"/>
      <c r="LIQ133" s="2"/>
      <c r="LIR133" s="2"/>
      <c r="LIS133" s="2"/>
      <c r="LIT133" s="2"/>
      <c r="LIU133" s="2"/>
      <c r="LIV133" s="2"/>
      <c r="LIW133" s="2"/>
      <c r="LIX133" s="2"/>
      <c r="LIY133" s="2"/>
      <c r="LIZ133" s="2"/>
      <c r="LJA133" s="2"/>
      <c r="LJB133" s="2"/>
      <c r="LJC133" s="2"/>
      <c r="LJD133" s="2"/>
      <c r="LJE133" s="2"/>
      <c r="LJF133" s="2"/>
      <c r="LJG133" s="2"/>
      <c r="LJH133" s="2"/>
      <c r="LJI133" s="2"/>
      <c r="LJJ133" s="2"/>
      <c r="LJK133" s="2"/>
      <c r="LJL133" s="2"/>
      <c r="LJM133" s="2"/>
      <c r="LJN133" s="2"/>
      <c r="LJO133" s="2"/>
      <c r="LJP133" s="2"/>
      <c r="LJQ133" s="2"/>
      <c r="LJR133" s="2"/>
      <c r="LJS133" s="2"/>
      <c r="LJT133" s="2"/>
      <c r="LJU133" s="2"/>
      <c r="LJV133" s="2"/>
      <c r="LJW133" s="2"/>
      <c r="LJX133" s="2"/>
      <c r="LJY133" s="2"/>
      <c r="LJZ133" s="2"/>
      <c r="LKA133" s="2"/>
      <c r="LKB133" s="2"/>
      <c r="LKC133" s="2"/>
      <c r="LKD133" s="2"/>
      <c r="LKE133" s="2"/>
      <c r="LKF133" s="2"/>
      <c r="LKG133" s="2"/>
      <c r="LKH133" s="2"/>
      <c r="LKI133" s="2"/>
      <c r="LKJ133" s="2"/>
      <c r="LKK133" s="2"/>
      <c r="LKL133" s="2"/>
      <c r="LKM133" s="2"/>
      <c r="LKN133" s="2"/>
      <c r="LKO133" s="2"/>
      <c r="LKP133" s="2"/>
      <c r="LKQ133" s="2"/>
      <c r="LKR133" s="2"/>
      <c r="LKS133" s="2"/>
      <c r="LKT133" s="2"/>
      <c r="LKU133" s="2"/>
      <c r="LKV133" s="2"/>
      <c r="LKW133" s="2"/>
      <c r="LKX133" s="2"/>
      <c r="LKY133" s="2"/>
      <c r="LKZ133" s="2"/>
      <c r="LLA133" s="2"/>
      <c r="LLB133" s="2"/>
      <c r="LLC133" s="2"/>
      <c r="LLD133" s="2"/>
      <c r="LLE133" s="2"/>
      <c r="LLF133" s="2"/>
      <c r="LLG133" s="2"/>
      <c r="LLH133" s="2"/>
      <c r="LLI133" s="2"/>
      <c r="LLJ133" s="2"/>
      <c r="LLK133" s="2"/>
      <c r="LLL133" s="2"/>
      <c r="LLM133" s="2"/>
      <c r="LLN133" s="2"/>
      <c r="LLO133" s="2"/>
      <c r="LLP133" s="2"/>
      <c r="LLQ133" s="2"/>
      <c r="LLR133" s="2"/>
      <c r="LLS133" s="2"/>
      <c r="LLT133" s="2"/>
      <c r="LLU133" s="2"/>
      <c r="LLV133" s="2"/>
      <c r="LLW133" s="2"/>
      <c r="LLX133" s="2"/>
      <c r="LLY133" s="2"/>
      <c r="LLZ133" s="2"/>
      <c r="LMA133" s="2"/>
      <c r="LMB133" s="2"/>
      <c r="LMC133" s="2"/>
      <c r="LMD133" s="2"/>
      <c r="LME133" s="2"/>
      <c r="LMF133" s="2"/>
      <c r="LMG133" s="2"/>
      <c r="LMH133" s="2"/>
      <c r="LMI133" s="2"/>
      <c r="LMJ133" s="2"/>
      <c r="LMK133" s="2"/>
      <c r="LML133" s="2"/>
      <c r="LMM133" s="2"/>
      <c r="LMN133" s="2"/>
      <c r="LMO133" s="2"/>
      <c r="LMP133" s="2"/>
      <c r="LMQ133" s="2"/>
      <c r="LMR133" s="2"/>
      <c r="LMS133" s="2"/>
      <c r="LMT133" s="2"/>
      <c r="LMU133" s="2"/>
      <c r="LMV133" s="2"/>
      <c r="LMW133" s="2"/>
      <c r="LMX133" s="2"/>
      <c r="LMY133" s="2"/>
      <c r="LMZ133" s="2"/>
      <c r="LNA133" s="2"/>
      <c r="LNB133" s="2"/>
      <c r="LNC133" s="2"/>
      <c r="LND133" s="2"/>
      <c r="LNE133" s="2"/>
      <c r="LNF133" s="2"/>
      <c r="LNG133" s="2"/>
      <c r="LNH133" s="2"/>
      <c r="LNI133" s="2"/>
      <c r="LNJ133" s="2"/>
      <c r="LNK133" s="2"/>
      <c r="LNL133" s="2"/>
      <c r="LNM133" s="2"/>
      <c r="LNN133" s="2"/>
      <c r="LNO133" s="2"/>
      <c r="LNP133" s="2"/>
      <c r="LNQ133" s="2"/>
      <c r="LNR133" s="2"/>
      <c r="LNS133" s="2"/>
      <c r="LNT133" s="2"/>
      <c r="LNU133" s="2"/>
      <c r="LNV133" s="2"/>
      <c r="LNW133" s="2"/>
      <c r="LNX133" s="2"/>
      <c r="LNY133" s="2"/>
      <c r="LNZ133" s="2"/>
      <c r="LOA133" s="2"/>
      <c r="LOB133" s="2"/>
      <c r="LOC133" s="2"/>
      <c r="LOD133" s="2"/>
      <c r="LOE133" s="2"/>
      <c r="LOF133" s="2"/>
      <c r="LOG133" s="2"/>
      <c r="LOH133" s="2"/>
      <c r="LOI133" s="2"/>
      <c r="LOJ133" s="2"/>
      <c r="LOK133" s="2"/>
      <c r="LOL133" s="2"/>
      <c r="LOM133" s="2"/>
      <c r="LON133" s="2"/>
      <c r="LOO133" s="2"/>
      <c r="LOP133" s="2"/>
      <c r="LOQ133" s="2"/>
      <c r="LOR133" s="2"/>
      <c r="LOS133" s="2"/>
      <c r="LOT133" s="2"/>
      <c r="LOU133" s="2"/>
      <c r="LOV133" s="2"/>
      <c r="LOW133" s="2"/>
      <c r="LOX133" s="2"/>
      <c r="LOY133" s="2"/>
      <c r="LOZ133" s="2"/>
      <c r="LPA133" s="2"/>
      <c r="LPB133" s="2"/>
      <c r="LPC133" s="2"/>
      <c r="LPD133" s="2"/>
      <c r="LPE133" s="2"/>
      <c r="LPF133" s="2"/>
      <c r="LPG133" s="2"/>
      <c r="LPH133" s="2"/>
      <c r="LPI133" s="2"/>
      <c r="LPJ133" s="2"/>
      <c r="LPK133" s="2"/>
      <c r="LPL133" s="2"/>
      <c r="LPM133" s="2"/>
      <c r="LPN133" s="2"/>
      <c r="LPO133" s="2"/>
      <c r="LPP133" s="2"/>
      <c r="LPQ133" s="2"/>
      <c r="LPR133" s="2"/>
      <c r="LPS133" s="2"/>
      <c r="LPT133" s="2"/>
      <c r="LPU133" s="2"/>
      <c r="LPV133" s="2"/>
      <c r="LPW133" s="2"/>
      <c r="LPX133" s="2"/>
      <c r="LPY133" s="2"/>
      <c r="LPZ133" s="2"/>
      <c r="LQA133" s="2"/>
      <c r="LQB133" s="2"/>
      <c r="LQC133" s="2"/>
      <c r="LQD133" s="2"/>
      <c r="LQE133" s="2"/>
      <c r="LQF133" s="2"/>
      <c r="LQG133" s="2"/>
      <c r="LQH133" s="2"/>
      <c r="LQI133" s="2"/>
      <c r="LQJ133" s="2"/>
      <c r="LQK133" s="2"/>
      <c r="LQL133" s="2"/>
      <c r="LQM133" s="2"/>
      <c r="LQN133" s="2"/>
      <c r="LQO133" s="2"/>
      <c r="LQP133" s="2"/>
      <c r="LQQ133" s="2"/>
      <c r="LQR133" s="2"/>
      <c r="LQS133" s="2"/>
      <c r="LQT133" s="2"/>
      <c r="LQU133" s="2"/>
      <c r="LQV133" s="2"/>
      <c r="LQW133" s="2"/>
      <c r="LQX133" s="2"/>
      <c r="LQY133" s="2"/>
      <c r="LQZ133" s="2"/>
      <c r="LRA133" s="2"/>
      <c r="LRB133" s="2"/>
      <c r="LRC133" s="2"/>
      <c r="LRD133" s="2"/>
      <c r="LRE133" s="2"/>
      <c r="LRF133" s="2"/>
      <c r="LRG133" s="2"/>
      <c r="LRH133" s="2"/>
      <c r="LRI133" s="2"/>
      <c r="LRJ133" s="2"/>
      <c r="LRK133" s="2"/>
      <c r="LRL133" s="2"/>
      <c r="LRM133" s="2"/>
      <c r="LRN133" s="2"/>
      <c r="LRO133" s="2"/>
      <c r="LRP133" s="2"/>
      <c r="LRQ133" s="2"/>
      <c r="LRR133" s="2"/>
      <c r="LRS133" s="2"/>
      <c r="LRT133" s="2"/>
      <c r="LRU133" s="2"/>
      <c r="LRV133" s="2"/>
      <c r="LRW133" s="2"/>
      <c r="LRX133" s="2"/>
      <c r="LRY133" s="2"/>
      <c r="LRZ133" s="2"/>
      <c r="LSA133" s="2"/>
      <c r="LSB133" s="2"/>
      <c r="LSC133" s="2"/>
      <c r="LSD133" s="2"/>
      <c r="LSE133" s="2"/>
      <c r="LSF133" s="2"/>
      <c r="LSG133" s="2"/>
      <c r="LSH133" s="2"/>
      <c r="LSI133" s="2"/>
      <c r="LSJ133" s="2"/>
      <c r="LSK133" s="2"/>
      <c r="LSL133" s="2"/>
      <c r="LSM133" s="2"/>
      <c r="LSN133" s="2"/>
      <c r="LSO133" s="2"/>
      <c r="LSP133" s="2"/>
      <c r="LSQ133" s="2"/>
      <c r="LSR133" s="2"/>
      <c r="LSS133" s="2"/>
      <c r="LST133" s="2"/>
      <c r="LSU133" s="2"/>
      <c r="LSV133" s="2"/>
      <c r="LSW133" s="2"/>
      <c r="LSX133" s="2"/>
      <c r="LSY133" s="2"/>
      <c r="LSZ133" s="2"/>
      <c r="LTA133" s="2"/>
      <c r="LTB133" s="2"/>
      <c r="LTC133" s="2"/>
      <c r="LTD133" s="2"/>
      <c r="LTE133" s="2"/>
      <c r="LTF133" s="2"/>
      <c r="LTG133" s="2"/>
      <c r="LTH133" s="2"/>
      <c r="LTI133" s="2"/>
      <c r="LTJ133" s="2"/>
      <c r="LTK133" s="2"/>
      <c r="LTL133" s="2"/>
      <c r="LTM133" s="2"/>
      <c r="LTN133" s="2"/>
      <c r="LTO133" s="2"/>
      <c r="LTP133" s="2"/>
      <c r="LTQ133" s="2"/>
      <c r="LTR133" s="2"/>
      <c r="LTS133" s="2"/>
      <c r="LTT133" s="2"/>
      <c r="LTU133" s="2"/>
      <c r="LTV133" s="2"/>
      <c r="LTW133" s="2"/>
      <c r="LTX133" s="2"/>
      <c r="LTY133" s="2"/>
      <c r="LTZ133" s="2"/>
      <c r="LUA133" s="2"/>
      <c r="LUB133" s="2"/>
      <c r="LUC133" s="2"/>
      <c r="LUD133" s="2"/>
      <c r="LUE133" s="2"/>
      <c r="LUF133" s="2"/>
      <c r="LUG133" s="2"/>
      <c r="LUH133" s="2"/>
      <c r="LUI133" s="2"/>
      <c r="LUJ133" s="2"/>
      <c r="LUK133" s="2"/>
      <c r="LUL133" s="2"/>
      <c r="LUM133" s="2"/>
      <c r="LUN133" s="2"/>
      <c r="LUO133" s="2"/>
      <c r="LUP133" s="2"/>
      <c r="LUQ133" s="2"/>
      <c r="LUR133" s="2"/>
      <c r="LUS133" s="2"/>
      <c r="LUT133" s="2"/>
      <c r="LUU133" s="2"/>
      <c r="LUV133" s="2"/>
      <c r="LUW133" s="2"/>
      <c r="LUX133" s="2"/>
      <c r="LUY133" s="2"/>
      <c r="LUZ133" s="2"/>
      <c r="LVA133" s="2"/>
      <c r="LVB133" s="2"/>
      <c r="LVC133" s="2"/>
      <c r="LVD133" s="2"/>
      <c r="LVE133" s="2"/>
      <c r="LVF133" s="2"/>
      <c r="LVG133" s="2"/>
      <c r="LVH133" s="2"/>
      <c r="LVI133" s="2"/>
      <c r="LVJ133" s="2"/>
      <c r="LVK133" s="2"/>
      <c r="LVL133" s="2"/>
      <c r="LVM133" s="2"/>
      <c r="LVN133" s="2"/>
      <c r="LVO133" s="2"/>
      <c r="LVP133" s="2"/>
      <c r="LVQ133" s="2"/>
      <c r="LVR133" s="2"/>
      <c r="LVS133" s="2"/>
      <c r="LVT133" s="2"/>
      <c r="LVU133" s="2"/>
      <c r="LVV133" s="2"/>
      <c r="LVW133" s="2"/>
      <c r="LVX133" s="2"/>
      <c r="LVY133" s="2"/>
      <c r="LVZ133" s="2"/>
      <c r="LWA133" s="2"/>
      <c r="LWB133" s="2"/>
      <c r="LWC133" s="2"/>
      <c r="LWD133" s="2"/>
      <c r="LWE133" s="2"/>
      <c r="LWF133" s="2"/>
      <c r="LWG133" s="2"/>
      <c r="LWH133" s="2"/>
      <c r="LWI133" s="2"/>
      <c r="LWJ133" s="2"/>
      <c r="LWK133" s="2"/>
      <c r="LWL133" s="2"/>
      <c r="LWM133" s="2"/>
      <c r="LWN133" s="2"/>
      <c r="LWO133" s="2"/>
      <c r="LWP133" s="2"/>
      <c r="LWQ133" s="2"/>
      <c r="LWR133" s="2"/>
      <c r="LWS133" s="2"/>
      <c r="LWT133" s="2"/>
      <c r="LWU133" s="2"/>
      <c r="LWV133" s="2"/>
      <c r="LWW133" s="2"/>
      <c r="LWX133" s="2"/>
      <c r="LWY133" s="2"/>
      <c r="LWZ133" s="2"/>
      <c r="LXA133" s="2"/>
      <c r="LXB133" s="2"/>
      <c r="LXC133" s="2"/>
      <c r="LXD133" s="2"/>
      <c r="LXE133" s="2"/>
      <c r="LXF133" s="2"/>
      <c r="LXG133" s="2"/>
      <c r="LXH133" s="2"/>
      <c r="LXI133" s="2"/>
      <c r="LXJ133" s="2"/>
      <c r="LXK133" s="2"/>
      <c r="LXL133" s="2"/>
      <c r="LXM133" s="2"/>
      <c r="LXN133" s="2"/>
      <c r="LXO133" s="2"/>
      <c r="LXP133" s="2"/>
      <c r="LXQ133" s="2"/>
      <c r="LXR133" s="2"/>
      <c r="LXS133" s="2"/>
      <c r="LXT133" s="2"/>
      <c r="LXU133" s="2"/>
      <c r="LXV133" s="2"/>
      <c r="LXW133" s="2"/>
      <c r="LXX133" s="2"/>
      <c r="LXY133" s="2"/>
      <c r="LXZ133" s="2"/>
      <c r="LYA133" s="2"/>
      <c r="LYB133" s="2"/>
      <c r="LYC133" s="2"/>
      <c r="LYD133" s="2"/>
      <c r="LYE133" s="2"/>
      <c r="LYF133" s="2"/>
      <c r="LYG133" s="2"/>
      <c r="LYH133" s="2"/>
      <c r="LYI133" s="2"/>
      <c r="LYJ133" s="2"/>
      <c r="LYK133" s="2"/>
      <c r="LYL133" s="2"/>
      <c r="LYM133" s="2"/>
      <c r="LYN133" s="2"/>
      <c r="LYO133" s="2"/>
      <c r="LYP133" s="2"/>
      <c r="LYQ133" s="2"/>
      <c r="LYR133" s="2"/>
      <c r="LYS133" s="2"/>
      <c r="LYT133" s="2"/>
      <c r="LYU133" s="2"/>
      <c r="LYV133" s="2"/>
      <c r="LYW133" s="2"/>
      <c r="LYX133" s="2"/>
      <c r="LYY133" s="2"/>
      <c r="LYZ133" s="2"/>
      <c r="LZA133" s="2"/>
      <c r="LZB133" s="2"/>
      <c r="LZC133" s="2"/>
      <c r="LZD133" s="2"/>
      <c r="LZE133" s="2"/>
      <c r="LZF133" s="2"/>
      <c r="LZG133" s="2"/>
      <c r="LZH133" s="2"/>
      <c r="LZI133" s="2"/>
      <c r="LZJ133" s="2"/>
      <c r="LZK133" s="2"/>
      <c r="LZL133" s="2"/>
      <c r="LZM133" s="2"/>
      <c r="LZN133" s="2"/>
      <c r="LZO133" s="2"/>
      <c r="LZP133" s="2"/>
      <c r="LZQ133" s="2"/>
      <c r="LZR133" s="2"/>
      <c r="LZS133" s="2"/>
      <c r="LZT133" s="2"/>
      <c r="LZU133" s="2"/>
      <c r="LZV133" s="2"/>
      <c r="LZW133" s="2"/>
      <c r="LZX133" s="2"/>
      <c r="LZY133" s="2"/>
      <c r="LZZ133" s="2"/>
      <c r="MAA133" s="2"/>
      <c r="MAB133" s="2"/>
      <c r="MAC133" s="2"/>
      <c r="MAD133" s="2"/>
      <c r="MAE133" s="2"/>
      <c r="MAF133" s="2"/>
      <c r="MAG133" s="2"/>
      <c r="MAH133" s="2"/>
      <c r="MAI133" s="2"/>
      <c r="MAJ133" s="2"/>
      <c r="MAK133" s="2"/>
      <c r="MAL133" s="2"/>
      <c r="MAM133" s="2"/>
      <c r="MAN133" s="2"/>
      <c r="MAO133" s="2"/>
      <c r="MAP133" s="2"/>
      <c r="MAQ133" s="2"/>
      <c r="MAR133" s="2"/>
      <c r="MAS133" s="2"/>
      <c r="MAT133" s="2"/>
      <c r="MAU133" s="2"/>
      <c r="MAV133" s="2"/>
      <c r="MAW133" s="2"/>
      <c r="MAX133" s="2"/>
      <c r="MAY133" s="2"/>
      <c r="MAZ133" s="2"/>
      <c r="MBA133" s="2"/>
      <c r="MBB133" s="2"/>
      <c r="MBC133" s="2"/>
      <c r="MBD133" s="2"/>
      <c r="MBE133" s="2"/>
      <c r="MBF133" s="2"/>
      <c r="MBG133" s="2"/>
      <c r="MBH133" s="2"/>
      <c r="MBI133" s="2"/>
      <c r="MBJ133" s="2"/>
      <c r="MBK133" s="2"/>
      <c r="MBL133" s="2"/>
      <c r="MBM133" s="2"/>
      <c r="MBN133" s="2"/>
      <c r="MBO133" s="2"/>
      <c r="MBP133" s="2"/>
      <c r="MBQ133" s="2"/>
      <c r="MBR133" s="2"/>
      <c r="MBS133" s="2"/>
      <c r="MBT133" s="2"/>
      <c r="MBU133" s="2"/>
      <c r="MBV133" s="2"/>
      <c r="MBW133" s="2"/>
      <c r="MBX133" s="2"/>
      <c r="MBY133" s="2"/>
      <c r="MBZ133" s="2"/>
      <c r="MCA133" s="2"/>
      <c r="MCB133" s="2"/>
      <c r="MCC133" s="2"/>
      <c r="MCD133" s="2"/>
      <c r="MCE133" s="2"/>
      <c r="MCF133" s="2"/>
      <c r="MCG133" s="2"/>
      <c r="MCH133" s="2"/>
      <c r="MCI133" s="2"/>
      <c r="MCJ133" s="2"/>
      <c r="MCK133" s="2"/>
      <c r="MCL133" s="2"/>
      <c r="MCM133" s="2"/>
      <c r="MCN133" s="2"/>
      <c r="MCO133" s="2"/>
      <c r="MCP133" s="2"/>
      <c r="MCQ133" s="2"/>
      <c r="MCR133" s="2"/>
      <c r="MCS133" s="2"/>
      <c r="MCT133" s="2"/>
      <c r="MCU133" s="2"/>
      <c r="MCV133" s="2"/>
      <c r="MCW133" s="2"/>
      <c r="MCX133" s="2"/>
      <c r="MCY133" s="2"/>
      <c r="MCZ133" s="2"/>
      <c r="MDA133" s="2"/>
      <c r="MDB133" s="2"/>
      <c r="MDC133" s="2"/>
      <c r="MDD133" s="2"/>
      <c r="MDE133" s="2"/>
      <c r="MDF133" s="2"/>
      <c r="MDG133" s="2"/>
      <c r="MDH133" s="2"/>
      <c r="MDI133" s="2"/>
      <c r="MDJ133" s="2"/>
      <c r="MDK133" s="2"/>
      <c r="MDL133" s="2"/>
      <c r="MDM133" s="2"/>
      <c r="MDN133" s="2"/>
      <c r="MDO133" s="2"/>
      <c r="MDP133" s="2"/>
      <c r="MDQ133" s="2"/>
      <c r="MDR133" s="2"/>
      <c r="MDS133" s="2"/>
      <c r="MDT133" s="2"/>
      <c r="MDU133" s="2"/>
      <c r="MDV133" s="2"/>
      <c r="MDW133" s="2"/>
      <c r="MDX133" s="2"/>
      <c r="MDY133" s="2"/>
      <c r="MDZ133" s="2"/>
      <c r="MEA133" s="2"/>
      <c r="MEB133" s="2"/>
      <c r="MEC133" s="2"/>
      <c r="MED133" s="2"/>
      <c r="MEE133" s="2"/>
      <c r="MEF133" s="2"/>
      <c r="MEG133" s="2"/>
      <c r="MEH133" s="2"/>
      <c r="MEI133" s="2"/>
      <c r="MEJ133" s="2"/>
      <c r="MEK133" s="2"/>
      <c r="MEL133" s="2"/>
      <c r="MEM133" s="2"/>
      <c r="MEN133" s="2"/>
      <c r="MEO133" s="2"/>
      <c r="MEP133" s="2"/>
      <c r="MEQ133" s="2"/>
      <c r="MER133" s="2"/>
      <c r="MES133" s="2"/>
      <c r="MET133" s="2"/>
      <c r="MEU133" s="2"/>
      <c r="MEV133" s="2"/>
      <c r="MEW133" s="2"/>
      <c r="MEX133" s="2"/>
      <c r="MEY133" s="2"/>
      <c r="MEZ133" s="2"/>
      <c r="MFA133" s="2"/>
      <c r="MFB133" s="2"/>
      <c r="MFC133" s="2"/>
      <c r="MFD133" s="2"/>
      <c r="MFE133" s="2"/>
      <c r="MFF133" s="2"/>
      <c r="MFG133" s="2"/>
      <c r="MFH133" s="2"/>
      <c r="MFI133" s="2"/>
      <c r="MFJ133" s="2"/>
      <c r="MFK133" s="2"/>
      <c r="MFL133" s="2"/>
      <c r="MFM133" s="2"/>
      <c r="MFN133" s="2"/>
      <c r="MFO133" s="2"/>
      <c r="MFP133" s="2"/>
      <c r="MFQ133" s="2"/>
      <c r="MFR133" s="2"/>
      <c r="MFS133" s="2"/>
      <c r="MFT133" s="2"/>
      <c r="MFU133" s="2"/>
      <c r="MFV133" s="2"/>
      <c r="MFW133" s="2"/>
      <c r="MFX133" s="2"/>
      <c r="MFY133" s="2"/>
      <c r="MFZ133" s="2"/>
      <c r="MGA133" s="2"/>
      <c r="MGB133" s="2"/>
      <c r="MGC133" s="2"/>
      <c r="MGD133" s="2"/>
      <c r="MGE133" s="2"/>
      <c r="MGF133" s="2"/>
      <c r="MGG133" s="2"/>
      <c r="MGH133" s="2"/>
      <c r="MGI133" s="2"/>
      <c r="MGJ133" s="2"/>
      <c r="MGK133" s="2"/>
      <c r="MGL133" s="2"/>
      <c r="MGM133" s="2"/>
      <c r="MGN133" s="2"/>
      <c r="MGO133" s="2"/>
      <c r="MGP133" s="2"/>
      <c r="MGQ133" s="2"/>
      <c r="MGR133" s="2"/>
      <c r="MGS133" s="2"/>
      <c r="MGT133" s="2"/>
      <c r="MGU133" s="2"/>
      <c r="MGV133" s="2"/>
      <c r="MGW133" s="2"/>
      <c r="MGX133" s="2"/>
      <c r="MGY133" s="2"/>
      <c r="MGZ133" s="2"/>
      <c r="MHA133" s="2"/>
      <c r="MHB133" s="2"/>
      <c r="MHC133" s="2"/>
      <c r="MHD133" s="2"/>
      <c r="MHE133" s="2"/>
      <c r="MHF133" s="2"/>
      <c r="MHG133" s="2"/>
      <c r="MHH133" s="2"/>
      <c r="MHI133" s="2"/>
      <c r="MHJ133" s="2"/>
      <c r="MHK133" s="2"/>
      <c r="MHL133" s="2"/>
      <c r="MHM133" s="2"/>
      <c r="MHN133" s="2"/>
      <c r="MHO133" s="2"/>
      <c r="MHP133" s="2"/>
      <c r="MHQ133" s="2"/>
      <c r="MHR133" s="2"/>
      <c r="MHS133" s="2"/>
      <c r="MHT133" s="2"/>
      <c r="MHU133" s="2"/>
      <c r="MHV133" s="2"/>
      <c r="MHW133" s="2"/>
      <c r="MHX133" s="2"/>
      <c r="MHY133" s="2"/>
      <c r="MHZ133" s="2"/>
      <c r="MIA133" s="2"/>
      <c r="MIB133" s="2"/>
      <c r="MIC133" s="2"/>
      <c r="MID133" s="2"/>
      <c r="MIE133" s="2"/>
      <c r="MIF133" s="2"/>
      <c r="MIG133" s="2"/>
      <c r="MIH133" s="2"/>
      <c r="MII133" s="2"/>
      <c r="MIJ133" s="2"/>
      <c r="MIK133" s="2"/>
      <c r="MIL133" s="2"/>
      <c r="MIM133" s="2"/>
      <c r="MIN133" s="2"/>
      <c r="MIO133" s="2"/>
      <c r="MIP133" s="2"/>
      <c r="MIQ133" s="2"/>
      <c r="MIR133" s="2"/>
      <c r="MIS133" s="2"/>
      <c r="MIT133" s="2"/>
      <c r="MIU133" s="2"/>
      <c r="MIV133" s="2"/>
      <c r="MIW133" s="2"/>
      <c r="MIX133" s="2"/>
      <c r="MIY133" s="2"/>
      <c r="MIZ133" s="2"/>
      <c r="MJA133" s="2"/>
      <c r="MJB133" s="2"/>
      <c r="MJC133" s="2"/>
      <c r="MJD133" s="2"/>
      <c r="MJE133" s="2"/>
      <c r="MJF133" s="2"/>
      <c r="MJG133" s="2"/>
      <c r="MJH133" s="2"/>
      <c r="MJI133" s="2"/>
      <c r="MJJ133" s="2"/>
      <c r="MJK133" s="2"/>
      <c r="MJL133" s="2"/>
      <c r="MJM133" s="2"/>
      <c r="MJN133" s="2"/>
      <c r="MJO133" s="2"/>
      <c r="MJP133" s="2"/>
      <c r="MJQ133" s="2"/>
      <c r="MJR133" s="2"/>
      <c r="MJS133" s="2"/>
      <c r="MJT133" s="2"/>
      <c r="MJU133" s="2"/>
      <c r="MJV133" s="2"/>
      <c r="MJW133" s="2"/>
      <c r="MJX133" s="2"/>
      <c r="MJY133" s="2"/>
      <c r="MJZ133" s="2"/>
      <c r="MKA133" s="2"/>
      <c r="MKB133" s="2"/>
      <c r="MKC133" s="2"/>
      <c r="MKD133" s="2"/>
      <c r="MKE133" s="2"/>
      <c r="MKF133" s="2"/>
      <c r="MKG133" s="2"/>
      <c r="MKH133" s="2"/>
      <c r="MKI133" s="2"/>
      <c r="MKJ133" s="2"/>
      <c r="MKK133" s="2"/>
      <c r="MKL133" s="2"/>
      <c r="MKM133" s="2"/>
      <c r="MKN133" s="2"/>
      <c r="MKO133" s="2"/>
      <c r="MKP133" s="2"/>
      <c r="MKQ133" s="2"/>
      <c r="MKR133" s="2"/>
      <c r="MKS133" s="2"/>
      <c r="MKT133" s="2"/>
      <c r="MKU133" s="2"/>
      <c r="MKV133" s="2"/>
      <c r="MKW133" s="2"/>
      <c r="MKX133" s="2"/>
      <c r="MKY133" s="2"/>
      <c r="MKZ133" s="2"/>
      <c r="MLA133" s="2"/>
      <c r="MLB133" s="2"/>
      <c r="MLC133" s="2"/>
      <c r="MLD133" s="2"/>
      <c r="MLE133" s="2"/>
      <c r="MLF133" s="2"/>
      <c r="MLG133" s="2"/>
      <c r="MLH133" s="2"/>
      <c r="MLI133" s="2"/>
      <c r="MLJ133" s="2"/>
      <c r="MLK133" s="2"/>
      <c r="MLL133" s="2"/>
      <c r="MLM133" s="2"/>
      <c r="MLN133" s="2"/>
      <c r="MLO133" s="2"/>
      <c r="MLP133" s="2"/>
      <c r="MLQ133" s="2"/>
      <c r="MLR133" s="2"/>
      <c r="MLS133" s="2"/>
      <c r="MLT133" s="2"/>
      <c r="MLU133" s="2"/>
      <c r="MLV133" s="2"/>
      <c r="MLW133" s="2"/>
      <c r="MLX133" s="2"/>
      <c r="MLY133" s="2"/>
      <c r="MLZ133" s="2"/>
      <c r="MMA133" s="2"/>
      <c r="MMB133" s="2"/>
      <c r="MMC133" s="2"/>
      <c r="MMD133" s="2"/>
      <c r="MME133" s="2"/>
      <c r="MMF133" s="2"/>
      <c r="MMG133" s="2"/>
      <c r="MMH133" s="2"/>
      <c r="MMI133" s="2"/>
      <c r="MMJ133" s="2"/>
      <c r="MMK133" s="2"/>
      <c r="MML133" s="2"/>
      <c r="MMM133" s="2"/>
      <c r="MMN133" s="2"/>
      <c r="MMO133" s="2"/>
      <c r="MMP133" s="2"/>
      <c r="MMQ133" s="2"/>
      <c r="MMR133" s="2"/>
      <c r="MMS133" s="2"/>
      <c r="MMT133" s="2"/>
      <c r="MMU133" s="2"/>
      <c r="MMV133" s="2"/>
      <c r="MMW133" s="2"/>
      <c r="MMX133" s="2"/>
      <c r="MMY133" s="2"/>
      <c r="MMZ133" s="2"/>
      <c r="MNA133" s="2"/>
      <c r="MNB133" s="2"/>
      <c r="MNC133" s="2"/>
      <c r="MND133" s="2"/>
      <c r="MNE133" s="2"/>
      <c r="MNF133" s="2"/>
      <c r="MNG133" s="2"/>
      <c r="MNH133" s="2"/>
      <c r="MNI133" s="2"/>
      <c r="MNJ133" s="2"/>
      <c r="MNK133" s="2"/>
      <c r="MNL133" s="2"/>
      <c r="MNM133" s="2"/>
      <c r="MNN133" s="2"/>
      <c r="MNO133" s="2"/>
      <c r="MNP133" s="2"/>
      <c r="MNQ133" s="2"/>
      <c r="MNR133" s="2"/>
      <c r="MNS133" s="2"/>
      <c r="MNT133" s="2"/>
      <c r="MNU133" s="2"/>
      <c r="MNV133" s="2"/>
      <c r="MNW133" s="2"/>
      <c r="MNX133" s="2"/>
      <c r="MNY133" s="2"/>
      <c r="MNZ133" s="2"/>
      <c r="MOA133" s="2"/>
      <c r="MOB133" s="2"/>
      <c r="MOC133" s="2"/>
      <c r="MOD133" s="2"/>
      <c r="MOE133" s="2"/>
      <c r="MOF133" s="2"/>
      <c r="MOG133" s="2"/>
      <c r="MOH133" s="2"/>
      <c r="MOI133" s="2"/>
      <c r="MOJ133" s="2"/>
      <c r="MOK133" s="2"/>
      <c r="MOL133" s="2"/>
      <c r="MOM133" s="2"/>
      <c r="MON133" s="2"/>
      <c r="MOO133" s="2"/>
      <c r="MOP133" s="2"/>
      <c r="MOQ133" s="2"/>
      <c r="MOR133" s="2"/>
      <c r="MOS133" s="2"/>
      <c r="MOT133" s="2"/>
      <c r="MOU133" s="2"/>
      <c r="MOV133" s="2"/>
      <c r="MOW133" s="2"/>
      <c r="MOX133" s="2"/>
      <c r="MOY133" s="2"/>
      <c r="MOZ133" s="2"/>
      <c r="MPA133" s="2"/>
      <c r="MPB133" s="2"/>
      <c r="MPC133" s="2"/>
      <c r="MPD133" s="2"/>
      <c r="MPE133" s="2"/>
      <c r="MPF133" s="2"/>
      <c r="MPG133" s="2"/>
      <c r="MPH133" s="2"/>
      <c r="MPI133" s="2"/>
      <c r="MPJ133" s="2"/>
      <c r="MPK133" s="2"/>
      <c r="MPL133" s="2"/>
      <c r="MPM133" s="2"/>
      <c r="MPN133" s="2"/>
      <c r="MPO133" s="2"/>
      <c r="MPP133" s="2"/>
      <c r="MPQ133" s="2"/>
      <c r="MPR133" s="2"/>
      <c r="MPS133" s="2"/>
      <c r="MPT133" s="2"/>
      <c r="MPU133" s="2"/>
      <c r="MPV133" s="2"/>
      <c r="MPW133" s="2"/>
      <c r="MPX133" s="2"/>
      <c r="MPY133" s="2"/>
      <c r="MPZ133" s="2"/>
      <c r="MQA133" s="2"/>
      <c r="MQB133" s="2"/>
      <c r="MQC133" s="2"/>
      <c r="MQD133" s="2"/>
      <c r="MQE133" s="2"/>
      <c r="MQF133" s="2"/>
      <c r="MQG133" s="2"/>
      <c r="MQH133" s="2"/>
      <c r="MQI133" s="2"/>
      <c r="MQJ133" s="2"/>
      <c r="MQK133" s="2"/>
      <c r="MQL133" s="2"/>
      <c r="MQM133" s="2"/>
      <c r="MQN133" s="2"/>
      <c r="MQO133" s="2"/>
      <c r="MQP133" s="2"/>
      <c r="MQQ133" s="2"/>
      <c r="MQR133" s="2"/>
      <c r="MQS133" s="2"/>
      <c r="MQT133" s="2"/>
      <c r="MQU133" s="2"/>
      <c r="MQV133" s="2"/>
      <c r="MQW133" s="2"/>
      <c r="MQX133" s="2"/>
      <c r="MQY133" s="2"/>
      <c r="MQZ133" s="2"/>
      <c r="MRA133" s="2"/>
      <c r="MRB133" s="2"/>
      <c r="MRC133" s="2"/>
      <c r="MRD133" s="2"/>
      <c r="MRE133" s="2"/>
      <c r="MRF133" s="2"/>
      <c r="MRG133" s="2"/>
      <c r="MRH133" s="2"/>
      <c r="MRI133" s="2"/>
      <c r="MRJ133" s="2"/>
      <c r="MRK133" s="2"/>
      <c r="MRL133" s="2"/>
      <c r="MRM133" s="2"/>
      <c r="MRN133" s="2"/>
      <c r="MRO133" s="2"/>
      <c r="MRP133" s="2"/>
      <c r="MRQ133" s="2"/>
      <c r="MRR133" s="2"/>
      <c r="MRS133" s="2"/>
      <c r="MRT133" s="2"/>
      <c r="MRU133" s="2"/>
      <c r="MRV133" s="2"/>
      <c r="MRW133" s="2"/>
      <c r="MRX133" s="2"/>
      <c r="MRY133" s="2"/>
      <c r="MRZ133" s="2"/>
      <c r="MSA133" s="2"/>
      <c r="MSB133" s="2"/>
      <c r="MSC133" s="2"/>
      <c r="MSD133" s="2"/>
      <c r="MSE133" s="2"/>
      <c r="MSF133" s="2"/>
      <c r="MSG133" s="2"/>
      <c r="MSH133" s="2"/>
      <c r="MSI133" s="2"/>
      <c r="MSJ133" s="2"/>
      <c r="MSK133" s="2"/>
      <c r="MSL133" s="2"/>
      <c r="MSM133" s="2"/>
      <c r="MSN133" s="2"/>
      <c r="MSO133" s="2"/>
      <c r="MSP133" s="2"/>
      <c r="MSQ133" s="2"/>
      <c r="MSR133" s="2"/>
      <c r="MSS133" s="2"/>
      <c r="MST133" s="2"/>
      <c r="MSU133" s="2"/>
      <c r="MSV133" s="2"/>
      <c r="MSW133" s="2"/>
      <c r="MSX133" s="2"/>
      <c r="MSY133" s="2"/>
      <c r="MSZ133" s="2"/>
      <c r="MTA133" s="2"/>
      <c r="MTB133" s="2"/>
      <c r="MTC133" s="2"/>
      <c r="MTD133" s="2"/>
      <c r="MTE133" s="2"/>
      <c r="MTF133" s="2"/>
      <c r="MTG133" s="2"/>
      <c r="MTH133" s="2"/>
      <c r="MTI133" s="2"/>
      <c r="MTJ133" s="2"/>
      <c r="MTK133" s="2"/>
      <c r="MTL133" s="2"/>
      <c r="MTM133" s="2"/>
      <c r="MTN133" s="2"/>
      <c r="MTO133" s="2"/>
      <c r="MTP133" s="2"/>
      <c r="MTQ133" s="2"/>
      <c r="MTR133" s="2"/>
      <c r="MTS133" s="2"/>
      <c r="MTT133" s="2"/>
      <c r="MTU133" s="2"/>
      <c r="MTV133" s="2"/>
      <c r="MTW133" s="2"/>
      <c r="MTX133" s="2"/>
      <c r="MTY133" s="2"/>
      <c r="MTZ133" s="2"/>
      <c r="MUA133" s="2"/>
      <c r="MUB133" s="2"/>
      <c r="MUC133" s="2"/>
      <c r="MUD133" s="2"/>
      <c r="MUE133" s="2"/>
      <c r="MUF133" s="2"/>
      <c r="MUG133" s="2"/>
      <c r="MUH133" s="2"/>
      <c r="MUI133" s="2"/>
      <c r="MUJ133" s="2"/>
      <c r="MUK133" s="2"/>
      <c r="MUL133" s="2"/>
      <c r="MUM133" s="2"/>
      <c r="MUN133" s="2"/>
      <c r="MUO133" s="2"/>
      <c r="MUP133" s="2"/>
      <c r="MUQ133" s="2"/>
      <c r="MUR133" s="2"/>
      <c r="MUS133" s="2"/>
      <c r="MUT133" s="2"/>
      <c r="MUU133" s="2"/>
      <c r="MUV133" s="2"/>
      <c r="MUW133" s="2"/>
      <c r="MUX133" s="2"/>
      <c r="MUY133" s="2"/>
      <c r="MUZ133" s="2"/>
      <c r="MVA133" s="2"/>
      <c r="MVB133" s="2"/>
      <c r="MVC133" s="2"/>
      <c r="MVD133" s="2"/>
      <c r="MVE133" s="2"/>
      <c r="MVF133" s="2"/>
      <c r="MVG133" s="2"/>
      <c r="MVH133" s="2"/>
      <c r="MVI133" s="2"/>
      <c r="MVJ133" s="2"/>
      <c r="MVK133" s="2"/>
      <c r="MVL133" s="2"/>
      <c r="MVM133" s="2"/>
      <c r="MVN133" s="2"/>
      <c r="MVO133" s="2"/>
      <c r="MVP133" s="2"/>
      <c r="MVQ133" s="2"/>
      <c r="MVR133" s="2"/>
      <c r="MVS133" s="2"/>
      <c r="MVT133" s="2"/>
      <c r="MVU133" s="2"/>
      <c r="MVV133" s="2"/>
      <c r="MVW133" s="2"/>
      <c r="MVX133" s="2"/>
      <c r="MVY133" s="2"/>
      <c r="MVZ133" s="2"/>
      <c r="MWA133" s="2"/>
      <c r="MWB133" s="2"/>
      <c r="MWC133" s="2"/>
      <c r="MWD133" s="2"/>
      <c r="MWE133" s="2"/>
      <c r="MWF133" s="2"/>
      <c r="MWG133" s="2"/>
      <c r="MWH133" s="2"/>
      <c r="MWI133" s="2"/>
      <c r="MWJ133" s="2"/>
      <c r="MWK133" s="2"/>
      <c r="MWL133" s="2"/>
      <c r="MWM133" s="2"/>
      <c r="MWN133" s="2"/>
      <c r="MWO133" s="2"/>
      <c r="MWP133" s="2"/>
      <c r="MWQ133" s="2"/>
      <c r="MWR133" s="2"/>
      <c r="MWS133" s="2"/>
      <c r="MWT133" s="2"/>
      <c r="MWU133" s="2"/>
      <c r="MWV133" s="2"/>
      <c r="MWW133" s="2"/>
      <c r="MWX133" s="2"/>
      <c r="MWY133" s="2"/>
      <c r="MWZ133" s="2"/>
      <c r="MXA133" s="2"/>
      <c r="MXB133" s="2"/>
      <c r="MXC133" s="2"/>
      <c r="MXD133" s="2"/>
      <c r="MXE133" s="2"/>
      <c r="MXF133" s="2"/>
      <c r="MXG133" s="2"/>
      <c r="MXH133" s="2"/>
      <c r="MXI133" s="2"/>
      <c r="MXJ133" s="2"/>
      <c r="MXK133" s="2"/>
      <c r="MXL133" s="2"/>
      <c r="MXM133" s="2"/>
      <c r="MXN133" s="2"/>
      <c r="MXO133" s="2"/>
      <c r="MXP133" s="2"/>
      <c r="MXQ133" s="2"/>
      <c r="MXR133" s="2"/>
      <c r="MXS133" s="2"/>
      <c r="MXT133" s="2"/>
      <c r="MXU133" s="2"/>
      <c r="MXV133" s="2"/>
      <c r="MXW133" s="2"/>
      <c r="MXX133" s="2"/>
      <c r="MXY133" s="2"/>
      <c r="MXZ133" s="2"/>
      <c r="MYA133" s="2"/>
      <c r="MYB133" s="2"/>
      <c r="MYC133" s="2"/>
      <c r="MYD133" s="2"/>
      <c r="MYE133" s="2"/>
      <c r="MYF133" s="2"/>
      <c r="MYG133" s="2"/>
      <c r="MYH133" s="2"/>
      <c r="MYI133" s="2"/>
      <c r="MYJ133" s="2"/>
      <c r="MYK133" s="2"/>
      <c r="MYL133" s="2"/>
      <c r="MYM133" s="2"/>
      <c r="MYN133" s="2"/>
      <c r="MYO133" s="2"/>
      <c r="MYP133" s="2"/>
      <c r="MYQ133" s="2"/>
      <c r="MYR133" s="2"/>
      <c r="MYS133" s="2"/>
      <c r="MYT133" s="2"/>
      <c r="MYU133" s="2"/>
      <c r="MYV133" s="2"/>
      <c r="MYW133" s="2"/>
      <c r="MYX133" s="2"/>
      <c r="MYY133" s="2"/>
      <c r="MYZ133" s="2"/>
      <c r="MZA133" s="2"/>
      <c r="MZB133" s="2"/>
      <c r="MZC133" s="2"/>
      <c r="MZD133" s="2"/>
      <c r="MZE133" s="2"/>
      <c r="MZF133" s="2"/>
      <c r="MZG133" s="2"/>
      <c r="MZH133" s="2"/>
      <c r="MZI133" s="2"/>
      <c r="MZJ133" s="2"/>
      <c r="MZK133" s="2"/>
      <c r="MZL133" s="2"/>
      <c r="MZM133" s="2"/>
      <c r="MZN133" s="2"/>
      <c r="MZO133" s="2"/>
      <c r="MZP133" s="2"/>
      <c r="MZQ133" s="2"/>
      <c r="MZR133" s="2"/>
      <c r="MZS133" s="2"/>
      <c r="MZT133" s="2"/>
      <c r="MZU133" s="2"/>
      <c r="MZV133" s="2"/>
      <c r="MZW133" s="2"/>
      <c r="MZX133" s="2"/>
      <c r="MZY133" s="2"/>
      <c r="MZZ133" s="2"/>
      <c r="NAA133" s="2"/>
      <c r="NAB133" s="2"/>
      <c r="NAC133" s="2"/>
      <c r="NAD133" s="2"/>
      <c r="NAE133" s="2"/>
      <c r="NAF133" s="2"/>
      <c r="NAG133" s="2"/>
      <c r="NAH133" s="2"/>
      <c r="NAI133" s="2"/>
      <c r="NAJ133" s="2"/>
      <c r="NAK133" s="2"/>
      <c r="NAL133" s="2"/>
      <c r="NAM133" s="2"/>
      <c r="NAN133" s="2"/>
      <c r="NAO133" s="2"/>
      <c r="NAP133" s="2"/>
      <c r="NAQ133" s="2"/>
      <c r="NAR133" s="2"/>
      <c r="NAS133" s="2"/>
      <c r="NAT133" s="2"/>
      <c r="NAU133" s="2"/>
      <c r="NAV133" s="2"/>
      <c r="NAW133" s="2"/>
      <c r="NAX133" s="2"/>
      <c r="NAY133" s="2"/>
      <c r="NAZ133" s="2"/>
      <c r="NBA133" s="2"/>
      <c r="NBB133" s="2"/>
      <c r="NBC133" s="2"/>
      <c r="NBD133" s="2"/>
      <c r="NBE133" s="2"/>
      <c r="NBF133" s="2"/>
      <c r="NBG133" s="2"/>
      <c r="NBH133" s="2"/>
      <c r="NBI133" s="2"/>
      <c r="NBJ133" s="2"/>
      <c r="NBK133" s="2"/>
      <c r="NBL133" s="2"/>
      <c r="NBM133" s="2"/>
      <c r="NBN133" s="2"/>
      <c r="NBO133" s="2"/>
      <c r="NBP133" s="2"/>
      <c r="NBQ133" s="2"/>
      <c r="NBR133" s="2"/>
      <c r="NBS133" s="2"/>
      <c r="NBT133" s="2"/>
      <c r="NBU133" s="2"/>
      <c r="NBV133" s="2"/>
      <c r="NBW133" s="2"/>
      <c r="NBX133" s="2"/>
      <c r="NBY133" s="2"/>
      <c r="NBZ133" s="2"/>
      <c r="NCA133" s="2"/>
      <c r="NCB133" s="2"/>
      <c r="NCC133" s="2"/>
      <c r="NCD133" s="2"/>
      <c r="NCE133" s="2"/>
      <c r="NCF133" s="2"/>
      <c r="NCG133" s="2"/>
      <c r="NCH133" s="2"/>
      <c r="NCI133" s="2"/>
      <c r="NCJ133" s="2"/>
      <c r="NCK133" s="2"/>
      <c r="NCL133" s="2"/>
      <c r="NCM133" s="2"/>
      <c r="NCN133" s="2"/>
      <c r="NCO133" s="2"/>
      <c r="NCP133" s="2"/>
      <c r="NCQ133" s="2"/>
      <c r="NCR133" s="2"/>
      <c r="NCS133" s="2"/>
      <c r="NCT133" s="2"/>
      <c r="NCU133" s="2"/>
      <c r="NCV133" s="2"/>
      <c r="NCW133" s="2"/>
      <c r="NCX133" s="2"/>
      <c r="NCY133" s="2"/>
      <c r="NCZ133" s="2"/>
      <c r="NDA133" s="2"/>
      <c r="NDB133" s="2"/>
      <c r="NDC133" s="2"/>
      <c r="NDD133" s="2"/>
      <c r="NDE133" s="2"/>
      <c r="NDF133" s="2"/>
      <c r="NDG133" s="2"/>
      <c r="NDH133" s="2"/>
      <c r="NDI133" s="2"/>
      <c r="NDJ133" s="2"/>
      <c r="NDK133" s="2"/>
      <c r="NDL133" s="2"/>
      <c r="NDM133" s="2"/>
      <c r="NDN133" s="2"/>
      <c r="NDO133" s="2"/>
      <c r="NDP133" s="2"/>
      <c r="NDQ133" s="2"/>
      <c r="NDR133" s="2"/>
      <c r="NDS133" s="2"/>
      <c r="NDT133" s="2"/>
      <c r="NDU133" s="2"/>
      <c r="NDV133" s="2"/>
      <c r="NDW133" s="2"/>
      <c r="NDX133" s="2"/>
      <c r="NDY133" s="2"/>
      <c r="NDZ133" s="2"/>
      <c r="NEA133" s="2"/>
      <c r="NEB133" s="2"/>
      <c r="NEC133" s="2"/>
      <c r="NED133" s="2"/>
      <c r="NEE133" s="2"/>
      <c r="NEF133" s="2"/>
      <c r="NEG133" s="2"/>
      <c r="NEH133" s="2"/>
      <c r="NEI133" s="2"/>
      <c r="NEJ133" s="2"/>
      <c r="NEK133" s="2"/>
      <c r="NEL133" s="2"/>
      <c r="NEM133" s="2"/>
      <c r="NEN133" s="2"/>
      <c r="NEO133" s="2"/>
      <c r="NEP133" s="2"/>
      <c r="NEQ133" s="2"/>
      <c r="NER133" s="2"/>
      <c r="NES133" s="2"/>
      <c r="NET133" s="2"/>
      <c r="NEU133" s="2"/>
      <c r="NEV133" s="2"/>
      <c r="NEW133" s="2"/>
      <c r="NEX133" s="2"/>
      <c r="NEY133" s="2"/>
      <c r="NEZ133" s="2"/>
      <c r="NFA133" s="2"/>
      <c r="NFB133" s="2"/>
      <c r="NFC133" s="2"/>
      <c r="NFD133" s="2"/>
      <c r="NFE133" s="2"/>
      <c r="NFF133" s="2"/>
      <c r="NFG133" s="2"/>
      <c r="NFH133" s="2"/>
      <c r="NFI133" s="2"/>
      <c r="NFJ133" s="2"/>
      <c r="NFK133" s="2"/>
      <c r="NFL133" s="2"/>
      <c r="NFM133" s="2"/>
      <c r="NFN133" s="2"/>
      <c r="NFO133" s="2"/>
      <c r="NFP133" s="2"/>
      <c r="NFQ133" s="2"/>
      <c r="NFR133" s="2"/>
      <c r="NFS133" s="2"/>
      <c r="NFT133" s="2"/>
      <c r="NFU133" s="2"/>
      <c r="NFV133" s="2"/>
      <c r="NFW133" s="2"/>
      <c r="NFX133" s="2"/>
      <c r="NFY133" s="2"/>
      <c r="NFZ133" s="2"/>
      <c r="NGA133" s="2"/>
      <c r="NGB133" s="2"/>
      <c r="NGC133" s="2"/>
      <c r="NGD133" s="2"/>
      <c r="NGE133" s="2"/>
      <c r="NGF133" s="2"/>
      <c r="NGG133" s="2"/>
      <c r="NGH133" s="2"/>
      <c r="NGI133" s="2"/>
      <c r="NGJ133" s="2"/>
      <c r="NGK133" s="2"/>
      <c r="NGL133" s="2"/>
      <c r="NGM133" s="2"/>
      <c r="NGN133" s="2"/>
      <c r="NGO133" s="2"/>
      <c r="NGP133" s="2"/>
      <c r="NGQ133" s="2"/>
      <c r="NGR133" s="2"/>
      <c r="NGS133" s="2"/>
      <c r="NGT133" s="2"/>
      <c r="NGU133" s="2"/>
      <c r="NGV133" s="2"/>
      <c r="NGW133" s="2"/>
      <c r="NGX133" s="2"/>
      <c r="NGY133" s="2"/>
      <c r="NGZ133" s="2"/>
      <c r="NHA133" s="2"/>
      <c r="NHB133" s="2"/>
      <c r="NHC133" s="2"/>
      <c r="NHD133" s="2"/>
      <c r="NHE133" s="2"/>
      <c r="NHF133" s="2"/>
      <c r="NHG133" s="2"/>
      <c r="NHH133" s="2"/>
      <c r="NHI133" s="2"/>
      <c r="NHJ133" s="2"/>
      <c r="NHK133" s="2"/>
      <c r="NHL133" s="2"/>
      <c r="NHM133" s="2"/>
      <c r="NHN133" s="2"/>
      <c r="NHO133" s="2"/>
      <c r="NHP133" s="2"/>
      <c r="NHQ133" s="2"/>
      <c r="NHR133" s="2"/>
      <c r="NHS133" s="2"/>
      <c r="NHT133" s="2"/>
      <c r="NHU133" s="2"/>
      <c r="NHV133" s="2"/>
      <c r="NHW133" s="2"/>
      <c r="NHX133" s="2"/>
      <c r="NHY133" s="2"/>
      <c r="NHZ133" s="2"/>
      <c r="NIA133" s="2"/>
      <c r="NIB133" s="2"/>
      <c r="NIC133" s="2"/>
      <c r="NID133" s="2"/>
      <c r="NIE133" s="2"/>
      <c r="NIF133" s="2"/>
      <c r="NIG133" s="2"/>
      <c r="NIH133" s="2"/>
      <c r="NII133" s="2"/>
      <c r="NIJ133" s="2"/>
      <c r="NIK133" s="2"/>
      <c r="NIL133" s="2"/>
      <c r="NIM133" s="2"/>
      <c r="NIN133" s="2"/>
      <c r="NIO133" s="2"/>
      <c r="NIP133" s="2"/>
      <c r="NIQ133" s="2"/>
      <c r="NIR133" s="2"/>
      <c r="NIS133" s="2"/>
      <c r="NIT133" s="2"/>
      <c r="NIU133" s="2"/>
      <c r="NIV133" s="2"/>
      <c r="NIW133" s="2"/>
      <c r="NIX133" s="2"/>
      <c r="NIY133" s="2"/>
      <c r="NIZ133" s="2"/>
      <c r="NJA133" s="2"/>
      <c r="NJB133" s="2"/>
      <c r="NJC133" s="2"/>
      <c r="NJD133" s="2"/>
      <c r="NJE133" s="2"/>
      <c r="NJF133" s="2"/>
      <c r="NJG133" s="2"/>
      <c r="NJH133" s="2"/>
      <c r="NJI133" s="2"/>
      <c r="NJJ133" s="2"/>
      <c r="NJK133" s="2"/>
      <c r="NJL133" s="2"/>
      <c r="NJM133" s="2"/>
      <c r="NJN133" s="2"/>
      <c r="NJO133" s="2"/>
      <c r="NJP133" s="2"/>
      <c r="NJQ133" s="2"/>
      <c r="NJR133" s="2"/>
      <c r="NJS133" s="2"/>
      <c r="NJT133" s="2"/>
      <c r="NJU133" s="2"/>
      <c r="NJV133" s="2"/>
      <c r="NJW133" s="2"/>
      <c r="NJX133" s="2"/>
      <c r="NJY133" s="2"/>
      <c r="NJZ133" s="2"/>
      <c r="NKA133" s="2"/>
      <c r="NKB133" s="2"/>
      <c r="NKC133" s="2"/>
      <c r="NKD133" s="2"/>
      <c r="NKE133" s="2"/>
      <c r="NKF133" s="2"/>
      <c r="NKG133" s="2"/>
      <c r="NKH133" s="2"/>
      <c r="NKI133" s="2"/>
      <c r="NKJ133" s="2"/>
      <c r="NKK133" s="2"/>
      <c r="NKL133" s="2"/>
      <c r="NKM133" s="2"/>
      <c r="NKN133" s="2"/>
      <c r="NKO133" s="2"/>
      <c r="NKP133" s="2"/>
      <c r="NKQ133" s="2"/>
      <c r="NKR133" s="2"/>
      <c r="NKS133" s="2"/>
      <c r="NKT133" s="2"/>
      <c r="NKU133" s="2"/>
      <c r="NKV133" s="2"/>
      <c r="NKW133" s="2"/>
      <c r="NKX133" s="2"/>
      <c r="NKY133" s="2"/>
      <c r="NKZ133" s="2"/>
      <c r="NLA133" s="2"/>
      <c r="NLB133" s="2"/>
      <c r="NLC133" s="2"/>
      <c r="NLD133" s="2"/>
      <c r="NLE133" s="2"/>
      <c r="NLF133" s="2"/>
      <c r="NLG133" s="2"/>
      <c r="NLH133" s="2"/>
      <c r="NLI133" s="2"/>
      <c r="NLJ133" s="2"/>
      <c r="NLK133" s="2"/>
      <c r="NLL133" s="2"/>
      <c r="NLM133" s="2"/>
      <c r="NLN133" s="2"/>
      <c r="NLO133" s="2"/>
      <c r="NLP133" s="2"/>
      <c r="NLQ133" s="2"/>
      <c r="NLR133" s="2"/>
      <c r="NLS133" s="2"/>
      <c r="NLT133" s="2"/>
      <c r="NLU133" s="2"/>
      <c r="NLV133" s="2"/>
      <c r="NLW133" s="2"/>
      <c r="NLX133" s="2"/>
      <c r="NLY133" s="2"/>
      <c r="NLZ133" s="2"/>
      <c r="NMA133" s="2"/>
      <c r="NMB133" s="2"/>
      <c r="NMC133" s="2"/>
      <c r="NMD133" s="2"/>
      <c r="NME133" s="2"/>
      <c r="NMF133" s="2"/>
      <c r="NMG133" s="2"/>
      <c r="NMH133" s="2"/>
      <c r="NMI133" s="2"/>
      <c r="NMJ133" s="2"/>
      <c r="NMK133" s="2"/>
      <c r="NML133" s="2"/>
      <c r="NMM133" s="2"/>
      <c r="NMN133" s="2"/>
      <c r="NMO133" s="2"/>
      <c r="NMP133" s="2"/>
      <c r="NMQ133" s="2"/>
      <c r="NMR133" s="2"/>
      <c r="NMS133" s="2"/>
      <c r="NMT133" s="2"/>
      <c r="NMU133" s="2"/>
      <c r="NMV133" s="2"/>
      <c r="NMW133" s="2"/>
      <c r="NMX133" s="2"/>
      <c r="NMY133" s="2"/>
      <c r="NMZ133" s="2"/>
      <c r="NNA133" s="2"/>
      <c r="NNB133" s="2"/>
      <c r="NNC133" s="2"/>
      <c r="NND133" s="2"/>
      <c r="NNE133" s="2"/>
      <c r="NNF133" s="2"/>
      <c r="NNG133" s="2"/>
      <c r="NNH133" s="2"/>
      <c r="NNI133" s="2"/>
      <c r="NNJ133" s="2"/>
      <c r="NNK133" s="2"/>
      <c r="NNL133" s="2"/>
      <c r="NNM133" s="2"/>
      <c r="NNN133" s="2"/>
      <c r="NNO133" s="2"/>
      <c r="NNP133" s="2"/>
      <c r="NNQ133" s="2"/>
      <c r="NNR133" s="2"/>
      <c r="NNS133" s="2"/>
      <c r="NNT133" s="2"/>
      <c r="NNU133" s="2"/>
      <c r="NNV133" s="2"/>
      <c r="NNW133" s="2"/>
      <c r="NNX133" s="2"/>
      <c r="NNY133" s="2"/>
      <c r="NNZ133" s="2"/>
      <c r="NOA133" s="2"/>
      <c r="NOB133" s="2"/>
      <c r="NOC133" s="2"/>
      <c r="NOD133" s="2"/>
      <c r="NOE133" s="2"/>
      <c r="NOF133" s="2"/>
      <c r="NOG133" s="2"/>
      <c r="NOH133" s="2"/>
      <c r="NOI133" s="2"/>
      <c r="NOJ133" s="2"/>
      <c r="NOK133" s="2"/>
      <c r="NOL133" s="2"/>
      <c r="NOM133" s="2"/>
      <c r="NON133" s="2"/>
      <c r="NOO133" s="2"/>
      <c r="NOP133" s="2"/>
      <c r="NOQ133" s="2"/>
      <c r="NOR133" s="2"/>
      <c r="NOS133" s="2"/>
      <c r="NOT133" s="2"/>
      <c r="NOU133" s="2"/>
      <c r="NOV133" s="2"/>
      <c r="NOW133" s="2"/>
      <c r="NOX133" s="2"/>
      <c r="NOY133" s="2"/>
      <c r="NOZ133" s="2"/>
      <c r="NPA133" s="2"/>
      <c r="NPB133" s="2"/>
      <c r="NPC133" s="2"/>
      <c r="NPD133" s="2"/>
      <c r="NPE133" s="2"/>
      <c r="NPF133" s="2"/>
      <c r="NPG133" s="2"/>
      <c r="NPH133" s="2"/>
      <c r="NPI133" s="2"/>
      <c r="NPJ133" s="2"/>
      <c r="NPK133" s="2"/>
      <c r="NPL133" s="2"/>
      <c r="NPM133" s="2"/>
      <c r="NPN133" s="2"/>
      <c r="NPO133" s="2"/>
      <c r="NPP133" s="2"/>
      <c r="NPQ133" s="2"/>
      <c r="NPR133" s="2"/>
      <c r="NPS133" s="2"/>
      <c r="NPT133" s="2"/>
      <c r="NPU133" s="2"/>
      <c r="NPV133" s="2"/>
      <c r="NPW133" s="2"/>
      <c r="NPX133" s="2"/>
      <c r="NPY133" s="2"/>
      <c r="NPZ133" s="2"/>
      <c r="NQA133" s="2"/>
      <c r="NQB133" s="2"/>
      <c r="NQC133" s="2"/>
      <c r="NQD133" s="2"/>
      <c r="NQE133" s="2"/>
      <c r="NQF133" s="2"/>
      <c r="NQG133" s="2"/>
      <c r="NQH133" s="2"/>
      <c r="NQI133" s="2"/>
      <c r="NQJ133" s="2"/>
      <c r="NQK133" s="2"/>
      <c r="NQL133" s="2"/>
      <c r="NQM133" s="2"/>
      <c r="NQN133" s="2"/>
      <c r="NQO133" s="2"/>
      <c r="NQP133" s="2"/>
      <c r="NQQ133" s="2"/>
      <c r="NQR133" s="2"/>
      <c r="NQS133" s="2"/>
      <c r="NQT133" s="2"/>
      <c r="NQU133" s="2"/>
      <c r="NQV133" s="2"/>
      <c r="NQW133" s="2"/>
      <c r="NQX133" s="2"/>
      <c r="NQY133" s="2"/>
      <c r="NQZ133" s="2"/>
      <c r="NRA133" s="2"/>
      <c r="NRB133" s="2"/>
      <c r="NRC133" s="2"/>
      <c r="NRD133" s="2"/>
      <c r="NRE133" s="2"/>
      <c r="NRF133" s="2"/>
      <c r="NRG133" s="2"/>
      <c r="NRH133" s="2"/>
      <c r="NRI133" s="2"/>
      <c r="NRJ133" s="2"/>
      <c r="NRK133" s="2"/>
      <c r="NRL133" s="2"/>
      <c r="NRM133" s="2"/>
      <c r="NRN133" s="2"/>
      <c r="NRO133" s="2"/>
      <c r="NRP133" s="2"/>
      <c r="NRQ133" s="2"/>
      <c r="NRR133" s="2"/>
      <c r="NRS133" s="2"/>
      <c r="NRT133" s="2"/>
      <c r="NRU133" s="2"/>
      <c r="NRV133" s="2"/>
      <c r="NRW133" s="2"/>
      <c r="NRX133" s="2"/>
      <c r="NRY133" s="2"/>
      <c r="NRZ133" s="2"/>
      <c r="NSA133" s="2"/>
      <c r="NSB133" s="2"/>
      <c r="NSC133" s="2"/>
      <c r="NSD133" s="2"/>
      <c r="NSE133" s="2"/>
      <c r="NSF133" s="2"/>
      <c r="NSG133" s="2"/>
      <c r="NSH133" s="2"/>
      <c r="NSI133" s="2"/>
      <c r="NSJ133" s="2"/>
      <c r="NSK133" s="2"/>
      <c r="NSL133" s="2"/>
      <c r="NSM133" s="2"/>
      <c r="NSN133" s="2"/>
      <c r="NSO133" s="2"/>
      <c r="NSP133" s="2"/>
      <c r="NSQ133" s="2"/>
      <c r="NSR133" s="2"/>
      <c r="NSS133" s="2"/>
      <c r="NST133" s="2"/>
      <c r="NSU133" s="2"/>
      <c r="NSV133" s="2"/>
      <c r="NSW133" s="2"/>
      <c r="NSX133" s="2"/>
      <c r="NSY133" s="2"/>
      <c r="NSZ133" s="2"/>
      <c r="NTA133" s="2"/>
      <c r="NTB133" s="2"/>
      <c r="NTC133" s="2"/>
      <c r="NTD133" s="2"/>
      <c r="NTE133" s="2"/>
      <c r="NTF133" s="2"/>
      <c r="NTG133" s="2"/>
      <c r="NTH133" s="2"/>
      <c r="NTI133" s="2"/>
      <c r="NTJ133" s="2"/>
      <c r="NTK133" s="2"/>
      <c r="NTL133" s="2"/>
      <c r="NTM133" s="2"/>
      <c r="NTN133" s="2"/>
      <c r="NTO133" s="2"/>
      <c r="NTP133" s="2"/>
      <c r="NTQ133" s="2"/>
      <c r="NTR133" s="2"/>
      <c r="NTS133" s="2"/>
      <c r="NTT133" s="2"/>
      <c r="NTU133" s="2"/>
      <c r="NTV133" s="2"/>
      <c r="NTW133" s="2"/>
      <c r="NTX133" s="2"/>
      <c r="NTY133" s="2"/>
      <c r="NTZ133" s="2"/>
      <c r="NUA133" s="2"/>
      <c r="NUB133" s="2"/>
      <c r="NUC133" s="2"/>
      <c r="NUD133" s="2"/>
      <c r="NUE133" s="2"/>
      <c r="NUF133" s="2"/>
      <c r="NUG133" s="2"/>
      <c r="NUH133" s="2"/>
      <c r="NUI133" s="2"/>
      <c r="NUJ133" s="2"/>
      <c r="NUK133" s="2"/>
      <c r="NUL133" s="2"/>
      <c r="NUM133" s="2"/>
      <c r="NUN133" s="2"/>
      <c r="NUO133" s="2"/>
      <c r="NUP133" s="2"/>
      <c r="NUQ133" s="2"/>
      <c r="NUR133" s="2"/>
      <c r="NUS133" s="2"/>
      <c r="NUT133" s="2"/>
      <c r="NUU133" s="2"/>
      <c r="NUV133" s="2"/>
      <c r="NUW133" s="2"/>
      <c r="NUX133" s="2"/>
      <c r="NUY133" s="2"/>
      <c r="NUZ133" s="2"/>
      <c r="NVA133" s="2"/>
      <c r="NVB133" s="2"/>
      <c r="NVC133" s="2"/>
      <c r="NVD133" s="2"/>
      <c r="NVE133" s="2"/>
      <c r="NVF133" s="2"/>
      <c r="NVG133" s="2"/>
      <c r="NVH133" s="2"/>
      <c r="NVI133" s="2"/>
      <c r="NVJ133" s="2"/>
      <c r="NVK133" s="2"/>
      <c r="NVL133" s="2"/>
      <c r="NVM133" s="2"/>
      <c r="NVN133" s="2"/>
      <c r="NVO133" s="2"/>
      <c r="NVP133" s="2"/>
      <c r="NVQ133" s="2"/>
      <c r="NVR133" s="2"/>
      <c r="NVS133" s="2"/>
      <c r="NVT133" s="2"/>
      <c r="NVU133" s="2"/>
      <c r="NVV133" s="2"/>
      <c r="NVW133" s="2"/>
      <c r="NVX133" s="2"/>
      <c r="NVY133" s="2"/>
      <c r="NVZ133" s="2"/>
      <c r="NWA133" s="2"/>
      <c r="NWB133" s="2"/>
      <c r="NWC133" s="2"/>
      <c r="NWD133" s="2"/>
      <c r="NWE133" s="2"/>
      <c r="NWF133" s="2"/>
      <c r="NWG133" s="2"/>
      <c r="NWH133" s="2"/>
      <c r="NWI133" s="2"/>
      <c r="NWJ133" s="2"/>
      <c r="NWK133" s="2"/>
      <c r="NWL133" s="2"/>
      <c r="NWM133" s="2"/>
      <c r="NWN133" s="2"/>
      <c r="NWO133" s="2"/>
      <c r="NWP133" s="2"/>
      <c r="NWQ133" s="2"/>
      <c r="NWR133" s="2"/>
      <c r="NWS133" s="2"/>
      <c r="NWT133" s="2"/>
      <c r="NWU133" s="2"/>
      <c r="NWV133" s="2"/>
      <c r="NWW133" s="2"/>
      <c r="NWX133" s="2"/>
      <c r="NWY133" s="2"/>
      <c r="NWZ133" s="2"/>
      <c r="NXA133" s="2"/>
      <c r="NXB133" s="2"/>
      <c r="NXC133" s="2"/>
      <c r="NXD133" s="2"/>
      <c r="NXE133" s="2"/>
      <c r="NXF133" s="2"/>
      <c r="NXG133" s="2"/>
      <c r="NXH133" s="2"/>
      <c r="NXI133" s="2"/>
      <c r="NXJ133" s="2"/>
      <c r="NXK133" s="2"/>
      <c r="NXL133" s="2"/>
      <c r="NXM133" s="2"/>
      <c r="NXN133" s="2"/>
      <c r="NXO133" s="2"/>
      <c r="NXP133" s="2"/>
      <c r="NXQ133" s="2"/>
      <c r="NXR133" s="2"/>
      <c r="NXS133" s="2"/>
      <c r="NXT133" s="2"/>
      <c r="NXU133" s="2"/>
      <c r="NXV133" s="2"/>
      <c r="NXW133" s="2"/>
      <c r="NXX133" s="2"/>
      <c r="NXY133" s="2"/>
      <c r="NXZ133" s="2"/>
      <c r="NYA133" s="2"/>
      <c r="NYB133" s="2"/>
      <c r="NYC133" s="2"/>
      <c r="NYD133" s="2"/>
      <c r="NYE133" s="2"/>
      <c r="NYF133" s="2"/>
      <c r="NYG133" s="2"/>
      <c r="NYH133" s="2"/>
      <c r="NYI133" s="2"/>
      <c r="NYJ133" s="2"/>
      <c r="NYK133" s="2"/>
      <c r="NYL133" s="2"/>
      <c r="NYM133" s="2"/>
      <c r="NYN133" s="2"/>
      <c r="NYO133" s="2"/>
      <c r="NYP133" s="2"/>
      <c r="NYQ133" s="2"/>
      <c r="NYR133" s="2"/>
      <c r="NYS133" s="2"/>
      <c r="NYT133" s="2"/>
      <c r="NYU133" s="2"/>
      <c r="NYV133" s="2"/>
      <c r="NYW133" s="2"/>
      <c r="NYX133" s="2"/>
      <c r="NYY133" s="2"/>
      <c r="NYZ133" s="2"/>
      <c r="NZA133" s="2"/>
      <c r="NZB133" s="2"/>
      <c r="NZC133" s="2"/>
      <c r="NZD133" s="2"/>
      <c r="NZE133" s="2"/>
      <c r="NZF133" s="2"/>
      <c r="NZG133" s="2"/>
      <c r="NZH133" s="2"/>
      <c r="NZI133" s="2"/>
      <c r="NZJ133" s="2"/>
      <c r="NZK133" s="2"/>
      <c r="NZL133" s="2"/>
      <c r="NZM133" s="2"/>
      <c r="NZN133" s="2"/>
      <c r="NZO133" s="2"/>
      <c r="NZP133" s="2"/>
      <c r="NZQ133" s="2"/>
      <c r="NZR133" s="2"/>
      <c r="NZS133" s="2"/>
      <c r="NZT133" s="2"/>
      <c r="NZU133" s="2"/>
      <c r="NZV133" s="2"/>
      <c r="NZW133" s="2"/>
      <c r="NZX133" s="2"/>
      <c r="NZY133" s="2"/>
      <c r="NZZ133" s="2"/>
      <c r="OAA133" s="2"/>
      <c r="OAB133" s="2"/>
      <c r="OAC133" s="2"/>
      <c r="OAD133" s="2"/>
      <c r="OAE133" s="2"/>
      <c r="OAF133" s="2"/>
      <c r="OAG133" s="2"/>
      <c r="OAH133" s="2"/>
      <c r="OAI133" s="2"/>
      <c r="OAJ133" s="2"/>
      <c r="OAK133" s="2"/>
      <c r="OAL133" s="2"/>
      <c r="OAM133" s="2"/>
      <c r="OAN133" s="2"/>
      <c r="OAO133" s="2"/>
      <c r="OAP133" s="2"/>
      <c r="OAQ133" s="2"/>
      <c r="OAR133" s="2"/>
      <c r="OAS133" s="2"/>
      <c r="OAT133" s="2"/>
      <c r="OAU133" s="2"/>
      <c r="OAV133" s="2"/>
      <c r="OAW133" s="2"/>
      <c r="OAX133" s="2"/>
      <c r="OAY133" s="2"/>
      <c r="OAZ133" s="2"/>
      <c r="OBA133" s="2"/>
      <c r="OBB133" s="2"/>
      <c r="OBC133" s="2"/>
      <c r="OBD133" s="2"/>
      <c r="OBE133" s="2"/>
      <c r="OBF133" s="2"/>
      <c r="OBG133" s="2"/>
      <c r="OBH133" s="2"/>
      <c r="OBI133" s="2"/>
      <c r="OBJ133" s="2"/>
      <c r="OBK133" s="2"/>
      <c r="OBL133" s="2"/>
      <c r="OBM133" s="2"/>
      <c r="OBN133" s="2"/>
      <c r="OBO133" s="2"/>
      <c r="OBP133" s="2"/>
      <c r="OBQ133" s="2"/>
      <c r="OBR133" s="2"/>
      <c r="OBS133" s="2"/>
      <c r="OBT133" s="2"/>
      <c r="OBU133" s="2"/>
      <c r="OBV133" s="2"/>
      <c r="OBW133" s="2"/>
      <c r="OBX133" s="2"/>
      <c r="OBY133" s="2"/>
      <c r="OBZ133" s="2"/>
      <c r="OCA133" s="2"/>
      <c r="OCB133" s="2"/>
      <c r="OCC133" s="2"/>
      <c r="OCD133" s="2"/>
      <c r="OCE133" s="2"/>
      <c r="OCF133" s="2"/>
      <c r="OCG133" s="2"/>
      <c r="OCH133" s="2"/>
      <c r="OCI133" s="2"/>
      <c r="OCJ133" s="2"/>
      <c r="OCK133" s="2"/>
      <c r="OCL133" s="2"/>
      <c r="OCM133" s="2"/>
      <c r="OCN133" s="2"/>
      <c r="OCO133" s="2"/>
      <c r="OCP133" s="2"/>
      <c r="OCQ133" s="2"/>
      <c r="OCR133" s="2"/>
      <c r="OCS133" s="2"/>
      <c r="OCT133" s="2"/>
      <c r="OCU133" s="2"/>
      <c r="OCV133" s="2"/>
      <c r="OCW133" s="2"/>
      <c r="OCX133" s="2"/>
      <c r="OCY133" s="2"/>
      <c r="OCZ133" s="2"/>
      <c r="ODA133" s="2"/>
      <c r="ODB133" s="2"/>
      <c r="ODC133" s="2"/>
      <c r="ODD133" s="2"/>
      <c r="ODE133" s="2"/>
      <c r="ODF133" s="2"/>
      <c r="ODG133" s="2"/>
      <c r="ODH133" s="2"/>
      <c r="ODI133" s="2"/>
      <c r="ODJ133" s="2"/>
      <c r="ODK133" s="2"/>
      <c r="ODL133" s="2"/>
      <c r="ODM133" s="2"/>
      <c r="ODN133" s="2"/>
      <c r="ODO133" s="2"/>
      <c r="ODP133" s="2"/>
      <c r="ODQ133" s="2"/>
      <c r="ODR133" s="2"/>
      <c r="ODS133" s="2"/>
      <c r="ODT133" s="2"/>
      <c r="ODU133" s="2"/>
      <c r="ODV133" s="2"/>
      <c r="ODW133" s="2"/>
      <c r="ODX133" s="2"/>
      <c r="ODY133" s="2"/>
      <c r="ODZ133" s="2"/>
      <c r="OEA133" s="2"/>
      <c r="OEB133" s="2"/>
      <c r="OEC133" s="2"/>
      <c r="OED133" s="2"/>
      <c r="OEE133" s="2"/>
      <c r="OEF133" s="2"/>
      <c r="OEG133" s="2"/>
      <c r="OEH133" s="2"/>
      <c r="OEI133" s="2"/>
      <c r="OEJ133" s="2"/>
      <c r="OEK133" s="2"/>
      <c r="OEL133" s="2"/>
      <c r="OEM133" s="2"/>
      <c r="OEN133" s="2"/>
      <c r="OEO133" s="2"/>
      <c r="OEP133" s="2"/>
      <c r="OEQ133" s="2"/>
      <c r="OER133" s="2"/>
      <c r="OES133" s="2"/>
      <c r="OET133" s="2"/>
      <c r="OEU133" s="2"/>
      <c r="OEV133" s="2"/>
      <c r="OEW133" s="2"/>
      <c r="OEX133" s="2"/>
      <c r="OEY133" s="2"/>
      <c r="OEZ133" s="2"/>
      <c r="OFA133" s="2"/>
      <c r="OFB133" s="2"/>
      <c r="OFC133" s="2"/>
      <c r="OFD133" s="2"/>
      <c r="OFE133" s="2"/>
      <c r="OFF133" s="2"/>
      <c r="OFG133" s="2"/>
      <c r="OFH133" s="2"/>
      <c r="OFI133" s="2"/>
      <c r="OFJ133" s="2"/>
      <c r="OFK133" s="2"/>
      <c r="OFL133" s="2"/>
      <c r="OFM133" s="2"/>
      <c r="OFN133" s="2"/>
      <c r="OFO133" s="2"/>
      <c r="OFP133" s="2"/>
      <c r="OFQ133" s="2"/>
      <c r="OFR133" s="2"/>
      <c r="OFS133" s="2"/>
      <c r="OFT133" s="2"/>
      <c r="OFU133" s="2"/>
      <c r="OFV133" s="2"/>
      <c r="OFW133" s="2"/>
      <c r="OFX133" s="2"/>
      <c r="OFY133" s="2"/>
      <c r="OFZ133" s="2"/>
      <c r="OGA133" s="2"/>
      <c r="OGB133" s="2"/>
      <c r="OGC133" s="2"/>
      <c r="OGD133" s="2"/>
      <c r="OGE133" s="2"/>
      <c r="OGF133" s="2"/>
      <c r="OGG133" s="2"/>
      <c r="OGH133" s="2"/>
      <c r="OGI133" s="2"/>
      <c r="OGJ133" s="2"/>
      <c r="OGK133" s="2"/>
      <c r="OGL133" s="2"/>
      <c r="OGM133" s="2"/>
      <c r="OGN133" s="2"/>
      <c r="OGO133" s="2"/>
      <c r="OGP133" s="2"/>
      <c r="OGQ133" s="2"/>
      <c r="OGR133" s="2"/>
      <c r="OGS133" s="2"/>
      <c r="OGT133" s="2"/>
      <c r="OGU133" s="2"/>
      <c r="OGV133" s="2"/>
      <c r="OGW133" s="2"/>
      <c r="OGX133" s="2"/>
      <c r="OGY133" s="2"/>
      <c r="OGZ133" s="2"/>
      <c r="OHA133" s="2"/>
      <c r="OHB133" s="2"/>
      <c r="OHC133" s="2"/>
      <c r="OHD133" s="2"/>
      <c r="OHE133" s="2"/>
      <c r="OHF133" s="2"/>
      <c r="OHG133" s="2"/>
      <c r="OHH133" s="2"/>
      <c r="OHI133" s="2"/>
      <c r="OHJ133" s="2"/>
      <c r="OHK133" s="2"/>
      <c r="OHL133" s="2"/>
      <c r="OHM133" s="2"/>
      <c r="OHN133" s="2"/>
      <c r="OHO133" s="2"/>
      <c r="OHP133" s="2"/>
      <c r="OHQ133" s="2"/>
      <c r="OHR133" s="2"/>
      <c r="OHS133" s="2"/>
      <c r="OHT133" s="2"/>
      <c r="OHU133" s="2"/>
      <c r="OHV133" s="2"/>
      <c r="OHW133" s="2"/>
      <c r="OHX133" s="2"/>
      <c r="OHY133" s="2"/>
      <c r="OHZ133" s="2"/>
      <c r="OIA133" s="2"/>
      <c r="OIB133" s="2"/>
      <c r="OIC133" s="2"/>
      <c r="OID133" s="2"/>
      <c r="OIE133" s="2"/>
      <c r="OIF133" s="2"/>
      <c r="OIG133" s="2"/>
      <c r="OIH133" s="2"/>
      <c r="OII133" s="2"/>
      <c r="OIJ133" s="2"/>
      <c r="OIK133" s="2"/>
      <c r="OIL133" s="2"/>
      <c r="OIM133" s="2"/>
      <c r="OIN133" s="2"/>
      <c r="OIO133" s="2"/>
      <c r="OIP133" s="2"/>
      <c r="OIQ133" s="2"/>
      <c r="OIR133" s="2"/>
      <c r="OIS133" s="2"/>
      <c r="OIT133" s="2"/>
      <c r="OIU133" s="2"/>
      <c r="OIV133" s="2"/>
      <c r="OIW133" s="2"/>
      <c r="OIX133" s="2"/>
      <c r="OIY133" s="2"/>
      <c r="OIZ133" s="2"/>
      <c r="OJA133" s="2"/>
      <c r="OJB133" s="2"/>
      <c r="OJC133" s="2"/>
      <c r="OJD133" s="2"/>
      <c r="OJE133" s="2"/>
      <c r="OJF133" s="2"/>
      <c r="OJG133" s="2"/>
      <c r="OJH133" s="2"/>
      <c r="OJI133" s="2"/>
      <c r="OJJ133" s="2"/>
      <c r="OJK133" s="2"/>
      <c r="OJL133" s="2"/>
      <c r="OJM133" s="2"/>
      <c r="OJN133" s="2"/>
      <c r="OJO133" s="2"/>
      <c r="OJP133" s="2"/>
      <c r="OJQ133" s="2"/>
      <c r="OJR133" s="2"/>
      <c r="OJS133" s="2"/>
      <c r="OJT133" s="2"/>
      <c r="OJU133" s="2"/>
      <c r="OJV133" s="2"/>
      <c r="OJW133" s="2"/>
      <c r="OJX133" s="2"/>
      <c r="OJY133" s="2"/>
      <c r="OJZ133" s="2"/>
      <c r="OKA133" s="2"/>
      <c r="OKB133" s="2"/>
      <c r="OKC133" s="2"/>
      <c r="OKD133" s="2"/>
      <c r="OKE133" s="2"/>
      <c r="OKF133" s="2"/>
      <c r="OKG133" s="2"/>
      <c r="OKH133" s="2"/>
      <c r="OKI133" s="2"/>
      <c r="OKJ133" s="2"/>
      <c r="OKK133" s="2"/>
      <c r="OKL133" s="2"/>
      <c r="OKM133" s="2"/>
      <c r="OKN133" s="2"/>
      <c r="OKO133" s="2"/>
      <c r="OKP133" s="2"/>
      <c r="OKQ133" s="2"/>
      <c r="OKR133" s="2"/>
      <c r="OKS133" s="2"/>
      <c r="OKT133" s="2"/>
      <c r="OKU133" s="2"/>
      <c r="OKV133" s="2"/>
      <c r="OKW133" s="2"/>
      <c r="OKX133" s="2"/>
      <c r="OKY133" s="2"/>
      <c r="OKZ133" s="2"/>
      <c r="OLA133" s="2"/>
      <c r="OLB133" s="2"/>
      <c r="OLC133" s="2"/>
      <c r="OLD133" s="2"/>
      <c r="OLE133" s="2"/>
      <c r="OLF133" s="2"/>
      <c r="OLG133" s="2"/>
      <c r="OLH133" s="2"/>
      <c r="OLI133" s="2"/>
      <c r="OLJ133" s="2"/>
      <c r="OLK133" s="2"/>
      <c r="OLL133" s="2"/>
      <c r="OLM133" s="2"/>
      <c r="OLN133" s="2"/>
      <c r="OLO133" s="2"/>
      <c r="OLP133" s="2"/>
      <c r="OLQ133" s="2"/>
      <c r="OLR133" s="2"/>
      <c r="OLS133" s="2"/>
      <c r="OLT133" s="2"/>
      <c r="OLU133" s="2"/>
      <c r="OLV133" s="2"/>
      <c r="OLW133" s="2"/>
      <c r="OLX133" s="2"/>
      <c r="OLY133" s="2"/>
      <c r="OLZ133" s="2"/>
      <c r="OMA133" s="2"/>
      <c r="OMB133" s="2"/>
      <c r="OMC133" s="2"/>
      <c r="OMD133" s="2"/>
      <c r="OME133" s="2"/>
      <c r="OMF133" s="2"/>
      <c r="OMG133" s="2"/>
      <c r="OMH133" s="2"/>
      <c r="OMI133" s="2"/>
      <c r="OMJ133" s="2"/>
      <c r="OMK133" s="2"/>
      <c r="OML133" s="2"/>
      <c r="OMM133" s="2"/>
      <c r="OMN133" s="2"/>
      <c r="OMO133" s="2"/>
      <c r="OMP133" s="2"/>
      <c r="OMQ133" s="2"/>
      <c r="OMR133" s="2"/>
      <c r="OMS133" s="2"/>
      <c r="OMT133" s="2"/>
      <c r="OMU133" s="2"/>
      <c r="OMV133" s="2"/>
      <c r="OMW133" s="2"/>
      <c r="OMX133" s="2"/>
      <c r="OMY133" s="2"/>
      <c r="OMZ133" s="2"/>
      <c r="ONA133" s="2"/>
      <c r="ONB133" s="2"/>
      <c r="ONC133" s="2"/>
      <c r="OND133" s="2"/>
      <c r="ONE133" s="2"/>
      <c r="ONF133" s="2"/>
      <c r="ONG133" s="2"/>
      <c r="ONH133" s="2"/>
      <c r="ONI133" s="2"/>
      <c r="ONJ133" s="2"/>
      <c r="ONK133" s="2"/>
      <c r="ONL133" s="2"/>
      <c r="ONM133" s="2"/>
      <c r="ONN133" s="2"/>
      <c r="ONO133" s="2"/>
      <c r="ONP133" s="2"/>
      <c r="ONQ133" s="2"/>
      <c r="ONR133" s="2"/>
      <c r="ONS133" s="2"/>
      <c r="ONT133" s="2"/>
      <c r="ONU133" s="2"/>
      <c r="ONV133" s="2"/>
      <c r="ONW133" s="2"/>
      <c r="ONX133" s="2"/>
      <c r="ONY133" s="2"/>
      <c r="ONZ133" s="2"/>
      <c r="OOA133" s="2"/>
      <c r="OOB133" s="2"/>
      <c r="OOC133" s="2"/>
      <c r="OOD133" s="2"/>
      <c r="OOE133" s="2"/>
      <c r="OOF133" s="2"/>
      <c r="OOG133" s="2"/>
      <c r="OOH133" s="2"/>
      <c r="OOI133" s="2"/>
      <c r="OOJ133" s="2"/>
      <c r="OOK133" s="2"/>
      <c r="OOL133" s="2"/>
      <c r="OOM133" s="2"/>
      <c r="OON133" s="2"/>
      <c r="OOO133" s="2"/>
      <c r="OOP133" s="2"/>
      <c r="OOQ133" s="2"/>
      <c r="OOR133" s="2"/>
      <c r="OOS133" s="2"/>
      <c r="OOT133" s="2"/>
      <c r="OOU133" s="2"/>
      <c r="OOV133" s="2"/>
      <c r="OOW133" s="2"/>
      <c r="OOX133" s="2"/>
      <c r="OOY133" s="2"/>
      <c r="OOZ133" s="2"/>
      <c r="OPA133" s="2"/>
      <c r="OPB133" s="2"/>
      <c r="OPC133" s="2"/>
      <c r="OPD133" s="2"/>
      <c r="OPE133" s="2"/>
      <c r="OPF133" s="2"/>
      <c r="OPG133" s="2"/>
      <c r="OPH133" s="2"/>
      <c r="OPI133" s="2"/>
      <c r="OPJ133" s="2"/>
      <c r="OPK133" s="2"/>
      <c r="OPL133" s="2"/>
      <c r="OPM133" s="2"/>
      <c r="OPN133" s="2"/>
      <c r="OPO133" s="2"/>
      <c r="OPP133" s="2"/>
      <c r="OPQ133" s="2"/>
      <c r="OPR133" s="2"/>
      <c r="OPS133" s="2"/>
      <c r="OPT133" s="2"/>
      <c r="OPU133" s="2"/>
      <c r="OPV133" s="2"/>
      <c r="OPW133" s="2"/>
      <c r="OPX133" s="2"/>
      <c r="OPY133" s="2"/>
      <c r="OPZ133" s="2"/>
      <c r="OQA133" s="2"/>
      <c r="OQB133" s="2"/>
      <c r="OQC133" s="2"/>
      <c r="OQD133" s="2"/>
      <c r="OQE133" s="2"/>
      <c r="OQF133" s="2"/>
      <c r="OQG133" s="2"/>
      <c r="OQH133" s="2"/>
      <c r="OQI133" s="2"/>
      <c r="OQJ133" s="2"/>
      <c r="OQK133" s="2"/>
      <c r="OQL133" s="2"/>
      <c r="OQM133" s="2"/>
      <c r="OQN133" s="2"/>
      <c r="OQO133" s="2"/>
      <c r="OQP133" s="2"/>
      <c r="OQQ133" s="2"/>
      <c r="OQR133" s="2"/>
      <c r="OQS133" s="2"/>
      <c r="OQT133" s="2"/>
      <c r="OQU133" s="2"/>
      <c r="OQV133" s="2"/>
      <c r="OQW133" s="2"/>
      <c r="OQX133" s="2"/>
      <c r="OQY133" s="2"/>
      <c r="OQZ133" s="2"/>
      <c r="ORA133" s="2"/>
      <c r="ORB133" s="2"/>
      <c r="ORC133" s="2"/>
      <c r="ORD133" s="2"/>
      <c r="ORE133" s="2"/>
      <c r="ORF133" s="2"/>
      <c r="ORG133" s="2"/>
      <c r="ORH133" s="2"/>
      <c r="ORI133" s="2"/>
      <c r="ORJ133" s="2"/>
      <c r="ORK133" s="2"/>
      <c r="ORL133" s="2"/>
      <c r="ORM133" s="2"/>
      <c r="ORN133" s="2"/>
      <c r="ORO133" s="2"/>
      <c r="ORP133" s="2"/>
      <c r="ORQ133" s="2"/>
      <c r="ORR133" s="2"/>
      <c r="ORS133" s="2"/>
      <c r="ORT133" s="2"/>
      <c r="ORU133" s="2"/>
      <c r="ORV133" s="2"/>
      <c r="ORW133" s="2"/>
      <c r="ORX133" s="2"/>
      <c r="ORY133" s="2"/>
      <c r="ORZ133" s="2"/>
      <c r="OSA133" s="2"/>
      <c r="OSB133" s="2"/>
      <c r="OSC133" s="2"/>
      <c r="OSD133" s="2"/>
      <c r="OSE133" s="2"/>
      <c r="OSF133" s="2"/>
      <c r="OSG133" s="2"/>
      <c r="OSH133" s="2"/>
      <c r="OSI133" s="2"/>
      <c r="OSJ133" s="2"/>
      <c r="OSK133" s="2"/>
      <c r="OSL133" s="2"/>
      <c r="OSM133" s="2"/>
      <c r="OSN133" s="2"/>
      <c r="OSO133" s="2"/>
      <c r="OSP133" s="2"/>
      <c r="OSQ133" s="2"/>
      <c r="OSR133" s="2"/>
      <c r="OSS133" s="2"/>
      <c r="OST133" s="2"/>
      <c r="OSU133" s="2"/>
      <c r="OSV133" s="2"/>
      <c r="OSW133" s="2"/>
      <c r="OSX133" s="2"/>
      <c r="OSY133" s="2"/>
      <c r="OSZ133" s="2"/>
      <c r="OTA133" s="2"/>
      <c r="OTB133" s="2"/>
      <c r="OTC133" s="2"/>
      <c r="OTD133" s="2"/>
      <c r="OTE133" s="2"/>
      <c r="OTF133" s="2"/>
      <c r="OTG133" s="2"/>
      <c r="OTH133" s="2"/>
      <c r="OTI133" s="2"/>
      <c r="OTJ133" s="2"/>
      <c r="OTK133" s="2"/>
      <c r="OTL133" s="2"/>
      <c r="OTM133" s="2"/>
      <c r="OTN133" s="2"/>
      <c r="OTO133" s="2"/>
      <c r="OTP133" s="2"/>
      <c r="OTQ133" s="2"/>
      <c r="OTR133" s="2"/>
      <c r="OTS133" s="2"/>
      <c r="OTT133" s="2"/>
      <c r="OTU133" s="2"/>
      <c r="OTV133" s="2"/>
      <c r="OTW133" s="2"/>
      <c r="OTX133" s="2"/>
      <c r="OTY133" s="2"/>
      <c r="OTZ133" s="2"/>
      <c r="OUA133" s="2"/>
      <c r="OUB133" s="2"/>
      <c r="OUC133" s="2"/>
      <c r="OUD133" s="2"/>
      <c r="OUE133" s="2"/>
      <c r="OUF133" s="2"/>
      <c r="OUG133" s="2"/>
      <c r="OUH133" s="2"/>
      <c r="OUI133" s="2"/>
      <c r="OUJ133" s="2"/>
      <c r="OUK133" s="2"/>
      <c r="OUL133" s="2"/>
      <c r="OUM133" s="2"/>
      <c r="OUN133" s="2"/>
      <c r="OUO133" s="2"/>
      <c r="OUP133" s="2"/>
      <c r="OUQ133" s="2"/>
      <c r="OUR133" s="2"/>
      <c r="OUS133" s="2"/>
      <c r="OUT133" s="2"/>
      <c r="OUU133" s="2"/>
      <c r="OUV133" s="2"/>
      <c r="OUW133" s="2"/>
      <c r="OUX133" s="2"/>
      <c r="OUY133" s="2"/>
      <c r="OUZ133" s="2"/>
      <c r="OVA133" s="2"/>
      <c r="OVB133" s="2"/>
      <c r="OVC133" s="2"/>
      <c r="OVD133" s="2"/>
      <c r="OVE133" s="2"/>
      <c r="OVF133" s="2"/>
      <c r="OVG133" s="2"/>
      <c r="OVH133" s="2"/>
      <c r="OVI133" s="2"/>
      <c r="OVJ133" s="2"/>
      <c r="OVK133" s="2"/>
      <c r="OVL133" s="2"/>
      <c r="OVM133" s="2"/>
      <c r="OVN133" s="2"/>
      <c r="OVO133" s="2"/>
      <c r="OVP133" s="2"/>
      <c r="OVQ133" s="2"/>
      <c r="OVR133" s="2"/>
      <c r="OVS133" s="2"/>
      <c r="OVT133" s="2"/>
      <c r="OVU133" s="2"/>
      <c r="OVV133" s="2"/>
      <c r="OVW133" s="2"/>
      <c r="OVX133" s="2"/>
      <c r="OVY133" s="2"/>
      <c r="OVZ133" s="2"/>
      <c r="OWA133" s="2"/>
      <c r="OWB133" s="2"/>
      <c r="OWC133" s="2"/>
      <c r="OWD133" s="2"/>
      <c r="OWE133" s="2"/>
      <c r="OWF133" s="2"/>
      <c r="OWG133" s="2"/>
      <c r="OWH133" s="2"/>
      <c r="OWI133" s="2"/>
      <c r="OWJ133" s="2"/>
      <c r="OWK133" s="2"/>
      <c r="OWL133" s="2"/>
      <c r="OWM133" s="2"/>
      <c r="OWN133" s="2"/>
      <c r="OWO133" s="2"/>
      <c r="OWP133" s="2"/>
      <c r="OWQ133" s="2"/>
      <c r="OWR133" s="2"/>
      <c r="OWS133" s="2"/>
      <c r="OWT133" s="2"/>
      <c r="OWU133" s="2"/>
      <c r="OWV133" s="2"/>
      <c r="OWW133" s="2"/>
      <c r="OWX133" s="2"/>
      <c r="OWY133" s="2"/>
      <c r="OWZ133" s="2"/>
      <c r="OXA133" s="2"/>
      <c r="OXB133" s="2"/>
      <c r="OXC133" s="2"/>
      <c r="OXD133" s="2"/>
      <c r="OXE133" s="2"/>
      <c r="OXF133" s="2"/>
      <c r="OXG133" s="2"/>
      <c r="OXH133" s="2"/>
      <c r="OXI133" s="2"/>
      <c r="OXJ133" s="2"/>
      <c r="OXK133" s="2"/>
      <c r="OXL133" s="2"/>
      <c r="OXM133" s="2"/>
      <c r="OXN133" s="2"/>
      <c r="OXO133" s="2"/>
      <c r="OXP133" s="2"/>
      <c r="OXQ133" s="2"/>
      <c r="OXR133" s="2"/>
      <c r="OXS133" s="2"/>
      <c r="OXT133" s="2"/>
      <c r="OXU133" s="2"/>
      <c r="OXV133" s="2"/>
      <c r="OXW133" s="2"/>
      <c r="OXX133" s="2"/>
      <c r="OXY133" s="2"/>
      <c r="OXZ133" s="2"/>
      <c r="OYA133" s="2"/>
      <c r="OYB133" s="2"/>
      <c r="OYC133" s="2"/>
      <c r="OYD133" s="2"/>
      <c r="OYE133" s="2"/>
      <c r="OYF133" s="2"/>
      <c r="OYG133" s="2"/>
      <c r="OYH133" s="2"/>
      <c r="OYI133" s="2"/>
      <c r="OYJ133" s="2"/>
      <c r="OYK133" s="2"/>
      <c r="OYL133" s="2"/>
      <c r="OYM133" s="2"/>
      <c r="OYN133" s="2"/>
      <c r="OYO133" s="2"/>
      <c r="OYP133" s="2"/>
      <c r="OYQ133" s="2"/>
      <c r="OYR133" s="2"/>
      <c r="OYS133" s="2"/>
      <c r="OYT133" s="2"/>
      <c r="OYU133" s="2"/>
      <c r="OYV133" s="2"/>
      <c r="OYW133" s="2"/>
      <c r="OYX133" s="2"/>
      <c r="OYY133" s="2"/>
      <c r="OYZ133" s="2"/>
      <c r="OZA133" s="2"/>
      <c r="OZB133" s="2"/>
      <c r="OZC133" s="2"/>
      <c r="OZD133" s="2"/>
      <c r="OZE133" s="2"/>
      <c r="OZF133" s="2"/>
      <c r="OZG133" s="2"/>
      <c r="OZH133" s="2"/>
      <c r="OZI133" s="2"/>
      <c r="OZJ133" s="2"/>
      <c r="OZK133" s="2"/>
      <c r="OZL133" s="2"/>
      <c r="OZM133" s="2"/>
      <c r="OZN133" s="2"/>
      <c r="OZO133" s="2"/>
      <c r="OZP133" s="2"/>
      <c r="OZQ133" s="2"/>
      <c r="OZR133" s="2"/>
      <c r="OZS133" s="2"/>
      <c r="OZT133" s="2"/>
      <c r="OZU133" s="2"/>
      <c r="OZV133" s="2"/>
      <c r="OZW133" s="2"/>
      <c r="OZX133" s="2"/>
      <c r="OZY133" s="2"/>
      <c r="OZZ133" s="2"/>
      <c r="PAA133" s="2"/>
      <c r="PAB133" s="2"/>
      <c r="PAC133" s="2"/>
      <c r="PAD133" s="2"/>
      <c r="PAE133" s="2"/>
      <c r="PAF133" s="2"/>
      <c r="PAG133" s="2"/>
      <c r="PAH133" s="2"/>
      <c r="PAI133" s="2"/>
      <c r="PAJ133" s="2"/>
      <c r="PAK133" s="2"/>
      <c r="PAL133" s="2"/>
      <c r="PAM133" s="2"/>
      <c r="PAN133" s="2"/>
      <c r="PAO133" s="2"/>
      <c r="PAP133" s="2"/>
      <c r="PAQ133" s="2"/>
      <c r="PAR133" s="2"/>
      <c r="PAS133" s="2"/>
      <c r="PAT133" s="2"/>
      <c r="PAU133" s="2"/>
      <c r="PAV133" s="2"/>
      <c r="PAW133" s="2"/>
      <c r="PAX133" s="2"/>
      <c r="PAY133" s="2"/>
      <c r="PAZ133" s="2"/>
      <c r="PBA133" s="2"/>
      <c r="PBB133" s="2"/>
      <c r="PBC133" s="2"/>
      <c r="PBD133" s="2"/>
      <c r="PBE133" s="2"/>
      <c r="PBF133" s="2"/>
      <c r="PBG133" s="2"/>
      <c r="PBH133" s="2"/>
      <c r="PBI133" s="2"/>
      <c r="PBJ133" s="2"/>
      <c r="PBK133" s="2"/>
      <c r="PBL133" s="2"/>
      <c r="PBM133" s="2"/>
      <c r="PBN133" s="2"/>
      <c r="PBO133" s="2"/>
      <c r="PBP133" s="2"/>
      <c r="PBQ133" s="2"/>
      <c r="PBR133" s="2"/>
      <c r="PBS133" s="2"/>
      <c r="PBT133" s="2"/>
      <c r="PBU133" s="2"/>
      <c r="PBV133" s="2"/>
      <c r="PBW133" s="2"/>
      <c r="PBX133" s="2"/>
      <c r="PBY133" s="2"/>
      <c r="PBZ133" s="2"/>
      <c r="PCA133" s="2"/>
      <c r="PCB133" s="2"/>
      <c r="PCC133" s="2"/>
      <c r="PCD133" s="2"/>
      <c r="PCE133" s="2"/>
      <c r="PCF133" s="2"/>
      <c r="PCG133" s="2"/>
      <c r="PCH133" s="2"/>
      <c r="PCI133" s="2"/>
      <c r="PCJ133" s="2"/>
      <c r="PCK133" s="2"/>
      <c r="PCL133" s="2"/>
      <c r="PCM133" s="2"/>
      <c r="PCN133" s="2"/>
      <c r="PCO133" s="2"/>
      <c r="PCP133" s="2"/>
      <c r="PCQ133" s="2"/>
      <c r="PCR133" s="2"/>
      <c r="PCS133" s="2"/>
      <c r="PCT133" s="2"/>
      <c r="PCU133" s="2"/>
      <c r="PCV133" s="2"/>
      <c r="PCW133" s="2"/>
      <c r="PCX133" s="2"/>
      <c r="PCY133" s="2"/>
      <c r="PCZ133" s="2"/>
      <c r="PDA133" s="2"/>
      <c r="PDB133" s="2"/>
      <c r="PDC133" s="2"/>
      <c r="PDD133" s="2"/>
      <c r="PDE133" s="2"/>
      <c r="PDF133" s="2"/>
      <c r="PDG133" s="2"/>
      <c r="PDH133" s="2"/>
      <c r="PDI133" s="2"/>
      <c r="PDJ133" s="2"/>
      <c r="PDK133" s="2"/>
      <c r="PDL133" s="2"/>
      <c r="PDM133" s="2"/>
      <c r="PDN133" s="2"/>
      <c r="PDO133" s="2"/>
      <c r="PDP133" s="2"/>
      <c r="PDQ133" s="2"/>
      <c r="PDR133" s="2"/>
      <c r="PDS133" s="2"/>
      <c r="PDT133" s="2"/>
      <c r="PDU133" s="2"/>
      <c r="PDV133" s="2"/>
      <c r="PDW133" s="2"/>
      <c r="PDX133" s="2"/>
      <c r="PDY133" s="2"/>
      <c r="PDZ133" s="2"/>
      <c r="PEA133" s="2"/>
      <c r="PEB133" s="2"/>
      <c r="PEC133" s="2"/>
      <c r="PED133" s="2"/>
      <c r="PEE133" s="2"/>
      <c r="PEF133" s="2"/>
      <c r="PEG133" s="2"/>
      <c r="PEH133" s="2"/>
      <c r="PEI133" s="2"/>
      <c r="PEJ133" s="2"/>
      <c r="PEK133" s="2"/>
      <c r="PEL133" s="2"/>
      <c r="PEM133" s="2"/>
      <c r="PEN133" s="2"/>
      <c r="PEO133" s="2"/>
      <c r="PEP133" s="2"/>
      <c r="PEQ133" s="2"/>
      <c r="PER133" s="2"/>
      <c r="PES133" s="2"/>
      <c r="PET133" s="2"/>
      <c r="PEU133" s="2"/>
      <c r="PEV133" s="2"/>
      <c r="PEW133" s="2"/>
      <c r="PEX133" s="2"/>
      <c r="PEY133" s="2"/>
      <c r="PEZ133" s="2"/>
      <c r="PFA133" s="2"/>
      <c r="PFB133" s="2"/>
      <c r="PFC133" s="2"/>
      <c r="PFD133" s="2"/>
      <c r="PFE133" s="2"/>
      <c r="PFF133" s="2"/>
      <c r="PFG133" s="2"/>
      <c r="PFH133" s="2"/>
      <c r="PFI133" s="2"/>
      <c r="PFJ133" s="2"/>
      <c r="PFK133" s="2"/>
      <c r="PFL133" s="2"/>
      <c r="PFM133" s="2"/>
      <c r="PFN133" s="2"/>
      <c r="PFO133" s="2"/>
      <c r="PFP133" s="2"/>
      <c r="PFQ133" s="2"/>
      <c r="PFR133" s="2"/>
      <c r="PFS133" s="2"/>
      <c r="PFT133" s="2"/>
      <c r="PFU133" s="2"/>
      <c r="PFV133" s="2"/>
      <c r="PFW133" s="2"/>
      <c r="PFX133" s="2"/>
      <c r="PFY133" s="2"/>
      <c r="PFZ133" s="2"/>
      <c r="PGA133" s="2"/>
      <c r="PGB133" s="2"/>
      <c r="PGC133" s="2"/>
      <c r="PGD133" s="2"/>
      <c r="PGE133" s="2"/>
      <c r="PGF133" s="2"/>
      <c r="PGG133" s="2"/>
      <c r="PGH133" s="2"/>
      <c r="PGI133" s="2"/>
      <c r="PGJ133" s="2"/>
      <c r="PGK133" s="2"/>
      <c r="PGL133" s="2"/>
      <c r="PGM133" s="2"/>
      <c r="PGN133" s="2"/>
      <c r="PGO133" s="2"/>
      <c r="PGP133" s="2"/>
      <c r="PGQ133" s="2"/>
      <c r="PGR133" s="2"/>
      <c r="PGS133" s="2"/>
      <c r="PGT133" s="2"/>
      <c r="PGU133" s="2"/>
      <c r="PGV133" s="2"/>
      <c r="PGW133" s="2"/>
      <c r="PGX133" s="2"/>
      <c r="PGY133" s="2"/>
      <c r="PGZ133" s="2"/>
      <c r="PHA133" s="2"/>
      <c r="PHB133" s="2"/>
      <c r="PHC133" s="2"/>
      <c r="PHD133" s="2"/>
      <c r="PHE133" s="2"/>
      <c r="PHF133" s="2"/>
      <c r="PHG133" s="2"/>
      <c r="PHH133" s="2"/>
      <c r="PHI133" s="2"/>
      <c r="PHJ133" s="2"/>
      <c r="PHK133" s="2"/>
      <c r="PHL133" s="2"/>
      <c r="PHM133" s="2"/>
      <c r="PHN133" s="2"/>
      <c r="PHO133" s="2"/>
      <c r="PHP133" s="2"/>
      <c r="PHQ133" s="2"/>
      <c r="PHR133" s="2"/>
      <c r="PHS133" s="2"/>
      <c r="PHT133" s="2"/>
      <c r="PHU133" s="2"/>
      <c r="PHV133" s="2"/>
      <c r="PHW133" s="2"/>
      <c r="PHX133" s="2"/>
      <c r="PHY133" s="2"/>
      <c r="PHZ133" s="2"/>
      <c r="PIA133" s="2"/>
      <c r="PIB133" s="2"/>
      <c r="PIC133" s="2"/>
      <c r="PID133" s="2"/>
      <c r="PIE133" s="2"/>
      <c r="PIF133" s="2"/>
      <c r="PIG133" s="2"/>
      <c r="PIH133" s="2"/>
      <c r="PII133" s="2"/>
      <c r="PIJ133" s="2"/>
      <c r="PIK133" s="2"/>
      <c r="PIL133" s="2"/>
      <c r="PIM133" s="2"/>
      <c r="PIN133" s="2"/>
      <c r="PIO133" s="2"/>
      <c r="PIP133" s="2"/>
      <c r="PIQ133" s="2"/>
      <c r="PIR133" s="2"/>
      <c r="PIS133" s="2"/>
      <c r="PIT133" s="2"/>
      <c r="PIU133" s="2"/>
      <c r="PIV133" s="2"/>
      <c r="PIW133" s="2"/>
      <c r="PIX133" s="2"/>
      <c r="PIY133" s="2"/>
      <c r="PIZ133" s="2"/>
      <c r="PJA133" s="2"/>
      <c r="PJB133" s="2"/>
      <c r="PJC133" s="2"/>
      <c r="PJD133" s="2"/>
      <c r="PJE133" s="2"/>
      <c r="PJF133" s="2"/>
      <c r="PJG133" s="2"/>
      <c r="PJH133" s="2"/>
      <c r="PJI133" s="2"/>
      <c r="PJJ133" s="2"/>
      <c r="PJK133" s="2"/>
      <c r="PJL133" s="2"/>
      <c r="PJM133" s="2"/>
      <c r="PJN133" s="2"/>
      <c r="PJO133" s="2"/>
      <c r="PJP133" s="2"/>
      <c r="PJQ133" s="2"/>
      <c r="PJR133" s="2"/>
      <c r="PJS133" s="2"/>
      <c r="PJT133" s="2"/>
      <c r="PJU133" s="2"/>
      <c r="PJV133" s="2"/>
      <c r="PJW133" s="2"/>
      <c r="PJX133" s="2"/>
      <c r="PJY133" s="2"/>
      <c r="PJZ133" s="2"/>
      <c r="PKA133" s="2"/>
      <c r="PKB133" s="2"/>
      <c r="PKC133" s="2"/>
      <c r="PKD133" s="2"/>
      <c r="PKE133" s="2"/>
      <c r="PKF133" s="2"/>
      <c r="PKG133" s="2"/>
      <c r="PKH133" s="2"/>
      <c r="PKI133" s="2"/>
      <c r="PKJ133" s="2"/>
      <c r="PKK133" s="2"/>
      <c r="PKL133" s="2"/>
      <c r="PKM133" s="2"/>
      <c r="PKN133" s="2"/>
      <c r="PKO133" s="2"/>
      <c r="PKP133" s="2"/>
      <c r="PKQ133" s="2"/>
      <c r="PKR133" s="2"/>
      <c r="PKS133" s="2"/>
      <c r="PKT133" s="2"/>
      <c r="PKU133" s="2"/>
      <c r="PKV133" s="2"/>
      <c r="PKW133" s="2"/>
      <c r="PKX133" s="2"/>
      <c r="PKY133" s="2"/>
      <c r="PKZ133" s="2"/>
      <c r="PLA133" s="2"/>
      <c r="PLB133" s="2"/>
      <c r="PLC133" s="2"/>
      <c r="PLD133" s="2"/>
      <c r="PLE133" s="2"/>
      <c r="PLF133" s="2"/>
      <c r="PLG133" s="2"/>
      <c r="PLH133" s="2"/>
      <c r="PLI133" s="2"/>
      <c r="PLJ133" s="2"/>
      <c r="PLK133" s="2"/>
      <c r="PLL133" s="2"/>
      <c r="PLM133" s="2"/>
      <c r="PLN133" s="2"/>
      <c r="PLO133" s="2"/>
      <c r="PLP133" s="2"/>
      <c r="PLQ133" s="2"/>
      <c r="PLR133" s="2"/>
      <c r="PLS133" s="2"/>
      <c r="PLT133" s="2"/>
      <c r="PLU133" s="2"/>
      <c r="PLV133" s="2"/>
      <c r="PLW133" s="2"/>
      <c r="PLX133" s="2"/>
      <c r="PLY133" s="2"/>
      <c r="PLZ133" s="2"/>
      <c r="PMA133" s="2"/>
      <c r="PMB133" s="2"/>
      <c r="PMC133" s="2"/>
      <c r="PMD133" s="2"/>
      <c r="PME133" s="2"/>
      <c r="PMF133" s="2"/>
      <c r="PMG133" s="2"/>
      <c r="PMH133" s="2"/>
      <c r="PMI133" s="2"/>
      <c r="PMJ133" s="2"/>
      <c r="PMK133" s="2"/>
      <c r="PML133" s="2"/>
      <c r="PMM133" s="2"/>
      <c r="PMN133" s="2"/>
      <c r="PMO133" s="2"/>
      <c r="PMP133" s="2"/>
      <c r="PMQ133" s="2"/>
      <c r="PMR133" s="2"/>
      <c r="PMS133" s="2"/>
      <c r="PMT133" s="2"/>
      <c r="PMU133" s="2"/>
      <c r="PMV133" s="2"/>
      <c r="PMW133" s="2"/>
      <c r="PMX133" s="2"/>
      <c r="PMY133" s="2"/>
      <c r="PMZ133" s="2"/>
      <c r="PNA133" s="2"/>
      <c r="PNB133" s="2"/>
      <c r="PNC133" s="2"/>
      <c r="PND133" s="2"/>
      <c r="PNE133" s="2"/>
      <c r="PNF133" s="2"/>
      <c r="PNG133" s="2"/>
      <c r="PNH133" s="2"/>
      <c r="PNI133" s="2"/>
      <c r="PNJ133" s="2"/>
      <c r="PNK133" s="2"/>
      <c r="PNL133" s="2"/>
      <c r="PNM133" s="2"/>
      <c r="PNN133" s="2"/>
      <c r="PNO133" s="2"/>
      <c r="PNP133" s="2"/>
      <c r="PNQ133" s="2"/>
      <c r="PNR133" s="2"/>
      <c r="PNS133" s="2"/>
      <c r="PNT133" s="2"/>
      <c r="PNU133" s="2"/>
      <c r="PNV133" s="2"/>
      <c r="PNW133" s="2"/>
      <c r="PNX133" s="2"/>
      <c r="PNY133" s="2"/>
      <c r="PNZ133" s="2"/>
      <c r="POA133" s="2"/>
      <c r="POB133" s="2"/>
      <c r="POC133" s="2"/>
      <c r="POD133" s="2"/>
      <c r="POE133" s="2"/>
      <c r="POF133" s="2"/>
      <c r="POG133" s="2"/>
      <c r="POH133" s="2"/>
      <c r="POI133" s="2"/>
      <c r="POJ133" s="2"/>
      <c r="POK133" s="2"/>
      <c r="POL133" s="2"/>
      <c r="POM133" s="2"/>
      <c r="PON133" s="2"/>
      <c r="POO133" s="2"/>
      <c r="POP133" s="2"/>
      <c r="POQ133" s="2"/>
      <c r="POR133" s="2"/>
      <c r="POS133" s="2"/>
      <c r="POT133" s="2"/>
      <c r="POU133" s="2"/>
      <c r="POV133" s="2"/>
      <c r="POW133" s="2"/>
      <c r="POX133" s="2"/>
      <c r="POY133" s="2"/>
      <c r="POZ133" s="2"/>
      <c r="PPA133" s="2"/>
      <c r="PPB133" s="2"/>
      <c r="PPC133" s="2"/>
      <c r="PPD133" s="2"/>
      <c r="PPE133" s="2"/>
      <c r="PPF133" s="2"/>
      <c r="PPG133" s="2"/>
      <c r="PPH133" s="2"/>
      <c r="PPI133" s="2"/>
      <c r="PPJ133" s="2"/>
      <c r="PPK133" s="2"/>
      <c r="PPL133" s="2"/>
      <c r="PPM133" s="2"/>
      <c r="PPN133" s="2"/>
      <c r="PPO133" s="2"/>
      <c r="PPP133" s="2"/>
      <c r="PPQ133" s="2"/>
      <c r="PPR133" s="2"/>
      <c r="PPS133" s="2"/>
      <c r="PPT133" s="2"/>
      <c r="PPU133" s="2"/>
      <c r="PPV133" s="2"/>
      <c r="PPW133" s="2"/>
      <c r="PPX133" s="2"/>
      <c r="PPY133" s="2"/>
      <c r="PPZ133" s="2"/>
      <c r="PQA133" s="2"/>
      <c r="PQB133" s="2"/>
      <c r="PQC133" s="2"/>
      <c r="PQD133" s="2"/>
      <c r="PQE133" s="2"/>
      <c r="PQF133" s="2"/>
      <c r="PQG133" s="2"/>
      <c r="PQH133" s="2"/>
      <c r="PQI133" s="2"/>
      <c r="PQJ133" s="2"/>
      <c r="PQK133" s="2"/>
      <c r="PQL133" s="2"/>
      <c r="PQM133" s="2"/>
      <c r="PQN133" s="2"/>
      <c r="PQO133" s="2"/>
      <c r="PQP133" s="2"/>
      <c r="PQQ133" s="2"/>
      <c r="PQR133" s="2"/>
      <c r="PQS133" s="2"/>
      <c r="PQT133" s="2"/>
      <c r="PQU133" s="2"/>
      <c r="PQV133" s="2"/>
      <c r="PQW133" s="2"/>
      <c r="PQX133" s="2"/>
      <c r="PQY133" s="2"/>
      <c r="PQZ133" s="2"/>
      <c r="PRA133" s="2"/>
      <c r="PRB133" s="2"/>
      <c r="PRC133" s="2"/>
      <c r="PRD133" s="2"/>
      <c r="PRE133" s="2"/>
      <c r="PRF133" s="2"/>
      <c r="PRG133" s="2"/>
      <c r="PRH133" s="2"/>
      <c r="PRI133" s="2"/>
      <c r="PRJ133" s="2"/>
      <c r="PRK133" s="2"/>
      <c r="PRL133" s="2"/>
      <c r="PRM133" s="2"/>
      <c r="PRN133" s="2"/>
      <c r="PRO133" s="2"/>
      <c r="PRP133" s="2"/>
      <c r="PRQ133" s="2"/>
      <c r="PRR133" s="2"/>
      <c r="PRS133" s="2"/>
      <c r="PRT133" s="2"/>
      <c r="PRU133" s="2"/>
      <c r="PRV133" s="2"/>
      <c r="PRW133" s="2"/>
      <c r="PRX133" s="2"/>
      <c r="PRY133" s="2"/>
      <c r="PRZ133" s="2"/>
      <c r="PSA133" s="2"/>
      <c r="PSB133" s="2"/>
      <c r="PSC133" s="2"/>
      <c r="PSD133" s="2"/>
      <c r="PSE133" s="2"/>
      <c r="PSF133" s="2"/>
      <c r="PSG133" s="2"/>
      <c r="PSH133" s="2"/>
      <c r="PSI133" s="2"/>
      <c r="PSJ133" s="2"/>
      <c r="PSK133" s="2"/>
      <c r="PSL133" s="2"/>
      <c r="PSM133" s="2"/>
      <c r="PSN133" s="2"/>
      <c r="PSO133" s="2"/>
      <c r="PSP133" s="2"/>
      <c r="PSQ133" s="2"/>
      <c r="PSR133" s="2"/>
      <c r="PSS133" s="2"/>
      <c r="PST133" s="2"/>
      <c r="PSU133" s="2"/>
      <c r="PSV133" s="2"/>
      <c r="PSW133" s="2"/>
      <c r="PSX133" s="2"/>
      <c r="PSY133" s="2"/>
      <c r="PSZ133" s="2"/>
      <c r="PTA133" s="2"/>
      <c r="PTB133" s="2"/>
      <c r="PTC133" s="2"/>
      <c r="PTD133" s="2"/>
      <c r="PTE133" s="2"/>
      <c r="PTF133" s="2"/>
      <c r="PTG133" s="2"/>
      <c r="PTH133" s="2"/>
      <c r="PTI133" s="2"/>
      <c r="PTJ133" s="2"/>
      <c r="PTK133" s="2"/>
      <c r="PTL133" s="2"/>
      <c r="PTM133" s="2"/>
      <c r="PTN133" s="2"/>
      <c r="PTO133" s="2"/>
      <c r="PTP133" s="2"/>
      <c r="PTQ133" s="2"/>
      <c r="PTR133" s="2"/>
      <c r="PTS133" s="2"/>
      <c r="PTT133" s="2"/>
      <c r="PTU133" s="2"/>
      <c r="PTV133" s="2"/>
      <c r="PTW133" s="2"/>
      <c r="PTX133" s="2"/>
      <c r="PTY133" s="2"/>
      <c r="PTZ133" s="2"/>
      <c r="PUA133" s="2"/>
      <c r="PUB133" s="2"/>
      <c r="PUC133" s="2"/>
      <c r="PUD133" s="2"/>
      <c r="PUE133" s="2"/>
      <c r="PUF133" s="2"/>
      <c r="PUG133" s="2"/>
      <c r="PUH133" s="2"/>
      <c r="PUI133" s="2"/>
      <c r="PUJ133" s="2"/>
      <c r="PUK133" s="2"/>
      <c r="PUL133" s="2"/>
      <c r="PUM133" s="2"/>
      <c r="PUN133" s="2"/>
      <c r="PUO133" s="2"/>
      <c r="PUP133" s="2"/>
      <c r="PUQ133" s="2"/>
      <c r="PUR133" s="2"/>
      <c r="PUS133" s="2"/>
      <c r="PUT133" s="2"/>
      <c r="PUU133" s="2"/>
      <c r="PUV133" s="2"/>
      <c r="PUW133" s="2"/>
      <c r="PUX133" s="2"/>
      <c r="PUY133" s="2"/>
      <c r="PUZ133" s="2"/>
      <c r="PVA133" s="2"/>
      <c r="PVB133" s="2"/>
      <c r="PVC133" s="2"/>
      <c r="PVD133" s="2"/>
      <c r="PVE133" s="2"/>
      <c r="PVF133" s="2"/>
      <c r="PVG133" s="2"/>
      <c r="PVH133" s="2"/>
      <c r="PVI133" s="2"/>
      <c r="PVJ133" s="2"/>
      <c r="PVK133" s="2"/>
      <c r="PVL133" s="2"/>
      <c r="PVM133" s="2"/>
      <c r="PVN133" s="2"/>
      <c r="PVO133" s="2"/>
      <c r="PVP133" s="2"/>
      <c r="PVQ133" s="2"/>
      <c r="PVR133" s="2"/>
      <c r="PVS133" s="2"/>
      <c r="PVT133" s="2"/>
      <c r="PVU133" s="2"/>
      <c r="PVV133" s="2"/>
      <c r="PVW133" s="2"/>
      <c r="PVX133" s="2"/>
      <c r="PVY133" s="2"/>
      <c r="PVZ133" s="2"/>
      <c r="PWA133" s="2"/>
      <c r="PWB133" s="2"/>
      <c r="PWC133" s="2"/>
      <c r="PWD133" s="2"/>
      <c r="PWE133" s="2"/>
      <c r="PWF133" s="2"/>
      <c r="PWG133" s="2"/>
      <c r="PWH133" s="2"/>
      <c r="PWI133" s="2"/>
      <c r="PWJ133" s="2"/>
      <c r="PWK133" s="2"/>
      <c r="PWL133" s="2"/>
      <c r="PWM133" s="2"/>
      <c r="PWN133" s="2"/>
      <c r="PWO133" s="2"/>
      <c r="PWP133" s="2"/>
      <c r="PWQ133" s="2"/>
      <c r="PWR133" s="2"/>
      <c r="PWS133" s="2"/>
      <c r="PWT133" s="2"/>
      <c r="PWU133" s="2"/>
      <c r="PWV133" s="2"/>
      <c r="PWW133" s="2"/>
      <c r="PWX133" s="2"/>
      <c r="PWY133" s="2"/>
      <c r="PWZ133" s="2"/>
      <c r="PXA133" s="2"/>
      <c r="PXB133" s="2"/>
      <c r="PXC133" s="2"/>
      <c r="PXD133" s="2"/>
      <c r="PXE133" s="2"/>
      <c r="PXF133" s="2"/>
      <c r="PXG133" s="2"/>
      <c r="PXH133" s="2"/>
      <c r="PXI133" s="2"/>
      <c r="PXJ133" s="2"/>
      <c r="PXK133" s="2"/>
      <c r="PXL133" s="2"/>
      <c r="PXM133" s="2"/>
      <c r="PXN133" s="2"/>
      <c r="PXO133" s="2"/>
      <c r="PXP133" s="2"/>
      <c r="PXQ133" s="2"/>
      <c r="PXR133" s="2"/>
      <c r="PXS133" s="2"/>
      <c r="PXT133" s="2"/>
      <c r="PXU133" s="2"/>
      <c r="PXV133" s="2"/>
      <c r="PXW133" s="2"/>
      <c r="PXX133" s="2"/>
      <c r="PXY133" s="2"/>
      <c r="PXZ133" s="2"/>
      <c r="PYA133" s="2"/>
      <c r="PYB133" s="2"/>
      <c r="PYC133" s="2"/>
      <c r="PYD133" s="2"/>
      <c r="PYE133" s="2"/>
      <c r="PYF133" s="2"/>
      <c r="PYG133" s="2"/>
      <c r="PYH133" s="2"/>
      <c r="PYI133" s="2"/>
      <c r="PYJ133" s="2"/>
      <c r="PYK133" s="2"/>
      <c r="PYL133" s="2"/>
      <c r="PYM133" s="2"/>
      <c r="PYN133" s="2"/>
      <c r="PYO133" s="2"/>
      <c r="PYP133" s="2"/>
      <c r="PYQ133" s="2"/>
      <c r="PYR133" s="2"/>
      <c r="PYS133" s="2"/>
      <c r="PYT133" s="2"/>
      <c r="PYU133" s="2"/>
      <c r="PYV133" s="2"/>
      <c r="PYW133" s="2"/>
      <c r="PYX133" s="2"/>
      <c r="PYY133" s="2"/>
      <c r="PYZ133" s="2"/>
      <c r="PZA133" s="2"/>
      <c r="PZB133" s="2"/>
      <c r="PZC133" s="2"/>
      <c r="PZD133" s="2"/>
      <c r="PZE133" s="2"/>
      <c r="PZF133" s="2"/>
      <c r="PZG133" s="2"/>
      <c r="PZH133" s="2"/>
      <c r="PZI133" s="2"/>
      <c r="PZJ133" s="2"/>
      <c r="PZK133" s="2"/>
      <c r="PZL133" s="2"/>
      <c r="PZM133" s="2"/>
      <c r="PZN133" s="2"/>
      <c r="PZO133" s="2"/>
      <c r="PZP133" s="2"/>
      <c r="PZQ133" s="2"/>
      <c r="PZR133" s="2"/>
      <c r="PZS133" s="2"/>
      <c r="PZT133" s="2"/>
      <c r="PZU133" s="2"/>
      <c r="PZV133" s="2"/>
      <c r="PZW133" s="2"/>
      <c r="PZX133" s="2"/>
      <c r="PZY133" s="2"/>
      <c r="PZZ133" s="2"/>
      <c r="QAA133" s="2"/>
      <c r="QAB133" s="2"/>
      <c r="QAC133" s="2"/>
      <c r="QAD133" s="2"/>
      <c r="QAE133" s="2"/>
      <c r="QAF133" s="2"/>
      <c r="QAG133" s="2"/>
      <c r="QAH133" s="2"/>
      <c r="QAI133" s="2"/>
      <c r="QAJ133" s="2"/>
      <c r="QAK133" s="2"/>
      <c r="QAL133" s="2"/>
      <c r="QAM133" s="2"/>
      <c r="QAN133" s="2"/>
      <c r="QAO133" s="2"/>
      <c r="QAP133" s="2"/>
      <c r="QAQ133" s="2"/>
      <c r="QAR133" s="2"/>
      <c r="QAS133" s="2"/>
      <c r="QAT133" s="2"/>
      <c r="QAU133" s="2"/>
      <c r="QAV133" s="2"/>
      <c r="QAW133" s="2"/>
      <c r="QAX133" s="2"/>
      <c r="QAY133" s="2"/>
      <c r="QAZ133" s="2"/>
      <c r="QBA133" s="2"/>
      <c r="QBB133" s="2"/>
      <c r="QBC133" s="2"/>
      <c r="QBD133" s="2"/>
      <c r="QBE133" s="2"/>
      <c r="QBF133" s="2"/>
      <c r="QBG133" s="2"/>
      <c r="QBH133" s="2"/>
      <c r="QBI133" s="2"/>
      <c r="QBJ133" s="2"/>
      <c r="QBK133" s="2"/>
      <c r="QBL133" s="2"/>
      <c r="QBM133" s="2"/>
      <c r="QBN133" s="2"/>
      <c r="QBO133" s="2"/>
      <c r="QBP133" s="2"/>
      <c r="QBQ133" s="2"/>
      <c r="QBR133" s="2"/>
      <c r="QBS133" s="2"/>
      <c r="QBT133" s="2"/>
      <c r="QBU133" s="2"/>
      <c r="QBV133" s="2"/>
      <c r="QBW133" s="2"/>
      <c r="QBX133" s="2"/>
      <c r="QBY133" s="2"/>
      <c r="QBZ133" s="2"/>
      <c r="QCA133" s="2"/>
      <c r="QCB133" s="2"/>
      <c r="QCC133" s="2"/>
      <c r="QCD133" s="2"/>
      <c r="QCE133" s="2"/>
      <c r="QCF133" s="2"/>
      <c r="QCG133" s="2"/>
      <c r="QCH133" s="2"/>
      <c r="QCI133" s="2"/>
      <c r="QCJ133" s="2"/>
      <c r="QCK133" s="2"/>
      <c r="QCL133" s="2"/>
      <c r="QCM133" s="2"/>
      <c r="QCN133" s="2"/>
      <c r="QCO133" s="2"/>
      <c r="QCP133" s="2"/>
      <c r="QCQ133" s="2"/>
      <c r="QCR133" s="2"/>
      <c r="QCS133" s="2"/>
      <c r="QCT133" s="2"/>
      <c r="QCU133" s="2"/>
      <c r="QCV133" s="2"/>
      <c r="QCW133" s="2"/>
      <c r="QCX133" s="2"/>
      <c r="QCY133" s="2"/>
      <c r="QCZ133" s="2"/>
      <c r="QDA133" s="2"/>
      <c r="QDB133" s="2"/>
      <c r="QDC133" s="2"/>
      <c r="QDD133" s="2"/>
      <c r="QDE133" s="2"/>
      <c r="QDF133" s="2"/>
      <c r="QDG133" s="2"/>
      <c r="QDH133" s="2"/>
      <c r="QDI133" s="2"/>
      <c r="QDJ133" s="2"/>
      <c r="QDK133" s="2"/>
      <c r="QDL133" s="2"/>
      <c r="QDM133" s="2"/>
      <c r="QDN133" s="2"/>
      <c r="QDO133" s="2"/>
      <c r="QDP133" s="2"/>
      <c r="QDQ133" s="2"/>
      <c r="QDR133" s="2"/>
      <c r="QDS133" s="2"/>
      <c r="QDT133" s="2"/>
      <c r="QDU133" s="2"/>
      <c r="QDV133" s="2"/>
      <c r="QDW133" s="2"/>
      <c r="QDX133" s="2"/>
      <c r="QDY133" s="2"/>
      <c r="QDZ133" s="2"/>
      <c r="QEA133" s="2"/>
      <c r="QEB133" s="2"/>
      <c r="QEC133" s="2"/>
      <c r="QED133" s="2"/>
      <c r="QEE133" s="2"/>
      <c r="QEF133" s="2"/>
      <c r="QEG133" s="2"/>
      <c r="QEH133" s="2"/>
      <c r="QEI133" s="2"/>
      <c r="QEJ133" s="2"/>
      <c r="QEK133" s="2"/>
      <c r="QEL133" s="2"/>
      <c r="QEM133" s="2"/>
      <c r="QEN133" s="2"/>
      <c r="QEO133" s="2"/>
      <c r="QEP133" s="2"/>
      <c r="QEQ133" s="2"/>
      <c r="QER133" s="2"/>
      <c r="QES133" s="2"/>
      <c r="QET133" s="2"/>
      <c r="QEU133" s="2"/>
      <c r="QEV133" s="2"/>
      <c r="QEW133" s="2"/>
      <c r="QEX133" s="2"/>
      <c r="QEY133" s="2"/>
      <c r="QEZ133" s="2"/>
      <c r="QFA133" s="2"/>
      <c r="QFB133" s="2"/>
      <c r="QFC133" s="2"/>
      <c r="QFD133" s="2"/>
      <c r="QFE133" s="2"/>
      <c r="QFF133" s="2"/>
      <c r="QFG133" s="2"/>
      <c r="QFH133" s="2"/>
      <c r="QFI133" s="2"/>
      <c r="QFJ133" s="2"/>
      <c r="QFK133" s="2"/>
      <c r="QFL133" s="2"/>
      <c r="QFM133" s="2"/>
      <c r="QFN133" s="2"/>
      <c r="QFO133" s="2"/>
      <c r="QFP133" s="2"/>
      <c r="QFQ133" s="2"/>
      <c r="QFR133" s="2"/>
      <c r="QFS133" s="2"/>
      <c r="QFT133" s="2"/>
      <c r="QFU133" s="2"/>
      <c r="QFV133" s="2"/>
      <c r="QFW133" s="2"/>
      <c r="QFX133" s="2"/>
      <c r="QFY133" s="2"/>
      <c r="QFZ133" s="2"/>
      <c r="QGA133" s="2"/>
      <c r="QGB133" s="2"/>
      <c r="QGC133" s="2"/>
      <c r="QGD133" s="2"/>
      <c r="QGE133" s="2"/>
      <c r="QGF133" s="2"/>
      <c r="QGG133" s="2"/>
      <c r="QGH133" s="2"/>
      <c r="QGI133" s="2"/>
      <c r="QGJ133" s="2"/>
      <c r="QGK133" s="2"/>
      <c r="QGL133" s="2"/>
      <c r="QGM133" s="2"/>
      <c r="QGN133" s="2"/>
      <c r="QGO133" s="2"/>
      <c r="QGP133" s="2"/>
      <c r="QGQ133" s="2"/>
      <c r="QGR133" s="2"/>
      <c r="QGS133" s="2"/>
      <c r="QGT133" s="2"/>
      <c r="QGU133" s="2"/>
      <c r="QGV133" s="2"/>
      <c r="QGW133" s="2"/>
      <c r="QGX133" s="2"/>
      <c r="QGY133" s="2"/>
      <c r="QGZ133" s="2"/>
      <c r="QHA133" s="2"/>
      <c r="QHB133" s="2"/>
      <c r="QHC133" s="2"/>
      <c r="QHD133" s="2"/>
      <c r="QHE133" s="2"/>
      <c r="QHF133" s="2"/>
      <c r="QHG133" s="2"/>
      <c r="QHH133" s="2"/>
      <c r="QHI133" s="2"/>
      <c r="QHJ133" s="2"/>
      <c r="QHK133" s="2"/>
      <c r="QHL133" s="2"/>
      <c r="QHM133" s="2"/>
      <c r="QHN133" s="2"/>
      <c r="QHO133" s="2"/>
      <c r="QHP133" s="2"/>
      <c r="QHQ133" s="2"/>
      <c r="QHR133" s="2"/>
      <c r="QHS133" s="2"/>
      <c r="QHT133" s="2"/>
      <c r="QHU133" s="2"/>
      <c r="QHV133" s="2"/>
      <c r="QHW133" s="2"/>
      <c r="QHX133" s="2"/>
      <c r="QHY133" s="2"/>
      <c r="QHZ133" s="2"/>
      <c r="QIA133" s="2"/>
      <c r="QIB133" s="2"/>
      <c r="QIC133" s="2"/>
      <c r="QID133" s="2"/>
      <c r="QIE133" s="2"/>
      <c r="QIF133" s="2"/>
      <c r="QIG133" s="2"/>
      <c r="QIH133" s="2"/>
      <c r="QII133" s="2"/>
      <c r="QIJ133" s="2"/>
      <c r="QIK133" s="2"/>
      <c r="QIL133" s="2"/>
      <c r="QIM133" s="2"/>
      <c r="QIN133" s="2"/>
      <c r="QIO133" s="2"/>
      <c r="QIP133" s="2"/>
      <c r="QIQ133" s="2"/>
      <c r="QIR133" s="2"/>
      <c r="QIS133" s="2"/>
      <c r="QIT133" s="2"/>
      <c r="QIU133" s="2"/>
      <c r="QIV133" s="2"/>
      <c r="QIW133" s="2"/>
      <c r="QIX133" s="2"/>
      <c r="QIY133" s="2"/>
      <c r="QIZ133" s="2"/>
      <c r="QJA133" s="2"/>
      <c r="QJB133" s="2"/>
      <c r="QJC133" s="2"/>
      <c r="QJD133" s="2"/>
      <c r="QJE133" s="2"/>
      <c r="QJF133" s="2"/>
      <c r="QJG133" s="2"/>
      <c r="QJH133" s="2"/>
      <c r="QJI133" s="2"/>
      <c r="QJJ133" s="2"/>
      <c r="QJK133" s="2"/>
      <c r="QJL133" s="2"/>
      <c r="QJM133" s="2"/>
      <c r="QJN133" s="2"/>
      <c r="QJO133" s="2"/>
      <c r="QJP133" s="2"/>
      <c r="QJQ133" s="2"/>
      <c r="QJR133" s="2"/>
      <c r="QJS133" s="2"/>
      <c r="QJT133" s="2"/>
      <c r="QJU133" s="2"/>
      <c r="QJV133" s="2"/>
      <c r="QJW133" s="2"/>
      <c r="QJX133" s="2"/>
      <c r="QJY133" s="2"/>
      <c r="QJZ133" s="2"/>
      <c r="QKA133" s="2"/>
      <c r="QKB133" s="2"/>
      <c r="QKC133" s="2"/>
      <c r="QKD133" s="2"/>
      <c r="QKE133" s="2"/>
      <c r="QKF133" s="2"/>
      <c r="QKG133" s="2"/>
      <c r="QKH133" s="2"/>
      <c r="QKI133" s="2"/>
      <c r="QKJ133" s="2"/>
      <c r="QKK133" s="2"/>
      <c r="QKL133" s="2"/>
      <c r="QKM133" s="2"/>
      <c r="QKN133" s="2"/>
      <c r="QKO133" s="2"/>
      <c r="QKP133" s="2"/>
      <c r="QKQ133" s="2"/>
      <c r="QKR133" s="2"/>
      <c r="QKS133" s="2"/>
      <c r="QKT133" s="2"/>
      <c r="QKU133" s="2"/>
      <c r="QKV133" s="2"/>
      <c r="QKW133" s="2"/>
      <c r="QKX133" s="2"/>
      <c r="QKY133" s="2"/>
      <c r="QKZ133" s="2"/>
      <c r="QLA133" s="2"/>
      <c r="QLB133" s="2"/>
      <c r="QLC133" s="2"/>
      <c r="QLD133" s="2"/>
      <c r="QLE133" s="2"/>
      <c r="QLF133" s="2"/>
      <c r="QLG133" s="2"/>
      <c r="QLH133" s="2"/>
      <c r="QLI133" s="2"/>
      <c r="QLJ133" s="2"/>
      <c r="QLK133" s="2"/>
      <c r="QLL133" s="2"/>
      <c r="QLM133" s="2"/>
      <c r="QLN133" s="2"/>
      <c r="QLO133" s="2"/>
      <c r="QLP133" s="2"/>
      <c r="QLQ133" s="2"/>
      <c r="QLR133" s="2"/>
      <c r="QLS133" s="2"/>
      <c r="QLT133" s="2"/>
      <c r="QLU133" s="2"/>
      <c r="QLV133" s="2"/>
      <c r="QLW133" s="2"/>
      <c r="QLX133" s="2"/>
      <c r="QLY133" s="2"/>
      <c r="QLZ133" s="2"/>
      <c r="QMA133" s="2"/>
      <c r="QMB133" s="2"/>
      <c r="QMC133" s="2"/>
      <c r="QMD133" s="2"/>
      <c r="QME133" s="2"/>
      <c r="QMF133" s="2"/>
      <c r="QMG133" s="2"/>
      <c r="QMH133" s="2"/>
      <c r="QMI133" s="2"/>
      <c r="QMJ133" s="2"/>
      <c r="QMK133" s="2"/>
      <c r="QML133" s="2"/>
      <c r="QMM133" s="2"/>
      <c r="QMN133" s="2"/>
      <c r="QMO133" s="2"/>
      <c r="QMP133" s="2"/>
      <c r="QMQ133" s="2"/>
      <c r="QMR133" s="2"/>
      <c r="QMS133" s="2"/>
      <c r="QMT133" s="2"/>
      <c r="QMU133" s="2"/>
      <c r="QMV133" s="2"/>
      <c r="QMW133" s="2"/>
      <c r="QMX133" s="2"/>
      <c r="QMY133" s="2"/>
      <c r="QMZ133" s="2"/>
      <c r="QNA133" s="2"/>
      <c r="QNB133" s="2"/>
      <c r="QNC133" s="2"/>
      <c r="QND133" s="2"/>
      <c r="QNE133" s="2"/>
      <c r="QNF133" s="2"/>
      <c r="QNG133" s="2"/>
      <c r="QNH133" s="2"/>
      <c r="QNI133" s="2"/>
      <c r="QNJ133" s="2"/>
      <c r="QNK133" s="2"/>
      <c r="QNL133" s="2"/>
      <c r="QNM133" s="2"/>
      <c r="QNN133" s="2"/>
      <c r="QNO133" s="2"/>
      <c r="QNP133" s="2"/>
      <c r="QNQ133" s="2"/>
      <c r="QNR133" s="2"/>
      <c r="QNS133" s="2"/>
      <c r="QNT133" s="2"/>
      <c r="QNU133" s="2"/>
      <c r="QNV133" s="2"/>
      <c r="QNW133" s="2"/>
      <c r="QNX133" s="2"/>
      <c r="QNY133" s="2"/>
      <c r="QNZ133" s="2"/>
      <c r="QOA133" s="2"/>
      <c r="QOB133" s="2"/>
      <c r="QOC133" s="2"/>
      <c r="QOD133" s="2"/>
      <c r="QOE133" s="2"/>
      <c r="QOF133" s="2"/>
      <c r="QOG133" s="2"/>
      <c r="QOH133" s="2"/>
      <c r="QOI133" s="2"/>
      <c r="QOJ133" s="2"/>
      <c r="QOK133" s="2"/>
      <c r="QOL133" s="2"/>
      <c r="QOM133" s="2"/>
      <c r="QON133" s="2"/>
      <c r="QOO133" s="2"/>
      <c r="QOP133" s="2"/>
      <c r="QOQ133" s="2"/>
      <c r="QOR133" s="2"/>
      <c r="QOS133" s="2"/>
      <c r="QOT133" s="2"/>
      <c r="QOU133" s="2"/>
      <c r="QOV133" s="2"/>
      <c r="QOW133" s="2"/>
      <c r="QOX133" s="2"/>
      <c r="QOY133" s="2"/>
      <c r="QOZ133" s="2"/>
      <c r="QPA133" s="2"/>
      <c r="QPB133" s="2"/>
      <c r="QPC133" s="2"/>
      <c r="QPD133" s="2"/>
      <c r="QPE133" s="2"/>
      <c r="QPF133" s="2"/>
      <c r="QPG133" s="2"/>
      <c r="QPH133" s="2"/>
      <c r="QPI133" s="2"/>
      <c r="QPJ133" s="2"/>
      <c r="QPK133" s="2"/>
      <c r="QPL133" s="2"/>
      <c r="QPM133" s="2"/>
      <c r="QPN133" s="2"/>
      <c r="QPO133" s="2"/>
      <c r="QPP133" s="2"/>
      <c r="QPQ133" s="2"/>
      <c r="QPR133" s="2"/>
      <c r="QPS133" s="2"/>
      <c r="QPT133" s="2"/>
      <c r="QPU133" s="2"/>
      <c r="QPV133" s="2"/>
      <c r="QPW133" s="2"/>
      <c r="QPX133" s="2"/>
      <c r="QPY133" s="2"/>
      <c r="QPZ133" s="2"/>
      <c r="QQA133" s="2"/>
      <c r="QQB133" s="2"/>
      <c r="QQC133" s="2"/>
      <c r="QQD133" s="2"/>
      <c r="QQE133" s="2"/>
      <c r="QQF133" s="2"/>
      <c r="QQG133" s="2"/>
      <c r="QQH133" s="2"/>
      <c r="QQI133" s="2"/>
      <c r="QQJ133" s="2"/>
      <c r="QQK133" s="2"/>
      <c r="QQL133" s="2"/>
      <c r="QQM133" s="2"/>
      <c r="QQN133" s="2"/>
      <c r="QQO133" s="2"/>
      <c r="QQP133" s="2"/>
      <c r="QQQ133" s="2"/>
      <c r="QQR133" s="2"/>
      <c r="QQS133" s="2"/>
      <c r="QQT133" s="2"/>
      <c r="QQU133" s="2"/>
      <c r="QQV133" s="2"/>
      <c r="QQW133" s="2"/>
      <c r="QQX133" s="2"/>
      <c r="QQY133" s="2"/>
      <c r="QQZ133" s="2"/>
      <c r="QRA133" s="2"/>
      <c r="QRB133" s="2"/>
      <c r="QRC133" s="2"/>
      <c r="QRD133" s="2"/>
      <c r="QRE133" s="2"/>
      <c r="QRF133" s="2"/>
      <c r="QRG133" s="2"/>
      <c r="QRH133" s="2"/>
      <c r="QRI133" s="2"/>
      <c r="QRJ133" s="2"/>
      <c r="QRK133" s="2"/>
      <c r="QRL133" s="2"/>
      <c r="QRM133" s="2"/>
      <c r="QRN133" s="2"/>
      <c r="QRO133" s="2"/>
      <c r="QRP133" s="2"/>
      <c r="QRQ133" s="2"/>
      <c r="QRR133" s="2"/>
      <c r="QRS133" s="2"/>
      <c r="QRT133" s="2"/>
      <c r="QRU133" s="2"/>
      <c r="QRV133" s="2"/>
      <c r="QRW133" s="2"/>
      <c r="QRX133" s="2"/>
      <c r="QRY133" s="2"/>
      <c r="QRZ133" s="2"/>
      <c r="QSA133" s="2"/>
      <c r="QSB133" s="2"/>
      <c r="QSC133" s="2"/>
      <c r="QSD133" s="2"/>
      <c r="QSE133" s="2"/>
      <c r="QSF133" s="2"/>
      <c r="QSG133" s="2"/>
      <c r="QSH133" s="2"/>
      <c r="QSI133" s="2"/>
      <c r="QSJ133" s="2"/>
      <c r="QSK133" s="2"/>
      <c r="QSL133" s="2"/>
      <c r="QSM133" s="2"/>
      <c r="QSN133" s="2"/>
      <c r="QSO133" s="2"/>
      <c r="QSP133" s="2"/>
      <c r="QSQ133" s="2"/>
      <c r="QSR133" s="2"/>
      <c r="QSS133" s="2"/>
      <c r="QST133" s="2"/>
      <c r="QSU133" s="2"/>
      <c r="QSV133" s="2"/>
      <c r="QSW133" s="2"/>
      <c r="QSX133" s="2"/>
      <c r="QSY133" s="2"/>
      <c r="QSZ133" s="2"/>
      <c r="QTA133" s="2"/>
      <c r="QTB133" s="2"/>
      <c r="QTC133" s="2"/>
      <c r="QTD133" s="2"/>
      <c r="QTE133" s="2"/>
      <c r="QTF133" s="2"/>
      <c r="QTG133" s="2"/>
      <c r="QTH133" s="2"/>
      <c r="QTI133" s="2"/>
      <c r="QTJ133" s="2"/>
      <c r="QTK133" s="2"/>
      <c r="QTL133" s="2"/>
      <c r="QTM133" s="2"/>
      <c r="QTN133" s="2"/>
      <c r="QTO133" s="2"/>
      <c r="QTP133" s="2"/>
      <c r="QTQ133" s="2"/>
      <c r="QTR133" s="2"/>
      <c r="QTS133" s="2"/>
      <c r="QTT133" s="2"/>
      <c r="QTU133" s="2"/>
      <c r="QTV133" s="2"/>
      <c r="QTW133" s="2"/>
      <c r="QTX133" s="2"/>
      <c r="QTY133" s="2"/>
      <c r="QTZ133" s="2"/>
      <c r="QUA133" s="2"/>
      <c r="QUB133" s="2"/>
      <c r="QUC133" s="2"/>
      <c r="QUD133" s="2"/>
      <c r="QUE133" s="2"/>
      <c r="QUF133" s="2"/>
      <c r="QUG133" s="2"/>
      <c r="QUH133" s="2"/>
      <c r="QUI133" s="2"/>
      <c r="QUJ133" s="2"/>
      <c r="QUK133" s="2"/>
      <c r="QUL133" s="2"/>
      <c r="QUM133" s="2"/>
      <c r="QUN133" s="2"/>
      <c r="QUO133" s="2"/>
      <c r="QUP133" s="2"/>
      <c r="QUQ133" s="2"/>
      <c r="QUR133" s="2"/>
      <c r="QUS133" s="2"/>
      <c r="QUT133" s="2"/>
      <c r="QUU133" s="2"/>
      <c r="QUV133" s="2"/>
      <c r="QUW133" s="2"/>
      <c r="QUX133" s="2"/>
      <c r="QUY133" s="2"/>
      <c r="QUZ133" s="2"/>
      <c r="QVA133" s="2"/>
      <c r="QVB133" s="2"/>
      <c r="QVC133" s="2"/>
      <c r="QVD133" s="2"/>
      <c r="QVE133" s="2"/>
      <c r="QVF133" s="2"/>
      <c r="QVG133" s="2"/>
      <c r="QVH133" s="2"/>
      <c r="QVI133" s="2"/>
      <c r="QVJ133" s="2"/>
      <c r="QVK133" s="2"/>
      <c r="QVL133" s="2"/>
      <c r="QVM133" s="2"/>
      <c r="QVN133" s="2"/>
      <c r="QVO133" s="2"/>
      <c r="QVP133" s="2"/>
      <c r="QVQ133" s="2"/>
      <c r="QVR133" s="2"/>
      <c r="QVS133" s="2"/>
      <c r="QVT133" s="2"/>
      <c r="QVU133" s="2"/>
      <c r="QVV133" s="2"/>
      <c r="QVW133" s="2"/>
      <c r="QVX133" s="2"/>
      <c r="QVY133" s="2"/>
      <c r="QVZ133" s="2"/>
      <c r="QWA133" s="2"/>
      <c r="QWB133" s="2"/>
      <c r="QWC133" s="2"/>
      <c r="QWD133" s="2"/>
      <c r="QWE133" s="2"/>
      <c r="QWF133" s="2"/>
      <c r="QWG133" s="2"/>
      <c r="QWH133" s="2"/>
      <c r="QWI133" s="2"/>
      <c r="QWJ133" s="2"/>
      <c r="QWK133" s="2"/>
      <c r="QWL133" s="2"/>
      <c r="QWM133" s="2"/>
      <c r="QWN133" s="2"/>
      <c r="QWO133" s="2"/>
      <c r="QWP133" s="2"/>
      <c r="QWQ133" s="2"/>
      <c r="QWR133" s="2"/>
      <c r="QWS133" s="2"/>
      <c r="QWT133" s="2"/>
      <c r="QWU133" s="2"/>
      <c r="QWV133" s="2"/>
      <c r="QWW133" s="2"/>
      <c r="QWX133" s="2"/>
      <c r="QWY133" s="2"/>
      <c r="QWZ133" s="2"/>
      <c r="QXA133" s="2"/>
      <c r="QXB133" s="2"/>
      <c r="QXC133" s="2"/>
      <c r="QXD133" s="2"/>
      <c r="QXE133" s="2"/>
      <c r="QXF133" s="2"/>
      <c r="QXG133" s="2"/>
      <c r="QXH133" s="2"/>
      <c r="QXI133" s="2"/>
      <c r="QXJ133" s="2"/>
      <c r="QXK133" s="2"/>
      <c r="QXL133" s="2"/>
      <c r="QXM133" s="2"/>
      <c r="QXN133" s="2"/>
      <c r="QXO133" s="2"/>
      <c r="QXP133" s="2"/>
      <c r="QXQ133" s="2"/>
      <c r="QXR133" s="2"/>
      <c r="QXS133" s="2"/>
      <c r="QXT133" s="2"/>
      <c r="QXU133" s="2"/>
      <c r="QXV133" s="2"/>
      <c r="QXW133" s="2"/>
      <c r="QXX133" s="2"/>
      <c r="QXY133" s="2"/>
      <c r="QXZ133" s="2"/>
      <c r="QYA133" s="2"/>
      <c r="QYB133" s="2"/>
      <c r="QYC133" s="2"/>
      <c r="QYD133" s="2"/>
      <c r="QYE133" s="2"/>
      <c r="QYF133" s="2"/>
      <c r="QYG133" s="2"/>
      <c r="QYH133" s="2"/>
      <c r="QYI133" s="2"/>
      <c r="QYJ133" s="2"/>
      <c r="QYK133" s="2"/>
      <c r="QYL133" s="2"/>
      <c r="QYM133" s="2"/>
      <c r="QYN133" s="2"/>
      <c r="QYO133" s="2"/>
      <c r="QYP133" s="2"/>
      <c r="QYQ133" s="2"/>
      <c r="QYR133" s="2"/>
      <c r="QYS133" s="2"/>
      <c r="QYT133" s="2"/>
      <c r="QYU133" s="2"/>
      <c r="QYV133" s="2"/>
      <c r="QYW133" s="2"/>
      <c r="QYX133" s="2"/>
      <c r="QYY133" s="2"/>
      <c r="QYZ133" s="2"/>
      <c r="QZA133" s="2"/>
      <c r="QZB133" s="2"/>
      <c r="QZC133" s="2"/>
      <c r="QZD133" s="2"/>
      <c r="QZE133" s="2"/>
      <c r="QZF133" s="2"/>
      <c r="QZG133" s="2"/>
      <c r="QZH133" s="2"/>
      <c r="QZI133" s="2"/>
      <c r="QZJ133" s="2"/>
      <c r="QZK133" s="2"/>
      <c r="QZL133" s="2"/>
      <c r="QZM133" s="2"/>
      <c r="QZN133" s="2"/>
      <c r="QZO133" s="2"/>
      <c r="QZP133" s="2"/>
      <c r="QZQ133" s="2"/>
      <c r="QZR133" s="2"/>
      <c r="QZS133" s="2"/>
      <c r="QZT133" s="2"/>
      <c r="QZU133" s="2"/>
      <c r="QZV133" s="2"/>
      <c r="QZW133" s="2"/>
      <c r="QZX133" s="2"/>
      <c r="QZY133" s="2"/>
      <c r="QZZ133" s="2"/>
      <c r="RAA133" s="2"/>
      <c r="RAB133" s="2"/>
      <c r="RAC133" s="2"/>
      <c r="RAD133" s="2"/>
      <c r="RAE133" s="2"/>
      <c r="RAF133" s="2"/>
      <c r="RAG133" s="2"/>
      <c r="RAH133" s="2"/>
      <c r="RAI133" s="2"/>
      <c r="RAJ133" s="2"/>
      <c r="RAK133" s="2"/>
      <c r="RAL133" s="2"/>
      <c r="RAM133" s="2"/>
      <c r="RAN133" s="2"/>
      <c r="RAO133" s="2"/>
      <c r="RAP133" s="2"/>
      <c r="RAQ133" s="2"/>
      <c r="RAR133" s="2"/>
      <c r="RAS133" s="2"/>
      <c r="RAT133" s="2"/>
      <c r="RAU133" s="2"/>
      <c r="RAV133" s="2"/>
      <c r="RAW133" s="2"/>
      <c r="RAX133" s="2"/>
      <c r="RAY133" s="2"/>
      <c r="RAZ133" s="2"/>
      <c r="RBA133" s="2"/>
      <c r="RBB133" s="2"/>
      <c r="RBC133" s="2"/>
      <c r="RBD133" s="2"/>
      <c r="RBE133" s="2"/>
      <c r="RBF133" s="2"/>
      <c r="RBG133" s="2"/>
      <c r="RBH133" s="2"/>
      <c r="RBI133" s="2"/>
      <c r="RBJ133" s="2"/>
      <c r="RBK133" s="2"/>
      <c r="RBL133" s="2"/>
      <c r="RBM133" s="2"/>
      <c r="RBN133" s="2"/>
      <c r="RBO133" s="2"/>
      <c r="RBP133" s="2"/>
      <c r="RBQ133" s="2"/>
      <c r="RBR133" s="2"/>
      <c r="RBS133" s="2"/>
      <c r="RBT133" s="2"/>
      <c r="RBU133" s="2"/>
      <c r="RBV133" s="2"/>
      <c r="RBW133" s="2"/>
      <c r="RBX133" s="2"/>
      <c r="RBY133" s="2"/>
      <c r="RBZ133" s="2"/>
      <c r="RCA133" s="2"/>
      <c r="RCB133" s="2"/>
      <c r="RCC133" s="2"/>
      <c r="RCD133" s="2"/>
      <c r="RCE133" s="2"/>
      <c r="RCF133" s="2"/>
      <c r="RCG133" s="2"/>
      <c r="RCH133" s="2"/>
      <c r="RCI133" s="2"/>
      <c r="RCJ133" s="2"/>
      <c r="RCK133" s="2"/>
      <c r="RCL133" s="2"/>
      <c r="RCM133" s="2"/>
      <c r="RCN133" s="2"/>
      <c r="RCO133" s="2"/>
      <c r="RCP133" s="2"/>
      <c r="RCQ133" s="2"/>
      <c r="RCR133" s="2"/>
      <c r="RCS133" s="2"/>
      <c r="RCT133" s="2"/>
      <c r="RCU133" s="2"/>
      <c r="RCV133" s="2"/>
      <c r="RCW133" s="2"/>
      <c r="RCX133" s="2"/>
      <c r="RCY133" s="2"/>
      <c r="RCZ133" s="2"/>
      <c r="RDA133" s="2"/>
      <c r="RDB133" s="2"/>
      <c r="RDC133" s="2"/>
      <c r="RDD133" s="2"/>
      <c r="RDE133" s="2"/>
      <c r="RDF133" s="2"/>
      <c r="RDG133" s="2"/>
      <c r="RDH133" s="2"/>
      <c r="RDI133" s="2"/>
      <c r="RDJ133" s="2"/>
      <c r="RDK133" s="2"/>
      <c r="RDL133" s="2"/>
      <c r="RDM133" s="2"/>
      <c r="RDN133" s="2"/>
      <c r="RDO133" s="2"/>
      <c r="RDP133" s="2"/>
      <c r="RDQ133" s="2"/>
      <c r="RDR133" s="2"/>
      <c r="RDS133" s="2"/>
      <c r="RDT133" s="2"/>
      <c r="RDU133" s="2"/>
      <c r="RDV133" s="2"/>
      <c r="RDW133" s="2"/>
      <c r="RDX133" s="2"/>
      <c r="RDY133" s="2"/>
      <c r="RDZ133" s="2"/>
      <c r="REA133" s="2"/>
      <c r="REB133" s="2"/>
      <c r="REC133" s="2"/>
      <c r="RED133" s="2"/>
      <c r="REE133" s="2"/>
      <c r="REF133" s="2"/>
      <c r="REG133" s="2"/>
      <c r="REH133" s="2"/>
      <c r="REI133" s="2"/>
      <c r="REJ133" s="2"/>
      <c r="REK133" s="2"/>
      <c r="REL133" s="2"/>
      <c r="REM133" s="2"/>
      <c r="REN133" s="2"/>
      <c r="REO133" s="2"/>
      <c r="REP133" s="2"/>
      <c r="REQ133" s="2"/>
      <c r="RER133" s="2"/>
      <c r="RES133" s="2"/>
      <c r="RET133" s="2"/>
      <c r="REU133" s="2"/>
      <c r="REV133" s="2"/>
      <c r="REW133" s="2"/>
      <c r="REX133" s="2"/>
      <c r="REY133" s="2"/>
      <c r="REZ133" s="2"/>
      <c r="RFA133" s="2"/>
      <c r="RFB133" s="2"/>
      <c r="RFC133" s="2"/>
      <c r="RFD133" s="2"/>
      <c r="RFE133" s="2"/>
      <c r="RFF133" s="2"/>
      <c r="RFG133" s="2"/>
      <c r="RFH133" s="2"/>
      <c r="RFI133" s="2"/>
      <c r="RFJ133" s="2"/>
      <c r="RFK133" s="2"/>
      <c r="RFL133" s="2"/>
      <c r="RFM133" s="2"/>
      <c r="RFN133" s="2"/>
      <c r="RFO133" s="2"/>
      <c r="RFP133" s="2"/>
      <c r="RFQ133" s="2"/>
      <c r="RFR133" s="2"/>
      <c r="RFS133" s="2"/>
      <c r="RFT133" s="2"/>
      <c r="RFU133" s="2"/>
      <c r="RFV133" s="2"/>
      <c r="RFW133" s="2"/>
      <c r="RFX133" s="2"/>
      <c r="RFY133" s="2"/>
      <c r="RFZ133" s="2"/>
      <c r="RGA133" s="2"/>
      <c r="RGB133" s="2"/>
      <c r="RGC133" s="2"/>
      <c r="RGD133" s="2"/>
      <c r="RGE133" s="2"/>
      <c r="RGF133" s="2"/>
      <c r="RGG133" s="2"/>
      <c r="RGH133" s="2"/>
      <c r="RGI133" s="2"/>
      <c r="RGJ133" s="2"/>
      <c r="RGK133" s="2"/>
      <c r="RGL133" s="2"/>
      <c r="RGM133" s="2"/>
      <c r="RGN133" s="2"/>
      <c r="RGO133" s="2"/>
      <c r="RGP133" s="2"/>
      <c r="RGQ133" s="2"/>
      <c r="RGR133" s="2"/>
      <c r="RGS133" s="2"/>
      <c r="RGT133" s="2"/>
      <c r="RGU133" s="2"/>
      <c r="RGV133" s="2"/>
      <c r="RGW133" s="2"/>
      <c r="RGX133" s="2"/>
      <c r="RGY133" s="2"/>
      <c r="RGZ133" s="2"/>
      <c r="RHA133" s="2"/>
      <c r="RHB133" s="2"/>
      <c r="RHC133" s="2"/>
      <c r="RHD133" s="2"/>
      <c r="RHE133" s="2"/>
      <c r="RHF133" s="2"/>
      <c r="RHG133" s="2"/>
      <c r="RHH133" s="2"/>
      <c r="RHI133" s="2"/>
      <c r="RHJ133" s="2"/>
      <c r="RHK133" s="2"/>
      <c r="RHL133" s="2"/>
      <c r="RHM133" s="2"/>
      <c r="RHN133" s="2"/>
      <c r="RHO133" s="2"/>
      <c r="RHP133" s="2"/>
      <c r="RHQ133" s="2"/>
      <c r="RHR133" s="2"/>
      <c r="RHS133" s="2"/>
      <c r="RHT133" s="2"/>
      <c r="RHU133" s="2"/>
      <c r="RHV133" s="2"/>
      <c r="RHW133" s="2"/>
      <c r="RHX133" s="2"/>
      <c r="RHY133" s="2"/>
      <c r="RHZ133" s="2"/>
      <c r="RIA133" s="2"/>
      <c r="RIB133" s="2"/>
      <c r="RIC133" s="2"/>
      <c r="RID133" s="2"/>
      <c r="RIE133" s="2"/>
      <c r="RIF133" s="2"/>
      <c r="RIG133" s="2"/>
      <c r="RIH133" s="2"/>
      <c r="RII133" s="2"/>
      <c r="RIJ133" s="2"/>
      <c r="RIK133" s="2"/>
      <c r="RIL133" s="2"/>
      <c r="RIM133" s="2"/>
      <c r="RIN133" s="2"/>
      <c r="RIO133" s="2"/>
      <c r="RIP133" s="2"/>
      <c r="RIQ133" s="2"/>
      <c r="RIR133" s="2"/>
      <c r="RIS133" s="2"/>
      <c r="RIT133" s="2"/>
      <c r="RIU133" s="2"/>
      <c r="RIV133" s="2"/>
      <c r="RIW133" s="2"/>
      <c r="RIX133" s="2"/>
      <c r="RIY133" s="2"/>
      <c r="RIZ133" s="2"/>
      <c r="RJA133" s="2"/>
      <c r="RJB133" s="2"/>
      <c r="RJC133" s="2"/>
      <c r="RJD133" s="2"/>
      <c r="RJE133" s="2"/>
      <c r="RJF133" s="2"/>
      <c r="RJG133" s="2"/>
      <c r="RJH133" s="2"/>
      <c r="RJI133" s="2"/>
      <c r="RJJ133" s="2"/>
      <c r="RJK133" s="2"/>
      <c r="RJL133" s="2"/>
      <c r="RJM133" s="2"/>
      <c r="RJN133" s="2"/>
      <c r="RJO133" s="2"/>
      <c r="RJP133" s="2"/>
      <c r="RJQ133" s="2"/>
      <c r="RJR133" s="2"/>
      <c r="RJS133" s="2"/>
      <c r="RJT133" s="2"/>
      <c r="RJU133" s="2"/>
      <c r="RJV133" s="2"/>
      <c r="RJW133" s="2"/>
      <c r="RJX133" s="2"/>
      <c r="RJY133" s="2"/>
      <c r="RJZ133" s="2"/>
      <c r="RKA133" s="2"/>
      <c r="RKB133" s="2"/>
      <c r="RKC133" s="2"/>
      <c r="RKD133" s="2"/>
      <c r="RKE133" s="2"/>
      <c r="RKF133" s="2"/>
      <c r="RKG133" s="2"/>
      <c r="RKH133" s="2"/>
      <c r="RKI133" s="2"/>
      <c r="RKJ133" s="2"/>
      <c r="RKK133" s="2"/>
      <c r="RKL133" s="2"/>
      <c r="RKM133" s="2"/>
      <c r="RKN133" s="2"/>
      <c r="RKO133" s="2"/>
      <c r="RKP133" s="2"/>
      <c r="RKQ133" s="2"/>
      <c r="RKR133" s="2"/>
      <c r="RKS133" s="2"/>
      <c r="RKT133" s="2"/>
      <c r="RKU133" s="2"/>
      <c r="RKV133" s="2"/>
      <c r="RKW133" s="2"/>
      <c r="RKX133" s="2"/>
      <c r="RKY133" s="2"/>
      <c r="RKZ133" s="2"/>
      <c r="RLA133" s="2"/>
      <c r="RLB133" s="2"/>
      <c r="RLC133" s="2"/>
      <c r="RLD133" s="2"/>
      <c r="RLE133" s="2"/>
      <c r="RLF133" s="2"/>
      <c r="RLG133" s="2"/>
      <c r="RLH133" s="2"/>
      <c r="RLI133" s="2"/>
      <c r="RLJ133" s="2"/>
      <c r="RLK133" s="2"/>
      <c r="RLL133" s="2"/>
      <c r="RLM133" s="2"/>
      <c r="RLN133" s="2"/>
      <c r="RLO133" s="2"/>
      <c r="RLP133" s="2"/>
      <c r="RLQ133" s="2"/>
      <c r="RLR133" s="2"/>
      <c r="RLS133" s="2"/>
      <c r="RLT133" s="2"/>
      <c r="RLU133" s="2"/>
      <c r="RLV133" s="2"/>
      <c r="RLW133" s="2"/>
      <c r="RLX133" s="2"/>
      <c r="RLY133" s="2"/>
      <c r="RLZ133" s="2"/>
      <c r="RMA133" s="2"/>
      <c r="RMB133" s="2"/>
      <c r="RMC133" s="2"/>
      <c r="RMD133" s="2"/>
      <c r="RME133" s="2"/>
      <c r="RMF133" s="2"/>
      <c r="RMG133" s="2"/>
      <c r="RMH133" s="2"/>
      <c r="RMI133" s="2"/>
      <c r="RMJ133" s="2"/>
      <c r="RMK133" s="2"/>
      <c r="RML133" s="2"/>
      <c r="RMM133" s="2"/>
      <c r="RMN133" s="2"/>
      <c r="RMO133" s="2"/>
      <c r="RMP133" s="2"/>
      <c r="RMQ133" s="2"/>
      <c r="RMR133" s="2"/>
      <c r="RMS133" s="2"/>
      <c r="RMT133" s="2"/>
      <c r="RMU133" s="2"/>
      <c r="RMV133" s="2"/>
      <c r="RMW133" s="2"/>
      <c r="RMX133" s="2"/>
      <c r="RMY133" s="2"/>
      <c r="RMZ133" s="2"/>
      <c r="RNA133" s="2"/>
      <c r="RNB133" s="2"/>
      <c r="RNC133" s="2"/>
      <c r="RND133" s="2"/>
      <c r="RNE133" s="2"/>
      <c r="RNF133" s="2"/>
      <c r="RNG133" s="2"/>
      <c r="RNH133" s="2"/>
      <c r="RNI133" s="2"/>
      <c r="RNJ133" s="2"/>
      <c r="RNK133" s="2"/>
      <c r="RNL133" s="2"/>
      <c r="RNM133" s="2"/>
      <c r="RNN133" s="2"/>
      <c r="RNO133" s="2"/>
      <c r="RNP133" s="2"/>
      <c r="RNQ133" s="2"/>
      <c r="RNR133" s="2"/>
      <c r="RNS133" s="2"/>
      <c r="RNT133" s="2"/>
      <c r="RNU133" s="2"/>
      <c r="RNV133" s="2"/>
      <c r="RNW133" s="2"/>
      <c r="RNX133" s="2"/>
      <c r="RNY133" s="2"/>
      <c r="RNZ133" s="2"/>
      <c r="ROA133" s="2"/>
      <c r="ROB133" s="2"/>
      <c r="ROC133" s="2"/>
      <c r="ROD133" s="2"/>
      <c r="ROE133" s="2"/>
      <c r="ROF133" s="2"/>
      <c r="ROG133" s="2"/>
      <c r="ROH133" s="2"/>
      <c r="ROI133" s="2"/>
      <c r="ROJ133" s="2"/>
      <c r="ROK133" s="2"/>
      <c r="ROL133" s="2"/>
      <c r="ROM133" s="2"/>
      <c r="RON133" s="2"/>
      <c r="ROO133" s="2"/>
      <c r="ROP133" s="2"/>
      <c r="ROQ133" s="2"/>
      <c r="ROR133" s="2"/>
      <c r="ROS133" s="2"/>
      <c r="ROT133" s="2"/>
      <c r="ROU133" s="2"/>
      <c r="ROV133" s="2"/>
      <c r="ROW133" s="2"/>
      <c r="ROX133" s="2"/>
      <c r="ROY133" s="2"/>
      <c r="ROZ133" s="2"/>
      <c r="RPA133" s="2"/>
      <c r="RPB133" s="2"/>
      <c r="RPC133" s="2"/>
      <c r="RPD133" s="2"/>
      <c r="RPE133" s="2"/>
      <c r="RPF133" s="2"/>
      <c r="RPG133" s="2"/>
      <c r="RPH133" s="2"/>
      <c r="RPI133" s="2"/>
      <c r="RPJ133" s="2"/>
      <c r="RPK133" s="2"/>
      <c r="RPL133" s="2"/>
      <c r="RPM133" s="2"/>
      <c r="RPN133" s="2"/>
      <c r="RPO133" s="2"/>
      <c r="RPP133" s="2"/>
      <c r="RPQ133" s="2"/>
      <c r="RPR133" s="2"/>
      <c r="RPS133" s="2"/>
      <c r="RPT133" s="2"/>
      <c r="RPU133" s="2"/>
      <c r="RPV133" s="2"/>
      <c r="RPW133" s="2"/>
      <c r="RPX133" s="2"/>
      <c r="RPY133" s="2"/>
      <c r="RPZ133" s="2"/>
      <c r="RQA133" s="2"/>
      <c r="RQB133" s="2"/>
      <c r="RQC133" s="2"/>
      <c r="RQD133" s="2"/>
      <c r="RQE133" s="2"/>
      <c r="RQF133" s="2"/>
      <c r="RQG133" s="2"/>
      <c r="RQH133" s="2"/>
      <c r="RQI133" s="2"/>
      <c r="RQJ133" s="2"/>
      <c r="RQK133" s="2"/>
      <c r="RQL133" s="2"/>
      <c r="RQM133" s="2"/>
      <c r="RQN133" s="2"/>
      <c r="RQO133" s="2"/>
      <c r="RQP133" s="2"/>
      <c r="RQQ133" s="2"/>
      <c r="RQR133" s="2"/>
      <c r="RQS133" s="2"/>
      <c r="RQT133" s="2"/>
      <c r="RQU133" s="2"/>
      <c r="RQV133" s="2"/>
      <c r="RQW133" s="2"/>
      <c r="RQX133" s="2"/>
      <c r="RQY133" s="2"/>
      <c r="RQZ133" s="2"/>
      <c r="RRA133" s="2"/>
      <c r="RRB133" s="2"/>
      <c r="RRC133" s="2"/>
      <c r="RRD133" s="2"/>
      <c r="RRE133" s="2"/>
      <c r="RRF133" s="2"/>
      <c r="RRG133" s="2"/>
      <c r="RRH133" s="2"/>
      <c r="RRI133" s="2"/>
      <c r="RRJ133" s="2"/>
      <c r="RRK133" s="2"/>
      <c r="RRL133" s="2"/>
      <c r="RRM133" s="2"/>
      <c r="RRN133" s="2"/>
      <c r="RRO133" s="2"/>
      <c r="RRP133" s="2"/>
      <c r="RRQ133" s="2"/>
      <c r="RRR133" s="2"/>
      <c r="RRS133" s="2"/>
      <c r="RRT133" s="2"/>
      <c r="RRU133" s="2"/>
      <c r="RRV133" s="2"/>
      <c r="RRW133" s="2"/>
      <c r="RRX133" s="2"/>
      <c r="RRY133" s="2"/>
      <c r="RRZ133" s="2"/>
      <c r="RSA133" s="2"/>
      <c r="RSB133" s="2"/>
      <c r="RSC133" s="2"/>
      <c r="RSD133" s="2"/>
      <c r="RSE133" s="2"/>
      <c r="RSF133" s="2"/>
      <c r="RSG133" s="2"/>
      <c r="RSH133" s="2"/>
      <c r="RSI133" s="2"/>
      <c r="RSJ133" s="2"/>
      <c r="RSK133" s="2"/>
      <c r="RSL133" s="2"/>
      <c r="RSM133" s="2"/>
      <c r="RSN133" s="2"/>
      <c r="RSO133" s="2"/>
      <c r="RSP133" s="2"/>
      <c r="RSQ133" s="2"/>
      <c r="RSR133" s="2"/>
      <c r="RSS133" s="2"/>
      <c r="RST133" s="2"/>
      <c r="RSU133" s="2"/>
      <c r="RSV133" s="2"/>
      <c r="RSW133" s="2"/>
      <c r="RSX133" s="2"/>
      <c r="RSY133" s="2"/>
      <c r="RSZ133" s="2"/>
      <c r="RTA133" s="2"/>
      <c r="RTB133" s="2"/>
      <c r="RTC133" s="2"/>
      <c r="RTD133" s="2"/>
      <c r="RTE133" s="2"/>
      <c r="RTF133" s="2"/>
      <c r="RTG133" s="2"/>
      <c r="RTH133" s="2"/>
      <c r="RTI133" s="2"/>
      <c r="RTJ133" s="2"/>
      <c r="RTK133" s="2"/>
      <c r="RTL133" s="2"/>
      <c r="RTM133" s="2"/>
      <c r="RTN133" s="2"/>
      <c r="RTO133" s="2"/>
      <c r="RTP133" s="2"/>
      <c r="RTQ133" s="2"/>
      <c r="RTR133" s="2"/>
      <c r="RTS133" s="2"/>
      <c r="RTT133" s="2"/>
      <c r="RTU133" s="2"/>
      <c r="RTV133" s="2"/>
      <c r="RTW133" s="2"/>
      <c r="RTX133" s="2"/>
      <c r="RTY133" s="2"/>
      <c r="RTZ133" s="2"/>
      <c r="RUA133" s="2"/>
      <c r="RUB133" s="2"/>
      <c r="RUC133" s="2"/>
      <c r="RUD133" s="2"/>
      <c r="RUE133" s="2"/>
      <c r="RUF133" s="2"/>
      <c r="RUG133" s="2"/>
      <c r="RUH133" s="2"/>
      <c r="RUI133" s="2"/>
      <c r="RUJ133" s="2"/>
      <c r="RUK133" s="2"/>
      <c r="RUL133" s="2"/>
      <c r="RUM133" s="2"/>
      <c r="RUN133" s="2"/>
      <c r="RUO133" s="2"/>
      <c r="RUP133" s="2"/>
      <c r="RUQ133" s="2"/>
      <c r="RUR133" s="2"/>
      <c r="RUS133" s="2"/>
      <c r="RUT133" s="2"/>
      <c r="RUU133" s="2"/>
      <c r="RUV133" s="2"/>
      <c r="RUW133" s="2"/>
      <c r="RUX133" s="2"/>
      <c r="RUY133" s="2"/>
      <c r="RUZ133" s="2"/>
      <c r="RVA133" s="2"/>
      <c r="RVB133" s="2"/>
      <c r="RVC133" s="2"/>
      <c r="RVD133" s="2"/>
      <c r="RVE133" s="2"/>
      <c r="RVF133" s="2"/>
      <c r="RVG133" s="2"/>
      <c r="RVH133" s="2"/>
      <c r="RVI133" s="2"/>
      <c r="RVJ133" s="2"/>
      <c r="RVK133" s="2"/>
      <c r="RVL133" s="2"/>
      <c r="RVM133" s="2"/>
      <c r="RVN133" s="2"/>
      <c r="RVO133" s="2"/>
      <c r="RVP133" s="2"/>
      <c r="RVQ133" s="2"/>
      <c r="RVR133" s="2"/>
      <c r="RVS133" s="2"/>
      <c r="RVT133" s="2"/>
      <c r="RVU133" s="2"/>
      <c r="RVV133" s="2"/>
      <c r="RVW133" s="2"/>
      <c r="RVX133" s="2"/>
      <c r="RVY133" s="2"/>
      <c r="RVZ133" s="2"/>
      <c r="RWA133" s="2"/>
      <c r="RWB133" s="2"/>
      <c r="RWC133" s="2"/>
      <c r="RWD133" s="2"/>
      <c r="RWE133" s="2"/>
      <c r="RWF133" s="2"/>
      <c r="RWG133" s="2"/>
      <c r="RWH133" s="2"/>
      <c r="RWI133" s="2"/>
      <c r="RWJ133" s="2"/>
      <c r="RWK133" s="2"/>
      <c r="RWL133" s="2"/>
      <c r="RWM133" s="2"/>
      <c r="RWN133" s="2"/>
      <c r="RWO133" s="2"/>
      <c r="RWP133" s="2"/>
      <c r="RWQ133" s="2"/>
      <c r="RWR133" s="2"/>
      <c r="RWS133" s="2"/>
      <c r="RWT133" s="2"/>
      <c r="RWU133" s="2"/>
      <c r="RWV133" s="2"/>
      <c r="RWW133" s="2"/>
      <c r="RWX133" s="2"/>
      <c r="RWY133" s="2"/>
      <c r="RWZ133" s="2"/>
      <c r="RXA133" s="2"/>
      <c r="RXB133" s="2"/>
      <c r="RXC133" s="2"/>
      <c r="RXD133" s="2"/>
      <c r="RXE133" s="2"/>
      <c r="RXF133" s="2"/>
      <c r="RXG133" s="2"/>
      <c r="RXH133" s="2"/>
      <c r="RXI133" s="2"/>
      <c r="RXJ133" s="2"/>
      <c r="RXK133" s="2"/>
      <c r="RXL133" s="2"/>
      <c r="RXM133" s="2"/>
      <c r="RXN133" s="2"/>
      <c r="RXO133" s="2"/>
      <c r="RXP133" s="2"/>
      <c r="RXQ133" s="2"/>
      <c r="RXR133" s="2"/>
      <c r="RXS133" s="2"/>
      <c r="RXT133" s="2"/>
      <c r="RXU133" s="2"/>
      <c r="RXV133" s="2"/>
      <c r="RXW133" s="2"/>
      <c r="RXX133" s="2"/>
      <c r="RXY133" s="2"/>
      <c r="RXZ133" s="2"/>
      <c r="RYA133" s="2"/>
      <c r="RYB133" s="2"/>
      <c r="RYC133" s="2"/>
      <c r="RYD133" s="2"/>
      <c r="RYE133" s="2"/>
      <c r="RYF133" s="2"/>
      <c r="RYG133" s="2"/>
      <c r="RYH133" s="2"/>
      <c r="RYI133" s="2"/>
      <c r="RYJ133" s="2"/>
      <c r="RYK133" s="2"/>
      <c r="RYL133" s="2"/>
      <c r="RYM133" s="2"/>
      <c r="RYN133" s="2"/>
      <c r="RYO133" s="2"/>
      <c r="RYP133" s="2"/>
      <c r="RYQ133" s="2"/>
      <c r="RYR133" s="2"/>
      <c r="RYS133" s="2"/>
      <c r="RYT133" s="2"/>
      <c r="RYU133" s="2"/>
      <c r="RYV133" s="2"/>
      <c r="RYW133" s="2"/>
      <c r="RYX133" s="2"/>
      <c r="RYY133" s="2"/>
      <c r="RYZ133" s="2"/>
      <c r="RZA133" s="2"/>
      <c r="RZB133" s="2"/>
      <c r="RZC133" s="2"/>
      <c r="RZD133" s="2"/>
      <c r="RZE133" s="2"/>
      <c r="RZF133" s="2"/>
      <c r="RZG133" s="2"/>
      <c r="RZH133" s="2"/>
      <c r="RZI133" s="2"/>
      <c r="RZJ133" s="2"/>
      <c r="RZK133" s="2"/>
      <c r="RZL133" s="2"/>
      <c r="RZM133" s="2"/>
      <c r="RZN133" s="2"/>
      <c r="RZO133" s="2"/>
      <c r="RZP133" s="2"/>
      <c r="RZQ133" s="2"/>
      <c r="RZR133" s="2"/>
      <c r="RZS133" s="2"/>
      <c r="RZT133" s="2"/>
      <c r="RZU133" s="2"/>
      <c r="RZV133" s="2"/>
      <c r="RZW133" s="2"/>
      <c r="RZX133" s="2"/>
      <c r="RZY133" s="2"/>
      <c r="RZZ133" s="2"/>
      <c r="SAA133" s="2"/>
      <c r="SAB133" s="2"/>
      <c r="SAC133" s="2"/>
      <c r="SAD133" s="2"/>
      <c r="SAE133" s="2"/>
      <c r="SAF133" s="2"/>
      <c r="SAG133" s="2"/>
      <c r="SAH133" s="2"/>
      <c r="SAI133" s="2"/>
      <c r="SAJ133" s="2"/>
      <c r="SAK133" s="2"/>
      <c r="SAL133" s="2"/>
      <c r="SAM133" s="2"/>
      <c r="SAN133" s="2"/>
      <c r="SAO133" s="2"/>
      <c r="SAP133" s="2"/>
      <c r="SAQ133" s="2"/>
      <c r="SAR133" s="2"/>
      <c r="SAS133" s="2"/>
      <c r="SAT133" s="2"/>
      <c r="SAU133" s="2"/>
      <c r="SAV133" s="2"/>
      <c r="SAW133" s="2"/>
      <c r="SAX133" s="2"/>
      <c r="SAY133" s="2"/>
      <c r="SAZ133" s="2"/>
      <c r="SBA133" s="2"/>
      <c r="SBB133" s="2"/>
      <c r="SBC133" s="2"/>
      <c r="SBD133" s="2"/>
      <c r="SBE133" s="2"/>
      <c r="SBF133" s="2"/>
      <c r="SBG133" s="2"/>
      <c r="SBH133" s="2"/>
      <c r="SBI133" s="2"/>
      <c r="SBJ133" s="2"/>
      <c r="SBK133" s="2"/>
      <c r="SBL133" s="2"/>
      <c r="SBM133" s="2"/>
      <c r="SBN133" s="2"/>
      <c r="SBO133" s="2"/>
      <c r="SBP133" s="2"/>
      <c r="SBQ133" s="2"/>
      <c r="SBR133" s="2"/>
      <c r="SBS133" s="2"/>
      <c r="SBT133" s="2"/>
      <c r="SBU133" s="2"/>
      <c r="SBV133" s="2"/>
      <c r="SBW133" s="2"/>
      <c r="SBX133" s="2"/>
      <c r="SBY133" s="2"/>
      <c r="SBZ133" s="2"/>
      <c r="SCA133" s="2"/>
      <c r="SCB133" s="2"/>
      <c r="SCC133" s="2"/>
      <c r="SCD133" s="2"/>
      <c r="SCE133" s="2"/>
      <c r="SCF133" s="2"/>
      <c r="SCG133" s="2"/>
      <c r="SCH133" s="2"/>
      <c r="SCI133" s="2"/>
      <c r="SCJ133" s="2"/>
      <c r="SCK133" s="2"/>
      <c r="SCL133" s="2"/>
      <c r="SCM133" s="2"/>
      <c r="SCN133" s="2"/>
      <c r="SCO133" s="2"/>
      <c r="SCP133" s="2"/>
      <c r="SCQ133" s="2"/>
      <c r="SCR133" s="2"/>
      <c r="SCS133" s="2"/>
      <c r="SCT133" s="2"/>
      <c r="SCU133" s="2"/>
      <c r="SCV133" s="2"/>
      <c r="SCW133" s="2"/>
      <c r="SCX133" s="2"/>
      <c r="SCY133" s="2"/>
      <c r="SCZ133" s="2"/>
      <c r="SDA133" s="2"/>
      <c r="SDB133" s="2"/>
      <c r="SDC133" s="2"/>
      <c r="SDD133" s="2"/>
      <c r="SDE133" s="2"/>
      <c r="SDF133" s="2"/>
      <c r="SDG133" s="2"/>
      <c r="SDH133" s="2"/>
      <c r="SDI133" s="2"/>
      <c r="SDJ133" s="2"/>
      <c r="SDK133" s="2"/>
      <c r="SDL133" s="2"/>
      <c r="SDM133" s="2"/>
      <c r="SDN133" s="2"/>
      <c r="SDO133" s="2"/>
      <c r="SDP133" s="2"/>
      <c r="SDQ133" s="2"/>
      <c r="SDR133" s="2"/>
      <c r="SDS133" s="2"/>
      <c r="SDT133" s="2"/>
      <c r="SDU133" s="2"/>
      <c r="SDV133" s="2"/>
      <c r="SDW133" s="2"/>
      <c r="SDX133" s="2"/>
      <c r="SDY133" s="2"/>
      <c r="SDZ133" s="2"/>
      <c r="SEA133" s="2"/>
      <c r="SEB133" s="2"/>
      <c r="SEC133" s="2"/>
      <c r="SED133" s="2"/>
      <c r="SEE133" s="2"/>
      <c r="SEF133" s="2"/>
      <c r="SEG133" s="2"/>
      <c r="SEH133" s="2"/>
      <c r="SEI133" s="2"/>
      <c r="SEJ133" s="2"/>
      <c r="SEK133" s="2"/>
      <c r="SEL133" s="2"/>
      <c r="SEM133" s="2"/>
      <c r="SEN133" s="2"/>
      <c r="SEO133" s="2"/>
      <c r="SEP133" s="2"/>
      <c r="SEQ133" s="2"/>
      <c r="SER133" s="2"/>
      <c r="SES133" s="2"/>
      <c r="SET133" s="2"/>
      <c r="SEU133" s="2"/>
      <c r="SEV133" s="2"/>
      <c r="SEW133" s="2"/>
      <c r="SEX133" s="2"/>
      <c r="SEY133" s="2"/>
      <c r="SEZ133" s="2"/>
      <c r="SFA133" s="2"/>
      <c r="SFB133" s="2"/>
      <c r="SFC133" s="2"/>
      <c r="SFD133" s="2"/>
      <c r="SFE133" s="2"/>
      <c r="SFF133" s="2"/>
      <c r="SFG133" s="2"/>
      <c r="SFH133" s="2"/>
      <c r="SFI133" s="2"/>
      <c r="SFJ133" s="2"/>
      <c r="SFK133" s="2"/>
      <c r="SFL133" s="2"/>
      <c r="SFM133" s="2"/>
      <c r="SFN133" s="2"/>
      <c r="SFO133" s="2"/>
      <c r="SFP133" s="2"/>
      <c r="SFQ133" s="2"/>
      <c r="SFR133" s="2"/>
      <c r="SFS133" s="2"/>
      <c r="SFT133" s="2"/>
      <c r="SFU133" s="2"/>
      <c r="SFV133" s="2"/>
      <c r="SFW133" s="2"/>
      <c r="SFX133" s="2"/>
      <c r="SFY133" s="2"/>
      <c r="SFZ133" s="2"/>
      <c r="SGA133" s="2"/>
      <c r="SGB133" s="2"/>
      <c r="SGC133" s="2"/>
      <c r="SGD133" s="2"/>
      <c r="SGE133" s="2"/>
      <c r="SGF133" s="2"/>
      <c r="SGG133" s="2"/>
      <c r="SGH133" s="2"/>
      <c r="SGI133" s="2"/>
      <c r="SGJ133" s="2"/>
      <c r="SGK133" s="2"/>
      <c r="SGL133" s="2"/>
      <c r="SGM133" s="2"/>
      <c r="SGN133" s="2"/>
      <c r="SGO133" s="2"/>
      <c r="SGP133" s="2"/>
      <c r="SGQ133" s="2"/>
      <c r="SGR133" s="2"/>
      <c r="SGS133" s="2"/>
      <c r="SGT133" s="2"/>
      <c r="SGU133" s="2"/>
      <c r="SGV133" s="2"/>
      <c r="SGW133" s="2"/>
      <c r="SGX133" s="2"/>
      <c r="SGY133" s="2"/>
      <c r="SGZ133" s="2"/>
      <c r="SHA133" s="2"/>
      <c r="SHB133" s="2"/>
      <c r="SHC133" s="2"/>
      <c r="SHD133" s="2"/>
      <c r="SHE133" s="2"/>
      <c r="SHF133" s="2"/>
      <c r="SHG133" s="2"/>
      <c r="SHH133" s="2"/>
      <c r="SHI133" s="2"/>
      <c r="SHJ133" s="2"/>
      <c r="SHK133" s="2"/>
      <c r="SHL133" s="2"/>
      <c r="SHM133" s="2"/>
      <c r="SHN133" s="2"/>
      <c r="SHO133" s="2"/>
      <c r="SHP133" s="2"/>
      <c r="SHQ133" s="2"/>
      <c r="SHR133" s="2"/>
      <c r="SHS133" s="2"/>
      <c r="SHT133" s="2"/>
      <c r="SHU133" s="2"/>
      <c r="SHV133" s="2"/>
      <c r="SHW133" s="2"/>
      <c r="SHX133" s="2"/>
      <c r="SHY133" s="2"/>
      <c r="SHZ133" s="2"/>
      <c r="SIA133" s="2"/>
      <c r="SIB133" s="2"/>
      <c r="SIC133" s="2"/>
      <c r="SID133" s="2"/>
      <c r="SIE133" s="2"/>
      <c r="SIF133" s="2"/>
      <c r="SIG133" s="2"/>
      <c r="SIH133" s="2"/>
      <c r="SII133" s="2"/>
      <c r="SIJ133" s="2"/>
      <c r="SIK133" s="2"/>
      <c r="SIL133" s="2"/>
      <c r="SIM133" s="2"/>
      <c r="SIN133" s="2"/>
      <c r="SIO133" s="2"/>
      <c r="SIP133" s="2"/>
      <c r="SIQ133" s="2"/>
      <c r="SIR133" s="2"/>
      <c r="SIS133" s="2"/>
      <c r="SIT133" s="2"/>
      <c r="SIU133" s="2"/>
      <c r="SIV133" s="2"/>
      <c r="SIW133" s="2"/>
      <c r="SIX133" s="2"/>
      <c r="SIY133" s="2"/>
      <c r="SIZ133" s="2"/>
      <c r="SJA133" s="2"/>
      <c r="SJB133" s="2"/>
      <c r="SJC133" s="2"/>
      <c r="SJD133" s="2"/>
      <c r="SJE133" s="2"/>
      <c r="SJF133" s="2"/>
      <c r="SJG133" s="2"/>
      <c r="SJH133" s="2"/>
      <c r="SJI133" s="2"/>
      <c r="SJJ133" s="2"/>
      <c r="SJK133" s="2"/>
      <c r="SJL133" s="2"/>
      <c r="SJM133" s="2"/>
      <c r="SJN133" s="2"/>
      <c r="SJO133" s="2"/>
      <c r="SJP133" s="2"/>
      <c r="SJQ133" s="2"/>
      <c r="SJR133" s="2"/>
      <c r="SJS133" s="2"/>
      <c r="SJT133" s="2"/>
      <c r="SJU133" s="2"/>
      <c r="SJV133" s="2"/>
      <c r="SJW133" s="2"/>
      <c r="SJX133" s="2"/>
      <c r="SJY133" s="2"/>
      <c r="SJZ133" s="2"/>
      <c r="SKA133" s="2"/>
      <c r="SKB133" s="2"/>
      <c r="SKC133" s="2"/>
      <c r="SKD133" s="2"/>
      <c r="SKE133" s="2"/>
      <c r="SKF133" s="2"/>
      <c r="SKG133" s="2"/>
      <c r="SKH133" s="2"/>
      <c r="SKI133" s="2"/>
      <c r="SKJ133" s="2"/>
      <c r="SKK133" s="2"/>
      <c r="SKL133" s="2"/>
      <c r="SKM133" s="2"/>
      <c r="SKN133" s="2"/>
      <c r="SKO133" s="2"/>
      <c r="SKP133" s="2"/>
      <c r="SKQ133" s="2"/>
      <c r="SKR133" s="2"/>
      <c r="SKS133" s="2"/>
      <c r="SKT133" s="2"/>
      <c r="SKU133" s="2"/>
      <c r="SKV133" s="2"/>
      <c r="SKW133" s="2"/>
      <c r="SKX133" s="2"/>
      <c r="SKY133" s="2"/>
      <c r="SKZ133" s="2"/>
      <c r="SLA133" s="2"/>
      <c r="SLB133" s="2"/>
      <c r="SLC133" s="2"/>
      <c r="SLD133" s="2"/>
      <c r="SLE133" s="2"/>
      <c r="SLF133" s="2"/>
      <c r="SLG133" s="2"/>
      <c r="SLH133" s="2"/>
      <c r="SLI133" s="2"/>
      <c r="SLJ133" s="2"/>
      <c r="SLK133" s="2"/>
      <c r="SLL133" s="2"/>
      <c r="SLM133" s="2"/>
      <c r="SLN133" s="2"/>
      <c r="SLO133" s="2"/>
      <c r="SLP133" s="2"/>
      <c r="SLQ133" s="2"/>
      <c r="SLR133" s="2"/>
      <c r="SLS133" s="2"/>
      <c r="SLT133" s="2"/>
      <c r="SLU133" s="2"/>
      <c r="SLV133" s="2"/>
      <c r="SLW133" s="2"/>
      <c r="SLX133" s="2"/>
      <c r="SLY133" s="2"/>
      <c r="SLZ133" s="2"/>
      <c r="SMA133" s="2"/>
      <c r="SMB133" s="2"/>
      <c r="SMC133" s="2"/>
      <c r="SMD133" s="2"/>
      <c r="SME133" s="2"/>
      <c r="SMF133" s="2"/>
      <c r="SMG133" s="2"/>
      <c r="SMH133" s="2"/>
      <c r="SMI133" s="2"/>
      <c r="SMJ133" s="2"/>
      <c r="SMK133" s="2"/>
      <c r="SML133" s="2"/>
      <c r="SMM133" s="2"/>
      <c r="SMN133" s="2"/>
      <c r="SMO133" s="2"/>
      <c r="SMP133" s="2"/>
      <c r="SMQ133" s="2"/>
      <c r="SMR133" s="2"/>
      <c r="SMS133" s="2"/>
      <c r="SMT133" s="2"/>
      <c r="SMU133" s="2"/>
      <c r="SMV133" s="2"/>
      <c r="SMW133" s="2"/>
      <c r="SMX133" s="2"/>
      <c r="SMY133" s="2"/>
      <c r="SMZ133" s="2"/>
      <c r="SNA133" s="2"/>
      <c r="SNB133" s="2"/>
      <c r="SNC133" s="2"/>
      <c r="SND133" s="2"/>
      <c r="SNE133" s="2"/>
      <c r="SNF133" s="2"/>
      <c r="SNG133" s="2"/>
      <c r="SNH133" s="2"/>
      <c r="SNI133" s="2"/>
      <c r="SNJ133" s="2"/>
      <c r="SNK133" s="2"/>
      <c r="SNL133" s="2"/>
      <c r="SNM133" s="2"/>
      <c r="SNN133" s="2"/>
      <c r="SNO133" s="2"/>
      <c r="SNP133" s="2"/>
      <c r="SNQ133" s="2"/>
      <c r="SNR133" s="2"/>
      <c r="SNS133" s="2"/>
      <c r="SNT133" s="2"/>
      <c r="SNU133" s="2"/>
      <c r="SNV133" s="2"/>
      <c r="SNW133" s="2"/>
      <c r="SNX133" s="2"/>
      <c r="SNY133" s="2"/>
      <c r="SNZ133" s="2"/>
      <c r="SOA133" s="2"/>
      <c r="SOB133" s="2"/>
      <c r="SOC133" s="2"/>
      <c r="SOD133" s="2"/>
      <c r="SOE133" s="2"/>
      <c r="SOF133" s="2"/>
      <c r="SOG133" s="2"/>
      <c r="SOH133" s="2"/>
      <c r="SOI133" s="2"/>
      <c r="SOJ133" s="2"/>
      <c r="SOK133" s="2"/>
      <c r="SOL133" s="2"/>
      <c r="SOM133" s="2"/>
      <c r="SON133" s="2"/>
      <c r="SOO133" s="2"/>
      <c r="SOP133" s="2"/>
      <c r="SOQ133" s="2"/>
      <c r="SOR133" s="2"/>
      <c r="SOS133" s="2"/>
      <c r="SOT133" s="2"/>
      <c r="SOU133" s="2"/>
      <c r="SOV133" s="2"/>
      <c r="SOW133" s="2"/>
      <c r="SOX133" s="2"/>
      <c r="SOY133" s="2"/>
      <c r="SOZ133" s="2"/>
      <c r="SPA133" s="2"/>
      <c r="SPB133" s="2"/>
      <c r="SPC133" s="2"/>
      <c r="SPD133" s="2"/>
      <c r="SPE133" s="2"/>
      <c r="SPF133" s="2"/>
      <c r="SPG133" s="2"/>
      <c r="SPH133" s="2"/>
      <c r="SPI133" s="2"/>
      <c r="SPJ133" s="2"/>
      <c r="SPK133" s="2"/>
      <c r="SPL133" s="2"/>
      <c r="SPM133" s="2"/>
      <c r="SPN133" s="2"/>
      <c r="SPO133" s="2"/>
      <c r="SPP133" s="2"/>
      <c r="SPQ133" s="2"/>
      <c r="SPR133" s="2"/>
      <c r="SPS133" s="2"/>
      <c r="SPT133" s="2"/>
      <c r="SPU133" s="2"/>
      <c r="SPV133" s="2"/>
      <c r="SPW133" s="2"/>
      <c r="SPX133" s="2"/>
      <c r="SPY133" s="2"/>
      <c r="SPZ133" s="2"/>
      <c r="SQA133" s="2"/>
      <c r="SQB133" s="2"/>
      <c r="SQC133" s="2"/>
      <c r="SQD133" s="2"/>
      <c r="SQE133" s="2"/>
      <c r="SQF133" s="2"/>
      <c r="SQG133" s="2"/>
      <c r="SQH133" s="2"/>
      <c r="SQI133" s="2"/>
      <c r="SQJ133" s="2"/>
      <c r="SQK133" s="2"/>
      <c r="SQL133" s="2"/>
      <c r="SQM133" s="2"/>
      <c r="SQN133" s="2"/>
      <c r="SQO133" s="2"/>
      <c r="SQP133" s="2"/>
      <c r="SQQ133" s="2"/>
      <c r="SQR133" s="2"/>
      <c r="SQS133" s="2"/>
      <c r="SQT133" s="2"/>
      <c r="SQU133" s="2"/>
      <c r="SQV133" s="2"/>
      <c r="SQW133" s="2"/>
      <c r="SQX133" s="2"/>
      <c r="SQY133" s="2"/>
      <c r="SQZ133" s="2"/>
      <c r="SRA133" s="2"/>
      <c r="SRB133" s="2"/>
      <c r="SRC133" s="2"/>
      <c r="SRD133" s="2"/>
      <c r="SRE133" s="2"/>
      <c r="SRF133" s="2"/>
      <c r="SRG133" s="2"/>
      <c r="SRH133" s="2"/>
      <c r="SRI133" s="2"/>
      <c r="SRJ133" s="2"/>
      <c r="SRK133" s="2"/>
      <c r="SRL133" s="2"/>
      <c r="SRM133" s="2"/>
      <c r="SRN133" s="2"/>
      <c r="SRO133" s="2"/>
      <c r="SRP133" s="2"/>
      <c r="SRQ133" s="2"/>
      <c r="SRR133" s="2"/>
      <c r="SRS133" s="2"/>
      <c r="SRT133" s="2"/>
      <c r="SRU133" s="2"/>
      <c r="SRV133" s="2"/>
      <c r="SRW133" s="2"/>
      <c r="SRX133" s="2"/>
      <c r="SRY133" s="2"/>
      <c r="SRZ133" s="2"/>
      <c r="SSA133" s="2"/>
      <c r="SSB133" s="2"/>
      <c r="SSC133" s="2"/>
      <c r="SSD133" s="2"/>
      <c r="SSE133" s="2"/>
      <c r="SSF133" s="2"/>
      <c r="SSG133" s="2"/>
      <c r="SSH133" s="2"/>
      <c r="SSI133" s="2"/>
      <c r="SSJ133" s="2"/>
      <c r="SSK133" s="2"/>
      <c r="SSL133" s="2"/>
      <c r="SSM133" s="2"/>
      <c r="SSN133" s="2"/>
      <c r="SSO133" s="2"/>
      <c r="SSP133" s="2"/>
      <c r="SSQ133" s="2"/>
      <c r="SSR133" s="2"/>
      <c r="SSS133" s="2"/>
      <c r="SST133" s="2"/>
      <c r="SSU133" s="2"/>
      <c r="SSV133" s="2"/>
      <c r="SSW133" s="2"/>
      <c r="SSX133" s="2"/>
      <c r="SSY133" s="2"/>
      <c r="SSZ133" s="2"/>
      <c r="STA133" s="2"/>
      <c r="STB133" s="2"/>
      <c r="STC133" s="2"/>
      <c r="STD133" s="2"/>
      <c r="STE133" s="2"/>
      <c r="STF133" s="2"/>
      <c r="STG133" s="2"/>
      <c r="STH133" s="2"/>
      <c r="STI133" s="2"/>
      <c r="STJ133" s="2"/>
      <c r="STK133" s="2"/>
      <c r="STL133" s="2"/>
      <c r="STM133" s="2"/>
      <c r="STN133" s="2"/>
      <c r="STO133" s="2"/>
      <c r="STP133" s="2"/>
      <c r="STQ133" s="2"/>
      <c r="STR133" s="2"/>
      <c r="STS133" s="2"/>
      <c r="STT133" s="2"/>
      <c r="STU133" s="2"/>
      <c r="STV133" s="2"/>
      <c r="STW133" s="2"/>
      <c r="STX133" s="2"/>
      <c r="STY133" s="2"/>
      <c r="STZ133" s="2"/>
      <c r="SUA133" s="2"/>
      <c r="SUB133" s="2"/>
      <c r="SUC133" s="2"/>
      <c r="SUD133" s="2"/>
      <c r="SUE133" s="2"/>
      <c r="SUF133" s="2"/>
      <c r="SUG133" s="2"/>
      <c r="SUH133" s="2"/>
      <c r="SUI133" s="2"/>
      <c r="SUJ133" s="2"/>
      <c r="SUK133" s="2"/>
      <c r="SUL133" s="2"/>
      <c r="SUM133" s="2"/>
      <c r="SUN133" s="2"/>
      <c r="SUO133" s="2"/>
      <c r="SUP133" s="2"/>
      <c r="SUQ133" s="2"/>
      <c r="SUR133" s="2"/>
      <c r="SUS133" s="2"/>
      <c r="SUT133" s="2"/>
      <c r="SUU133" s="2"/>
      <c r="SUV133" s="2"/>
      <c r="SUW133" s="2"/>
      <c r="SUX133" s="2"/>
      <c r="SUY133" s="2"/>
      <c r="SUZ133" s="2"/>
      <c r="SVA133" s="2"/>
      <c r="SVB133" s="2"/>
      <c r="SVC133" s="2"/>
      <c r="SVD133" s="2"/>
      <c r="SVE133" s="2"/>
      <c r="SVF133" s="2"/>
      <c r="SVG133" s="2"/>
      <c r="SVH133" s="2"/>
      <c r="SVI133" s="2"/>
      <c r="SVJ133" s="2"/>
      <c r="SVK133" s="2"/>
      <c r="SVL133" s="2"/>
      <c r="SVM133" s="2"/>
      <c r="SVN133" s="2"/>
      <c r="SVO133" s="2"/>
      <c r="SVP133" s="2"/>
      <c r="SVQ133" s="2"/>
      <c r="SVR133" s="2"/>
      <c r="SVS133" s="2"/>
      <c r="SVT133" s="2"/>
      <c r="SVU133" s="2"/>
      <c r="SVV133" s="2"/>
      <c r="SVW133" s="2"/>
      <c r="SVX133" s="2"/>
      <c r="SVY133" s="2"/>
      <c r="SVZ133" s="2"/>
      <c r="SWA133" s="2"/>
      <c r="SWB133" s="2"/>
      <c r="SWC133" s="2"/>
      <c r="SWD133" s="2"/>
      <c r="SWE133" s="2"/>
      <c r="SWF133" s="2"/>
      <c r="SWG133" s="2"/>
      <c r="SWH133" s="2"/>
      <c r="SWI133" s="2"/>
      <c r="SWJ133" s="2"/>
      <c r="SWK133" s="2"/>
      <c r="SWL133" s="2"/>
      <c r="SWM133" s="2"/>
      <c r="SWN133" s="2"/>
      <c r="SWO133" s="2"/>
      <c r="SWP133" s="2"/>
      <c r="SWQ133" s="2"/>
      <c r="SWR133" s="2"/>
      <c r="SWS133" s="2"/>
      <c r="SWT133" s="2"/>
      <c r="SWU133" s="2"/>
      <c r="SWV133" s="2"/>
      <c r="SWW133" s="2"/>
      <c r="SWX133" s="2"/>
      <c r="SWY133" s="2"/>
      <c r="SWZ133" s="2"/>
      <c r="SXA133" s="2"/>
      <c r="SXB133" s="2"/>
      <c r="SXC133" s="2"/>
      <c r="SXD133" s="2"/>
      <c r="SXE133" s="2"/>
      <c r="SXF133" s="2"/>
      <c r="SXG133" s="2"/>
      <c r="SXH133" s="2"/>
      <c r="SXI133" s="2"/>
      <c r="SXJ133" s="2"/>
      <c r="SXK133" s="2"/>
      <c r="SXL133" s="2"/>
      <c r="SXM133" s="2"/>
      <c r="SXN133" s="2"/>
      <c r="SXO133" s="2"/>
      <c r="SXP133" s="2"/>
      <c r="SXQ133" s="2"/>
      <c r="SXR133" s="2"/>
      <c r="SXS133" s="2"/>
      <c r="SXT133" s="2"/>
      <c r="SXU133" s="2"/>
      <c r="SXV133" s="2"/>
      <c r="SXW133" s="2"/>
      <c r="SXX133" s="2"/>
      <c r="SXY133" s="2"/>
      <c r="SXZ133" s="2"/>
      <c r="SYA133" s="2"/>
      <c r="SYB133" s="2"/>
      <c r="SYC133" s="2"/>
      <c r="SYD133" s="2"/>
      <c r="SYE133" s="2"/>
      <c r="SYF133" s="2"/>
      <c r="SYG133" s="2"/>
      <c r="SYH133" s="2"/>
      <c r="SYI133" s="2"/>
      <c r="SYJ133" s="2"/>
      <c r="SYK133" s="2"/>
      <c r="SYL133" s="2"/>
      <c r="SYM133" s="2"/>
      <c r="SYN133" s="2"/>
      <c r="SYO133" s="2"/>
      <c r="SYP133" s="2"/>
      <c r="SYQ133" s="2"/>
      <c r="SYR133" s="2"/>
      <c r="SYS133" s="2"/>
      <c r="SYT133" s="2"/>
      <c r="SYU133" s="2"/>
      <c r="SYV133" s="2"/>
      <c r="SYW133" s="2"/>
      <c r="SYX133" s="2"/>
      <c r="SYY133" s="2"/>
      <c r="SYZ133" s="2"/>
      <c r="SZA133" s="2"/>
      <c r="SZB133" s="2"/>
      <c r="SZC133" s="2"/>
      <c r="SZD133" s="2"/>
      <c r="SZE133" s="2"/>
      <c r="SZF133" s="2"/>
      <c r="SZG133" s="2"/>
      <c r="SZH133" s="2"/>
      <c r="SZI133" s="2"/>
      <c r="SZJ133" s="2"/>
      <c r="SZK133" s="2"/>
      <c r="SZL133" s="2"/>
      <c r="SZM133" s="2"/>
      <c r="SZN133" s="2"/>
      <c r="SZO133" s="2"/>
      <c r="SZP133" s="2"/>
      <c r="SZQ133" s="2"/>
      <c r="SZR133" s="2"/>
      <c r="SZS133" s="2"/>
      <c r="SZT133" s="2"/>
      <c r="SZU133" s="2"/>
      <c r="SZV133" s="2"/>
      <c r="SZW133" s="2"/>
      <c r="SZX133" s="2"/>
      <c r="SZY133" s="2"/>
      <c r="SZZ133" s="2"/>
      <c r="TAA133" s="2"/>
      <c r="TAB133" s="2"/>
      <c r="TAC133" s="2"/>
      <c r="TAD133" s="2"/>
      <c r="TAE133" s="2"/>
      <c r="TAF133" s="2"/>
      <c r="TAG133" s="2"/>
      <c r="TAH133" s="2"/>
      <c r="TAI133" s="2"/>
      <c r="TAJ133" s="2"/>
      <c r="TAK133" s="2"/>
      <c r="TAL133" s="2"/>
      <c r="TAM133" s="2"/>
      <c r="TAN133" s="2"/>
      <c r="TAO133" s="2"/>
      <c r="TAP133" s="2"/>
      <c r="TAQ133" s="2"/>
      <c r="TAR133" s="2"/>
      <c r="TAS133" s="2"/>
      <c r="TAT133" s="2"/>
      <c r="TAU133" s="2"/>
      <c r="TAV133" s="2"/>
      <c r="TAW133" s="2"/>
      <c r="TAX133" s="2"/>
      <c r="TAY133" s="2"/>
      <c r="TAZ133" s="2"/>
      <c r="TBA133" s="2"/>
      <c r="TBB133" s="2"/>
      <c r="TBC133" s="2"/>
      <c r="TBD133" s="2"/>
      <c r="TBE133" s="2"/>
      <c r="TBF133" s="2"/>
      <c r="TBG133" s="2"/>
      <c r="TBH133" s="2"/>
      <c r="TBI133" s="2"/>
      <c r="TBJ133" s="2"/>
      <c r="TBK133" s="2"/>
      <c r="TBL133" s="2"/>
      <c r="TBM133" s="2"/>
      <c r="TBN133" s="2"/>
      <c r="TBO133" s="2"/>
      <c r="TBP133" s="2"/>
      <c r="TBQ133" s="2"/>
      <c r="TBR133" s="2"/>
      <c r="TBS133" s="2"/>
      <c r="TBT133" s="2"/>
      <c r="TBU133" s="2"/>
      <c r="TBV133" s="2"/>
      <c r="TBW133" s="2"/>
      <c r="TBX133" s="2"/>
      <c r="TBY133" s="2"/>
      <c r="TBZ133" s="2"/>
      <c r="TCA133" s="2"/>
      <c r="TCB133" s="2"/>
      <c r="TCC133" s="2"/>
      <c r="TCD133" s="2"/>
      <c r="TCE133" s="2"/>
      <c r="TCF133" s="2"/>
      <c r="TCG133" s="2"/>
      <c r="TCH133" s="2"/>
      <c r="TCI133" s="2"/>
      <c r="TCJ133" s="2"/>
      <c r="TCK133" s="2"/>
      <c r="TCL133" s="2"/>
      <c r="TCM133" s="2"/>
      <c r="TCN133" s="2"/>
      <c r="TCO133" s="2"/>
      <c r="TCP133" s="2"/>
      <c r="TCQ133" s="2"/>
      <c r="TCR133" s="2"/>
      <c r="TCS133" s="2"/>
      <c r="TCT133" s="2"/>
      <c r="TCU133" s="2"/>
      <c r="TCV133" s="2"/>
      <c r="TCW133" s="2"/>
      <c r="TCX133" s="2"/>
      <c r="TCY133" s="2"/>
      <c r="TCZ133" s="2"/>
      <c r="TDA133" s="2"/>
      <c r="TDB133" s="2"/>
      <c r="TDC133" s="2"/>
      <c r="TDD133" s="2"/>
      <c r="TDE133" s="2"/>
      <c r="TDF133" s="2"/>
      <c r="TDG133" s="2"/>
      <c r="TDH133" s="2"/>
      <c r="TDI133" s="2"/>
      <c r="TDJ133" s="2"/>
      <c r="TDK133" s="2"/>
      <c r="TDL133" s="2"/>
      <c r="TDM133" s="2"/>
      <c r="TDN133" s="2"/>
      <c r="TDO133" s="2"/>
      <c r="TDP133" s="2"/>
      <c r="TDQ133" s="2"/>
      <c r="TDR133" s="2"/>
      <c r="TDS133" s="2"/>
      <c r="TDT133" s="2"/>
      <c r="TDU133" s="2"/>
      <c r="TDV133" s="2"/>
      <c r="TDW133" s="2"/>
      <c r="TDX133" s="2"/>
      <c r="TDY133" s="2"/>
      <c r="TDZ133" s="2"/>
      <c r="TEA133" s="2"/>
      <c r="TEB133" s="2"/>
      <c r="TEC133" s="2"/>
      <c r="TED133" s="2"/>
      <c r="TEE133" s="2"/>
      <c r="TEF133" s="2"/>
      <c r="TEG133" s="2"/>
      <c r="TEH133" s="2"/>
      <c r="TEI133" s="2"/>
      <c r="TEJ133" s="2"/>
      <c r="TEK133" s="2"/>
      <c r="TEL133" s="2"/>
      <c r="TEM133" s="2"/>
      <c r="TEN133" s="2"/>
      <c r="TEO133" s="2"/>
      <c r="TEP133" s="2"/>
      <c r="TEQ133" s="2"/>
      <c r="TER133" s="2"/>
      <c r="TES133" s="2"/>
      <c r="TET133" s="2"/>
      <c r="TEU133" s="2"/>
      <c r="TEV133" s="2"/>
      <c r="TEW133" s="2"/>
      <c r="TEX133" s="2"/>
      <c r="TEY133" s="2"/>
      <c r="TEZ133" s="2"/>
      <c r="TFA133" s="2"/>
      <c r="TFB133" s="2"/>
      <c r="TFC133" s="2"/>
      <c r="TFD133" s="2"/>
      <c r="TFE133" s="2"/>
      <c r="TFF133" s="2"/>
      <c r="TFG133" s="2"/>
      <c r="TFH133" s="2"/>
      <c r="TFI133" s="2"/>
      <c r="TFJ133" s="2"/>
      <c r="TFK133" s="2"/>
      <c r="TFL133" s="2"/>
      <c r="TFM133" s="2"/>
      <c r="TFN133" s="2"/>
      <c r="TFO133" s="2"/>
      <c r="TFP133" s="2"/>
      <c r="TFQ133" s="2"/>
      <c r="TFR133" s="2"/>
      <c r="TFS133" s="2"/>
      <c r="TFT133" s="2"/>
      <c r="TFU133" s="2"/>
      <c r="TFV133" s="2"/>
      <c r="TFW133" s="2"/>
      <c r="TFX133" s="2"/>
      <c r="TFY133" s="2"/>
      <c r="TFZ133" s="2"/>
      <c r="TGA133" s="2"/>
      <c r="TGB133" s="2"/>
      <c r="TGC133" s="2"/>
      <c r="TGD133" s="2"/>
      <c r="TGE133" s="2"/>
      <c r="TGF133" s="2"/>
      <c r="TGG133" s="2"/>
      <c r="TGH133" s="2"/>
      <c r="TGI133" s="2"/>
      <c r="TGJ133" s="2"/>
      <c r="TGK133" s="2"/>
      <c r="TGL133" s="2"/>
      <c r="TGM133" s="2"/>
      <c r="TGN133" s="2"/>
      <c r="TGO133" s="2"/>
      <c r="TGP133" s="2"/>
      <c r="TGQ133" s="2"/>
      <c r="TGR133" s="2"/>
      <c r="TGS133" s="2"/>
      <c r="TGT133" s="2"/>
      <c r="TGU133" s="2"/>
      <c r="TGV133" s="2"/>
      <c r="TGW133" s="2"/>
      <c r="TGX133" s="2"/>
      <c r="TGY133" s="2"/>
      <c r="TGZ133" s="2"/>
      <c r="THA133" s="2"/>
      <c r="THB133" s="2"/>
      <c r="THC133" s="2"/>
      <c r="THD133" s="2"/>
      <c r="THE133" s="2"/>
      <c r="THF133" s="2"/>
      <c r="THG133" s="2"/>
      <c r="THH133" s="2"/>
      <c r="THI133" s="2"/>
      <c r="THJ133" s="2"/>
      <c r="THK133" s="2"/>
      <c r="THL133" s="2"/>
      <c r="THM133" s="2"/>
      <c r="THN133" s="2"/>
      <c r="THO133" s="2"/>
      <c r="THP133" s="2"/>
      <c r="THQ133" s="2"/>
      <c r="THR133" s="2"/>
      <c r="THS133" s="2"/>
      <c r="THT133" s="2"/>
      <c r="THU133" s="2"/>
      <c r="THV133" s="2"/>
      <c r="THW133" s="2"/>
      <c r="THX133" s="2"/>
      <c r="THY133" s="2"/>
      <c r="THZ133" s="2"/>
      <c r="TIA133" s="2"/>
      <c r="TIB133" s="2"/>
      <c r="TIC133" s="2"/>
      <c r="TID133" s="2"/>
      <c r="TIE133" s="2"/>
      <c r="TIF133" s="2"/>
      <c r="TIG133" s="2"/>
      <c r="TIH133" s="2"/>
      <c r="TII133" s="2"/>
      <c r="TIJ133" s="2"/>
      <c r="TIK133" s="2"/>
      <c r="TIL133" s="2"/>
      <c r="TIM133" s="2"/>
      <c r="TIN133" s="2"/>
      <c r="TIO133" s="2"/>
      <c r="TIP133" s="2"/>
      <c r="TIQ133" s="2"/>
      <c r="TIR133" s="2"/>
      <c r="TIS133" s="2"/>
      <c r="TIT133" s="2"/>
      <c r="TIU133" s="2"/>
      <c r="TIV133" s="2"/>
      <c r="TIW133" s="2"/>
      <c r="TIX133" s="2"/>
      <c r="TIY133" s="2"/>
      <c r="TIZ133" s="2"/>
      <c r="TJA133" s="2"/>
      <c r="TJB133" s="2"/>
      <c r="TJC133" s="2"/>
      <c r="TJD133" s="2"/>
      <c r="TJE133" s="2"/>
      <c r="TJF133" s="2"/>
      <c r="TJG133" s="2"/>
      <c r="TJH133" s="2"/>
      <c r="TJI133" s="2"/>
      <c r="TJJ133" s="2"/>
      <c r="TJK133" s="2"/>
      <c r="TJL133" s="2"/>
      <c r="TJM133" s="2"/>
      <c r="TJN133" s="2"/>
      <c r="TJO133" s="2"/>
      <c r="TJP133" s="2"/>
      <c r="TJQ133" s="2"/>
      <c r="TJR133" s="2"/>
      <c r="TJS133" s="2"/>
      <c r="TJT133" s="2"/>
      <c r="TJU133" s="2"/>
      <c r="TJV133" s="2"/>
      <c r="TJW133" s="2"/>
      <c r="TJX133" s="2"/>
      <c r="TJY133" s="2"/>
      <c r="TJZ133" s="2"/>
      <c r="TKA133" s="2"/>
      <c r="TKB133" s="2"/>
      <c r="TKC133" s="2"/>
      <c r="TKD133" s="2"/>
      <c r="TKE133" s="2"/>
      <c r="TKF133" s="2"/>
      <c r="TKG133" s="2"/>
      <c r="TKH133" s="2"/>
      <c r="TKI133" s="2"/>
      <c r="TKJ133" s="2"/>
      <c r="TKK133" s="2"/>
      <c r="TKL133" s="2"/>
      <c r="TKM133" s="2"/>
      <c r="TKN133" s="2"/>
      <c r="TKO133" s="2"/>
      <c r="TKP133" s="2"/>
      <c r="TKQ133" s="2"/>
      <c r="TKR133" s="2"/>
      <c r="TKS133" s="2"/>
      <c r="TKT133" s="2"/>
      <c r="TKU133" s="2"/>
      <c r="TKV133" s="2"/>
      <c r="TKW133" s="2"/>
      <c r="TKX133" s="2"/>
      <c r="TKY133" s="2"/>
      <c r="TKZ133" s="2"/>
      <c r="TLA133" s="2"/>
      <c r="TLB133" s="2"/>
      <c r="TLC133" s="2"/>
      <c r="TLD133" s="2"/>
      <c r="TLE133" s="2"/>
      <c r="TLF133" s="2"/>
      <c r="TLG133" s="2"/>
      <c r="TLH133" s="2"/>
      <c r="TLI133" s="2"/>
      <c r="TLJ133" s="2"/>
      <c r="TLK133" s="2"/>
      <c r="TLL133" s="2"/>
      <c r="TLM133" s="2"/>
      <c r="TLN133" s="2"/>
      <c r="TLO133" s="2"/>
      <c r="TLP133" s="2"/>
      <c r="TLQ133" s="2"/>
      <c r="TLR133" s="2"/>
      <c r="TLS133" s="2"/>
      <c r="TLT133" s="2"/>
      <c r="TLU133" s="2"/>
      <c r="TLV133" s="2"/>
      <c r="TLW133" s="2"/>
      <c r="TLX133" s="2"/>
      <c r="TLY133" s="2"/>
      <c r="TLZ133" s="2"/>
      <c r="TMA133" s="2"/>
      <c r="TMB133" s="2"/>
      <c r="TMC133" s="2"/>
      <c r="TMD133" s="2"/>
      <c r="TME133" s="2"/>
      <c r="TMF133" s="2"/>
      <c r="TMG133" s="2"/>
      <c r="TMH133" s="2"/>
      <c r="TMI133" s="2"/>
      <c r="TMJ133" s="2"/>
      <c r="TMK133" s="2"/>
      <c r="TML133" s="2"/>
      <c r="TMM133" s="2"/>
      <c r="TMN133" s="2"/>
      <c r="TMO133" s="2"/>
      <c r="TMP133" s="2"/>
      <c r="TMQ133" s="2"/>
      <c r="TMR133" s="2"/>
      <c r="TMS133" s="2"/>
      <c r="TMT133" s="2"/>
      <c r="TMU133" s="2"/>
      <c r="TMV133" s="2"/>
      <c r="TMW133" s="2"/>
      <c r="TMX133" s="2"/>
      <c r="TMY133" s="2"/>
      <c r="TMZ133" s="2"/>
      <c r="TNA133" s="2"/>
      <c r="TNB133" s="2"/>
      <c r="TNC133" s="2"/>
      <c r="TND133" s="2"/>
      <c r="TNE133" s="2"/>
      <c r="TNF133" s="2"/>
      <c r="TNG133" s="2"/>
      <c r="TNH133" s="2"/>
      <c r="TNI133" s="2"/>
      <c r="TNJ133" s="2"/>
      <c r="TNK133" s="2"/>
      <c r="TNL133" s="2"/>
      <c r="TNM133" s="2"/>
      <c r="TNN133" s="2"/>
      <c r="TNO133" s="2"/>
      <c r="TNP133" s="2"/>
      <c r="TNQ133" s="2"/>
      <c r="TNR133" s="2"/>
      <c r="TNS133" s="2"/>
      <c r="TNT133" s="2"/>
      <c r="TNU133" s="2"/>
      <c r="TNV133" s="2"/>
      <c r="TNW133" s="2"/>
      <c r="TNX133" s="2"/>
      <c r="TNY133" s="2"/>
      <c r="TNZ133" s="2"/>
      <c r="TOA133" s="2"/>
      <c r="TOB133" s="2"/>
      <c r="TOC133" s="2"/>
      <c r="TOD133" s="2"/>
      <c r="TOE133" s="2"/>
      <c r="TOF133" s="2"/>
      <c r="TOG133" s="2"/>
      <c r="TOH133" s="2"/>
      <c r="TOI133" s="2"/>
      <c r="TOJ133" s="2"/>
      <c r="TOK133" s="2"/>
      <c r="TOL133" s="2"/>
      <c r="TOM133" s="2"/>
      <c r="TON133" s="2"/>
      <c r="TOO133" s="2"/>
      <c r="TOP133" s="2"/>
      <c r="TOQ133" s="2"/>
      <c r="TOR133" s="2"/>
      <c r="TOS133" s="2"/>
      <c r="TOT133" s="2"/>
      <c r="TOU133" s="2"/>
      <c r="TOV133" s="2"/>
      <c r="TOW133" s="2"/>
      <c r="TOX133" s="2"/>
      <c r="TOY133" s="2"/>
      <c r="TOZ133" s="2"/>
      <c r="TPA133" s="2"/>
      <c r="TPB133" s="2"/>
      <c r="TPC133" s="2"/>
      <c r="TPD133" s="2"/>
      <c r="TPE133" s="2"/>
      <c r="TPF133" s="2"/>
      <c r="TPG133" s="2"/>
      <c r="TPH133" s="2"/>
      <c r="TPI133" s="2"/>
      <c r="TPJ133" s="2"/>
      <c r="TPK133" s="2"/>
      <c r="TPL133" s="2"/>
      <c r="TPM133" s="2"/>
      <c r="TPN133" s="2"/>
      <c r="TPO133" s="2"/>
      <c r="TPP133" s="2"/>
      <c r="TPQ133" s="2"/>
      <c r="TPR133" s="2"/>
      <c r="TPS133" s="2"/>
      <c r="TPT133" s="2"/>
      <c r="TPU133" s="2"/>
      <c r="TPV133" s="2"/>
      <c r="TPW133" s="2"/>
      <c r="TPX133" s="2"/>
      <c r="TPY133" s="2"/>
      <c r="TPZ133" s="2"/>
      <c r="TQA133" s="2"/>
      <c r="TQB133" s="2"/>
      <c r="TQC133" s="2"/>
      <c r="TQD133" s="2"/>
      <c r="TQE133" s="2"/>
      <c r="TQF133" s="2"/>
      <c r="TQG133" s="2"/>
      <c r="TQH133" s="2"/>
      <c r="TQI133" s="2"/>
      <c r="TQJ133" s="2"/>
      <c r="TQK133" s="2"/>
      <c r="TQL133" s="2"/>
      <c r="TQM133" s="2"/>
      <c r="TQN133" s="2"/>
      <c r="TQO133" s="2"/>
      <c r="TQP133" s="2"/>
      <c r="TQQ133" s="2"/>
      <c r="TQR133" s="2"/>
      <c r="TQS133" s="2"/>
      <c r="TQT133" s="2"/>
      <c r="TQU133" s="2"/>
      <c r="TQV133" s="2"/>
      <c r="TQW133" s="2"/>
      <c r="TQX133" s="2"/>
      <c r="TQY133" s="2"/>
      <c r="TQZ133" s="2"/>
      <c r="TRA133" s="2"/>
      <c r="TRB133" s="2"/>
      <c r="TRC133" s="2"/>
      <c r="TRD133" s="2"/>
      <c r="TRE133" s="2"/>
      <c r="TRF133" s="2"/>
      <c r="TRG133" s="2"/>
      <c r="TRH133" s="2"/>
      <c r="TRI133" s="2"/>
      <c r="TRJ133" s="2"/>
      <c r="TRK133" s="2"/>
      <c r="TRL133" s="2"/>
      <c r="TRM133" s="2"/>
      <c r="TRN133" s="2"/>
      <c r="TRO133" s="2"/>
      <c r="TRP133" s="2"/>
      <c r="TRQ133" s="2"/>
      <c r="TRR133" s="2"/>
      <c r="TRS133" s="2"/>
      <c r="TRT133" s="2"/>
      <c r="TRU133" s="2"/>
      <c r="TRV133" s="2"/>
      <c r="TRW133" s="2"/>
      <c r="TRX133" s="2"/>
      <c r="TRY133" s="2"/>
      <c r="TRZ133" s="2"/>
      <c r="TSA133" s="2"/>
      <c r="TSB133" s="2"/>
      <c r="TSC133" s="2"/>
      <c r="TSD133" s="2"/>
      <c r="TSE133" s="2"/>
      <c r="TSF133" s="2"/>
      <c r="TSG133" s="2"/>
      <c r="TSH133" s="2"/>
      <c r="TSI133" s="2"/>
      <c r="TSJ133" s="2"/>
      <c r="TSK133" s="2"/>
      <c r="TSL133" s="2"/>
      <c r="TSM133" s="2"/>
      <c r="TSN133" s="2"/>
      <c r="TSO133" s="2"/>
      <c r="TSP133" s="2"/>
      <c r="TSQ133" s="2"/>
      <c r="TSR133" s="2"/>
      <c r="TSS133" s="2"/>
      <c r="TST133" s="2"/>
      <c r="TSU133" s="2"/>
      <c r="TSV133" s="2"/>
      <c r="TSW133" s="2"/>
      <c r="TSX133" s="2"/>
      <c r="TSY133" s="2"/>
      <c r="TSZ133" s="2"/>
      <c r="TTA133" s="2"/>
      <c r="TTB133" s="2"/>
      <c r="TTC133" s="2"/>
      <c r="TTD133" s="2"/>
      <c r="TTE133" s="2"/>
      <c r="TTF133" s="2"/>
      <c r="TTG133" s="2"/>
      <c r="TTH133" s="2"/>
      <c r="TTI133" s="2"/>
      <c r="TTJ133" s="2"/>
      <c r="TTK133" s="2"/>
      <c r="TTL133" s="2"/>
      <c r="TTM133" s="2"/>
      <c r="TTN133" s="2"/>
      <c r="TTO133" s="2"/>
      <c r="TTP133" s="2"/>
      <c r="TTQ133" s="2"/>
      <c r="TTR133" s="2"/>
      <c r="TTS133" s="2"/>
      <c r="TTT133" s="2"/>
      <c r="TTU133" s="2"/>
      <c r="TTV133" s="2"/>
      <c r="TTW133" s="2"/>
      <c r="TTX133" s="2"/>
      <c r="TTY133" s="2"/>
      <c r="TTZ133" s="2"/>
      <c r="TUA133" s="2"/>
      <c r="TUB133" s="2"/>
      <c r="TUC133" s="2"/>
      <c r="TUD133" s="2"/>
      <c r="TUE133" s="2"/>
      <c r="TUF133" s="2"/>
      <c r="TUG133" s="2"/>
      <c r="TUH133" s="2"/>
      <c r="TUI133" s="2"/>
      <c r="TUJ133" s="2"/>
      <c r="TUK133" s="2"/>
      <c r="TUL133" s="2"/>
      <c r="TUM133" s="2"/>
      <c r="TUN133" s="2"/>
      <c r="TUO133" s="2"/>
      <c r="TUP133" s="2"/>
      <c r="TUQ133" s="2"/>
      <c r="TUR133" s="2"/>
      <c r="TUS133" s="2"/>
      <c r="TUT133" s="2"/>
      <c r="TUU133" s="2"/>
      <c r="TUV133" s="2"/>
      <c r="TUW133" s="2"/>
      <c r="TUX133" s="2"/>
      <c r="TUY133" s="2"/>
      <c r="TUZ133" s="2"/>
      <c r="TVA133" s="2"/>
      <c r="TVB133" s="2"/>
      <c r="TVC133" s="2"/>
      <c r="TVD133" s="2"/>
      <c r="TVE133" s="2"/>
      <c r="TVF133" s="2"/>
      <c r="TVG133" s="2"/>
      <c r="TVH133" s="2"/>
      <c r="TVI133" s="2"/>
      <c r="TVJ133" s="2"/>
      <c r="TVK133" s="2"/>
      <c r="TVL133" s="2"/>
      <c r="TVM133" s="2"/>
      <c r="TVN133" s="2"/>
      <c r="TVO133" s="2"/>
      <c r="TVP133" s="2"/>
      <c r="TVQ133" s="2"/>
      <c r="TVR133" s="2"/>
      <c r="TVS133" s="2"/>
      <c r="TVT133" s="2"/>
      <c r="TVU133" s="2"/>
      <c r="TVV133" s="2"/>
      <c r="TVW133" s="2"/>
      <c r="TVX133" s="2"/>
      <c r="TVY133" s="2"/>
      <c r="TVZ133" s="2"/>
      <c r="TWA133" s="2"/>
      <c r="TWB133" s="2"/>
      <c r="TWC133" s="2"/>
      <c r="TWD133" s="2"/>
      <c r="TWE133" s="2"/>
      <c r="TWF133" s="2"/>
      <c r="TWG133" s="2"/>
      <c r="TWH133" s="2"/>
      <c r="TWI133" s="2"/>
      <c r="TWJ133" s="2"/>
      <c r="TWK133" s="2"/>
      <c r="TWL133" s="2"/>
      <c r="TWM133" s="2"/>
      <c r="TWN133" s="2"/>
      <c r="TWO133" s="2"/>
      <c r="TWP133" s="2"/>
      <c r="TWQ133" s="2"/>
      <c r="TWR133" s="2"/>
      <c r="TWS133" s="2"/>
      <c r="TWT133" s="2"/>
      <c r="TWU133" s="2"/>
      <c r="TWV133" s="2"/>
      <c r="TWW133" s="2"/>
      <c r="TWX133" s="2"/>
      <c r="TWY133" s="2"/>
      <c r="TWZ133" s="2"/>
      <c r="TXA133" s="2"/>
      <c r="TXB133" s="2"/>
      <c r="TXC133" s="2"/>
      <c r="TXD133" s="2"/>
      <c r="TXE133" s="2"/>
      <c r="TXF133" s="2"/>
      <c r="TXG133" s="2"/>
      <c r="TXH133" s="2"/>
      <c r="TXI133" s="2"/>
      <c r="TXJ133" s="2"/>
      <c r="TXK133" s="2"/>
      <c r="TXL133" s="2"/>
      <c r="TXM133" s="2"/>
      <c r="TXN133" s="2"/>
      <c r="TXO133" s="2"/>
      <c r="TXP133" s="2"/>
      <c r="TXQ133" s="2"/>
      <c r="TXR133" s="2"/>
      <c r="TXS133" s="2"/>
      <c r="TXT133" s="2"/>
      <c r="TXU133" s="2"/>
      <c r="TXV133" s="2"/>
      <c r="TXW133" s="2"/>
      <c r="TXX133" s="2"/>
      <c r="TXY133" s="2"/>
      <c r="TXZ133" s="2"/>
      <c r="TYA133" s="2"/>
      <c r="TYB133" s="2"/>
      <c r="TYC133" s="2"/>
      <c r="TYD133" s="2"/>
      <c r="TYE133" s="2"/>
      <c r="TYF133" s="2"/>
      <c r="TYG133" s="2"/>
      <c r="TYH133" s="2"/>
      <c r="TYI133" s="2"/>
      <c r="TYJ133" s="2"/>
      <c r="TYK133" s="2"/>
      <c r="TYL133" s="2"/>
      <c r="TYM133" s="2"/>
      <c r="TYN133" s="2"/>
      <c r="TYO133" s="2"/>
      <c r="TYP133" s="2"/>
      <c r="TYQ133" s="2"/>
      <c r="TYR133" s="2"/>
      <c r="TYS133" s="2"/>
      <c r="TYT133" s="2"/>
      <c r="TYU133" s="2"/>
      <c r="TYV133" s="2"/>
      <c r="TYW133" s="2"/>
      <c r="TYX133" s="2"/>
      <c r="TYY133" s="2"/>
      <c r="TYZ133" s="2"/>
      <c r="TZA133" s="2"/>
      <c r="TZB133" s="2"/>
      <c r="TZC133" s="2"/>
      <c r="TZD133" s="2"/>
      <c r="TZE133" s="2"/>
      <c r="TZF133" s="2"/>
      <c r="TZG133" s="2"/>
      <c r="TZH133" s="2"/>
      <c r="TZI133" s="2"/>
      <c r="TZJ133" s="2"/>
      <c r="TZK133" s="2"/>
      <c r="TZL133" s="2"/>
      <c r="TZM133" s="2"/>
      <c r="TZN133" s="2"/>
      <c r="TZO133" s="2"/>
      <c r="TZP133" s="2"/>
      <c r="TZQ133" s="2"/>
      <c r="TZR133" s="2"/>
      <c r="TZS133" s="2"/>
      <c r="TZT133" s="2"/>
      <c r="TZU133" s="2"/>
      <c r="TZV133" s="2"/>
      <c r="TZW133" s="2"/>
      <c r="TZX133" s="2"/>
      <c r="TZY133" s="2"/>
      <c r="TZZ133" s="2"/>
      <c r="UAA133" s="2"/>
      <c r="UAB133" s="2"/>
      <c r="UAC133" s="2"/>
      <c r="UAD133" s="2"/>
      <c r="UAE133" s="2"/>
      <c r="UAF133" s="2"/>
      <c r="UAG133" s="2"/>
      <c r="UAH133" s="2"/>
      <c r="UAI133" s="2"/>
      <c r="UAJ133" s="2"/>
      <c r="UAK133" s="2"/>
      <c r="UAL133" s="2"/>
      <c r="UAM133" s="2"/>
      <c r="UAN133" s="2"/>
      <c r="UAO133" s="2"/>
      <c r="UAP133" s="2"/>
      <c r="UAQ133" s="2"/>
      <c r="UAR133" s="2"/>
      <c r="UAS133" s="2"/>
      <c r="UAT133" s="2"/>
      <c r="UAU133" s="2"/>
      <c r="UAV133" s="2"/>
      <c r="UAW133" s="2"/>
      <c r="UAX133" s="2"/>
      <c r="UAY133" s="2"/>
      <c r="UAZ133" s="2"/>
      <c r="UBA133" s="2"/>
      <c r="UBB133" s="2"/>
      <c r="UBC133" s="2"/>
      <c r="UBD133" s="2"/>
      <c r="UBE133" s="2"/>
      <c r="UBF133" s="2"/>
      <c r="UBG133" s="2"/>
      <c r="UBH133" s="2"/>
      <c r="UBI133" s="2"/>
      <c r="UBJ133" s="2"/>
      <c r="UBK133" s="2"/>
      <c r="UBL133" s="2"/>
      <c r="UBM133" s="2"/>
      <c r="UBN133" s="2"/>
      <c r="UBO133" s="2"/>
      <c r="UBP133" s="2"/>
      <c r="UBQ133" s="2"/>
      <c r="UBR133" s="2"/>
      <c r="UBS133" s="2"/>
      <c r="UBT133" s="2"/>
      <c r="UBU133" s="2"/>
      <c r="UBV133" s="2"/>
      <c r="UBW133" s="2"/>
      <c r="UBX133" s="2"/>
      <c r="UBY133" s="2"/>
      <c r="UBZ133" s="2"/>
      <c r="UCA133" s="2"/>
      <c r="UCB133" s="2"/>
      <c r="UCC133" s="2"/>
      <c r="UCD133" s="2"/>
      <c r="UCE133" s="2"/>
      <c r="UCF133" s="2"/>
      <c r="UCG133" s="2"/>
      <c r="UCH133" s="2"/>
      <c r="UCI133" s="2"/>
      <c r="UCJ133" s="2"/>
      <c r="UCK133" s="2"/>
      <c r="UCL133" s="2"/>
      <c r="UCM133" s="2"/>
      <c r="UCN133" s="2"/>
      <c r="UCO133" s="2"/>
      <c r="UCP133" s="2"/>
      <c r="UCQ133" s="2"/>
      <c r="UCR133" s="2"/>
      <c r="UCS133" s="2"/>
      <c r="UCT133" s="2"/>
      <c r="UCU133" s="2"/>
      <c r="UCV133" s="2"/>
      <c r="UCW133" s="2"/>
      <c r="UCX133" s="2"/>
      <c r="UCY133" s="2"/>
      <c r="UCZ133" s="2"/>
      <c r="UDA133" s="2"/>
      <c r="UDB133" s="2"/>
      <c r="UDC133" s="2"/>
      <c r="UDD133" s="2"/>
      <c r="UDE133" s="2"/>
      <c r="UDF133" s="2"/>
      <c r="UDG133" s="2"/>
      <c r="UDH133" s="2"/>
      <c r="UDI133" s="2"/>
      <c r="UDJ133" s="2"/>
      <c r="UDK133" s="2"/>
      <c r="UDL133" s="2"/>
      <c r="UDM133" s="2"/>
      <c r="UDN133" s="2"/>
      <c r="UDO133" s="2"/>
      <c r="UDP133" s="2"/>
      <c r="UDQ133" s="2"/>
      <c r="UDR133" s="2"/>
      <c r="UDS133" s="2"/>
      <c r="UDT133" s="2"/>
      <c r="UDU133" s="2"/>
      <c r="UDV133" s="2"/>
      <c r="UDW133" s="2"/>
      <c r="UDX133" s="2"/>
      <c r="UDY133" s="2"/>
      <c r="UDZ133" s="2"/>
      <c r="UEA133" s="2"/>
      <c r="UEB133" s="2"/>
      <c r="UEC133" s="2"/>
      <c r="UED133" s="2"/>
      <c r="UEE133" s="2"/>
      <c r="UEF133" s="2"/>
      <c r="UEG133" s="2"/>
      <c r="UEH133" s="2"/>
      <c r="UEI133" s="2"/>
      <c r="UEJ133" s="2"/>
      <c r="UEK133" s="2"/>
      <c r="UEL133" s="2"/>
      <c r="UEM133" s="2"/>
      <c r="UEN133" s="2"/>
      <c r="UEO133" s="2"/>
      <c r="UEP133" s="2"/>
      <c r="UEQ133" s="2"/>
      <c r="UER133" s="2"/>
      <c r="UES133" s="2"/>
      <c r="UET133" s="2"/>
      <c r="UEU133" s="2"/>
      <c r="UEV133" s="2"/>
      <c r="UEW133" s="2"/>
      <c r="UEX133" s="2"/>
      <c r="UEY133" s="2"/>
      <c r="UEZ133" s="2"/>
      <c r="UFA133" s="2"/>
      <c r="UFB133" s="2"/>
      <c r="UFC133" s="2"/>
      <c r="UFD133" s="2"/>
      <c r="UFE133" s="2"/>
      <c r="UFF133" s="2"/>
      <c r="UFG133" s="2"/>
      <c r="UFH133" s="2"/>
      <c r="UFI133" s="2"/>
      <c r="UFJ133" s="2"/>
      <c r="UFK133" s="2"/>
      <c r="UFL133" s="2"/>
      <c r="UFM133" s="2"/>
      <c r="UFN133" s="2"/>
      <c r="UFO133" s="2"/>
      <c r="UFP133" s="2"/>
      <c r="UFQ133" s="2"/>
      <c r="UFR133" s="2"/>
      <c r="UFS133" s="2"/>
      <c r="UFT133" s="2"/>
      <c r="UFU133" s="2"/>
      <c r="UFV133" s="2"/>
      <c r="UFW133" s="2"/>
      <c r="UFX133" s="2"/>
      <c r="UFY133" s="2"/>
      <c r="UFZ133" s="2"/>
      <c r="UGA133" s="2"/>
      <c r="UGB133" s="2"/>
      <c r="UGC133" s="2"/>
      <c r="UGD133" s="2"/>
      <c r="UGE133" s="2"/>
      <c r="UGF133" s="2"/>
      <c r="UGG133" s="2"/>
      <c r="UGH133" s="2"/>
      <c r="UGI133" s="2"/>
      <c r="UGJ133" s="2"/>
      <c r="UGK133" s="2"/>
      <c r="UGL133" s="2"/>
      <c r="UGM133" s="2"/>
      <c r="UGN133" s="2"/>
      <c r="UGO133" s="2"/>
      <c r="UGP133" s="2"/>
      <c r="UGQ133" s="2"/>
      <c r="UGR133" s="2"/>
      <c r="UGS133" s="2"/>
      <c r="UGT133" s="2"/>
      <c r="UGU133" s="2"/>
      <c r="UGV133" s="2"/>
      <c r="UGW133" s="2"/>
      <c r="UGX133" s="2"/>
      <c r="UGY133" s="2"/>
      <c r="UGZ133" s="2"/>
      <c r="UHA133" s="2"/>
      <c r="UHB133" s="2"/>
      <c r="UHC133" s="2"/>
      <c r="UHD133" s="2"/>
      <c r="UHE133" s="2"/>
      <c r="UHF133" s="2"/>
      <c r="UHG133" s="2"/>
      <c r="UHH133" s="2"/>
      <c r="UHI133" s="2"/>
      <c r="UHJ133" s="2"/>
      <c r="UHK133" s="2"/>
      <c r="UHL133" s="2"/>
      <c r="UHM133" s="2"/>
      <c r="UHN133" s="2"/>
      <c r="UHO133" s="2"/>
      <c r="UHP133" s="2"/>
      <c r="UHQ133" s="2"/>
      <c r="UHR133" s="2"/>
      <c r="UHS133" s="2"/>
      <c r="UHT133" s="2"/>
      <c r="UHU133" s="2"/>
      <c r="UHV133" s="2"/>
      <c r="UHW133" s="2"/>
      <c r="UHX133" s="2"/>
      <c r="UHY133" s="2"/>
      <c r="UHZ133" s="2"/>
      <c r="UIA133" s="2"/>
      <c r="UIB133" s="2"/>
      <c r="UIC133" s="2"/>
      <c r="UID133" s="2"/>
      <c r="UIE133" s="2"/>
      <c r="UIF133" s="2"/>
      <c r="UIG133" s="2"/>
      <c r="UIH133" s="2"/>
      <c r="UII133" s="2"/>
      <c r="UIJ133" s="2"/>
      <c r="UIK133" s="2"/>
      <c r="UIL133" s="2"/>
      <c r="UIM133" s="2"/>
      <c r="UIN133" s="2"/>
      <c r="UIO133" s="2"/>
      <c r="UIP133" s="2"/>
      <c r="UIQ133" s="2"/>
      <c r="UIR133" s="2"/>
      <c r="UIS133" s="2"/>
      <c r="UIT133" s="2"/>
      <c r="UIU133" s="2"/>
      <c r="UIV133" s="2"/>
      <c r="UIW133" s="2"/>
      <c r="UIX133" s="2"/>
      <c r="UIY133" s="2"/>
      <c r="UIZ133" s="2"/>
      <c r="UJA133" s="2"/>
      <c r="UJB133" s="2"/>
      <c r="UJC133" s="2"/>
      <c r="UJD133" s="2"/>
      <c r="UJE133" s="2"/>
      <c r="UJF133" s="2"/>
      <c r="UJG133" s="2"/>
      <c r="UJH133" s="2"/>
      <c r="UJI133" s="2"/>
      <c r="UJJ133" s="2"/>
      <c r="UJK133" s="2"/>
      <c r="UJL133" s="2"/>
      <c r="UJM133" s="2"/>
      <c r="UJN133" s="2"/>
      <c r="UJO133" s="2"/>
      <c r="UJP133" s="2"/>
      <c r="UJQ133" s="2"/>
      <c r="UJR133" s="2"/>
      <c r="UJS133" s="2"/>
      <c r="UJT133" s="2"/>
      <c r="UJU133" s="2"/>
      <c r="UJV133" s="2"/>
      <c r="UJW133" s="2"/>
      <c r="UJX133" s="2"/>
      <c r="UJY133" s="2"/>
      <c r="UJZ133" s="2"/>
      <c r="UKA133" s="2"/>
      <c r="UKB133" s="2"/>
      <c r="UKC133" s="2"/>
      <c r="UKD133" s="2"/>
      <c r="UKE133" s="2"/>
      <c r="UKF133" s="2"/>
      <c r="UKG133" s="2"/>
      <c r="UKH133" s="2"/>
      <c r="UKI133" s="2"/>
      <c r="UKJ133" s="2"/>
      <c r="UKK133" s="2"/>
      <c r="UKL133" s="2"/>
      <c r="UKM133" s="2"/>
      <c r="UKN133" s="2"/>
      <c r="UKO133" s="2"/>
      <c r="UKP133" s="2"/>
      <c r="UKQ133" s="2"/>
      <c r="UKR133" s="2"/>
      <c r="UKS133" s="2"/>
      <c r="UKT133" s="2"/>
      <c r="UKU133" s="2"/>
      <c r="UKV133" s="2"/>
      <c r="UKW133" s="2"/>
      <c r="UKX133" s="2"/>
      <c r="UKY133" s="2"/>
      <c r="UKZ133" s="2"/>
      <c r="ULA133" s="2"/>
      <c r="ULB133" s="2"/>
      <c r="ULC133" s="2"/>
      <c r="ULD133" s="2"/>
      <c r="ULE133" s="2"/>
      <c r="ULF133" s="2"/>
      <c r="ULG133" s="2"/>
      <c r="ULH133" s="2"/>
      <c r="ULI133" s="2"/>
      <c r="ULJ133" s="2"/>
      <c r="ULK133" s="2"/>
      <c r="ULL133" s="2"/>
      <c r="ULM133" s="2"/>
      <c r="ULN133" s="2"/>
      <c r="ULO133" s="2"/>
      <c r="ULP133" s="2"/>
      <c r="ULQ133" s="2"/>
      <c r="ULR133" s="2"/>
      <c r="ULS133" s="2"/>
      <c r="ULT133" s="2"/>
      <c r="ULU133" s="2"/>
      <c r="ULV133" s="2"/>
      <c r="ULW133" s="2"/>
      <c r="ULX133" s="2"/>
      <c r="ULY133" s="2"/>
      <c r="ULZ133" s="2"/>
      <c r="UMA133" s="2"/>
      <c r="UMB133" s="2"/>
      <c r="UMC133" s="2"/>
      <c r="UMD133" s="2"/>
      <c r="UME133" s="2"/>
      <c r="UMF133" s="2"/>
      <c r="UMG133" s="2"/>
      <c r="UMH133" s="2"/>
      <c r="UMI133" s="2"/>
      <c r="UMJ133" s="2"/>
      <c r="UMK133" s="2"/>
      <c r="UML133" s="2"/>
      <c r="UMM133" s="2"/>
      <c r="UMN133" s="2"/>
      <c r="UMO133" s="2"/>
      <c r="UMP133" s="2"/>
      <c r="UMQ133" s="2"/>
      <c r="UMR133" s="2"/>
      <c r="UMS133" s="2"/>
      <c r="UMT133" s="2"/>
      <c r="UMU133" s="2"/>
      <c r="UMV133" s="2"/>
      <c r="UMW133" s="2"/>
      <c r="UMX133" s="2"/>
      <c r="UMY133" s="2"/>
      <c r="UMZ133" s="2"/>
      <c r="UNA133" s="2"/>
      <c r="UNB133" s="2"/>
      <c r="UNC133" s="2"/>
      <c r="UND133" s="2"/>
      <c r="UNE133" s="2"/>
      <c r="UNF133" s="2"/>
      <c r="UNG133" s="2"/>
      <c r="UNH133" s="2"/>
      <c r="UNI133" s="2"/>
      <c r="UNJ133" s="2"/>
      <c r="UNK133" s="2"/>
      <c r="UNL133" s="2"/>
      <c r="UNM133" s="2"/>
      <c r="UNN133" s="2"/>
      <c r="UNO133" s="2"/>
      <c r="UNP133" s="2"/>
      <c r="UNQ133" s="2"/>
      <c r="UNR133" s="2"/>
      <c r="UNS133" s="2"/>
      <c r="UNT133" s="2"/>
      <c r="UNU133" s="2"/>
      <c r="UNV133" s="2"/>
      <c r="UNW133" s="2"/>
      <c r="UNX133" s="2"/>
      <c r="UNY133" s="2"/>
      <c r="UNZ133" s="2"/>
      <c r="UOA133" s="2"/>
      <c r="UOB133" s="2"/>
      <c r="UOC133" s="2"/>
      <c r="UOD133" s="2"/>
      <c r="UOE133" s="2"/>
      <c r="UOF133" s="2"/>
      <c r="UOG133" s="2"/>
      <c r="UOH133" s="2"/>
      <c r="UOI133" s="2"/>
      <c r="UOJ133" s="2"/>
      <c r="UOK133" s="2"/>
      <c r="UOL133" s="2"/>
      <c r="UOM133" s="2"/>
      <c r="UON133" s="2"/>
      <c r="UOO133" s="2"/>
      <c r="UOP133" s="2"/>
      <c r="UOQ133" s="2"/>
      <c r="UOR133" s="2"/>
      <c r="UOS133" s="2"/>
      <c r="UOT133" s="2"/>
      <c r="UOU133" s="2"/>
      <c r="UOV133" s="2"/>
      <c r="UOW133" s="2"/>
      <c r="UOX133" s="2"/>
      <c r="UOY133" s="2"/>
      <c r="UOZ133" s="2"/>
      <c r="UPA133" s="2"/>
      <c r="UPB133" s="2"/>
      <c r="UPC133" s="2"/>
      <c r="UPD133" s="2"/>
      <c r="UPE133" s="2"/>
      <c r="UPF133" s="2"/>
      <c r="UPG133" s="2"/>
      <c r="UPH133" s="2"/>
      <c r="UPI133" s="2"/>
      <c r="UPJ133" s="2"/>
      <c r="UPK133" s="2"/>
      <c r="UPL133" s="2"/>
      <c r="UPM133" s="2"/>
      <c r="UPN133" s="2"/>
      <c r="UPO133" s="2"/>
      <c r="UPP133" s="2"/>
      <c r="UPQ133" s="2"/>
      <c r="UPR133" s="2"/>
      <c r="UPS133" s="2"/>
      <c r="UPT133" s="2"/>
      <c r="UPU133" s="2"/>
      <c r="UPV133" s="2"/>
      <c r="UPW133" s="2"/>
      <c r="UPX133" s="2"/>
      <c r="UPY133" s="2"/>
      <c r="UPZ133" s="2"/>
      <c r="UQA133" s="2"/>
      <c r="UQB133" s="2"/>
      <c r="UQC133" s="2"/>
      <c r="UQD133" s="2"/>
      <c r="UQE133" s="2"/>
      <c r="UQF133" s="2"/>
      <c r="UQG133" s="2"/>
      <c r="UQH133" s="2"/>
      <c r="UQI133" s="2"/>
      <c r="UQJ133" s="2"/>
      <c r="UQK133" s="2"/>
      <c r="UQL133" s="2"/>
      <c r="UQM133" s="2"/>
      <c r="UQN133" s="2"/>
      <c r="UQO133" s="2"/>
      <c r="UQP133" s="2"/>
      <c r="UQQ133" s="2"/>
      <c r="UQR133" s="2"/>
      <c r="UQS133" s="2"/>
      <c r="UQT133" s="2"/>
      <c r="UQU133" s="2"/>
      <c r="UQV133" s="2"/>
      <c r="UQW133" s="2"/>
      <c r="UQX133" s="2"/>
      <c r="UQY133" s="2"/>
      <c r="UQZ133" s="2"/>
      <c r="URA133" s="2"/>
      <c r="URB133" s="2"/>
      <c r="URC133" s="2"/>
      <c r="URD133" s="2"/>
      <c r="URE133" s="2"/>
      <c r="URF133" s="2"/>
      <c r="URG133" s="2"/>
      <c r="URH133" s="2"/>
      <c r="URI133" s="2"/>
      <c r="URJ133" s="2"/>
      <c r="URK133" s="2"/>
      <c r="URL133" s="2"/>
      <c r="URM133" s="2"/>
      <c r="URN133" s="2"/>
      <c r="URO133" s="2"/>
      <c r="URP133" s="2"/>
      <c r="URQ133" s="2"/>
      <c r="URR133" s="2"/>
      <c r="URS133" s="2"/>
      <c r="URT133" s="2"/>
      <c r="URU133" s="2"/>
      <c r="URV133" s="2"/>
      <c r="URW133" s="2"/>
      <c r="URX133" s="2"/>
      <c r="URY133" s="2"/>
      <c r="URZ133" s="2"/>
      <c r="USA133" s="2"/>
      <c r="USB133" s="2"/>
      <c r="USC133" s="2"/>
      <c r="USD133" s="2"/>
      <c r="USE133" s="2"/>
      <c r="USF133" s="2"/>
      <c r="USG133" s="2"/>
      <c r="USH133" s="2"/>
      <c r="USI133" s="2"/>
      <c r="USJ133" s="2"/>
      <c r="USK133" s="2"/>
      <c r="USL133" s="2"/>
      <c r="USM133" s="2"/>
      <c r="USN133" s="2"/>
      <c r="USO133" s="2"/>
      <c r="USP133" s="2"/>
      <c r="USQ133" s="2"/>
      <c r="USR133" s="2"/>
      <c r="USS133" s="2"/>
      <c r="UST133" s="2"/>
      <c r="USU133" s="2"/>
      <c r="USV133" s="2"/>
      <c r="USW133" s="2"/>
      <c r="USX133" s="2"/>
      <c r="USY133" s="2"/>
      <c r="USZ133" s="2"/>
      <c r="UTA133" s="2"/>
      <c r="UTB133" s="2"/>
      <c r="UTC133" s="2"/>
      <c r="UTD133" s="2"/>
      <c r="UTE133" s="2"/>
      <c r="UTF133" s="2"/>
      <c r="UTG133" s="2"/>
      <c r="UTH133" s="2"/>
      <c r="UTI133" s="2"/>
      <c r="UTJ133" s="2"/>
      <c r="UTK133" s="2"/>
      <c r="UTL133" s="2"/>
      <c r="UTM133" s="2"/>
      <c r="UTN133" s="2"/>
      <c r="UTO133" s="2"/>
      <c r="UTP133" s="2"/>
      <c r="UTQ133" s="2"/>
      <c r="UTR133" s="2"/>
      <c r="UTS133" s="2"/>
      <c r="UTT133" s="2"/>
      <c r="UTU133" s="2"/>
      <c r="UTV133" s="2"/>
      <c r="UTW133" s="2"/>
      <c r="UTX133" s="2"/>
      <c r="UTY133" s="2"/>
      <c r="UTZ133" s="2"/>
      <c r="UUA133" s="2"/>
      <c r="UUB133" s="2"/>
      <c r="UUC133" s="2"/>
      <c r="UUD133" s="2"/>
      <c r="UUE133" s="2"/>
      <c r="UUF133" s="2"/>
      <c r="UUG133" s="2"/>
      <c r="UUH133" s="2"/>
      <c r="UUI133" s="2"/>
      <c r="UUJ133" s="2"/>
      <c r="UUK133" s="2"/>
      <c r="UUL133" s="2"/>
      <c r="UUM133" s="2"/>
      <c r="UUN133" s="2"/>
      <c r="UUO133" s="2"/>
      <c r="UUP133" s="2"/>
      <c r="UUQ133" s="2"/>
      <c r="UUR133" s="2"/>
      <c r="UUS133" s="2"/>
      <c r="UUT133" s="2"/>
      <c r="UUU133" s="2"/>
      <c r="UUV133" s="2"/>
      <c r="UUW133" s="2"/>
      <c r="UUX133" s="2"/>
      <c r="UUY133" s="2"/>
      <c r="UUZ133" s="2"/>
      <c r="UVA133" s="2"/>
      <c r="UVB133" s="2"/>
      <c r="UVC133" s="2"/>
      <c r="UVD133" s="2"/>
      <c r="UVE133" s="2"/>
      <c r="UVF133" s="2"/>
      <c r="UVG133" s="2"/>
      <c r="UVH133" s="2"/>
      <c r="UVI133" s="2"/>
      <c r="UVJ133" s="2"/>
      <c r="UVK133" s="2"/>
      <c r="UVL133" s="2"/>
      <c r="UVM133" s="2"/>
      <c r="UVN133" s="2"/>
      <c r="UVO133" s="2"/>
      <c r="UVP133" s="2"/>
      <c r="UVQ133" s="2"/>
      <c r="UVR133" s="2"/>
      <c r="UVS133" s="2"/>
      <c r="UVT133" s="2"/>
      <c r="UVU133" s="2"/>
      <c r="UVV133" s="2"/>
      <c r="UVW133" s="2"/>
      <c r="UVX133" s="2"/>
      <c r="UVY133" s="2"/>
      <c r="UVZ133" s="2"/>
      <c r="UWA133" s="2"/>
      <c r="UWB133" s="2"/>
      <c r="UWC133" s="2"/>
      <c r="UWD133" s="2"/>
      <c r="UWE133" s="2"/>
      <c r="UWF133" s="2"/>
      <c r="UWG133" s="2"/>
      <c r="UWH133" s="2"/>
      <c r="UWI133" s="2"/>
      <c r="UWJ133" s="2"/>
      <c r="UWK133" s="2"/>
      <c r="UWL133" s="2"/>
      <c r="UWM133" s="2"/>
      <c r="UWN133" s="2"/>
      <c r="UWO133" s="2"/>
      <c r="UWP133" s="2"/>
      <c r="UWQ133" s="2"/>
      <c r="UWR133" s="2"/>
      <c r="UWS133" s="2"/>
      <c r="UWT133" s="2"/>
      <c r="UWU133" s="2"/>
      <c r="UWV133" s="2"/>
      <c r="UWW133" s="2"/>
      <c r="UWX133" s="2"/>
      <c r="UWY133" s="2"/>
      <c r="UWZ133" s="2"/>
      <c r="UXA133" s="2"/>
      <c r="UXB133" s="2"/>
      <c r="UXC133" s="2"/>
      <c r="UXD133" s="2"/>
      <c r="UXE133" s="2"/>
      <c r="UXF133" s="2"/>
      <c r="UXG133" s="2"/>
      <c r="UXH133" s="2"/>
      <c r="UXI133" s="2"/>
      <c r="UXJ133" s="2"/>
      <c r="UXK133" s="2"/>
      <c r="UXL133" s="2"/>
      <c r="UXM133" s="2"/>
      <c r="UXN133" s="2"/>
      <c r="UXO133" s="2"/>
      <c r="UXP133" s="2"/>
      <c r="UXQ133" s="2"/>
      <c r="UXR133" s="2"/>
      <c r="UXS133" s="2"/>
      <c r="UXT133" s="2"/>
      <c r="UXU133" s="2"/>
      <c r="UXV133" s="2"/>
      <c r="UXW133" s="2"/>
      <c r="UXX133" s="2"/>
      <c r="UXY133" s="2"/>
      <c r="UXZ133" s="2"/>
      <c r="UYA133" s="2"/>
      <c r="UYB133" s="2"/>
      <c r="UYC133" s="2"/>
      <c r="UYD133" s="2"/>
      <c r="UYE133" s="2"/>
      <c r="UYF133" s="2"/>
      <c r="UYG133" s="2"/>
      <c r="UYH133" s="2"/>
      <c r="UYI133" s="2"/>
      <c r="UYJ133" s="2"/>
      <c r="UYK133" s="2"/>
      <c r="UYL133" s="2"/>
      <c r="UYM133" s="2"/>
      <c r="UYN133" s="2"/>
      <c r="UYO133" s="2"/>
      <c r="UYP133" s="2"/>
      <c r="UYQ133" s="2"/>
      <c r="UYR133" s="2"/>
      <c r="UYS133" s="2"/>
      <c r="UYT133" s="2"/>
      <c r="UYU133" s="2"/>
      <c r="UYV133" s="2"/>
      <c r="UYW133" s="2"/>
      <c r="UYX133" s="2"/>
      <c r="UYY133" s="2"/>
      <c r="UYZ133" s="2"/>
      <c r="UZA133" s="2"/>
      <c r="UZB133" s="2"/>
      <c r="UZC133" s="2"/>
      <c r="UZD133" s="2"/>
      <c r="UZE133" s="2"/>
      <c r="UZF133" s="2"/>
      <c r="UZG133" s="2"/>
      <c r="UZH133" s="2"/>
      <c r="UZI133" s="2"/>
      <c r="UZJ133" s="2"/>
      <c r="UZK133" s="2"/>
      <c r="UZL133" s="2"/>
      <c r="UZM133" s="2"/>
      <c r="UZN133" s="2"/>
      <c r="UZO133" s="2"/>
      <c r="UZP133" s="2"/>
      <c r="UZQ133" s="2"/>
      <c r="UZR133" s="2"/>
      <c r="UZS133" s="2"/>
      <c r="UZT133" s="2"/>
      <c r="UZU133" s="2"/>
      <c r="UZV133" s="2"/>
      <c r="UZW133" s="2"/>
      <c r="UZX133" s="2"/>
      <c r="UZY133" s="2"/>
      <c r="UZZ133" s="2"/>
      <c r="VAA133" s="2"/>
      <c r="VAB133" s="2"/>
      <c r="VAC133" s="2"/>
      <c r="VAD133" s="2"/>
      <c r="VAE133" s="2"/>
      <c r="VAF133" s="2"/>
      <c r="VAG133" s="2"/>
      <c r="VAH133" s="2"/>
      <c r="VAI133" s="2"/>
      <c r="VAJ133" s="2"/>
      <c r="VAK133" s="2"/>
      <c r="VAL133" s="2"/>
      <c r="VAM133" s="2"/>
      <c r="VAN133" s="2"/>
      <c r="VAO133" s="2"/>
      <c r="VAP133" s="2"/>
      <c r="VAQ133" s="2"/>
      <c r="VAR133" s="2"/>
      <c r="VAS133" s="2"/>
      <c r="VAT133" s="2"/>
      <c r="VAU133" s="2"/>
      <c r="VAV133" s="2"/>
      <c r="VAW133" s="2"/>
      <c r="VAX133" s="2"/>
      <c r="VAY133" s="2"/>
      <c r="VAZ133" s="2"/>
      <c r="VBA133" s="2"/>
      <c r="VBB133" s="2"/>
      <c r="VBC133" s="2"/>
      <c r="VBD133" s="2"/>
      <c r="VBE133" s="2"/>
      <c r="VBF133" s="2"/>
      <c r="VBG133" s="2"/>
      <c r="VBH133" s="2"/>
      <c r="VBI133" s="2"/>
      <c r="VBJ133" s="2"/>
      <c r="VBK133" s="2"/>
      <c r="VBL133" s="2"/>
      <c r="VBM133" s="2"/>
      <c r="VBN133" s="2"/>
      <c r="VBO133" s="2"/>
      <c r="VBP133" s="2"/>
      <c r="VBQ133" s="2"/>
      <c r="VBR133" s="2"/>
      <c r="VBS133" s="2"/>
      <c r="VBT133" s="2"/>
      <c r="VBU133" s="2"/>
      <c r="VBV133" s="2"/>
      <c r="VBW133" s="2"/>
      <c r="VBX133" s="2"/>
      <c r="VBY133" s="2"/>
      <c r="VBZ133" s="2"/>
      <c r="VCA133" s="2"/>
      <c r="VCB133" s="2"/>
      <c r="VCC133" s="2"/>
      <c r="VCD133" s="2"/>
      <c r="VCE133" s="2"/>
      <c r="VCF133" s="2"/>
      <c r="VCG133" s="2"/>
      <c r="VCH133" s="2"/>
      <c r="VCI133" s="2"/>
      <c r="VCJ133" s="2"/>
      <c r="VCK133" s="2"/>
      <c r="VCL133" s="2"/>
      <c r="VCM133" s="2"/>
      <c r="VCN133" s="2"/>
      <c r="VCO133" s="2"/>
      <c r="VCP133" s="2"/>
      <c r="VCQ133" s="2"/>
      <c r="VCR133" s="2"/>
      <c r="VCS133" s="2"/>
      <c r="VCT133" s="2"/>
      <c r="VCU133" s="2"/>
      <c r="VCV133" s="2"/>
      <c r="VCW133" s="2"/>
      <c r="VCX133" s="2"/>
      <c r="VCY133" s="2"/>
      <c r="VCZ133" s="2"/>
      <c r="VDA133" s="2"/>
      <c r="VDB133" s="2"/>
      <c r="VDC133" s="2"/>
      <c r="VDD133" s="2"/>
      <c r="VDE133" s="2"/>
      <c r="VDF133" s="2"/>
      <c r="VDG133" s="2"/>
      <c r="VDH133" s="2"/>
      <c r="VDI133" s="2"/>
      <c r="VDJ133" s="2"/>
      <c r="VDK133" s="2"/>
      <c r="VDL133" s="2"/>
      <c r="VDM133" s="2"/>
      <c r="VDN133" s="2"/>
      <c r="VDO133" s="2"/>
      <c r="VDP133" s="2"/>
      <c r="VDQ133" s="2"/>
      <c r="VDR133" s="2"/>
      <c r="VDS133" s="2"/>
      <c r="VDT133" s="2"/>
      <c r="VDU133" s="2"/>
      <c r="VDV133" s="2"/>
      <c r="VDW133" s="2"/>
      <c r="VDX133" s="2"/>
      <c r="VDY133" s="2"/>
      <c r="VDZ133" s="2"/>
      <c r="VEA133" s="2"/>
      <c r="VEB133" s="2"/>
      <c r="VEC133" s="2"/>
      <c r="VED133" s="2"/>
      <c r="VEE133" s="2"/>
      <c r="VEF133" s="2"/>
      <c r="VEG133" s="2"/>
      <c r="VEH133" s="2"/>
      <c r="VEI133" s="2"/>
      <c r="VEJ133" s="2"/>
      <c r="VEK133" s="2"/>
      <c r="VEL133" s="2"/>
      <c r="VEM133" s="2"/>
      <c r="VEN133" s="2"/>
      <c r="VEO133" s="2"/>
      <c r="VEP133" s="2"/>
      <c r="VEQ133" s="2"/>
      <c r="VER133" s="2"/>
      <c r="VES133" s="2"/>
      <c r="VET133" s="2"/>
      <c r="VEU133" s="2"/>
      <c r="VEV133" s="2"/>
      <c r="VEW133" s="2"/>
      <c r="VEX133" s="2"/>
      <c r="VEY133" s="2"/>
      <c r="VEZ133" s="2"/>
      <c r="VFA133" s="2"/>
      <c r="VFB133" s="2"/>
      <c r="VFC133" s="2"/>
      <c r="VFD133" s="2"/>
      <c r="VFE133" s="2"/>
      <c r="VFF133" s="2"/>
      <c r="VFG133" s="2"/>
      <c r="VFH133" s="2"/>
      <c r="VFI133" s="2"/>
      <c r="VFJ133" s="2"/>
      <c r="VFK133" s="2"/>
      <c r="VFL133" s="2"/>
      <c r="VFM133" s="2"/>
      <c r="VFN133" s="2"/>
      <c r="VFO133" s="2"/>
      <c r="VFP133" s="2"/>
      <c r="VFQ133" s="2"/>
      <c r="VFR133" s="2"/>
      <c r="VFS133" s="2"/>
      <c r="VFT133" s="2"/>
      <c r="VFU133" s="2"/>
      <c r="VFV133" s="2"/>
      <c r="VFW133" s="2"/>
      <c r="VFX133" s="2"/>
      <c r="VFY133" s="2"/>
      <c r="VFZ133" s="2"/>
      <c r="VGA133" s="2"/>
      <c r="VGB133" s="2"/>
      <c r="VGC133" s="2"/>
      <c r="VGD133" s="2"/>
      <c r="VGE133" s="2"/>
      <c r="VGF133" s="2"/>
      <c r="VGG133" s="2"/>
      <c r="VGH133" s="2"/>
      <c r="VGI133" s="2"/>
      <c r="VGJ133" s="2"/>
      <c r="VGK133" s="2"/>
      <c r="VGL133" s="2"/>
      <c r="VGM133" s="2"/>
      <c r="VGN133" s="2"/>
      <c r="VGO133" s="2"/>
      <c r="VGP133" s="2"/>
      <c r="VGQ133" s="2"/>
      <c r="VGR133" s="2"/>
      <c r="VGS133" s="2"/>
      <c r="VGT133" s="2"/>
      <c r="VGU133" s="2"/>
      <c r="VGV133" s="2"/>
      <c r="VGW133" s="2"/>
      <c r="VGX133" s="2"/>
      <c r="VGY133" s="2"/>
      <c r="VGZ133" s="2"/>
      <c r="VHA133" s="2"/>
      <c r="VHB133" s="2"/>
      <c r="VHC133" s="2"/>
      <c r="VHD133" s="2"/>
      <c r="VHE133" s="2"/>
      <c r="VHF133" s="2"/>
      <c r="VHG133" s="2"/>
      <c r="VHH133" s="2"/>
      <c r="VHI133" s="2"/>
      <c r="VHJ133" s="2"/>
      <c r="VHK133" s="2"/>
      <c r="VHL133" s="2"/>
      <c r="VHM133" s="2"/>
      <c r="VHN133" s="2"/>
      <c r="VHO133" s="2"/>
      <c r="VHP133" s="2"/>
      <c r="VHQ133" s="2"/>
      <c r="VHR133" s="2"/>
      <c r="VHS133" s="2"/>
      <c r="VHT133" s="2"/>
      <c r="VHU133" s="2"/>
      <c r="VHV133" s="2"/>
      <c r="VHW133" s="2"/>
      <c r="VHX133" s="2"/>
      <c r="VHY133" s="2"/>
      <c r="VHZ133" s="2"/>
      <c r="VIA133" s="2"/>
      <c r="VIB133" s="2"/>
      <c r="VIC133" s="2"/>
      <c r="VID133" s="2"/>
      <c r="VIE133" s="2"/>
      <c r="VIF133" s="2"/>
      <c r="VIG133" s="2"/>
      <c r="VIH133" s="2"/>
      <c r="VII133" s="2"/>
      <c r="VIJ133" s="2"/>
      <c r="VIK133" s="2"/>
      <c r="VIL133" s="2"/>
      <c r="VIM133" s="2"/>
      <c r="VIN133" s="2"/>
      <c r="VIO133" s="2"/>
      <c r="VIP133" s="2"/>
      <c r="VIQ133" s="2"/>
      <c r="VIR133" s="2"/>
      <c r="VIS133" s="2"/>
      <c r="VIT133" s="2"/>
      <c r="VIU133" s="2"/>
      <c r="VIV133" s="2"/>
      <c r="VIW133" s="2"/>
      <c r="VIX133" s="2"/>
      <c r="VIY133" s="2"/>
      <c r="VIZ133" s="2"/>
      <c r="VJA133" s="2"/>
      <c r="VJB133" s="2"/>
      <c r="VJC133" s="2"/>
      <c r="VJD133" s="2"/>
      <c r="VJE133" s="2"/>
      <c r="VJF133" s="2"/>
      <c r="VJG133" s="2"/>
      <c r="VJH133" s="2"/>
      <c r="VJI133" s="2"/>
      <c r="VJJ133" s="2"/>
      <c r="VJK133" s="2"/>
      <c r="VJL133" s="2"/>
      <c r="VJM133" s="2"/>
      <c r="VJN133" s="2"/>
      <c r="VJO133" s="2"/>
      <c r="VJP133" s="2"/>
      <c r="VJQ133" s="2"/>
      <c r="VJR133" s="2"/>
      <c r="VJS133" s="2"/>
      <c r="VJT133" s="2"/>
      <c r="VJU133" s="2"/>
      <c r="VJV133" s="2"/>
      <c r="VJW133" s="2"/>
      <c r="VJX133" s="2"/>
      <c r="VJY133" s="2"/>
      <c r="VJZ133" s="2"/>
      <c r="VKA133" s="2"/>
      <c r="VKB133" s="2"/>
      <c r="VKC133" s="2"/>
      <c r="VKD133" s="2"/>
      <c r="VKE133" s="2"/>
      <c r="VKF133" s="2"/>
      <c r="VKG133" s="2"/>
      <c r="VKH133" s="2"/>
      <c r="VKI133" s="2"/>
      <c r="VKJ133" s="2"/>
      <c r="VKK133" s="2"/>
      <c r="VKL133" s="2"/>
      <c r="VKM133" s="2"/>
      <c r="VKN133" s="2"/>
      <c r="VKO133" s="2"/>
      <c r="VKP133" s="2"/>
      <c r="VKQ133" s="2"/>
      <c r="VKR133" s="2"/>
      <c r="VKS133" s="2"/>
      <c r="VKT133" s="2"/>
      <c r="VKU133" s="2"/>
      <c r="VKV133" s="2"/>
      <c r="VKW133" s="2"/>
      <c r="VKX133" s="2"/>
      <c r="VKY133" s="2"/>
      <c r="VKZ133" s="2"/>
      <c r="VLA133" s="2"/>
      <c r="VLB133" s="2"/>
      <c r="VLC133" s="2"/>
      <c r="VLD133" s="2"/>
      <c r="VLE133" s="2"/>
      <c r="VLF133" s="2"/>
      <c r="VLG133" s="2"/>
      <c r="VLH133" s="2"/>
      <c r="VLI133" s="2"/>
      <c r="VLJ133" s="2"/>
      <c r="VLK133" s="2"/>
      <c r="VLL133" s="2"/>
      <c r="VLM133" s="2"/>
      <c r="VLN133" s="2"/>
      <c r="VLO133" s="2"/>
      <c r="VLP133" s="2"/>
      <c r="VLQ133" s="2"/>
      <c r="VLR133" s="2"/>
      <c r="VLS133" s="2"/>
      <c r="VLT133" s="2"/>
      <c r="VLU133" s="2"/>
      <c r="VLV133" s="2"/>
      <c r="VLW133" s="2"/>
      <c r="VLX133" s="2"/>
      <c r="VLY133" s="2"/>
      <c r="VLZ133" s="2"/>
      <c r="VMA133" s="2"/>
      <c r="VMB133" s="2"/>
      <c r="VMC133" s="2"/>
      <c r="VMD133" s="2"/>
      <c r="VME133" s="2"/>
      <c r="VMF133" s="2"/>
      <c r="VMG133" s="2"/>
      <c r="VMH133" s="2"/>
      <c r="VMI133" s="2"/>
      <c r="VMJ133" s="2"/>
      <c r="VMK133" s="2"/>
      <c r="VML133" s="2"/>
      <c r="VMM133" s="2"/>
      <c r="VMN133" s="2"/>
      <c r="VMO133" s="2"/>
      <c r="VMP133" s="2"/>
      <c r="VMQ133" s="2"/>
      <c r="VMR133" s="2"/>
      <c r="VMS133" s="2"/>
      <c r="VMT133" s="2"/>
      <c r="VMU133" s="2"/>
      <c r="VMV133" s="2"/>
      <c r="VMW133" s="2"/>
      <c r="VMX133" s="2"/>
      <c r="VMY133" s="2"/>
      <c r="VMZ133" s="2"/>
      <c r="VNA133" s="2"/>
      <c r="VNB133" s="2"/>
      <c r="VNC133" s="2"/>
      <c r="VND133" s="2"/>
      <c r="VNE133" s="2"/>
      <c r="VNF133" s="2"/>
      <c r="VNG133" s="2"/>
      <c r="VNH133" s="2"/>
      <c r="VNI133" s="2"/>
      <c r="VNJ133" s="2"/>
      <c r="VNK133" s="2"/>
      <c r="VNL133" s="2"/>
      <c r="VNM133" s="2"/>
      <c r="VNN133" s="2"/>
      <c r="VNO133" s="2"/>
      <c r="VNP133" s="2"/>
      <c r="VNQ133" s="2"/>
      <c r="VNR133" s="2"/>
      <c r="VNS133" s="2"/>
      <c r="VNT133" s="2"/>
      <c r="VNU133" s="2"/>
      <c r="VNV133" s="2"/>
      <c r="VNW133" s="2"/>
      <c r="VNX133" s="2"/>
      <c r="VNY133" s="2"/>
      <c r="VNZ133" s="2"/>
      <c r="VOA133" s="2"/>
      <c r="VOB133" s="2"/>
      <c r="VOC133" s="2"/>
      <c r="VOD133" s="2"/>
      <c r="VOE133" s="2"/>
      <c r="VOF133" s="2"/>
      <c r="VOG133" s="2"/>
      <c r="VOH133" s="2"/>
      <c r="VOI133" s="2"/>
      <c r="VOJ133" s="2"/>
      <c r="VOK133" s="2"/>
      <c r="VOL133" s="2"/>
      <c r="VOM133" s="2"/>
      <c r="VON133" s="2"/>
      <c r="VOO133" s="2"/>
      <c r="VOP133" s="2"/>
      <c r="VOQ133" s="2"/>
      <c r="VOR133" s="2"/>
      <c r="VOS133" s="2"/>
      <c r="VOT133" s="2"/>
      <c r="VOU133" s="2"/>
      <c r="VOV133" s="2"/>
      <c r="VOW133" s="2"/>
      <c r="VOX133" s="2"/>
      <c r="VOY133" s="2"/>
      <c r="VOZ133" s="2"/>
      <c r="VPA133" s="2"/>
      <c r="VPB133" s="2"/>
      <c r="VPC133" s="2"/>
      <c r="VPD133" s="2"/>
      <c r="VPE133" s="2"/>
      <c r="VPF133" s="2"/>
      <c r="VPG133" s="2"/>
      <c r="VPH133" s="2"/>
      <c r="VPI133" s="2"/>
      <c r="VPJ133" s="2"/>
      <c r="VPK133" s="2"/>
      <c r="VPL133" s="2"/>
      <c r="VPM133" s="2"/>
      <c r="VPN133" s="2"/>
      <c r="VPO133" s="2"/>
      <c r="VPP133" s="2"/>
      <c r="VPQ133" s="2"/>
      <c r="VPR133" s="2"/>
      <c r="VPS133" s="2"/>
      <c r="VPT133" s="2"/>
      <c r="VPU133" s="2"/>
      <c r="VPV133" s="2"/>
      <c r="VPW133" s="2"/>
      <c r="VPX133" s="2"/>
      <c r="VPY133" s="2"/>
      <c r="VPZ133" s="2"/>
      <c r="VQA133" s="2"/>
      <c r="VQB133" s="2"/>
      <c r="VQC133" s="2"/>
      <c r="VQD133" s="2"/>
      <c r="VQE133" s="2"/>
      <c r="VQF133" s="2"/>
      <c r="VQG133" s="2"/>
      <c r="VQH133" s="2"/>
      <c r="VQI133" s="2"/>
      <c r="VQJ133" s="2"/>
      <c r="VQK133" s="2"/>
      <c r="VQL133" s="2"/>
      <c r="VQM133" s="2"/>
      <c r="VQN133" s="2"/>
      <c r="VQO133" s="2"/>
      <c r="VQP133" s="2"/>
      <c r="VQQ133" s="2"/>
      <c r="VQR133" s="2"/>
      <c r="VQS133" s="2"/>
      <c r="VQT133" s="2"/>
      <c r="VQU133" s="2"/>
      <c r="VQV133" s="2"/>
      <c r="VQW133" s="2"/>
      <c r="VQX133" s="2"/>
      <c r="VQY133" s="2"/>
      <c r="VQZ133" s="2"/>
      <c r="VRA133" s="2"/>
      <c r="VRB133" s="2"/>
      <c r="VRC133" s="2"/>
      <c r="VRD133" s="2"/>
      <c r="VRE133" s="2"/>
      <c r="VRF133" s="2"/>
      <c r="VRG133" s="2"/>
      <c r="VRH133" s="2"/>
      <c r="VRI133" s="2"/>
      <c r="VRJ133" s="2"/>
      <c r="VRK133" s="2"/>
      <c r="VRL133" s="2"/>
      <c r="VRM133" s="2"/>
      <c r="VRN133" s="2"/>
      <c r="VRO133" s="2"/>
      <c r="VRP133" s="2"/>
      <c r="VRQ133" s="2"/>
      <c r="VRR133" s="2"/>
      <c r="VRS133" s="2"/>
      <c r="VRT133" s="2"/>
      <c r="VRU133" s="2"/>
      <c r="VRV133" s="2"/>
      <c r="VRW133" s="2"/>
      <c r="VRX133" s="2"/>
      <c r="VRY133" s="2"/>
      <c r="VRZ133" s="2"/>
      <c r="VSA133" s="2"/>
      <c r="VSB133" s="2"/>
      <c r="VSC133" s="2"/>
      <c r="VSD133" s="2"/>
      <c r="VSE133" s="2"/>
      <c r="VSF133" s="2"/>
      <c r="VSG133" s="2"/>
      <c r="VSH133" s="2"/>
      <c r="VSI133" s="2"/>
      <c r="VSJ133" s="2"/>
      <c r="VSK133" s="2"/>
      <c r="VSL133" s="2"/>
      <c r="VSM133" s="2"/>
      <c r="VSN133" s="2"/>
      <c r="VSO133" s="2"/>
      <c r="VSP133" s="2"/>
      <c r="VSQ133" s="2"/>
      <c r="VSR133" s="2"/>
      <c r="VSS133" s="2"/>
      <c r="VST133" s="2"/>
      <c r="VSU133" s="2"/>
      <c r="VSV133" s="2"/>
      <c r="VSW133" s="2"/>
      <c r="VSX133" s="2"/>
      <c r="VSY133" s="2"/>
      <c r="VSZ133" s="2"/>
      <c r="VTA133" s="2"/>
      <c r="VTB133" s="2"/>
      <c r="VTC133" s="2"/>
      <c r="VTD133" s="2"/>
      <c r="VTE133" s="2"/>
      <c r="VTF133" s="2"/>
      <c r="VTG133" s="2"/>
      <c r="VTH133" s="2"/>
      <c r="VTI133" s="2"/>
      <c r="VTJ133" s="2"/>
      <c r="VTK133" s="2"/>
      <c r="VTL133" s="2"/>
      <c r="VTM133" s="2"/>
      <c r="VTN133" s="2"/>
      <c r="VTO133" s="2"/>
      <c r="VTP133" s="2"/>
      <c r="VTQ133" s="2"/>
      <c r="VTR133" s="2"/>
      <c r="VTS133" s="2"/>
      <c r="VTT133" s="2"/>
      <c r="VTU133" s="2"/>
      <c r="VTV133" s="2"/>
      <c r="VTW133" s="2"/>
      <c r="VTX133" s="2"/>
      <c r="VTY133" s="2"/>
      <c r="VTZ133" s="2"/>
      <c r="VUA133" s="2"/>
      <c r="VUB133" s="2"/>
      <c r="VUC133" s="2"/>
      <c r="VUD133" s="2"/>
      <c r="VUE133" s="2"/>
      <c r="VUF133" s="2"/>
      <c r="VUG133" s="2"/>
      <c r="VUH133" s="2"/>
      <c r="VUI133" s="2"/>
      <c r="VUJ133" s="2"/>
      <c r="VUK133" s="2"/>
      <c r="VUL133" s="2"/>
      <c r="VUM133" s="2"/>
      <c r="VUN133" s="2"/>
      <c r="VUO133" s="2"/>
      <c r="VUP133" s="2"/>
      <c r="VUQ133" s="2"/>
      <c r="VUR133" s="2"/>
      <c r="VUS133" s="2"/>
      <c r="VUT133" s="2"/>
      <c r="VUU133" s="2"/>
      <c r="VUV133" s="2"/>
      <c r="VUW133" s="2"/>
      <c r="VUX133" s="2"/>
      <c r="VUY133" s="2"/>
      <c r="VUZ133" s="2"/>
      <c r="VVA133" s="2"/>
      <c r="VVB133" s="2"/>
      <c r="VVC133" s="2"/>
      <c r="VVD133" s="2"/>
      <c r="VVE133" s="2"/>
      <c r="VVF133" s="2"/>
      <c r="VVG133" s="2"/>
      <c r="VVH133" s="2"/>
      <c r="VVI133" s="2"/>
      <c r="VVJ133" s="2"/>
      <c r="VVK133" s="2"/>
      <c r="VVL133" s="2"/>
      <c r="VVM133" s="2"/>
      <c r="VVN133" s="2"/>
      <c r="VVO133" s="2"/>
      <c r="VVP133" s="2"/>
      <c r="VVQ133" s="2"/>
      <c r="VVR133" s="2"/>
      <c r="VVS133" s="2"/>
      <c r="VVT133" s="2"/>
      <c r="VVU133" s="2"/>
      <c r="VVV133" s="2"/>
      <c r="VVW133" s="2"/>
      <c r="VVX133" s="2"/>
      <c r="VVY133" s="2"/>
      <c r="VVZ133" s="2"/>
      <c r="VWA133" s="2"/>
      <c r="VWB133" s="2"/>
      <c r="VWC133" s="2"/>
      <c r="VWD133" s="2"/>
      <c r="VWE133" s="2"/>
      <c r="VWF133" s="2"/>
      <c r="VWG133" s="2"/>
      <c r="VWH133" s="2"/>
      <c r="VWI133" s="2"/>
      <c r="VWJ133" s="2"/>
      <c r="VWK133" s="2"/>
      <c r="VWL133" s="2"/>
      <c r="VWM133" s="2"/>
      <c r="VWN133" s="2"/>
      <c r="VWO133" s="2"/>
      <c r="VWP133" s="2"/>
      <c r="VWQ133" s="2"/>
      <c r="VWR133" s="2"/>
      <c r="VWS133" s="2"/>
      <c r="VWT133" s="2"/>
      <c r="VWU133" s="2"/>
      <c r="VWV133" s="2"/>
      <c r="VWW133" s="2"/>
      <c r="VWX133" s="2"/>
      <c r="VWY133" s="2"/>
      <c r="VWZ133" s="2"/>
      <c r="VXA133" s="2"/>
      <c r="VXB133" s="2"/>
      <c r="VXC133" s="2"/>
      <c r="VXD133" s="2"/>
      <c r="VXE133" s="2"/>
      <c r="VXF133" s="2"/>
      <c r="VXG133" s="2"/>
      <c r="VXH133" s="2"/>
      <c r="VXI133" s="2"/>
      <c r="VXJ133" s="2"/>
      <c r="VXK133" s="2"/>
      <c r="VXL133" s="2"/>
      <c r="VXM133" s="2"/>
      <c r="VXN133" s="2"/>
      <c r="VXO133" s="2"/>
      <c r="VXP133" s="2"/>
      <c r="VXQ133" s="2"/>
      <c r="VXR133" s="2"/>
      <c r="VXS133" s="2"/>
      <c r="VXT133" s="2"/>
      <c r="VXU133" s="2"/>
      <c r="VXV133" s="2"/>
      <c r="VXW133" s="2"/>
      <c r="VXX133" s="2"/>
      <c r="VXY133" s="2"/>
      <c r="VXZ133" s="2"/>
      <c r="VYA133" s="2"/>
      <c r="VYB133" s="2"/>
      <c r="VYC133" s="2"/>
      <c r="VYD133" s="2"/>
      <c r="VYE133" s="2"/>
      <c r="VYF133" s="2"/>
      <c r="VYG133" s="2"/>
      <c r="VYH133" s="2"/>
      <c r="VYI133" s="2"/>
      <c r="VYJ133" s="2"/>
      <c r="VYK133" s="2"/>
      <c r="VYL133" s="2"/>
      <c r="VYM133" s="2"/>
      <c r="VYN133" s="2"/>
      <c r="VYO133" s="2"/>
      <c r="VYP133" s="2"/>
      <c r="VYQ133" s="2"/>
      <c r="VYR133" s="2"/>
      <c r="VYS133" s="2"/>
      <c r="VYT133" s="2"/>
      <c r="VYU133" s="2"/>
      <c r="VYV133" s="2"/>
      <c r="VYW133" s="2"/>
      <c r="VYX133" s="2"/>
      <c r="VYY133" s="2"/>
      <c r="VYZ133" s="2"/>
      <c r="VZA133" s="2"/>
      <c r="VZB133" s="2"/>
      <c r="VZC133" s="2"/>
      <c r="VZD133" s="2"/>
      <c r="VZE133" s="2"/>
      <c r="VZF133" s="2"/>
      <c r="VZG133" s="2"/>
      <c r="VZH133" s="2"/>
      <c r="VZI133" s="2"/>
      <c r="VZJ133" s="2"/>
      <c r="VZK133" s="2"/>
      <c r="VZL133" s="2"/>
      <c r="VZM133" s="2"/>
      <c r="VZN133" s="2"/>
      <c r="VZO133" s="2"/>
      <c r="VZP133" s="2"/>
      <c r="VZQ133" s="2"/>
      <c r="VZR133" s="2"/>
      <c r="VZS133" s="2"/>
      <c r="VZT133" s="2"/>
      <c r="VZU133" s="2"/>
      <c r="VZV133" s="2"/>
      <c r="VZW133" s="2"/>
      <c r="VZX133" s="2"/>
      <c r="VZY133" s="2"/>
      <c r="VZZ133" s="2"/>
      <c r="WAA133" s="2"/>
      <c r="WAB133" s="2"/>
      <c r="WAC133" s="2"/>
      <c r="WAD133" s="2"/>
      <c r="WAE133" s="2"/>
      <c r="WAF133" s="2"/>
      <c r="WAG133" s="2"/>
      <c r="WAH133" s="2"/>
      <c r="WAI133" s="2"/>
      <c r="WAJ133" s="2"/>
      <c r="WAK133" s="2"/>
      <c r="WAL133" s="2"/>
      <c r="WAM133" s="2"/>
      <c r="WAN133" s="2"/>
      <c r="WAO133" s="2"/>
      <c r="WAP133" s="2"/>
      <c r="WAQ133" s="2"/>
      <c r="WAR133" s="2"/>
      <c r="WAS133" s="2"/>
      <c r="WAT133" s="2"/>
      <c r="WAU133" s="2"/>
      <c r="WAV133" s="2"/>
      <c r="WAW133" s="2"/>
      <c r="WAX133" s="2"/>
      <c r="WAY133" s="2"/>
      <c r="WAZ133" s="2"/>
      <c r="WBA133" s="2"/>
      <c r="WBB133" s="2"/>
      <c r="WBC133" s="2"/>
      <c r="WBD133" s="2"/>
      <c r="WBE133" s="2"/>
      <c r="WBF133" s="2"/>
      <c r="WBG133" s="2"/>
      <c r="WBH133" s="2"/>
      <c r="WBI133" s="2"/>
      <c r="WBJ133" s="2"/>
      <c r="WBK133" s="2"/>
      <c r="WBL133" s="2"/>
      <c r="WBM133" s="2"/>
      <c r="WBN133" s="2"/>
      <c r="WBO133" s="2"/>
      <c r="WBP133" s="2"/>
      <c r="WBQ133" s="2"/>
      <c r="WBR133" s="2"/>
      <c r="WBS133" s="2"/>
      <c r="WBT133" s="2"/>
      <c r="WBU133" s="2"/>
      <c r="WBV133" s="2"/>
      <c r="WBW133" s="2"/>
      <c r="WBX133" s="2"/>
      <c r="WBY133" s="2"/>
      <c r="WBZ133" s="2"/>
      <c r="WCA133" s="2"/>
      <c r="WCB133" s="2"/>
      <c r="WCC133" s="2"/>
      <c r="WCD133" s="2"/>
      <c r="WCE133" s="2"/>
      <c r="WCF133" s="2"/>
      <c r="WCG133" s="2"/>
      <c r="WCH133" s="2"/>
      <c r="WCI133" s="2"/>
      <c r="WCJ133" s="2"/>
      <c r="WCK133" s="2"/>
      <c r="WCL133" s="2"/>
      <c r="WCM133" s="2"/>
      <c r="WCN133" s="2"/>
      <c r="WCO133" s="2"/>
      <c r="WCP133" s="2"/>
      <c r="WCQ133" s="2"/>
      <c r="WCR133" s="2"/>
      <c r="WCS133" s="2"/>
      <c r="WCT133" s="2"/>
      <c r="WCU133" s="2"/>
      <c r="WCV133" s="2"/>
      <c r="WCW133" s="2"/>
      <c r="WCX133" s="2"/>
      <c r="WCY133" s="2"/>
      <c r="WCZ133" s="2"/>
      <c r="WDA133" s="2"/>
      <c r="WDB133" s="2"/>
      <c r="WDC133" s="2"/>
      <c r="WDD133" s="2"/>
      <c r="WDE133" s="2"/>
      <c r="WDF133" s="2"/>
      <c r="WDG133" s="2"/>
      <c r="WDH133" s="2"/>
      <c r="WDI133" s="2"/>
      <c r="WDJ133" s="2"/>
      <c r="WDK133" s="2"/>
      <c r="WDL133" s="2"/>
      <c r="WDM133" s="2"/>
      <c r="WDN133" s="2"/>
      <c r="WDO133" s="2"/>
      <c r="WDP133" s="2"/>
      <c r="WDQ133" s="2"/>
      <c r="WDR133" s="2"/>
      <c r="WDS133" s="2"/>
      <c r="WDT133" s="2"/>
      <c r="WDU133" s="2"/>
      <c r="WDV133" s="2"/>
      <c r="WDW133" s="2"/>
      <c r="WDX133" s="2"/>
      <c r="WDY133" s="2"/>
      <c r="WDZ133" s="2"/>
      <c r="WEA133" s="2"/>
      <c r="WEB133" s="2"/>
      <c r="WEC133" s="2"/>
      <c r="WED133" s="2"/>
      <c r="WEE133" s="2"/>
      <c r="WEF133" s="2"/>
      <c r="WEG133" s="2"/>
      <c r="WEH133" s="2"/>
      <c r="WEI133" s="2"/>
      <c r="WEJ133" s="2"/>
      <c r="WEK133" s="2"/>
      <c r="WEL133" s="2"/>
      <c r="WEM133" s="2"/>
      <c r="WEN133" s="2"/>
      <c r="WEO133" s="2"/>
      <c r="WEP133" s="2"/>
      <c r="WEQ133" s="2"/>
      <c r="WER133" s="2"/>
      <c r="WES133" s="2"/>
      <c r="WET133" s="2"/>
      <c r="WEU133" s="2"/>
      <c r="WEV133" s="2"/>
      <c r="WEW133" s="2"/>
      <c r="WEX133" s="2"/>
      <c r="WEY133" s="2"/>
      <c r="WEZ133" s="2"/>
      <c r="WFA133" s="2"/>
      <c r="WFB133" s="2"/>
      <c r="WFC133" s="2"/>
      <c r="WFD133" s="2"/>
      <c r="WFE133" s="2"/>
      <c r="WFF133" s="2"/>
      <c r="WFG133" s="2"/>
      <c r="WFH133" s="2"/>
      <c r="WFI133" s="2"/>
      <c r="WFJ133" s="2"/>
      <c r="WFK133" s="2"/>
      <c r="WFL133" s="2"/>
      <c r="WFM133" s="2"/>
      <c r="WFN133" s="2"/>
      <c r="WFO133" s="2"/>
      <c r="WFP133" s="2"/>
      <c r="WFQ133" s="2"/>
      <c r="WFR133" s="2"/>
      <c r="WFS133" s="2"/>
      <c r="WFT133" s="2"/>
      <c r="WFU133" s="2"/>
      <c r="WFV133" s="2"/>
      <c r="WFW133" s="2"/>
      <c r="WFX133" s="2"/>
      <c r="WFY133" s="2"/>
      <c r="WFZ133" s="2"/>
      <c r="WGA133" s="2"/>
      <c r="WGB133" s="2"/>
      <c r="WGC133" s="2"/>
      <c r="WGD133" s="2"/>
      <c r="WGE133" s="2"/>
      <c r="WGF133" s="2"/>
      <c r="WGG133" s="2"/>
      <c r="WGH133" s="2"/>
      <c r="WGI133" s="2"/>
      <c r="WGJ133" s="2"/>
      <c r="WGK133" s="2"/>
      <c r="WGL133" s="2"/>
      <c r="WGM133" s="2"/>
      <c r="WGN133" s="2"/>
      <c r="WGO133" s="2"/>
      <c r="WGP133" s="2"/>
      <c r="WGQ133" s="2"/>
      <c r="WGR133" s="2"/>
      <c r="WGS133" s="2"/>
      <c r="WGT133" s="2"/>
      <c r="WGU133" s="2"/>
      <c r="WGV133" s="2"/>
      <c r="WGW133" s="2"/>
      <c r="WGX133" s="2"/>
      <c r="WGY133" s="2"/>
      <c r="WGZ133" s="2"/>
      <c r="WHA133" s="2"/>
      <c r="WHB133" s="2"/>
      <c r="WHC133" s="2"/>
      <c r="WHD133" s="2"/>
      <c r="WHE133" s="2"/>
      <c r="WHF133" s="2"/>
      <c r="WHG133" s="2"/>
      <c r="WHH133" s="2"/>
      <c r="WHI133" s="2"/>
      <c r="WHJ133" s="2"/>
      <c r="WHK133" s="2"/>
      <c r="WHL133" s="2"/>
      <c r="WHM133" s="2"/>
      <c r="WHN133" s="2"/>
      <c r="WHO133" s="2"/>
      <c r="WHP133" s="2"/>
      <c r="WHQ133" s="2"/>
      <c r="WHR133" s="2"/>
      <c r="WHS133" s="2"/>
      <c r="WHT133" s="2"/>
      <c r="WHU133" s="2"/>
      <c r="WHV133" s="2"/>
      <c r="WHW133" s="2"/>
      <c r="WHX133" s="2"/>
      <c r="WHY133" s="2"/>
      <c r="WHZ133" s="2"/>
      <c r="WIA133" s="2"/>
      <c r="WIB133" s="2"/>
      <c r="WIC133" s="2"/>
      <c r="WID133" s="2"/>
      <c r="WIE133" s="2"/>
      <c r="WIF133" s="2"/>
      <c r="WIG133" s="2"/>
      <c r="WIH133" s="2"/>
      <c r="WII133" s="2"/>
      <c r="WIJ133" s="2"/>
      <c r="WIK133" s="2"/>
      <c r="WIL133" s="2"/>
      <c r="WIM133" s="2"/>
      <c r="WIN133" s="2"/>
      <c r="WIO133" s="2"/>
      <c r="WIP133" s="2"/>
      <c r="WIQ133" s="2"/>
      <c r="WIR133" s="2"/>
      <c r="WIS133" s="2"/>
      <c r="WIT133" s="2"/>
      <c r="WIU133" s="2"/>
      <c r="WIV133" s="2"/>
      <c r="WIW133" s="2"/>
      <c r="WIX133" s="2"/>
      <c r="WIY133" s="2"/>
      <c r="WIZ133" s="2"/>
      <c r="WJA133" s="2"/>
      <c r="WJB133" s="2"/>
      <c r="WJC133" s="2"/>
      <c r="WJD133" s="2"/>
      <c r="WJE133" s="2"/>
      <c r="WJF133" s="2"/>
      <c r="WJG133" s="2"/>
      <c r="WJH133" s="2"/>
      <c r="WJI133" s="2"/>
      <c r="WJJ133" s="2"/>
      <c r="WJK133" s="2"/>
      <c r="WJL133" s="2"/>
      <c r="WJM133" s="2"/>
      <c r="WJN133" s="2"/>
      <c r="WJO133" s="2"/>
      <c r="WJP133" s="2"/>
      <c r="WJQ133" s="2"/>
      <c r="WJR133" s="2"/>
      <c r="WJS133" s="2"/>
      <c r="WJT133" s="2"/>
      <c r="WJU133" s="2"/>
      <c r="WJV133" s="2"/>
      <c r="WJW133" s="2"/>
      <c r="WJX133" s="2"/>
      <c r="WJY133" s="2"/>
      <c r="WJZ133" s="2"/>
      <c r="WKA133" s="2"/>
      <c r="WKB133" s="2"/>
      <c r="WKC133" s="2"/>
      <c r="WKD133" s="2"/>
      <c r="WKE133" s="2"/>
      <c r="WKF133" s="2"/>
      <c r="WKG133" s="2"/>
      <c r="WKH133" s="2"/>
      <c r="WKI133" s="2"/>
      <c r="WKJ133" s="2"/>
      <c r="WKK133" s="2"/>
      <c r="WKL133" s="2"/>
      <c r="WKM133" s="2"/>
      <c r="WKN133" s="2"/>
      <c r="WKO133" s="2"/>
      <c r="WKP133" s="2"/>
      <c r="WKQ133" s="2"/>
      <c r="WKR133" s="2"/>
      <c r="WKS133" s="2"/>
      <c r="WKT133" s="2"/>
      <c r="WKU133" s="2"/>
      <c r="WKV133" s="2"/>
      <c r="WKW133" s="2"/>
      <c r="WKX133" s="2"/>
      <c r="WKY133" s="2"/>
      <c r="WKZ133" s="2"/>
      <c r="WLA133" s="2"/>
      <c r="WLB133" s="2"/>
      <c r="WLC133" s="2"/>
      <c r="WLD133" s="2"/>
      <c r="WLE133" s="2"/>
      <c r="WLF133" s="2"/>
      <c r="WLG133" s="2"/>
      <c r="WLH133" s="2"/>
      <c r="WLI133" s="2"/>
      <c r="WLJ133" s="2"/>
      <c r="WLK133" s="2"/>
      <c r="WLL133" s="2"/>
      <c r="WLM133" s="2"/>
      <c r="WLN133" s="2"/>
      <c r="WLO133" s="2"/>
      <c r="WLP133" s="2"/>
      <c r="WLQ133" s="2"/>
      <c r="WLR133" s="2"/>
      <c r="WLS133" s="2"/>
      <c r="WLT133" s="2"/>
      <c r="WLU133" s="2"/>
      <c r="WLV133" s="2"/>
      <c r="WLW133" s="2"/>
      <c r="WLX133" s="2"/>
      <c r="WLY133" s="2"/>
      <c r="WLZ133" s="2"/>
      <c r="WMA133" s="2"/>
      <c r="WMB133" s="2"/>
      <c r="WMC133" s="2"/>
      <c r="WMD133" s="2"/>
      <c r="WME133" s="2"/>
      <c r="WMF133" s="2"/>
      <c r="WMG133" s="2"/>
      <c r="WMH133" s="2"/>
      <c r="WMI133" s="2"/>
      <c r="WMJ133" s="2"/>
      <c r="WMK133" s="2"/>
      <c r="WML133" s="2"/>
      <c r="WMM133" s="2"/>
      <c r="WMN133" s="2"/>
      <c r="WMO133" s="2"/>
      <c r="WMP133" s="2"/>
      <c r="WMQ133" s="2"/>
      <c r="WMR133" s="2"/>
      <c r="WMS133" s="2"/>
      <c r="WMT133" s="2"/>
      <c r="WMU133" s="2"/>
      <c r="WMV133" s="2"/>
      <c r="WMW133" s="2"/>
      <c r="WMX133" s="2"/>
      <c r="WMY133" s="2"/>
      <c r="WMZ133" s="2"/>
      <c r="WNA133" s="2"/>
      <c r="WNB133" s="2"/>
      <c r="WNC133" s="2"/>
      <c r="WND133" s="2"/>
      <c r="WNE133" s="2"/>
      <c r="WNF133" s="2"/>
      <c r="WNG133" s="2"/>
      <c r="WNH133" s="2"/>
      <c r="WNI133" s="2"/>
      <c r="WNJ133" s="2"/>
      <c r="WNK133" s="2"/>
      <c r="WNL133" s="2"/>
      <c r="WNM133" s="2"/>
      <c r="WNN133" s="2"/>
      <c r="WNO133" s="2"/>
      <c r="WNP133" s="2"/>
      <c r="WNQ133" s="2"/>
      <c r="WNR133" s="2"/>
      <c r="WNS133" s="2"/>
      <c r="WNT133" s="2"/>
      <c r="WNU133" s="2"/>
      <c r="WNV133" s="2"/>
      <c r="WNW133" s="2"/>
      <c r="WNX133" s="2"/>
      <c r="WNY133" s="2"/>
      <c r="WNZ133" s="2"/>
      <c r="WOA133" s="2"/>
      <c r="WOB133" s="2"/>
      <c r="WOC133" s="2"/>
      <c r="WOD133" s="2"/>
      <c r="WOE133" s="2"/>
      <c r="WOF133" s="2"/>
      <c r="WOG133" s="2"/>
      <c r="WOH133" s="2"/>
      <c r="WOI133" s="2"/>
      <c r="WOJ133" s="2"/>
      <c r="WOK133" s="2"/>
      <c r="WOL133" s="2"/>
      <c r="WOM133" s="2"/>
      <c r="WON133" s="2"/>
      <c r="WOO133" s="2"/>
      <c r="WOP133" s="2"/>
      <c r="WOQ133" s="2"/>
      <c r="WOR133" s="2"/>
      <c r="WOS133" s="2"/>
      <c r="WOT133" s="2"/>
      <c r="WOU133" s="2"/>
      <c r="WOV133" s="2"/>
      <c r="WOW133" s="2"/>
      <c r="WOX133" s="2"/>
      <c r="WOY133" s="2"/>
      <c r="WOZ133" s="2"/>
      <c r="WPA133" s="2"/>
      <c r="WPB133" s="2"/>
      <c r="WPC133" s="2"/>
      <c r="WPD133" s="2"/>
      <c r="WPE133" s="2"/>
      <c r="WPF133" s="2"/>
      <c r="WPG133" s="2"/>
      <c r="WPH133" s="2"/>
      <c r="WPI133" s="2"/>
      <c r="WPJ133" s="2"/>
      <c r="WPK133" s="2"/>
      <c r="WPL133" s="2"/>
      <c r="WPM133" s="2"/>
      <c r="WPN133" s="2"/>
      <c r="WPO133" s="2"/>
      <c r="WPP133" s="2"/>
      <c r="WPQ133" s="2"/>
      <c r="WPR133" s="2"/>
      <c r="WPS133" s="2"/>
      <c r="WPT133" s="2"/>
      <c r="WPU133" s="2"/>
      <c r="WPV133" s="2"/>
      <c r="WPW133" s="2"/>
      <c r="WPX133" s="2"/>
      <c r="WPY133" s="2"/>
      <c r="WPZ133" s="2"/>
      <c r="WQA133" s="2"/>
      <c r="WQB133" s="2"/>
      <c r="WQC133" s="2"/>
      <c r="WQD133" s="2"/>
      <c r="WQE133" s="2"/>
      <c r="WQF133" s="2"/>
      <c r="WQG133" s="2"/>
      <c r="WQH133" s="2"/>
      <c r="WQI133" s="2"/>
      <c r="WQJ133" s="2"/>
      <c r="WQK133" s="2"/>
      <c r="WQL133" s="2"/>
      <c r="WQM133" s="2"/>
      <c r="WQN133" s="2"/>
      <c r="WQO133" s="2"/>
      <c r="WQP133" s="2"/>
      <c r="WQQ133" s="2"/>
      <c r="WQR133" s="2"/>
      <c r="WQS133" s="2"/>
      <c r="WQT133" s="2"/>
      <c r="WQU133" s="2"/>
      <c r="WQV133" s="2"/>
      <c r="WQW133" s="2"/>
      <c r="WQX133" s="2"/>
      <c r="WQY133" s="2"/>
      <c r="WQZ133" s="2"/>
      <c r="WRA133" s="2"/>
      <c r="WRB133" s="2"/>
      <c r="WRC133" s="2"/>
      <c r="WRD133" s="2"/>
      <c r="WRE133" s="2"/>
      <c r="WRF133" s="2"/>
      <c r="WRG133" s="2"/>
      <c r="WRH133" s="2"/>
      <c r="WRI133" s="2"/>
      <c r="WRJ133" s="2"/>
      <c r="WRK133" s="2"/>
      <c r="WRL133" s="2"/>
      <c r="WRM133" s="2"/>
      <c r="WRN133" s="2"/>
      <c r="WRO133" s="2"/>
      <c r="WRP133" s="2"/>
      <c r="WRQ133" s="2"/>
      <c r="WRR133" s="2"/>
      <c r="WRS133" s="2"/>
      <c r="WRT133" s="2"/>
      <c r="WRU133" s="2"/>
      <c r="WRV133" s="2"/>
      <c r="WRW133" s="2"/>
      <c r="WRX133" s="2"/>
      <c r="WRY133" s="2"/>
      <c r="WRZ133" s="2"/>
      <c r="WSA133" s="2"/>
      <c r="WSB133" s="2"/>
      <c r="WSC133" s="2"/>
      <c r="WSD133" s="2"/>
      <c r="WSE133" s="2"/>
      <c r="WSF133" s="2"/>
      <c r="WSG133" s="2"/>
      <c r="WSH133" s="2"/>
      <c r="WSI133" s="2"/>
      <c r="WSJ133" s="2"/>
      <c r="WSK133" s="2"/>
      <c r="WSL133" s="2"/>
      <c r="WSM133" s="2"/>
      <c r="WSN133" s="2"/>
      <c r="WSO133" s="2"/>
      <c r="WSP133" s="2"/>
      <c r="WSQ133" s="2"/>
      <c r="WSR133" s="2"/>
      <c r="WSS133" s="2"/>
      <c r="WST133" s="2"/>
      <c r="WSU133" s="2"/>
      <c r="WSV133" s="2"/>
      <c r="WSW133" s="2"/>
      <c r="WSX133" s="2"/>
      <c r="WSY133" s="2"/>
      <c r="WSZ133" s="2"/>
      <c r="WTA133" s="2"/>
      <c r="WTB133" s="2"/>
      <c r="WTC133" s="2"/>
      <c r="WTD133" s="2"/>
      <c r="WTE133" s="2"/>
      <c r="WTF133" s="2"/>
      <c r="WTG133" s="2"/>
      <c r="WTH133" s="2"/>
      <c r="WTI133" s="2"/>
      <c r="WTJ133" s="2"/>
      <c r="WTK133" s="2"/>
      <c r="WTL133" s="2"/>
      <c r="WTM133" s="2"/>
      <c r="WTN133" s="2"/>
      <c r="WTO133" s="2"/>
      <c r="WTP133" s="2"/>
      <c r="WTQ133" s="2"/>
      <c r="WTR133" s="2"/>
      <c r="WTS133" s="2"/>
      <c r="WTT133" s="2"/>
      <c r="WTU133" s="2"/>
      <c r="WTV133" s="2"/>
      <c r="WTW133" s="2"/>
      <c r="WTX133" s="2"/>
      <c r="WTY133" s="2"/>
      <c r="WTZ133" s="2"/>
      <c r="WUA133" s="2"/>
      <c r="WUB133" s="2"/>
      <c r="WUC133" s="2"/>
      <c r="WUD133" s="2"/>
      <c r="WUE133" s="2"/>
      <c r="WUF133" s="2"/>
      <c r="WUG133" s="2"/>
      <c r="WUH133" s="2"/>
      <c r="WUI133" s="2"/>
      <c r="WUJ133" s="2"/>
      <c r="WUK133" s="2"/>
      <c r="WUL133" s="2"/>
      <c r="WUM133" s="2"/>
      <c r="WUN133" s="2"/>
      <c r="WUO133" s="2"/>
      <c r="WUP133" s="2"/>
      <c r="WUQ133" s="2"/>
      <c r="WUR133" s="2"/>
      <c r="WUS133" s="2"/>
      <c r="WUT133" s="2"/>
      <c r="WUU133" s="2"/>
      <c r="WUV133" s="2"/>
      <c r="WUW133" s="2"/>
      <c r="WUX133" s="2"/>
      <c r="WUY133" s="2"/>
      <c r="WUZ133" s="2"/>
      <c r="WVA133" s="2"/>
      <c r="WVB133" s="2"/>
      <c r="WVC133" s="2"/>
      <c r="WVD133" s="2"/>
      <c r="WVE133" s="2"/>
      <c r="WVF133" s="2"/>
      <c r="WVG133" s="2"/>
      <c r="WVH133" s="2"/>
      <c r="WVI133" s="2"/>
      <c r="WVJ133" s="2"/>
      <c r="WVK133" s="2"/>
      <c r="WVL133" s="2"/>
      <c r="WVM133" s="2"/>
      <c r="WVN133" s="2"/>
      <c r="WVO133" s="2"/>
      <c r="WVP133" s="2"/>
      <c r="WVQ133" s="2"/>
      <c r="WVR133" s="2"/>
      <c r="WVS133" s="2"/>
      <c r="WVT133" s="2"/>
      <c r="WVU133" s="2"/>
      <c r="WVV133" s="2"/>
      <c r="WVW133" s="2"/>
      <c r="WVX133" s="2"/>
      <c r="WVY133" s="2"/>
      <c r="WVZ133" s="2"/>
      <c r="WWA133" s="2"/>
      <c r="WWB133" s="2"/>
      <c r="WWC133" s="2"/>
      <c r="WWD133" s="2"/>
      <c r="WWE133" s="2"/>
      <c r="WWF133" s="2"/>
      <c r="WWG133" s="2"/>
      <c r="WWH133" s="2"/>
      <c r="WWI133" s="2"/>
      <c r="WWJ133" s="2"/>
      <c r="WWK133" s="2"/>
      <c r="WWL133" s="2"/>
      <c r="WWM133" s="2"/>
      <c r="WWN133" s="2"/>
      <c r="WWO133" s="2"/>
      <c r="WWP133" s="2"/>
      <c r="WWQ133" s="2"/>
      <c r="WWR133" s="2"/>
      <c r="WWS133" s="2"/>
      <c r="WWT133" s="2"/>
      <c r="WWU133" s="2"/>
      <c r="WWV133" s="2"/>
      <c r="WWW133" s="2"/>
      <c r="WWX133" s="2"/>
      <c r="WWY133" s="2"/>
      <c r="WWZ133" s="2"/>
      <c r="WXA133" s="2"/>
      <c r="WXB133" s="2"/>
      <c r="WXC133" s="2"/>
      <c r="WXD133" s="2"/>
      <c r="WXE133" s="2"/>
      <c r="WXF133" s="2"/>
      <c r="WXG133" s="2"/>
      <c r="WXH133" s="2"/>
      <c r="WXI133" s="2"/>
      <c r="WXJ133" s="2"/>
      <c r="WXK133" s="2"/>
      <c r="WXL133" s="2"/>
      <c r="WXM133" s="2"/>
      <c r="WXN133" s="2"/>
      <c r="WXO133" s="2"/>
      <c r="WXP133" s="2"/>
      <c r="WXQ133" s="2"/>
      <c r="WXR133" s="2"/>
      <c r="WXS133" s="2"/>
      <c r="WXT133" s="2"/>
      <c r="WXU133" s="2"/>
      <c r="WXV133" s="2"/>
      <c r="WXW133" s="2"/>
      <c r="WXX133" s="2"/>
      <c r="WXY133" s="2"/>
      <c r="WXZ133" s="2"/>
      <c r="WYA133" s="2"/>
      <c r="WYB133" s="2"/>
      <c r="WYC133" s="2"/>
      <c r="WYD133" s="2"/>
      <c r="WYE133" s="2"/>
      <c r="WYF133" s="2"/>
      <c r="WYG133" s="2"/>
      <c r="WYH133" s="2"/>
      <c r="WYI133" s="2"/>
      <c r="WYJ133" s="2"/>
      <c r="WYK133" s="2"/>
      <c r="WYL133" s="2"/>
      <c r="WYM133" s="2"/>
      <c r="WYN133" s="2"/>
      <c r="WYO133" s="2"/>
      <c r="WYP133" s="2"/>
      <c r="WYQ133" s="2"/>
      <c r="WYR133" s="2"/>
      <c r="WYS133" s="2"/>
      <c r="WYT133" s="2"/>
      <c r="WYU133" s="2"/>
      <c r="WYV133" s="2"/>
      <c r="WYW133" s="2"/>
      <c r="WYX133" s="2"/>
      <c r="WYY133" s="2"/>
      <c r="WYZ133" s="2"/>
      <c r="WZA133" s="2"/>
      <c r="WZB133" s="2"/>
      <c r="WZC133" s="2"/>
      <c r="WZD133" s="2"/>
      <c r="WZE133" s="2"/>
      <c r="WZF133" s="2"/>
      <c r="WZG133" s="2"/>
      <c r="WZH133" s="2"/>
      <c r="WZI133" s="2"/>
      <c r="WZJ133" s="2"/>
      <c r="WZK133" s="2"/>
      <c r="WZL133" s="2"/>
      <c r="WZM133" s="2"/>
      <c r="WZN133" s="2"/>
      <c r="WZO133" s="2"/>
      <c r="WZP133" s="2"/>
      <c r="WZQ133" s="2"/>
      <c r="WZR133" s="2"/>
      <c r="WZS133" s="2"/>
      <c r="WZT133" s="2"/>
      <c r="WZU133" s="2"/>
      <c r="WZV133" s="2"/>
      <c r="WZW133" s="2"/>
      <c r="WZX133" s="2"/>
      <c r="WZY133" s="2"/>
      <c r="WZZ133" s="2"/>
      <c r="XAA133" s="2"/>
      <c r="XAB133" s="2"/>
      <c r="XAC133" s="2"/>
      <c r="XAD133" s="2"/>
      <c r="XAE133" s="2"/>
      <c r="XAF133" s="2"/>
      <c r="XAG133" s="2"/>
      <c r="XAH133" s="2"/>
      <c r="XAI133" s="2"/>
      <c r="XAJ133" s="2"/>
      <c r="XAK133" s="2"/>
      <c r="XAL133" s="2"/>
      <c r="XAM133" s="2"/>
      <c r="XAN133" s="2"/>
      <c r="XAO133" s="2"/>
      <c r="XAP133" s="2"/>
      <c r="XAQ133" s="2"/>
      <c r="XAR133" s="2"/>
      <c r="XAS133" s="2"/>
      <c r="XAT133" s="2"/>
      <c r="XAU133" s="2"/>
      <c r="XAV133" s="2"/>
      <c r="XAW133" s="2"/>
      <c r="XAX133" s="2"/>
      <c r="XAY133" s="2"/>
      <c r="XAZ133" s="2"/>
      <c r="XBA133" s="2"/>
      <c r="XBB133" s="2"/>
      <c r="XBC133" s="2"/>
      <c r="XBD133" s="2"/>
      <c r="XBE133" s="2"/>
      <c r="XBF133" s="2"/>
      <c r="XBG133" s="2"/>
      <c r="XBH133" s="2"/>
      <c r="XBI133" s="2"/>
      <c r="XBJ133" s="2"/>
      <c r="XBK133" s="2"/>
      <c r="XBL133" s="2"/>
      <c r="XBM133" s="2"/>
      <c r="XBN133" s="2"/>
      <c r="XBO133" s="2"/>
      <c r="XBP133" s="2"/>
      <c r="XBQ133" s="2"/>
      <c r="XBR133" s="2"/>
      <c r="XBS133" s="2"/>
      <c r="XBT133" s="2"/>
      <c r="XBU133" s="2"/>
      <c r="XBV133" s="2"/>
      <c r="XBW133" s="2"/>
      <c r="XBX133" s="2"/>
      <c r="XBY133" s="2"/>
      <c r="XBZ133" s="2"/>
      <c r="XCA133" s="2"/>
      <c r="XCB133" s="2"/>
      <c r="XCC133" s="2"/>
      <c r="XCD133" s="2"/>
      <c r="XCE133" s="2"/>
      <c r="XCF133" s="2"/>
      <c r="XCG133" s="2"/>
      <c r="XCH133" s="2"/>
      <c r="XCI133" s="2"/>
      <c r="XCJ133" s="2"/>
      <c r="XCK133" s="2"/>
      <c r="XCL133" s="2"/>
      <c r="XCM133" s="2"/>
      <c r="XCN133" s="2"/>
      <c r="XCO133" s="2"/>
      <c r="XCP133" s="2"/>
      <c r="XCQ133" s="2"/>
      <c r="XCR133" s="2"/>
      <c r="XCS133" s="2"/>
      <c r="XCT133" s="2"/>
      <c r="XCU133" s="2"/>
      <c r="XCV133" s="2"/>
      <c r="XCW133" s="2"/>
      <c r="XCX133" s="2"/>
      <c r="XCY133" s="2"/>
      <c r="XCZ133" s="2"/>
      <c r="XDA133" s="2"/>
      <c r="XDB133" s="2"/>
      <c r="XDC133" s="2"/>
      <c r="XDD133" s="2"/>
      <c r="XDE133" s="2"/>
      <c r="XDF133" s="2"/>
      <c r="XDG133" s="2"/>
      <c r="XDH133" s="2"/>
      <c r="XDI133" s="2"/>
      <c r="XDJ133" s="2"/>
      <c r="XDK133" s="2"/>
      <c r="XDL133" s="2"/>
      <c r="XDM133" s="2"/>
      <c r="XDN133" s="2"/>
      <c r="XDO133" s="2"/>
      <c r="XDP133" s="2"/>
      <c r="XDQ133" s="2"/>
      <c r="XDR133" s="2"/>
      <c r="XDS133" s="2"/>
      <c r="XDT133" s="2"/>
      <c r="XDU133" s="2"/>
      <c r="XDV133" s="2"/>
      <c r="XDW133" s="2"/>
      <c r="XDX133" s="2"/>
      <c r="XDY133" s="2"/>
      <c r="XDZ133" s="2"/>
      <c r="XEA133" s="2"/>
      <c r="XEB133" s="2"/>
      <c r="XEC133" s="2"/>
      <c r="XED133" s="2"/>
      <c r="XEE133" s="2"/>
      <c r="XEF133" s="2"/>
      <c r="XEG133" s="2"/>
      <c r="XEH133" s="2"/>
      <c r="XEI133" s="2"/>
      <c r="XEJ133" s="2"/>
      <c r="XEK133" s="2"/>
      <c r="XEL133" s="2"/>
      <c r="XEM133" s="2"/>
      <c r="XEN133" s="2"/>
      <c r="XEO133" s="2"/>
      <c r="XEP133" s="2"/>
      <c r="XEQ133" s="2"/>
      <c r="XER133" s="2"/>
      <c r="XES133" s="2"/>
      <c r="XET133" s="2"/>
      <c r="XEU133" s="2"/>
      <c r="XEV133" s="2"/>
    </row>
    <row r="134" spans="1:16376" s="2" customFormat="1" ht="26.4" outlineLevel="1" x14ac:dyDescent="0.25">
      <c r="A134" s="1"/>
      <c r="B134" s="3" t="s">
        <v>239</v>
      </c>
      <c r="C134" s="216" t="s">
        <v>240</v>
      </c>
      <c r="D134" s="172" t="s">
        <v>28</v>
      </c>
      <c r="E134" s="37">
        <v>2</v>
      </c>
      <c r="F134" s="31">
        <v>0</v>
      </c>
      <c r="G134" s="174">
        <f t="shared" si="12"/>
        <v>0</v>
      </c>
      <c r="H134" s="175"/>
      <c r="I134" s="226" t="e">
        <f t="shared" si="13"/>
        <v>#DIV/0!</v>
      </c>
    </row>
    <row r="135" spans="1:16376" s="2" customFormat="1" outlineLevel="1" x14ac:dyDescent="0.25">
      <c r="A135" s="1"/>
      <c r="B135" s="3" t="s">
        <v>241</v>
      </c>
      <c r="C135" s="216" t="s">
        <v>242</v>
      </c>
      <c r="D135" s="172" t="s">
        <v>28</v>
      </c>
      <c r="E135" s="37">
        <v>1</v>
      </c>
      <c r="F135" s="31">
        <v>0</v>
      </c>
      <c r="G135" s="174">
        <f t="shared" si="12"/>
        <v>0</v>
      </c>
      <c r="H135" s="175"/>
      <c r="I135" s="226" t="e">
        <f t="shared" si="13"/>
        <v>#DIV/0!</v>
      </c>
    </row>
    <row r="136" spans="1:16376" s="2" customFormat="1" ht="27" outlineLevel="1" thickBot="1" x14ac:dyDescent="0.3">
      <c r="A136" s="1"/>
      <c r="B136" s="3" t="s">
        <v>243</v>
      </c>
      <c r="C136" s="216" t="s">
        <v>244</v>
      </c>
      <c r="D136" s="172" t="s">
        <v>28</v>
      </c>
      <c r="E136" s="37">
        <v>1</v>
      </c>
      <c r="F136" s="31">
        <v>0</v>
      </c>
      <c r="G136" s="174">
        <f t="shared" si="12"/>
        <v>0</v>
      </c>
      <c r="H136" s="175"/>
      <c r="I136" s="226" t="e">
        <f t="shared" si="13"/>
        <v>#DIV/0!</v>
      </c>
    </row>
    <row r="137" spans="1:16376" s="2" customFormat="1" ht="13.8" outlineLevel="1" thickBot="1" x14ac:dyDescent="0.3">
      <c r="A137" s="1"/>
      <c r="B137" s="152">
        <f>B113+1</f>
        <v>15</v>
      </c>
      <c r="C137" s="212" t="s">
        <v>245</v>
      </c>
      <c r="D137" s="213"/>
      <c r="E137" s="213"/>
      <c r="F137" s="213"/>
      <c r="G137" s="223"/>
      <c r="H137" s="155">
        <f>SUM(G138:G138)</f>
        <v>0</v>
      </c>
      <c r="I137" s="177" t="e">
        <f>H137/$H$362</f>
        <v>#DIV/0!</v>
      </c>
    </row>
    <row r="138" spans="1:16376" s="1" customFormat="1" ht="27" outlineLevel="1" thickBot="1" x14ac:dyDescent="0.3">
      <c r="B138" s="229" t="s">
        <v>246</v>
      </c>
      <c r="C138" s="230" t="s">
        <v>247</v>
      </c>
      <c r="D138" s="172" t="s">
        <v>22</v>
      </c>
      <c r="E138" s="183">
        <v>4.5</v>
      </c>
      <c r="F138" s="31">
        <v>0</v>
      </c>
      <c r="G138" s="174">
        <f>E138*F138</f>
        <v>0</v>
      </c>
      <c r="H138" s="175"/>
      <c r="I138" s="225" t="e">
        <f>G138/$H$362</f>
        <v>#DIV/0!</v>
      </c>
    </row>
    <row r="139" spans="1:16376" s="6" customFormat="1" ht="13.8" outlineLevel="1" thickBot="1" x14ac:dyDescent="0.3">
      <c r="A139" s="1"/>
      <c r="B139" s="152">
        <f>B137+1</f>
        <v>16</v>
      </c>
      <c r="C139" s="212" t="s">
        <v>248</v>
      </c>
      <c r="D139" s="213"/>
      <c r="E139" s="213"/>
      <c r="F139" s="213"/>
      <c r="G139" s="223"/>
      <c r="H139" s="155">
        <f>SUM(G140:G142)</f>
        <v>0</v>
      </c>
      <c r="I139" s="177" t="e">
        <f>H139/$H$362</f>
        <v>#DIV/0!</v>
      </c>
    </row>
    <row r="140" spans="1:16376" s="1" customFormat="1" ht="10.199999999999999" customHeight="1" outlineLevel="1" x14ac:dyDescent="0.25">
      <c r="A140" s="2"/>
      <c r="B140" s="172" t="s">
        <v>249</v>
      </c>
      <c r="C140" s="165" t="s">
        <v>250</v>
      </c>
      <c r="D140" s="172" t="s">
        <v>25</v>
      </c>
      <c r="E140" s="173">
        <v>5</v>
      </c>
      <c r="F140" s="31">
        <v>0</v>
      </c>
      <c r="G140" s="174">
        <f>E140*F140</f>
        <v>0</v>
      </c>
      <c r="H140" s="175"/>
      <c r="I140" s="176" t="e">
        <f>G140/$H$362</f>
        <v>#DIV/0!</v>
      </c>
    </row>
    <row r="141" spans="1:16376" s="2" customFormat="1" outlineLevel="1" x14ac:dyDescent="0.25">
      <c r="B141" s="172" t="s">
        <v>251</v>
      </c>
      <c r="C141" s="165" t="s">
        <v>252</v>
      </c>
      <c r="D141" s="172" t="s">
        <v>25</v>
      </c>
      <c r="E141" s="173">
        <v>3</v>
      </c>
      <c r="F141" s="31">
        <v>0</v>
      </c>
      <c r="G141" s="174">
        <f>E141*F141</f>
        <v>0</v>
      </c>
      <c r="H141" s="175"/>
      <c r="I141" s="176" t="e">
        <f>G141/$H$362</f>
        <v>#DIV/0!</v>
      </c>
    </row>
    <row r="142" spans="1:16376" s="2" customFormat="1" ht="13.8" outlineLevel="1" thickBot="1" x14ac:dyDescent="0.3">
      <c r="B142" s="172" t="s">
        <v>253</v>
      </c>
      <c r="C142" s="165" t="s">
        <v>254</v>
      </c>
      <c r="D142" s="172" t="s">
        <v>25</v>
      </c>
      <c r="E142" s="173">
        <v>5</v>
      </c>
      <c r="F142" s="31">
        <v>0</v>
      </c>
      <c r="G142" s="174">
        <f>E142*F142</f>
        <v>0</v>
      </c>
      <c r="H142" s="175"/>
      <c r="I142" s="176" t="e">
        <f>G142/$H$362</f>
        <v>#DIV/0!</v>
      </c>
    </row>
    <row r="143" spans="1:16376" s="2" customFormat="1" ht="13.8" outlineLevel="1" thickBot="1" x14ac:dyDescent="0.3">
      <c r="B143" s="152">
        <f>B139+1</f>
        <v>17</v>
      </c>
      <c r="C143" s="212" t="s">
        <v>255</v>
      </c>
      <c r="D143" s="213"/>
      <c r="E143" s="213"/>
      <c r="F143" s="213"/>
      <c r="G143" s="223"/>
      <c r="H143" s="155">
        <f>SUM(G145:G168)</f>
        <v>0</v>
      </c>
      <c r="I143" s="177" t="e">
        <f>H143/$H$362</f>
        <v>#DIV/0!</v>
      </c>
    </row>
    <row r="144" spans="1:16376" s="2" customFormat="1" ht="12.75" customHeight="1" outlineLevel="1" x14ac:dyDescent="0.25">
      <c r="B144" s="228" t="s">
        <v>256</v>
      </c>
      <c r="C144" s="179" t="s">
        <v>257</v>
      </c>
      <c r="D144" s="180"/>
      <c r="E144" s="180"/>
      <c r="F144" s="180"/>
      <c r="G144" s="180"/>
      <c r="H144" s="180"/>
      <c r="I144" s="180"/>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c r="ALO144" s="1"/>
      <c r="ALP144" s="1"/>
      <c r="ALQ144" s="1"/>
      <c r="ALR144" s="1"/>
      <c r="ALS144" s="1"/>
      <c r="ALT144" s="1"/>
      <c r="ALU144" s="1"/>
      <c r="ALV144" s="1"/>
      <c r="ALW144" s="1"/>
      <c r="ALX144" s="1"/>
      <c r="ALY144" s="1"/>
      <c r="ALZ144" s="1"/>
      <c r="AMA144" s="1"/>
      <c r="AMB144" s="1"/>
      <c r="AMC144" s="1"/>
      <c r="AMD144" s="1"/>
      <c r="AME144" s="1"/>
      <c r="AMF144" s="1"/>
      <c r="AMG144" s="1"/>
      <c r="AMH144" s="1"/>
      <c r="AMI144" s="1"/>
      <c r="AMJ144" s="1"/>
      <c r="AMK144" s="1"/>
      <c r="AML144" s="1"/>
      <c r="AMM144" s="1"/>
      <c r="AMN144" s="1"/>
      <c r="AMO144" s="1"/>
      <c r="AMP144" s="1"/>
      <c r="AMQ144" s="1"/>
      <c r="AMR144" s="1"/>
      <c r="AMS144" s="1"/>
      <c r="AMT144" s="1"/>
      <c r="AMU144" s="1"/>
      <c r="AMV144" s="1"/>
      <c r="AMW144" s="1"/>
      <c r="AMX144" s="1"/>
      <c r="AMY144" s="1"/>
      <c r="AMZ144" s="1"/>
      <c r="ANA144" s="1"/>
      <c r="ANB144" s="1"/>
      <c r="ANC144" s="1"/>
      <c r="AND144" s="1"/>
      <c r="ANE144" s="1"/>
      <c r="ANF144" s="1"/>
      <c r="ANG144" s="1"/>
      <c r="ANH144" s="1"/>
      <c r="ANI144" s="1"/>
      <c r="ANJ144" s="1"/>
      <c r="ANK144" s="1"/>
      <c r="ANL144" s="1"/>
      <c r="ANM144" s="1"/>
      <c r="ANN144" s="1"/>
      <c r="ANO144" s="1"/>
      <c r="ANP144" s="1"/>
      <c r="ANQ144" s="1"/>
      <c r="ANR144" s="1"/>
      <c r="ANS144" s="1"/>
      <c r="ANT144" s="1"/>
      <c r="ANU144" s="1"/>
      <c r="ANV144" s="1"/>
      <c r="ANW144" s="1"/>
      <c r="ANX144" s="1"/>
      <c r="ANY144" s="1"/>
      <c r="ANZ144" s="1"/>
      <c r="AOA144" s="1"/>
      <c r="AOB144" s="1"/>
      <c r="AOC144" s="1"/>
      <c r="AOD144" s="1"/>
      <c r="AOE144" s="1"/>
      <c r="AOF144" s="1"/>
      <c r="AOG144" s="1"/>
      <c r="AOH144" s="1"/>
      <c r="AOI144" s="1"/>
      <c r="AOJ144" s="1"/>
      <c r="AOK144" s="1"/>
      <c r="AOL144" s="1"/>
      <c r="AOM144" s="1"/>
      <c r="AON144" s="1"/>
      <c r="AOO144" s="1"/>
      <c r="AOP144" s="1"/>
      <c r="AOQ144" s="1"/>
      <c r="AOR144" s="1"/>
      <c r="AOS144" s="1"/>
      <c r="AOT144" s="1"/>
      <c r="AOU144" s="1"/>
      <c r="AOV144" s="1"/>
      <c r="AOW144" s="1"/>
      <c r="AOX144" s="1"/>
      <c r="AOY144" s="1"/>
      <c r="AOZ144" s="1"/>
      <c r="APA144" s="1"/>
      <c r="APB144" s="1"/>
      <c r="APC144" s="1"/>
      <c r="APD144" s="1"/>
      <c r="APE144" s="1"/>
      <c r="APF144" s="1"/>
      <c r="APG144" s="1"/>
      <c r="APH144" s="1"/>
      <c r="API144" s="1"/>
      <c r="APJ144" s="1"/>
      <c r="APK144" s="1"/>
      <c r="APL144" s="1"/>
      <c r="APM144" s="1"/>
      <c r="APN144" s="1"/>
      <c r="APO144" s="1"/>
      <c r="APP144" s="1"/>
      <c r="APQ144" s="1"/>
      <c r="APR144" s="1"/>
      <c r="APS144" s="1"/>
      <c r="APT144" s="1"/>
      <c r="APU144" s="1"/>
      <c r="APV144" s="1"/>
      <c r="APW144" s="1"/>
      <c r="APX144" s="1"/>
      <c r="APY144" s="1"/>
      <c r="APZ144" s="1"/>
      <c r="AQA144" s="1"/>
      <c r="AQB144" s="1"/>
      <c r="AQC144" s="1"/>
      <c r="AQD144" s="1"/>
      <c r="AQE144" s="1"/>
      <c r="AQF144" s="1"/>
      <c r="AQG144" s="1"/>
      <c r="AQH144" s="1"/>
      <c r="AQI144" s="1"/>
      <c r="AQJ144" s="1"/>
      <c r="AQK144" s="1"/>
      <c r="AQL144" s="1"/>
      <c r="AQM144" s="1"/>
      <c r="AQN144" s="1"/>
      <c r="AQO144" s="1"/>
      <c r="AQP144" s="1"/>
      <c r="AQQ144" s="1"/>
      <c r="AQR144" s="1"/>
      <c r="AQS144" s="1"/>
      <c r="AQT144" s="1"/>
      <c r="AQU144" s="1"/>
      <c r="AQV144" s="1"/>
      <c r="AQW144" s="1"/>
      <c r="AQX144" s="1"/>
      <c r="AQY144" s="1"/>
      <c r="AQZ144" s="1"/>
      <c r="ARA144" s="1"/>
      <c r="ARB144" s="1"/>
      <c r="ARC144" s="1"/>
      <c r="ARD144" s="1"/>
      <c r="ARE144" s="1"/>
      <c r="ARF144" s="1"/>
      <c r="ARG144" s="1"/>
      <c r="ARH144" s="1"/>
      <c r="ARI144" s="1"/>
      <c r="ARJ144" s="1"/>
      <c r="ARK144" s="1"/>
      <c r="ARL144" s="1"/>
      <c r="ARM144" s="1"/>
      <c r="ARN144" s="1"/>
      <c r="ARO144" s="1"/>
      <c r="ARP144" s="1"/>
      <c r="ARQ144" s="1"/>
      <c r="ARR144" s="1"/>
      <c r="ARS144" s="1"/>
      <c r="ART144" s="1"/>
      <c r="ARU144" s="1"/>
      <c r="ARV144" s="1"/>
      <c r="ARW144" s="1"/>
      <c r="ARX144" s="1"/>
      <c r="ARY144" s="1"/>
      <c r="ARZ144" s="1"/>
      <c r="ASA144" s="1"/>
      <c r="ASB144" s="1"/>
      <c r="ASC144" s="1"/>
      <c r="ASD144" s="1"/>
      <c r="ASE144" s="1"/>
      <c r="ASF144" s="1"/>
      <c r="ASG144" s="1"/>
      <c r="ASH144" s="1"/>
      <c r="ASI144" s="1"/>
      <c r="ASJ144" s="1"/>
      <c r="ASK144" s="1"/>
      <c r="ASL144" s="1"/>
      <c r="ASM144" s="1"/>
      <c r="ASN144" s="1"/>
      <c r="ASO144" s="1"/>
      <c r="ASP144" s="1"/>
      <c r="ASQ144" s="1"/>
      <c r="ASR144" s="1"/>
      <c r="ASS144" s="1"/>
      <c r="AST144" s="1"/>
      <c r="ASU144" s="1"/>
      <c r="ASV144" s="1"/>
      <c r="ASW144" s="1"/>
      <c r="ASX144" s="1"/>
      <c r="ASY144" s="1"/>
      <c r="ASZ144" s="1"/>
      <c r="ATA144" s="1"/>
      <c r="ATB144" s="1"/>
      <c r="ATC144" s="1"/>
      <c r="ATD144" s="1"/>
      <c r="ATE144" s="1"/>
      <c r="ATF144" s="1"/>
      <c r="ATG144" s="1"/>
      <c r="ATH144" s="1"/>
      <c r="ATI144" s="1"/>
      <c r="ATJ144" s="1"/>
      <c r="ATK144" s="1"/>
      <c r="ATL144" s="1"/>
      <c r="ATM144" s="1"/>
      <c r="ATN144" s="1"/>
      <c r="ATO144" s="1"/>
      <c r="ATP144" s="1"/>
      <c r="ATQ144" s="1"/>
      <c r="ATR144" s="1"/>
      <c r="ATS144" s="1"/>
      <c r="ATT144" s="1"/>
      <c r="ATU144" s="1"/>
      <c r="ATV144" s="1"/>
      <c r="ATW144" s="1"/>
      <c r="ATX144" s="1"/>
      <c r="ATY144" s="1"/>
      <c r="ATZ144" s="1"/>
      <c r="AUA144" s="1"/>
      <c r="AUB144" s="1"/>
      <c r="AUC144" s="1"/>
      <c r="AUD144" s="1"/>
      <c r="AUE144" s="1"/>
      <c r="AUF144" s="1"/>
      <c r="AUG144" s="1"/>
      <c r="AUH144" s="1"/>
      <c r="AUI144" s="1"/>
      <c r="AUJ144" s="1"/>
      <c r="AUK144" s="1"/>
      <c r="AUL144" s="1"/>
      <c r="AUM144" s="1"/>
      <c r="AUN144" s="1"/>
      <c r="AUO144" s="1"/>
      <c r="AUP144" s="1"/>
      <c r="AUQ144" s="1"/>
      <c r="AUR144" s="1"/>
      <c r="AUS144" s="1"/>
      <c r="AUT144" s="1"/>
      <c r="AUU144" s="1"/>
      <c r="AUV144" s="1"/>
      <c r="AUW144" s="1"/>
      <c r="AUX144" s="1"/>
      <c r="AUY144" s="1"/>
      <c r="AUZ144" s="1"/>
      <c r="AVA144" s="1"/>
      <c r="AVB144" s="1"/>
      <c r="AVC144" s="1"/>
      <c r="AVD144" s="1"/>
      <c r="AVE144" s="1"/>
      <c r="AVF144" s="1"/>
      <c r="AVG144" s="1"/>
      <c r="AVH144" s="1"/>
      <c r="AVI144" s="1"/>
      <c r="AVJ144" s="1"/>
      <c r="AVK144" s="1"/>
      <c r="AVL144" s="1"/>
      <c r="AVM144" s="1"/>
      <c r="AVN144" s="1"/>
      <c r="AVO144" s="1"/>
      <c r="AVP144" s="1"/>
      <c r="AVQ144" s="1"/>
      <c r="AVR144" s="1"/>
      <c r="AVS144" s="1"/>
      <c r="AVT144" s="1"/>
      <c r="AVU144" s="1"/>
      <c r="AVV144" s="1"/>
      <c r="AVW144" s="1"/>
      <c r="AVX144" s="1"/>
      <c r="AVY144" s="1"/>
      <c r="AVZ144" s="1"/>
      <c r="AWA144" s="1"/>
      <c r="AWB144" s="1"/>
      <c r="AWC144" s="1"/>
      <c r="AWD144" s="1"/>
      <c r="AWE144" s="1"/>
      <c r="AWF144" s="1"/>
      <c r="AWG144" s="1"/>
      <c r="AWH144" s="1"/>
      <c r="AWI144" s="1"/>
      <c r="AWJ144" s="1"/>
      <c r="AWK144" s="1"/>
      <c r="AWL144" s="1"/>
      <c r="AWM144" s="1"/>
      <c r="AWN144" s="1"/>
      <c r="AWO144" s="1"/>
      <c r="AWP144" s="1"/>
      <c r="AWQ144" s="1"/>
      <c r="AWR144" s="1"/>
      <c r="AWS144" s="1"/>
      <c r="AWT144" s="1"/>
      <c r="AWU144" s="1"/>
      <c r="AWV144" s="1"/>
      <c r="AWW144" s="1"/>
      <c r="AWX144" s="1"/>
      <c r="AWY144" s="1"/>
      <c r="AWZ144" s="1"/>
      <c r="AXA144" s="1"/>
      <c r="AXB144" s="1"/>
      <c r="AXC144" s="1"/>
      <c r="AXD144" s="1"/>
      <c r="AXE144" s="1"/>
      <c r="AXF144" s="1"/>
      <c r="AXG144" s="1"/>
      <c r="AXH144" s="1"/>
      <c r="AXI144" s="1"/>
      <c r="AXJ144" s="1"/>
      <c r="AXK144" s="1"/>
      <c r="AXL144" s="1"/>
      <c r="AXM144" s="1"/>
      <c r="AXN144" s="1"/>
      <c r="AXO144" s="1"/>
      <c r="AXP144" s="1"/>
      <c r="AXQ144" s="1"/>
      <c r="AXR144" s="1"/>
      <c r="AXS144" s="1"/>
      <c r="AXT144" s="1"/>
      <c r="AXU144" s="1"/>
      <c r="AXV144" s="1"/>
      <c r="AXW144" s="1"/>
      <c r="AXX144" s="1"/>
      <c r="AXY144" s="1"/>
      <c r="AXZ144" s="1"/>
      <c r="AYA144" s="1"/>
      <c r="AYB144" s="1"/>
      <c r="AYC144" s="1"/>
      <c r="AYD144" s="1"/>
      <c r="AYE144" s="1"/>
      <c r="AYF144" s="1"/>
      <c r="AYG144" s="1"/>
      <c r="AYH144" s="1"/>
      <c r="AYI144" s="1"/>
      <c r="AYJ144" s="1"/>
      <c r="AYK144" s="1"/>
      <c r="AYL144" s="1"/>
      <c r="AYM144" s="1"/>
      <c r="AYN144" s="1"/>
      <c r="AYO144" s="1"/>
      <c r="AYP144" s="1"/>
      <c r="AYQ144" s="1"/>
      <c r="AYR144" s="1"/>
      <c r="AYS144" s="1"/>
      <c r="AYT144" s="1"/>
      <c r="AYU144" s="1"/>
      <c r="AYV144" s="1"/>
      <c r="AYW144" s="1"/>
      <c r="AYX144" s="1"/>
      <c r="AYY144" s="1"/>
      <c r="AYZ144" s="1"/>
      <c r="AZA144" s="1"/>
      <c r="AZB144" s="1"/>
      <c r="AZC144" s="1"/>
      <c r="AZD144" s="1"/>
      <c r="AZE144" s="1"/>
      <c r="AZF144" s="1"/>
      <c r="AZG144" s="1"/>
      <c r="AZH144" s="1"/>
      <c r="AZI144" s="1"/>
      <c r="AZJ144" s="1"/>
      <c r="AZK144" s="1"/>
      <c r="AZL144" s="1"/>
      <c r="AZM144" s="1"/>
      <c r="AZN144" s="1"/>
      <c r="AZO144" s="1"/>
      <c r="AZP144" s="1"/>
      <c r="AZQ144" s="1"/>
      <c r="AZR144" s="1"/>
      <c r="AZS144" s="1"/>
      <c r="AZT144" s="1"/>
      <c r="AZU144" s="1"/>
      <c r="AZV144" s="1"/>
      <c r="AZW144" s="1"/>
      <c r="AZX144" s="1"/>
      <c r="AZY144" s="1"/>
      <c r="AZZ144" s="1"/>
      <c r="BAA144" s="1"/>
      <c r="BAB144" s="1"/>
      <c r="BAC144" s="1"/>
      <c r="BAD144" s="1"/>
      <c r="BAE144" s="1"/>
      <c r="BAF144" s="1"/>
      <c r="BAG144" s="1"/>
      <c r="BAH144" s="1"/>
      <c r="BAI144" s="1"/>
      <c r="BAJ144" s="1"/>
      <c r="BAK144" s="1"/>
      <c r="BAL144" s="1"/>
      <c r="BAM144" s="1"/>
      <c r="BAN144" s="1"/>
      <c r="BAO144" s="1"/>
      <c r="BAP144" s="1"/>
      <c r="BAQ144" s="1"/>
      <c r="BAR144" s="1"/>
      <c r="BAS144" s="1"/>
      <c r="BAT144" s="1"/>
      <c r="BAU144" s="1"/>
      <c r="BAV144" s="1"/>
      <c r="BAW144" s="1"/>
      <c r="BAX144" s="1"/>
      <c r="BAY144" s="1"/>
      <c r="BAZ144" s="1"/>
      <c r="BBA144" s="1"/>
      <c r="BBB144" s="1"/>
      <c r="BBC144" s="1"/>
      <c r="BBD144" s="1"/>
      <c r="BBE144" s="1"/>
      <c r="BBF144" s="1"/>
      <c r="BBG144" s="1"/>
      <c r="BBH144" s="1"/>
      <c r="BBI144" s="1"/>
      <c r="BBJ144" s="1"/>
      <c r="BBK144" s="1"/>
      <c r="BBL144" s="1"/>
      <c r="BBM144" s="1"/>
      <c r="BBN144" s="1"/>
      <c r="BBO144" s="1"/>
      <c r="BBP144" s="1"/>
      <c r="BBQ144" s="1"/>
      <c r="BBR144" s="1"/>
      <c r="BBS144" s="1"/>
      <c r="BBT144" s="1"/>
      <c r="BBU144" s="1"/>
      <c r="BBV144" s="1"/>
      <c r="BBW144" s="1"/>
      <c r="BBX144" s="1"/>
      <c r="BBY144" s="1"/>
      <c r="BBZ144" s="1"/>
      <c r="BCA144" s="1"/>
      <c r="BCB144" s="1"/>
      <c r="BCC144" s="1"/>
      <c r="BCD144" s="1"/>
      <c r="BCE144" s="1"/>
      <c r="BCF144" s="1"/>
      <c r="BCG144" s="1"/>
      <c r="BCH144" s="1"/>
      <c r="BCI144" s="1"/>
      <c r="BCJ144" s="1"/>
      <c r="BCK144" s="1"/>
      <c r="BCL144" s="1"/>
      <c r="BCM144" s="1"/>
      <c r="BCN144" s="1"/>
      <c r="BCO144" s="1"/>
      <c r="BCP144" s="1"/>
      <c r="BCQ144" s="1"/>
      <c r="BCR144" s="1"/>
      <c r="BCS144" s="1"/>
      <c r="BCT144" s="1"/>
      <c r="BCU144" s="1"/>
      <c r="BCV144" s="1"/>
      <c r="BCW144" s="1"/>
      <c r="BCX144" s="1"/>
      <c r="BCY144" s="1"/>
      <c r="BCZ144" s="1"/>
      <c r="BDA144" s="1"/>
      <c r="BDB144" s="1"/>
      <c r="BDC144" s="1"/>
      <c r="BDD144" s="1"/>
      <c r="BDE144" s="1"/>
      <c r="BDF144" s="1"/>
      <c r="BDG144" s="1"/>
      <c r="BDH144" s="1"/>
      <c r="BDI144" s="1"/>
      <c r="BDJ144" s="1"/>
      <c r="BDK144" s="1"/>
      <c r="BDL144" s="1"/>
      <c r="BDM144" s="1"/>
      <c r="BDN144" s="1"/>
      <c r="BDO144" s="1"/>
      <c r="BDP144" s="1"/>
      <c r="BDQ144" s="1"/>
      <c r="BDR144" s="1"/>
      <c r="BDS144" s="1"/>
      <c r="BDT144" s="1"/>
      <c r="BDU144" s="1"/>
      <c r="BDV144" s="1"/>
      <c r="BDW144" s="1"/>
      <c r="BDX144" s="1"/>
      <c r="BDY144" s="1"/>
      <c r="BDZ144" s="1"/>
      <c r="BEA144" s="1"/>
      <c r="BEB144" s="1"/>
      <c r="BEC144" s="1"/>
      <c r="BED144" s="1"/>
      <c r="BEE144" s="1"/>
      <c r="BEF144" s="1"/>
      <c r="BEG144" s="1"/>
      <c r="BEH144" s="1"/>
      <c r="BEI144" s="1"/>
      <c r="BEJ144" s="1"/>
      <c r="BEK144" s="1"/>
      <c r="BEL144" s="1"/>
      <c r="BEM144" s="1"/>
      <c r="BEN144" s="1"/>
      <c r="BEO144" s="1"/>
      <c r="BEP144" s="1"/>
      <c r="BEQ144" s="1"/>
      <c r="BER144" s="1"/>
      <c r="BES144" s="1"/>
      <c r="BET144" s="1"/>
      <c r="BEU144" s="1"/>
      <c r="BEV144" s="1"/>
      <c r="BEW144" s="1"/>
      <c r="BEX144" s="1"/>
      <c r="BEY144" s="1"/>
      <c r="BEZ144" s="1"/>
      <c r="BFA144" s="1"/>
      <c r="BFB144" s="1"/>
      <c r="BFC144" s="1"/>
      <c r="BFD144" s="1"/>
      <c r="BFE144" s="1"/>
      <c r="BFF144" s="1"/>
      <c r="BFG144" s="1"/>
      <c r="BFH144" s="1"/>
      <c r="BFI144" s="1"/>
      <c r="BFJ144" s="1"/>
      <c r="BFK144" s="1"/>
      <c r="BFL144" s="1"/>
      <c r="BFM144" s="1"/>
      <c r="BFN144" s="1"/>
      <c r="BFO144" s="1"/>
      <c r="BFP144" s="1"/>
      <c r="BFQ144" s="1"/>
      <c r="BFR144" s="1"/>
      <c r="BFS144" s="1"/>
      <c r="BFT144" s="1"/>
      <c r="BFU144" s="1"/>
      <c r="BFV144" s="1"/>
      <c r="BFW144" s="1"/>
      <c r="BFX144" s="1"/>
      <c r="BFY144" s="1"/>
      <c r="BFZ144" s="1"/>
      <c r="BGA144" s="1"/>
      <c r="BGB144" s="1"/>
      <c r="BGC144" s="1"/>
      <c r="BGD144" s="1"/>
      <c r="BGE144" s="1"/>
      <c r="BGF144" s="1"/>
      <c r="BGG144" s="1"/>
      <c r="BGH144" s="1"/>
      <c r="BGI144" s="1"/>
      <c r="BGJ144" s="1"/>
      <c r="BGK144" s="1"/>
      <c r="BGL144" s="1"/>
      <c r="BGM144" s="1"/>
      <c r="BGN144" s="1"/>
      <c r="BGO144" s="1"/>
      <c r="BGP144" s="1"/>
      <c r="BGQ144" s="1"/>
      <c r="BGR144" s="1"/>
      <c r="BGS144" s="1"/>
      <c r="BGT144" s="1"/>
      <c r="BGU144" s="1"/>
      <c r="BGV144" s="1"/>
      <c r="BGW144" s="1"/>
      <c r="BGX144" s="1"/>
      <c r="BGY144" s="1"/>
      <c r="BGZ144" s="1"/>
      <c r="BHA144" s="1"/>
      <c r="BHB144" s="1"/>
      <c r="BHC144" s="1"/>
      <c r="BHD144" s="1"/>
      <c r="BHE144" s="1"/>
      <c r="BHF144" s="1"/>
      <c r="BHG144" s="1"/>
      <c r="BHH144" s="1"/>
      <c r="BHI144" s="1"/>
      <c r="BHJ144" s="1"/>
      <c r="BHK144" s="1"/>
      <c r="BHL144" s="1"/>
      <c r="BHM144" s="1"/>
      <c r="BHN144" s="1"/>
      <c r="BHO144" s="1"/>
      <c r="BHP144" s="1"/>
      <c r="BHQ144" s="1"/>
      <c r="BHR144" s="1"/>
      <c r="BHS144" s="1"/>
      <c r="BHT144" s="1"/>
      <c r="BHU144" s="1"/>
      <c r="BHV144" s="1"/>
      <c r="BHW144" s="1"/>
      <c r="BHX144" s="1"/>
      <c r="BHY144" s="1"/>
      <c r="BHZ144" s="1"/>
      <c r="BIA144" s="1"/>
      <c r="BIB144" s="1"/>
      <c r="BIC144" s="1"/>
      <c r="BID144" s="1"/>
      <c r="BIE144" s="1"/>
      <c r="BIF144" s="1"/>
      <c r="BIG144" s="1"/>
      <c r="BIH144" s="1"/>
      <c r="BII144" s="1"/>
      <c r="BIJ144" s="1"/>
      <c r="BIK144" s="1"/>
      <c r="BIL144" s="1"/>
      <c r="BIM144" s="1"/>
      <c r="BIN144" s="1"/>
      <c r="BIO144" s="1"/>
      <c r="BIP144" s="1"/>
      <c r="BIQ144" s="1"/>
      <c r="BIR144" s="1"/>
      <c r="BIS144" s="1"/>
      <c r="BIT144" s="1"/>
      <c r="BIU144" s="1"/>
      <c r="BIV144" s="1"/>
      <c r="BIW144" s="1"/>
      <c r="BIX144" s="1"/>
      <c r="BIY144" s="1"/>
      <c r="BIZ144" s="1"/>
      <c r="BJA144" s="1"/>
      <c r="BJB144" s="1"/>
      <c r="BJC144" s="1"/>
      <c r="BJD144" s="1"/>
      <c r="BJE144" s="1"/>
      <c r="BJF144" s="1"/>
      <c r="BJG144" s="1"/>
      <c r="BJH144" s="1"/>
      <c r="BJI144" s="1"/>
      <c r="BJJ144" s="1"/>
      <c r="BJK144" s="1"/>
      <c r="BJL144" s="1"/>
      <c r="BJM144" s="1"/>
      <c r="BJN144" s="1"/>
      <c r="BJO144" s="1"/>
      <c r="BJP144" s="1"/>
      <c r="BJQ144" s="1"/>
      <c r="BJR144" s="1"/>
      <c r="BJS144" s="1"/>
      <c r="BJT144" s="1"/>
      <c r="BJU144" s="1"/>
      <c r="BJV144" s="1"/>
      <c r="BJW144" s="1"/>
      <c r="BJX144" s="1"/>
      <c r="BJY144" s="1"/>
      <c r="BJZ144" s="1"/>
      <c r="BKA144" s="1"/>
      <c r="BKB144" s="1"/>
      <c r="BKC144" s="1"/>
      <c r="BKD144" s="1"/>
      <c r="BKE144" s="1"/>
      <c r="BKF144" s="1"/>
      <c r="BKG144" s="1"/>
      <c r="BKH144" s="1"/>
      <c r="BKI144" s="1"/>
      <c r="BKJ144" s="1"/>
      <c r="BKK144" s="1"/>
      <c r="BKL144" s="1"/>
      <c r="BKM144" s="1"/>
      <c r="BKN144" s="1"/>
      <c r="BKO144" s="1"/>
      <c r="BKP144" s="1"/>
      <c r="BKQ144" s="1"/>
      <c r="BKR144" s="1"/>
      <c r="BKS144" s="1"/>
      <c r="BKT144" s="1"/>
      <c r="BKU144" s="1"/>
      <c r="BKV144" s="1"/>
      <c r="BKW144" s="1"/>
      <c r="BKX144" s="1"/>
      <c r="BKY144" s="1"/>
      <c r="BKZ144" s="1"/>
      <c r="BLA144" s="1"/>
      <c r="BLB144" s="1"/>
      <c r="BLC144" s="1"/>
      <c r="BLD144" s="1"/>
      <c r="BLE144" s="1"/>
      <c r="BLF144" s="1"/>
      <c r="BLG144" s="1"/>
      <c r="BLH144" s="1"/>
      <c r="BLI144" s="1"/>
      <c r="BLJ144" s="1"/>
      <c r="BLK144" s="1"/>
      <c r="BLL144" s="1"/>
      <c r="BLM144" s="1"/>
      <c r="BLN144" s="1"/>
      <c r="BLO144" s="1"/>
      <c r="BLP144" s="1"/>
      <c r="BLQ144" s="1"/>
      <c r="BLR144" s="1"/>
      <c r="BLS144" s="1"/>
      <c r="BLT144" s="1"/>
      <c r="BLU144" s="1"/>
      <c r="BLV144" s="1"/>
      <c r="BLW144" s="1"/>
      <c r="BLX144" s="1"/>
      <c r="BLY144" s="1"/>
      <c r="BLZ144" s="1"/>
      <c r="BMA144" s="1"/>
      <c r="BMB144" s="1"/>
      <c r="BMC144" s="1"/>
      <c r="BMD144" s="1"/>
      <c r="BME144" s="1"/>
      <c r="BMF144" s="1"/>
      <c r="BMG144" s="1"/>
      <c r="BMH144" s="1"/>
      <c r="BMI144" s="1"/>
      <c r="BMJ144" s="1"/>
      <c r="BMK144" s="1"/>
      <c r="BML144" s="1"/>
      <c r="BMM144" s="1"/>
      <c r="BMN144" s="1"/>
      <c r="BMO144" s="1"/>
      <c r="BMP144" s="1"/>
      <c r="BMQ144" s="1"/>
      <c r="BMR144" s="1"/>
      <c r="BMS144" s="1"/>
      <c r="BMT144" s="1"/>
      <c r="BMU144" s="1"/>
      <c r="BMV144" s="1"/>
      <c r="BMW144" s="1"/>
      <c r="BMX144" s="1"/>
      <c r="BMY144" s="1"/>
      <c r="BMZ144" s="1"/>
      <c r="BNA144" s="1"/>
      <c r="BNB144" s="1"/>
      <c r="BNC144" s="1"/>
      <c r="BND144" s="1"/>
      <c r="BNE144" s="1"/>
      <c r="BNF144" s="1"/>
      <c r="BNG144" s="1"/>
      <c r="BNH144" s="1"/>
      <c r="BNI144" s="1"/>
      <c r="BNJ144" s="1"/>
      <c r="BNK144" s="1"/>
      <c r="BNL144" s="1"/>
      <c r="BNM144" s="1"/>
      <c r="BNN144" s="1"/>
      <c r="BNO144" s="1"/>
      <c r="BNP144" s="1"/>
      <c r="BNQ144" s="1"/>
      <c r="BNR144" s="1"/>
      <c r="BNS144" s="1"/>
      <c r="BNT144" s="1"/>
      <c r="BNU144" s="1"/>
      <c r="BNV144" s="1"/>
      <c r="BNW144" s="1"/>
      <c r="BNX144" s="1"/>
      <c r="BNY144" s="1"/>
      <c r="BNZ144" s="1"/>
      <c r="BOA144" s="1"/>
      <c r="BOB144" s="1"/>
      <c r="BOC144" s="1"/>
      <c r="BOD144" s="1"/>
      <c r="BOE144" s="1"/>
      <c r="BOF144" s="1"/>
      <c r="BOG144" s="1"/>
      <c r="BOH144" s="1"/>
      <c r="BOI144" s="1"/>
      <c r="BOJ144" s="1"/>
      <c r="BOK144" s="1"/>
      <c r="BOL144" s="1"/>
      <c r="BOM144" s="1"/>
      <c r="BON144" s="1"/>
      <c r="BOO144" s="1"/>
      <c r="BOP144" s="1"/>
      <c r="BOQ144" s="1"/>
      <c r="BOR144" s="1"/>
      <c r="BOS144" s="1"/>
      <c r="BOT144" s="1"/>
      <c r="BOU144" s="1"/>
      <c r="BOV144" s="1"/>
      <c r="BOW144" s="1"/>
      <c r="BOX144" s="1"/>
      <c r="BOY144" s="1"/>
      <c r="BOZ144" s="1"/>
      <c r="BPA144" s="1"/>
      <c r="BPB144" s="1"/>
      <c r="BPC144" s="1"/>
      <c r="BPD144" s="1"/>
      <c r="BPE144" s="1"/>
      <c r="BPF144" s="1"/>
      <c r="BPG144" s="1"/>
      <c r="BPH144" s="1"/>
      <c r="BPI144" s="1"/>
      <c r="BPJ144" s="1"/>
      <c r="BPK144" s="1"/>
      <c r="BPL144" s="1"/>
      <c r="BPM144" s="1"/>
      <c r="BPN144" s="1"/>
      <c r="BPO144" s="1"/>
      <c r="BPP144" s="1"/>
      <c r="BPQ144" s="1"/>
      <c r="BPR144" s="1"/>
      <c r="BPS144" s="1"/>
      <c r="BPT144" s="1"/>
      <c r="BPU144" s="1"/>
      <c r="BPV144" s="1"/>
      <c r="BPW144" s="1"/>
      <c r="BPX144" s="1"/>
      <c r="BPY144" s="1"/>
      <c r="BPZ144" s="1"/>
      <c r="BQA144" s="1"/>
      <c r="BQB144" s="1"/>
      <c r="BQC144" s="1"/>
      <c r="BQD144" s="1"/>
      <c r="BQE144" s="1"/>
      <c r="BQF144" s="1"/>
      <c r="BQG144" s="1"/>
      <c r="BQH144" s="1"/>
      <c r="BQI144" s="1"/>
      <c r="BQJ144" s="1"/>
      <c r="BQK144" s="1"/>
      <c r="BQL144" s="1"/>
      <c r="BQM144" s="1"/>
      <c r="BQN144" s="1"/>
      <c r="BQO144" s="1"/>
      <c r="BQP144" s="1"/>
      <c r="BQQ144" s="1"/>
      <c r="BQR144" s="1"/>
      <c r="BQS144" s="1"/>
      <c r="BQT144" s="1"/>
      <c r="BQU144" s="1"/>
      <c r="BQV144" s="1"/>
      <c r="BQW144" s="1"/>
      <c r="BQX144" s="1"/>
      <c r="BQY144" s="1"/>
      <c r="BQZ144" s="1"/>
      <c r="BRA144" s="1"/>
      <c r="BRB144" s="1"/>
      <c r="BRC144" s="1"/>
      <c r="BRD144" s="1"/>
      <c r="BRE144" s="1"/>
      <c r="BRF144" s="1"/>
      <c r="BRG144" s="1"/>
      <c r="BRH144" s="1"/>
      <c r="BRI144" s="1"/>
      <c r="BRJ144" s="1"/>
      <c r="BRK144" s="1"/>
      <c r="BRL144" s="1"/>
      <c r="BRM144" s="1"/>
      <c r="BRN144" s="1"/>
      <c r="BRO144" s="1"/>
      <c r="BRP144" s="1"/>
      <c r="BRQ144" s="1"/>
      <c r="BRR144" s="1"/>
      <c r="BRS144" s="1"/>
      <c r="BRT144" s="1"/>
      <c r="BRU144" s="1"/>
      <c r="BRV144" s="1"/>
      <c r="BRW144" s="1"/>
      <c r="BRX144" s="1"/>
      <c r="BRY144" s="1"/>
      <c r="BRZ144" s="1"/>
      <c r="BSA144" s="1"/>
      <c r="BSB144" s="1"/>
      <c r="BSC144" s="1"/>
      <c r="BSD144" s="1"/>
      <c r="BSE144" s="1"/>
      <c r="BSF144" s="1"/>
      <c r="BSG144" s="1"/>
      <c r="BSH144" s="1"/>
      <c r="BSI144" s="1"/>
      <c r="BSJ144" s="1"/>
      <c r="BSK144" s="1"/>
      <c r="BSL144" s="1"/>
      <c r="BSM144" s="1"/>
      <c r="BSN144" s="1"/>
      <c r="BSO144" s="1"/>
      <c r="BSP144" s="1"/>
      <c r="BSQ144" s="1"/>
      <c r="BSR144" s="1"/>
      <c r="BSS144" s="1"/>
      <c r="BST144" s="1"/>
      <c r="BSU144" s="1"/>
      <c r="BSV144" s="1"/>
      <c r="BSW144" s="1"/>
      <c r="BSX144" s="1"/>
      <c r="BSY144" s="1"/>
      <c r="BSZ144" s="1"/>
      <c r="BTA144" s="1"/>
      <c r="BTB144" s="1"/>
      <c r="BTC144" s="1"/>
      <c r="BTD144" s="1"/>
      <c r="BTE144" s="1"/>
      <c r="BTF144" s="1"/>
      <c r="BTG144" s="1"/>
      <c r="BTH144" s="1"/>
      <c r="BTI144" s="1"/>
      <c r="BTJ144" s="1"/>
      <c r="BTK144" s="1"/>
      <c r="BTL144" s="1"/>
      <c r="BTM144" s="1"/>
      <c r="BTN144" s="1"/>
      <c r="BTO144" s="1"/>
      <c r="BTP144" s="1"/>
      <c r="BTQ144" s="1"/>
      <c r="BTR144" s="1"/>
      <c r="BTS144" s="1"/>
      <c r="BTT144" s="1"/>
      <c r="BTU144" s="1"/>
      <c r="BTV144" s="1"/>
      <c r="BTW144" s="1"/>
      <c r="BTX144" s="1"/>
      <c r="BTY144" s="1"/>
      <c r="BTZ144" s="1"/>
      <c r="BUA144" s="1"/>
      <c r="BUB144" s="1"/>
      <c r="BUC144" s="1"/>
      <c r="BUD144" s="1"/>
      <c r="BUE144" s="1"/>
      <c r="BUF144" s="1"/>
      <c r="BUG144" s="1"/>
      <c r="BUH144" s="1"/>
      <c r="BUI144" s="1"/>
      <c r="BUJ144" s="1"/>
      <c r="BUK144" s="1"/>
      <c r="BUL144" s="1"/>
      <c r="BUM144" s="1"/>
      <c r="BUN144" s="1"/>
      <c r="BUO144" s="1"/>
      <c r="BUP144" s="1"/>
      <c r="BUQ144" s="1"/>
      <c r="BUR144" s="1"/>
      <c r="BUS144" s="1"/>
      <c r="BUT144" s="1"/>
      <c r="BUU144" s="1"/>
      <c r="BUV144" s="1"/>
      <c r="BUW144" s="1"/>
      <c r="BUX144" s="1"/>
      <c r="BUY144" s="1"/>
      <c r="BUZ144" s="1"/>
      <c r="BVA144" s="1"/>
      <c r="BVB144" s="1"/>
      <c r="BVC144" s="1"/>
      <c r="BVD144" s="1"/>
      <c r="BVE144" s="1"/>
      <c r="BVF144" s="1"/>
      <c r="BVG144" s="1"/>
      <c r="BVH144" s="1"/>
      <c r="BVI144" s="1"/>
      <c r="BVJ144" s="1"/>
      <c r="BVK144" s="1"/>
      <c r="BVL144" s="1"/>
      <c r="BVM144" s="1"/>
      <c r="BVN144" s="1"/>
      <c r="BVO144" s="1"/>
      <c r="BVP144" s="1"/>
      <c r="BVQ144" s="1"/>
      <c r="BVR144" s="1"/>
      <c r="BVS144" s="1"/>
      <c r="BVT144" s="1"/>
      <c r="BVU144" s="1"/>
      <c r="BVV144" s="1"/>
      <c r="BVW144" s="1"/>
      <c r="BVX144" s="1"/>
      <c r="BVY144" s="1"/>
      <c r="BVZ144" s="1"/>
      <c r="BWA144" s="1"/>
      <c r="BWB144" s="1"/>
      <c r="BWC144" s="1"/>
      <c r="BWD144" s="1"/>
      <c r="BWE144" s="1"/>
      <c r="BWF144" s="1"/>
      <c r="BWG144" s="1"/>
      <c r="BWH144" s="1"/>
      <c r="BWI144" s="1"/>
      <c r="BWJ144" s="1"/>
      <c r="BWK144" s="1"/>
      <c r="BWL144" s="1"/>
      <c r="BWM144" s="1"/>
      <c r="BWN144" s="1"/>
      <c r="BWO144" s="1"/>
      <c r="BWP144" s="1"/>
      <c r="BWQ144" s="1"/>
      <c r="BWR144" s="1"/>
      <c r="BWS144" s="1"/>
      <c r="BWT144" s="1"/>
      <c r="BWU144" s="1"/>
      <c r="BWV144" s="1"/>
      <c r="BWW144" s="1"/>
      <c r="BWX144" s="1"/>
      <c r="BWY144" s="1"/>
      <c r="BWZ144" s="1"/>
      <c r="BXA144" s="1"/>
      <c r="BXB144" s="1"/>
      <c r="BXC144" s="1"/>
      <c r="BXD144" s="1"/>
      <c r="BXE144" s="1"/>
      <c r="BXF144" s="1"/>
      <c r="BXG144" s="1"/>
      <c r="BXH144" s="1"/>
      <c r="BXI144" s="1"/>
      <c r="BXJ144" s="1"/>
      <c r="BXK144" s="1"/>
      <c r="BXL144" s="1"/>
      <c r="BXM144" s="1"/>
      <c r="BXN144" s="1"/>
      <c r="BXO144" s="1"/>
      <c r="BXP144" s="1"/>
      <c r="BXQ144" s="1"/>
      <c r="BXR144" s="1"/>
      <c r="BXS144" s="1"/>
      <c r="BXT144" s="1"/>
      <c r="BXU144" s="1"/>
      <c r="BXV144" s="1"/>
      <c r="BXW144" s="1"/>
      <c r="BXX144" s="1"/>
      <c r="BXY144" s="1"/>
      <c r="BXZ144" s="1"/>
      <c r="BYA144" s="1"/>
      <c r="BYB144" s="1"/>
      <c r="BYC144" s="1"/>
      <c r="BYD144" s="1"/>
      <c r="BYE144" s="1"/>
      <c r="BYF144" s="1"/>
      <c r="BYG144" s="1"/>
      <c r="BYH144" s="1"/>
      <c r="BYI144" s="1"/>
      <c r="BYJ144" s="1"/>
      <c r="BYK144" s="1"/>
      <c r="BYL144" s="1"/>
      <c r="BYM144" s="1"/>
      <c r="BYN144" s="1"/>
      <c r="BYO144" s="1"/>
      <c r="BYP144" s="1"/>
      <c r="BYQ144" s="1"/>
      <c r="BYR144" s="1"/>
      <c r="BYS144" s="1"/>
      <c r="BYT144" s="1"/>
      <c r="BYU144" s="1"/>
      <c r="BYV144" s="1"/>
      <c r="BYW144" s="1"/>
      <c r="BYX144" s="1"/>
      <c r="BYY144" s="1"/>
      <c r="BYZ144" s="1"/>
      <c r="BZA144" s="1"/>
      <c r="BZB144" s="1"/>
      <c r="BZC144" s="1"/>
      <c r="BZD144" s="1"/>
      <c r="BZE144" s="1"/>
      <c r="BZF144" s="1"/>
      <c r="BZG144" s="1"/>
      <c r="BZH144" s="1"/>
      <c r="BZI144" s="1"/>
      <c r="BZJ144" s="1"/>
      <c r="BZK144" s="1"/>
      <c r="BZL144" s="1"/>
      <c r="BZM144" s="1"/>
      <c r="BZN144" s="1"/>
      <c r="BZO144" s="1"/>
      <c r="BZP144" s="1"/>
      <c r="BZQ144" s="1"/>
      <c r="BZR144" s="1"/>
      <c r="BZS144" s="1"/>
      <c r="BZT144" s="1"/>
      <c r="BZU144" s="1"/>
      <c r="BZV144" s="1"/>
      <c r="BZW144" s="1"/>
      <c r="BZX144" s="1"/>
      <c r="BZY144" s="1"/>
      <c r="BZZ144" s="1"/>
      <c r="CAA144" s="1"/>
      <c r="CAB144" s="1"/>
      <c r="CAC144" s="1"/>
      <c r="CAD144" s="1"/>
      <c r="CAE144" s="1"/>
      <c r="CAF144" s="1"/>
      <c r="CAG144" s="1"/>
      <c r="CAH144" s="1"/>
      <c r="CAI144" s="1"/>
      <c r="CAJ144" s="1"/>
      <c r="CAK144" s="1"/>
      <c r="CAL144" s="1"/>
      <c r="CAM144" s="1"/>
      <c r="CAN144" s="1"/>
      <c r="CAO144" s="1"/>
      <c r="CAP144" s="1"/>
      <c r="CAQ144" s="1"/>
      <c r="CAR144" s="1"/>
      <c r="CAS144" s="1"/>
      <c r="CAT144" s="1"/>
      <c r="CAU144" s="1"/>
      <c r="CAV144" s="1"/>
      <c r="CAW144" s="1"/>
      <c r="CAX144" s="1"/>
      <c r="CAY144" s="1"/>
      <c r="CAZ144" s="1"/>
      <c r="CBA144" s="1"/>
      <c r="CBB144" s="1"/>
      <c r="CBC144" s="1"/>
      <c r="CBD144" s="1"/>
      <c r="CBE144" s="1"/>
      <c r="CBF144" s="1"/>
      <c r="CBG144" s="1"/>
      <c r="CBH144" s="1"/>
      <c r="CBI144" s="1"/>
      <c r="CBJ144" s="1"/>
      <c r="CBK144" s="1"/>
      <c r="CBL144" s="1"/>
      <c r="CBM144" s="1"/>
      <c r="CBN144" s="1"/>
      <c r="CBO144" s="1"/>
      <c r="CBP144" s="1"/>
      <c r="CBQ144" s="1"/>
      <c r="CBR144" s="1"/>
      <c r="CBS144" s="1"/>
      <c r="CBT144" s="1"/>
      <c r="CBU144" s="1"/>
      <c r="CBV144" s="1"/>
      <c r="CBW144" s="1"/>
      <c r="CBX144" s="1"/>
      <c r="CBY144" s="1"/>
      <c r="CBZ144" s="1"/>
      <c r="CCA144" s="1"/>
      <c r="CCB144" s="1"/>
      <c r="CCC144" s="1"/>
      <c r="CCD144" s="1"/>
      <c r="CCE144" s="1"/>
      <c r="CCF144" s="1"/>
      <c r="CCG144" s="1"/>
      <c r="CCH144" s="1"/>
      <c r="CCI144" s="1"/>
      <c r="CCJ144" s="1"/>
      <c r="CCK144" s="1"/>
      <c r="CCL144" s="1"/>
      <c r="CCM144" s="1"/>
      <c r="CCN144" s="1"/>
      <c r="CCO144" s="1"/>
      <c r="CCP144" s="1"/>
      <c r="CCQ144" s="1"/>
      <c r="CCR144" s="1"/>
      <c r="CCS144" s="1"/>
      <c r="CCT144" s="1"/>
      <c r="CCU144" s="1"/>
      <c r="CCV144" s="1"/>
      <c r="CCW144" s="1"/>
      <c r="CCX144" s="1"/>
      <c r="CCY144" s="1"/>
      <c r="CCZ144" s="1"/>
      <c r="CDA144" s="1"/>
      <c r="CDB144" s="1"/>
      <c r="CDC144" s="1"/>
      <c r="CDD144" s="1"/>
      <c r="CDE144" s="1"/>
      <c r="CDF144" s="1"/>
      <c r="CDG144" s="1"/>
      <c r="CDH144" s="1"/>
      <c r="CDI144" s="1"/>
      <c r="CDJ144" s="1"/>
      <c r="CDK144" s="1"/>
      <c r="CDL144" s="1"/>
      <c r="CDM144" s="1"/>
      <c r="CDN144" s="1"/>
      <c r="CDO144" s="1"/>
      <c r="CDP144" s="1"/>
      <c r="CDQ144" s="1"/>
      <c r="CDR144" s="1"/>
      <c r="CDS144" s="1"/>
      <c r="CDT144" s="1"/>
      <c r="CDU144" s="1"/>
      <c r="CDV144" s="1"/>
      <c r="CDW144" s="1"/>
      <c r="CDX144" s="1"/>
      <c r="CDY144" s="1"/>
      <c r="CDZ144" s="1"/>
      <c r="CEA144" s="1"/>
      <c r="CEB144" s="1"/>
      <c r="CEC144" s="1"/>
      <c r="CED144" s="1"/>
      <c r="CEE144" s="1"/>
      <c r="CEF144" s="1"/>
      <c r="CEG144" s="1"/>
      <c r="CEH144" s="1"/>
      <c r="CEI144" s="1"/>
      <c r="CEJ144" s="1"/>
      <c r="CEK144" s="1"/>
      <c r="CEL144" s="1"/>
      <c r="CEM144" s="1"/>
      <c r="CEN144" s="1"/>
      <c r="CEO144" s="1"/>
      <c r="CEP144" s="1"/>
      <c r="CEQ144" s="1"/>
      <c r="CER144" s="1"/>
      <c r="CES144" s="1"/>
      <c r="CET144" s="1"/>
      <c r="CEU144" s="1"/>
      <c r="CEV144" s="1"/>
      <c r="CEW144" s="1"/>
      <c r="CEX144" s="1"/>
      <c r="CEY144" s="1"/>
      <c r="CEZ144" s="1"/>
      <c r="CFA144" s="1"/>
      <c r="CFB144" s="1"/>
      <c r="CFC144" s="1"/>
      <c r="CFD144" s="1"/>
      <c r="CFE144" s="1"/>
      <c r="CFF144" s="1"/>
      <c r="CFG144" s="1"/>
      <c r="CFH144" s="1"/>
      <c r="CFI144" s="1"/>
      <c r="CFJ144" s="1"/>
      <c r="CFK144" s="1"/>
      <c r="CFL144" s="1"/>
      <c r="CFM144" s="1"/>
      <c r="CFN144" s="1"/>
      <c r="CFO144" s="1"/>
      <c r="CFP144" s="1"/>
      <c r="CFQ144" s="1"/>
      <c r="CFR144" s="1"/>
      <c r="CFS144" s="1"/>
      <c r="CFT144" s="1"/>
      <c r="CFU144" s="1"/>
      <c r="CFV144" s="1"/>
      <c r="CFW144" s="1"/>
      <c r="CFX144" s="1"/>
      <c r="CFY144" s="1"/>
      <c r="CFZ144" s="1"/>
      <c r="CGA144" s="1"/>
      <c r="CGB144" s="1"/>
      <c r="CGC144" s="1"/>
      <c r="CGD144" s="1"/>
      <c r="CGE144" s="1"/>
      <c r="CGF144" s="1"/>
      <c r="CGG144" s="1"/>
      <c r="CGH144" s="1"/>
      <c r="CGI144" s="1"/>
      <c r="CGJ144" s="1"/>
      <c r="CGK144" s="1"/>
      <c r="CGL144" s="1"/>
      <c r="CGM144" s="1"/>
      <c r="CGN144" s="1"/>
      <c r="CGO144" s="1"/>
      <c r="CGP144" s="1"/>
      <c r="CGQ144" s="1"/>
      <c r="CGR144" s="1"/>
      <c r="CGS144" s="1"/>
      <c r="CGT144" s="1"/>
      <c r="CGU144" s="1"/>
      <c r="CGV144" s="1"/>
      <c r="CGW144" s="1"/>
      <c r="CGX144" s="1"/>
      <c r="CGY144" s="1"/>
      <c r="CGZ144" s="1"/>
      <c r="CHA144" s="1"/>
      <c r="CHB144" s="1"/>
      <c r="CHC144" s="1"/>
      <c r="CHD144" s="1"/>
      <c r="CHE144" s="1"/>
      <c r="CHF144" s="1"/>
      <c r="CHG144" s="1"/>
      <c r="CHH144" s="1"/>
      <c r="CHI144" s="1"/>
      <c r="CHJ144" s="1"/>
      <c r="CHK144" s="1"/>
      <c r="CHL144" s="1"/>
      <c r="CHM144" s="1"/>
      <c r="CHN144" s="1"/>
      <c r="CHO144" s="1"/>
      <c r="CHP144" s="1"/>
      <c r="CHQ144" s="1"/>
      <c r="CHR144" s="1"/>
      <c r="CHS144" s="1"/>
      <c r="CHT144" s="1"/>
      <c r="CHU144" s="1"/>
      <c r="CHV144" s="1"/>
      <c r="CHW144" s="1"/>
      <c r="CHX144" s="1"/>
      <c r="CHY144" s="1"/>
      <c r="CHZ144" s="1"/>
      <c r="CIA144" s="1"/>
      <c r="CIB144" s="1"/>
      <c r="CIC144" s="1"/>
      <c r="CID144" s="1"/>
      <c r="CIE144" s="1"/>
      <c r="CIF144" s="1"/>
      <c r="CIG144" s="1"/>
      <c r="CIH144" s="1"/>
      <c r="CII144" s="1"/>
      <c r="CIJ144" s="1"/>
      <c r="CIK144" s="1"/>
      <c r="CIL144" s="1"/>
      <c r="CIM144" s="1"/>
      <c r="CIN144" s="1"/>
      <c r="CIO144" s="1"/>
      <c r="CIP144" s="1"/>
      <c r="CIQ144" s="1"/>
      <c r="CIR144" s="1"/>
      <c r="CIS144" s="1"/>
      <c r="CIT144" s="1"/>
      <c r="CIU144" s="1"/>
      <c r="CIV144" s="1"/>
      <c r="CIW144" s="1"/>
      <c r="CIX144" s="1"/>
      <c r="CIY144" s="1"/>
      <c r="CIZ144" s="1"/>
      <c r="CJA144" s="1"/>
      <c r="CJB144" s="1"/>
      <c r="CJC144" s="1"/>
      <c r="CJD144" s="1"/>
      <c r="CJE144" s="1"/>
      <c r="CJF144" s="1"/>
      <c r="CJG144" s="1"/>
      <c r="CJH144" s="1"/>
      <c r="CJI144" s="1"/>
      <c r="CJJ144" s="1"/>
      <c r="CJK144" s="1"/>
      <c r="CJL144" s="1"/>
      <c r="CJM144" s="1"/>
      <c r="CJN144" s="1"/>
      <c r="CJO144" s="1"/>
      <c r="CJP144" s="1"/>
      <c r="CJQ144" s="1"/>
      <c r="CJR144" s="1"/>
      <c r="CJS144" s="1"/>
      <c r="CJT144" s="1"/>
      <c r="CJU144" s="1"/>
      <c r="CJV144" s="1"/>
      <c r="CJW144" s="1"/>
      <c r="CJX144" s="1"/>
      <c r="CJY144" s="1"/>
      <c r="CJZ144" s="1"/>
      <c r="CKA144" s="1"/>
      <c r="CKB144" s="1"/>
      <c r="CKC144" s="1"/>
      <c r="CKD144" s="1"/>
      <c r="CKE144" s="1"/>
      <c r="CKF144" s="1"/>
      <c r="CKG144" s="1"/>
      <c r="CKH144" s="1"/>
      <c r="CKI144" s="1"/>
      <c r="CKJ144" s="1"/>
      <c r="CKK144" s="1"/>
      <c r="CKL144" s="1"/>
      <c r="CKM144" s="1"/>
      <c r="CKN144" s="1"/>
      <c r="CKO144" s="1"/>
      <c r="CKP144" s="1"/>
      <c r="CKQ144" s="1"/>
      <c r="CKR144" s="1"/>
      <c r="CKS144" s="1"/>
      <c r="CKT144" s="1"/>
      <c r="CKU144" s="1"/>
      <c r="CKV144" s="1"/>
      <c r="CKW144" s="1"/>
      <c r="CKX144" s="1"/>
      <c r="CKY144" s="1"/>
      <c r="CKZ144" s="1"/>
      <c r="CLA144" s="1"/>
      <c r="CLB144" s="1"/>
      <c r="CLC144" s="1"/>
      <c r="CLD144" s="1"/>
      <c r="CLE144" s="1"/>
      <c r="CLF144" s="1"/>
      <c r="CLG144" s="1"/>
      <c r="CLH144" s="1"/>
      <c r="CLI144" s="1"/>
      <c r="CLJ144" s="1"/>
      <c r="CLK144" s="1"/>
      <c r="CLL144" s="1"/>
      <c r="CLM144" s="1"/>
      <c r="CLN144" s="1"/>
      <c r="CLO144" s="1"/>
      <c r="CLP144" s="1"/>
      <c r="CLQ144" s="1"/>
      <c r="CLR144" s="1"/>
      <c r="CLS144" s="1"/>
      <c r="CLT144" s="1"/>
      <c r="CLU144" s="1"/>
      <c r="CLV144" s="1"/>
      <c r="CLW144" s="1"/>
      <c r="CLX144" s="1"/>
      <c r="CLY144" s="1"/>
      <c r="CLZ144" s="1"/>
      <c r="CMA144" s="1"/>
      <c r="CMB144" s="1"/>
      <c r="CMC144" s="1"/>
      <c r="CMD144" s="1"/>
      <c r="CME144" s="1"/>
      <c r="CMF144" s="1"/>
      <c r="CMG144" s="1"/>
      <c r="CMH144" s="1"/>
      <c r="CMI144" s="1"/>
      <c r="CMJ144" s="1"/>
      <c r="CMK144" s="1"/>
      <c r="CML144" s="1"/>
      <c r="CMM144" s="1"/>
      <c r="CMN144" s="1"/>
      <c r="CMO144" s="1"/>
      <c r="CMP144" s="1"/>
      <c r="CMQ144" s="1"/>
      <c r="CMR144" s="1"/>
      <c r="CMS144" s="1"/>
      <c r="CMT144" s="1"/>
      <c r="CMU144" s="1"/>
      <c r="CMV144" s="1"/>
      <c r="CMW144" s="1"/>
      <c r="CMX144" s="1"/>
      <c r="CMY144" s="1"/>
      <c r="CMZ144" s="1"/>
      <c r="CNA144" s="1"/>
      <c r="CNB144" s="1"/>
      <c r="CNC144" s="1"/>
      <c r="CND144" s="1"/>
      <c r="CNE144" s="1"/>
      <c r="CNF144" s="1"/>
      <c r="CNG144" s="1"/>
      <c r="CNH144" s="1"/>
      <c r="CNI144" s="1"/>
      <c r="CNJ144" s="1"/>
      <c r="CNK144" s="1"/>
      <c r="CNL144" s="1"/>
      <c r="CNM144" s="1"/>
      <c r="CNN144" s="1"/>
      <c r="CNO144" s="1"/>
      <c r="CNP144" s="1"/>
      <c r="CNQ144" s="1"/>
      <c r="CNR144" s="1"/>
      <c r="CNS144" s="1"/>
      <c r="CNT144" s="1"/>
      <c r="CNU144" s="1"/>
      <c r="CNV144" s="1"/>
      <c r="CNW144" s="1"/>
      <c r="CNX144" s="1"/>
      <c r="CNY144" s="1"/>
      <c r="CNZ144" s="1"/>
      <c r="COA144" s="1"/>
      <c r="COB144" s="1"/>
      <c r="COC144" s="1"/>
      <c r="COD144" s="1"/>
      <c r="COE144" s="1"/>
      <c r="COF144" s="1"/>
      <c r="COG144" s="1"/>
      <c r="COH144" s="1"/>
      <c r="COI144" s="1"/>
      <c r="COJ144" s="1"/>
      <c r="COK144" s="1"/>
      <c r="COL144" s="1"/>
      <c r="COM144" s="1"/>
      <c r="CON144" s="1"/>
      <c r="COO144" s="1"/>
      <c r="COP144" s="1"/>
      <c r="COQ144" s="1"/>
      <c r="COR144" s="1"/>
      <c r="COS144" s="1"/>
      <c r="COT144" s="1"/>
      <c r="COU144" s="1"/>
      <c r="COV144" s="1"/>
      <c r="COW144" s="1"/>
      <c r="COX144" s="1"/>
      <c r="COY144" s="1"/>
      <c r="COZ144" s="1"/>
      <c r="CPA144" s="1"/>
      <c r="CPB144" s="1"/>
      <c r="CPC144" s="1"/>
      <c r="CPD144" s="1"/>
      <c r="CPE144" s="1"/>
      <c r="CPF144" s="1"/>
      <c r="CPG144" s="1"/>
      <c r="CPH144" s="1"/>
      <c r="CPI144" s="1"/>
      <c r="CPJ144" s="1"/>
      <c r="CPK144" s="1"/>
      <c r="CPL144" s="1"/>
      <c r="CPM144" s="1"/>
      <c r="CPN144" s="1"/>
      <c r="CPO144" s="1"/>
      <c r="CPP144" s="1"/>
      <c r="CPQ144" s="1"/>
      <c r="CPR144" s="1"/>
      <c r="CPS144" s="1"/>
      <c r="CPT144" s="1"/>
      <c r="CPU144" s="1"/>
      <c r="CPV144" s="1"/>
      <c r="CPW144" s="1"/>
      <c r="CPX144" s="1"/>
      <c r="CPY144" s="1"/>
      <c r="CPZ144" s="1"/>
      <c r="CQA144" s="1"/>
      <c r="CQB144" s="1"/>
      <c r="CQC144" s="1"/>
      <c r="CQD144" s="1"/>
      <c r="CQE144" s="1"/>
      <c r="CQF144" s="1"/>
      <c r="CQG144" s="1"/>
      <c r="CQH144" s="1"/>
      <c r="CQI144" s="1"/>
      <c r="CQJ144" s="1"/>
      <c r="CQK144" s="1"/>
      <c r="CQL144" s="1"/>
      <c r="CQM144" s="1"/>
      <c r="CQN144" s="1"/>
      <c r="CQO144" s="1"/>
      <c r="CQP144" s="1"/>
      <c r="CQQ144" s="1"/>
      <c r="CQR144" s="1"/>
      <c r="CQS144" s="1"/>
      <c r="CQT144" s="1"/>
      <c r="CQU144" s="1"/>
      <c r="CQV144" s="1"/>
      <c r="CQW144" s="1"/>
      <c r="CQX144" s="1"/>
      <c r="CQY144" s="1"/>
      <c r="CQZ144" s="1"/>
      <c r="CRA144" s="1"/>
      <c r="CRB144" s="1"/>
      <c r="CRC144" s="1"/>
      <c r="CRD144" s="1"/>
      <c r="CRE144" s="1"/>
      <c r="CRF144" s="1"/>
      <c r="CRG144" s="1"/>
      <c r="CRH144" s="1"/>
      <c r="CRI144" s="1"/>
      <c r="CRJ144" s="1"/>
      <c r="CRK144" s="1"/>
      <c r="CRL144" s="1"/>
      <c r="CRM144" s="1"/>
      <c r="CRN144" s="1"/>
      <c r="CRO144" s="1"/>
      <c r="CRP144" s="1"/>
      <c r="CRQ144" s="1"/>
      <c r="CRR144" s="1"/>
      <c r="CRS144" s="1"/>
      <c r="CRT144" s="1"/>
      <c r="CRU144" s="1"/>
      <c r="CRV144" s="1"/>
      <c r="CRW144" s="1"/>
      <c r="CRX144" s="1"/>
      <c r="CRY144" s="1"/>
      <c r="CRZ144" s="1"/>
      <c r="CSA144" s="1"/>
      <c r="CSB144" s="1"/>
      <c r="CSC144" s="1"/>
      <c r="CSD144" s="1"/>
      <c r="CSE144" s="1"/>
      <c r="CSF144" s="1"/>
      <c r="CSG144" s="1"/>
      <c r="CSH144" s="1"/>
      <c r="CSI144" s="1"/>
      <c r="CSJ144" s="1"/>
      <c r="CSK144" s="1"/>
      <c r="CSL144" s="1"/>
      <c r="CSM144" s="1"/>
      <c r="CSN144" s="1"/>
      <c r="CSO144" s="1"/>
      <c r="CSP144" s="1"/>
      <c r="CSQ144" s="1"/>
      <c r="CSR144" s="1"/>
      <c r="CSS144" s="1"/>
      <c r="CST144" s="1"/>
      <c r="CSU144" s="1"/>
      <c r="CSV144" s="1"/>
      <c r="CSW144" s="1"/>
      <c r="CSX144" s="1"/>
      <c r="CSY144" s="1"/>
      <c r="CSZ144" s="1"/>
      <c r="CTA144" s="1"/>
      <c r="CTB144" s="1"/>
      <c r="CTC144" s="1"/>
      <c r="CTD144" s="1"/>
      <c r="CTE144" s="1"/>
      <c r="CTF144" s="1"/>
      <c r="CTG144" s="1"/>
      <c r="CTH144" s="1"/>
      <c r="CTI144" s="1"/>
      <c r="CTJ144" s="1"/>
      <c r="CTK144" s="1"/>
      <c r="CTL144" s="1"/>
      <c r="CTM144" s="1"/>
      <c r="CTN144" s="1"/>
      <c r="CTO144" s="1"/>
      <c r="CTP144" s="1"/>
      <c r="CTQ144" s="1"/>
      <c r="CTR144" s="1"/>
      <c r="CTS144" s="1"/>
      <c r="CTT144" s="1"/>
      <c r="CTU144" s="1"/>
      <c r="CTV144" s="1"/>
      <c r="CTW144" s="1"/>
      <c r="CTX144" s="1"/>
      <c r="CTY144" s="1"/>
      <c r="CTZ144" s="1"/>
      <c r="CUA144" s="1"/>
      <c r="CUB144" s="1"/>
      <c r="CUC144" s="1"/>
      <c r="CUD144" s="1"/>
      <c r="CUE144" s="1"/>
      <c r="CUF144" s="1"/>
      <c r="CUG144" s="1"/>
      <c r="CUH144" s="1"/>
      <c r="CUI144" s="1"/>
      <c r="CUJ144" s="1"/>
      <c r="CUK144" s="1"/>
      <c r="CUL144" s="1"/>
      <c r="CUM144" s="1"/>
      <c r="CUN144" s="1"/>
      <c r="CUO144" s="1"/>
      <c r="CUP144" s="1"/>
      <c r="CUQ144" s="1"/>
      <c r="CUR144" s="1"/>
      <c r="CUS144" s="1"/>
      <c r="CUT144" s="1"/>
      <c r="CUU144" s="1"/>
      <c r="CUV144" s="1"/>
      <c r="CUW144" s="1"/>
      <c r="CUX144" s="1"/>
      <c r="CUY144" s="1"/>
      <c r="CUZ144" s="1"/>
      <c r="CVA144" s="1"/>
      <c r="CVB144" s="1"/>
      <c r="CVC144" s="1"/>
      <c r="CVD144" s="1"/>
      <c r="CVE144" s="1"/>
      <c r="CVF144" s="1"/>
      <c r="CVG144" s="1"/>
      <c r="CVH144" s="1"/>
      <c r="CVI144" s="1"/>
      <c r="CVJ144" s="1"/>
      <c r="CVK144" s="1"/>
      <c r="CVL144" s="1"/>
      <c r="CVM144" s="1"/>
      <c r="CVN144" s="1"/>
      <c r="CVO144" s="1"/>
      <c r="CVP144" s="1"/>
      <c r="CVQ144" s="1"/>
      <c r="CVR144" s="1"/>
      <c r="CVS144" s="1"/>
      <c r="CVT144" s="1"/>
      <c r="CVU144" s="1"/>
      <c r="CVV144" s="1"/>
      <c r="CVW144" s="1"/>
      <c r="CVX144" s="1"/>
      <c r="CVY144" s="1"/>
      <c r="CVZ144" s="1"/>
      <c r="CWA144" s="1"/>
      <c r="CWB144" s="1"/>
      <c r="CWC144" s="1"/>
      <c r="CWD144" s="1"/>
      <c r="CWE144" s="1"/>
      <c r="CWF144" s="1"/>
      <c r="CWG144" s="1"/>
      <c r="CWH144" s="1"/>
      <c r="CWI144" s="1"/>
      <c r="CWJ144" s="1"/>
      <c r="CWK144" s="1"/>
      <c r="CWL144" s="1"/>
      <c r="CWM144" s="1"/>
      <c r="CWN144" s="1"/>
      <c r="CWO144" s="1"/>
      <c r="CWP144" s="1"/>
      <c r="CWQ144" s="1"/>
      <c r="CWR144" s="1"/>
      <c r="CWS144" s="1"/>
      <c r="CWT144" s="1"/>
      <c r="CWU144" s="1"/>
      <c r="CWV144" s="1"/>
      <c r="CWW144" s="1"/>
      <c r="CWX144" s="1"/>
      <c r="CWY144" s="1"/>
      <c r="CWZ144" s="1"/>
      <c r="CXA144" s="1"/>
      <c r="CXB144" s="1"/>
      <c r="CXC144" s="1"/>
      <c r="CXD144" s="1"/>
      <c r="CXE144" s="1"/>
      <c r="CXF144" s="1"/>
      <c r="CXG144" s="1"/>
      <c r="CXH144" s="1"/>
      <c r="CXI144" s="1"/>
      <c r="CXJ144" s="1"/>
      <c r="CXK144" s="1"/>
      <c r="CXL144" s="1"/>
      <c r="CXM144" s="1"/>
      <c r="CXN144" s="1"/>
      <c r="CXO144" s="1"/>
      <c r="CXP144" s="1"/>
      <c r="CXQ144" s="1"/>
      <c r="CXR144" s="1"/>
      <c r="CXS144" s="1"/>
      <c r="CXT144" s="1"/>
      <c r="CXU144" s="1"/>
      <c r="CXV144" s="1"/>
      <c r="CXW144" s="1"/>
      <c r="CXX144" s="1"/>
      <c r="CXY144" s="1"/>
      <c r="CXZ144" s="1"/>
      <c r="CYA144" s="1"/>
      <c r="CYB144" s="1"/>
      <c r="CYC144" s="1"/>
      <c r="CYD144" s="1"/>
      <c r="CYE144" s="1"/>
      <c r="CYF144" s="1"/>
      <c r="CYG144" s="1"/>
      <c r="CYH144" s="1"/>
      <c r="CYI144" s="1"/>
      <c r="CYJ144" s="1"/>
      <c r="CYK144" s="1"/>
      <c r="CYL144" s="1"/>
      <c r="CYM144" s="1"/>
      <c r="CYN144" s="1"/>
      <c r="CYO144" s="1"/>
      <c r="CYP144" s="1"/>
      <c r="CYQ144" s="1"/>
      <c r="CYR144" s="1"/>
      <c r="CYS144" s="1"/>
      <c r="CYT144" s="1"/>
      <c r="CYU144" s="1"/>
      <c r="CYV144" s="1"/>
      <c r="CYW144" s="1"/>
      <c r="CYX144" s="1"/>
      <c r="CYY144" s="1"/>
      <c r="CYZ144" s="1"/>
      <c r="CZA144" s="1"/>
      <c r="CZB144" s="1"/>
      <c r="CZC144" s="1"/>
      <c r="CZD144" s="1"/>
      <c r="CZE144" s="1"/>
      <c r="CZF144" s="1"/>
      <c r="CZG144" s="1"/>
      <c r="CZH144" s="1"/>
      <c r="CZI144" s="1"/>
      <c r="CZJ144" s="1"/>
      <c r="CZK144" s="1"/>
      <c r="CZL144" s="1"/>
      <c r="CZM144" s="1"/>
      <c r="CZN144" s="1"/>
      <c r="CZO144" s="1"/>
      <c r="CZP144" s="1"/>
      <c r="CZQ144" s="1"/>
      <c r="CZR144" s="1"/>
      <c r="CZS144" s="1"/>
      <c r="CZT144" s="1"/>
      <c r="CZU144" s="1"/>
      <c r="CZV144" s="1"/>
      <c r="CZW144" s="1"/>
      <c r="CZX144" s="1"/>
      <c r="CZY144" s="1"/>
      <c r="CZZ144" s="1"/>
      <c r="DAA144" s="1"/>
      <c r="DAB144" s="1"/>
      <c r="DAC144" s="1"/>
      <c r="DAD144" s="1"/>
      <c r="DAE144" s="1"/>
      <c r="DAF144" s="1"/>
      <c r="DAG144" s="1"/>
      <c r="DAH144" s="1"/>
      <c r="DAI144" s="1"/>
      <c r="DAJ144" s="1"/>
      <c r="DAK144" s="1"/>
      <c r="DAL144" s="1"/>
      <c r="DAM144" s="1"/>
      <c r="DAN144" s="1"/>
      <c r="DAO144" s="1"/>
      <c r="DAP144" s="1"/>
      <c r="DAQ144" s="1"/>
      <c r="DAR144" s="1"/>
      <c r="DAS144" s="1"/>
      <c r="DAT144" s="1"/>
      <c r="DAU144" s="1"/>
      <c r="DAV144" s="1"/>
      <c r="DAW144" s="1"/>
      <c r="DAX144" s="1"/>
      <c r="DAY144" s="1"/>
      <c r="DAZ144" s="1"/>
      <c r="DBA144" s="1"/>
      <c r="DBB144" s="1"/>
      <c r="DBC144" s="1"/>
      <c r="DBD144" s="1"/>
      <c r="DBE144" s="1"/>
      <c r="DBF144" s="1"/>
      <c r="DBG144" s="1"/>
      <c r="DBH144" s="1"/>
      <c r="DBI144" s="1"/>
      <c r="DBJ144" s="1"/>
      <c r="DBK144" s="1"/>
      <c r="DBL144" s="1"/>
      <c r="DBM144" s="1"/>
      <c r="DBN144" s="1"/>
      <c r="DBO144" s="1"/>
      <c r="DBP144" s="1"/>
      <c r="DBQ144" s="1"/>
      <c r="DBR144" s="1"/>
      <c r="DBS144" s="1"/>
      <c r="DBT144" s="1"/>
      <c r="DBU144" s="1"/>
      <c r="DBV144" s="1"/>
      <c r="DBW144" s="1"/>
      <c r="DBX144" s="1"/>
      <c r="DBY144" s="1"/>
      <c r="DBZ144" s="1"/>
      <c r="DCA144" s="1"/>
      <c r="DCB144" s="1"/>
      <c r="DCC144" s="1"/>
      <c r="DCD144" s="1"/>
      <c r="DCE144" s="1"/>
      <c r="DCF144" s="1"/>
      <c r="DCG144" s="1"/>
      <c r="DCH144" s="1"/>
      <c r="DCI144" s="1"/>
      <c r="DCJ144" s="1"/>
      <c r="DCK144" s="1"/>
      <c r="DCL144" s="1"/>
      <c r="DCM144" s="1"/>
      <c r="DCN144" s="1"/>
      <c r="DCO144" s="1"/>
      <c r="DCP144" s="1"/>
      <c r="DCQ144" s="1"/>
      <c r="DCR144" s="1"/>
      <c r="DCS144" s="1"/>
      <c r="DCT144" s="1"/>
      <c r="DCU144" s="1"/>
      <c r="DCV144" s="1"/>
      <c r="DCW144" s="1"/>
      <c r="DCX144" s="1"/>
      <c r="DCY144" s="1"/>
      <c r="DCZ144" s="1"/>
      <c r="DDA144" s="1"/>
      <c r="DDB144" s="1"/>
      <c r="DDC144" s="1"/>
      <c r="DDD144" s="1"/>
      <c r="DDE144" s="1"/>
      <c r="DDF144" s="1"/>
      <c r="DDG144" s="1"/>
      <c r="DDH144" s="1"/>
      <c r="DDI144" s="1"/>
      <c r="DDJ144" s="1"/>
      <c r="DDK144" s="1"/>
      <c r="DDL144" s="1"/>
      <c r="DDM144" s="1"/>
      <c r="DDN144" s="1"/>
      <c r="DDO144" s="1"/>
      <c r="DDP144" s="1"/>
      <c r="DDQ144" s="1"/>
      <c r="DDR144" s="1"/>
      <c r="DDS144" s="1"/>
      <c r="DDT144" s="1"/>
      <c r="DDU144" s="1"/>
      <c r="DDV144" s="1"/>
      <c r="DDW144" s="1"/>
      <c r="DDX144" s="1"/>
      <c r="DDY144" s="1"/>
      <c r="DDZ144" s="1"/>
      <c r="DEA144" s="1"/>
      <c r="DEB144" s="1"/>
      <c r="DEC144" s="1"/>
      <c r="DED144" s="1"/>
      <c r="DEE144" s="1"/>
      <c r="DEF144" s="1"/>
      <c r="DEG144" s="1"/>
      <c r="DEH144" s="1"/>
      <c r="DEI144" s="1"/>
      <c r="DEJ144" s="1"/>
      <c r="DEK144" s="1"/>
      <c r="DEL144" s="1"/>
      <c r="DEM144" s="1"/>
      <c r="DEN144" s="1"/>
      <c r="DEO144" s="1"/>
      <c r="DEP144" s="1"/>
      <c r="DEQ144" s="1"/>
      <c r="DER144" s="1"/>
      <c r="DES144" s="1"/>
      <c r="DET144" s="1"/>
      <c r="DEU144" s="1"/>
      <c r="DEV144" s="1"/>
      <c r="DEW144" s="1"/>
      <c r="DEX144" s="1"/>
      <c r="DEY144" s="1"/>
      <c r="DEZ144" s="1"/>
      <c r="DFA144" s="1"/>
      <c r="DFB144" s="1"/>
      <c r="DFC144" s="1"/>
      <c r="DFD144" s="1"/>
      <c r="DFE144" s="1"/>
      <c r="DFF144" s="1"/>
      <c r="DFG144" s="1"/>
      <c r="DFH144" s="1"/>
      <c r="DFI144" s="1"/>
      <c r="DFJ144" s="1"/>
      <c r="DFK144" s="1"/>
      <c r="DFL144" s="1"/>
      <c r="DFM144" s="1"/>
      <c r="DFN144" s="1"/>
      <c r="DFO144" s="1"/>
      <c r="DFP144" s="1"/>
      <c r="DFQ144" s="1"/>
      <c r="DFR144" s="1"/>
      <c r="DFS144" s="1"/>
      <c r="DFT144" s="1"/>
      <c r="DFU144" s="1"/>
      <c r="DFV144" s="1"/>
      <c r="DFW144" s="1"/>
      <c r="DFX144" s="1"/>
      <c r="DFY144" s="1"/>
      <c r="DFZ144" s="1"/>
      <c r="DGA144" s="1"/>
      <c r="DGB144" s="1"/>
      <c r="DGC144" s="1"/>
      <c r="DGD144" s="1"/>
      <c r="DGE144" s="1"/>
      <c r="DGF144" s="1"/>
      <c r="DGG144" s="1"/>
      <c r="DGH144" s="1"/>
      <c r="DGI144" s="1"/>
      <c r="DGJ144" s="1"/>
      <c r="DGK144" s="1"/>
      <c r="DGL144" s="1"/>
      <c r="DGM144" s="1"/>
      <c r="DGN144" s="1"/>
      <c r="DGO144" s="1"/>
      <c r="DGP144" s="1"/>
      <c r="DGQ144" s="1"/>
      <c r="DGR144" s="1"/>
      <c r="DGS144" s="1"/>
      <c r="DGT144" s="1"/>
      <c r="DGU144" s="1"/>
      <c r="DGV144" s="1"/>
      <c r="DGW144" s="1"/>
      <c r="DGX144" s="1"/>
      <c r="DGY144" s="1"/>
      <c r="DGZ144" s="1"/>
      <c r="DHA144" s="1"/>
      <c r="DHB144" s="1"/>
      <c r="DHC144" s="1"/>
      <c r="DHD144" s="1"/>
      <c r="DHE144" s="1"/>
      <c r="DHF144" s="1"/>
      <c r="DHG144" s="1"/>
      <c r="DHH144" s="1"/>
      <c r="DHI144" s="1"/>
      <c r="DHJ144" s="1"/>
      <c r="DHK144" s="1"/>
      <c r="DHL144" s="1"/>
      <c r="DHM144" s="1"/>
      <c r="DHN144" s="1"/>
      <c r="DHO144" s="1"/>
      <c r="DHP144" s="1"/>
      <c r="DHQ144" s="1"/>
      <c r="DHR144" s="1"/>
      <c r="DHS144" s="1"/>
      <c r="DHT144" s="1"/>
      <c r="DHU144" s="1"/>
      <c r="DHV144" s="1"/>
      <c r="DHW144" s="1"/>
      <c r="DHX144" s="1"/>
      <c r="DHY144" s="1"/>
      <c r="DHZ144" s="1"/>
      <c r="DIA144" s="1"/>
      <c r="DIB144" s="1"/>
      <c r="DIC144" s="1"/>
      <c r="DID144" s="1"/>
      <c r="DIE144" s="1"/>
      <c r="DIF144" s="1"/>
      <c r="DIG144" s="1"/>
      <c r="DIH144" s="1"/>
      <c r="DII144" s="1"/>
      <c r="DIJ144" s="1"/>
      <c r="DIK144" s="1"/>
      <c r="DIL144" s="1"/>
      <c r="DIM144" s="1"/>
      <c r="DIN144" s="1"/>
      <c r="DIO144" s="1"/>
      <c r="DIP144" s="1"/>
      <c r="DIQ144" s="1"/>
      <c r="DIR144" s="1"/>
      <c r="DIS144" s="1"/>
      <c r="DIT144" s="1"/>
      <c r="DIU144" s="1"/>
      <c r="DIV144" s="1"/>
      <c r="DIW144" s="1"/>
      <c r="DIX144" s="1"/>
      <c r="DIY144" s="1"/>
      <c r="DIZ144" s="1"/>
      <c r="DJA144" s="1"/>
      <c r="DJB144" s="1"/>
      <c r="DJC144" s="1"/>
      <c r="DJD144" s="1"/>
      <c r="DJE144" s="1"/>
      <c r="DJF144" s="1"/>
      <c r="DJG144" s="1"/>
      <c r="DJH144" s="1"/>
      <c r="DJI144" s="1"/>
      <c r="DJJ144" s="1"/>
      <c r="DJK144" s="1"/>
      <c r="DJL144" s="1"/>
      <c r="DJM144" s="1"/>
      <c r="DJN144" s="1"/>
      <c r="DJO144" s="1"/>
      <c r="DJP144" s="1"/>
      <c r="DJQ144" s="1"/>
      <c r="DJR144" s="1"/>
      <c r="DJS144" s="1"/>
      <c r="DJT144" s="1"/>
      <c r="DJU144" s="1"/>
      <c r="DJV144" s="1"/>
      <c r="DJW144" s="1"/>
      <c r="DJX144" s="1"/>
      <c r="DJY144" s="1"/>
      <c r="DJZ144" s="1"/>
      <c r="DKA144" s="1"/>
      <c r="DKB144" s="1"/>
      <c r="DKC144" s="1"/>
      <c r="DKD144" s="1"/>
      <c r="DKE144" s="1"/>
      <c r="DKF144" s="1"/>
      <c r="DKG144" s="1"/>
      <c r="DKH144" s="1"/>
      <c r="DKI144" s="1"/>
      <c r="DKJ144" s="1"/>
      <c r="DKK144" s="1"/>
      <c r="DKL144" s="1"/>
      <c r="DKM144" s="1"/>
      <c r="DKN144" s="1"/>
      <c r="DKO144" s="1"/>
      <c r="DKP144" s="1"/>
      <c r="DKQ144" s="1"/>
      <c r="DKR144" s="1"/>
      <c r="DKS144" s="1"/>
      <c r="DKT144" s="1"/>
      <c r="DKU144" s="1"/>
      <c r="DKV144" s="1"/>
      <c r="DKW144" s="1"/>
      <c r="DKX144" s="1"/>
      <c r="DKY144" s="1"/>
      <c r="DKZ144" s="1"/>
      <c r="DLA144" s="1"/>
      <c r="DLB144" s="1"/>
      <c r="DLC144" s="1"/>
      <c r="DLD144" s="1"/>
      <c r="DLE144" s="1"/>
      <c r="DLF144" s="1"/>
      <c r="DLG144" s="1"/>
      <c r="DLH144" s="1"/>
      <c r="DLI144" s="1"/>
      <c r="DLJ144" s="1"/>
      <c r="DLK144" s="1"/>
      <c r="DLL144" s="1"/>
      <c r="DLM144" s="1"/>
      <c r="DLN144" s="1"/>
      <c r="DLO144" s="1"/>
      <c r="DLP144" s="1"/>
      <c r="DLQ144" s="1"/>
      <c r="DLR144" s="1"/>
      <c r="DLS144" s="1"/>
      <c r="DLT144" s="1"/>
      <c r="DLU144" s="1"/>
      <c r="DLV144" s="1"/>
      <c r="DLW144" s="1"/>
      <c r="DLX144" s="1"/>
      <c r="DLY144" s="1"/>
      <c r="DLZ144" s="1"/>
      <c r="DMA144" s="1"/>
      <c r="DMB144" s="1"/>
      <c r="DMC144" s="1"/>
      <c r="DMD144" s="1"/>
      <c r="DME144" s="1"/>
      <c r="DMF144" s="1"/>
      <c r="DMG144" s="1"/>
      <c r="DMH144" s="1"/>
      <c r="DMI144" s="1"/>
      <c r="DMJ144" s="1"/>
      <c r="DMK144" s="1"/>
      <c r="DML144" s="1"/>
      <c r="DMM144" s="1"/>
      <c r="DMN144" s="1"/>
      <c r="DMO144" s="1"/>
      <c r="DMP144" s="1"/>
      <c r="DMQ144" s="1"/>
      <c r="DMR144" s="1"/>
      <c r="DMS144" s="1"/>
      <c r="DMT144" s="1"/>
      <c r="DMU144" s="1"/>
      <c r="DMV144" s="1"/>
      <c r="DMW144" s="1"/>
      <c r="DMX144" s="1"/>
      <c r="DMY144" s="1"/>
      <c r="DMZ144" s="1"/>
      <c r="DNA144" s="1"/>
      <c r="DNB144" s="1"/>
      <c r="DNC144" s="1"/>
      <c r="DND144" s="1"/>
      <c r="DNE144" s="1"/>
      <c r="DNF144" s="1"/>
      <c r="DNG144" s="1"/>
      <c r="DNH144" s="1"/>
      <c r="DNI144" s="1"/>
      <c r="DNJ144" s="1"/>
      <c r="DNK144" s="1"/>
      <c r="DNL144" s="1"/>
      <c r="DNM144" s="1"/>
      <c r="DNN144" s="1"/>
      <c r="DNO144" s="1"/>
      <c r="DNP144" s="1"/>
      <c r="DNQ144" s="1"/>
      <c r="DNR144" s="1"/>
      <c r="DNS144" s="1"/>
      <c r="DNT144" s="1"/>
      <c r="DNU144" s="1"/>
      <c r="DNV144" s="1"/>
      <c r="DNW144" s="1"/>
      <c r="DNX144" s="1"/>
      <c r="DNY144" s="1"/>
      <c r="DNZ144" s="1"/>
      <c r="DOA144" s="1"/>
      <c r="DOB144" s="1"/>
      <c r="DOC144" s="1"/>
      <c r="DOD144" s="1"/>
      <c r="DOE144" s="1"/>
      <c r="DOF144" s="1"/>
      <c r="DOG144" s="1"/>
      <c r="DOH144" s="1"/>
      <c r="DOI144" s="1"/>
      <c r="DOJ144" s="1"/>
      <c r="DOK144" s="1"/>
      <c r="DOL144" s="1"/>
      <c r="DOM144" s="1"/>
      <c r="DON144" s="1"/>
      <c r="DOO144" s="1"/>
      <c r="DOP144" s="1"/>
      <c r="DOQ144" s="1"/>
      <c r="DOR144" s="1"/>
      <c r="DOS144" s="1"/>
      <c r="DOT144" s="1"/>
      <c r="DOU144" s="1"/>
      <c r="DOV144" s="1"/>
      <c r="DOW144" s="1"/>
      <c r="DOX144" s="1"/>
      <c r="DOY144" s="1"/>
      <c r="DOZ144" s="1"/>
      <c r="DPA144" s="1"/>
      <c r="DPB144" s="1"/>
      <c r="DPC144" s="1"/>
      <c r="DPD144" s="1"/>
      <c r="DPE144" s="1"/>
      <c r="DPF144" s="1"/>
      <c r="DPG144" s="1"/>
      <c r="DPH144" s="1"/>
      <c r="DPI144" s="1"/>
      <c r="DPJ144" s="1"/>
      <c r="DPK144" s="1"/>
      <c r="DPL144" s="1"/>
      <c r="DPM144" s="1"/>
      <c r="DPN144" s="1"/>
      <c r="DPO144" s="1"/>
      <c r="DPP144" s="1"/>
      <c r="DPQ144" s="1"/>
      <c r="DPR144" s="1"/>
      <c r="DPS144" s="1"/>
      <c r="DPT144" s="1"/>
      <c r="DPU144" s="1"/>
      <c r="DPV144" s="1"/>
      <c r="DPW144" s="1"/>
      <c r="DPX144" s="1"/>
      <c r="DPY144" s="1"/>
      <c r="DPZ144" s="1"/>
      <c r="DQA144" s="1"/>
      <c r="DQB144" s="1"/>
      <c r="DQC144" s="1"/>
      <c r="DQD144" s="1"/>
      <c r="DQE144" s="1"/>
      <c r="DQF144" s="1"/>
      <c r="DQG144" s="1"/>
      <c r="DQH144" s="1"/>
      <c r="DQI144" s="1"/>
      <c r="DQJ144" s="1"/>
      <c r="DQK144" s="1"/>
      <c r="DQL144" s="1"/>
      <c r="DQM144" s="1"/>
      <c r="DQN144" s="1"/>
      <c r="DQO144" s="1"/>
      <c r="DQP144" s="1"/>
      <c r="DQQ144" s="1"/>
      <c r="DQR144" s="1"/>
      <c r="DQS144" s="1"/>
      <c r="DQT144" s="1"/>
      <c r="DQU144" s="1"/>
      <c r="DQV144" s="1"/>
      <c r="DQW144" s="1"/>
      <c r="DQX144" s="1"/>
      <c r="DQY144" s="1"/>
      <c r="DQZ144" s="1"/>
      <c r="DRA144" s="1"/>
      <c r="DRB144" s="1"/>
      <c r="DRC144" s="1"/>
      <c r="DRD144" s="1"/>
      <c r="DRE144" s="1"/>
      <c r="DRF144" s="1"/>
      <c r="DRG144" s="1"/>
      <c r="DRH144" s="1"/>
      <c r="DRI144" s="1"/>
      <c r="DRJ144" s="1"/>
      <c r="DRK144" s="1"/>
      <c r="DRL144" s="1"/>
      <c r="DRM144" s="1"/>
      <c r="DRN144" s="1"/>
      <c r="DRO144" s="1"/>
      <c r="DRP144" s="1"/>
      <c r="DRQ144" s="1"/>
      <c r="DRR144" s="1"/>
      <c r="DRS144" s="1"/>
      <c r="DRT144" s="1"/>
      <c r="DRU144" s="1"/>
      <c r="DRV144" s="1"/>
      <c r="DRW144" s="1"/>
      <c r="DRX144" s="1"/>
      <c r="DRY144" s="1"/>
      <c r="DRZ144" s="1"/>
      <c r="DSA144" s="1"/>
      <c r="DSB144" s="1"/>
      <c r="DSC144" s="1"/>
      <c r="DSD144" s="1"/>
      <c r="DSE144" s="1"/>
      <c r="DSF144" s="1"/>
      <c r="DSG144" s="1"/>
      <c r="DSH144" s="1"/>
      <c r="DSI144" s="1"/>
      <c r="DSJ144" s="1"/>
      <c r="DSK144" s="1"/>
      <c r="DSL144" s="1"/>
      <c r="DSM144" s="1"/>
      <c r="DSN144" s="1"/>
      <c r="DSO144" s="1"/>
      <c r="DSP144" s="1"/>
      <c r="DSQ144" s="1"/>
      <c r="DSR144" s="1"/>
      <c r="DSS144" s="1"/>
      <c r="DST144" s="1"/>
      <c r="DSU144" s="1"/>
      <c r="DSV144" s="1"/>
      <c r="DSW144" s="1"/>
      <c r="DSX144" s="1"/>
      <c r="DSY144" s="1"/>
      <c r="DSZ144" s="1"/>
      <c r="DTA144" s="1"/>
      <c r="DTB144" s="1"/>
      <c r="DTC144" s="1"/>
      <c r="DTD144" s="1"/>
      <c r="DTE144" s="1"/>
      <c r="DTF144" s="1"/>
      <c r="DTG144" s="1"/>
      <c r="DTH144" s="1"/>
      <c r="DTI144" s="1"/>
      <c r="DTJ144" s="1"/>
      <c r="DTK144" s="1"/>
      <c r="DTL144" s="1"/>
      <c r="DTM144" s="1"/>
      <c r="DTN144" s="1"/>
      <c r="DTO144" s="1"/>
      <c r="DTP144" s="1"/>
      <c r="DTQ144" s="1"/>
      <c r="DTR144" s="1"/>
      <c r="DTS144" s="1"/>
      <c r="DTT144" s="1"/>
      <c r="DTU144" s="1"/>
      <c r="DTV144" s="1"/>
      <c r="DTW144" s="1"/>
      <c r="DTX144" s="1"/>
      <c r="DTY144" s="1"/>
      <c r="DTZ144" s="1"/>
      <c r="DUA144" s="1"/>
      <c r="DUB144" s="1"/>
      <c r="DUC144" s="1"/>
      <c r="DUD144" s="1"/>
      <c r="DUE144" s="1"/>
      <c r="DUF144" s="1"/>
      <c r="DUG144" s="1"/>
      <c r="DUH144" s="1"/>
      <c r="DUI144" s="1"/>
      <c r="DUJ144" s="1"/>
      <c r="DUK144" s="1"/>
      <c r="DUL144" s="1"/>
      <c r="DUM144" s="1"/>
      <c r="DUN144" s="1"/>
      <c r="DUO144" s="1"/>
      <c r="DUP144" s="1"/>
      <c r="DUQ144" s="1"/>
      <c r="DUR144" s="1"/>
      <c r="DUS144" s="1"/>
      <c r="DUT144" s="1"/>
      <c r="DUU144" s="1"/>
      <c r="DUV144" s="1"/>
      <c r="DUW144" s="1"/>
      <c r="DUX144" s="1"/>
      <c r="DUY144" s="1"/>
      <c r="DUZ144" s="1"/>
      <c r="DVA144" s="1"/>
      <c r="DVB144" s="1"/>
      <c r="DVC144" s="1"/>
      <c r="DVD144" s="1"/>
      <c r="DVE144" s="1"/>
      <c r="DVF144" s="1"/>
      <c r="DVG144" s="1"/>
      <c r="DVH144" s="1"/>
      <c r="DVI144" s="1"/>
      <c r="DVJ144" s="1"/>
      <c r="DVK144" s="1"/>
      <c r="DVL144" s="1"/>
      <c r="DVM144" s="1"/>
      <c r="DVN144" s="1"/>
      <c r="DVO144" s="1"/>
      <c r="DVP144" s="1"/>
      <c r="DVQ144" s="1"/>
      <c r="DVR144" s="1"/>
      <c r="DVS144" s="1"/>
      <c r="DVT144" s="1"/>
      <c r="DVU144" s="1"/>
      <c r="DVV144" s="1"/>
      <c r="DVW144" s="1"/>
      <c r="DVX144" s="1"/>
      <c r="DVY144" s="1"/>
      <c r="DVZ144" s="1"/>
      <c r="DWA144" s="1"/>
      <c r="DWB144" s="1"/>
      <c r="DWC144" s="1"/>
      <c r="DWD144" s="1"/>
      <c r="DWE144" s="1"/>
      <c r="DWF144" s="1"/>
      <c r="DWG144" s="1"/>
      <c r="DWH144" s="1"/>
      <c r="DWI144" s="1"/>
      <c r="DWJ144" s="1"/>
      <c r="DWK144" s="1"/>
      <c r="DWL144" s="1"/>
      <c r="DWM144" s="1"/>
      <c r="DWN144" s="1"/>
      <c r="DWO144" s="1"/>
      <c r="DWP144" s="1"/>
      <c r="DWQ144" s="1"/>
      <c r="DWR144" s="1"/>
      <c r="DWS144" s="1"/>
      <c r="DWT144" s="1"/>
      <c r="DWU144" s="1"/>
      <c r="DWV144" s="1"/>
      <c r="DWW144" s="1"/>
      <c r="DWX144" s="1"/>
      <c r="DWY144" s="1"/>
      <c r="DWZ144" s="1"/>
      <c r="DXA144" s="1"/>
      <c r="DXB144" s="1"/>
      <c r="DXC144" s="1"/>
      <c r="DXD144" s="1"/>
      <c r="DXE144" s="1"/>
      <c r="DXF144" s="1"/>
      <c r="DXG144" s="1"/>
      <c r="DXH144" s="1"/>
      <c r="DXI144" s="1"/>
      <c r="DXJ144" s="1"/>
      <c r="DXK144" s="1"/>
      <c r="DXL144" s="1"/>
      <c r="DXM144" s="1"/>
      <c r="DXN144" s="1"/>
      <c r="DXO144" s="1"/>
      <c r="DXP144" s="1"/>
      <c r="DXQ144" s="1"/>
      <c r="DXR144" s="1"/>
      <c r="DXS144" s="1"/>
      <c r="DXT144" s="1"/>
      <c r="DXU144" s="1"/>
      <c r="DXV144" s="1"/>
      <c r="DXW144" s="1"/>
      <c r="DXX144" s="1"/>
      <c r="DXY144" s="1"/>
      <c r="DXZ144" s="1"/>
      <c r="DYA144" s="1"/>
      <c r="DYB144" s="1"/>
      <c r="DYC144" s="1"/>
      <c r="DYD144" s="1"/>
      <c r="DYE144" s="1"/>
      <c r="DYF144" s="1"/>
      <c r="DYG144" s="1"/>
      <c r="DYH144" s="1"/>
      <c r="DYI144" s="1"/>
      <c r="DYJ144" s="1"/>
      <c r="DYK144" s="1"/>
      <c r="DYL144" s="1"/>
      <c r="DYM144" s="1"/>
      <c r="DYN144" s="1"/>
      <c r="DYO144" s="1"/>
      <c r="DYP144" s="1"/>
      <c r="DYQ144" s="1"/>
      <c r="DYR144" s="1"/>
      <c r="DYS144" s="1"/>
      <c r="DYT144" s="1"/>
      <c r="DYU144" s="1"/>
      <c r="DYV144" s="1"/>
      <c r="DYW144" s="1"/>
      <c r="DYX144" s="1"/>
      <c r="DYY144" s="1"/>
      <c r="DYZ144" s="1"/>
      <c r="DZA144" s="1"/>
      <c r="DZB144" s="1"/>
      <c r="DZC144" s="1"/>
      <c r="DZD144" s="1"/>
      <c r="DZE144" s="1"/>
      <c r="DZF144" s="1"/>
      <c r="DZG144" s="1"/>
      <c r="DZH144" s="1"/>
      <c r="DZI144" s="1"/>
      <c r="DZJ144" s="1"/>
      <c r="DZK144" s="1"/>
      <c r="DZL144" s="1"/>
      <c r="DZM144" s="1"/>
      <c r="DZN144" s="1"/>
      <c r="DZO144" s="1"/>
      <c r="DZP144" s="1"/>
      <c r="DZQ144" s="1"/>
      <c r="DZR144" s="1"/>
      <c r="DZS144" s="1"/>
      <c r="DZT144" s="1"/>
      <c r="DZU144" s="1"/>
      <c r="DZV144" s="1"/>
      <c r="DZW144" s="1"/>
      <c r="DZX144" s="1"/>
      <c r="DZY144" s="1"/>
      <c r="DZZ144" s="1"/>
      <c r="EAA144" s="1"/>
      <c r="EAB144" s="1"/>
      <c r="EAC144" s="1"/>
      <c r="EAD144" s="1"/>
      <c r="EAE144" s="1"/>
      <c r="EAF144" s="1"/>
      <c r="EAG144" s="1"/>
      <c r="EAH144" s="1"/>
      <c r="EAI144" s="1"/>
      <c r="EAJ144" s="1"/>
      <c r="EAK144" s="1"/>
      <c r="EAL144" s="1"/>
      <c r="EAM144" s="1"/>
      <c r="EAN144" s="1"/>
      <c r="EAO144" s="1"/>
      <c r="EAP144" s="1"/>
      <c r="EAQ144" s="1"/>
      <c r="EAR144" s="1"/>
      <c r="EAS144" s="1"/>
      <c r="EAT144" s="1"/>
      <c r="EAU144" s="1"/>
      <c r="EAV144" s="1"/>
      <c r="EAW144" s="1"/>
      <c r="EAX144" s="1"/>
      <c r="EAY144" s="1"/>
      <c r="EAZ144" s="1"/>
      <c r="EBA144" s="1"/>
      <c r="EBB144" s="1"/>
      <c r="EBC144" s="1"/>
      <c r="EBD144" s="1"/>
      <c r="EBE144" s="1"/>
      <c r="EBF144" s="1"/>
      <c r="EBG144" s="1"/>
      <c r="EBH144" s="1"/>
      <c r="EBI144" s="1"/>
      <c r="EBJ144" s="1"/>
      <c r="EBK144" s="1"/>
      <c r="EBL144" s="1"/>
      <c r="EBM144" s="1"/>
      <c r="EBN144" s="1"/>
      <c r="EBO144" s="1"/>
      <c r="EBP144" s="1"/>
      <c r="EBQ144" s="1"/>
      <c r="EBR144" s="1"/>
      <c r="EBS144" s="1"/>
      <c r="EBT144" s="1"/>
      <c r="EBU144" s="1"/>
      <c r="EBV144" s="1"/>
      <c r="EBW144" s="1"/>
      <c r="EBX144" s="1"/>
      <c r="EBY144" s="1"/>
      <c r="EBZ144" s="1"/>
      <c r="ECA144" s="1"/>
      <c r="ECB144" s="1"/>
      <c r="ECC144" s="1"/>
      <c r="ECD144" s="1"/>
      <c r="ECE144" s="1"/>
      <c r="ECF144" s="1"/>
      <c r="ECG144" s="1"/>
      <c r="ECH144" s="1"/>
      <c r="ECI144" s="1"/>
      <c r="ECJ144" s="1"/>
      <c r="ECK144" s="1"/>
      <c r="ECL144" s="1"/>
      <c r="ECM144" s="1"/>
      <c r="ECN144" s="1"/>
      <c r="ECO144" s="1"/>
      <c r="ECP144" s="1"/>
      <c r="ECQ144" s="1"/>
      <c r="ECR144" s="1"/>
      <c r="ECS144" s="1"/>
      <c r="ECT144" s="1"/>
      <c r="ECU144" s="1"/>
      <c r="ECV144" s="1"/>
      <c r="ECW144" s="1"/>
      <c r="ECX144" s="1"/>
      <c r="ECY144" s="1"/>
      <c r="ECZ144" s="1"/>
      <c r="EDA144" s="1"/>
      <c r="EDB144" s="1"/>
      <c r="EDC144" s="1"/>
      <c r="EDD144" s="1"/>
      <c r="EDE144" s="1"/>
      <c r="EDF144" s="1"/>
      <c r="EDG144" s="1"/>
      <c r="EDH144" s="1"/>
      <c r="EDI144" s="1"/>
      <c r="EDJ144" s="1"/>
      <c r="EDK144" s="1"/>
      <c r="EDL144" s="1"/>
      <c r="EDM144" s="1"/>
      <c r="EDN144" s="1"/>
      <c r="EDO144" s="1"/>
      <c r="EDP144" s="1"/>
      <c r="EDQ144" s="1"/>
      <c r="EDR144" s="1"/>
      <c r="EDS144" s="1"/>
      <c r="EDT144" s="1"/>
      <c r="EDU144" s="1"/>
      <c r="EDV144" s="1"/>
      <c r="EDW144" s="1"/>
      <c r="EDX144" s="1"/>
      <c r="EDY144" s="1"/>
      <c r="EDZ144" s="1"/>
      <c r="EEA144" s="1"/>
      <c r="EEB144" s="1"/>
      <c r="EEC144" s="1"/>
      <c r="EED144" s="1"/>
      <c r="EEE144" s="1"/>
      <c r="EEF144" s="1"/>
      <c r="EEG144" s="1"/>
      <c r="EEH144" s="1"/>
      <c r="EEI144" s="1"/>
      <c r="EEJ144" s="1"/>
      <c r="EEK144" s="1"/>
      <c r="EEL144" s="1"/>
      <c r="EEM144" s="1"/>
      <c r="EEN144" s="1"/>
      <c r="EEO144" s="1"/>
      <c r="EEP144" s="1"/>
      <c r="EEQ144" s="1"/>
      <c r="EER144" s="1"/>
      <c r="EES144" s="1"/>
      <c r="EET144" s="1"/>
      <c r="EEU144" s="1"/>
      <c r="EEV144" s="1"/>
      <c r="EEW144" s="1"/>
      <c r="EEX144" s="1"/>
      <c r="EEY144" s="1"/>
      <c r="EEZ144" s="1"/>
      <c r="EFA144" s="1"/>
      <c r="EFB144" s="1"/>
      <c r="EFC144" s="1"/>
      <c r="EFD144" s="1"/>
      <c r="EFE144" s="1"/>
      <c r="EFF144" s="1"/>
      <c r="EFG144" s="1"/>
      <c r="EFH144" s="1"/>
      <c r="EFI144" s="1"/>
      <c r="EFJ144" s="1"/>
      <c r="EFK144" s="1"/>
      <c r="EFL144" s="1"/>
      <c r="EFM144" s="1"/>
      <c r="EFN144" s="1"/>
      <c r="EFO144" s="1"/>
      <c r="EFP144" s="1"/>
      <c r="EFQ144" s="1"/>
      <c r="EFR144" s="1"/>
      <c r="EFS144" s="1"/>
      <c r="EFT144" s="1"/>
      <c r="EFU144" s="1"/>
      <c r="EFV144" s="1"/>
      <c r="EFW144" s="1"/>
      <c r="EFX144" s="1"/>
      <c r="EFY144" s="1"/>
      <c r="EFZ144" s="1"/>
      <c r="EGA144" s="1"/>
      <c r="EGB144" s="1"/>
      <c r="EGC144" s="1"/>
      <c r="EGD144" s="1"/>
      <c r="EGE144" s="1"/>
      <c r="EGF144" s="1"/>
      <c r="EGG144" s="1"/>
      <c r="EGH144" s="1"/>
      <c r="EGI144" s="1"/>
      <c r="EGJ144" s="1"/>
      <c r="EGK144" s="1"/>
      <c r="EGL144" s="1"/>
      <c r="EGM144" s="1"/>
      <c r="EGN144" s="1"/>
      <c r="EGO144" s="1"/>
      <c r="EGP144" s="1"/>
      <c r="EGQ144" s="1"/>
      <c r="EGR144" s="1"/>
      <c r="EGS144" s="1"/>
      <c r="EGT144" s="1"/>
      <c r="EGU144" s="1"/>
      <c r="EGV144" s="1"/>
      <c r="EGW144" s="1"/>
      <c r="EGX144" s="1"/>
      <c r="EGY144" s="1"/>
      <c r="EGZ144" s="1"/>
      <c r="EHA144" s="1"/>
      <c r="EHB144" s="1"/>
      <c r="EHC144" s="1"/>
      <c r="EHD144" s="1"/>
      <c r="EHE144" s="1"/>
      <c r="EHF144" s="1"/>
      <c r="EHG144" s="1"/>
      <c r="EHH144" s="1"/>
      <c r="EHI144" s="1"/>
      <c r="EHJ144" s="1"/>
      <c r="EHK144" s="1"/>
      <c r="EHL144" s="1"/>
      <c r="EHM144" s="1"/>
      <c r="EHN144" s="1"/>
      <c r="EHO144" s="1"/>
      <c r="EHP144" s="1"/>
      <c r="EHQ144" s="1"/>
      <c r="EHR144" s="1"/>
      <c r="EHS144" s="1"/>
      <c r="EHT144" s="1"/>
      <c r="EHU144" s="1"/>
      <c r="EHV144" s="1"/>
      <c r="EHW144" s="1"/>
      <c r="EHX144" s="1"/>
      <c r="EHY144" s="1"/>
      <c r="EHZ144" s="1"/>
      <c r="EIA144" s="1"/>
      <c r="EIB144" s="1"/>
      <c r="EIC144" s="1"/>
      <c r="EID144" s="1"/>
      <c r="EIE144" s="1"/>
      <c r="EIF144" s="1"/>
      <c r="EIG144" s="1"/>
      <c r="EIH144" s="1"/>
      <c r="EII144" s="1"/>
      <c r="EIJ144" s="1"/>
      <c r="EIK144" s="1"/>
      <c r="EIL144" s="1"/>
      <c r="EIM144" s="1"/>
      <c r="EIN144" s="1"/>
      <c r="EIO144" s="1"/>
      <c r="EIP144" s="1"/>
      <c r="EIQ144" s="1"/>
      <c r="EIR144" s="1"/>
      <c r="EIS144" s="1"/>
      <c r="EIT144" s="1"/>
      <c r="EIU144" s="1"/>
      <c r="EIV144" s="1"/>
      <c r="EIW144" s="1"/>
      <c r="EIX144" s="1"/>
      <c r="EIY144" s="1"/>
      <c r="EIZ144" s="1"/>
      <c r="EJA144" s="1"/>
      <c r="EJB144" s="1"/>
      <c r="EJC144" s="1"/>
      <c r="EJD144" s="1"/>
      <c r="EJE144" s="1"/>
      <c r="EJF144" s="1"/>
      <c r="EJG144" s="1"/>
      <c r="EJH144" s="1"/>
      <c r="EJI144" s="1"/>
      <c r="EJJ144" s="1"/>
      <c r="EJK144" s="1"/>
      <c r="EJL144" s="1"/>
      <c r="EJM144" s="1"/>
      <c r="EJN144" s="1"/>
      <c r="EJO144" s="1"/>
      <c r="EJP144" s="1"/>
      <c r="EJQ144" s="1"/>
      <c r="EJR144" s="1"/>
      <c r="EJS144" s="1"/>
      <c r="EJT144" s="1"/>
      <c r="EJU144" s="1"/>
      <c r="EJV144" s="1"/>
      <c r="EJW144" s="1"/>
      <c r="EJX144" s="1"/>
      <c r="EJY144" s="1"/>
      <c r="EJZ144" s="1"/>
      <c r="EKA144" s="1"/>
      <c r="EKB144" s="1"/>
      <c r="EKC144" s="1"/>
      <c r="EKD144" s="1"/>
      <c r="EKE144" s="1"/>
      <c r="EKF144" s="1"/>
      <c r="EKG144" s="1"/>
      <c r="EKH144" s="1"/>
      <c r="EKI144" s="1"/>
      <c r="EKJ144" s="1"/>
      <c r="EKK144" s="1"/>
      <c r="EKL144" s="1"/>
      <c r="EKM144" s="1"/>
      <c r="EKN144" s="1"/>
      <c r="EKO144" s="1"/>
      <c r="EKP144" s="1"/>
      <c r="EKQ144" s="1"/>
      <c r="EKR144" s="1"/>
      <c r="EKS144" s="1"/>
      <c r="EKT144" s="1"/>
      <c r="EKU144" s="1"/>
      <c r="EKV144" s="1"/>
      <c r="EKW144" s="1"/>
      <c r="EKX144" s="1"/>
      <c r="EKY144" s="1"/>
      <c r="EKZ144" s="1"/>
      <c r="ELA144" s="1"/>
      <c r="ELB144" s="1"/>
      <c r="ELC144" s="1"/>
      <c r="ELD144" s="1"/>
      <c r="ELE144" s="1"/>
      <c r="ELF144" s="1"/>
      <c r="ELG144" s="1"/>
      <c r="ELH144" s="1"/>
      <c r="ELI144" s="1"/>
      <c r="ELJ144" s="1"/>
      <c r="ELK144" s="1"/>
      <c r="ELL144" s="1"/>
      <c r="ELM144" s="1"/>
      <c r="ELN144" s="1"/>
      <c r="ELO144" s="1"/>
      <c r="ELP144" s="1"/>
      <c r="ELQ144" s="1"/>
      <c r="ELR144" s="1"/>
      <c r="ELS144" s="1"/>
      <c r="ELT144" s="1"/>
      <c r="ELU144" s="1"/>
      <c r="ELV144" s="1"/>
      <c r="ELW144" s="1"/>
      <c r="ELX144" s="1"/>
      <c r="ELY144" s="1"/>
      <c r="ELZ144" s="1"/>
      <c r="EMA144" s="1"/>
      <c r="EMB144" s="1"/>
      <c r="EMC144" s="1"/>
      <c r="EMD144" s="1"/>
      <c r="EME144" s="1"/>
      <c r="EMF144" s="1"/>
      <c r="EMG144" s="1"/>
      <c r="EMH144" s="1"/>
      <c r="EMI144" s="1"/>
      <c r="EMJ144" s="1"/>
      <c r="EMK144" s="1"/>
      <c r="EML144" s="1"/>
      <c r="EMM144" s="1"/>
      <c r="EMN144" s="1"/>
      <c r="EMO144" s="1"/>
      <c r="EMP144" s="1"/>
      <c r="EMQ144" s="1"/>
      <c r="EMR144" s="1"/>
      <c r="EMS144" s="1"/>
      <c r="EMT144" s="1"/>
      <c r="EMU144" s="1"/>
      <c r="EMV144" s="1"/>
      <c r="EMW144" s="1"/>
      <c r="EMX144" s="1"/>
      <c r="EMY144" s="1"/>
      <c r="EMZ144" s="1"/>
      <c r="ENA144" s="1"/>
      <c r="ENB144" s="1"/>
      <c r="ENC144" s="1"/>
      <c r="END144" s="1"/>
      <c r="ENE144" s="1"/>
      <c r="ENF144" s="1"/>
      <c r="ENG144" s="1"/>
      <c r="ENH144" s="1"/>
      <c r="ENI144" s="1"/>
      <c r="ENJ144" s="1"/>
      <c r="ENK144" s="1"/>
      <c r="ENL144" s="1"/>
      <c r="ENM144" s="1"/>
      <c r="ENN144" s="1"/>
      <c r="ENO144" s="1"/>
      <c r="ENP144" s="1"/>
      <c r="ENQ144" s="1"/>
      <c r="ENR144" s="1"/>
      <c r="ENS144" s="1"/>
      <c r="ENT144" s="1"/>
      <c r="ENU144" s="1"/>
      <c r="ENV144" s="1"/>
      <c r="ENW144" s="1"/>
      <c r="ENX144" s="1"/>
      <c r="ENY144" s="1"/>
      <c r="ENZ144" s="1"/>
      <c r="EOA144" s="1"/>
      <c r="EOB144" s="1"/>
      <c r="EOC144" s="1"/>
      <c r="EOD144" s="1"/>
      <c r="EOE144" s="1"/>
      <c r="EOF144" s="1"/>
      <c r="EOG144" s="1"/>
      <c r="EOH144" s="1"/>
      <c r="EOI144" s="1"/>
      <c r="EOJ144" s="1"/>
      <c r="EOK144" s="1"/>
      <c r="EOL144" s="1"/>
      <c r="EOM144" s="1"/>
      <c r="EON144" s="1"/>
      <c r="EOO144" s="1"/>
      <c r="EOP144" s="1"/>
      <c r="EOQ144" s="1"/>
      <c r="EOR144" s="1"/>
      <c r="EOS144" s="1"/>
      <c r="EOT144" s="1"/>
      <c r="EOU144" s="1"/>
      <c r="EOV144" s="1"/>
      <c r="EOW144" s="1"/>
      <c r="EOX144" s="1"/>
      <c r="EOY144" s="1"/>
      <c r="EOZ144" s="1"/>
      <c r="EPA144" s="1"/>
      <c r="EPB144" s="1"/>
      <c r="EPC144" s="1"/>
      <c r="EPD144" s="1"/>
      <c r="EPE144" s="1"/>
      <c r="EPF144" s="1"/>
      <c r="EPG144" s="1"/>
      <c r="EPH144" s="1"/>
      <c r="EPI144" s="1"/>
      <c r="EPJ144" s="1"/>
      <c r="EPK144" s="1"/>
      <c r="EPL144" s="1"/>
      <c r="EPM144" s="1"/>
      <c r="EPN144" s="1"/>
      <c r="EPO144" s="1"/>
      <c r="EPP144" s="1"/>
      <c r="EPQ144" s="1"/>
      <c r="EPR144" s="1"/>
      <c r="EPS144" s="1"/>
      <c r="EPT144" s="1"/>
      <c r="EPU144" s="1"/>
      <c r="EPV144" s="1"/>
      <c r="EPW144" s="1"/>
      <c r="EPX144" s="1"/>
      <c r="EPY144" s="1"/>
      <c r="EPZ144" s="1"/>
      <c r="EQA144" s="1"/>
      <c r="EQB144" s="1"/>
      <c r="EQC144" s="1"/>
      <c r="EQD144" s="1"/>
      <c r="EQE144" s="1"/>
      <c r="EQF144" s="1"/>
      <c r="EQG144" s="1"/>
      <c r="EQH144" s="1"/>
      <c r="EQI144" s="1"/>
      <c r="EQJ144" s="1"/>
      <c r="EQK144" s="1"/>
      <c r="EQL144" s="1"/>
      <c r="EQM144" s="1"/>
      <c r="EQN144" s="1"/>
      <c r="EQO144" s="1"/>
      <c r="EQP144" s="1"/>
      <c r="EQQ144" s="1"/>
      <c r="EQR144" s="1"/>
      <c r="EQS144" s="1"/>
      <c r="EQT144" s="1"/>
      <c r="EQU144" s="1"/>
      <c r="EQV144" s="1"/>
      <c r="EQW144" s="1"/>
      <c r="EQX144" s="1"/>
      <c r="EQY144" s="1"/>
      <c r="EQZ144" s="1"/>
      <c r="ERA144" s="1"/>
      <c r="ERB144" s="1"/>
      <c r="ERC144" s="1"/>
      <c r="ERD144" s="1"/>
      <c r="ERE144" s="1"/>
      <c r="ERF144" s="1"/>
      <c r="ERG144" s="1"/>
      <c r="ERH144" s="1"/>
      <c r="ERI144" s="1"/>
      <c r="ERJ144" s="1"/>
      <c r="ERK144" s="1"/>
      <c r="ERL144" s="1"/>
      <c r="ERM144" s="1"/>
      <c r="ERN144" s="1"/>
      <c r="ERO144" s="1"/>
      <c r="ERP144" s="1"/>
      <c r="ERQ144" s="1"/>
      <c r="ERR144" s="1"/>
      <c r="ERS144" s="1"/>
      <c r="ERT144" s="1"/>
      <c r="ERU144" s="1"/>
      <c r="ERV144" s="1"/>
      <c r="ERW144" s="1"/>
      <c r="ERX144" s="1"/>
      <c r="ERY144" s="1"/>
      <c r="ERZ144" s="1"/>
      <c r="ESA144" s="1"/>
      <c r="ESB144" s="1"/>
      <c r="ESC144" s="1"/>
      <c r="ESD144" s="1"/>
      <c r="ESE144" s="1"/>
      <c r="ESF144" s="1"/>
      <c r="ESG144" s="1"/>
      <c r="ESH144" s="1"/>
      <c r="ESI144" s="1"/>
      <c r="ESJ144" s="1"/>
      <c r="ESK144" s="1"/>
      <c r="ESL144" s="1"/>
      <c r="ESM144" s="1"/>
      <c r="ESN144" s="1"/>
      <c r="ESO144" s="1"/>
      <c r="ESP144" s="1"/>
      <c r="ESQ144" s="1"/>
      <c r="ESR144" s="1"/>
      <c r="ESS144" s="1"/>
      <c r="EST144" s="1"/>
      <c r="ESU144" s="1"/>
      <c r="ESV144" s="1"/>
      <c r="ESW144" s="1"/>
      <c r="ESX144" s="1"/>
      <c r="ESY144" s="1"/>
      <c r="ESZ144" s="1"/>
      <c r="ETA144" s="1"/>
      <c r="ETB144" s="1"/>
      <c r="ETC144" s="1"/>
      <c r="ETD144" s="1"/>
      <c r="ETE144" s="1"/>
      <c r="ETF144" s="1"/>
      <c r="ETG144" s="1"/>
      <c r="ETH144" s="1"/>
      <c r="ETI144" s="1"/>
      <c r="ETJ144" s="1"/>
      <c r="ETK144" s="1"/>
      <c r="ETL144" s="1"/>
      <c r="ETM144" s="1"/>
      <c r="ETN144" s="1"/>
      <c r="ETO144" s="1"/>
      <c r="ETP144" s="1"/>
      <c r="ETQ144" s="1"/>
      <c r="ETR144" s="1"/>
      <c r="ETS144" s="1"/>
      <c r="ETT144" s="1"/>
      <c r="ETU144" s="1"/>
      <c r="ETV144" s="1"/>
      <c r="ETW144" s="1"/>
      <c r="ETX144" s="1"/>
      <c r="ETY144" s="1"/>
      <c r="ETZ144" s="1"/>
      <c r="EUA144" s="1"/>
      <c r="EUB144" s="1"/>
      <c r="EUC144" s="1"/>
      <c r="EUD144" s="1"/>
      <c r="EUE144" s="1"/>
      <c r="EUF144" s="1"/>
      <c r="EUG144" s="1"/>
      <c r="EUH144" s="1"/>
      <c r="EUI144" s="1"/>
      <c r="EUJ144" s="1"/>
      <c r="EUK144" s="1"/>
      <c r="EUL144" s="1"/>
      <c r="EUM144" s="1"/>
      <c r="EUN144" s="1"/>
      <c r="EUO144" s="1"/>
      <c r="EUP144" s="1"/>
      <c r="EUQ144" s="1"/>
      <c r="EUR144" s="1"/>
      <c r="EUS144" s="1"/>
      <c r="EUT144" s="1"/>
      <c r="EUU144" s="1"/>
      <c r="EUV144" s="1"/>
      <c r="EUW144" s="1"/>
      <c r="EUX144" s="1"/>
      <c r="EUY144" s="1"/>
      <c r="EUZ144" s="1"/>
      <c r="EVA144" s="1"/>
      <c r="EVB144" s="1"/>
      <c r="EVC144" s="1"/>
      <c r="EVD144" s="1"/>
      <c r="EVE144" s="1"/>
      <c r="EVF144" s="1"/>
      <c r="EVG144" s="1"/>
      <c r="EVH144" s="1"/>
      <c r="EVI144" s="1"/>
      <c r="EVJ144" s="1"/>
      <c r="EVK144" s="1"/>
      <c r="EVL144" s="1"/>
      <c r="EVM144" s="1"/>
      <c r="EVN144" s="1"/>
      <c r="EVO144" s="1"/>
      <c r="EVP144" s="1"/>
      <c r="EVQ144" s="1"/>
      <c r="EVR144" s="1"/>
      <c r="EVS144" s="1"/>
      <c r="EVT144" s="1"/>
      <c r="EVU144" s="1"/>
      <c r="EVV144" s="1"/>
      <c r="EVW144" s="1"/>
      <c r="EVX144" s="1"/>
      <c r="EVY144" s="1"/>
      <c r="EVZ144" s="1"/>
      <c r="EWA144" s="1"/>
      <c r="EWB144" s="1"/>
      <c r="EWC144" s="1"/>
      <c r="EWD144" s="1"/>
      <c r="EWE144" s="1"/>
      <c r="EWF144" s="1"/>
      <c r="EWG144" s="1"/>
      <c r="EWH144" s="1"/>
      <c r="EWI144" s="1"/>
      <c r="EWJ144" s="1"/>
      <c r="EWK144" s="1"/>
      <c r="EWL144" s="1"/>
      <c r="EWM144" s="1"/>
      <c r="EWN144" s="1"/>
      <c r="EWO144" s="1"/>
      <c r="EWP144" s="1"/>
      <c r="EWQ144" s="1"/>
      <c r="EWR144" s="1"/>
      <c r="EWS144" s="1"/>
      <c r="EWT144" s="1"/>
      <c r="EWU144" s="1"/>
      <c r="EWV144" s="1"/>
      <c r="EWW144" s="1"/>
      <c r="EWX144" s="1"/>
      <c r="EWY144" s="1"/>
      <c r="EWZ144" s="1"/>
      <c r="EXA144" s="1"/>
      <c r="EXB144" s="1"/>
      <c r="EXC144" s="1"/>
      <c r="EXD144" s="1"/>
      <c r="EXE144" s="1"/>
      <c r="EXF144" s="1"/>
      <c r="EXG144" s="1"/>
      <c r="EXH144" s="1"/>
      <c r="EXI144" s="1"/>
      <c r="EXJ144" s="1"/>
      <c r="EXK144" s="1"/>
      <c r="EXL144" s="1"/>
      <c r="EXM144" s="1"/>
      <c r="EXN144" s="1"/>
      <c r="EXO144" s="1"/>
      <c r="EXP144" s="1"/>
      <c r="EXQ144" s="1"/>
      <c r="EXR144" s="1"/>
      <c r="EXS144" s="1"/>
      <c r="EXT144" s="1"/>
      <c r="EXU144" s="1"/>
      <c r="EXV144" s="1"/>
      <c r="EXW144" s="1"/>
      <c r="EXX144" s="1"/>
      <c r="EXY144" s="1"/>
      <c r="EXZ144" s="1"/>
      <c r="EYA144" s="1"/>
      <c r="EYB144" s="1"/>
      <c r="EYC144" s="1"/>
      <c r="EYD144" s="1"/>
      <c r="EYE144" s="1"/>
      <c r="EYF144" s="1"/>
      <c r="EYG144" s="1"/>
      <c r="EYH144" s="1"/>
      <c r="EYI144" s="1"/>
      <c r="EYJ144" s="1"/>
      <c r="EYK144" s="1"/>
      <c r="EYL144" s="1"/>
      <c r="EYM144" s="1"/>
      <c r="EYN144" s="1"/>
      <c r="EYO144" s="1"/>
      <c r="EYP144" s="1"/>
      <c r="EYQ144" s="1"/>
      <c r="EYR144" s="1"/>
      <c r="EYS144" s="1"/>
      <c r="EYT144" s="1"/>
      <c r="EYU144" s="1"/>
      <c r="EYV144" s="1"/>
      <c r="EYW144" s="1"/>
      <c r="EYX144" s="1"/>
      <c r="EYY144" s="1"/>
      <c r="EYZ144" s="1"/>
      <c r="EZA144" s="1"/>
      <c r="EZB144" s="1"/>
      <c r="EZC144" s="1"/>
      <c r="EZD144" s="1"/>
      <c r="EZE144" s="1"/>
      <c r="EZF144" s="1"/>
      <c r="EZG144" s="1"/>
      <c r="EZH144" s="1"/>
      <c r="EZI144" s="1"/>
      <c r="EZJ144" s="1"/>
      <c r="EZK144" s="1"/>
      <c r="EZL144" s="1"/>
      <c r="EZM144" s="1"/>
      <c r="EZN144" s="1"/>
      <c r="EZO144" s="1"/>
      <c r="EZP144" s="1"/>
      <c r="EZQ144" s="1"/>
      <c r="EZR144" s="1"/>
      <c r="EZS144" s="1"/>
      <c r="EZT144" s="1"/>
      <c r="EZU144" s="1"/>
      <c r="EZV144" s="1"/>
      <c r="EZW144" s="1"/>
      <c r="EZX144" s="1"/>
      <c r="EZY144" s="1"/>
      <c r="EZZ144" s="1"/>
      <c r="FAA144" s="1"/>
      <c r="FAB144" s="1"/>
      <c r="FAC144" s="1"/>
      <c r="FAD144" s="1"/>
      <c r="FAE144" s="1"/>
      <c r="FAF144" s="1"/>
      <c r="FAG144" s="1"/>
      <c r="FAH144" s="1"/>
      <c r="FAI144" s="1"/>
      <c r="FAJ144" s="1"/>
      <c r="FAK144" s="1"/>
      <c r="FAL144" s="1"/>
      <c r="FAM144" s="1"/>
      <c r="FAN144" s="1"/>
      <c r="FAO144" s="1"/>
      <c r="FAP144" s="1"/>
      <c r="FAQ144" s="1"/>
      <c r="FAR144" s="1"/>
      <c r="FAS144" s="1"/>
      <c r="FAT144" s="1"/>
      <c r="FAU144" s="1"/>
      <c r="FAV144" s="1"/>
      <c r="FAW144" s="1"/>
      <c r="FAX144" s="1"/>
      <c r="FAY144" s="1"/>
      <c r="FAZ144" s="1"/>
      <c r="FBA144" s="1"/>
      <c r="FBB144" s="1"/>
      <c r="FBC144" s="1"/>
      <c r="FBD144" s="1"/>
      <c r="FBE144" s="1"/>
      <c r="FBF144" s="1"/>
      <c r="FBG144" s="1"/>
      <c r="FBH144" s="1"/>
      <c r="FBI144" s="1"/>
      <c r="FBJ144" s="1"/>
      <c r="FBK144" s="1"/>
      <c r="FBL144" s="1"/>
      <c r="FBM144" s="1"/>
      <c r="FBN144" s="1"/>
      <c r="FBO144" s="1"/>
      <c r="FBP144" s="1"/>
      <c r="FBQ144" s="1"/>
      <c r="FBR144" s="1"/>
      <c r="FBS144" s="1"/>
      <c r="FBT144" s="1"/>
      <c r="FBU144" s="1"/>
      <c r="FBV144" s="1"/>
      <c r="FBW144" s="1"/>
      <c r="FBX144" s="1"/>
      <c r="FBY144" s="1"/>
      <c r="FBZ144" s="1"/>
      <c r="FCA144" s="1"/>
      <c r="FCB144" s="1"/>
      <c r="FCC144" s="1"/>
      <c r="FCD144" s="1"/>
      <c r="FCE144" s="1"/>
      <c r="FCF144" s="1"/>
      <c r="FCG144" s="1"/>
      <c r="FCH144" s="1"/>
      <c r="FCI144" s="1"/>
      <c r="FCJ144" s="1"/>
      <c r="FCK144" s="1"/>
      <c r="FCL144" s="1"/>
      <c r="FCM144" s="1"/>
      <c r="FCN144" s="1"/>
      <c r="FCO144" s="1"/>
      <c r="FCP144" s="1"/>
      <c r="FCQ144" s="1"/>
      <c r="FCR144" s="1"/>
      <c r="FCS144" s="1"/>
      <c r="FCT144" s="1"/>
      <c r="FCU144" s="1"/>
      <c r="FCV144" s="1"/>
      <c r="FCW144" s="1"/>
      <c r="FCX144" s="1"/>
      <c r="FCY144" s="1"/>
      <c r="FCZ144" s="1"/>
      <c r="FDA144" s="1"/>
      <c r="FDB144" s="1"/>
      <c r="FDC144" s="1"/>
      <c r="FDD144" s="1"/>
      <c r="FDE144" s="1"/>
      <c r="FDF144" s="1"/>
      <c r="FDG144" s="1"/>
      <c r="FDH144" s="1"/>
      <c r="FDI144" s="1"/>
      <c r="FDJ144" s="1"/>
      <c r="FDK144" s="1"/>
      <c r="FDL144" s="1"/>
      <c r="FDM144" s="1"/>
      <c r="FDN144" s="1"/>
      <c r="FDO144" s="1"/>
      <c r="FDP144" s="1"/>
      <c r="FDQ144" s="1"/>
      <c r="FDR144" s="1"/>
      <c r="FDS144" s="1"/>
      <c r="FDT144" s="1"/>
      <c r="FDU144" s="1"/>
      <c r="FDV144" s="1"/>
      <c r="FDW144" s="1"/>
      <c r="FDX144" s="1"/>
      <c r="FDY144" s="1"/>
      <c r="FDZ144" s="1"/>
      <c r="FEA144" s="1"/>
      <c r="FEB144" s="1"/>
      <c r="FEC144" s="1"/>
      <c r="FED144" s="1"/>
      <c r="FEE144" s="1"/>
      <c r="FEF144" s="1"/>
      <c r="FEG144" s="1"/>
      <c r="FEH144" s="1"/>
      <c r="FEI144" s="1"/>
      <c r="FEJ144" s="1"/>
      <c r="FEK144" s="1"/>
      <c r="FEL144" s="1"/>
      <c r="FEM144" s="1"/>
      <c r="FEN144" s="1"/>
      <c r="FEO144" s="1"/>
      <c r="FEP144" s="1"/>
      <c r="FEQ144" s="1"/>
      <c r="FER144" s="1"/>
      <c r="FES144" s="1"/>
      <c r="FET144" s="1"/>
      <c r="FEU144" s="1"/>
      <c r="FEV144" s="1"/>
      <c r="FEW144" s="1"/>
      <c r="FEX144" s="1"/>
      <c r="FEY144" s="1"/>
      <c r="FEZ144" s="1"/>
      <c r="FFA144" s="1"/>
      <c r="FFB144" s="1"/>
      <c r="FFC144" s="1"/>
      <c r="FFD144" s="1"/>
      <c r="FFE144" s="1"/>
      <c r="FFF144" s="1"/>
      <c r="FFG144" s="1"/>
      <c r="FFH144" s="1"/>
      <c r="FFI144" s="1"/>
      <c r="FFJ144" s="1"/>
      <c r="FFK144" s="1"/>
      <c r="FFL144" s="1"/>
      <c r="FFM144" s="1"/>
      <c r="FFN144" s="1"/>
      <c r="FFO144" s="1"/>
      <c r="FFP144" s="1"/>
      <c r="FFQ144" s="1"/>
      <c r="FFR144" s="1"/>
      <c r="FFS144" s="1"/>
      <c r="FFT144" s="1"/>
      <c r="FFU144" s="1"/>
      <c r="FFV144" s="1"/>
      <c r="FFW144" s="1"/>
      <c r="FFX144" s="1"/>
      <c r="FFY144" s="1"/>
      <c r="FFZ144" s="1"/>
      <c r="FGA144" s="1"/>
      <c r="FGB144" s="1"/>
      <c r="FGC144" s="1"/>
      <c r="FGD144" s="1"/>
      <c r="FGE144" s="1"/>
      <c r="FGF144" s="1"/>
      <c r="FGG144" s="1"/>
      <c r="FGH144" s="1"/>
      <c r="FGI144" s="1"/>
      <c r="FGJ144" s="1"/>
      <c r="FGK144" s="1"/>
      <c r="FGL144" s="1"/>
      <c r="FGM144" s="1"/>
      <c r="FGN144" s="1"/>
      <c r="FGO144" s="1"/>
      <c r="FGP144" s="1"/>
      <c r="FGQ144" s="1"/>
      <c r="FGR144" s="1"/>
      <c r="FGS144" s="1"/>
      <c r="FGT144" s="1"/>
      <c r="FGU144" s="1"/>
      <c r="FGV144" s="1"/>
      <c r="FGW144" s="1"/>
      <c r="FGX144" s="1"/>
      <c r="FGY144" s="1"/>
      <c r="FGZ144" s="1"/>
      <c r="FHA144" s="1"/>
      <c r="FHB144" s="1"/>
      <c r="FHC144" s="1"/>
      <c r="FHD144" s="1"/>
      <c r="FHE144" s="1"/>
      <c r="FHF144" s="1"/>
      <c r="FHG144" s="1"/>
      <c r="FHH144" s="1"/>
      <c r="FHI144" s="1"/>
      <c r="FHJ144" s="1"/>
      <c r="FHK144" s="1"/>
      <c r="FHL144" s="1"/>
      <c r="FHM144" s="1"/>
      <c r="FHN144" s="1"/>
      <c r="FHO144" s="1"/>
      <c r="FHP144" s="1"/>
      <c r="FHQ144" s="1"/>
      <c r="FHR144" s="1"/>
      <c r="FHS144" s="1"/>
      <c r="FHT144" s="1"/>
      <c r="FHU144" s="1"/>
      <c r="FHV144" s="1"/>
      <c r="FHW144" s="1"/>
      <c r="FHX144" s="1"/>
      <c r="FHY144" s="1"/>
      <c r="FHZ144" s="1"/>
      <c r="FIA144" s="1"/>
      <c r="FIB144" s="1"/>
      <c r="FIC144" s="1"/>
      <c r="FID144" s="1"/>
      <c r="FIE144" s="1"/>
      <c r="FIF144" s="1"/>
      <c r="FIG144" s="1"/>
      <c r="FIH144" s="1"/>
      <c r="FII144" s="1"/>
      <c r="FIJ144" s="1"/>
      <c r="FIK144" s="1"/>
      <c r="FIL144" s="1"/>
      <c r="FIM144" s="1"/>
      <c r="FIN144" s="1"/>
      <c r="FIO144" s="1"/>
      <c r="FIP144" s="1"/>
      <c r="FIQ144" s="1"/>
      <c r="FIR144" s="1"/>
      <c r="FIS144" s="1"/>
      <c r="FIT144" s="1"/>
      <c r="FIU144" s="1"/>
      <c r="FIV144" s="1"/>
      <c r="FIW144" s="1"/>
      <c r="FIX144" s="1"/>
      <c r="FIY144" s="1"/>
      <c r="FIZ144" s="1"/>
      <c r="FJA144" s="1"/>
      <c r="FJB144" s="1"/>
      <c r="FJC144" s="1"/>
      <c r="FJD144" s="1"/>
      <c r="FJE144" s="1"/>
      <c r="FJF144" s="1"/>
      <c r="FJG144" s="1"/>
      <c r="FJH144" s="1"/>
      <c r="FJI144" s="1"/>
      <c r="FJJ144" s="1"/>
      <c r="FJK144" s="1"/>
      <c r="FJL144" s="1"/>
      <c r="FJM144" s="1"/>
      <c r="FJN144" s="1"/>
      <c r="FJO144" s="1"/>
      <c r="FJP144" s="1"/>
      <c r="FJQ144" s="1"/>
      <c r="FJR144" s="1"/>
      <c r="FJS144" s="1"/>
      <c r="FJT144" s="1"/>
      <c r="FJU144" s="1"/>
      <c r="FJV144" s="1"/>
      <c r="FJW144" s="1"/>
      <c r="FJX144" s="1"/>
      <c r="FJY144" s="1"/>
      <c r="FJZ144" s="1"/>
      <c r="FKA144" s="1"/>
      <c r="FKB144" s="1"/>
      <c r="FKC144" s="1"/>
      <c r="FKD144" s="1"/>
      <c r="FKE144" s="1"/>
      <c r="FKF144" s="1"/>
      <c r="FKG144" s="1"/>
      <c r="FKH144" s="1"/>
      <c r="FKI144" s="1"/>
      <c r="FKJ144" s="1"/>
      <c r="FKK144" s="1"/>
      <c r="FKL144" s="1"/>
      <c r="FKM144" s="1"/>
      <c r="FKN144" s="1"/>
      <c r="FKO144" s="1"/>
      <c r="FKP144" s="1"/>
      <c r="FKQ144" s="1"/>
      <c r="FKR144" s="1"/>
      <c r="FKS144" s="1"/>
      <c r="FKT144" s="1"/>
      <c r="FKU144" s="1"/>
      <c r="FKV144" s="1"/>
      <c r="FKW144" s="1"/>
      <c r="FKX144" s="1"/>
      <c r="FKY144" s="1"/>
      <c r="FKZ144" s="1"/>
      <c r="FLA144" s="1"/>
      <c r="FLB144" s="1"/>
      <c r="FLC144" s="1"/>
      <c r="FLD144" s="1"/>
      <c r="FLE144" s="1"/>
      <c r="FLF144" s="1"/>
      <c r="FLG144" s="1"/>
      <c r="FLH144" s="1"/>
      <c r="FLI144" s="1"/>
      <c r="FLJ144" s="1"/>
      <c r="FLK144" s="1"/>
      <c r="FLL144" s="1"/>
      <c r="FLM144" s="1"/>
      <c r="FLN144" s="1"/>
      <c r="FLO144" s="1"/>
      <c r="FLP144" s="1"/>
      <c r="FLQ144" s="1"/>
      <c r="FLR144" s="1"/>
      <c r="FLS144" s="1"/>
      <c r="FLT144" s="1"/>
      <c r="FLU144" s="1"/>
      <c r="FLV144" s="1"/>
      <c r="FLW144" s="1"/>
      <c r="FLX144" s="1"/>
      <c r="FLY144" s="1"/>
      <c r="FLZ144" s="1"/>
      <c r="FMA144" s="1"/>
      <c r="FMB144" s="1"/>
      <c r="FMC144" s="1"/>
      <c r="FMD144" s="1"/>
      <c r="FME144" s="1"/>
      <c r="FMF144" s="1"/>
      <c r="FMG144" s="1"/>
      <c r="FMH144" s="1"/>
      <c r="FMI144" s="1"/>
      <c r="FMJ144" s="1"/>
      <c r="FMK144" s="1"/>
      <c r="FML144" s="1"/>
      <c r="FMM144" s="1"/>
      <c r="FMN144" s="1"/>
      <c r="FMO144" s="1"/>
      <c r="FMP144" s="1"/>
      <c r="FMQ144" s="1"/>
      <c r="FMR144" s="1"/>
      <c r="FMS144" s="1"/>
      <c r="FMT144" s="1"/>
      <c r="FMU144" s="1"/>
      <c r="FMV144" s="1"/>
      <c r="FMW144" s="1"/>
      <c r="FMX144" s="1"/>
      <c r="FMY144" s="1"/>
      <c r="FMZ144" s="1"/>
      <c r="FNA144" s="1"/>
      <c r="FNB144" s="1"/>
      <c r="FNC144" s="1"/>
      <c r="FND144" s="1"/>
      <c r="FNE144" s="1"/>
      <c r="FNF144" s="1"/>
      <c r="FNG144" s="1"/>
      <c r="FNH144" s="1"/>
      <c r="FNI144" s="1"/>
      <c r="FNJ144" s="1"/>
      <c r="FNK144" s="1"/>
      <c r="FNL144" s="1"/>
      <c r="FNM144" s="1"/>
      <c r="FNN144" s="1"/>
      <c r="FNO144" s="1"/>
      <c r="FNP144" s="1"/>
      <c r="FNQ144" s="1"/>
      <c r="FNR144" s="1"/>
      <c r="FNS144" s="1"/>
      <c r="FNT144" s="1"/>
      <c r="FNU144" s="1"/>
      <c r="FNV144" s="1"/>
      <c r="FNW144" s="1"/>
      <c r="FNX144" s="1"/>
      <c r="FNY144" s="1"/>
      <c r="FNZ144" s="1"/>
      <c r="FOA144" s="1"/>
      <c r="FOB144" s="1"/>
      <c r="FOC144" s="1"/>
      <c r="FOD144" s="1"/>
      <c r="FOE144" s="1"/>
      <c r="FOF144" s="1"/>
      <c r="FOG144" s="1"/>
      <c r="FOH144" s="1"/>
      <c r="FOI144" s="1"/>
      <c r="FOJ144" s="1"/>
      <c r="FOK144" s="1"/>
      <c r="FOL144" s="1"/>
      <c r="FOM144" s="1"/>
      <c r="FON144" s="1"/>
      <c r="FOO144" s="1"/>
      <c r="FOP144" s="1"/>
      <c r="FOQ144" s="1"/>
      <c r="FOR144" s="1"/>
      <c r="FOS144" s="1"/>
      <c r="FOT144" s="1"/>
      <c r="FOU144" s="1"/>
      <c r="FOV144" s="1"/>
      <c r="FOW144" s="1"/>
      <c r="FOX144" s="1"/>
      <c r="FOY144" s="1"/>
      <c r="FOZ144" s="1"/>
      <c r="FPA144" s="1"/>
      <c r="FPB144" s="1"/>
      <c r="FPC144" s="1"/>
      <c r="FPD144" s="1"/>
      <c r="FPE144" s="1"/>
      <c r="FPF144" s="1"/>
      <c r="FPG144" s="1"/>
      <c r="FPH144" s="1"/>
      <c r="FPI144" s="1"/>
      <c r="FPJ144" s="1"/>
      <c r="FPK144" s="1"/>
      <c r="FPL144" s="1"/>
      <c r="FPM144" s="1"/>
      <c r="FPN144" s="1"/>
      <c r="FPO144" s="1"/>
      <c r="FPP144" s="1"/>
      <c r="FPQ144" s="1"/>
      <c r="FPR144" s="1"/>
      <c r="FPS144" s="1"/>
      <c r="FPT144" s="1"/>
      <c r="FPU144" s="1"/>
      <c r="FPV144" s="1"/>
      <c r="FPW144" s="1"/>
      <c r="FPX144" s="1"/>
      <c r="FPY144" s="1"/>
      <c r="FPZ144" s="1"/>
      <c r="FQA144" s="1"/>
      <c r="FQB144" s="1"/>
      <c r="FQC144" s="1"/>
      <c r="FQD144" s="1"/>
      <c r="FQE144" s="1"/>
      <c r="FQF144" s="1"/>
      <c r="FQG144" s="1"/>
      <c r="FQH144" s="1"/>
      <c r="FQI144" s="1"/>
      <c r="FQJ144" s="1"/>
      <c r="FQK144" s="1"/>
      <c r="FQL144" s="1"/>
      <c r="FQM144" s="1"/>
      <c r="FQN144" s="1"/>
      <c r="FQO144" s="1"/>
      <c r="FQP144" s="1"/>
      <c r="FQQ144" s="1"/>
      <c r="FQR144" s="1"/>
      <c r="FQS144" s="1"/>
      <c r="FQT144" s="1"/>
      <c r="FQU144" s="1"/>
      <c r="FQV144" s="1"/>
      <c r="FQW144" s="1"/>
      <c r="FQX144" s="1"/>
      <c r="FQY144" s="1"/>
      <c r="FQZ144" s="1"/>
      <c r="FRA144" s="1"/>
      <c r="FRB144" s="1"/>
      <c r="FRC144" s="1"/>
      <c r="FRD144" s="1"/>
      <c r="FRE144" s="1"/>
      <c r="FRF144" s="1"/>
      <c r="FRG144" s="1"/>
      <c r="FRH144" s="1"/>
      <c r="FRI144" s="1"/>
      <c r="FRJ144" s="1"/>
      <c r="FRK144" s="1"/>
      <c r="FRL144" s="1"/>
      <c r="FRM144" s="1"/>
      <c r="FRN144" s="1"/>
      <c r="FRO144" s="1"/>
      <c r="FRP144" s="1"/>
      <c r="FRQ144" s="1"/>
      <c r="FRR144" s="1"/>
      <c r="FRS144" s="1"/>
      <c r="FRT144" s="1"/>
      <c r="FRU144" s="1"/>
      <c r="FRV144" s="1"/>
      <c r="FRW144" s="1"/>
      <c r="FRX144" s="1"/>
      <c r="FRY144" s="1"/>
      <c r="FRZ144" s="1"/>
      <c r="FSA144" s="1"/>
      <c r="FSB144" s="1"/>
      <c r="FSC144" s="1"/>
      <c r="FSD144" s="1"/>
      <c r="FSE144" s="1"/>
      <c r="FSF144" s="1"/>
      <c r="FSG144" s="1"/>
      <c r="FSH144" s="1"/>
      <c r="FSI144" s="1"/>
      <c r="FSJ144" s="1"/>
      <c r="FSK144" s="1"/>
      <c r="FSL144" s="1"/>
      <c r="FSM144" s="1"/>
      <c r="FSN144" s="1"/>
      <c r="FSO144" s="1"/>
      <c r="FSP144" s="1"/>
      <c r="FSQ144" s="1"/>
      <c r="FSR144" s="1"/>
      <c r="FSS144" s="1"/>
      <c r="FST144" s="1"/>
      <c r="FSU144" s="1"/>
      <c r="FSV144" s="1"/>
      <c r="FSW144" s="1"/>
      <c r="FSX144" s="1"/>
      <c r="FSY144" s="1"/>
      <c r="FSZ144" s="1"/>
      <c r="FTA144" s="1"/>
      <c r="FTB144" s="1"/>
      <c r="FTC144" s="1"/>
      <c r="FTD144" s="1"/>
      <c r="FTE144" s="1"/>
      <c r="FTF144" s="1"/>
      <c r="FTG144" s="1"/>
      <c r="FTH144" s="1"/>
      <c r="FTI144" s="1"/>
      <c r="FTJ144" s="1"/>
      <c r="FTK144" s="1"/>
      <c r="FTL144" s="1"/>
      <c r="FTM144" s="1"/>
      <c r="FTN144" s="1"/>
      <c r="FTO144" s="1"/>
      <c r="FTP144" s="1"/>
      <c r="FTQ144" s="1"/>
      <c r="FTR144" s="1"/>
      <c r="FTS144" s="1"/>
      <c r="FTT144" s="1"/>
      <c r="FTU144" s="1"/>
      <c r="FTV144" s="1"/>
      <c r="FTW144" s="1"/>
      <c r="FTX144" s="1"/>
      <c r="FTY144" s="1"/>
      <c r="FTZ144" s="1"/>
      <c r="FUA144" s="1"/>
      <c r="FUB144" s="1"/>
      <c r="FUC144" s="1"/>
      <c r="FUD144" s="1"/>
      <c r="FUE144" s="1"/>
      <c r="FUF144" s="1"/>
      <c r="FUG144" s="1"/>
      <c r="FUH144" s="1"/>
      <c r="FUI144" s="1"/>
      <c r="FUJ144" s="1"/>
      <c r="FUK144" s="1"/>
      <c r="FUL144" s="1"/>
      <c r="FUM144" s="1"/>
      <c r="FUN144" s="1"/>
      <c r="FUO144" s="1"/>
      <c r="FUP144" s="1"/>
      <c r="FUQ144" s="1"/>
      <c r="FUR144" s="1"/>
      <c r="FUS144" s="1"/>
      <c r="FUT144" s="1"/>
      <c r="FUU144" s="1"/>
      <c r="FUV144" s="1"/>
      <c r="FUW144" s="1"/>
      <c r="FUX144" s="1"/>
      <c r="FUY144" s="1"/>
      <c r="FUZ144" s="1"/>
      <c r="FVA144" s="1"/>
      <c r="FVB144" s="1"/>
      <c r="FVC144" s="1"/>
      <c r="FVD144" s="1"/>
      <c r="FVE144" s="1"/>
      <c r="FVF144" s="1"/>
      <c r="FVG144" s="1"/>
      <c r="FVH144" s="1"/>
      <c r="FVI144" s="1"/>
      <c r="FVJ144" s="1"/>
      <c r="FVK144" s="1"/>
      <c r="FVL144" s="1"/>
      <c r="FVM144" s="1"/>
      <c r="FVN144" s="1"/>
      <c r="FVO144" s="1"/>
      <c r="FVP144" s="1"/>
      <c r="FVQ144" s="1"/>
      <c r="FVR144" s="1"/>
      <c r="FVS144" s="1"/>
      <c r="FVT144" s="1"/>
      <c r="FVU144" s="1"/>
      <c r="FVV144" s="1"/>
      <c r="FVW144" s="1"/>
      <c r="FVX144" s="1"/>
      <c r="FVY144" s="1"/>
      <c r="FVZ144" s="1"/>
      <c r="FWA144" s="1"/>
      <c r="FWB144" s="1"/>
      <c r="FWC144" s="1"/>
      <c r="FWD144" s="1"/>
      <c r="FWE144" s="1"/>
      <c r="FWF144" s="1"/>
      <c r="FWG144" s="1"/>
      <c r="FWH144" s="1"/>
      <c r="FWI144" s="1"/>
      <c r="FWJ144" s="1"/>
      <c r="FWK144" s="1"/>
      <c r="FWL144" s="1"/>
      <c r="FWM144" s="1"/>
      <c r="FWN144" s="1"/>
      <c r="FWO144" s="1"/>
      <c r="FWP144" s="1"/>
      <c r="FWQ144" s="1"/>
      <c r="FWR144" s="1"/>
      <c r="FWS144" s="1"/>
      <c r="FWT144" s="1"/>
      <c r="FWU144" s="1"/>
      <c r="FWV144" s="1"/>
      <c r="FWW144" s="1"/>
      <c r="FWX144" s="1"/>
      <c r="FWY144" s="1"/>
      <c r="FWZ144" s="1"/>
      <c r="FXA144" s="1"/>
      <c r="FXB144" s="1"/>
      <c r="FXC144" s="1"/>
      <c r="FXD144" s="1"/>
      <c r="FXE144" s="1"/>
      <c r="FXF144" s="1"/>
      <c r="FXG144" s="1"/>
      <c r="FXH144" s="1"/>
      <c r="FXI144" s="1"/>
      <c r="FXJ144" s="1"/>
      <c r="FXK144" s="1"/>
      <c r="FXL144" s="1"/>
      <c r="FXM144" s="1"/>
      <c r="FXN144" s="1"/>
      <c r="FXO144" s="1"/>
      <c r="FXP144" s="1"/>
      <c r="FXQ144" s="1"/>
      <c r="FXR144" s="1"/>
      <c r="FXS144" s="1"/>
      <c r="FXT144" s="1"/>
      <c r="FXU144" s="1"/>
      <c r="FXV144" s="1"/>
      <c r="FXW144" s="1"/>
      <c r="FXX144" s="1"/>
      <c r="FXY144" s="1"/>
      <c r="FXZ144" s="1"/>
      <c r="FYA144" s="1"/>
      <c r="FYB144" s="1"/>
      <c r="FYC144" s="1"/>
      <c r="FYD144" s="1"/>
      <c r="FYE144" s="1"/>
      <c r="FYF144" s="1"/>
      <c r="FYG144" s="1"/>
      <c r="FYH144" s="1"/>
      <c r="FYI144" s="1"/>
      <c r="FYJ144" s="1"/>
      <c r="FYK144" s="1"/>
      <c r="FYL144" s="1"/>
      <c r="FYM144" s="1"/>
      <c r="FYN144" s="1"/>
      <c r="FYO144" s="1"/>
      <c r="FYP144" s="1"/>
      <c r="FYQ144" s="1"/>
      <c r="FYR144" s="1"/>
      <c r="FYS144" s="1"/>
      <c r="FYT144" s="1"/>
      <c r="FYU144" s="1"/>
      <c r="FYV144" s="1"/>
      <c r="FYW144" s="1"/>
      <c r="FYX144" s="1"/>
      <c r="FYY144" s="1"/>
      <c r="FYZ144" s="1"/>
      <c r="FZA144" s="1"/>
      <c r="FZB144" s="1"/>
      <c r="FZC144" s="1"/>
      <c r="FZD144" s="1"/>
      <c r="FZE144" s="1"/>
      <c r="FZF144" s="1"/>
      <c r="FZG144" s="1"/>
      <c r="FZH144" s="1"/>
      <c r="FZI144" s="1"/>
      <c r="FZJ144" s="1"/>
      <c r="FZK144" s="1"/>
      <c r="FZL144" s="1"/>
      <c r="FZM144" s="1"/>
      <c r="FZN144" s="1"/>
      <c r="FZO144" s="1"/>
      <c r="FZP144" s="1"/>
      <c r="FZQ144" s="1"/>
      <c r="FZR144" s="1"/>
      <c r="FZS144" s="1"/>
      <c r="FZT144" s="1"/>
      <c r="FZU144" s="1"/>
      <c r="FZV144" s="1"/>
      <c r="FZW144" s="1"/>
      <c r="FZX144" s="1"/>
      <c r="FZY144" s="1"/>
      <c r="FZZ144" s="1"/>
      <c r="GAA144" s="1"/>
      <c r="GAB144" s="1"/>
      <c r="GAC144" s="1"/>
      <c r="GAD144" s="1"/>
      <c r="GAE144" s="1"/>
      <c r="GAF144" s="1"/>
      <c r="GAG144" s="1"/>
      <c r="GAH144" s="1"/>
      <c r="GAI144" s="1"/>
      <c r="GAJ144" s="1"/>
      <c r="GAK144" s="1"/>
      <c r="GAL144" s="1"/>
      <c r="GAM144" s="1"/>
      <c r="GAN144" s="1"/>
      <c r="GAO144" s="1"/>
      <c r="GAP144" s="1"/>
      <c r="GAQ144" s="1"/>
      <c r="GAR144" s="1"/>
      <c r="GAS144" s="1"/>
      <c r="GAT144" s="1"/>
      <c r="GAU144" s="1"/>
      <c r="GAV144" s="1"/>
      <c r="GAW144" s="1"/>
      <c r="GAX144" s="1"/>
      <c r="GAY144" s="1"/>
      <c r="GAZ144" s="1"/>
      <c r="GBA144" s="1"/>
      <c r="GBB144" s="1"/>
      <c r="GBC144" s="1"/>
      <c r="GBD144" s="1"/>
      <c r="GBE144" s="1"/>
      <c r="GBF144" s="1"/>
      <c r="GBG144" s="1"/>
      <c r="GBH144" s="1"/>
      <c r="GBI144" s="1"/>
      <c r="GBJ144" s="1"/>
      <c r="GBK144" s="1"/>
      <c r="GBL144" s="1"/>
      <c r="GBM144" s="1"/>
      <c r="GBN144" s="1"/>
      <c r="GBO144" s="1"/>
      <c r="GBP144" s="1"/>
      <c r="GBQ144" s="1"/>
      <c r="GBR144" s="1"/>
      <c r="GBS144" s="1"/>
      <c r="GBT144" s="1"/>
      <c r="GBU144" s="1"/>
      <c r="GBV144" s="1"/>
      <c r="GBW144" s="1"/>
      <c r="GBX144" s="1"/>
      <c r="GBY144" s="1"/>
      <c r="GBZ144" s="1"/>
      <c r="GCA144" s="1"/>
      <c r="GCB144" s="1"/>
      <c r="GCC144" s="1"/>
      <c r="GCD144" s="1"/>
      <c r="GCE144" s="1"/>
      <c r="GCF144" s="1"/>
      <c r="GCG144" s="1"/>
      <c r="GCH144" s="1"/>
      <c r="GCI144" s="1"/>
      <c r="GCJ144" s="1"/>
      <c r="GCK144" s="1"/>
      <c r="GCL144" s="1"/>
      <c r="GCM144" s="1"/>
      <c r="GCN144" s="1"/>
      <c r="GCO144" s="1"/>
      <c r="GCP144" s="1"/>
      <c r="GCQ144" s="1"/>
      <c r="GCR144" s="1"/>
      <c r="GCS144" s="1"/>
      <c r="GCT144" s="1"/>
      <c r="GCU144" s="1"/>
      <c r="GCV144" s="1"/>
      <c r="GCW144" s="1"/>
      <c r="GCX144" s="1"/>
      <c r="GCY144" s="1"/>
      <c r="GCZ144" s="1"/>
      <c r="GDA144" s="1"/>
      <c r="GDB144" s="1"/>
      <c r="GDC144" s="1"/>
      <c r="GDD144" s="1"/>
      <c r="GDE144" s="1"/>
      <c r="GDF144" s="1"/>
      <c r="GDG144" s="1"/>
      <c r="GDH144" s="1"/>
      <c r="GDI144" s="1"/>
      <c r="GDJ144" s="1"/>
      <c r="GDK144" s="1"/>
      <c r="GDL144" s="1"/>
      <c r="GDM144" s="1"/>
      <c r="GDN144" s="1"/>
      <c r="GDO144" s="1"/>
      <c r="GDP144" s="1"/>
      <c r="GDQ144" s="1"/>
      <c r="GDR144" s="1"/>
      <c r="GDS144" s="1"/>
      <c r="GDT144" s="1"/>
      <c r="GDU144" s="1"/>
      <c r="GDV144" s="1"/>
      <c r="GDW144" s="1"/>
      <c r="GDX144" s="1"/>
      <c r="GDY144" s="1"/>
      <c r="GDZ144" s="1"/>
      <c r="GEA144" s="1"/>
      <c r="GEB144" s="1"/>
      <c r="GEC144" s="1"/>
      <c r="GED144" s="1"/>
      <c r="GEE144" s="1"/>
      <c r="GEF144" s="1"/>
      <c r="GEG144" s="1"/>
      <c r="GEH144" s="1"/>
      <c r="GEI144" s="1"/>
      <c r="GEJ144" s="1"/>
      <c r="GEK144" s="1"/>
      <c r="GEL144" s="1"/>
      <c r="GEM144" s="1"/>
      <c r="GEN144" s="1"/>
      <c r="GEO144" s="1"/>
      <c r="GEP144" s="1"/>
      <c r="GEQ144" s="1"/>
      <c r="GER144" s="1"/>
      <c r="GES144" s="1"/>
      <c r="GET144" s="1"/>
      <c r="GEU144" s="1"/>
      <c r="GEV144" s="1"/>
      <c r="GEW144" s="1"/>
      <c r="GEX144" s="1"/>
      <c r="GEY144" s="1"/>
      <c r="GEZ144" s="1"/>
      <c r="GFA144" s="1"/>
      <c r="GFB144" s="1"/>
      <c r="GFC144" s="1"/>
      <c r="GFD144" s="1"/>
      <c r="GFE144" s="1"/>
      <c r="GFF144" s="1"/>
      <c r="GFG144" s="1"/>
      <c r="GFH144" s="1"/>
      <c r="GFI144" s="1"/>
      <c r="GFJ144" s="1"/>
      <c r="GFK144" s="1"/>
      <c r="GFL144" s="1"/>
      <c r="GFM144" s="1"/>
      <c r="GFN144" s="1"/>
      <c r="GFO144" s="1"/>
      <c r="GFP144" s="1"/>
      <c r="GFQ144" s="1"/>
      <c r="GFR144" s="1"/>
      <c r="GFS144" s="1"/>
      <c r="GFT144" s="1"/>
      <c r="GFU144" s="1"/>
      <c r="GFV144" s="1"/>
      <c r="GFW144" s="1"/>
      <c r="GFX144" s="1"/>
      <c r="GFY144" s="1"/>
      <c r="GFZ144" s="1"/>
      <c r="GGA144" s="1"/>
      <c r="GGB144" s="1"/>
      <c r="GGC144" s="1"/>
      <c r="GGD144" s="1"/>
      <c r="GGE144" s="1"/>
      <c r="GGF144" s="1"/>
      <c r="GGG144" s="1"/>
      <c r="GGH144" s="1"/>
      <c r="GGI144" s="1"/>
      <c r="GGJ144" s="1"/>
      <c r="GGK144" s="1"/>
      <c r="GGL144" s="1"/>
      <c r="GGM144" s="1"/>
      <c r="GGN144" s="1"/>
      <c r="GGO144" s="1"/>
      <c r="GGP144" s="1"/>
      <c r="GGQ144" s="1"/>
      <c r="GGR144" s="1"/>
      <c r="GGS144" s="1"/>
      <c r="GGT144" s="1"/>
      <c r="GGU144" s="1"/>
      <c r="GGV144" s="1"/>
      <c r="GGW144" s="1"/>
      <c r="GGX144" s="1"/>
      <c r="GGY144" s="1"/>
      <c r="GGZ144" s="1"/>
      <c r="GHA144" s="1"/>
      <c r="GHB144" s="1"/>
      <c r="GHC144" s="1"/>
      <c r="GHD144" s="1"/>
      <c r="GHE144" s="1"/>
      <c r="GHF144" s="1"/>
      <c r="GHG144" s="1"/>
      <c r="GHH144" s="1"/>
      <c r="GHI144" s="1"/>
      <c r="GHJ144" s="1"/>
      <c r="GHK144" s="1"/>
      <c r="GHL144" s="1"/>
      <c r="GHM144" s="1"/>
      <c r="GHN144" s="1"/>
      <c r="GHO144" s="1"/>
      <c r="GHP144" s="1"/>
      <c r="GHQ144" s="1"/>
      <c r="GHR144" s="1"/>
      <c r="GHS144" s="1"/>
      <c r="GHT144" s="1"/>
      <c r="GHU144" s="1"/>
      <c r="GHV144" s="1"/>
      <c r="GHW144" s="1"/>
      <c r="GHX144" s="1"/>
      <c r="GHY144" s="1"/>
      <c r="GHZ144" s="1"/>
      <c r="GIA144" s="1"/>
      <c r="GIB144" s="1"/>
      <c r="GIC144" s="1"/>
      <c r="GID144" s="1"/>
      <c r="GIE144" s="1"/>
      <c r="GIF144" s="1"/>
      <c r="GIG144" s="1"/>
      <c r="GIH144" s="1"/>
      <c r="GII144" s="1"/>
      <c r="GIJ144" s="1"/>
      <c r="GIK144" s="1"/>
      <c r="GIL144" s="1"/>
      <c r="GIM144" s="1"/>
      <c r="GIN144" s="1"/>
      <c r="GIO144" s="1"/>
      <c r="GIP144" s="1"/>
      <c r="GIQ144" s="1"/>
      <c r="GIR144" s="1"/>
      <c r="GIS144" s="1"/>
      <c r="GIT144" s="1"/>
      <c r="GIU144" s="1"/>
      <c r="GIV144" s="1"/>
      <c r="GIW144" s="1"/>
      <c r="GIX144" s="1"/>
      <c r="GIY144" s="1"/>
      <c r="GIZ144" s="1"/>
      <c r="GJA144" s="1"/>
      <c r="GJB144" s="1"/>
      <c r="GJC144" s="1"/>
      <c r="GJD144" s="1"/>
      <c r="GJE144" s="1"/>
      <c r="GJF144" s="1"/>
      <c r="GJG144" s="1"/>
      <c r="GJH144" s="1"/>
      <c r="GJI144" s="1"/>
      <c r="GJJ144" s="1"/>
      <c r="GJK144" s="1"/>
      <c r="GJL144" s="1"/>
      <c r="GJM144" s="1"/>
      <c r="GJN144" s="1"/>
      <c r="GJO144" s="1"/>
      <c r="GJP144" s="1"/>
      <c r="GJQ144" s="1"/>
      <c r="GJR144" s="1"/>
      <c r="GJS144" s="1"/>
      <c r="GJT144" s="1"/>
      <c r="GJU144" s="1"/>
      <c r="GJV144" s="1"/>
      <c r="GJW144" s="1"/>
      <c r="GJX144" s="1"/>
      <c r="GJY144" s="1"/>
      <c r="GJZ144" s="1"/>
      <c r="GKA144" s="1"/>
      <c r="GKB144" s="1"/>
      <c r="GKC144" s="1"/>
      <c r="GKD144" s="1"/>
      <c r="GKE144" s="1"/>
      <c r="GKF144" s="1"/>
      <c r="GKG144" s="1"/>
      <c r="GKH144" s="1"/>
      <c r="GKI144" s="1"/>
      <c r="GKJ144" s="1"/>
      <c r="GKK144" s="1"/>
      <c r="GKL144" s="1"/>
      <c r="GKM144" s="1"/>
      <c r="GKN144" s="1"/>
      <c r="GKO144" s="1"/>
      <c r="GKP144" s="1"/>
      <c r="GKQ144" s="1"/>
      <c r="GKR144" s="1"/>
      <c r="GKS144" s="1"/>
      <c r="GKT144" s="1"/>
      <c r="GKU144" s="1"/>
      <c r="GKV144" s="1"/>
      <c r="GKW144" s="1"/>
      <c r="GKX144" s="1"/>
      <c r="GKY144" s="1"/>
      <c r="GKZ144" s="1"/>
      <c r="GLA144" s="1"/>
      <c r="GLB144" s="1"/>
      <c r="GLC144" s="1"/>
      <c r="GLD144" s="1"/>
      <c r="GLE144" s="1"/>
      <c r="GLF144" s="1"/>
      <c r="GLG144" s="1"/>
      <c r="GLH144" s="1"/>
      <c r="GLI144" s="1"/>
      <c r="GLJ144" s="1"/>
      <c r="GLK144" s="1"/>
      <c r="GLL144" s="1"/>
      <c r="GLM144" s="1"/>
      <c r="GLN144" s="1"/>
      <c r="GLO144" s="1"/>
      <c r="GLP144" s="1"/>
      <c r="GLQ144" s="1"/>
      <c r="GLR144" s="1"/>
      <c r="GLS144" s="1"/>
      <c r="GLT144" s="1"/>
      <c r="GLU144" s="1"/>
      <c r="GLV144" s="1"/>
      <c r="GLW144" s="1"/>
      <c r="GLX144" s="1"/>
      <c r="GLY144" s="1"/>
      <c r="GLZ144" s="1"/>
      <c r="GMA144" s="1"/>
      <c r="GMB144" s="1"/>
      <c r="GMC144" s="1"/>
      <c r="GMD144" s="1"/>
      <c r="GME144" s="1"/>
      <c r="GMF144" s="1"/>
      <c r="GMG144" s="1"/>
      <c r="GMH144" s="1"/>
      <c r="GMI144" s="1"/>
      <c r="GMJ144" s="1"/>
      <c r="GMK144" s="1"/>
      <c r="GML144" s="1"/>
      <c r="GMM144" s="1"/>
      <c r="GMN144" s="1"/>
      <c r="GMO144" s="1"/>
      <c r="GMP144" s="1"/>
      <c r="GMQ144" s="1"/>
      <c r="GMR144" s="1"/>
      <c r="GMS144" s="1"/>
      <c r="GMT144" s="1"/>
      <c r="GMU144" s="1"/>
      <c r="GMV144" s="1"/>
      <c r="GMW144" s="1"/>
      <c r="GMX144" s="1"/>
      <c r="GMY144" s="1"/>
      <c r="GMZ144" s="1"/>
      <c r="GNA144" s="1"/>
      <c r="GNB144" s="1"/>
      <c r="GNC144" s="1"/>
      <c r="GND144" s="1"/>
      <c r="GNE144" s="1"/>
      <c r="GNF144" s="1"/>
      <c r="GNG144" s="1"/>
      <c r="GNH144" s="1"/>
      <c r="GNI144" s="1"/>
      <c r="GNJ144" s="1"/>
      <c r="GNK144" s="1"/>
      <c r="GNL144" s="1"/>
      <c r="GNM144" s="1"/>
      <c r="GNN144" s="1"/>
      <c r="GNO144" s="1"/>
      <c r="GNP144" s="1"/>
      <c r="GNQ144" s="1"/>
      <c r="GNR144" s="1"/>
      <c r="GNS144" s="1"/>
      <c r="GNT144" s="1"/>
      <c r="GNU144" s="1"/>
      <c r="GNV144" s="1"/>
      <c r="GNW144" s="1"/>
      <c r="GNX144" s="1"/>
      <c r="GNY144" s="1"/>
      <c r="GNZ144" s="1"/>
      <c r="GOA144" s="1"/>
      <c r="GOB144" s="1"/>
      <c r="GOC144" s="1"/>
      <c r="GOD144" s="1"/>
      <c r="GOE144" s="1"/>
      <c r="GOF144" s="1"/>
      <c r="GOG144" s="1"/>
      <c r="GOH144" s="1"/>
      <c r="GOI144" s="1"/>
      <c r="GOJ144" s="1"/>
      <c r="GOK144" s="1"/>
      <c r="GOL144" s="1"/>
      <c r="GOM144" s="1"/>
      <c r="GON144" s="1"/>
      <c r="GOO144" s="1"/>
      <c r="GOP144" s="1"/>
      <c r="GOQ144" s="1"/>
      <c r="GOR144" s="1"/>
      <c r="GOS144" s="1"/>
      <c r="GOT144" s="1"/>
      <c r="GOU144" s="1"/>
      <c r="GOV144" s="1"/>
      <c r="GOW144" s="1"/>
      <c r="GOX144" s="1"/>
      <c r="GOY144" s="1"/>
      <c r="GOZ144" s="1"/>
      <c r="GPA144" s="1"/>
      <c r="GPB144" s="1"/>
      <c r="GPC144" s="1"/>
      <c r="GPD144" s="1"/>
      <c r="GPE144" s="1"/>
      <c r="GPF144" s="1"/>
      <c r="GPG144" s="1"/>
      <c r="GPH144" s="1"/>
      <c r="GPI144" s="1"/>
      <c r="GPJ144" s="1"/>
      <c r="GPK144" s="1"/>
      <c r="GPL144" s="1"/>
      <c r="GPM144" s="1"/>
      <c r="GPN144" s="1"/>
      <c r="GPO144" s="1"/>
      <c r="GPP144" s="1"/>
      <c r="GPQ144" s="1"/>
      <c r="GPR144" s="1"/>
      <c r="GPS144" s="1"/>
      <c r="GPT144" s="1"/>
      <c r="GPU144" s="1"/>
      <c r="GPV144" s="1"/>
      <c r="GPW144" s="1"/>
      <c r="GPX144" s="1"/>
      <c r="GPY144" s="1"/>
      <c r="GPZ144" s="1"/>
      <c r="GQA144" s="1"/>
      <c r="GQB144" s="1"/>
      <c r="GQC144" s="1"/>
      <c r="GQD144" s="1"/>
      <c r="GQE144" s="1"/>
      <c r="GQF144" s="1"/>
      <c r="GQG144" s="1"/>
      <c r="GQH144" s="1"/>
      <c r="GQI144" s="1"/>
      <c r="GQJ144" s="1"/>
      <c r="GQK144" s="1"/>
      <c r="GQL144" s="1"/>
      <c r="GQM144" s="1"/>
      <c r="GQN144" s="1"/>
      <c r="GQO144" s="1"/>
      <c r="GQP144" s="1"/>
      <c r="GQQ144" s="1"/>
      <c r="GQR144" s="1"/>
      <c r="GQS144" s="1"/>
      <c r="GQT144" s="1"/>
      <c r="GQU144" s="1"/>
      <c r="GQV144" s="1"/>
      <c r="GQW144" s="1"/>
      <c r="GQX144" s="1"/>
      <c r="GQY144" s="1"/>
      <c r="GQZ144" s="1"/>
      <c r="GRA144" s="1"/>
      <c r="GRB144" s="1"/>
      <c r="GRC144" s="1"/>
      <c r="GRD144" s="1"/>
      <c r="GRE144" s="1"/>
      <c r="GRF144" s="1"/>
      <c r="GRG144" s="1"/>
      <c r="GRH144" s="1"/>
      <c r="GRI144" s="1"/>
      <c r="GRJ144" s="1"/>
      <c r="GRK144" s="1"/>
      <c r="GRL144" s="1"/>
      <c r="GRM144" s="1"/>
      <c r="GRN144" s="1"/>
      <c r="GRO144" s="1"/>
      <c r="GRP144" s="1"/>
      <c r="GRQ144" s="1"/>
      <c r="GRR144" s="1"/>
      <c r="GRS144" s="1"/>
      <c r="GRT144" s="1"/>
      <c r="GRU144" s="1"/>
      <c r="GRV144" s="1"/>
      <c r="GRW144" s="1"/>
      <c r="GRX144" s="1"/>
      <c r="GRY144" s="1"/>
      <c r="GRZ144" s="1"/>
      <c r="GSA144" s="1"/>
      <c r="GSB144" s="1"/>
      <c r="GSC144" s="1"/>
      <c r="GSD144" s="1"/>
      <c r="GSE144" s="1"/>
      <c r="GSF144" s="1"/>
      <c r="GSG144" s="1"/>
      <c r="GSH144" s="1"/>
      <c r="GSI144" s="1"/>
      <c r="GSJ144" s="1"/>
      <c r="GSK144" s="1"/>
      <c r="GSL144" s="1"/>
      <c r="GSM144" s="1"/>
      <c r="GSN144" s="1"/>
      <c r="GSO144" s="1"/>
      <c r="GSP144" s="1"/>
      <c r="GSQ144" s="1"/>
      <c r="GSR144" s="1"/>
      <c r="GSS144" s="1"/>
      <c r="GST144" s="1"/>
      <c r="GSU144" s="1"/>
      <c r="GSV144" s="1"/>
      <c r="GSW144" s="1"/>
      <c r="GSX144" s="1"/>
      <c r="GSY144" s="1"/>
      <c r="GSZ144" s="1"/>
      <c r="GTA144" s="1"/>
      <c r="GTB144" s="1"/>
      <c r="GTC144" s="1"/>
      <c r="GTD144" s="1"/>
      <c r="GTE144" s="1"/>
      <c r="GTF144" s="1"/>
      <c r="GTG144" s="1"/>
      <c r="GTH144" s="1"/>
      <c r="GTI144" s="1"/>
      <c r="GTJ144" s="1"/>
      <c r="GTK144" s="1"/>
      <c r="GTL144" s="1"/>
      <c r="GTM144" s="1"/>
      <c r="GTN144" s="1"/>
      <c r="GTO144" s="1"/>
      <c r="GTP144" s="1"/>
      <c r="GTQ144" s="1"/>
      <c r="GTR144" s="1"/>
      <c r="GTS144" s="1"/>
      <c r="GTT144" s="1"/>
      <c r="GTU144" s="1"/>
      <c r="GTV144" s="1"/>
      <c r="GTW144" s="1"/>
      <c r="GTX144" s="1"/>
      <c r="GTY144" s="1"/>
      <c r="GTZ144" s="1"/>
      <c r="GUA144" s="1"/>
      <c r="GUB144" s="1"/>
      <c r="GUC144" s="1"/>
      <c r="GUD144" s="1"/>
      <c r="GUE144" s="1"/>
      <c r="GUF144" s="1"/>
      <c r="GUG144" s="1"/>
      <c r="GUH144" s="1"/>
      <c r="GUI144" s="1"/>
      <c r="GUJ144" s="1"/>
      <c r="GUK144" s="1"/>
      <c r="GUL144" s="1"/>
      <c r="GUM144" s="1"/>
      <c r="GUN144" s="1"/>
      <c r="GUO144" s="1"/>
      <c r="GUP144" s="1"/>
      <c r="GUQ144" s="1"/>
      <c r="GUR144" s="1"/>
      <c r="GUS144" s="1"/>
      <c r="GUT144" s="1"/>
      <c r="GUU144" s="1"/>
      <c r="GUV144" s="1"/>
      <c r="GUW144" s="1"/>
      <c r="GUX144" s="1"/>
      <c r="GUY144" s="1"/>
      <c r="GUZ144" s="1"/>
      <c r="GVA144" s="1"/>
      <c r="GVB144" s="1"/>
      <c r="GVC144" s="1"/>
      <c r="GVD144" s="1"/>
      <c r="GVE144" s="1"/>
      <c r="GVF144" s="1"/>
      <c r="GVG144" s="1"/>
      <c r="GVH144" s="1"/>
      <c r="GVI144" s="1"/>
      <c r="GVJ144" s="1"/>
      <c r="GVK144" s="1"/>
      <c r="GVL144" s="1"/>
      <c r="GVM144" s="1"/>
      <c r="GVN144" s="1"/>
      <c r="GVO144" s="1"/>
      <c r="GVP144" s="1"/>
      <c r="GVQ144" s="1"/>
      <c r="GVR144" s="1"/>
      <c r="GVS144" s="1"/>
      <c r="GVT144" s="1"/>
      <c r="GVU144" s="1"/>
      <c r="GVV144" s="1"/>
      <c r="GVW144" s="1"/>
      <c r="GVX144" s="1"/>
      <c r="GVY144" s="1"/>
      <c r="GVZ144" s="1"/>
      <c r="GWA144" s="1"/>
      <c r="GWB144" s="1"/>
      <c r="GWC144" s="1"/>
      <c r="GWD144" s="1"/>
      <c r="GWE144" s="1"/>
      <c r="GWF144" s="1"/>
      <c r="GWG144" s="1"/>
      <c r="GWH144" s="1"/>
      <c r="GWI144" s="1"/>
      <c r="GWJ144" s="1"/>
      <c r="GWK144" s="1"/>
      <c r="GWL144" s="1"/>
      <c r="GWM144" s="1"/>
      <c r="GWN144" s="1"/>
      <c r="GWO144" s="1"/>
      <c r="GWP144" s="1"/>
      <c r="GWQ144" s="1"/>
      <c r="GWR144" s="1"/>
      <c r="GWS144" s="1"/>
      <c r="GWT144" s="1"/>
      <c r="GWU144" s="1"/>
      <c r="GWV144" s="1"/>
      <c r="GWW144" s="1"/>
      <c r="GWX144" s="1"/>
      <c r="GWY144" s="1"/>
      <c r="GWZ144" s="1"/>
      <c r="GXA144" s="1"/>
      <c r="GXB144" s="1"/>
      <c r="GXC144" s="1"/>
      <c r="GXD144" s="1"/>
      <c r="GXE144" s="1"/>
      <c r="GXF144" s="1"/>
      <c r="GXG144" s="1"/>
      <c r="GXH144" s="1"/>
      <c r="GXI144" s="1"/>
      <c r="GXJ144" s="1"/>
      <c r="GXK144" s="1"/>
      <c r="GXL144" s="1"/>
      <c r="GXM144" s="1"/>
      <c r="GXN144" s="1"/>
      <c r="GXO144" s="1"/>
      <c r="GXP144" s="1"/>
      <c r="GXQ144" s="1"/>
      <c r="GXR144" s="1"/>
      <c r="GXS144" s="1"/>
      <c r="GXT144" s="1"/>
      <c r="GXU144" s="1"/>
      <c r="GXV144" s="1"/>
      <c r="GXW144" s="1"/>
      <c r="GXX144" s="1"/>
      <c r="GXY144" s="1"/>
      <c r="GXZ144" s="1"/>
      <c r="GYA144" s="1"/>
      <c r="GYB144" s="1"/>
      <c r="GYC144" s="1"/>
      <c r="GYD144" s="1"/>
      <c r="GYE144" s="1"/>
      <c r="GYF144" s="1"/>
      <c r="GYG144" s="1"/>
      <c r="GYH144" s="1"/>
      <c r="GYI144" s="1"/>
      <c r="GYJ144" s="1"/>
      <c r="GYK144" s="1"/>
      <c r="GYL144" s="1"/>
      <c r="GYM144" s="1"/>
      <c r="GYN144" s="1"/>
      <c r="GYO144" s="1"/>
      <c r="GYP144" s="1"/>
      <c r="GYQ144" s="1"/>
      <c r="GYR144" s="1"/>
      <c r="GYS144" s="1"/>
      <c r="GYT144" s="1"/>
      <c r="GYU144" s="1"/>
      <c r="GYV144" s="1"/>
      <c r="GYW144" s="1"/>
      <c r="GYX144" s="1"/>
      <c r="GYY144" s="1"/>
      <c r="GYZ144" s="1"/>
      <c r="GZA144" s="1"/>
      <c r="GZB144" s="1"/>
      <c r="GZC144" s="1"/>
      <c r="GZD144" s="1"/>
      <c r="GZE144" s="1"/>
      <c r="GZF144" s="1"/>
      <c r="GZG144" s="1"/>
      <c r="GZH144" s="1"/>
      <c r="GZI144" s="1"/>
      <c r="GZJ144" s="1"/>
      <c r="GZK144" s="1"/>
      <c r="GZL144" s="1"/>
      <c r="GZM144" s="1"/>
      <c r="GZN144" s="1"/>
      <c r="GZO144" s="1"/>
      <c r="GZP144" s="1"/>
      <c r="GZQ144" s="1"/>
      <c r="GZR144" s="1"/>
      <c r="GZS144" s="1"/>
      <c r="GZT144" s="1"/>
      <c r="GZU144" s="1"/>
      <c r="GZV144" s="1"/>
      <c r="GZW144" s="1"/>
      <c r="GZX144" s="1"/>
      <c r="GZY144" s="1"/>
      <c r="GZZ144" s="1"/>
      <c r="HAA144" s="1"/>
      <c r="HAB144" s="1"/>
      <c r="HAC144" s="1"/>
      <c r="HAD144" s="1"/>
      <c r="HAE144" s="1"/>
      <c r="HAF144" s="1"/>
      <c r="HAG144" s="1"/>
      <c r="HAH144" s="1"/>
      <c r="HAI144" s="1"/>
      <c r="HAJ144" s="1"/>
      <c r="HAK144" s="1"/>
      <c r="HAL144" s="1"/>
      <c r="HAM144" s="1"/>
      <c r="HAN144" s="1"/>
      <c r="HAO144" s="1"/>
      <c r="HAP144" s="1"/>
      <c r="HAQ144" s="1"/>
      <c r="HAR144" s="1"/>
      <c r="HAS144" s="1"/>
      <c r="HAT144" s="1"/>
      <c r="HAU144" s="1"/>
      <c r="HAV144" s="1"/>
      <c r="HAW144" s="1"/>
      <c r="HAX144" s="1"/>
      <c r="HAY144" s="1"/>
      <c r="HAZ144" s="1"/>
      <c r="HBA144" s="1"/>
      <c r="HBB144" s="1"/>
      <c r="HBC144" s="1"/>
      <c r="HBD144" s="1"/>
      <c r="HBE144" s="1"/>
      <c r="HBF144" s="1"/>
      <c r="HBG144" s="1"/>
      <c r="HBH144" s="1"/>
      <c r="HBI144" s="1"/>
      <c r="HBJ144" s="1"/>
      <c r="HBK144" s="1"/>
      <c r="HBL144" s="1"/>
      <c r="HBM144" s="1"/>
      <c r="HBN144" s="1"/>
      <c r="HBO144" s="1"/>
      <c r="HBP144" s="1"/>
      <c r="HBQ144" s="1"/>
      <c r="HBR144" s="1"/>
      <c r="HBS144" s="1"/>
      <c r="HBT144" s="1"/>
      <c r="HBU144" s="1"/>
      <c r="HBV144" s="1"/>
      <c r="HBW144" s="1"/>
      <c r="HBX144" s="1"/>
      <c r="HBY144" s="1"/>
      <c r="HBZ144" s="1"/>
      <c r="HCA144" s="1"/>
      <c r="HCB144" s="1"/>
      <c r="HCC144" s="1"/>
      <c r="HCD144" s="1"/>
      <c r="HCE144" s="1"/>
      <c r="HCF144" s="1"/>
      <c r="HCG144" s="1"/>
      <c r="HCH144" s="1"/>
      <c r="HCI144" s="1"/>
      <c r="HCJ144" s="1"/>
      <c r="HCK144" s="1"/>
      <c r="HCL144" s="1"/>
      <c r="HCM144" s="1"/>
      <c r="HCN144" s="1"/>
      <c r="HCO144" s="1"/>
      <c r="HCP144" s="1"/>
      <c r="HCQ144" s="1"/>
      <c r="HCR144" s="1"/>
      <c r="HCS144" s="1"/>
      <c r="HCT144" s="1"/>
      <c r="HCU144" s="1"/>
      <c r="HCV144" s="1"/>
      <c r="HCW144" s="1"/>
      <c r="HCX144" s="1"/>
      <c r="HCY144" s="1"/>
      <c r="HCZ144" s="1"/>
      <c r="HDA144" s="1"/>
      <c r="HDB144" s="1"/>
      <c r="HDC144" s="1"/>
      <c r="HDD144" s="1"/>
      <c r="HDE144" s="1"/>
      <c r="HDF144" s="1"/>
      <c r="HDG144" s="1"/>
      <c r="HDH144" s="1"/>
      <c r="HDI144" s="1"/>
      <c r="HDJ144" s="1"/>
      <c r="HDK144" s="1"/>
      <c r="HDL144" s="1"/>
      <c r="HDM144" s="1"/>
      <c r="HDN144" s="1"/>
      <c r="HDO144" s="1"/>
      <c r="HDP144" s="1"/>
      <c r="HDQ144" s="1"/>
      <c r="HDR144" s="1"/>
      <c r="HDS144" s="1"/>
      <c r="HDT144" s="1"/>
      <c r="HDU144" s="1"/>
      <c r="HDV144" s="1"/>
      <c r="HDW144" s="1"/>
      <c r="HDX144" s="1"/>
      <c r="HDY144" s="1"/>
      <c r="HDZ144" s="1"/>
      <c r="HEA144" s="1"/>
      <c r="HEB144" s="1"/>
      <c r="HEC144" s="1"/>
      <c r="HED144" s="1"/>
      <c r="HEE144" s="1"/>
      <c r="HEF144" s="1"/>
      <c r="HEG144" s="1"/>
      <c r="HEH144" s="1"/>
      <c r="HEI144" s="1"/>
      <c r="HEJ144" s="1"/>
      <c r="HEK144" s="1"/>
      <c r="HEL144" s="1"/>
      <c r="HEM144" s="1"/>
      <c r="HEN144" s="1"/>
      <c r="HEO144" s="1"/>
      <c r="HEP144" s="1"/>
      <c r="HEQ144" s="1"/>
      <c r="HER144" s="1"/>
      <c r="HES144" s="1"/>
      <c r="HET144" s="1"/>
      <c r="HEU144" s="1"/>
      <c r="HEV144" s="1"/>
      <c r="HEW144" s="1"/>
      <c r="HEX144" s="1"/>
      <c r="HEY144" s="1"/>
      <c r="HEZ144" s="1"/>
      <c r="HFA144" s="1"/>
      <c r="HFB144" s="1"/>
      <c r="HFC144" s="1"/>
      <c r="HFD144" s="1"/>
      <c r="HFE144" s="1"/>
      <c r="HFF144" s="1"/>
      <c r="HFG144" s="1"/>
      <c r="HFH144" s="1"/>
      <c r="HFI144" s="1"/>
      <c r="HFJ144" s="1"/>
      <c r="HFK144" s="1"/>
      <c r="HFL144" s="1"/>
      <c r="HFM144" s="1"/>
      <c r="HFN144" s="1"/>
      <c r="HFO144" s="1"/>
      <c r="HFP144" s="1"/>
      <c r="HFQ144" s="1"/>
      <c r="HFR144" s="1"/>
      <c r="HFS144" s="1"/>
      <c r="HFT144" s="1"/>
      <c r="HFU144" s="1"/>
      <c r="HFV144" s="1"/>
      <c r="HFW144" s="1"/>
      <c r="HFX144" s="1"/>
      <c r="HFY144" s="1"/>
      <c r="HFZ144" s="1"/>
      <c r="HGA144" s="1"/>
      <c r="HGB144" s="1"/>
      <c r="HGC144" s="1"/>
      <c r="HGD144" s="1"/>
      <c r="HGE144" s="1"/>
      <c r="HGF144" s="1"/>
      <c r="HGG144" s="1"/>
      <c r="HGH144" s="1"/>
      <c r="HGI144" s="1"/>
      <c r="HGJ144" s="1"/>
      <c r="HGK144" s="1"/>
      <c r="HGL144" s="1"/>
      <c r="HGM144" s="1"/>
      <c r="HGN144" s="1"/>
      <c r="HGO144" s="1"/>
      <c r="HGP144" s="1"/>
      <c r="HGQ144" s="1"/>
      <c r="HGR144" s="1"/>
      <c r="HGS144" s="1"/>
      <c r="HGT144" s="1"/>
      <c r="HGU144" s="1"/>
      <c r="HGV144" s="1"/>
      <c r="HGW144" s="1"/>
      <c r="HGX144" s="1"/>
      <c r="HGY144" s="1"/>
      <c r="HGZ144" s="1"/>
      <c r="HHA144" s="1"/>
      <c r="HHB144" s="1"/>
      <c r="HHC144" s="1"/>
      <c r="HHD144" s="1"/>
      <c r="HHE144" s="1"/>
      <c r="HHF144" s="1"/>
      <c r="HHG144" s="1"/>
      <c r="HHH144" s="1"/>
      <c r="HHI144" s="1"/>
      <c r="HHJ144" s="1"/>
      <c r="HHK144" s="1"/>
      <c r="HHL144" s="1"/>
      <c r="HHM144" s="1"/>
      <c r="HHN144" s="1"/>
      <c r="HHO144" s="1"/>
      <c r="HHP144" s="1"/>
      <c r="HHQ144" s="1"/>
      <c r="HHR144" s="1"/>
      <c r="HHS144" s="1"/>
      <c r="HHT144" s="1"/>
      <c r="HHU144" s="1"/>
      <c r="HHV144" s="1"/>
      <c r="HHW144" s="1"/>
      <c r="HHX144" s="1"/>
      <c r="HHY144" s="1"/>
      <c r="HHZ144" s="1"/>
      <c r="HIA144" s="1"/>
      <c r="HIB144" s="1"/>
      <c r="HIC144" s="1"/>
      <c r="HID144" s="1"/>
      <c r="HIE144" s="1"/>
      <c r="HIF144" s="1"/>
      <c r="HIG144" s="1"/>
      <c r="HIH144" s="1"/>
      <c r="HII144" s="1"/>
      <c r="HIJ144" s="1"/>
      <c r="HIK144" s="1"/>
      <c r="HIL144" s="1"/>
      <c r="HIM144" s="1"/>
      <c r="HIN144" s="1"/>
      <c r="HIO144" s="1"/>
      <c r="HIP144" s="1"/>
      <c r="HIQ144" s="1"/>
      <c r="HIR144" s="1"/>
      <c r="HIS144" s="1"/>
      <c r="HIT144" s="1"/>
      <c r="HIU144" s="1"/>
      <c r="HIV144" s="1"/>
      <c r="HIW144" s="1"/>
      <c r="HIX144" s="1"/>
      <c r="HIY144" s="1"/>
      <c r="HIZ144" s="1"/>
      <c r="HJA144" s="1"/>
      <c r="HJB144" s="1"/>
      <c r="HJC144" s="1"/>
      <c r="HJD144" s="1"/>
      <c r="HJE144" s="1"/>
      <c r="HJF144" s="1"/>
      <c r="HJG144" s="1"/>
      <c r="HJH144" s="1"/>
      <c r="HJI144" s="1"/>
      <c r="HJJ144" s="1"/>
      <c r="HJK144" s="1"/>
      <c r="HJL144" s="1"/>
      <c r="HJM144" s="1"/>
      <c r="HJN144" s="1"/>
      <c r="HJO144" s="1"/>
      <c r="HJP144" s="1"/>
      <c r="HJQ144" s="1"/>
      <c r="HJR144" s="1"/>
      <c r="HJS144" s="1"/>
      <c r="HJT144" s="1"/>
      <c r="HJU144" s="1"/>
      <c r="HJV144" s="1"/>
      <c r="HJW144" s="1"/>
      <c r="HJX144" s="1"/>
      <c r="HJY144" s="1"/>
      <c r="HJZ144" s="1"/>
      <c r="HKA144" s="1"/>
      <c r="HKB144" s="1"/>
      <c r="HKC144" s="1"/>
      <c r="HKD144" s="1"/>
      <c r="HKE144" s="1"/>
      <c r="HKF144" s="1"/>
      <c r="HKG144" s="1"/>
      <c r="HKH144" s="1"/>
      <c r="HKI144" s="1"/>
      <c r="HKJ144" s="1"/>
      <c r="HKK144" s="1"/>
      <c r="HKL144" s="1"/>
      <c r="HKM144" s="1"/>
      <c r="HKN144" s="1"/>
      <c r="HKO144" s="1"/>
      <c r="HKP144" s="1"/>
      <c r="HKQ144" s="1"/>
      <c r="HKR144" s="1"/>
      <c r="HKS144" s="1"/>
      <c r="HKT144" s="1"/>
      <c r="HKU144" s="1"/>
      <c r="HKV144" s="1"/>
      <c r="HKW144" s="1"/>
      <c r="HKX144" s="1"/>
      <c r="HKY144" s="1"/>
      <c r="HKZ144" s="1"/>
      <c r="HLA144" s="1"/>
      <c r="HLB144" s="1"/>
      <c r="HLC144" s="1"/>
      <c r="HLD144" s="1"/>
      <c r="HLE144" s="1"/>
      <c r="HLF144" s="1"/>
      <c r="HLG144" s="1"/>
      <c r="HLH144" s="1"/>
      <c r="HLI144" s="1"/>
      <c r="HLJ144" s="1"/>
      <c r="HLK144" s="1"/>
      <c r="HLL144" s="1"/>
      <c r="HLM144" s="1"/>
      <c r="HLN144" s="1"/>
      <c r="HLO144" s="1"/>
      <c r="HLP144" s="1"/>
      <c r="HLQ144" s="1"/>
      <c r="HLR144" s="1"/>
      <c r="HLS144" s="1"/>
      <c r="HLT144" s="1"/>
      <c r="HLU144" s="1"/>
      <c r="HLV144" s="1"/>
      <c r="HLW144" s="1"/>
      <c r="HLX144" s="1"/>
      <c r="HLY144" s="1"/>
      <c r="HLZ144" s="1"/>
      <c r="HMA144" s="1"/>
      <c r="HMB144" s="1"/>
      <c r="HMC144" s="1"/>
      <c r="HMD144" s="1"/>
      <c r="HME144" s="1"/>
      <c r="HMF144" s="1"/>
      <c r="HMG144" s="1"/>
      <c r="HMH144" s="1"/>
      <c r="HMI144" s="1"/>
      <c r="HMJ144" s="1"/>
      <c r="HMK144" s="1"/>
      <c r="HML144" s="1"/>
      <c r="HMM144" s="1"/>
      <c r="HMN144" s="1"/>
      <c r="HMO144" s="1"/>
      <c r="HMP144" s="1"/>
      <c r="HMQ144" s="1"/>
      <c r="HMR144" s="1"/>
      <c r="HMS144" s="1"/>
      <c r="HMT144" s="1"/>
      <c r="HMU144" s="1"/>
      <c r="HMV144" s="1"/>
      <c r="HMW144" s="1"/>
      <c r="HMX144" s="1"/>
      <c r="HMY144" s="1"/>
      <c r="HMZ144" s="1"/>
      <c r="HNA144" s="1"/>
      <c r="HNB144" s="1"/>
      <c r="HNC144" s="1"/>
      <c r="HND144" s="1"/>
      <c r="HNE144" s="1"/>
      <c r="HNF144" s="1"/>
      <c r="HNG144" s="1"/>
      <c r="HNH144" s="1"/>
      <c r="HNI144" s="1"/>
      <c r="HNJ144" s="1"/>
      <c r="HNK144" s="1"/>
      <c r="HNL144" s="1"/>
      <c r="HNM144" s="1"/>
      <c r="HNN144" s="1"/>
      <c r="HNO144" s="1"/>
      <c r="HNP144" s="1"/>
      <c r="HNQ144" s="1"/>
      <c r="HNR144" s="1"/>
      <c r="HNS144" s="1"/>
      <c r="HNT144" s="1"/>
      <c r="HNU144" s="1"/>
      <c r="HNV144" s="1"/>
      <c r="HNW144" s="1"/>
      <c r="HNX144" s="1"/>
      <c r="HNY144" s="1"/>
      <c r="HNZ144" s="1"/>
      <c r="HOA144" s="1"/>
      <c r="HOB144" s="1"/>
      <c r="HOC144" s="1"/>
      <c r="HOD144" s="1"/>
      <c r="HOE144" s="1"/>
      <c r="HOF144" s="1"/>
      <c r="HOG144" s="1"/>
      <c r="HOH144" s="1"/>
      <c r="HOI144" s="1"/>
      <c r="HOJ144" s="1"/>
      <c r="HOK144" s="1"/>
      <c r="HOL144" s="1"/>
      <c r="HOM144" s="1"/>
      <c r="HON144" s="1"/>
      <c r="HOO144" s="1"/>
      <c r="HOP144" s="1"/>
      <c r="HOQ144" s="1"/>
      <c r="HOR144" s="1"/>
      <c r="HOS144" s="1"/>
      <c r="HOT144" s="1"/>
      <c r="HOU144" s="1"/>
      <c r="HOV144" s="1"/>
      <c r="HOW144" s="1"/>
      <c r="HOX144" s="1"/>
      <c r="HOY144" s="1"/>
      <c r="HOZ144" s="1"/>
      <c r="HPA144" s="1"/>
      <c r="HPB144" s="1"/>
      <c r="HPC144" s="1"/>
      <c r="HPD144" s="1"/>
      <c r="HPE144" s="1"/>
      <c r="HPF144" s="1"/>
      <c r="HPG144" s="1"/>
      <c r="HPH144" s="1"/>
      <c r="HPI144" s="1"/>
      <c r="HPJ144" s="1"/>
      <c r="HPK144" s="1"/>
      <c r="HPL144" s="1"/>
      <c r="HPM144" s="1"/>
      <c r="HPN144" s="1"/>
      <c r="HPO144" s="1"/>
      <c r="HPP144" s="1"/>
      <c r="HPQ144" s="1"/>
      <c r="HPR144" s="1"/>
      <c r="HPS144" s="1"/>
      <c r="HPT144" s="1"/>
      <c r="HPU144" s="1"/>
      <c r="HPV144" s="1"/>
      <c r="HPW144" s="1"/>
      <c r="HPX144" s="1"/>
      <c r="HPY144" s="1"/>
      <c r="HPZ144" s="1"/>
      <c r="HQA144" s="1"/>
      <c r="HQB144" s="1"/>
      <c r="HQC144" s="1"/>
      <c r="HQD144" s="1"/>
      <c r="HQE144" s="1"/>
      <c r="HQF144" s="1"/>
      <c r="HQG144" s="1"/>
      <c r="HQH144" s="1"/>
      <c r="HQI144" s="1"/>
      <c r="HQJ144" s="1"/>
      <c r="HQK144" s="1"/>
      <c r="HQL144" s="1"/>
      <c r="HQM144" s="1"/>
      <c r="HQN144" s="1"/>
      <c r="HQO144" s="1"/>
      <c r="HQP144" s="1"/>
      <c r="HQQ144" s="1"/>
      <c r="HQR144" s="1"/>
      <c r="HQS144" s="1"/>
      <c r="HQT144" s="1"/>
      <c r="HQU144" s="1"/>
      <c r="HQV144" s="1"/>
      <c r="HQW144" s="1"/>
      <c r="HQX144" s="1"/>
      <c r="HQY144" s="1"/>
      <c r="HQZ144" s="1"/>
      <c r="HRA144" s="1"/>
      <c r="HRB144" s="1"/>
      <c r="HRC144" s="1"/>
      <c r="HRD144" s="1"/>
      <c r="HRE144" s="1"/>
      <c r="HRF144" s="1"/>
      <c r="HRG144" s="1"/>
      <c r="HRH144" s="1"/>
      <c r="HRI144" s="1"/>
      <c r="HRJ144" s="1"/>
      <c r="HRK144" s="1"/>
      <c r="HRL144" s="1"/>
      <c r="HRM144" s="1"/>
      <c r="HRN144" s="1"/>
      <c r="HRO144" s="1"/>
      <c r="HRP144" s="1"/>
      <c r="HRQ144" s="1"/>
      <c r="HRR144" s="1"/>
      <c r="HRS144" s="1"/>
      <c r="HRT144" s="1"/>
      <c r="HRU144" s="1"/>
      <c r="HRV144" s="1"/>
      <c r="HRW144" s="1"/>
      <c r="HRX144" s="1"/>
      <c r="HRY144" s="1"/>
      <c r="HRZ144" s="1"/>
      <c r="HSA144" s="1"/>
      <c r="HSB144" s="1"/>
      <c r="HSC144" s="1"/>
      <c r="HSD144" s="1"/>
      <c r="HSE144" s="1"/>
      <c r="HSF144" s="1"/>
      <c r="HSG144" s="1"/>
      <c r="HSH144" s="1"/>
      <c r="HSI144" s="1"/>
      <c r="HSJ144" s="1"/>
      <c r="HSK144" s="1"/>
      <c r="HSL144" s="1"/>
      <c r="HSM144" s="1"/>
      <c r="HSN144" s="1"/>
      <c r="HSO144" s="1"/>
      <c r="HSP144" s="1"/>
      <c r="HSQ144" s="1"/>
      <c r="HSR144" s="1"/>
      <c r="HSS144" s="1"/>
      <c r="HST144" s="1"/>
      <c r="HSU144" s="1"/>
      <c r="HSV144" s="1"/>
      <c r="HSW144" s="1"/>
      <c r="HSX144" s="1"/>
      <c r="HSY144" s="1"/>
      <c r="HSZ144" s="1"/>
      <c r="HTA144" s="1"/>
      <c r="HTB144" s="1"/>
      <c r="HTC144" s="1"/>
      <c r="HTD144" s="1"/>
      <c r="HTE144" s="1"/>
      <c r="HTF144" s="1"/>
      <c r="HTG144" s="1"/>
      <c r="HTH144" s="1"/>
      <c r="HTI144" s="1"/>
      <c r="HTJ144" s="1"/>
      <c r="HTK144" s="1"/>
      <c r="HTL144" s="1"/>
      <c r="HTM144" s="1"/>
      <c r="HTN144" s="1"/>
      <c r="HTO144" s="1"/>
      <c r="HTP144" s="1"/>
      <c r="HTQ144" s="1"/>
      <c r="HTR144" s="1"/>
      <c r="HTS144" s="1"/>
      <c r="HTT144" s="1"/>
      <c r="HTU144" s="1"/>
      <c r="HTV144" s="1"/>
      <c r="HTW144" s="1"/>
      <c r="HTX144" s="1"/>
      <c r="HTY144" s="1"/>
      <c r="HTZ144" s="1"/>
      <c r="HUA144" s="1"/>
      <c r="HUB144" s="1"/>
      <c r="HUC144" s="1"/>
      <c r="HUD144" s="1"/>
      <c r="HUE144" s="1"/>
      <c r="HUF144" s="1"/>
      <c r="HUG144" s="1"/>
      <c r="HUH144" s="1"/>
      <c r="HUI144" s="1"/>
      <c r="HUJ144" s="1"/>
      <c r="HUK144" s="1"/>
      <c r="HUL144" s="1"/>
      <c r="HUM144" s="1"/>
      <c r="HUN144" s="1"/>
      <c r="HUO144" s="1"/>
      <c r="HUP144" s="1"/>
      <c r="HUQ144" s="1"/>
      <c r="HUR144" s="1"/>
      <c r="HUS144" s="1"/>
      <c r="HUT144" s="1"/>
      <c r="HUU144" s="1"/>
      <c r="HUV144" s="1"/>
      <c r="HUW144" s="1"/>
      <c r="HUX144" s="1"/>
      <c r="HUY144" s="1"/>
      <c r="HUZ144" s="1"/>
      <c r="HVA144" s="1"/>
      <c r="HVB144" s="1"/>
      <c r="HVC144" s="1"/>
      <c r="HVD144" s="1"/>
      <c r="HVE144" s="1"/>
      <c r="HVF144" s="1"/>
      <c r="HVG144" s="1"/>
      <c r="HVH144" s="1"/>
      <c r="HVI144" s="1"/>
      <c r="HVJ144" s="1"/>
      <c r="HVK144" s="1"/>
      <c r="HVL144" s="1"/>
      <c r="HVM144" s="1"/>
      <c r="HVN144" s="1"/>
      <c r="HVO144" s="1"/>
      <c r="HVP144" s="1"/>
      <c r="HVQ144" s="1"/>
      <c r="HVR144" s="1"/>
      <c r="HVS144" s="1"/>
      <c r="HVT144" s="1"/>
      <c r="HVU144" s="1"/>
      <c r="HVV144" s="1"/>
      <c r="HVW144" s="1"/>
      <c r="HVX144" s="1"/>
      <c r="HVY144" s="1"/>
      <c r="HVZ144" s="1"/>
      <c r="HWA144" s="1"/>
      <c r="HWB144" s="1"/>
      <c r="HWC144" s="1"/>
      <c r="HWD144" s="1"/>
      <c r="HWE144" s="1"/>
      <c r="HWF144" s="1"/>
      <c r="HWG144" s="1"/>
      <c r="HWH144" s="1"/>
      <c r="HWI144" s="1"/>
      <c r="HWJ144" s="1"/>
      <c r="HWK144" s="1"/>
      <c r="HWL144" s="1"/>
      <c r="HWM144" s="1"/>
      <c r="HWN144" s="1"/>
      <c r="HWO144" s="1"/>
      <c r="HWP144" s="1"/>
      <c r="HWQ144" s="1"/>
      <c r="HWR144" s="1"/>
      <c r="HWS144" s="1"/>
      <c r="HWT144" s="1"/>
      <c r="HWU144" s="1"/>
      <c r="HWV144" s="1"/>
      <c r="HWW144" s="1"/>
      <c r="HWX144" s="1"/>
      <c r="HWY144" s="1"/>
      <c r="HWZ144" s="1"/>
      <c r="HXA144" s="1"/>
      <c r="HXB144" s="1"/>
      <c r="HXC144" s="1"/>
      <c r="HXD144" s="1"/>
      <c r="HXE144" s="1"/>
      <c r="HXF144" s="1"/>
      <c r="HXG144" s="1"/>
      <c r="HXH144" s="1"/>
      <c r="HXI144" s="1"/>
      <c r="HXJ144" s="1"/>
      <c r="HXK144" s="1"/>
      <c r="HXL144" s="1"/>
      <c r="HXM144" s="1"/>
      <c r="HXN144" s="1"/>
      <c r="HXO144" s="1"/>
      <c r="HXP144" s="1"/>
      <c r="HXQ144" s="1"/>
      <c r="HXR144" s="1"/>
      <c r="HXS144" s="1"/>
      <c r="HXT144" s="1"/>
      <c r="HXU144" s="1"/>
      <c r="HXV144" s="1"/>
      <c r="HXW144" s="1"/>
      <c r="HXX144" s="1"/>
      <c r="HXY144" s="1"/>
      <c r="HXZ144" s="1"/>
      <c r="HYA144" s="1"/>
      <c r="HYB144" s="1"/>
      <c r="HYC144" s="1"/>
      <c r="HYD144" s="1"/>
      <c r="HYE144" s="1"/>
      <c r="HYF144" s="1"/>
      <c r="HYG144" s="1"/>
      <c r="HYH144" s="1"/>
      <c r="HYI144" s="1"/>
      <c r="HYJ144" s="1"/>
      <c r="HYK144" s="1"/>
      <c r="HYL144" s="1"/>
      <c r="HYM144" s="1"/>
      <c r="HYN144" s="1"/>
      <c r="HYO144" s="1"/>
      <c r="HYP144" s="1"/>
      <c r="HYQ144" s="1"/>
      <c r="HYR144" s="1"/>
      <c r="HYS144" s="1"/>
      <c r="HYT144" s="1"/>
      <c r="HYU144" s="1"/>
      <c r="HYV144" s="1"/>
      <c r="HYW144" s="1"/>
      <c r="HYX144" s="1"/>
      <c r="HYY144" s="1"/>
      <c r="HYZ144" s="1"/>
      <c r="HZA144" s="1"/>
      <c r="HZB144" s="1"/>
      <c r="HZC144" s="1"/>
      <c r="HZD144" s="1"/>
      <c r="HZE144" s="1"/>
      <c r="HZF144" s="1"/>
      <c r="HZG144" s="1"/>
      <c r="HZH144" s="1"/>
      <c r="HZI144" s="1"/>
      <c r="HZJ144" s="1"/>
      <c r="HZK144" s="1"/>
      <c r="HZL144" s="1"/>
      <c r="HZM144" s="1"/>
      <c r="HZN144" s="1"/>
      <c r="HZO144" s="1"/>
      <c r="HZP144" s="1"/>
      <c r="HZQ144" s="1"/>
      <c r="HZR144" s="1"/>
      <c r="HZS144" s="1"/>
      <c r="HZT144" s="1"/>
      <c r="HZU144" s="1"/>
      <c r="HZV144" s="1"/>
      <c r="HZW144" s="1"/>
      <c r="HZX144" s="1"/>
      <c r="HZY144" s="1"/>
      <c r="HZZ144" s="1"/>
      <c r="IAA144" s="1"/>
      <c r="IAB144" s="1"/>
      <c r="IAC144" s="1"/>
      <c r="IAD144" s="1"/>
      <c r="IAE144" s="1"/>
      <c r="IAF144" s="1"/>
      <c r="IAG144" s="1"/>
      <c r="IAH144" s="1"/>
      <c r="IAI144" s="1"/>
      <c r="IAJ144" s="1"/>
      <c r="IAK144" s="1"/>
      <c r="IAL144" s="1"/>
      <c r="IAM144" s="1"/>
      <c r="IAN144" s="1"/>
      <c r="IAO144" s="1"/>
      <c r="IAP144" s="1"/>
      <c r="IAQ144" s="1"/>
      <c r="IAR144" s="1"/>
      <c r="IAS144" s="1"/>
      <c r="IAT144" s="1"/>
      <c r="IAU144" s="1"/>
      <c r="IAV144" s="1"/>
      <c r="IAW144" s="1"/>
      <c r="IAX144" s="1"/>
      <c r="IAY144" s="1"/>
      <c r="IAZ144" s="1"/>
      <c r="IBA144" s="1"/>
      <c r="IBB144" s="1"/>
      <c r="IBC144" s="1"/>
      <c r="IBD144" s="1"/>
      <c r="IBE144" s="1"/>
      <c r="IBF144" s="1"/>
      <c r="IBG144" s="1"/>
      <c r="IBH144" s="1"/>
      <c r="IBI144" s="1"/>
      <c r="IBJ144" s="1"/>
      <c r="IBK144" s="1"/>
      <c r="IBL144" s="1"/>
      <c r="IBM144" s="1"/>
      <c r="IBN144" s="1"/>
      <c r="IBO144" s="1"/>
      <c r="IBP144" s="1"/>
      <c r="IBQ144" s="1"/>
      <c r="IBR144" s="1"/>
      <c r="IBS144" s="1"/>
      <c r="IBT144" s="1"/>
      <c r="IBU144" s="1"/>
      <c r="IBV144" s="1"/>
      <c r="IBW144" s="1"/>
      <c r="IBX144" s="1"/>
      <c r="IBY144" s="1"/>
      <c r="IBZ144" s="1"/>
      <c r="ICA144" s="1"/>
      <c r="ICB144" s="1"/>
      <c r="ICC144" s="1"/>
      <c r="ICD144" s="1"/>
      <c r="ICE144" s="1"/>
      <c r="ICF144" s="1"/>
      <c r="ICG144" s="1"/>
      <c r="ICH144" s="1"/>
      <c r="ICI144" s="1"/>
      <c r="ICJ144" s="1"/>
      <c r="ICK144" s="1"/>
      <c r="ICL144" s="1"/>
      <c r="ICM144" s="1"/>
      <c r="ICN144" s="1"/>
      <c r="ICO144" s="1"/>
      <c r="ICP144" s="1"/>
      <c r="ICQ144" s="1"/>
      <c r="ICR144" s="1"/>
      <c r="ICS144" s="1"/>
      <c r="ICT144" s="1"/>
      <c r="ICU144" s="1"/>
      <c r="ICV144" s="1"/>
      <c r="ICW144" s="1"/>
      <c r="ICX144" s="1"/>
      <c r="ICY144" s="1"/>
      <c r="ICZ144" s="1"/>
      <c r="IDA144" s="1"/>
      <c r="IDB144" s="1"/>
      <c r="IDC144" s="1"/>
      <c r="IDD144" s="1"/>
      <c r="IDE144" s="1"/>
      <c r="IDF144" s="1"/>
      <c r="IDG144" s="1"/>
      <c r="IDH144" s="1"/>
      <c r="IDI144" s="1"/>
      <c r="IDJ144" s="1"/>
      <c r="IDK144" s="1"/>
      <c r="IDL144" s="1"/>
      <c r="IDM144" s="1"/>
      <c r="IDN144" s="1"/>
      <c r="IDO144" s="1"/>
      <c r="IDP144" s="1"/>
      <c r="IDQ144" s="1"/>
      <c r="IDR144" s="1"/>
      <c r="IDS144" s="1"/>
      <c r="IDT144" s="1"/>
      <c r="IDU144" s="1"/>
      <c r="IDV144" s="1"/>
      <c r="IDW144" s="1"/>
      <c r="IDX144" s="1"/>
      <c r="IDY144" s="1"/>
      <c r="IDZ144" s="1"/>
      <c r="IEA144" s="1"/>
      <c r="IEB144" s="1"/>
      <c r="IEC144" s="1"/>
      <c r="IED144" s="1"/>
      <c r="IEE144" s="1"/>
      <c r="IEF144" s="1"/>
      <c r="IEG144" s="1"/>
      <c r="IEH144" s="1"/>
      <c r="IEI144" s="1"/>
      <c r="IEJ144" s="1"/>
      <c r="IEK144" s="1"/>
      <c r="IEL144" s="1"/>
      <c r="IEM144" s="1"/>
      <c r="IEN144" s="1"/>
      <c r="IEO144" s="1"/>
      <c r="IEP144" s="1"/>
      <c r="IEQ144" s="1"/>
      <c r="IER144" s="1"/>
      <c r="IES144" s="1"/>
      <c r="IET144" s="1"/>
      <c r="IEU144" s="1"/>
      <c r="IEV144" s="1"/>
      <c r="IEW144" s="1"/>
      <c r="IEX144" s="1"/>
      <c r="IEY144" s="1"/>
      <c r="IEZ144" s="1"/>
      <c r="IFA144" s="1"/>
      <c r="IFB144" s="1"/>
      <c r="IFC144" s="1"/>
      <c r="IFD144" s="1"/>
      <c r="IFE144" s="1"/>
      <c r="IFF144" s="1"/>
      <c r="IFG144" s="1"/>
      <c r="IFH144" s="1"/>
      <c r="IFI144" s="1"/>
      <c r="IFJ144" s="1"/>
      <c r="IFK144" s="1"/>
      <c r="IFL144" s="1"/>
      <c r="IFM144" s="1"/>
      <c r="IFN144" s="1"/>
      <c r="IFO144" s="1"/>
      <c r="IFP144" s="1"/>
      <c r="IFQ144" s="1"/>
      <c r="IFR144" s="1"/>
      <c r="IFS144" s="1"/>
      <c r="IFT144" s="1"/>
      <c r="IFU144" s="1"/>
      <c r="IFV144" s="1"/>
      <c r="IFW144" s="1"/>
      <c r="IFX144" s="1"/>
      <c r="IFY144" s="1"/>
      <c r="IFZ144" s="1"/>
      <c r="IGA144" s="1"/>
      <c r="IGB144" s="1"/>
      <c r="IGC144" s="1"/>
      <c r="IGD144" s="1"/>
      <c r="IGE144" s="1"/>
      <c r="IGF144" s="1"/>
      <c r="IGG144" s="1"/>
      <c r="IGH144" s="1"/>
      <c r="IGI144" s="1"/>
      <c r="IGJ144" s="1"/>
      <c r="IGK144" s="1"/>
      <c r="IGL144" s="1"/>
      <c r="IGM144" s="1"/>
      <c r="IGN144" s="1"/>
      <c r="IGO144" s="1"/>
      <c r="IGP144" s="1"/>
      <c r="IGQ144" s="1"/>
      <c r="IGR144" s="1"/>
      <c r="IGS144" s="1"/>
      <c r="IGT144" s="1"/>
      <c r="IGU144" s="1"/>
      <c r="IGV144" s="1"/>
      <c r="IGW144" s="1"/>
      <c r="IGX144" s="1"/>
      <c r="IGY144" s="1"/>
      <c r="IGZ144" s="1"/>
      <c r="IHA144" s="1"/>
      <c r="IHB144" s="1"/>
      <c r="IHC144" s="1"/>
      <c r="IHD144" s="1"/>
      <c r="IHE144" s="1"/>
      <c r="IHF144" s="1"/>
      <c r="IHG144" s="1"/>
      <c r="IHH144" s="1"/>
      <c r="IHI144" s="1"/>
      <c r="IHJ144" s="1"/>
      <c r="IHK144" s="1"/>
      <c r="IHL144" s="1"/>
      <c r="IHM144" s="1"/>
      <c r="IHN144" s="1"/>
      <c r="IHO144" s="1"/>
      <c r="IHP144" s="1"/>
      <c r="IHQ144" s="1"/>
      <c r="IHR144" s="1"/>
      <c r="IHS144" s="1"/>
      <c r="IHT144" s="1"/>
      <c r="IHU144" s="1"/>
      <c r="IHV144" s="1"/>
      <c r="IHW144" s="1"/>
      <c r="IHX144" s="1"/>
      <c r="IHY144" s="1"/>
      <c r="IHZ144" s="1"/>
      <c r="IIA144" s="1"/>
      <c r="IIB144" s="1"/>
      <c r="IIC144" s="1"/>
      <c r="IID144" s="1"/>
      <c r="IIE144" s="1"/>
      <c r="IIF144" s="1"/>
      <c r="IIG144" s="1"/>
      <c r="IIH144" s="1"/>
      <c r="III144" s="1"/>
      <c r="IIJ144" s="1"/>
      <c r="IIK144" s="1"/>
      <c r="IIL144" s="1"/>
      <c r="IIM144" s="1"/>
      <c r="IIN144" s="1"/>
      <c r="IIO144" s="1"/>
      <c r="IIP144" s="1"/>
      <c r="IIQ144" s="1"/>
      <c r="IIR144" s="1"/>
      <c r="IIS144" s="1"/>
      <c r="IIT144" s="1"/>
      <c r="IIU144" s="1"/>
      <c r="IIV144" s="1"/>
      <c r="IIW144" s="1"/>
      <c r="IIX144" s="1"/>
      <c r="IIY144" s="1"/>
      <c r="IIZ144" s="1"/>
      <c r="IJA144" s="1"/>
      <c r="IJB144" s="1"/>
      <c r="IJC144" s="1"/>
      <c r="IJD144" s="1"/>
      <c r="IJE144" s="1"/>
      <c r="IJF144" s="1"/>
      <c r="IJG144" s="1"/>
      <c r="IJH144" s="1"/>
      <c r="IJI144" s="1"/>
      <c r="IJJ144" s="1"/>
      <c r="IJK144" s="1"/>
      <c r="IJL144" s="1"/>
      <c r="IJM144" s="1"/>
      <c r="IJN144" s="1"/>
      <c r="IJO144" s="1"/>
      <c r="IJP144" s="1"/>
      <c r="IJQ144" s="1"/>
      <c r="IJR144" s="1"/>
      <c r="IJS144" s="1"/>
      <c r="IJT144" s="1"/>
      <c r="IJU144" s="1"/>
      <c r="IJV144" s="1"/>
      <c r="IJW144" s="1"/>
      <c r="IJX144" s="1"/>
      <c r="IJY144" s="1"/>
      <c r="IJZ144" s="1"/>
      <c r="IKA144" s="1"/>
      <c r="IKB144" s="1"/>
      <c r="IKC144" s="1"/>
      <c r="IKD144" s="1"/>
      <c r="IKE144" s="1"/>
      <c r="IKF144" s="1"/>
      <c r="IKG144" s="1"/>
      <c r="IKH144" s="1"/>
      <c r="IKI144" s="1"/>
      <c r="IKJ144" s="1"/>
      <c r="IKK144" s="1"/>
      <c r="IKL144" s="1"/>
      <c r="IKM144" s="1"/>
      <c r="IKN144" s="1"/>
      <c r="IKO144" s="1"/>
      <c r="IKP144" s="1"/>
      <c r="IKQ144" s="1"/>
      <c r="IKR144" s="1"/>
      <c r="IKS144" s="1"/>
      <c r="IKT144" s="1"/>
      <c r="IKU144" s="1"/>
      <c r="IKV144" s="1"/>
      <c r="IKW144" s="1"/>
      <c r="IKX144" s="1"/>
      <c r="IKY144" s="1"/>
      <c r="IKZ144" s="1"/>
      <c r="ILA144" s="1"/>
      <c r="ILB144" s="1"/>
      <c r="ILC144" s="1"/>
      <c r="ILD144" s="1"/>
      <c r="ILE144" s="1"/>
      <c r="ILF144" s="1"/>
      <c r="ILG144" s="1"/>
      <c r="ILH144" s="1"/>
      <c r="ILI144" s="1"/>
      <c r="ILJ144" s="1"/>
      <c r="ILK144" s="1"/>
      <c r="ILL144" s="1"/>
      <c r="ILM144" s="1"/>
      <c r="ILN144" s="1"/>
      <c r="ILO144" s="1"/>
      <c r="ILP144" s="1"/>
      <c r="ILQ144" s="1"/>
      <c r="ILR144" s="1"/>
      <c r="ILS144" s="1"/>
      <c r="ILT144" s="1"/>
      <c r="ILU144" s="1"/>
      <c r="ILV144" s="1"/>
      <c r="ILW144" s="1"/>
      <c r="ILX144" s="1"/>
      <c r="ILY144" s="1"/>
      <c r="ILZ144" s="1"/>
      <c r="IMA144" s="1"/>
      <c r="IMB144" s="1"/>
      <c r="IMC144" s="1"/>
      <c r="IMD144" s="1"/>
      <c r="IME144" s="1"/>
      <c r="IMF144" s="1"/>
      <c r="IMG144" s="1"/>
      <c r="IMH144" s="1"/>
      <c r="IMI144" s="1"/>
      <c r="IMJ144" s="1"/>
      <c r="IMK144" s="1"/>
      <c r="IML144" s="1"/>
      <c r="IMM144" s="1"/>
      <c r="IMN144" s="1"/>
      <c r="IMO144" s="1"/>
      <c r="IMP144" s="1"/>
      <c r="IMQ144" s="1"/>
      <c r="IMR144" s="1"/>
      <c r="IMS144" s="1"/>
      <c r="IMT144" s="1"/>
      <c r="IMU144" s="1"/>
      <c r="IMV144" s="1"/>
      <c r="IMW144" s="1"/>
      <c r="IMX144" s="1"/>
      <c r="IMY144" s="1"/>
      <c r="IMZ144" s="1"/>
      <c r="INA144" s="1"/>
      <c r="INB144" s="1"/>
      <c r="INC144" s="1"/>
      <c r="IND144" s="1"/>
      <c r="INE144" s="1"/>
      <c r="INF144" s="1"/>
      <c r="ING144" s="1"/>
      <c r="INH144" s="1"/>
      <c r="INI144" s="1"/>
      <c r="INJ144" s="1"/>
      <c r="INK144" s="1"/>
      <c r="INL144" s="1"/>
      <c r="INM144" s="1"/>
      <c r="INN144" s="1"/>
      <c r="INO144" s="1"/>
      <c r="INP144" s="1"/>
      <c r="INQ144" s="1"/>
      <c r="INR144" s="1"/>
      <c r="INS144" s="1"/>
      <c r="INT144" s="1"/>
      <c r="INU144" s="1"/>
      <c r="INV144" s="1"/>
      <c r="INW144" s="1"/>
      <c r="INX144" s="1"/>
      <c r="INY144" s="1"/>
      <c r="INZ144" s="1"/>
      <c r="IOA144" s="1"/>
      <c r="IOB144" s="1"/>
      <c r="IOC144" s="1"/>
      <c r="IOD144" s="1"/>
      <c r="IOE144" s="1"/>
      <c r="IOF144" s="1"/>
      <c r="IOG144" s="1"/>
      <c r="IOH144" s="1"/>
      <c r="IOI144" s="1"/>
      <c r="IOJ144" s="1"/>
      <c r="IOK144" s="1"/>
      <c r="IOL144" s="1"/>
      <c r="IOM144" s="1"/>
      <c r="ION144" s="1"/>
      <c r="IOO144" s="1"/>
      <c r="IOP144" s="1"/>
      <c r="IOQ144" s="1"/>
      <c r="IOR144" s="1"/>
      <c r="IOS144" s="1"/>
      <c r="IOT144" s="1"/>
      <c r="IOU144" s="1"/>
      <c r="IOV144" s="1"/>
      <c r="IOW144" s="1"/>
      <c r="IOX144" s="1"/>
      <c r="IOY144" s="1"/>
      <c r="IOZ144" s="1"/>
      <c r="IPA144" s="1"/>
      <c r="IPB144" s="1"/>
      <c r="IPC144" s="1"/>
      <c r="IPD144" s="1"/>
      <c r="IPE144" s="1"/>
      <c r="IPF144" s="1"/>
      <c r="IPG144" s="1"/>
      <c r="IPH144" s="1"/>
      <c r="IPI144" s="1"/>
      <c r="IPJ144" s="1"/>
      <c r="IPK144" s="1"/>
      <c r="IPL144" s="1"/>
      <c r="IPM144" s="1"/>
      <c r="IPN144" s="1"/>
      <c r="IPO144" s="1"/>
      <c r="IPP144" s="1"/>
      <c r="IPQ144" s="1"/>
      <c r="IPR144" s="1"/>
      <c r="IPS144" s="1"/>
      <c r="IPT144" s="1"/>
      <c r="IPU144" s="1"/>
      <c r="IPV144" s="1"/>
      <c r="IPW144" s="1"/>
      <c r="IPX144" s="1"/>
      <c r="IPY144" s="1"/>
      <c r="IPZ144" s="1"/>
      <c r="IQA144" s="1"/>
      <c r="IQB144" s="1"/>
      <c r="IQC144" s="1"/>
      <c r="IQD144" s="1"/>
      <c r="IQE144" s="1"/>
      <c r="IQF144" s="1"/>
      <c r="IQG144" s="1"/>
      <c r="IQH144" s="1"/>
      <c r="IQI144" s="1"/>
      <c r="IQJ144" s="1"/>
      <c r="IQK144" s="1"/>
      <c r="IQL144" s="1"/>
      <c r="IQM144" s="1"/>
      <c r="IQN144" s="1"/>
      <c r="IQO144" s="1"/>
      <c r="IQP144" s="1"/>
      <c r="IQQ144" s="1"/>
      <c r="IQR144" s="1"/>
      <c r="IQS144" s="1"/>
      <c r="IQT144" s="1"/>
      <c r="IQU144" s="1"/>
      <c r="IQV144" s="1"/>
      <c r="IQW144" s="1"/>
      <c r="IQX144" s="1"/>
      <c r="IQY144" s="1"/>
      <c r="IQZ144" s="1"/>
      <c r="IRA144" s="1"/>
      <c r="IRB144" s="1"/>
      <c r="IRC144" s="1"/>
      <c r="IRD144" s="1"/>
      <c r="IRE144" s="1"/>
      <c r="IRF144" s="1"/>
      <c r="IRG144" s="1"/>
      <c r="IRH144" s="1"/>
      <c r="IRI144" s="1"/>
      <c r="IRJ144" s="1"/>
      <c r="IRK144" s="1"/>
      <c r="IRL144" s="1"/>
      <c r="IRM144" s="1"/>
      <c r="IRN144" s="1"/>
      <c r="IRO144" s="1"/>
      <c r="IRP144" s="1"/>
      <c r="IRQ144" s="1"/>
      <c r="IRR144" s="1"/>
      <c r="IRS144" s="1"/>
      <c r="IRT144" s="1"/>
      <c r="IRU144" s="1"/>
      <c r="IRV144" s="1"/>
      <c r="IRW144" s="1"/>
      <c r="IRX144" s="1"/>
      <c r="IRY144" s="1"/>
      <c r="IRZ144" s="1"/>
      <c r="ISA144" s="1"/>
      <c r="ISB144" s="1"/>
      <c r="ISC144" s="1"/>
      <c r="ISD144" s="1"/>
      <c r="ISE144" s="1"/>
      <c r="ISF144" s="1"/>
      <c r="ISG144" s="1"/>
      <c r="ISH144" s="1"/>
      <c r="ISI144" s="1"/>
      <c r="ISJ144" s="1"/>
      <c r="ISK144" s="1"/>
      <c r="ISL144" s="1"/>
      <c r="ISM144" s="1"/>
      <c r="ISN144" s="1"/>
      <c r="ISO144" s="1"/>
      <c r="ISP144" s="1"/>
      <c r="ISQ144" s="1"/>
      <c r="ISR144" s="1"/>
      <c r="ISS144" s="1"/>
      <c r="IST144" s="1"/>
      <c r="ISU144" s="1"/>
      <c r="ISV144" s="1"/>
      <c r="ISW144" s="1"/>
      <c r="ISX144" s="1"/>
      <c r="ISY144" s="1"/>
      <c r="ISZ144" s="1"/>
      <c r="ITA144" s="1"/>
      <c r="ITB144" s="1"/>
      <c r="ITC144" s="1"/>
      <c r="ITD144" s="1"/>
      <c r="ITE144" s="1"/>
      <c r="ITF144" s="1"/>
      <c r="ITG144" s="1"/>
      <c r="ITH144" s="1"/>
      <c r="ITI144" s="1"/>
      <c r="ITJ144" s="1"/>
      <c r="ITK144" s="1"/>
      <c r="ITL144" s="1"/>
      <c r="ITM144" s="1"/>
      <c r="ITN144" s="1"/>
      <c r="ITO144" s="1"/>
      <c r="ITP144" s="1"/>
      <c r="ITQ144" s="1"/>
      <c r="ITR144" s="1"/>
      <c r="ITS144" s="1"/>
      <c r="ITT144" s="1"/>
      <c r="ITU144" s="1"/>
      <c r="ITV144" s="1"/>
      <c r="ITW144" s="1"/>
      <c r="ITX144" s="1"/>
      <c r="ITY144" s="1"/>
      <c r="ITZ144" s="1"/>
      <c r="IUA144" s="1"/>
      <c r="IUB144" s="1"/>
      <c r="IUC144" s="1"/>
      <c r="IUD144" s="1"/>
      <c r="IUE144" s="1"/>
      <c r="IUF144" s="1"/>
      <c r="IUG144" s="1"/>
      <c r="IUH144" s="1"/>
      <c r="IUI144" s="1"/>
      <c r="IUJ144" s="1"/>
      <c r="IUK144" s="1"/>
      <c r="IUL144" s="1"/>
      <c r="IUM144" s="1"/>
      <c r="IUN144" s="1"/>
      <c r="IUO144" s="1"/>
      <c r="IUP144" s="1"/>
      <c r="IUQ144" s="1"/>
      <c r="IUR144" s="1"/>
      <c r="IUS144" s="1"/>
      <c r="IUT144" s="1"/>
      <c r="IUU144" s="1"/>
      <c r="IUV144" s="1"/>
      <c r="IUW144" s="1"/>
      <c r="IUX144" s="1"/>
      <c r="IUY144" s="1"/>
      <c r="IUZ144" s="1"/>
      <c r="IVA144" s="1"/>
      <c r="IVB144" s="1"/>
      <c r="IVC144" s="1"/>
      <c r="IVD144" s="1"/>
      <c r="IVE144" s="1"/>
      <c r="IVF144" s="1"/>
      <c r="IVG144" s="1"/>
      <c r="IVH144" s="1"/>
      <c r="IVI144" s="1"/>
      <c r="IVJ144" s="1"/>
      <c r="IVK144" s="1"/>
      <c r="IVL144" s="1"/>
      <c r="IVM144" s="1"/>
      <c r="IVN144" s="1"/>
      <c r="IVO144" s="1"/>
      <c r="IVP144" s="1"/>
      <c r="IVQ144" s="1"/>
      <c r="IVR144" s="1"/>
      <c r="IVS144" s="1"/>
      <c r="IVT144" s="1"/>
      <c r="IVU144" s="1"/>
      <c r="IVV144" s="1"/>
      <c r="IVW144" s="1"/>
      <c r="IVX144" s="1"/>
      <c r="IVY144" s="1"/>
      <c r="IVZ144" s="1"/>
      <c r="IWA144" s="1"/>
      <c r="IWB144" s="1"/>
      <c r="IWC144" s="1"/>
      <c r="IWD144" s="1"/>
      <c r="IWE144" s="1"/>
      <c r="IWF144" s="1"/>
      <c r="IWG144" s="1"/>
      <c r="IWH144" s="1"/>
      <c r="IWI144" s="1"/>
      <c r="IWJ144" s="1"/>
      <c r="IWK144" s="1"/>
      <c r="IWL144" s="1"/>
      <c r="IWM144" s="1"/>
      <c r="IWN144" s="1"/>
      <c r="IWO144" s="1"/>
      <c r="IWP144" s="1"/>
      <c r="IWQ144" s="1"/>
      <c r="IWR144" s="1"/>
      <c r="IWS144" s="1"/>
      <c r="IWT144" s="1"/>
      <c r="IWU144" s="1"/>
      <c r="IWV144" s="1"/>
      <c r="IWW144" s="1"/>
      <c r="IWX144" s="1"/>
      <c r="IWY144" s="1"/>
      <c r="IWZ144" s="1"/>
      <c r="IXA144" s="1"/>
      <c r="IXB144" s="1"/>
      <c r="IXC144" s="1"/>
      <c r="IXD144" s="1"/>
      <c r="IXE144" s="1"/>
      <c r="IXF144" s="1"/>
      <c r="IXG144" s="1"/>
      <c r="IXH144" s="1"/>
      <c r="IXI144" s="1"/>
      <c r="IXJ144" s="1"/>
      <c r="IXK144" s="1"/>
      <c r="IXL144" s="1"/>
      <c r="IXM144" s="1"/>
      <c r="IXN144" s="1"/>
      <c r="IXO144" s="1"/>
      <c r="IXP144" s="1"/>
      <c r="IXQ144" s="1"/>
      <c r="IXR144" s="1"/>
      <c r="IXS144" s="1"/>
      <c r="IXT144" s="1"/>
      <c r="IXU144" s="1"/>
      <c r="IXV144" s="1"/>
      <c r="IXW144" s="1"/>
      <c r="IXX144" s="1"/>
      <c r="IXY144" s="1"/>
      <c r="IXZ144" s="1"/>
      <c r="IYA144" s="1"/>
      <c r="IYB144" s="1"/>
      <c r="IYC144" s="1"/>
      <c r="IYD144" s="1"/>
      <c r="IYE144" s="1"/>
      <c r="IYF144" s="1"/>
      <c r="IYG144" s="1"/>
      <c r="IYH144" s="1"/>
      <c r="IYI144" s="1"/>
      <c r="IYJ144" s="1"/>
      <c r="IYK144" s="1"/>
      <c r="IYL144" s="1"/>
      <c r="IYM144" s="1"/>
      <c r="IYN144" s="1"/>
      <c r="IYO144" s="1"/>
      <c r="IYP144" s="1"/>
      <c r="IYQ144" s="1"/>
      <c r="IYR144" s="1"/>
      <c r="IYS144" s="1"/>
      <c r="IYT144" s="1"/>
      <c r="IYU144" s="1"/>
      <c r="IYV144" s="1"/>
      <c r="IYW144" s="1"/>
      <c r="IYX144" s="1"/>
      <c r="IYY144" s="1"/>
      <c r="IYZ144" s="1"/>
      <c r="IZA144" s="1"/>
      <c r="IZB144" s="1"/>
      <c r="IZC144" s="1"/>
      <c r="IZD144" s="1"/>
      <c r="IZE144" s="1"/>
      <c r="IZF144" s="1"/>
      <c r="IZG144" s="1"/>
      <c r="IZH144" s="1"/>
      <c r="IZI144" s="1"/>
      <c r="IZJ144" s="1"/>
      <c r="IZK144" s="1"/>
      <c r="IZL144" s="1"/>
      <c r="IZM144" s="1"/>
      <c r="IZN144" s="1"/>
      <c r="IZO144" s="1"/>
      <c r="IZP144" s="1"/>
      <c r="IZQ144" s="1"/>
      <c r="IZR144" s="1"/>
      <c r="IZS144" s="1"/>
      <c r="IZT144" s="1"/>
      <c r="IZU144" s="1"/>
      <c r="IZV144" s="1"/>
      <c r="IZW144" s="1"/>
      <c r="IZX144" s="1"/>
      <c r="IZY144" s="1"/>
      <c r="IZZ144" s="1"/>
      <c r="JAA144" s="1"/>
      <c r="JAB144" s="1"/>
      <c r="JAC144" s="1"/>
      <c r="JAD144" s="1"/>
      <c r="JAE144" s="1"/>
      <c r="JAF144" s="1"/>
      <c r="JAG144" s="1"/>
      <c r="JAH144" s="1"/>
      <c r="JAI144" s="1"/>
      <c r="JAJ144" s="1"/>
      <c r="JAK144" s="1"/>
      <c r="JAL144" s="1"/>
      <c r="JAM144" s="1"/>
      <c r="JAN144" s="1"/>
      <c r="JAO144" s="1"/>
      <c r="JAP144" s="1"/>
      <c r="JAQ144" s="1"/>
      <c r="JAR144" s="1"/>
      <c r="JAS144" s="1"/>
      <c r="JAT144" s="1"/>
      <c r="JAU144" s="1"/>
      <c r="JAV144" s="1"/>
      <c r="JAW144" s="1"/>
      <c r="JAX144" s="1"/>
      <c r="JAY144" s="1"/>
      <c r="JAZ144" s="1"/>
      <c r="JBA144" s="1"/>
      <c r="JBB144" s="1"/>
      <c r="JBC144" s="1"/>
      <c r="JBD144" s="1"/>
      <c r="JBE144" s="1"/>
      <c r="JBF144" s="1"/>
      <c r="JBG144" s="1"/>
      <c r="JBH144" s="1"/>
      <c r="JBI144" s="1"/>
      <c r="JBJ144" s="1"/>
      <c r="JBK144" s="1"/>
      <c r="JBL144" s="1"/>
      <c r="JBM144" s="1"/>
      <c r="JBN144" s="1"/>
      <c r="JBO144" s="1"/>
      <c r="JBP144" s="1"/>
      <c r="JBQ144" s="1"/>
      <c r="JBR144" s="1"/>
      <c r="JBS144" s="1"/>
      <c r="JBT144" s="1"/>
      <c r="JBU144" s="1"/>
      <c r="JBV144" s="1"/>
      <c r="JBW144" s="1"/>
      <c r="JBX144" s="1"/>
      <c r="JBY144" s="1"/>
      <c r="JBZ144" s="1"/>
      <c r="JCA144" s="1"/>
      <c r="JCB144" s="1"/>
      <c r="JCC144" s="1"/>
      <c r="JCD144" s="1"/>
      <c r="JCE144" s="1"/>
      <c r="JCF144" s="1"/>
      <c r="JCG144" s="1"/>
      <c r="JCH144" s="1"/>
      <c r="JCI144" s="1"/>
      <c r="JCJ144" s="1"/>
      <c r="JCK144" s="1"/>
      <c r="JCL144" s="1"/>
      <c r="JCM144" s="1"/>
      <c r="JCN144" s="1"/>
      <c r="JCO144" s="1"/>
      <c r="JCP144" s="1"/>
      <c r="JCQ144" s="1"/>
      <c r="JCR144" s="1"/>
      <c r="JCS144" s="1"/>
      <c r="JCT144" s="1"/>
      <c r="JCU144" s="1"/>
      <c r="JCV144" s="1"/>
      <c r="JCW144" s="1"/>
      <c r="JCX144" s="1"/>
      <c r="JCY144" s="1"/>
      <c r="JCZ144" s="1"/>
      <c r="JDA144" s="1"/>
      <c r="JDB144" s="1"/>
      <c r="JDC144" s="1"/>
      <c r="JDD144" s="1"/>
      <c r="JDE144" s="1"/>
      <c r="JDF144" s="1"/>
      <c r="JDG144" s="1"/>
      <c r="JDH144" s="1"/>
      <c r="JDI144" s="1"/>
      <c r="JDJ144" s="1"/>
      <c r="JDK144" s="1"/>
      <c r="JDL144" s="1"/>
      <c r="JDM144" s="1"/>
      <c r="JDN144" s="1"/>
      <c r="JDO144" s="1"/>
      <c r="JDP144" s="1"/>
      <c r="JDQ144" s="1"/>
      <c r="JDR144" s="1"/>
      <c r="JDS144" s="1"/>
      <c r="JDT144" s="1"/>
      <c r="JDU144" s="1"/>
      <c r="JDV144" s="1"/>
      <c r="JDW144" s="1"/>
      <c r="JDX144" s="1"/>
      <c r="JDY144" s="1"/>
      <c r="JDZ144" s="1"/>
      <c r="JEA144" s="1"/>
      <c r="JEB144" s="1"/>
      <c r="JEC144" s="1"/>
      <c r="JED144" s="1"/>
      <c r="JEE144" s="1"/>
      <c r="JEF144" s="1"/>
      <c r="JEG144" s="1"/>
      <c r="JEH144" s="1"/>
      <c r="JEI144" s="1"/>
      <c r="JEJ144" s="1"/>
      <c r="JEK144" s="1"/>
      <c r="JEL144" s="1"/>
      <c r="JEM144" s="1"/>
      <c r="JEN144" s="1"/>
      <c r="JEO144" s="1"/>
      <c r="JEP144" s="1"/>
      <c r="JEQ144" s="1"/>
      <c r="JER144" s="1"/>
      <c r="JES144" s="1"/>
      <c r="JET144" s="1"/>
      <c r="JEU144" s="1"/>
      <c r="JEV144" s="1"/>
      <c r="JEW144" s="1"/>
      <c r="JEX144" s="1"/>
      <c r="JEY144" s="1"/>
      <c r="JEZ144" s="1"/>
      <c r="JFA144" s="1"/>
      <c r="JFB144" s="1"/>
      <c r="JFC144" s="1"/>
      <c r="JFD144" s="1"/>
      <c r="JFE144" s="1"/>
      <c r="JFF144" s="1"/>
      <c r="JFG144" s="1"/>
      <c r="JFH144" s="1"/>
      <c r="JFI144" s="1"/>
      <c r="JFJ144" s="1"/>
      <c r="JFK144" s="1"/>
      <c r="JFL144" s="1"/>
      <c r="JFM144" s="1"/>
      <c r="JFN144" s="1"/>
      <c r="JFO144" s="1"/>
      <c r="JFP144" s="1"/>
      <c r="JFQ144" s="1"/>
      <c r="JFR144" s="1"/>
      <c r="JFS144" s="1"/>
      <c r="JFT144" s="1"/>
      <c r="JFU144" s="1"/>
      <c r="JFV144" s="1"/>
      <c r="JFW144" s="1"/>
      <c r="JFX144" s="1"/>
      <c r="JFY144" s="1"/>
      <c r="JFZ144" s="1"/>
      <c r="JGA144" s="1"/>
      <c r="JGB144" s="1"/>
      <c r="JGC144" s="1"/>
      <c r="JGD144" s="1"/>
      <c r="JGE144" s="1"/>
      <c r="JGF144" s="1"/>
      <c r="JGG144" s="1"/>
      <c r="JGH144" s="1"/>
      <c r="JGI144" s="1"/>
      <c r="JGJ144" s="1"/>
      <c r="JGK144" s="1"/>
      <c r="JGL144" s="1"/>
      <c r="JGM144" s="1"/>
      <c r="JGN144" s="1"/>
      <c r="JGO144" s="1"/>
      <c r="JGP144" s="1"/>
      <c r="JGQ144" s="1"/>
      <c r="JGR144" s="1"/>
      <c r="JGS144" s="1"/>
      <c r="JGT144" s="1"/>
      <c r="JGU144" s="1"/>
      <c r="JGV144" s="1"/>
      <c r="JGW144" s="1"/>
      <c r="JGX144" s="1"/>
      <c r="JGY144" s="1"/>
      <c r="JGZ144" s="1"/>
      <c r="JHA144" s="1"/>
      <c r="JHB144" s="1"/>
      <c r="JHC144" s="1"/>
      <c r="JHD144" s="1"/>
      <c r="JHE144" s="1"/>
      <c r="JHF144" s="1"/>
      <c r="JHG144" s="1"/>
      <c r="JHH144" s="1"/>
      <c r="JHI144" s="1"/>
      <c r="JHJ144" s="1"/>
      <c r="JHK144" s="1"/>
      <c r="JHL144" s="1"/>
      <c r="JHM144" s="1"/>
      <c r="JHN144" s="1"/>
      <c r="JHO144" s="1"/>
      <c r="JHP144" s="1"/>
      <c r="JHQ144" s="1"/>
      <c r="JHR144" s="1"/>
      <c r="JHS144" s="1"/>
      <c r="JHT144" s="1"/>
      <c r="JHU144" s="1"/>
      <c r="JHV144" s="1"/>
      <c r="JHW144" s="1"/>
      <c r="JHX144" s="1"/>
      <c r="JHY144" s="1"/>
      <c r="JHZ144" s="1"/>
      <c r="JIA144" s="1"/>
      <c r="JIB144" s="1"/>
      <c r="JIC144" s="1"/>
      <c r="JID144" s="1"/>
      <c r="JIE144" s="1"/>
      <c r="JIF144" s="1"/>
      <c r="JIG144" s="1"/>
      <c r="JIH144" s="1"/>
      <c r="JII144" s="1"/>
      <c r="JIJ144" s="1"/>
      <c r="JIK144" s="1"/>
      <c r="JIL144" s="1"/>
      <c r="JIM144" s="1"/>
      <c r="JIN144" s="1"/>
      <c r="JIO144" s="1"/>
      <c r="JIP144" s="1"/>
      <c r="JIQ144" s="1"/>
      <c r="JIR144" s="1"/>
      <c r="JIS144" s="1"/>
      <c r="JIT144" s="1"/>
      <c r="JIU144" s="1"/>
      <c r="JIV144" s="1"/>
      <c r="JIW144" s="1"/>
      <c r="JIX144" s="1"/>
      <c r="JIY144" s="1"/>
      <c r="JIZ144" s="1"/>
      <c r="JJA144" s="1"/>
      <c r="JJB144" s="1"/>
      <c r="JJC144" s="1"/>
      <c r="JJD144" s="1"/>
      <c r="JJE144" s="1"/>
      <c r="JJF144" s="1"/>
      <c r="JJG144" s="1"/>
      <c r="JJH144" s="1"/>
      <c r="JJI144" s="1"/>
      <c r="JJJ144" s="1"/>
      <c r="JJK144" s="1"/>
      <c r="JJL144" s="1"/>
      <c r="JJM144" s="1"/>
      <c r="JJN144" s="1"/>
      <c r="JJO144" s="1"/>
      <c r="JJP144" s="1"/>
      <c r="JJQ144" s="1"/>
      <c r="JJR144" s="1"/>
      <c r="JJS144" s="1"/>
      <c r="JJT144" s="1"/>
      <c r="JJU144" s="1"/>
      <c r="JJV144" s="1"/>
      <c r="JJW144" s="1"/>
      <c r="JJX144" s="1"/>
      <c r="JJY144" s="1"/>
      <c r="JJZ144" s="1"/>
      <c r="JKA144" s="1"/>
      <c r="JKB144" s="1"/>
      <c r="JKC144" s="1"/>
      <c r="JKD144" s="1"/>
      <c r="JKE144" s="1"/>
      <c r="JKF144" s="1"/>
      <c r="JKG144" s="1"/>
      <c r="JKH144" s="1"/>
      <c r="JKI144" s="1"/>
      <c r="JKJ144" s="1"/>
      <c r="JKK144" s="1"/>
      <c r="JKL144" s="1"/>
      <c r="JKM144" s="1"/>
      <c r="JKN144" s="1"/>
      <c r="JKO144" s="1"/>
      <c r="JKP144" s="1"/>
      <c r="JKQ144" s="1"/>
      <c r="JKR144" s="1"/>
      <c r="JKS144" s="1"/>
      <c r="JKT144" s="1"/>
      <c r="JKU144" s="1"/>
      <c r="JKV144" s="1"/>
      <c r="JKW144" s="1"/>
      <c r="JKX144" s="1"/>
      <c r="JKY144" s="1"/>
      <c r="JKZ144" s="1"/>
      <c r="JLA144" s="1"/>
      <c r="JLB144" s="1"/>
      <c r="JLC144" s="1"/>
      <c r="JLD144" s="1"/>
      <c r="JLE144" s="1"/>
      <c r="JLF144" s="1"/>
      <c r="JLG144" s="1"/>
      <c r="JLH144" s="1"/>
      <c r="JLI144" s="1"/>
      <c r="JLJ144" s="1"/>
      <c r="JLK144" s="1"/>
      <c r="JLL144" s="1"/>
      <c r="JLM144" s="1"/>
      <c r="JLN144" s="1"/>
      <c r="JLO144" s="1"/>
      <c r="JLP144" s="1"/>
      <c r="JLQ144" s="1"/>
      <c r="JLR144" s="1"/>
      <c r="JLS144" s="1"/>
      <c r="JLT144" s="1"/>
      <c r="JLU144" s="1"/>
      <c r="JLV144" s="1"/>
      <c r="JLW144" s="1"/>
      <c r="JLX144" s="1"/>
      <c r="JLY144" s="1"/>
      <c r="JLZ144" s="1"/>
      <c r="JMA144" s="1"/>
      <c r="JMB144" s="1"/>
      <c r="JMC144" s="1"/>
      <c r="JMD144" s="1"/>
      <c r="JME144" s="1"/>
      <c r="JMF144" s="1"/>
      <c r="JMG144" s="1"/>
      <c r="JMH144" s="1"/>
      <c r="JMI144" s="1"/>
      <c r="JMJ144" s="1"/>
      <c r="JMK144" s="1"/>
      <c r="JML144" s="1"/>
      <c r="JMM144" s="1"/>
      <c r="JMN144" s="1"/>
      <c r="JMO144" s="1"/>
      <c r="JMP144" s="1"/>
      <c r="JMQ144" s="1"/>
      <c r="JMR144" s="1"/>
      <c r="JMS144" s="1"/>
      <c r="JMT144" s="1"/>
      <c r="JMU144" s="1"/>
      <c r="JMV144" s="1"/>
      <c r="JMW144" s="1"/>
      <c r="JMX144" s="1"/>
      <c r="JMY144" s="1"/>
      <c r="JMZ144" s="1"/>
      <c r="JNA144" s="1"/>
      <c r="JNB144" s="1"/>
      <c r="JNC144" s="1"/>
      <c r="JND144" s="1"/>
      <c r="JNE144" s="1"/>
      <c r="JNF144" s="1"/>
      <c r="JNG144" s="1"/>
      <c r="JNH144" s="1"/>
      <c r="JNI144" s="1"/>
      <c r="JNJ144" s="1"/>
      <c r="JNK144" s="1"/>
      <c r="JNL144" s="1"/>
      <c r="JNM144" s="1"/>
      <c r="JNN144" s="1"/>
      <c r="JNO144" s="1"/>
      <c r="JNP144" s="1"/>
      <c r="JNQ144" s="1"/>
      <c r="JNR144" s="1"/>
      <c r="JNS144" s="1"/>
      <c r="JNT144" s="1"/>
      <c r="JNU144" s="1"/>
      <c r="JNV144" s="1"/>
      <c r="JNW144" s="1"/>
      <c r="JNX144" s="1"/>
      <c r="JNY144" s="1"/>
      <c r="JNZ144" s="1"/>
      <c r="JOA144" s="1"/>
      <c r="JOB144" s="1"/>
      <c r="JOC144" s="1"/>
      <c r="JOD144" s="1"/>
      <c r="JOE144" s="1"/>
      <c r="JOF144" s="1"/>
      <c r="JOG144" s="1"/>
      <c r="JOH144" s="1"/>
      <c r="JOI144" s="1"/>
      <c r="JOJ144" s="1"/>
      <c r="JOK144" s="1"/>
      <c r="JOL144" s="1"/>
      <c r="JOM144" s="1"/>
      <c r="JON144" s="1"/>
      <c r="JOO144" s="1"/>
      <c r="JOP144" s="1"/>
      <c r="JOQ144" s="1"/>
      <c r="JOR144" s="1"/>
      <c r="JOS144" s="1"/>
      <c r="JOT144" s="1"/>
      <c r="JOU144" s="1"/>
      <c r="JOV144" s="1"/>
      <c r="JOW144" s="1"/>
      <c r="JOX144" s="1"/>
      <c r="JOY144" s="1"/>
      <c r="JOZ144" s="1"/>
      <c r="JPA144" s="1"/>
      <c r="JPB144" s="1"/>
      <c r="JPC144" s="1"/>
      <c r="JPD144" s="1"/>
      <c r="JPE144" s="1"/>
      <c r="JPF144" s="1"/>
      <c r="JPG144" s="1"/>
      <c r="JPH144" s="1"/>
      <c r="JPI144" s="1"/>
      <c r="JPJ144" s="1"/>
      <c r="JPK144" s="1"/>
      <c r="JPL144" s="1"/>
      <c r="JPM144" s="1"/>
      <c r="JPN144" s="1"/>
      <c r="JPO144" s="1"/>
      <c r="JPP144" s="1"/>
      <c r="JPQ144" s="1"/>
      <c r="JPR144" s="1"/>
      <c r="JPS144" s="1"/>
      <c r="JPT144" s="1"/>
      <c r="JPU144" s="1"/>
      <c r="JPV144" s="1"/>
      <c r="JPW144" s="1"/>
      <c r="JPX144" s="1"/>
      <c r="JPY144" s="1"/>
      <c r="JPZ144" s="1"/>
      <c r="JQA144" s="1"/>
      <c r="JQB144" s="1"/>
      <c r="JQC144" s="1"/>
      <c r="JQD144" s="1"/>
      <c r="JQE144" s="1"/>
      <c r="JQF144" s="1"/>
      <c r="JQG144" s="1"/>
      <c r="JQH144" s="1"/>
      <c r="JQI144" s="1"/>
      <c r="JQJ144" s="1"/>
      <c r="JQK144" s="1"/>
      <c r="JQL144" s="1"/>
      <c r="JQM144" s="1"/>
      <c r="JQN144" s="1"/>
      <c r="JQO144" s="1"/>
      <c r="JQP144" s="1"/>
      <c r="JQQ144" s="1"/>
      <c r="JQR144" s="1"/>
      <c r="JQS144" s="1"/>
      <c r="JQT144" s="1"/>
      <c r="JQU144" s="1"/>
      <c r="JQV144" s="1"/>
      <c r="JQW144" s="1"/>
      <c r="JQX144" s="1"/>
      <c r="JQY144" s="1"/>
      <c r="JQZ144" s="1"/>
      <c r="JRA144" s="1"/>
      <c r="JRB144" s="1"/>
      <c r="JRC144" s="1"/>
      <c r="JRD144" s="1"/>
      <c r="JRE144" s="1"/>
      <c r="JRF144" s="1"/>
      <c r="JRG144" s="1"/>
      <c r="JRH144" s="1"/>
      <c r="JRI144" s="1"/>
      <c r="JRJ144" s="1"/>
      <c r="JRK144" s="1"/>
      <c r="JRL144" s="1"/>
      <c r="JRM144" s="1"/>
      <c r="JRN144" s="1"/>
      <c r="JRO144" s="1"/>
      <c r="JRP144" s="1"/>
      <c r="JRQ144" s="1"/>
      <c r="JRR144" s="1"/>
      <c r="JRS144" s="1"/>
      <c r="JRT144" s="1"/>
      <c r="JRU144" s="1"/>
      <c r="JRV144" s="1"/>
      <c r="JRW144" s="1"/>
      <c r="JRX144" s="1"/>
      <c r="JRY144" s="1"/>
      <c r="JRZ144" s="1"/>
      <c r="JSA144" s="1"/>
      <c r="JSB144" s="1"/>
      <c r="JSC144" s="1"/>
      <c r="JSD144" s="1"/>
      <c r="JSE144" s="1"/>
      <c r="JSF144" s="1"/>
      <c r="JSG144" s="1"/>
      <c r="JSH144" s="1"/>
      <c r="JSI144" s="1"/>
      <c r="JSJ144" s="1"/>
      <c r="JSK144" s="1"/>
      <c r="JSL144" s="1"/>
      <c r="JSM144" s="1"/>
      <c r="JSN144" s="1"/>
      <c r="JSO144" s="1"/>
      <c r="JSP144" s="1"/>
      <c r="JSQ144" s="1"/>
      <c r="JSR144" s="1"/>
      <c r="JSS144" s="1"/>
      <c r="JST144" s="1"/>
      <c r="JSU144" s="1"/>
      <c r="JSV144" s="1"/>
      <c r="JSW144" s="1"/>
      <c r="JSX144" s="1"/>
      <c r="JSY144" s="1"/>
      <c r="JSZ144" s="1"/>
      <c r="JTA144" s="1"/>
      <c r="JTB144" s="1"/>
      <c r="JTC144" s="1"/>
      <c r="JTD144" s="1"/>
      <c r="JTE144" s="1"/>
      <c r="JTF144" s="1"/>
      <c r="JTG144" s="1"/>
      <c r="JTH144" s="1"/>
      <c r="JTI144" s="1"/>
      <c r="JTJ144" s="1"/>
      <c r="JTK144" s="1"/>
      <c r="JTL144" s="1"/>
      <c r="JTM144" s="1"/>
      <c r="JTN144" s="1"/>
      <c r="JTO144" s="1"/>
      <c r="JTP144" s="1"/>
      <c r="JTQ144" s="1"/>
      <c r="JTR144" s="1"/>
      <c r="JTS144" s="1"/>
      <c r="JTT144" s="1"/>
      <c r="JTU144" s="1"/>
      <c r="JTV144" s="1"/>
      <c r="JTW144" s="1"/>
      <c r="JTX144" s="1"/>
      <c r="JTY144" s="1"/>
      <c r="JTZ144" s="1"/>
      <c r="JUA144" s="1"/>
      <c r="JUB144" s="1"/>
      <c r="JUC144" s="1"/>
      <c r="JUD144" s="1"/>
      <c r="JUE144" s="1"/>
      <c r="JUF144" s="1"/>
      <c r="JUG144" s="1"/>
      <c r="JUH144" s="1"/>
      <c r="JUI144" s="1"/>
      <c r="JUJ144" s="1"/>
      <c r="JUK144" s="1"/>
      <c r="JUL144" s="1"/>
      <c r="JUM144" s="1"/>
      <c r="JUN144" s="1"/>
      <c r="JUO144" s="1"/>
      <c r="JUP144" s="1"/>
      <c r="JUQ144" s="1"/>
      <c r="JUR144" s="1"/>
      <c r="JUS144" s="1"/>
      <c r="JUT144" s="1"/>
      <c r="JUU144" s="1"/>
      <c r="JUV144" s="1"/>
      <c r="JUW144" s="1"/>
      <c r="JUX144" s="1"/>
      <c r="JUY144" s="1"/>
      <c r="JUZ144" s="1"/>
      <c r="JVA144" s="1"/>
      <c r="JVB144" s="1"/>
      <c r="JVC144" s="1"/>
      <c r="JVD144" s="1"/>
      <c r="JVE144" s="1"/>
      <c r="JVF144" s="1"/>
      <c r="JVG144" s="1"/>
      <c r="JVH144" s="1"/>
      <c r="JVI144" s="1"/>
      <c r="JVJ144" s="1"/>
      <c r="JVK144" s="1"/>
      <c r="JVL144" s="1"/>
      <c r="JVM144" s="1"/>
      <c r="JVN144" s="1"/>
      <c r="JVO144" s="1"/>
      <c r="JVP144" s="1"/>
      <c r="JVQ144" s="1"/>
      <c r="JVR144" s="1"/>
      <c r="JVS144" s="1"/>
      <c r="JVT144" s="1"/>
      <c r="JVU144" s="1"/>
      <c r="JVV144" s="1"/>
      <c r="JVW144" s="1"/>
      <c r="JVX144" s="1"/>
      <c r="JVY144" s="1"/>
      <c r="JVZ144" s="1"/>
      <c r="JWA144" s="1"/>
      <c r="JWB144" s="1"/>
      <c r="JWC144" s="1"/>
      <c r="JWD144" s="1"/>
      <c r="JWE144" s="1"/>
      <c r="JWF144" s="1"/>
      <c r="JWG144" s="1"/>
      <c r="JWH144" s="1"/>
      <c r="JWI144" s="1"/>
      <c r="JWJ144" s="1"/>
      <c r="JWK144" s="1"/>
      <c r="JWL144" s="1"/>
      <c r="JWM144" s="1"/>
      <c r="JWN144" s="1"/>
      <c r="JWO144" s="1"/>
      <c r="JWP144" s="1"/>
      <c r="JWQ144" s="1"/>
      <c r="JWR144" s="1"/>
      <c r="JWS144" s="1"/>
      <c r="JWT144" s="1"/>
      <c r="JWU144" s="1"/>
      <c r="JWV144" s="1"/>
      <c r="JWW144" s="1"/>
      <c r="JWX144" s="1"/>
      <c r="JWY144" s="1"/>
      <c r="JWZ144" s="1"/>
      <c r="JXA144" s="1"/>
      <c r="JXB144" s="1"/>
      <c r="JXC144" s="1"/>
      <c r="JXD144" s="1"/>
      <c r="JXE144" s="1"/>
      <c r="JXF144" s="1"/>
      <c r="JXG144" s="1"/>
      <c r="JXH144" s="1"/>
      <c r="JXI144" s="1"/>
      <c r="JXJ144" s="1"/>
      <c r="JXK144" s="1"/>
      <c r="JXL144" s="1"/>
      <c r="JXM144" s="1"/>
      <c r="JXN144" s="1"/>
      <c r="JXO144" s="1"/>
      <c r="JXP144" s="1"/>
      <c r="JXQ144" s="1"/>
      <c r="JXR144" s="1"/>
      <c r="JXS144" s="1"/>
      <c r="JXT144" s="1"/>
      <c r="JXU144" s="1"/>
      <c r="JXV144" s="1"/>
      <c r="JXW144" s="1"/>
      <c r="JXX144" s="1"/>
      <c r="JXY144" s="1"/>
      <c r="JXZ144" s="1"/>
      <c r="JYA144" s="1"/>
      <c r="JYB144" s="1"/>
      <c r="JYC144" s="1"/>
      <c r="JYD144" s="1"/>
      <c r="JYE144" s="1"/>
      <c r="JYF144" s="1"/>
      <c r="JYG144" s="1"/>
      <c r="JYH144" s="1"/>
      <c r="JYI144" s="1"/>
      <c r="JYJ144" s="1"/>
      <c r="JYK144" s="1"/>
      <c r="JYL144" s="1"/>
      <c r="JYM144" s="1"/>
      <c r="JYN144" s="1"/>
      <c r="JYO144" s="1"/>
      <c r="JYP144" s="1"/>
      <c r="JYQ144" s="1"/>
      <c r="JYR144" s="1"/>
      <c r="JYS144" s="1"/>
      <c r="JYT144" s="1"/>
      <c r="JYU144" s="1"/>
      <c r="JYV144" s="1"/>
      <c r="JYW144" s="1"/>
      <c r="JYX144" s="1"/>
      <c r="JYY144" s="1"/>
      <c r="JYZ144" s="1"/>
      <c r="JZA144" s="1"/>
      <c r="JZB144" s="1"/>
      <c r="JZC144" s="1"/>
      <c r="JZD144" s="1"/>
      <c r="JZE144" s="1"/>
      <c r="JZF144" s="1"/>
      <c r="JZG144" s="1"/>
      <c r="JZH144" s="1"/>
      <c r="JZI144" s="1"/>
      <c r="JZJ144" s="1"/>
      <c r="JZK144" s="1"/>
      <c r="JZL144" s="1"/>
      <c r="JZM144" s="1"/>
      <c r="JZN144" s="1"/>
      <c r="JZO144" s="1"/>
      <c r="JZP144" s="1"/>
      <c r="JZQ144" s="1"/>
      <c r="JZR144" s="1"/>
      <c r="JZS144" s="1"/>
      <c r="JZT144" s="1"/>
      <c r="JZU144" s="1"/>
      <c r="JZV144" s="1"/>
      <c r="JZW144" s="1"/>
      <c r="JZX144" s="1"/>
      <c r="JZY144" s="1"/>
      <c r="JZZ144" s="1"/>
      <c r="KAA144" s="1"/>
      <c r="KAB144" s="1"/>
      <c r="KAC144" s="1"/>
      <c r="KAD144" s="1"/>
      <c r="KAE144" s="1"/>
      <c r="KAF144" s="1"/>
      <c r="KAG144" s="1"/>
      <c r="KAH144" s="1"/>
      <c r="KAI144" s="1"/>
      <c r="KAJ144" s="1"/>
      <c r="KAK144" s="1"/>
      <c r="KAL144" s="1"/>
      <c r="KAM144" s="1"/>
      <c r="KAN144" s="1"/>
      <c r="KAO144" s="1"/>
      <c r="KAP144" s="1"/>
      <c r="KAQ144" s="1"/>
      <c r="KAR144" s="1"/>
      <c r="KAS144" s="1"/>
      <c r="KAT144" s="1"/>
      <c r="KAU144" s="1"/>
      <c r="KAV144" s="1"/>
      <c r="KAW144" s="1"/>
      <c r="KAX144" s="1"/>
      <c r="KAY144" s="1"/>
      <c r="KAZ144" s="1"/>
      <c r="KBA144" s="1"/>
      <c r="KBB144" s="1"/>
      <c r="KBC144" s="1"/>
      <c r="KBD144" s="1"/>
      <c r="KBE144" s="1"/>
      <c r="KBF144" s="1"/>
      <c r="KBG144" s="1"/>
      <c r="KBH144" s="1"/>
      <c r="KBI144" s="1"/>
      <c r="KBJ144" s="1"/>
      <c r="KBK144" s="1"/>
      <c r="KBL144" s="1"/>
      <c r="KBM144" s="1"/>
      <c r="KBN144" s="1"/>
      <c r="KBO144" s="1"/>
      <c r="KBP144" s="1"/>
      <c r="KBQ144" s="1"/>
      <c r="KBR144" s="1"/>
      <c r="KBS144" s="1"/>
      <c r="KBT144" s="1"/>
      <c r="KBU144" s="1"/>
      <c r="KBV144" s="1"/>
      <c r="KBW144" s="1"/>
      <c r="KBX144" s="1"/>
      <c r="KBY144" s="1"/>
      <c r="KBZ144" s="1"/>
      <c r="KCA144" s="1"/>
      <c r="KCB144" s="1"/>
      <c r="KCC144" s="1"/>
      <c r="KCD144" s="1"/>
      <c r="KCE144" s="1"/>
      <c r="KCF144" s="1"/>
      <c r="KCG144" s="1"/>
      <c r="KCH144" s="1"/>
      <c r="KCI144" s="1"/>
      <c r="KCJ144" s="1"/>
      <c r="KCK144" s="1"/>
      <c r="KCL144" s="1"/>
      <c r="KCM144" s="1"/>
      <c r="KCN144" s="1"/>
      <c r="KCO144" s="1"/>
      <c r="KCP144" s="1"/>
      <c r="KCQ144" s="1"/>
      <c r="KCR144" s="1"/>
      <c r="KCS144" s="1"/>
      <c r="KCT144" s="1"/>
      <c r="KCU144" s="1"/>
      <c r="KCV144" s="1"/>
      <c r="KCW144" s="1"/>
      <c r="KCX144" s="1"/>
      <c r="KCY144" s="1"/>
      <c r="KCZ144" s="1"/>
      <c r="KDA144" s="1"/>
      <c r="KDB144" s="1"/>
      <c r="KDC144" s="1"/>
      <c r="KDD144" s="1"/>
      <c r="KDE144" s="1"/>
      <c r="KDF144" s="1"/>
      <c r="KDG144" s="1"/>
      <c r="KDH144" s="1"/>
      <c r="KDI144" s="1"/>
      <c r="KDJ144" s="1"/>
      <c r="KDK144" s="1"/>
      <c r="KDL144" s="1"/>
      <c r="KDM144" s="1"/>
      <c r="KDN144" s="1"/>
      <c r="KDO144" s="1"/>
      <c r="KDP144" s="1"/>
      <c r="KDQ144" s="1"/>
      <c r="KDR144" s="1"/>
      <c r="KDS144" s="1"/>
      <c r="KDT144" s="1"/>
      <c r="KDU144" s="1"/>
      <c r="KDV144" s="1"/>
      <c r="KDW144" s="1"/>
      <c r="KDX144" s="1"/>
      <c r="KDY144" s="1"/>
      <c r="KDZ144" s="1"/>
      <c r="KEA144" s="1"/>
      <c r="KEB144" s="1"/>
      <c r="KEC144" s="1"/>
      <c r="KED144" s="1"/>
      <c r="KEE144" s="1"/>
      <c r="KEF144" s="1"/>
      <c r="KEG144" s="1"/>
      <c r="KEH144" s="1"/>
      <c r="KEI144" s="1"/>
      <c r="KEJ144" s="1"/>
      <c r="KEK144" s="1"/>
      <c r="KEL144" s="1"/>
      <c r="KEM144" s="1"/>
      <c r="KEN144" s="1"/>
      <c r="KEO144" s="1"/>
      <c r="KEP144" s="1"/>
      <c r="KEQ144" s="1"/>
      <c r="KER144" s="1"/>
      <c r="KES144" s="1"/>
      <c r="KET144" s="1"/>
      <c r="KEU144" s="1"/>
      <c r="KEV144" s="1"/>
      <c r="KEW144" s="1"/>
      <c r="KEX144" s="1"/>
      <c r="KEY144" s="1"/>
      <c r="KEZ144" s="1"/>
      <c r="KFA144" s="1"/>
      <c r="KFB144" s="1"/>
      <c r="KFC144" s="1"/>
      <c r="KFD144" s="1"/>
      <c r="KFE144" s="1"/>
      <c r="KFF144" s="1"/>
      <c r="KFG144" s="1"/>
      <c r="KFH144" s="1"/>
      <c r="KFI144" s="1"/>
      <c r="KFJ144" s="1"/>
      <c r="KFK144" s="1"/>
      <c r="KFL144" s="1"/>
      <c r="KFM144" s="1"/>
      <c r="KFN144" s="1"/>
      <c r="KFO144" s="1"/>
      <c r="KFP144" s="1"/>
      <c r="KFQ144" s="1"/>
      <c r="KFR144" s="1"/>
      <c r="KFS144" s="1"/>
      <c r="KFT144" s="1"/>
      <c r="KFU144" s="1"/>
      <c r="KFV144" s="1"/>
      <c r="KFW144" s="1"/>
      <c r="KFX144" s="1"/>
      <c r="KFY144" s="1"/>
      <c r="KFZ144" s="1"/>
      <c r="KGA144" s="1"/>
      <c r="KGB144" s="1"/>
      <c r="KGC144" s="1"/>
      <c r="KGD144" s="1"/>
      <c r="KGE144" s="1"/>
      <c r="KGF144" s="1"/>
      <c r="KGG144" s="1"/>
      <c r="KGH144" s="1"/>
      <c r="KGI144" s="1"/>
      <c r="KGJ144" s="1"/>
      <c r="KGK144" s="1"/>
      <c r="KGL144" s="1"/>
      <c r="KGM144" s="1"/>
      <c r="KGN144" s="1"/>
      <c r="KGO144" s="1"/>
      <c r="KGP144" s="1"/>
      <c r="KGQ144" s="1"/>
      <c r="KGR144" s="1"/>
      <c r="KGS144" s="1"/>
      <c r="KGT144" s="1"/>
      <c r="KGU144" s="1"/>
      <c r="KGV144" s="1"/>
      <c r="KGW144" s="1"/>
      <c r="KGX144" s="1"/>
      <c r="KGY144" s="1"/>
      <c r="KGZ144" s="1"/>
      <c r="KHA144" s="1"/>
      <c r="KHB144" s="1"/>
      <c r="KHC144" s="1"/>
      <c r="KHD144" s="1"/>
      <c r="KHE144" s="1"/>
      <c r="KHF144" s="1"/>
      <c r="KHG144" s="1"/>
      <c r="KHH144" s="1"/>
      <c r="KHI144" s="1"/>
      <c r="KHJ144" s="1"/>
      <c r="KHK144" s="1"/>
      <c r="KHL144" s="1"/>
      <c r="KHM144" s="1"/>
      <c r="KHN144" s="1"/>
      <c r="KHO144" s="1"/>
      <c r="KHP144" s="1"/>
      <c r="KHQ144" s="1"/>
      <c r="KHR144" s="1"/>
      <c r="KHS144" s="1"/>
      <c r="KHT144" s="1"/>
      <c r="KHU144" s="1"/>
      <c r="KHV144" s="1"/>
      <c r="KHW144" s="1"/>
      <c r="KHX144" s="1"/>
      <c r="KHY144" s="1"/>
      <c r="KHZ144" s="1"/>
      <c r="KIA144" s="1"/>
      <c r="KIB144" s="1"/>
      <c r="KIC144" s="1"/>
      <c r="KID144" s="1"/>
      <c r="KIE144" s="1"/>
      <c r="KIF144" s="1"/>
      <c r="KIG144" s="1"/>
      <c r="KIH144" s="1"/>
      <c r="KII144" s="1"/>
      <c r="KIJ144" s="1"/>
      <c r="KIK144" s="1"/>
      <c r="KIL144" s="1"/>
      <c r="KIM144" s="1"/>
      <c r="KIN144" s="1"/>
      <c r="KIO144" s="1"/>
      <c r="KIP144" s="1"/>
      <c r="KIQ144" s="1"/>
      <c r="KIR144" s="1"/>
      <c r="KIS144" s="1"/>
      <c r="KIT144" s="1"/>
      <c r="KIU144" s="1"/>
      <c r="KIV144" s="1"/>
      <c r="KIW144" s="1"/>
      <c r="KIX144" s="1"/>
      <c r="KIY144" s="1"/>
      <c r="KIZ144" s="1"/>
      <c r="KJA144" s="1"/>
      <c r="KJB144" s="1"/>
      <c r="KJC144" s="1"/>
      <c r="KJD144" s="1"/>
      <c r="KJE144" s="1"/>
      <c r="KJF144" s="1"/>
      <c r="KJG144" s="1"/>
      <c r="KJH144" s="1"/>
      <c r="KJI144" s="1"/>
      <c r="KJJ144" s="1"/>
      <c r="KJK144" s="1"/>
      <c r="KJL144" s="1"/>
      <c r="KJM144" s="1"/>
      <c r="KJN144" s="1"/>
      <c r="KJO144" s="1"/>
      <c r="KJP144" s="1"/>
      <c r="KJQ144" s="1"/>
      <c r="KJR144" s="1"/>
      <c r="KJS144" s="1"/>
      <c r="KJT144" s="1"/>
      <c r="KJU144" s="1"/>
      <c r="KJV144" s="1"/>
      <c r="KJW144" s="1"/>
      <c r="KJX144" s="1"/>
      <c r="KJY144" s="1"/>
      <c r="KJZ144" s="1"/>
      <c r="KKA144" s="1"/>
      <c r="KKB144" s="1"/>
      <c r="KKC144" s="1"/>
      <c r="KKD144" s="1"/>
      <c r="KKE144" s="1"/>
      <c r="KKF144" s="1"/>
      <c r="KKG144" s="1"/>
      <c r="KKH144" s="1"/>
      <c r="KKI144" s="1"/>
      <c r="KKJ144" s="1"/>
      <c r="KKK144" s="1"/>
      <c r="KKL144" s="1"/>
      <c r="KKM144" s="1"/>
      <c r="KKN144" s="1"/>
      <c r="KKO144" s="1"/>
      <c r="KKP144" s="1"/>
      <c r="KKQ144" s="1"/>
      <c r="KKR144" s="1"/>
      <c r="KKS144" s="1"/>
      <c r="KKT144" s="1"/>
      <c r="KKU144" s="1"/>
      <c r="KKV144" s="1"/>
      <c r="KKW144" s="1"/>
      <c r="KKX144" s="1"/>
      <c r="KKY144" s="1"/>
      <c r="KKZ144" s="1"/>
      <c r="KLA144" s="1"/>
      <c r="KLB144" s="1"/>
      <c r="KLC144" s="1"/>
      <c r="KLD144" s="1"/>
      <c r="KLE144" s="1"/>
      <c r="KLF144" s="1"/>
      <c r="KLG144" s="1"/>
      <c r="KLH144" s="1"/>
      <c r="KLI144" s="1"/>
      <c r="KLJ144" s="1"/>
      <c r="KLK144" s="1"/>
      <c r="KLL144" s="1"/>
      <c r="KLM144" s="1"/>
      <c r="KLN144" s="1"/>
      <c r="KLO144" s="1"/>
      <c r="KLP144" s="1"/>
      <c r="KLQ144" s="1"/>
      <c r="KLR144" s="1"/>
      <c r="KLS144" s="1"/>
      <c r="KLT144" s="1"/>
      <c r="KLU144" s="1"/>
      <c r="KLV144" s="1"/>
      <c r="KLW144" s="1"/>
      <c r="KLX144" s="1"/>
      <c r="KLY144" s="1"/>
      <c r="KLZ144" s="1"/>
      <c r="KMA144" s="1"/>
      <c r="KMB144" s="1"/>
      <c r="KMC144" s="1"/>
      <c r="KMD144" s="1"/>
      <c r="KME144" s="1"/>
      <c r="KMF144" s="1"/>
      <c r="KMG144" s="1"/>
      <c r="KMH144" s="1"/>
      <c r="KMI144" s="1"/>
      <c r="KMJ144" s="1"/>
      <c r="KMK144" s="1"/>
      <c r="KML144" s="1"/>
      <c r="KMM144" s="1"/>
      <c r="KMN144" s="1"/>
      <c r="KMO144" s="1"/>
      <c r="KMP144" s="1"/>
      <c r="KMQ144" s="1"/>
      <c r="KMR144" s="1"/>
      <c r="KMS144" s="1"/>
      <c r="KMT144" s="1"/>
      <c r="KMU144" s="1"/>
      <c r="KMV144" s="1"/>
      <c r="KMW144" s="1"/>
      <c r="KMX144" s="1"/>
      <c r="KMY144" s="1"/>
      <c r="KMZ144" s="1"/>
      <c r="KNA144" s="1"/>
      <c r="KNB144" s="1"/>
      <c r="KNC144" s="1"/>
      <c r="KND144" s="1"/>
      <c r="KNE144" s="1"/>
      <c r="KNF144" s="1"/>
      <c r="KNG144" s="1"/>
      <c r="KNH144" s="1"/>
      <c r="KNI144" s="1"/>
      <c r="KNJ144" s="1"/>
      <c r="KNK144" s="1"/>
      <c r="KNL144" s="1"/>
      <c r="KNM144" s="1"/>
      <c r="KNN144" s="1"/>
      <c r="KNO144" s="1"/>
      <c r="KNP144" s="1"/>
      <c r="KNQ144" s="1"/>
      <c r="KNR144" s="1"/>
      <c r="KNS144" s="1"/>
      <c r="KNT144" s="1"/>
      <c r="KNU144" s="1"/>
      <c r="KNV144" s="1"/>
      <c r="KNW144" s="1"/>
      <c r="KNX144" s="1"/>
      <c r="KNY144" s="1"/>
      <c r="KNZ144" s="1"/>
      <c r="KOA144" s="1"/>
      <c r="KOB144" s="1"/>
      <c r="KOC144" s="1"/>
      <c r="KOD144" s="1"/>
      <c r="KOE144" s="1"/>
      <c r="KOF144" s="1"/>
      <c r="KOG144" s="1"/>
      <c r="KOH144" s="1"/>
      <c r="KOI144" s="1"/>
      <c r="KOJ144" s="1"/>
      <c r="KOK144" s="1"/>
      <c r="KOL144" s="1"/>
      <c r="KOM144" s="1"/>
      <c r="KON144" s="1"/>
      <c r="KOO144" s="1"/>
      <c r="KOP144" s="1"/>
      <c r="KOQ144" s="1"/>
      <c r="KOR144" s="1"/>
      <c r="KOS144" s="1"/>
      <c r="KOT144" s="1"/>
      <c r="KOU144" s="1"/>
      <c r="KOV144" s="1"/>
      <c r="KOW144" s="1"/>
      <c r="KOX144" s="1"/>
      <c r="KOY144" s="1"/>
      <c r="KOZ144" s="1"/>
      <c r="KPA144" s="1"/>
      <c r="KPB144" s="1"/>
      <c r="KPC144" s="1"/>
      <c r="KPD144" s="1"/>
      <c r="KPE144" s="1"/>
      <c r="KPF144" s="1"/>
      <c r="KPG144" s="1"/>
      <c r="KPH144" s="1"/>
      <c r="KPI144" s="1"/>
      <c r="KPJ144" s="1"/>
      <c r="KPK144" s="1"/>
      <c r="KPL144" s="1"/>
      <c r="KPM144" s="1"/>
      <c r="KPN144" s="1"/>
      <c r="KPO144" s="1"/>
      <c r="KPP144" s="1"/>
      <c r="KPQ144" s="1"/>
      <c r="KPR144" s="1"/>
      <c r="KPS144" s="1"/>
      <c r="KPT144" s="1"/>
      <c r="KPU144" s="1"/>
      <c r="KPV144" s="1"/>
      <c r="KPW144" s="1"/>
      <c r="KPX144" s="1"/>
      <c r="KPY144" s="1"/>
      <c r="KPZ144" s="1"/>
      <c r="KQA144" s="1"/>
      <c r="KQB144" s="1"/>
      <c r="KQC144" s="1"/>
      <c r="KQD144" s="1"/>
      <c r="KQE144" s="1"/>
      <c r="KQF144" s="1"/>
      <c r="KQG144" s="1"/>
      <c r="KQH144" s="1"/>
      <c r="KQI144" s="1"/>
      <c r="KQJ144" s="1"/>
      <c r="KQK144" s="1"/>
      <c r="KQL144" s="1"/>
      <c r="KQM144" s="1"/>
      <c r="KQN144" s="1"/>
      <c r="KQO144" s="1"/>
      <c r="KQP144" s="1"/>
      <c r="KQQ144" s="1"/>
      <c r="KQR144" s="1"/>
      <c r="KQS144" s="1"/>
      <c r="KQT144" s="1"/>
      <c r="KQU144" s="1"/>
      <c r="KQV144" s="1"/>
      <c r="KQW144" s="1"/>
      <c r="KQX144" s="1"/>
      <c r="KQY144" s="1"/>
      <c r="KQZ144" s="1"/>
      <c r="KRA144" s="1"/>
      <c r="KRB144" s="1"/>
      <c r="KRC144" s="1"/>
      <c r="KRD144" s="1"/>
      <c r="KRE144" s="1"/>
      <c r="KRF144" s="1"/>
      <c r="KRG144" s="1"/>
      <c r="KRH144" s="1"/>
      <c r="KRI144" s="1"/>
      <c r="KRJ144" s="1"/>
      <c r="KRK144" s="1"/>
      <c r="KRL144" s="1"/>
      <c r="KRM144" s="1"/>
      <c r="KRN144" s="1"/>
      <c r="KRO144" s="1"/>
      <c r="KRP144" s="1"/>
      <c r="KRQ144" s="1"/>
      <c r="KRR144" s="1"/>
      <c r="KRS144" s="1"/>
      <c r="KRT144" s="1"/>
      <c r="KRU144" s="1"/>
      <c r="KRV144" s="1"/>
      <c r="KRW144" s="1"/>
      <c r="KRX144" s="1"/>
      <c r="KRY144" s="1"/>
      <c r="KRZ144" s="1"/>
      <c r="KSA144" s="1"/>
      <c r="KSB144" s="1"/>
      <c r="KSC144" s="1"/>
      <c r="KSD144" s="1"/>
      <c r="KSE144" s="1"/>
      <c r="KSF144" s="1"/>
      <c r="KSG144" s="1"/>
      <c r="KSH144" s="1"/>
      <c r="KSI144" s="1"/>
      <c r="KSJ144" s="1"/>
      <c r="KSK144" s="1"/>
      <c r="KSL144" s="1"/>
      <c r="KSM144" s="1"/>
      <c r="KSN144" s="1"/>
      <c r="KSO144" s="1"/>
      <c r="KSP144" s="1"/>
      <c r="KSQ144" s="1"/>
      <c r="KSR144" s="1"/>
      <c r="KSS144" s="1"/>
      <c r="KST144" s="1"/>
      <c r="KSU144" s="1"/>
      <c r="KSV144" s="1"/>
      <c r="KSW144" s="1"/>
      <c r="KSX144" s="1"/>
      <c r="KSY144" s="1"/>
      <c r="KSZ144" s="1"/>
      <c r="KTA144" s="1"/>
      <c r="KTB144" s="1"/>
      <c r="KTC144" s="1"/>
      <c r="KTD144" s="1"/>
      <c r="KTE144" s="1"/>
      <c r="KTF144" s="1"/>
      <c r="KTG144" s="1"/>
      <c r="KTH144" s="1"/>
      <c r="KTI144" s="1"/>
      <c r="KTJ144" s="1"/>
      <c r="KTK144" s="1"/>
      <c r="KTL144" s="1"/>
      <c r="KTM144" s="1"/>
      <c r="KTN144" s="1"/>
      <c r="KTO144" s="1"/>
      <c r="KTP144" s="1"/>
      <c r="KTQ144" s="1"/>
      <c r="KTR144" s="1"/>
      <c r="KTS144" s="1"/>
      <c r="KTT144" s="1"/>
      <c r="KTU144" s="1"/>
      <c r="KTV144" s="1"/>
      <c r="KTW144" s="1"/>
      <c r="KTX144" s="1"/>
      <c r="KTY144" s="1"/>
      <c r="KTZ144" s="1"/>
      <c r="KUA144" s="1"/>
      <c r="KUB144" s="1"/>
      <c r="KUC144" s="1"/>
      <c r="KUD144" s="1"/>
      <c r="KUE144" s="1"/>
      <c r="KUF144" s="1"/>
      <c r="KUG144" s="1"/>
      <c r="KUH144" s="1"/>
      <c r="KUI144" s="1"/>
      <c r="KUJ144" s="1"/>
      <c r="KUK144" s="1"/>
      <c r="KUL144" s="1"/>
      <c r="KUM144" s="1"/>
      <c r="KUN144" s="1"/>
      <c r="KUO144" s="1"/>
      <c r="KUP144" s="1"/>
      <c r="KUQ144" s="1"/>
      <c r="KUR144" s="1"/>
      <c r="KUS144" s="1"/>
      <c r="KUT144" s="1"/>
      <c r="KUU144" s="1"/>
      <c r="KUV144" s="1"/>
      <c r="KUW144" s="1"/>
      <c r="KUX144" s="1"/>
      <c r="KUY144" s="1"/>
      <c r="KUZ144" s="1"/>
      <c r="KVA144" s="1"/>
      <c r="KVB144" s="1"/>
      <c r="KVC144" s="1"/>
      <c r="KVD144" s="1"/>
      <c r="KVE144" s="1"/>
      <c r="KVF144" s="1"/>
      <c r="KVG144" s="1"/>
      <c r="KVH144" s="1"/>
      <c r="KVI144" s="1"/>
      <c r="KVJ144" s="1"/>
      <c r="KVK144" s="1"/>
      <c r="KVL144" s="1"/>
      <c r="KVM144" s="1"/>
      <c r="KVN144" s="1"/>
      <c r="KVO144" s="1"/>
      <c r="KVP144" s="1"/>
      <c r="KVQ144" s="1"/>
      <c r="KVR144" s="1"/>
      <c r="KVS144" s="1"/>
      <c r="KVT144" s="1"/>
      <c r="KVU144" s="1"/>
      <c r="KVV144" s="1"/>
      <c r="KVW144" s="1"/>
      <c r="KVX144" s="1"/>
      <c r="KVY144" s="1"/>
      <c r="KVZ144" s="1"/>
      <c r="KWA144" s="1"/>
      <c r="KWB144" s="1"/>
      <c r="KWC144" s="1"/>
      <c r="KWD144" s="1"/>
      <c r="KWE144" s="1"/>
      <c r="KWF144" s="1"/>
      <c r="KWG144" s="1"/>
      <c r="KWH144" s="1"/>
      <c r="KWI144" s="1"/>
      <c r="KWJ144" s="1"/>
      <c r="KWK144" s="1"/>
      <c r="KWL144" s="1"/>
      <c r="KWM144" s="1"/>
      <c r="KWN144" s="1"/>
      <c r="KWO144" s="1"/>
      <c r="KWP144" s="1"/>
      <c r="KWQ144" s="1"/>
      <c r="KWR144" s="1"/>
      <c r="KWS144" s="1"/>
      <c r="KWT144" s="1"/>
      <c r="KWU144" s="1"/>
      <c r="KWV144" s="1"/>
      <c r="KWW144" s="1"/>
      <c r="KWX144" s="1"/>
      <c r="KWY144" s="1"/>
      <c r="KWZ144" s="1"/>
      <c r="KXA144" s="1"/>
      <c r="KXB144" s="1"/>
      <c r="KXC144" s="1"/>
      <c r="KXD144" s="1"/>
      <c r="KXE144" s="1"/>
      <c r="KXF144" s="1"/>
      <c r="KXG144" s="1"/>
      <c r="KXH144" s="1"/>
      <c r="KXI144" s="1"/>
      <c r="KXJ144" s="1"/>
      <c r="KXK144" s="1"/>
      <c r="KXL144" s="1"/>
      <c r="KXM144" s="1"/>
      <c r="KXN144" s="1"/>
      <c r="KXO144" s="1"/>
      <c r="KXP144" s="1"/>
      <c r="KXQ144" s="1"/>
      <c r="KXR144" s="1"/>
      <c r="KXS144" s="1"/>
      <c r="KXT144" s="1"/>
      <c r="KXU144" s="1"/>
      <c r="KXV144" s="1"/>
      <c r="KXW144" s="1"/>
      <c r="KXX144" s="1"/>
      <c r="KXY144" s="1"/>
      <c r="KXZ144" s="1"/>
      <c r="KYA144" s="1"/>
      <c r="KYB144" s="1"/>
      <c r="KYC144" s="1"/>
      <c r="KYD144" s="1"/>
      <c r="KYE144" s="1"/>
      <c r="KYF144" s="1"/>
      <c r="KYG144" s="1"/>
      <c r="KYH144" s="1"/>
      <c r="KYI144" s="1"/>
      <c r="KYJ144" s="1"/>
      <c r="KYK144" s="1"/>
      <c r="KYL144" s="1"/>
      <c r="KYM144" s="1"/>
      <c r="KYN144" s="1"/>
      <c r="KYO144" s="1"/>
      <c r="KYP144" s="1"/>
      <c r="KYQ144" s="1"/>
      <c r="KYR144" s="1"/>
      <c r="KYS144" s="1"/>
      <c r="KYT144" s="1"/>
      <c r="KYU144" s="1"/>
      <c r="KYV144" s="1"/>
      <c r="KYW144" s="1"/>
      <c r="KYX144" s="1"/>
      <c r="KYY144" s="1"/>
      <c r="KYZ144" s="1"/>
      <c r="KZA144" s="1"/>
      <c r="KZB144" s="1"/>
      <c r="KZC144" s="1"/>
      <c r="KZD144" s="1"/>
      <c r="KZE144" s="1"/>
      <c r="KZF144" s="1"/>
      <c r="KZG144" s="1"/>
      <c r="KZH144" s="1"/>
      <c r="KZI144" s="1"/>
      <c r="KZJ144" s="1"/>
      <c r="KZK144" s="1"/>
      <c r="KZL144" s="1"/>
      <c r="KZM144" s="1"/>
      <c r="KZN144" s="1"/>
      <c r="KZO144" s="1"/>
      <c r="KZP144" s="1"/>
      <c r="KZQ144" s="1"/>
      <c r="KZR144" s="1"/>
      <c r="KZS144" s="1"/>
      <c r="KZT144" s="1"/>
      <c r="KZU144" s="1"/>
      <c r="KZV144" s="1"/>
      <c r="KZW144" s="1"/>
      <c r="KZX144" s="1"/>
      <c r="KZY144" s="1"/>
      <c r="KZZ144" s="1"/>
      <c r="LAA144" s="1"/>
      <c r="LAB144" s="1"/>
      <c r="LAC144" s="1"/>
      <c r="LAD144" s="1"/>
      <c r="LAE144" s="1"/>
      <c r="LAF144" s="1"/>
      <c r="LAG144" s="1"/>
      <c r="LAH144" s="1"/>
      <c r="LAI144" s="1"/>
      <c r="LAJ144" s="1"/>
      <c r="LAK144" s="1"/>
      <c r="LAL144" s="1"/>
      <c r="LAM144" s="1"/>
      <c r="LAN144" s="1"/>
      <c r="LAO144" s="1"/>
      <c r="LAP144" s="1"/>
      <c r="LAQ144" s="1"/>
      <c r="LAR144" s="1"/>
      <c r="LAS144" s="1"/>
      <c r="LAT144" s="1"/>
      <c r="LAU144" s="1"/>
      <c r="LAV144" s="1"/>
      <c r="LAW144" s="1"/>
      <c r="LAX144" s="1"/>
      <c r="LAY144" s="1"/>
      <c r="LAZ144" s="1"/>
      <c r="LBA144" s="1"/>
      <c r="LBB144" s="1"/>
      <c r="LBC144" s="1"/>
      <c r="LBD144" s="1"/>
      <c r="LBE144" s="1"/>
      <c r="LBF144" s="1"/>
      <c r="LBG144" s="1"/>
      <c r="LBH144" s="1"/>
      <c r="LBI144" s="1"/>
      <c r="LBJ144" s="1"/>
      <c r="LBK144" s="1"/>
      <c r="LBL144" s="1"/>
      <c r="LBM144" s="1"/>
      <c r="LBN144" s="1"/>
      <c r="LBO144" s="1"/>
      <c r="LBP144" s="1"/>
      <c r="LBQ144" s="1"/>
      <c r="LBR144" s="1"/>
      <c r="LBS144" s="1"/>
      <c r="LBT144" s="1"/>
      <c r="LBU144" s="1"/>
      <c r="LBV144" s="1"/>
      <c r="LBW144" s="1"/>
      <c r="LBX144" s="1"/>
      <c r="LBY144" s="1"/>
      <c r="LBZ144" s="1"/>
      <c r="LCA144" s="1"/>
      <c r="LCB144" s="1"/>
      <c r="LCC144" s="1"/>
      <c r="LCD144" s="1"/>
      <c r="LCE144" s="1"/>
      <c r="LCF144" s="1"/>
      <c r="LCG144" s="1"/>
      <c r="LCH144" s="1"/>
      <c r="LCI144" s="1"/>
      <c r="LCJ144" s="1"/>
      <c r="LCK144" s="1"/>
      <c r="LCL144" s="1"/>
      <c r="LCM144" s="1"/>
      <c r="LCN144" s="1"/>
      <c r="LCO144" s="1"/>
      <c r="LCP144" s="1"/>
      <c r="LCQ144" s="1"/>
      <c r="LCR144" s="1"/>
      <c r="LCS144" s="1"/>
      <c r="LCT144" s="1"/>
      <c r="LCU144" s="1"/>
      <c r="LCV144" s="1"/>
      <c r="LCW144" s="1"/>
      <c r="LCX144" s="1"/>
      <c r="LCY144" s="1"/>
      <c r="LCZ144" s="1"/>
      <c r="LDA144" s="1"/>
      <c r="LDB144" s="1"/>
      <c r="LDC144" s="1"/>
      <c r="LDD144" s="1"/>
      <c r="LDE144" s="1"/>
      <c r="LDF144" s="1"/>
      <c r="LDG144" s="1"/>
      <c r="LDH144" s="1"/>
      <c r="LDI144" s="1"/>
      <c r="LDJ144" s="1"/>
      <c r="LDK144" s="1"/>
      <c r="LDL144" s="1"/>
      <c r="LDM144" s="1"/>
      <c r="LDN144" s="1"/>
      <c r="LDO144" s="1"/>
      <c r="LDP144" s="1"/>
      <c r="LDQ144" s="1"/>
      <c r="LDR144" s="1"/>
      <c r="LDS144" s="1"/>
      <c r="LDT144" s="1"/>
      <c r="LDU144" s="1"/>
      <c r="LDV144" s="1"/>
      <c r="LDW144" s="1"/>
      <c r="LDX144" s="1"/>
      <c r="LDY144" s="1"/>
      <c r="LDZ144" s="1"/>
      <c r="LEA144" s="1"/>
      <c r="LEB144" s="1"/>
      <c r="LEC144" s="1"/>
      <c r="LED144" s="1"/>
      <c r="LEE144" s="1"/>
      <c r="LEF144" s="1"/>
      <c r="LEG144" s="1"/>
      <c r="LEH144" s="1"/>
      <c r="LEI144" s="1"/>
      <c r="LEJ144" s="1"/>
      <c r="LEK144" s="1"/>
      <c r="LEL144" s="1"/>
      <c r="LEM144" s="1"/>
      <c r="LEN144" s="1"/>
      <c r="LEO144" s="1"/>
      <c r="LEP144" s="1"/>
      <c r="LEQ144" s="1"/>
      <c r="LER144" s="1"/>
      <c r="LES144" s="1"/>
      <c r="LET144" s="1"/>
      <c r="LEU144" s="1"/>
      <c r="LEV144" s="1"/>
      <c r="LEW144" s="1"/>
      <c r="LEX144" s="1"/>
      <c r="LEY144" s="1"/>
      <c r="LEZ144" s="1"/>
      <c r="LFA144" s="1"/>
      <c r="LFB144" s="1"/>
      <c r="LFC144" s="1"/>
      <c r="LFD144" s="1"/>
      <c r="LFE144" s="1"/>
      <c r="LFF144" s="1"/>
      <c r="LFG144" s="1"/>
      <c r="LFH144" s="1"/>
      <c r="LFI144" s="1"/>
      <c r="LFJ144" s="1"/>
      <c r="LFK144" s="1"/>
      <c r="LFL144" s="1"/>
      <c r="LFM144" s="1"/>
      <c r="LFN144" s="1"/>
      <c r="LFO144" s="1"/>
      <c r="LFP144" s="1"/>
      <c r="LFQ144" s="1"/>
      <c r="LFR144" s="1"/>
      <c r="LFS144" s="1"/>
      <c r="LFT144" s="1"/>
      <c r="LFU144" s="1"/>
      <c r="LFV144" s="1"/>
      <c r="LFW144" s="1"/>
      <c r="LFX144" s="1"/>
      <c r="LFY144" s="1"/>
      <c r="LFZ144" s="1"/>
      <c r="LGA144" s="1"/>
      <c r="LGB144" s="1"/>
      <c r="LGC144" s="1"/>
      <c r="LGD144" s="1"/>
      <c r="LGE144" s="1"/>
      <c r="LGF144" s="1"/>
      <c r="LGG144" s="1"/>
      <c r="LGH144" s="1"/>
      <c r="LGI144" s="1"/>
      <c r="LGJ144" s="1"/>
      <c r="LGK144" s="1"/>
      <c r="LGL144" s="1"/>
      <c r="LGM144" s="1"/>
      <c r="LGN144" s="1"/>
      <c r="LGO144" s="1"/>
      <c r="LGP144" s="1"/>
      <c r="LGQ144" s="1"/>
      <c r="LGR144" s="1"/>
      <c r="LGS144" s="1"/>
      <c r="LGT144" s="1"/>
      <c r="LGU144" s="1"/>
      <c r="LGV144" s="1"/>
      <c r="LGW144" s="1"/>
      <c r="LGX144" s="1"/>
      <c r="LGY144" s="1"/>
      <c r="LGZ144" s="1"/>
      <c r="LHA144" s="1"/>
      <c r="LHB144" s="1"/>
      <c r="LHC144" s="1"/>
      <c r="LHD144" s="1"/>
      <c r="LHE144" s="1"/>
      <c r="LHF144" s="1"/>
      <c r="LHG144" s="1"/>
      <c r="LHH144" s="1"/>
      <c r="LHI144" s="1"/>
      <c r="LHJ144" s="1"/>
      <c r="LHK144" s="1"/>
      <c r="LHL144" s="1"/>
      <c r="LHM144" s="1"/>
      <c r="LHN144" s="1"/>
      <c r="LHO144" s="1"/>
      <c r="LHP144" s="1"/>
      <c r="LHQ144" s="1"/>
      <c r="LHR144" s="1"/>
      <c r="LHS144" s="1"/>
      <c r="LHT144" s="1"/>
      <c r="LHU144" s="1"/>
      <c r="LHV144" s="1"/>
      <c r="LHW144" s="1"/>
      <c r="LHX144" s="1"/>
      <c r="LHY144" s="1"/>
      <c r="LHZ144" s="1"/>
      <c r="LIA144" s="1"/>
      <c r="LIB144" s="1"/>
      <c r="LIC144" s="1"/>
      <c r="LID144" s="1"/>
      <c r="LIE144" s="1"/>
      <c r="LIF144" s="1"/>
      <c r="LIG144" s="1"/>
      <c r="LIH144" s="1"/>
      <c r="LII144" s="1"/>
      <c r="LIJ144" s="1"/>
      <c r="LIK144" s="1"/>
      <c r="LIL144" s="1"/>
      <c r="LIM144" s="1"/>
      <c r="LIN144" s="1"/>
      <c r="LIO144" s="1"/>
      <c r="LIP144" s="1"/>
      <c r="LIQ144" s="1"/>
      <c r="LIR144" s="1"/>
      <c r="LIS144" s="1"/>
      <c r="LIT144" s="1"/>
      <c r="LIU144" s="1"/>
      <c r="LIV144" s="1"/>
      <c r="LIW144" s="1"/>
      <c r="LIX144" s="1"/>
      <c r="LIY144" s="1"/>
      <c r="LIZ144" s="1"/>
      <c r="LJA144" s="1"/>
      <c r="LJB144" s="1"/>
      <c r="LJC144" s="1"/>
      <c r="LJD144" s="1"/>
      <c r="LJE144" s="1"/>
      <c r="LJF144" s="1"/>
      <c r="LJG144" s="1"/>
      <c r="LJH144" s="1"/>
      <c r="LJI144" s="1"/>
      <c r="LJJ144" s="1"/>
      <c r="LJK144" s="1"/>
      <c r="LJL144" s="1"/>
      <c r="LJM144" s="1"/>
      <c r="LJN144" s="1"/>
      <c r="LJO144" s="1"/>
      <c r="LJP144" s="1"/>
      <c r="LJQ144" s="1"/>
      <c r="LJR144" s="1"/>
      <c r="LJS144" s="1"/>
      <c r="LJT144" s="1"/>
      <c r="LJU144" s="1"/>
      <c r="LJV144" s="1"/>
      <c r="LJW144" s="1"/>
      <c r="LJX144" s="1"/>
      <c r="LJY144" s="1"/>
      <c r="LJZ144" s="1"/>
      <c r="LKA144" s="1"/>
      <c r="LKB144" s="1"/>
      <c r="LKC144" s="1"/>
      <c r="LKD144" s="1"/>
      <c r="LKE144" s="1"/>
      <c r="LKF144" s="1"/>
      <c r="LKG144" s="1"/>
      <c r="LKH144" s="1"/>
      <c r="LKI144" s="1"/>
      <c r="LKJ144" s="1"/>
      <c r="LKK144" s="1"/>
      <c r="LKL144" s="1"/>
      <c r="LKM144" s="1"/>
      <c r="LKN144" s="1"/>
      <c r="LKO144" s="1"/>
      <c r="LKP144" s="1"/>
      <c r="LKQ144" s="1"/>
      <c r="LKR144" s="1"/>
      <c r="LKS144" s="1"/>
      <c r="LKT144" s="1"/>
      <c r="LKU144" s="1"/>
      <c r="LKV144" s="1"/>
      <c r="LKW144" s="1"/>
      <c r="LKX144" s="1"/>
      <c r="LKY144" s="1"/>
      <c r="LKZ144" s="1"/>
      <c r="LLA144" s="1"/>
      <c r="LLB144" s="1"/>
      <c r="LLC144" s="1"/>
      <c r="LLD144" s="1"/>
      <c r="LLE144" s="1"/>
      <c r="LLF144" s="1"/>
      <c r="LLG144" s="1"/>
      <c r="LLH144" s="1"/>
      <c r="LLI144" s="1"/>
      <c r="LLJ144" s="1"/>
      <c r="LLK144" s="1"/>
      <c r="LLL144" s="1"/>
      <c r="LLM144" s="1"/>
      <c r="LLN144" s="1"/>
      <c r="LLO144" s="1"/>
      <c r="LLP144" s="1"/>
      <c r="LLQ144" s="1"/>
      <c r="LLR144" s="1"/>
      <c r="LLS144" s="1"/>
      <c r="LLT144" s="1"/>
      <c r="LLU144" s="1"/>
      <c r="LLV144" s="1"/>
      <c r="LLW144" s="1"/>
      <c r="LLX144" s="1"/>
      <c r="LLY144" s="1"/>
      <c r="LLZ144" s="1"/>
      <c r="LMA144" s="1"/>
      <c r="LMB144" s="1"/>
      <c r="LMC144" s="1"/>
      <c r="LMD144" s="1"/>
      <c r="LME144" s="1"/>
      <c r="LMF144" s="1"/>
      <c r="LMG144" s="1"/>
      <c r="LMH144" s="1"/>
      <c r="LMI144" s="1"/>
      <c r="LMJ144" s="1"/>
      <c r="LMK144" s="1"/>
      <c r="LML144" s="1"/>
      <c r="LMM144" s="1"/>
      <c r="LMN144" s="1"/>
      <c r="LMO144" s="1"/>
      <c r="LMP144" s="1"/>
      <c r="LMQ144" s="1"/>
      <c r="LMR144" s="1"/>
      <c r="LMS144" s="1"/>
      <c r="LMT144" s="1"/>
      <c r="LMU144" s="1"/>
      <c r="LMV144" s="1"/>
      <c r="LMW144" s="1"/>
      <c r="LMX144" s="1"/>
      <c r="LMY144" s="1"/>
      <c r="LMZ144" s="1"/>
      <c r="LNA144" s="1"/>
      <c r="LNB144" s="1"/>
      <c r="LNC144" s="1"/>
      <c r="LND144" s="1"/>
      <c r="LNE144" s="1"/>
      <c r="LNF144" s="1"/>
      <c r="LNG144" s="1"/>
      <c r="LNH144" s="1"/>
      <c r="LNI144" s="1"/>
      <c r="LNJ144" s="1"/>
      <c r="LNK144" s="1"/>
      <c r="LNL144" s="1"/>
      <c r="LNM144" s="1"/>
      <c r="LNN144" s="1"/>
      <c r="LNO144" s="1"/>
      <c r="LNP144" s="1"/>
      <c r="LNQ144" s="1"/>
      <c r="LNR144" s="1"/>
      <c r="LNS144" s="1"/>
      <c r="LNT144" s="1"/>
      <c r="LNU144" s="1"/>
      <c r="LNV144" s="1"/>
      <c r="LNW144" s="1"/>
      <c r="LNX144" s="1"/>
      <c r="LNY144" s="1"/>
      <c r="LNZ144" s="1"/>
      <c r="LOA144" s="1"/>
      <c r="LOB144" s="1"/>
      <c r="LOC144" s="1"/>
      <c r="LOD144" s="1"/>
      <c r="LOE144" s="1"/>
      <c r="LOF144" s="1"/>
      <c r="LOG144" s="1"/>
      <c r="LOH144" s="1"/>
      <c r="LOI144" s="1"/>
      <c r="LOJ144" s="1"/>
      <c r="LOK144" s="1"/>
      <c r="LOL144" s="1"/>
      <c r="LOM144" s="1"/>
      <c r="LON144" s="1"/>
      <c r="LOO144" s="1"/>
      <c r="LOP144" s="1"/>
      <c r="LOQ144" s="1"/>
      <c r="LOR144" s="1"/>
      <c r="LOS144" s="1"/>
      <c r="LOT144" s="1"/>
      <c r="LOU144" s="1"/>
      <c r="LOV144" s="1"/>
      <c r="LOW144" s="1"/>
      <c r="LOX144" s="1"/>
      <c r="LOY144" s="1"/>
      <c r="LOZ144" s="1"/>
      <c r="LPA144" s="1"/>
      <c r="LPB144" s="1"/>
      <c r="LPC144" s="1"/>
      <c r="LPD144" s="1"/>
      <c r="LPE144" s="1"/>
      <c r="LPF144" s="1"/>
      <c r="LPG144" s="1"/>
      <c r="LPH144" s="1"/>
      <c r="LPI144" s="1"/>
      <c r="LPJ144" s="1"/>
      <c r="LPK144" s="1"/>
      <c r="LPL144" s="1"/>
      <c r="LPM144" s="1"/>
      <c r="LPN144" s="1"/>
      <c r="LPO144" s="1"/>
      <c r="LPP144" s="1"/>
      <c r="LPQ144" s="1"/>
      <c r="LPR144" s="1"/>
      <c r="LPS144" s="1"/>
      <c r="LPT144" s="1"/>
      <c r="LPU144" s="1"/>
      <c r="LPV144" s="1"/>
      <c r="LPW144" s="1"/>
      <c r="LPX144" s="1"/>
      <c r="LPY144" s="1"/>
      <c r="LPZ144" s="1"/>
      <c r="LQA144" s="1"/>
      <c r="LQB144" s="1"/>
      <c r="LQC144" s="1"/>
      <c r="LQD144" s="1"/>
      <c r="LQE144" s="1"/>
      <c r="LQF144" s="1"/>
      <c r="LQG144" s="1"/>
      <c r="LQH144" s="1"/>
      <c r="LQI144" s="1"/>
      <c r="LQJ144" s="1"/>
      <c r="LQK144" s="1"/>
      <c r="LQL144" s="1"/>
      <c r="LQM144" s="1"/>
      <c r="LQN144" s="1"/>
      <c r="LQO144" s="1"/>
      <c r="LQP144" s="1"/>
      <c r="LQQ144" s="1"/>
      <c r="LQR144" s="1"/>
      <c r="LQS144" s="1"/>
      <c r="LQT144" s="1"/>
      <c r="LQU144" s="1"/>
      <c r="LQV144" s="1"/>
      <c r="LQW144" s="1"/>
      <c r="LQX144" s="1"/>
      <c r="LQY144" s="1"/>
      <c r="LQZ144" s="1"/>
      <c r="LRA144" s="1"/>
      <c r="LRB144" s="1"/>
      <c r="LRC144" s="1"/>
      <c r="LRD144" s="1"/>
      <c r="LRE144" s="1"/>
      <c r="LRF144" s="1"/>
      <c r="LRG144" s="1"/>
      <c r="LRH144" s="1"/>
      <c r="LRI144" s="1"/>
      <c r="LRJ144" s="1"/>
      <c r="LRK144" s="1"/>
      <c r="LRL144" s="1"/>
      <c r="LRM144" s="1"/>
      <c r="LRN144" s="1"/>
      <c r="LRO144" s="1"/>
      <c r="LRP144" s="1"/>
      <c r="LRQ144" s="1"/>
      <c r="LRR144" s="1"/>
      <c r="LRS144" s="1"/>
      <c r="LRT144" s="1"/>
      <c r="LRU144" s="1"/>
      <c r="LRV144" s="1"/>
      <c r="LRW144" s="1"/>
      <c r="LRX144" s="1"/>
      <c r="LRY144" s="1"/>
      <c r="LRZ144" s="1"/>
      <c r="LSA144" s="1"/>
      <c r="LSB144" s="1"/>
      <c r="LSC144" s="1"/>
      <c r="LSD144" s="1"/>
      <c r="LSE144" s="1"/>
      <c r="LSF144" s="1"/>
      <c r="LSG144" s="1"/>
      <c r="LSH144" s="1"/>
      <c r="LSI144" s="1"/>
      <c r="LSJ144" s="1"/>
      <c r="LSK144" s="1"/>
      <c r="LSL144" s="1"/>
      <c r="LSM144" s="1"/>
      <c r="LSN144" s="1"/>
      <c r="LSO144" s="1"/>
      <c r="LSP144" s="1"/>
      <c r="LSQ144" s="1"/>
      <c r="LSR144" s="1"/>
      <c r="LSS144" s="1"/>
      <c r="LST144" s="1"/>
      <c r="LSU144" s="1"/>
      <c r="LSV144" s="1"/>
      <c r="LSW144" s="1"/>
      <c r="LSX144" s="1"/>
      <c r="LSY144" s="1"/>
      <c r="LSZ144" s="1"/>
      <c r="LTA144" s="1"/>
      <c r="LTB144" s="1"/>
      <c r="LTC144" s="1"/>
      <c r="LTD144" s="1"/>
      <c r="LTE144" s="1"/>
      <c r="LTF144" s="1"/>
      <c r="LTG144" s="1"/>
      <c r="LTH144" s="1"/>
      <c r="LTI144" s="1"/>
      <c r="LTJ144" s="1"/>
      <c r="LTK144" s="1"/>
      <c r="LTL144" s="1"/>
      <c r="LTM144" s="1"/>
      <c r="LTN144" s="1"/>
      <c r="LTO144" s="1"/>
      <c r="LTP144" s="1"/>
      <c r="LTQ144" s="1"/>
      <c r="LTR144" s="1"/>
      <c r="LTS144" s="1"/>
      <c r="LTT144" s="1"/>
      <c r="LTU144" s="1"/>
      <c r="LTV144" s="1"/>
      <c r="LTW144" s="1"/>
      <c r="LTX144" s="1"/>
      <c r="LTY144" s="1"/>
      <c r="LTZ144" s="1"/>
      <c r="LUA144" s="1"/>
      <c r="LUB144" s="1"/>
      <c r="LUC144" s="1"/>
      <c r="LUD144" s="1"/>
      <c r="LUE144" s="1"/>
      <c r="LUF144" s="1"/>
      <c r="LUG144" s="1"/>
      <c r="LUH144" s="1"/>
      <c r="LUI144" s="1"/>
      <c r="LUJ144" s="1"/>
      <c r="LUK144" s="1"/>
      <c r="LUL144" s="1"/>
      <c r="LUM144" s="1"/>
      <c r="LUN144" s="1"/>
      <c r="LUO144" s="1"/>
      <c r="LUP144" s="1"/>
      <c r="LUQ144" s="1"/>
      <c r="LUR144" s="1"/>
      <c r="LUS144" s="1"/>
      <c r="LUT144" s="1"/>
      <c r="LUU144" s="1"/>
      <c r="LUV144" s="1"/>
      <c r="LUW144" s="1"/>
      <c r="LUX144" s="1"/>
      <c r="LUY144" s="1"/>
      <c r="LUZ144" s="1"/>
      <c r="LVA144" s="1"/>
      <c r="LVB144" s="1"/>
      <c r="LVC144" s="1"/>
      <c r="LVD144" s="1"/>
      <c r="LVE144" s="1"/>
      <c r="LVF144" s="1"/>
      <c r="LVG144" s="1"/>
      <c r="LVH144" s="1"/>
      <c r="LVI144" s="1"/>
      <c r="LVJ144" s="1"/>
      <c r="LVK144" s="1"/>
      <c r="LVL144" s="1"/>
      <c r="LVM144" s="1"/>
      <c r="LVN144" s="1"/>
      <c r="LVO144" s="1"/>
      <c r="LVP144" s="1"/>
      <c r="LVQ144" s="1"/>
      <c r="LVR144" s="1"/>
      <c r="LVS144" s="1"/>
      <c r="LVT144" s="1"/>
      <c r="LVU144" s="1"/>
      <c r="LVV144" s="1"/>
      <c r="LVW144" s="1"/>
      <c r="LVX144" s="1"/>
      <c r="LVY144" s="1"/>
      <c r="LVZ144" s="1"/>
      <c r="LWA144" s="1"/>
      <c r="LWB144" s="1"/>
      <c r="LWC144" s="1"/>
      <c r="LWD144" s="1"/>
      <c r="LWE144" s="1"/>
      <c r="LWF144" s="1"/>
      <c r="LWG144" s="1"/>
      <c r="LWH144" s="1"/>
      <c r="LWI144" s="1"/>
      <c r="LWJ144" s="1"/>
      <c r="LWK144" s="1"/>
      <c r="LWL144" s="1"/>
      <c r="LWM144" s="1"/>
      <c r="LWN144" s="1"/>
      <c r="LWO144" s="1"/>
      <c r="LWP144" s="1"/>
      <c r="LWQ144" s="1"/>
      <c r="LWR144" s="1"/>
      <c r="LWS144" s="1"/>
      <c r="LWT144" s="1"/>
      <c r="LWU144" s="1"/>
      <c r="LWV144" s="1"/>
      <c r="LWW144" s="1"/>
      <c r="LWX144" s="1"/>
      <c r="LWY144" s="1"/>
      <c r="LWZ144" s="1"/>
      <c r="LXA144" s="1"/>
      <c r="LXB144" s="1"/>
      <c r="LXC144" s="1"/>
      <c r="LXD144" s="1"/>
      <c r="LXE144" s="1"/>
      <c r="LXF144" s="1"/>
      <c r="LXG144" s="1"/>
      <c r="LXH144" s="1"/>
      <c r="LXI144" s="1"/>
      <c r="LXJ144" s="1"/>
      <c r="LXK144" s="1"/>
      <c r="LXL144" s="1"/>
      <c r="LXM144" s="1"/>
      <c r="LXN144" s="1"/>
      <c r="LXO144" s="1"/>
      <c r="LXP144" s="1"/>
      <c r="LXQ144" s="1"/>
      <c r="LXR144" s="1"/>
      <c r="LXS144" s="1"/>
      <c r="LXT144" s="1"/>
      <c r="LXU144" s="1"/>
      <c r="LXV144" s="1"/>
      <c r="LXW144" s="1"/>
      <c r="LXX144" s="1"/>
      <c r="LXY144" s="1"/>
      <c r="LXZ144" s="1"/>
      <c r="LYA144" s="1"/>
      <c r="LYB144" s="1"/>
      <c r="LYC144" s="1"/>
      <c r="LYD144" s="1"/>
      <c r="LYE144" s="1"/>
      <c r="LYF144" s="1"/>
      <c r="LYG144" s="1"/>
      <c r="LYH144" s="1"/>
      <c r="LYI144" s="1"/>
      <c r="LYJ144" s="1"/>
      <c r="LYK144" s="1"/>
      <c r="LYL144" s="1"/>
      <c r="LYM144" s="1"/>
      <c r="LYN144" s="1"/>
      <c r="LYO144" s="1"/>
      <c r="LYP144" s="1"/>
      <c r="LYQ144" s="1"/>
      <c r="LYR144" s="1"/>
      <c r="LYS144" s="1"/>
      <c r="LYT144" s="1"/>
      <c r="LYU144" s="1"/>
      <c r="LYV144" s="1"/>
      <c r="LYW144" s="1"/>
      <c r="LYX144" s="1"/>
      <c r="LYY144" s="1"/>
      <c r="LYZ144" s="1"/>
      <c r="LZA144" s="1"/>
      <c r="LZB144" s="1"/>
      <c r="LZC144" s="1"/>
      <c r="LZD144" s="1"/>
      <c r="LZE144" s="1"/>
      <c r="LZF144" s="1"/>
      <c r="LZG144" s="1"/>
      <c r="LZH144" s="1"/>
      <c r="LZI144" s="1"/>
      <c r="LZJ144" s="1"/>
      <c r="LZK144" s="1"/>
      <c r="LZL144" s="1"/>
      <c r="LZM144" s="1"/>
      <c r="LZN144" s="1"/>
      <c r="LZO144" s="1"/>
      <c r="LZP144" s="1"/>
      <c r="LZQ144" s="1"/>
      <c r="LZR144" s="1"/>
      <c r="LZS144" s="1"/>
      <c r="LZT144" s="1"/>
      <c r="LZU144" s="1"/>
      <c r="LZV144" s="1"/>
      <c r="LZW144" s="1"/>
      <c r="LZX144" s="1"/>
      <c r="LZY144" s="1"/>
      <c r="LZZ144" s="1"/>
      <c r="MAA144" s="1"/>
      <c r="MAB144" s="1"/>
      <c r="MAC144" s="1"/>
      <c r="MAD144" s="1"/>
      <c r="MAE144" s="1"/>
      <c r="MAF144" s="1"/>
      <c r="MAG144" s="1"/>
      <c r="MAH144" s="1"/>
      <c r="MAI144" s="1"/>
      <c r="MAJ144" s="1"/>
      <c r="MAK144" s="1"/>
      <c r="MAL144" s="1"/>
      <c r="MAM144" s="1"/>
      <c r="MAN144" s="1"/>
      <c r="MAO144" s="1"/>
      <c r="MAP144" s="1"/>
      <c r="MAQ144" s="1"/>
      <c r="MAR144" s="1"/>
      <c r="MAS144" s="1"/>
      <c r="MAT144" s="1"/>
      <c r="MAU144" s="1"/>
      <c r="MAV144" s="1"/>
      <c r="MAW144" s="1"/>
      <c r="MAX144" s="1"/>
      <c r="MAY144" s="1"/>
      <c r="MAZ144" s="1"/>
      <c r="MBA144" s="1"/>
      <c r="MBB144" s="1"/>
      <c r="MBC144" s="1"/>
      <c r="MBD144" s="1"/>
      <c r="MBE144" s="1"/>
      <c r="MBF144" s="1"/>
      <c r="MBG144" s="1"/>
      <c r="MBH144" s="1"/>
      <c r="MBI144" s="1"/>
      <c r="MBJ144" s="1"/>
      <c r="MBK144" s="1"/>
      <c r="MBL144" s="1"/>
      <c r="MBM144" s="1"/>
      <c r="MBN144" s="1"/>
      <c r="MBO144" s="1"/>
      <c r="MBP144" s="1"/>
      <c r="MBQ144" s="1"/>
      <c r="MBR144" s="1"/>
      <c r="MBS144" s="1"/>
      <c r="MBT144" s="1"/>
      <c r="MBU144" s="1"/>
      <c r="MBV144" s="1"/>
      <c r="MBW144" s="1"/>
      <c r="MBX144" s="1"/>
      <c r="MBY144" s="1"/>
      <c r="MBZ144" s="1"/>
      <c r="MCA144" s="1"/>
      <c r="MCB144" s="1"/>
      <c r="MCC144" s="1"/>
      <c r="MCD144" s="1"/>
      <c r="MCE144" s="1"/>
      <c r="MCF144" s="1"/>
      <c r="MCG144" s="1"/>
      <c r="MCH144" s="1"/>
      <c r="MCI144" s="1"/>
      <c r="MCJ144" s="1"/>
      <c r="MCK144" s="1"/>
      <c r="MCL144" s="1"/>
      <c r="MCM144" s="1"/>
      <c r="MCN144" s="1"/>
      <c r="MCO144" s="1"/>
      <c r="MCP144" s="1"/>
      <c r="MCQ144" s="1"/>
      <c r="MCR144" s="1"/>
      <c r="MCS144" s="1"/>
      <c r="MCT144" s="1"/>
      <c r="MCU144" s="1"/>
      <c r="MCV144" s="1"/>
      <c r="MCW144" s="1"/>
      <c r="MCX144" s="1"/>
      <c r="MCY144" s="1"/>
      <c r="MCZ144" s="1"/>
      <c r="MDA144" s="1"/>
      <c r="MDB144" s="1"/>
      <c r="MDC144" s="1"/>
      <c r="MDD144" s="1"/>
      <c r="MDE144" s="1"/>
      <c r="MDF144" s="1"/>
      <c r="MDG144" s="1"/>
      <c r="MDH144" s="1"/>
      <c r="MDI144" s="1"/>
      <c r="MDJ144" s="1"/>
      <c r="MDK144" s="1"/>
      <c r="MDL144" s="1"/>
      <c r="MDM144" s="1"/>
      <c r="MDN144" s="1"/>
      <c r="MDO144" s="1"/>
      <c r="MDP144" s="1"/>
      <c r="MDQ144" s="1"/>
      <c r="MDR144" s="1"/>
      <c r="MDS144" s="1"/>
      <c r="MDT144" s="1"/>
      <c r="MDU144" s="1"/>
      <c r="MDV144" s="1"/>
      <c r="MDW144" s="1"/>
      <c r="MDX144" s="1"/>
      <c r="MDY144" s="1"/>
      <c r="MDZ144" s="1"/>
      <c r="MEA144" s="1"/>
      <c r="MEB144" s="1"/>
      <c r="MEC144" s="1"/>
      <c r="MED144" s="1"/>
      <c r="MEE144" s="1"/>
      <c r="MEF144" s="1"/>
      <c r="MEG144" s="1"/>
      <c r="MEH144" s="1"/>
      <c r="MEI144" s="1"/>
      <c r="MEJ144" s="1"/>
      <c r="MEK144" s="1"/>
      <c r="MEL144" s="1"/>
      <c r="MEM144" s="1"/>
      <c r="MEN144" s="1"/>
      <c r="MEO144" s="1"/>
      <c r="MEP144" s="1"/>
      <c r="MEQ144" s="1"/>
      <c r="MER144" s="1"/>
      <c r="MES144" s="1"/>
      <c r="MET144" s="1"/>
      <c r="MEU144" s="1"/>
      <c r="MEV144" s="1"/>
      <c r="MEW144" s="1"/>
      <c r="MEX144" s="1"/>
      <c r="MEY144" s="1"/>
      <c r="MEZ144" s="1"/>
      <c r="MFA144" s="1"/>
      <c r="MFB144" s="1"/>
      <c r="MFC144" s="1"/>
      <c r="MFD144" s="1"/>
      <c r="MFE144" s="1"/>
      <c r="MFF144" s="1"/>
      <c r="MFG144" s="1"/>
      <c r="MFH144" s="1"/>
      <c r="MFI144" s="1"/>
      <c r="MFJ144" s="1"/>
      <c r="MFK144" s="1"/>
      <c r="MFL144" s="1"/>
      <c r="MFM144" s="1"/>
      <c r="MFN144" s="1"/>
      <c r="MFO144" s="1"/>
      <c r="MFP144" s="1"/>
      <c r="MFQ144" s="1"/>
      <c r="MFR144" s="1"/>
      <c r="MFS144" s="1"/>
      <c r="MFT144" s="1"/>
      <c r="MFU144" s="1"/>
      <c r="MFV144" s="1"/>
      <c r="MFW144" s="1"/>
      <c r="MFX144" s="1"/>
      <c r="MFY144" s="1"/>
      <c r="MFZ144" s="1"/>
      <c r="MGA144" s="1"/>
      <c r="MGB144" s="1"/>
      <c r="MGC144" s="1"/>
      <c r="MGD144" s="1"/>
      <c r="MGE144" s="1"/>
      <c r="MGF144" s="1"/>
      <c r="MGG144" s="1"/>
      <c r="MGH144" s="1"/>
      <c r="MGI144" s="1"/>
      <c r="MGJ144" s="1"/>
      <c r="MGK144" s="1"/>
      <c r="MGL144" s="1"/>
      <c r="MGM144" s="1"/>
      <c r="MGN144" s="1"/>
      <c r="MGO144" s="1"/>
      <c r="MGP144" s="1"/>
      <c r="MGQ144" s="1"/>
      <c r="MGR144" s="1"/>
      <c r="MGS144" s="1"/>
      <c r="MGT144" s="1"/>
      <c r="MGU144" s="1"/>
      <c r="MGV144" s="1"/>
      <c r="MGW144" s="1"/>
      <c r="MGX144" s="1"/>
      <c r="MGY144" s="1"/>
      <c r="MGZ144" s="1"/>
      <c r="MHA144" s="1"/>
      <c r="MHB144" s="1"/>
      <c r="MHC144" s="1"/>
      <c r="MHD144" s="1"/>
      <c r="MHE144" s="1"/>
      <c r="MHF144" s="1"/>
      <c r="MHG144" s="1"/>
      <c r="MHH144" s="1"/>
      <c r="MHI144" s="1"/>
      <c r="MHJ144" s="1"/>
      <c r="MHK144" s="1"/>
      <c r="MHL144" s="1"/>
      <c r="MHM144" s="1"/>
      <c r="MHN144" s="1"/>
      <c r="MHO144" s="1"/>
      <c r="MHP144" s="1"/>
      <c r="MHQ144" s="1"/>
      <c r="MHR144" s="1"/>
      <c r="MHS144" s="1"/>
      <c r="MHT144" s="1"/>
      <c r="MHU144" s="1"/>
      <c r="MHV144" s="1"/>
      <c r="MHW144" s="1"/>
      <c r="MHX144" s="1"/>
      <c r="MHY144" s="1"/>
      <c r="MHZ144" s="1"/>
      <c r="MIA144" s="1"/>
      <c r="MIB144" s="1"/>
      <c r="MIC144" s="1"/>
      <c r="MID144" s="1"/>
      <c r="MIE144" s="1"/>
      <c r="MIF144" s="1"/>
      <c r="MIG144" s="1"/>
      <c r="MIH144" s="1"/>
      <c r="MII144" s="1"/>
      <c r="MIJ144" s="1"/>
      <c r="MIK144" s="1"/>
      <c r="MIL144" s="1"/>
      <c r="MIM144" s="1"/>
      <c r="MIN144" s="1"/>
      <c r="MIO144" s="1"/>
      <c r="MIP144" s="1"/>
      <c r="MIQ144" s="1"/>
      <c r="MIR144" s="1"/>
      <c r="MIS144" s="1"/>
      <c r="MIT144" s="1"/>
      <c r="MIU144" s="1"/>
      <c r="MIV144" s="1"/>
      <c r="MIW144" s="1"/>
      <c r="MIX144" s="1"/>
      <c r="MIY144" s="1"/>
      <c r="MIZ144" s="1"/>
      <c r="MJA144" s="1"/>
      <c r="MJB144" s="1"/>
      <c r="MJC144" s="1"/>
      <c r="MJD144" s="1"/>
      <c r="MJE144" s="1"/>
      <c r="MJF144" s="1"/>
      <c r="MJG144" s="1"/>
      <c r="MJH144" s="1"/>
      <c r="MJI144" s="1"/>
      <c r="MJJ144" s="1"/>
      <c r="MJK144" s="1"/>
      <c r="MJL144" s="1"/>
      <c r="MJM144" s="1"/>
      <c r="MJN144" s="1"/>
      <c r="MJO144" s="1"/>
      <c r="MJP144" s="1"/>
      <c r="MJQ144" s="1"/>
      <c r="MJR144" s="1"/>
      <c r="MJS144" s="1"/>
      <c r="MJT144" s="1"/>
      <c r="MJU144" s="1"/>
      <c r="MJV144" s="1"/>
      <c r="MJW144" s="1"/>
      <c r="MJX144" s="1"/>
      <c r="MJY144" s="1"/>
      <c r="MJZ144" s="1"/>
      <c r="MKA144" s="1"/>
      <c r="MKB144" s="1"/>
      <c r="MKC144" s="1"/>
      <c r="MKD144" s="1"/>
      <c r="MKE144" s="1"/>
      <c r="MKF144" s="1"/>
      <c r="MKG144" s="1"/>
      <c r="MKH144" s="1"/>
      <c r="MKI144" s="1"/>
      <c r="MKJ144" s="1"/>
      <c r="MKK144" s="1"/>
      <c r="MKL144" s="1"/>
      <c r="MKM144" s="1"/>
      <c r="MKN144" s="1"/>
      <c r="MKO144" s="1"/>
      <c r="MKP144" s="1"/>
      <c r="MKQ144" s="1"/>
      <c r="MKR144" s="1"/>
      <c r="MKS144" s="1"/>
      <c r="MKT144" s="1"/>
      <c r="MKU144" s="1"/>
      <c r="MKV144" s="1"/>
      <c r="MKW144" s="1"/>
      <c r="MKX144" s="1"/>
      <c r="MKY144" s="1"/>
      <c r="MKZ144" s="1"/>
      <c r="MLA144" s="1"/>
      <c r="MLB144" s="1"/>
      <c r="MLC144" s="1"/>
      <c r="MLD144" s="1"/>
      <c r="MLE144" s="1"/>
      <c r="MLF144" s="1"/>
      <c r="MLG144" s="1"/>
      <c r="MLH144" s="1"/>
      <c r="MLI144" s="1"/>
      <c r="MLJ144" s="1"/>
      <c r="MLK144" s="1"/>
      <c r="MLL144" s="1"/>
      <c r="MLM144" s="1"/>
      <c r="MLN144" s="1"/>
      <c r="MLO144" s="1"/>
      <c r="MLP144" s="1"/>
      <c r="MLQ144" s="1"/>
      <c r="MLR144" s="1"/>
      <c r="MLS144" s="1"/>
      <c r="MLT144" s="1"/>
      <c r="MLU144" s="1"/>
      <c r="MLV144" s="1"/>
      <c r="MLW144" s="1"/>
      <c r="MLX144" s="1"/>
      <c r="MLY144" s="1"/>
      <c r="MLZ144" s="1"/>
      <c r="MMA144" s="1"/>
      <c r="MMB144" s="1"/>
      <c r="MMC144" s="1"/>
      <c r="MMD144" s="1"/>
      <c r="MME144" s="1"/>
      <c r="MMF144" s="1"/>
      <c r="MMG144" s="1"/>
      <c r="MMH144" s="1"/>
      <c r="MMI144" s="1"/>
      <c r="MMJ144" s="1"/>
      <c r="MMK144" s="1"/>
      <c r="MML144" s="1"/>
      <c r="MMM144" s="1"/>
      <c r="MMN144" s="1"/>
      <c r="MMO144" s="1"/>
      <c r="MMP144" s="1"/>
      <c r="MMQ144" s="1"/>
      <c r="MMR144" s="1"/>
      <c r="MMS144" s="1"/>
      <c r="MMT144" s="1"/>
      <c r="MMU144" s="1"/>
      <c r="MMV144" s="1"/>
      <c r="MMW144" s="1"/>
      <c r="MMX144" s="1"/>
      <c r="MMY144" s="1"/>
      <c r="MMZ144" s="1"/>
      <c r="MNA144" s="1"/>
      <c r="MNB144" s="1"/>
      <c r="MNC144" s="1"/>
      <c r="MND144" s="1"/>
      <c r="MNE144" s="1"/>
      <c r="MNF144" s="1"/>
      <c r="MNG144" s="1"/>
      <c r="MNH144" s="1"/>
      <c r="MNI144" s="1"/>
      <c r="MNJ144" s="1"/>
      <c r="MNK144" s="1"/>
      <c r="MNL144" s="1"/>
      <c r="MNM144" s="1"/>
      <c r="MNN144" s="1"/>
      <c r="MNO144" s="1"/>
      <c r="MNP144" s="1"/>
      <c r="MNQ144" s="1"/>
      <c r="MNR144" s="1"/>
      <c r="MNS144" s="1"/>
      <c r="MNT144" s="1"/>
      <c r="MNU144" s="1"/>
      <c r="MNV144" s="1"/>
      <c r="MNW144" s="1"/>
      <c r="MNX144" s="1"/>
      <c r="MNY144" s="1"/>
      <c r="MNZ144" s="1"/>
      <c r="MOA144" s="1"/>
      <c r="MOB144" s="1"/>
      <c r="MOC144" s="1"/>
      <c r="MOD144" s="1"/>
      <c r="MOE144" s="1"/>
      <c r="MOF144" s="1"/>
      <c r="MOG144" s="1"/>
      <c r="MOH144" s="1"/>
      <c r="MOI144" s="1"/>
      <c r="MOJ144" s="1"/>
      <c r="MOK144" s="1"/>
      <c r="MOL144" s="1"/>
      <c r="MOM144" s="1"/>
      <c r="MON144" s="1"/>
      <c r="MOO144" s="1"/>
      <c r="MOP144" s="1"/>
      <c r="MOQ144" s="1"/>
      <c r="MOR144" s="1"/>
      <c r="MOS144" s="1"/>
      <c r="MOT144" s="1"/>
      <c r="MOU144" s="1"/>
      <c r="MOV144" s="1"/>
      <c r="MOW144" s="1"/>
      <c r="MOX144" s="1"/>
      <c r="MOY144" s="1"/>
      <c r="MOZ144" s="1"/>
      <c r="MPA144" s="1"/>
      <c r="MPB144" s="1"/>
      <c r="MPC144" s="1"/>
      <c r="MPD144" s="1"/>
      <c r="MPE144" s="1"/>
      <c r="MPF144" s="1"/>
      <c r="MPG144" s="1"/>
      <c r="MPH144" s="1"/>
      <c r="MPI144" s="1"/>
      <c r="MPJ144" s="1"/>
      <c r="MPK144" s="1"/>
      <c r="MPL144" s="1"/>
      <c r="MPM144" s="1"/>
      <c r="MPN144" s="1"/>
      <c r="MPO144" s="1"/>
      <c r="MPP144" s="1"/>
      <c r="MPQ144" s="1"/>
      <c r="MPR144" s="1"/>
      <c r="MPS144" s="1"/>
      <c r="MPT144" s="1"/>
      <c r="MPU144" s="1"/>
      <c r="MPV144" s="1"/>
      <c r="MPW144" s="1"/>
      <c r="MPX144" s="1"/>
      <c r="MPY144" s="1"/>
      <c r="MPZ144" s="1"/>
      <c r="MQA144" s="1"/>
      <c r="MQB144" s="1"/>
      <c r="MQC144" s="1"/>
      <c r="MQD144" s="1"/>
      <c r="MQE144" s="1"/>
      <c r="MQF144" s="1"/>
      <c r="MQG144" s="1"/>
      <c r="MQH144" s="1"/>
      <c r="MQI144" s="1"/>
      <c r="MQJ144" s="1"/>
      <c r="MQK144" s="1"/>
      <c r="MQL144" s="1"/>
      <c r="MQM144" s="1"/>
      <c r="MQN144" s="1"/>
      <c r="MQO144" s="1"/>
      <c r="MQP144" s="1"/>
      <c r="MQQ144" s="1"/>
      <c r="MQR144" s="1"/>
      <c r="MQS144" s="1"/>
      <c r="MQT144" s="1"/>
      <c r="MQU144" s="1"/>
      <c r="MQV144" s="1"/>
      <c r="MQW144" s="1"/>
      <c r="MQX144" s="1"/>
      <c r="MQY144" s="1"/>
      <c r="MQZ144" s="1"/>
      <c r="MRA144" s="1"/>
      <c r="MRB144" s="1"/>
      <c r="MRC144" s="1"/>
      <c r="MRD144" s="1"/>
      <c r="MRE144" s="1"/>
      <c r="MRF144" s="1"/>
      <c r="MRG144" s="1"/>
      <c r="MRH144" s="1"/>
      <c r="MRI144" s="1"/>
      <c r="MRJ144" s="1"/>
      <c r="MRK144" s="1"/>
      <c r="MRL144" s="1"/>
      <c r="MRM144" s="1"/>
      <c r="MRN144" s="1"/>
      <c r="MRO144" s="1"/>
      <c r="MRP144" s="1"/>
      <c r="MRQ144" s="1"/>
      <c r="MRR144" s="1"/>
      <c r="MRS144" s="1"/>
      <c r="MRT144" s="1"/>
      <c r="MRU144" s="1"/>
      <c r="MRV144" s="1"/>
      <c r="MRW144" s="1"/>
      <c r="MRX144" s="1"/>
      <c r="MRY144" s="1"/>
      <c r="MRZ144" s="1"/>
      <c r="MSA144" s="1"/>
      <c r="MSB144" s="1"/>
      <c r="MSC144" s="1"/>
      <c r="MSD144" s="1"/>
      <c r="MSE144" s="1"/>
      <c r="MSF144" s="1"/>
      <c r="MSG144" s="1"/>
      <c r="MSH144" s="1"/>
      <c r="MSI144" s="1"/>
      <c r="MSJ144" s="1"/>
      <c r="MSK144" s="1"/>
      <c r="MSL144" s="1"/>
      <c r="MSM144" s="1"/>
      <c r="MSN144" s="1"/>
      <c r="MSO144" s="1"/>
      <c r="MSP144" s="1"/>
      <c r="MSQ144" s="1"/>
      <c r="MSR144" s="1"/>
      <c r="MSS144" s="1"/>
      <c r="MST144" s="1"/>
      <c r="MSU144" s="1"/>
      <c r="MSV144" s="1"/>
      <c r="MSW144" s="1"/>
      <c r="MSX144" s="1"/>
      <c r="MSY144" s="1"/>
      <c r="MSZ144" s="1"/>
      <c r="MTA144" s="1"/>
      <c r="MTB144" s="1"/>
      <c r="MTC144" s="1"/>
      <c r="MTD144" s="1"/>
      <c r="MTE144" s="1"/>
      <c r="MTF144" s="1"/>
      <c r="MTG144" s="1"/>
      <c r="MTH144" s="1"/>
      <c r="MTI144" s="1"/>
      <c r="MTJ144" s="1"/>
      <c r="MTK144" s="1"/>
      <c r="MTL144" s="1"/>
      <c r="MTM144" s="1"/>
      <c r="MTN144" s="1"/>
      <c r="MTO144" s="1"/>
      <c r="MTP144" s="1"/>
      <c r="MTQ144" s="1"/>
      <c r="MTR144" s="1"/>
      <c r="MTS144" s="1"/>
      <c r="MTT144" s="1"/>
      <c r="MTU144" s="1"/>
      <c r="MTV144" s="1"/>
      <c r="MTW144" s="1"/>
      <c r="MTX144" s="1"/>
      <c r="MTY144" s="1"/>
      <c r="MTZ144" s="1"/>
      <c r="MUA144" s="1"/>
      <c r="MUB144" s="1"/>
      <c r="MUC144" s="1"/>
      <c r="MUD144" s="1"/>
      <c r="MUE144" s="1"/>
      <c r="MUF144" s="1"/>
      <c r="MUG144" s="1"/>
      <c r="MUH144" s="1"/>
      <c r="MUI144" s="1"/>
      <c r="MUJ144" s="1"/>
      <c r="MUK144" s="1"/>
      <c r="MUL144" s="1"/>
      <c r="MUM144" s="1"/>
      <c r="MUN144" s="1"/>
      <c r="MUO144" s="1"/>
      <c r="MUP144" s="1"/>
      <c r="MUQ144" s="1"/>
      <c r="MUR144" s="1"/>
      <c r="MUS144" s="1"/>
      <c r="MUT144" s="1"/>
      <c r="MUU144" s="1"/>
      <c r="MUV144" s="1"/>
      <c r="MUW144" s="1"/>
      <c r="MUX144" s="1"/>
      <c r="MUY144" s="1"/>
      <c r="MUZ144" s="1"/>
      <c r="MVA144" s="1"/>
      <c r="MVB144" s="1"/>
      <c r="MVC144" s="1"/>
      <c r="MVD144" s="1"/>
      <c r="MVE144" s="1"/>
      <c r="MVF144" s="1"/>
      <c r="MVG144" s="1"/>
      <c r="MVH144" s="1"/>
      <c r="MVI144" s="1"/>
      <c r="MVJ144" s="1"/>
      <c r="MVK144" s="1"/>
      <c r="MVL144" s="1"/>
      <c r="MVM144" s="1"/>
      <c r="MVN144" s="1"/>
      <c r="MVO144" s="1"/>
      <c r="MVP144" s="1"/>
      <c r="MVQ144" s="1"/>
      <c r="MVR144" s="1"/>
      <c r="MVS144" s="1"/>
      <c r="MVT144" s="1"/>
      <c r="MVU144" s="1"/>
      <c r="MVV144" s="1"/>
      <c r="MVW144" s="1"/>
      <c r="MVX144" s="1"/>
      <c r="MVY144" s="1"/>
      <c r="MVZ144" s="1"/>
      <c r="MWA144" s="1"/>
      <c r="MWB144" s="1"/>
      <c r="MWC144" s="1"/>
      <c r="MWD144" s="1"/>
      <c r="MWE144" s="1"/>
      <c r="MWF144" s="1"/>
      <c r="MWG144" s="1"/>
      <c r="MWH144" s="1"/>
      <c r="MWI144" s="1"/>
      <c r="MWJ144" s="1"/>
      <c r="MWK144" s="1"/>
      <c r="MWL144" s="1"/>
      <c r="MWM144" s="1"/>
      <c r="MWN144" s="1"/>
      <c r="MWO144" s="1"/>
      <c r="MWP144" s="1"/>
      <c r="MWQ144" s="1"/>
      <c r="MWR144" s="1"/>
      <c r="MWS144" s="1"/>
      <c r="MWT144" s="1"/>
      <c r="MWU144" s="1"/>
      <c r="MWV144" s="1"/>
      <c r="MWW144" s="1"/>
      <c r="MWX144" s="1"/>
      <c r="MWY144" s="1"/>
      <c r="MWZ144" s="1"/>
      <c r="MXA144" s="1"/>
      <c r="MXB144" s="1"/>
      <c r="MXC144" s="1"/>
      <c r="MXD144" s="1"/>
      <c r="MXE144" s="1"/>
      <c r="MXF144" s="1"/>
      <c r="MXG144" s="1"/>
      <c r="MXH144" s="1"/>
      <c r="MXI144" s="1"/>
      <c r="MXJ144" s="1"/>
      <c r="MXK144" s="1"/>
      <c r="MXL144" s="1"/>
      <c r="MXM144" s="1"/>
      <c r="MXN144" s="1"/>
      <c r="MXO144" s="1"/>
      <c r="MXP144" s="1"/>
      <c r="MXQ144" s="1"/>
      <c r="MXR144" s="1"/>
      <c r="MXS144" s="1"/>
      <c r="MXT144" s="1"/>
      <c r="MXU144" s="1"/>
      <c r="MXV144" s="1"/>
      <c r="MXW144" s="1"/>
      <c r="MXX144" s="1"/>
      <c r="MXY144" s="1"/>
      <c r="MXZ144" s="1"/>
      <c r="MYA144" s="1"/>
      <c r="MYB144" s="1"/>
      <c r="MYC144" s="1"/>
      <c r="MYD144" s="1"/>
      <c r="MYE144" s="1"/>
      <c r="MYF144" s="1"/>
      <c r="MYG144" s="1"/>
      <c r="MYH144" s="1"/>
      <c r="MYI144" s="1"/>
      <c r="MYJ144" s="1"/>
      <c r="MYK144" s="1"/>
      <c r="MYL144" s="1"/>
      <c r="MYM144" s="1"/>
      <c r="MYN144" s="1"/>
      <c r="MYO144" s="1"/>
      <c r="MYP144" s="1"/>
      <c r="MYQ144" s="1"/>
      <c r="MYR144" s="1"/>
      <c r="MYS144" s="1"/>
      <c r="MYT144" s="1"/>
      <c r="MYU144" s="1"/>
      <c r="MYV144" s="1"/>
      <c r="MYW144" s="1"/>
      <c r="MYX144" s="1"/>
      <c r="MYY144" s="1"/>
      <c r="MYZ144" s="1"/>
      <c r="MZA144" s="1"/>
      <c r="MZB144" s="1"/>
      <c r="MZC144" s="1"/>
      <c r="MZD144" s="1"/>
      <c r="MZE144" s="1"/>
      <c r="MZF144" s="1"/>
      <c r="MZG144" s="1"/>
      <c r="MZH144" s="1"/>
      <c r="MZI144" s="1"/>
      <c r="MZJ144" s="1"/>
      <c r="MZK144" s="1"/>
      <c r="MZL144" s="1"/>
      <c r="MZM144" s="1"/>
      <c r="MZN144" s="1"/>
      <c r="MZO144" s="1"/>
      <c r="MZP144" s="1"/>
      <c r="MZQ144" s="1"/>
      <c r="MZR144" s="1"/>
      <c r="MZS144" s="1"/>
      <c r="MZT144" s="1"/>
      <c r="MZU144" s="1"/>
      <c r="MZV144" s="1"/>
      <c r="MZW144" s="1"/>
      <c r="MZX144" s="1"/>
      <c r="MZY144" s="1"/>
      <c r="MZZ144" s="1"/>
      <c r="NAA144" s="1"/>
      <c r="NAB144" s="1"/>
      <c r="NAC144" s="1"/>
      <c r="NAD144" s="1"/>
      <c r="NAE144" s="1"/>
      <c r="NAF144" s="1"/>
      <c r="NAG144" s="1"/>
      <c r="NAH144" s="1"/>
      <c r="NAI144" s="1"/>
      <c r="NAJ144" s="1"/>
      <c r="NAK144" s="1"/>
      <c r="NAL144" s="1"/>
      <c r="NAM144" s="1"/>
      <c r="NAN144" s="1"/>
      <c r="NAO144" s="1"/>
      <c r="NAP144" s="1"/>
      <c r="NAQ144" s="1"/>
      <c r="NAR144" s="1"/>
      <c r="NAS144" s="1"/>
      <c r="NAT144" s="1"/>
      <c r="NAU144" s="1"/>
      <c r="NAV144" s="1"/>
      <c r="NAW144" s="1"/>
      <c r="NAX144" s="1"/>
      <c r="NAY144" s="1"/>
      <c r="NAZ144" s="1"/>
      <c r="NBA144" s="1"/>
      <c r="NBB144" s="1"/>
      <c r="NBC144" s="1"/>
      <c r="NBD144" s="1"/>
      <c r="NBE144" s="1"/>
      <c r="NBF144" s="1"/>
      <c r="NBG144" s="1"/>
      <c r="NBH144" s="1"/>
      <c r="NBI144" s="1"/>
      <c r="NBJ144" s="1"/>
      <c r="NBK144" s="1"/>
      <c r="NBL144" s="1"/>
      <c r="NBM144" s="1"/>
      <c r="NBN144" s="1"/>
      <c r="NBO144" s="1"/>
      <c r="NBP144" s="1"/>
      <c r="NBQ144" s="1"/>
      <c r="NBR144" s="1"/>
      <c r="NBS144" s="1"/>
      <c r="NBT144" s="1"/>
      <c r="NBU144" s="1"/>
      <c r="NBV144" s="1"/>
      <c r="NBW144" s="1"/>
      <c r="NBX144" s="1"/>
      <c r="NBY144" s="1"/>
      <c r="NBZ144" s="1"/>
      <c r="NCA144" s="1"/>
      <c r="NCB144" s="1"/>
      <c r="NCC144" s="1"/>
      <c r="NCD144" s="1"/>
      <c r="NCE144" s="1"/>
      <c r="NCF144" s="1"/>
      <c r="NCG144" s="1"/>
      <c r="NCH144" s="1"/>
      <c r="NCI144" s="1"/>
      <c r="NCJ144" s="1"/>
      <c r="NCK144" s="1"/>
      <c r="NCL144" s="1"/>
      <c r="NCM144" s="1"/>
      <c r="NCN144" s="1"/>
      <c r="NCO144" s="1"/>
      <c r="NCP144" s="1"/>
      <c r="NCQ144" s="1"/>
      <c r="NCR144" s="1"/>
      <c r="NCS144" s="1"/>
      <c r="NCT144" s="1"/>
      <c r="NCU144" s="1"/>
      <c r="NCV144" s="1"/>
      <c r="NCW144" s="1"/>
      <c r="NCX144" s="1"/>
      <c r="NCY144" s="1"/>
      <c r="NCZ144" s="1"/>
      <c r="NDA144" s="1"/>
      <c r="NDB144" s="1"/>
      <c r="NDC144" s="1"/>
      <c r="NDD144" s="1"/>
      <c r="NDE144" s="1"/>
      <c r="NDF144" s="1"/>
      <c r="NDG144" s="1"/>
      <c r="NDH144" s="1"/>
      <c r="NDI144" s="1"/>
      <c r="NDJ144" s="1"/>
      <c r="NDK144" s="1"/>
      <c r="NDL144" s="1"/>
      <c r="NDM144" s="1"/>
      <c r="NDN144" s="1"/>
      <c r="NDO144" s="1"/>
      <c r="NDP144" s="1"/>
      <c r="NDQ144" s="1"/>
      <c r="NDR144" s="1"/>
      <c r="NDS144" s="1"/>
      <c r="NDT144" s="1"/>
      <c r="NDU144" s="1"/>
      <c r="NDV144" s="1"/>
      <c r="NDW144" s="1"/>
      <c r="NDX144" s="1"/>
      <c r="NDY144" s="1"/>
      <c r="NDZ144" s="1"/>
      <c r="NEA144" s="1"/>
      <c r="NEB144" s="1"/>
      <c r="NEC144" s="1"/>
      <c r="NED144" s="1"/>
      <c r="NEE144" s="1"/>
      <c r="NEF144" s="1"/>
      <c r="NEG144" s="1"/>
      <c r="NEH144" s="1"/>
      <c r="NEI144" s="1"/>
      <c r="NEJ144" s="1"/>
      <c r="NEK144" s="1"/>
      <c r="NEL144" s="1"/>
      <c r="NEM144" s="1"/>
      <c r="NEN144" s="1"/>
      <c r="NEO144" s="1"/>
      <c r="NEP144" s="1"/>
      <c r="NEQ144" s="1"/>
      <c r="NER144" s="1"/>
      <c r="NES144" s="1"/>
      <c r="NET144" s="1"/>
      <c r="NEU144" s="1"/>
      <c r="NEV144" s="1"/>
      <c r="NEW144" s="1"/>
      <c r="NEX144" s="1"/>
      <c r="NEY144" s="1"/>
      <c r="NEZ144" s="1"/>
      <c r="NFA144" s="1"/>
      <c r="NFB144" s="1"/>
      <c r="NFC144" s="1"/>
      <c r="NFD144" s="1"/>
      <c r="NFE144" s="1"/>
      <c r="NFF144" s="1"/>
      <c r="NFG144" s="1"/>
      <c r="NFH144" s="1"/>
      <c r="NFI144" s="1"/>
      <c r="NFJ144" s="1"/>
      <c r="NFK144" s="1"/>
      <c r="NFL144" s="1"/>
      <c r="NFM144" s="1"/>
      <c r="NFN144" s="1"/>
      <c r="NFO144" s="1"/>
      <c r="NFP144" s="1"/>
      <c r="NFQ144" s="1"/>
      <c r="NFR144" s="1"/>
      <c r="NFS144" s="1"/>
      <c r="NFT144" s="1"/>
      <c r="NFU144" s="1"/>
      <c r="NFV144" s="1"/>
      <c r="NFW144" s="1"/>
      <c r="NFX144" s="1"/>
      <c r="NFY144" s="1"/>
      <c r="NFZ144" s="1"/>
      <c r="NGA144" s="1"/>
      <c r="NGB144" s="1"/>
      <c r="NGC144" s="1"/>
      <c r="NGD144" s="1"/>
      <c r="NGE144" s="1"/>
      <c r="NGF144" s="1"/>
      <c r="NGG144" s="1"/>
      <c r="NGH144" s="1"/>
      <c r="NGI144" s="1"/>
      <c r="NGJ144" s="1"/>
      <c r="NGK144" s="1"/>
      <c r="NGL144" s="1"/>
      <c r="NGM144" s="1"/>
      <c r="NGN144" s="1"/>
      <c r="NGO144" s="1"/>
      <c r="NGP144" s="1"/>
      <c r="NGQ144" s="1"/>
      <c r="NGR144" s="1"/>
      <c r="NGS144" s="1"/>
      <c r="NGT144" s="1"/>
      <c r="NGU144" s="1"/>
      <c r="NGV144" s="1"/>
      <c r="NGW144" s="1"/>
      <c r="NGX144" s="1"/>
      <c r="NGY144" s="1"/>
      <c r="NGZ144" s="1"/>
      <c r="NHA144" s="1"/>
      <c r="NHB144" s="1"/>
      <c r="NHC144" s="1"/>
      <c r="NHD144" s="1"/>
      <c r="NHE144" s="1"/>
      <c r="NHF144" s="1"/>
      <c r="NHG144" s="1"/>
      <c r="NHH144" s="1"/>
      <c r="NHI144" s="1"/>
      <c r="NHJ144" s="1"/>
      <c r="NHK144" s="1"/>
      <c r="NHL144" s="1"/>
      <c r="NHM144" s="1"/>
      <c r="NHN144" s="1"/>
      <c r="NHO144" s="1"/>
      <c r="NHP144" s="1"/>
      <c r="NHQ144" s="1"/>
      <c r="NHR144" s="1"/>
      <c r="NHS144" s="1"/>
      <c r="NHT144" s="1"/>
      <c r="NHU144" s="1"/>
      <c r="NHV144" s="1"/>
      <c r="NHW144" s="1"/>
      <c r="NHX144" s="1"/>
      <c r="NHY144" s="1"/>
      <c r="NHZ144" s="1"/>
      <c r="NIA144" s="1"/>
      <c r="NIB144" s="1"/>
      <c r="NIC144" s="1"/>
      <c r="NID144" s="1"/>
      <c r="NIE144" s="1"/>
      <c r="NIF144" s="1"/>
      <c r="NIG144" s="1"/>
      <c r="NIH144" s="1"/>
      <c r="NII144" s="1"/>
      <c r="NIJ144" s="1"/>
      <c r="NIK144" s="1"/>
      <c r="NIL144" s="1"/>
      <c r="NIM144" s="1"/>
      <c r="NIN144" s="1"/>
      <c r="NIO144" s="1"/>
      <c r="NIP144" s="1"/>
      <c r="NIQ144" s="1"/>
      <c r="NIR144" s="1"/>
      <c r="NIS144" s="1"/>
      <c r="NIT144" s="1"/>
      <c r="NIU144" s="1"/>
      <c r="NIV144" s="1"/>
      <c r="NIW144" s="1"/>
      <c r="NIX144" s="1"/>
      <c r="NIY144" s="1"/>
      <c r="NIZ144" s="1"/>
      <c r="NJA144" s="1"/>
      <c r="NJB144" s="1"/>
      <c r="NJC144" s="1"/>
      <c r="NJD144" s="1"/>
      <c r="NJE144" s="1"/>
      <c r="NJF144" s="1"/>
      <c r="NJG144" s="1"/>
      <c r="NJH144" s="1"/>
      <c r="NJI144" s="1"/>
      <c r="NJJ144" s="1"/>
      <c r="NJK144" s="1"/>
      <c r="NJL144" s="1"/>
      <c r="NJM144" s="1"/>
      <c r="NJN144" s="1"/>
      <c r="NJO144" s="1"/>
      <c r="NJP144" s="1"/>
      <c r="NJQ144" s="1"/>
      <c r="NJR144" s="1"/>
      <c r="NJS144" s="1"/>
      <c r="NJT144" s="1"/>
      <c r="NJU144" s="1"/>
      <c r="NJV144" s="1"/>
      <c r="NJW144" s="1"/>
      <c r="NJX144" s="1"/>
      <c r="NJY144" s="1"/>
      <c r="NJZ144" s="1"/>
      <c r="NKA144" s="1"/>
      <c r="NKB144" s="1"/>
      <c r="NKC144" s="1"/>
      <c r="NKD144" s="1"/>
      <c r="NKE144" s="1"/>
      <c r="NKF144" s="1"/>
      <c r="NKG144" s="1"/>
      <c r="NKH144" s="1"/>
      <c r="NKI144" s="1"/>
      <c r="NKJ144" s="1"/>
      <c r="NKK144" s="1"/>
      <c r="NKL144" s="1"/>
      <c r="NKM144" s="1"/>
      <c r="NKN144" s="1"/>
      <c r="NKO144" s="1"/>
      <c r="NKP144" s="1"/>
      <c r="NKQ144" s="1"/>
      <c r="NKR144" s="1"/>
      <c r="NKS144" s="1"/>
      <c r="NKT144" s="1"/>
      <c r="NKU144" s="1"/>
      <c r="NKV144" s="1"/>
      <c r="NKW144" s="1"/>
      <c r="NKX144" s="1"/>
      <c r="NKY144" s="1"/>
      <c r="NKZ144" s="1"/>
      <c r="NLA144" s="1"/>
      <c r="NLB144" s="1"/>
      <c r="NLC144" s="1"/>
      <c r="NLD144" s="1"/>
      <c r="NLE144" s="1"/>
      <c r="NLF144" s="1"/>
      <c r="NLG144" s="1"/>
      <c r="NLH144" s="1"/>
      <c r="NLI144" s="1"/>
      <c r="NLJ144" s="1"/>
      <c r="NLK144" s="1"/>
      <c r="NLL144" s="1"/>
      <c r="NLM144" s="1"/>
      <c r="NLN144" s="1"/>
      <c r="NLO144" s="1"/>
      <c r="NLP144" s="1"/>
      <c r="NLQ144" s="1"/>
      <c r="NLR144" s="1"/>
      <c r="NLS144" s="1"/>
      <c r="NLT144" s="1"/>
      <c r="NLU144" s="1"/>
      <c r="NLV144" s="1"/>
      <c r="NLW144" s="1"/>
      <c r="NLX144" s="1"/>
      <c r="NLY144" s="1"/>
      <c r="NLZ144" s="1"/>
      <c r="NMA144" s="1"/>
      <c r="NMB144" s="1"/>
      <c r="NMC144" s="1"/>
      <c r="NMD144" s="1"/>
      <c r="NME144" s="1"/>
      <c r="NMF144" s="1"/>
      <c r="NMG144" s="1"/>
      <c r="NMH144" s="1"/>
      <c r="NMI144" s="1"/>
      <c r="NMJ144" s="1"/>
      <c r="NMK144" s="1"/>
      <c r="NML144" s="1"/>
      <c r="NMM144" s="1"/>
      <c r="NMN144" s="1"/>
      <c r="NMO144" s="1"/>
      <c r="NMP144" s="1"/>
      <c r="NMQ144" s="1"/>
      <c r="NMR144" s="1"/>
      <c r="NMS144" s="1"/>
      <c r="NMT144" s="1"/>
      <c r="NMU144" s="1"/>
      <c r="NMV144" s="1"/>
      <c r="NMW144" s="1"/>
      <c r="NMX144" s="1"/>
      <c r="NMY144" s="1"/>
      <c r="NMZ144" s="1"/>
      <c r="NNA144" s="1"/>
      <c r="NNB144" s="1"/>
      <c r="NNC144" s="1"/>
      <c r="NND144" s="1"/>
      <c r="NNE144" s="1"/>
      <c r="NNF144" s="1"/>
      <c r="NNG144" s="1"/>
      <c r="NNH144" s="1"/>
      <c r="NNI144" s="1"/>
      <c r="NNJ144" s="1"/>
      <c r="NNK144" s="1"/>
      <c r="NNL144" s="1"/>
      <c r="NNM144" s="1"/>
      <c r="NNN144" s="1"/>
      <c r="NNO144" s="1"/>
      <c r="NNP144" s="1"/>
      <c r="NNQ144" s="1"/>
      <c r="NNR144" s="1"/>
      <c r="NNS144" s="1"/>
      <c r="NNT144" s="1"/>
      <c r="NNU144" s="1"/>
      <c r="NNV144" s="1"/>
      <c r="NNW144" s="1"/>
      <c r="NNX144" s="1"/>
      <c r="NNY144" s="1"/>
      <c r="NNZ144" s="1"/>
      <c r="NOA144" s="1"/>
      <c r="NOB144" s="1"/>
      <c r="NOC144" s="1"/>
      <c r="NOD144" s="1"/>
      <c r="NOE144" s="1"/>
      <c r="NOF144" s="1"/>
      <c r="NOG144" s="1"/>
      <c r="NOH144" s="1"/>
      <c r="NOI144" s="1"/>
      <c r="NOJ144" s="1"/>
      <c r="NOK144" s="1"/>
      <c r="NOL144" s="1"/>
      <c r="NOM144" s="1"/>
      <c r="NON144" s="1"/>
      <c r="NOO144" s="1"/>
      <c r="NOP144" s="1"/>
      <c r="NOQ144" s="1"/>
      <c r="NOR144" s="1"/>
      <c r="NOS144" s="1"/>
      <c r="NOT144" s="1"/>
      <c r="NOU144" s="1"/>
      <c r="NOV144" s="1"/>
      <c r="NOW144" s="1"/>
      <c r="NOX144" s="1"/>
      <c r="NOY144" s="1"/>
      <c r="NOZ144" s="1"/>
      <c r="NPA144" s="1"/>
      <c r="NPB144" s="1"/>
      <c r="NPC144" s="1"/>
      <c r="NPD144" s="1"/>
      <c r="NPE144" s="1"/>
      <c r="NPF144" s="1"/>
      <c r="NPG144" s="1"/>
      <c r="NPH144" s="1"/>
      <c r="NPI144" s="1"/>
      <c r="NPJ144" s="1"/>
      <c r="NPK144" s="1"/>
      <c r="NPL144" s="1"/>
      <c r="NPM144" s="1"/>
      <c r="NPN144" s="1"/>
      <c r="NPO144" s="1"/>
      <c r="NPP144" s="1"/>
      <c r="NPQ144" s="1"/>
      <c r="NPR144" s="1"/>
      <c r="NPS144" s="1"/>
      <c r="NPT144" s="1"/>
      <c r="NPU144" s="1"/>
      <c r="NPV144" s="1"/>
      <c r="NPW144" s="1"/>
      <c r="NPX144" s="1"/>
      <c r="NPY144" s="1"/>
      <c r="NPZ144" s="1"/>
      <c r="NQA144" s="1"/>
      <c r="NQB144" s="1"/>
      <c r="NQC144" s="1"/>
      <c r="NQD144" s="1"/>
      <c r="NQE144" s="1"/>
      <c r="NQF144" s="1"/>
      <c r="NQG144" s="1"/>
      <c r="NQH144" s="1"/>
      <c r="NQI144" s="1"/>
      <c r="NQJ144" s="1"/>
      <c r="NQK144" s="1"/>
      <c r="NQL144" s="1"/>
      <c r="NQM144" s="1"/>
      <c r="NQN144" s="1"/>
      <c r="NQO144" s="1"/>
      <c r="NQP144" s="1"/>
      <c r="NQQ144" s="1"/>
      <c r="NQR144" s="1"/>
      <c r="NQS144" s="1"/>
      <c r="NQT144" s="1"/>
      <c r="NQU144" s="1"/>
      <c r="NQV144" s="1"/>
      <c r="NQW144" s="1"/>
      <c r="NQX144" s="1"/>
      <c r="NQY144" s="1"/>
      <c r="NQZ144" s="1"/>
      <c r="NRA144" s="1"/>
      <c r="NRB144" s="1"/>
      <c r="NRC144" s="1"/>
      <c r="NRD144" s="1"/>
      <c r="NRE144" s="1"/>
      <c r="NRF144" s="1"/>
      <c r="NRG144" s="1"/>
      <c r="NRH144" s="1"/>
      <c r="NRI144" s="1"/>
      <c r="NRJ144" s="1"/>
      <c r="NRK144" s="1"/>
      <c r="NRL144" s="1"/>
      <c r="NRM144" s="1"/>
      <c r="NRN144" s="1"/>
      <c r="NRO144" s="1"/>
      <c r="NRP144" s="1"/>
      <c r="NRQ144" s="1"/>
      <c r="NRR144" s="1"/>
      <c r="NRS144" s="1"/>
      <c r="NRT144" s="1"/>
      <c r="NRU144" s="1"/>
      <c r="NRV144" s="1"/>
      <c r="NRW144" s="1"/>
      <c r="NRX144" s="1"/>
      <c r="NRY144" s="1"/>
      <c r="NRZ144" s="1"/>
      <c r="NSA144" s="1"/>
      <c r="NSB144" s="1"/>
      <c r="NSC144" s="1"/>
      <c r="NSD144" s="1"/>
      <c r="NSE144" s="1"/>
      <c r="NSF144" s="1"/>
      <c r="NSG144" s="1"/>
      <c r="NSH144" s="1"/>
      <c r="NSI144" s="1"/>
      <c r="NSJ144" s="1"/>
      <c r="NSK144" s="1"/>
      <c r="NSL144" s="1"/>
      <c r="NSM144" s="1"/>
      <c r="NSN144" s="1"/>
      <c r="NSO144" s="1"/>
      <c r="NSP144" s="1"/>
      <c r="NSQ144" s="1"/>
      <c r="NSR144" s="1"/>
      <c r="NSS144" s="1"/>
      <c r="NST144" s="1"/>
      <c r="NSU144" s="1"/>
      <c r="NSV144" s="1"/>
      <c r="NSW144" s="1"/>
      <c r="NSX144" s="1"/>
      <c r="NSY144" s="1"/>
      <c r="NSZ144" s="1"/>
      <c r="NTA144" s="1"/>
      <c r="NTB144" s="1"/>
      <c r="NTC144" s="1"/>
      <c r="NTD144" s="1"/>
      <c r="NTE144" s="1"/>
      <c r="NTF144" s="1"/>
      <c r="NTG144" s="1"/>
      <c r="NTH144" s="1"/>
      <c r="NTI144" s="1"/>
      <c r="NTJ144" s="1"/>
      <c r="NTK144" s="1"/>
      <c r="NTL144" s="1"/>
      <c r="NTM144" s="1"/>
      <c r="NTN144" s="1"/>
      <c r="NTO144" s="1"/>
      <c r="NTP144" s="1"/>
      <c r="NTQ144" s="1"/>
      <c r="NTR144" s="1"/>
      <c r="NTS144" s="1"/>
      <c r="NTT144" s="1"/>
      <c r="NTU144" s="1"/>
      <c r="NTV144" s="1"/>
      <c r="NTW144" s="1"/>
      <c r="NTX144" s="1"/>
      <c r="NTY144" s="1"/>
      <c r="NTZ144" s="1"/>
      <c r="NUA144" s="1"/>
      <c r="NUB144" s="1"/>
      <c r="NUC144" s="1"/>
      <c r="NUD144" s="1"/>
      <c r="NUE144" s="1"/>
      <c r="NUF144" s="1"/>
      <c r="NUG144" s="1"/>
      <c r="NUH144" s="1"/>
      <c r="NUI144" s="1"/>
      <c r="NUJ144" s="1"/>
      <c r="NUK144" s="1"/>
      <c r="NUL144" s="1"/>
      <c r="NUM144" s="1"/>
      <c r="NUN144" s="1"/>
      <c r="NUO144" s="1"/>
      <c r="NUP144" s="1"/>
      <c r="NUQ144" s="1"/>
      <c r="NUR144" s="1"/>
      <c r="NUS144" s="1"/>
      <c r="NUT144" s="1"/>
      <c r="NUU144" s="1"/>
      <c r="NUV144" s="1"/>
      <c r="NUW144" s="1"/>
      <c r="NUX144" s="1"/>
      <c r="NUY144" s="1"/>
      <c r="NUZ144" s="1"/>
      <c r="NVA144" s="1"/>
      <c r="NVB144" s="1"/>
      <c r="NVC144" s="1"/>
      <c r="NVD144" s="1"/>
      <c r="NVE144" s="1"/>
      <c r="NVF144" s="1"/>
      <c r="NVG144" s="1"/>
      <c r="NVH144" s="1"/>
      <c r="NVI144" s="1"/>
      <c r="NVJ144" s="1"/>
      <c r="NVK144" s="1"/>
      <c r="NVL144" s="1"/>
      <c r="NVM144" s="1"/>
      <c r="NVN144" s="1"/>
      <c r="NVO144" s="1"/>
      <c r="NVP144" s="1"/>
      <c r="NVQ144" s="1"/>
      <c r="NVR144" s="1"/>
      <c r="NVS144" s="1"/>
      <c r="NVT144" s="1"/>
      <c r="NVU144" s="1"/>
      <c r="NVV144" s="1"/>
      <c r="NVW144" s="1"/>
      <c r="NVX144" s="1"/>
      <c r="NVY144" s="1"/>
      <c r="NVZ144" s="1"/>
      <c r="NWA144" s="1"/>
      <c r="NWB144" s="1"/>
      <c r="NWC144" s="1"/>
      <c r="NWD144" s="1"/>
      <c r="NWE144" s="1"/>
      <c r="NWF144" s="1"/>
      <c r="NWG144" s="1"/>
      <c r="NWH144" s="1"/>
      <c r="NWI144" s="1"/>
      <c r="NWJ144" s="1"/>
      <c r="NWK144" s="1"/>
      <c r="NWL144" s="1"/>
      <c r="NWM144" s="1"/>
      <c r="NWN144" s="1"/>
      <c r="NWO144" s="1"/>
      <c r="NWP144" s="1"/>
      <c r="NWQ144" s="1"/>
      <c r="NWR144" s="1"/>
      <c r="NWS144" s="1"/>
      <c r="NWT144" s="1"/>
      <c r="NWU144" s="1"/>
      <c r="NWV144" s="1"/>
      <c r="NWW144" s="1"/>
      <c r="NWX144" s="1"/>
      <c r="NWY144" s="1"/>
      <c r="NWZ144" s="1"/>
      <c r="NXA144" s="1"/>
      <c r="NXB144" s="1"/>
      <c r="NXC144" s="1"/>
      <c r="NXD144" s="1"/>
      <c r="NXE144" s="1"/>
      <c r="NXF144" s="1"/>
      <c r="NXG144" s="1"/>
      <c r="NXH144" s="1"/>
      <c r="NXI144" s="1"/>
      <c r="NXJ144" s="1"/>
      <c r="NXK144" s="1"/>
      <c r="NXL144" s="1"/>
      <c r="NXM144" s="1"/>
      <c r="NXN144" s="1"/>
      <c r="NXO144" s="1"/>
      <c r="NXP144" s="1"/>
      <c r="NXQ144" s="1"/>
      <c r="NXR144" s="1"/>
      <c r="NXS144" s="1"/>
      <c r="NXT144" s="1"/>
      <c r="NXU144" s="1"/>
      <c r="NXV144" s="1"/>
      <c r="NXW144" s="1"/>
      <c r="NXX144" s="1"/>
      <c r="NXY144" s="1"/>
      <c r="NXZ144" s="1"/>
      <c r="NYA144" s="1"/>
      <c r="NYB144" s="1"/>
      <c r="NYC144" s="1"/>
      <c r="NYD144" s="1"/>
      <c r="NYE144" s="1"/>
      <c r="NYF144" s="1"/>
      <c r="NYG144" s="1"/>
      <c r="NYH144" s="1"/>
      <c r="NYI144" s="1"/>
      <c r="NYJ144" s="1"/>
      <c r="NYK144" s="1"/>
      <c r="NYL144" s="1"/>
      <c r="NYM144" s="1"/>
      <c r="NYN144" s="1"/>
      <c r="NYO144" s="1"/>
      <c r="NYP144" s="1"/>
      <c r="NYQ144" s="1"/>
      <c r="NYR144" s="1"/>
      <c r="NYS144" s="1"/>
      <c r="NYT144" s="1"/>
      <c r="NYU144" s="1"/>
      <c r="NYV144" s="1"/>
      <c r="NYW144" s="1"/>
      <c r="NYX144" s="1"/>
      <c r="NYY144" s="1"/>
      <c r="NYZ144" s="1"/>
      <c r="NZA144" s="1"/>
      <c r="NZB144" s="1"/>
      <c r="NZC144" s="1"/>
      <c r="NZD144" s="1"/>
      <c r="NZE144" s="1"/>
      <c r="NZF144" s="1"/>
      <c r="NZG144" s="1"/>
      <c r="NZH144" s="1"/>
      <c r="NZI144" s="1"/>
      <c r="NZJ144" s="1"/>
      <c r="NZK144" s="1"/>
      <c r="NZL144" s="1"/>
      <c r="NZM144" s="1"/>
      <c r="NZN144" s="1"/>
      <c r="NZO144" s="1"/>
      <c r="NZP144" s="1"/>
      <c r="NZQ144" s="1"/>
      <c r="NZR144" s="1"/>
      <c r="NZS144" s="1"/>
      <c r="NZT144" s="1"/>
      <c r="NZU144" s="1"/>
      <c r="NZV144" s="1"/>
      <c r="NZW144" s="1"/>
      <c r="NZX144" s="1"/>
      <c r="NZY144" s="1"/>
      <c r="NZZ144" s="1"/>
      <c r="OAA144" s="1"/>
      <c r="OAB144" s="1"/>
      <c r="OAC144" s="1"/>
      <c r="OAD144" s="1"/>
      <c r="OAE144" s="1"/>
      <c r="OAF144" s="1"/>
      <c r="OAG144" s="1"/>
      <c r="OAH144" s="1"/>
      <c r="OAI144" s="1"/>
      <c r="OAJ144" s="1"/>
      <c r="OAK144" s="1"/>
      <c r="OAL144" s="1"/>
      <c r="OAM144" s="1"/>
      <c r="OAN144" s="1"/>
      <c r="OAO144" s="1"/>
      <c r="OAP144" s="1"/>
      <c r="OAQ144" s="1"/>
      <c r="OAR144" s="1"/>
      <c r="OAS144" s="1"/>
      <c r="OAT144" s="1"/>
      <c r="OAU144" s="1"/>
      <c r="OAV144" s="1"/>
      <c r="OAW144" s="1"/>
      <c r="OAX144" s="1"/>
      <c r="OAY144" s="1"/>
      <c r="OAZ144" s="1"/>
      <c r="OBA144" s="1"/>
      <c r="OBB144" s="1"/>
      <c r="OBC144" s="1"/>
      <c r="OBD144" s="1"/>
      <c r="OBE144" s="1"/>
      <c r="OBF144" s="1"/>
      <c r="OBG144" s="1"/>
      <c r="OBH144" s="1"/>
      <c r="OBI144" s="1"/>
      <c r="OBJ144" s="1"/>
      <c r="OBK144" s="1"/>
      <c r="OBL144" s="1"/>
      <c r="OBM144" s="1"/>
      <c r="OBN144" s="1"/>
      <c r="OBO144" s="1"/>
      <c r="OBP144" s="1"/>
      <c r="OBQ144" s="1"/>
      <c r="OBR144" s="1"/>
      <c r="OBS144" s="1"/>
      <c r="OBT144" s="1"/>
      <c r="OBU144" s="1"/>
      <c r="OBV144" s="1"/>
      <c r="OBW144" s="1"/>
      <c r="OBX144" s="1"/>
      <c r="OBY144" s="1"/>
      <c r="OBZ144" s="1"/>
      <c r="OCA144" s="1"/>
      <c r="OCB144" s="1"/>
      <c r="OCC144" s="1"/>
      <c r="OCD144" s="1"/>
      <c r="OCE144" s="1"/>
      <c r="OCF144" s="1"/>
      <c r="OCG144" s="1"/>
      <c r="OCH144" s="1"/>
      <c r="OCI144" s="1"/>
      <c r="OCJ144" s="1"/>
      <c r="OCK144" s="1"/>
      <c r="OCL144" s="1"/>
      <c r="OCM144" s="1"/>
      <c r="OCN144" s="1"/>
      <c r="OCO144" s="1"/>
      <c r="OCP144" s="1"/>
      <c r="OCQ144" s="1"/>
      <c r="OCR144" s="1"/>
      <c r="OCS144" s="1"/>
      <c r="OCT144" s="1"/>
      <c r="OCU144" s="1"/>
      <c r="OCV144" s="1"/>
      <c r="OCW144" s="1"/>
      <c r="OCX144" s="1"/>
      <c r="OCY144" s="1"/>
      <c r="OCZ144" s="1"/>
      <c r="ODA144" s="1"/>
      <c r="ODB144" s="1"/>
      <c r="ODC144" s="1"/>
      <c r="ODD144" s="1"/>
      <c r="ODE144" s="1"/>
      <c r="ODF144" s="1"/>
      <c r="ODG144" s="1"/>
      <c r="ODH144" s="1"/>
      <c r="ODI144" s="1"/>
      <c r="ODJ144" s="1"/>
      <c r="ODK144" s="1"/>
      <c r="ODL144" s="1"/>
      <c r="ODM144" s="1"/>
      <c r="ODN144" s="1"/>
      <c r="ODO144" s="1"/>
      <c r="ODP144" s="1"/>
      <c r="ODQ144" s="1"/>
      <c r="ODR144" s="1"/>
      <c r="ODS144" s="1"/>
      <c r="ODT144" s="1"/>
      <c r="ODU144" s="1"/>
      <c r="ODV144" s="1"/>
      <c r="ODW144" s="1"/>
      <c r="ODX144" s="1"/>
      <c r="ODY144" s="1"/>
      <c r="ODZ144" s="1"/>
      <c r="OEA144" s="1"/>
      <c r="OEB144" s="1"/>
      <c r="OEC144" s="1"/>
      <c r="OED144" s="1"/>
      <c r="OEE144" s="1"/>
      <c r="OEF144" s="1"/>
      <c r="OEG144" s="1"/>
      <c r="OEH144" s="1"/>
      <c r="OEI144" s="1"/>
      <c r="OEJ144" s="1"/>
      <c r="OEK144" s="1"/>
      <c r="OEL144" s="1"/>
      <c r="OEM144" s="1"/>
      <c r="OEN144" s="1"/>
      <c r="OEO144" s="1"/>
      <c r="OEP144" s="1"/>
      <c r="OEQ144" s="1"/>
      <c r="OER144" s="1"/>
      <c r="OES144" s="1"/>
      <c r="OET144" s="1"/>
      <c r="OEU144" s="1"/>
      <c r="OEV144" s="1"/>
      <c r="OEW144" s="1"/>
      <c r="OEX144" s="1"/>
      <c r="OEY144" s="1"/>
      <c r="OEZ144" s="1"/>
      <c r="OFA144" s="1"/>
      <c r="OFB144" s="1"/>
      <c r="OFC144" s="1"/>
      <c r="OFD144" s="1"/>
      <c r="OFE144" s="1"/>
      <c r="OFF144" s="1"/>
      <c r="OFG144" s="1"/>
      <c r="OFH144" s="1"/>
      <c r="OFI144" s="1"/>
      <c r="OFJ144" s="1"/>
      <c r="OFK144" s="1"/>
      <c r="OFL144" s="1"/>
      <c r="OFM144" s="1"/>
      <c r="OFN144" s="1"/>
      <c r="OFO144" s="1"/>
      <c r="OFP144" s="1"/>
      <c r="OFQ144" s="1"/>
      <c r="OFR144" s="1"/>
      <c r="OFS144" s="1"/>
      <c r="OFT144" s="1"/>
      <c r="OFU144" s="1"/>
      <c r="OFV144" s="1"/>
      <c r="OFW144" s="1"/>
      <c r="OFX144" s="1"/>
      <c r="OFY144" s="1"/>
      <c r="OFZ144" s="1"/>
      <c r="OGA144" s="1"/>
      <c r="OGB144" s="1"/>
      <c r="OGC144" s="1"/>
      <c r="OGD144" s="1"/>
      <c r="OGE144" s="1"/>
      <c r="OGF144" s="1"/>
      <c r="OGG144" s="1"/>
      <c r="OGH144" s="1"/>
      <c r="OGI144" s="1"/>
      <c r="OGJ144" s="1"/>
      <c r="OGK144" s="1"/>
      <c r="OGL144" s="1"/>
      <c r="OGM144" s="1"/>
      <c r="OGN144" s="1"/>
      <c r="OGO144" s="1"/>
      <c r="OGP144" s="1"/>
      <c r="OGQ144" s="1"/>
      <c r="OGR144" s="1"/>
      <c r="OGS144" s="1"/>
      <c r="OGT144" s="1"/>
      <c r="OGU144" s="1"/>
      <c r="OGV144" s="1"/>
      <c r="OGW144" s="1"/>
      <c r="OGX144" s="1"/>
      <c r="OGY144" s="1"/>
      <c r="OGZ144" s="1"/>
      <c r="OHA144" s="1"/>
      <c r="OHB144" s="1"/>
      <c r="OHC144" s="1"/>
      <c r="OHD144" s="1"/>
      <c r="OHE144" s="1"/>
      <c r="OHF144" s="1"/>
      <c r="OHG144" s="1"/>
      <c r="OHH144" s="1"/>
      <c r="OHI144" s="1"/>
      <c r="OHJ144" s="1"/>
      <c r="OHK144" s="1"/>
      <c r="OHL144" s="1"/>
      <c r="OHM144" s="1"/>
      <c r="OHN144" s="1"/>
      <c r="OHO144" s="1"/>
      <c r="OHP144" s="1"/>
      <c r="OHQ144" s="1"/>
      <c r="OHR144" s="1"/>
      <c r="OHS144" s="1"/>
      <c r="OHT144" s="1"/>
      <c r="OHU144" s="1"/>
      <c r="OHV144" s="1"/>
      <c r="OHW144" s="1"/>
      <c r="OHX144" s="1"/>
      <c r="OHY144" s="1"/>
      <c r="OHZ144" s="1"/>
      <c r="OIA144" s="1"/>
      <c r="OIB144" s="1"/>
      <c r="OIC144" s="1"/>
      <c r="OID144" s="1"/>
      <c r="OIE144" s="1"/>
      <c r="OIF144" s="1"/>
      <c r="OIG144" s="1"/>
      <c r="OIH144" s="1"/>
      <c r="OII144" s="1"/>
      <c r="OIJ144" s="1"/>
      <c r="OIK144" s="1"/>
      <c r="OIL144" s="1"/>
      <c r="OIM144" s="1"/>
      <c r="OIN144" s="1"/>
      <c r="OIO144" s="1"/>
      <c r="OIP144" s="1"/>
      <c r="OIQ144" s="1"/>
      <c r="OIR144" s="1"/>
      <c r="OIS144" s="1"/>
      <c r="OIT144" s="1"/>
      <c r="OIU144" s="1"/>
      <c r="OIV144" s="1"/>
      <c r="OIW144" s="1"/>
      <c r="OIX144" s="1"/>
      <c r="OIY144" s="1"/>
      <c r="OIZ144" s="1"/>
      <c r="OJA144" s="1"/>
      <c r="OJB144" s="1"/>
      <c r="OJC144" s="1"/>
      <c r="OJD144" s="1"/>
      <c r="OJE144" s="1"/>
      <c r="OJF144" s="1"/>
      <c r="OJG144" s="1"/>
      <c r="OJH144" s="1"/>
      <c r="OJI144" s="1"/>
      <c r="OJJ144" s="1"/>
      <c r="OJK144" s="1"/>
      <c r="OJL144" s="1"/>
      <c r="OJM144" s="1"/>
      <c r="OJN144" s="1"/>
      <c r="OJO144" s="1"/>
      <c r="OJP144" s="1"/>
      <c r="OJQ144" s="1"/>
      <c r="OJR144" s="1"/>
      <c r="OJS144" s="1"/>
      <c r="OJT144" s="1"/>
      <c r="OJU144" s="1"/>
      <c r="OJV144" s="1"/>
      <c r="OJW144" s="1"/>
      <c r="OJX144" s="1"/>
      <c r="OJY144" s="1"/>
      <c r="OJZ144" s="1"/>
      <c r="OKA144" s="1"/>
      <c r="OKB144" s="1"/>
      <c r="OKC144" s="1"/>
      <c r="OKD144" s="1"/>
      <c r="OKE144" s="1"/>
      <c r="OKF144" s="1"/>
      <c r="OKG144" s="1"/>
      <c r="OKH144" s="1"/>
      <c r="OKI144" s="1"/>
      <c r="OKJ144" s="1"/>
      <c r="OKK144" s="1"/>
      <c r="OKL144" s="1"/>
      <c r="OKM144" s="1"/>
      <c r="OKN144" s="1"/>
      <c r="OKO144" s="1"/>
      <c r="OKP144" s="1"/>
      <c r="OKQ144" s="1"/>
      <c r="OKR144" s="1"/>
      <c r="OKS144" s="1"/>
      <c r="OKT144" s="1"/>
      <c r="OKU144" s="1"/>
      <c r="OKV144" s="1"/>
      <c r="OKW144" s="1"/>
      <c r="OKX144" s="1"/>
      <c r="OKY144" s="1"/>
      <c r="OKZ144" s="1"/>
      <c r="OLA144" s="1"/>
      <c r="OLB144" s="1"/>
      <c r="OLC144" s="1"/>
      <c r="OLD144" s="1"/>
      <c r="OLE144" s="1"/>
      <c r="OLF144" s="1"/>
      <c r="OLG144" s="1"/>
      <c r="OLH144" s="1"/>
      <c r="OLI144" s="1"/>
      <c r="OLJ144" s="1"/>
      <c r="OLK144" s="1"/>
      <c r="OLL144" s="1"/>
      <c r="OLM144" s="1"/>
      <c r="OLN144" s="1"/>
      <c r="OLO144" s="1"/>
      <c r="OLP144" s="1"/>
      <c r="OLQ144" s="1"/>
      <c r="OLR144" s="1"/>
      <c r="OLS144" s="1"/>
      <c r="OLT144" s="1"/>
      <c r="OLU144" s="1"/>
      <c r="OLV144" s="1"/>
      <c r="OLW144" s="1"/>
      <c r="OLX144" s="1"/>
      <c r="OLY144" s="1"/>
      <c r="OLZ144" s="1"/>
      <c r="OMA144" s="1"/>
      <c r="OMB144" s="1"/>
      <c r="OMC144" s="1"/>
      <c r="OMD144" s="1"/>
      <c r="OME144" s="1"/>
      <c r="OMF144" s="1"/>
      <c r="OMG144" s="1"/>
      <c r="OMH144" s="1"/>
      <c r="OMI144" s="1"/>
      <c r="OMJ144" s="1"/>
      <c r="OMK144" s="1"/>
      <c r="OML144" s="1"/>
      <c r="OMM144" s="1"/>
      <c r="OMN144" s="1"/>
      <c r="OMO144" s="1"/>
      <c r="OMP144" s="1"/>
      <c r="OMQ144" s="1"/>
      <c r="OMR144" s="1"/>
      <c r="OMS144" s="1"/>
      <c r="OMT144" s="1"/>
      <c r="OMU144" s="1"/>
      <c r="OMV144" s="1"/>
      <c r="OMW144" s="1"/>
      <c r="OMX144" s="1"/>
      <c r="OMY144" s="1"/>
      <c r="OMZ144" s="1"/>
      <c r="ONA144" s="1"/>
      <c r="ONB144" s="1"/>
      <c r="ONC144" s="1"/>
      <c r="OND144" s="1"/>
      <c r="ONE144" s="1"/>
      <c r="ONF144" s="1"/>
      <c r="ONG144" s="1"/>
      <c r="ONH144" s="1"/>
      <c r="ONI144" s="1"/>
      <c r="ONJ144" s="1"/>
      <c r="ONK144" s="1"/>
      <c r="ONL144" s="1"/>
      <c r="ONM144" s="1"/>
      <c r="ONN144" s="1"/>
      <c r="ONO144" s="1"/>
      <c r="ONP144" s="1"/>
      <c r="ONQ144" s="1"/>
      <c r="ONR144" s="1"/>
      <c r="ONS144" s="1"/>
      <c r="ONT144" s="1"/>
      <c r="ONU144" s="1"/>
      <c r="ONV144" s="1"/>
      <c r="ONW144" s="1"/>
      <c r="ONX144" s="1"/>
      <c r="ONY144" s="1"/>
      <c r="ONZ144" s="1"/>
      <c r="OOA144" s="1"/>
      <c r="OOB144" s="1"/>
      <c r="OOC144" s="1"/>
      <c r="OOD144" s="1"/>
      <c r="OOE144" s="1"/>
      <c r="OOF144" s="1"/>
      <c r="OOG144" s="1"/>
      <c r="OOH144" s="1"/>
      <c r="OOI144" s="1"/>
      <c r="OOJ144" s="1"/>
      <c r="OOK144" s="1"/>
      <c r="OOL144" s="1"/>
      <c r="OOM144" s="1"/>
      <c r="OON144" s="1"/>
      <c r="OOO144" s="1"/>
      <c r="OOP144" s="1"/>
      <c r="OOQ144" s="1"/>
      <c r="OOR144" s="1"/>
      <c r="OOS144" s="1"/>
      <c r="OOT144" s="1"/>
      <c r="OOU144" s="1"/>
      <c r="OOV144" s="1"/>
      <c r="OOW144" s="1"/>
      <c r="OOX144" s="1"/>
      <c r="OOY144" s="1"/>
      <c r="OOZ144" s="1"/>
      <c r="OPA144" s="1"/>
      <c r="OPB144" s="1"/>
      <c r="OPC144" s="1"/>
      <c r="OPD144" s="1"/>
      <c r="OPE144" s="1"/>
      <c r="OPF144" s="1"/>
      <c r="OPG144" s="1"/>
      <c r="OPH144" s="1"/>
      <c r="OPI144" s="1"/>
      <c r="OPJ144" s="1"/>
      <c r="OPK144" s="1"/>
      <c r="OPL144" s="1"/>
      <c r="OPM144" s="1"/>
      <c r="OPN144" s="1"/>
      <c r="OPO144" s="1"/>
      <c r="OPP144" s="1"/>
      <c r="OPQ144" s="1"/>
      <c r="OPR144" s="1"/>
      <c r="OPS144" s="1"/>
      <c r="OPT144" s="1"/>
      <c r="OPU144" s="1"/>
      <c r="OPV144" s="1"/>
      <c r="OPW144" s="1"/>
      <c r="OPX144" s="1"/>
      <c r="OPY144" s="1"/>
      <c r="OPZ144" s="1"/>
      <c r="OQA144" s="1"/>
      <c r="OQB144" s="1"/>
      <c r="OQC144" s="1"/>
      <c r="OQD144" s="1"/>
      <c r="OQE144" s="1"/>
      <c r="OQF144" s="1"/>
      <c r="OQG144" s="1"/>
      <c r="OQH144" s="1"/>
      <c r="OQI144" s="1"/>
      <c r="OQJ144" s="1"/>
      <c r="OQK144" s="1"/>
      <c r="OQL144" s="1"/>
      <c r="OQM144" s="1"/>
      <c r="OQN144" s="1"/>
      <c r="OQO144" s="1"/>
      <c r="OQP144" s="1"/>
      <c r="OQQ144" s="1"/>
      <c r="OQR144" s="1"/>
      <c r="OQS144" s="1"/>
      <c r="OQT144" s="1"/>
      <c r="OQU144" s="1"/>
      <c r="OQV144" s="1"/>
      <c r="OQW144" s="1"/>
      <c r="OQX144" s="1"/>
      <c r="OQY144" s="1"/>
      <c r="OQZ144" s="1"/>
      <c r="ORA144" s="1"/>
      <c r="ORB144" s="1"/>
      <c r="ORC144" s="1"/>
      <c r="ORD144" s="1"/>
      <c r="ORE144" s="1"/>
      <c r="ORF144" s="1"/>
      <c r="ORG144" s="1"/>
      <c r="ORH144" s="1"/>
      <c r="ORI144" s="1"/>
      <c r="ORJ144" s="1"/>
      <c r="ORK144" s="1"/>
      <c r="ORL144" s="1"/>
      <c r="ORM144" s="1"/>
      <c r="ORN144" s="1"/>
      <c r="ORO144" s="1"/>
      <c r="ORP144" s="1"/>
      <c r="ORQ144" s="1"/>
      <c r="ORR144" s="1"/>
      <c r="ORS144" s="1"/>
      <c r="ORT144" s="1"/>
      <c r="ORU144" s="1"/>
      <c r="ORV144" s="1"/>
      <c r="ORW144" s="1"/>
      <c r="ORX144" s="1"/>
      <c r="ORY144" s="1"/>
      <c r="ORZ144" s="1"/>
      <c r="OSA144" s="1"/>
      <c r="OSB144" s="1"/>
      <c r="OSC144" s="1"/>
      <c r="OSD144" s="1"/>
      <c r="OSE144" s="1"/>
      <c r="OSF144" s="1"/>
      <c r="OSG144" s="1"/>
      <c r="OSH144" s="1"/>
      <c r="OSI144" s="1"/>
      <c r="OSJ144" s="1"/>
      <c r="OSK144" s="1"/>
      <c r="OSL144" s="1"/>
      <c r="OSM144" s="1"/>
      <c r="OSN144" s="1"/>
      <c r="OSO144" s="1"/>
      <c r="OSP144" s="1"/>
      <c r="OSQ144" s="1"/>
      <c r="OSR144" s="1"/>
      <c r="OSS144" s="1"/>
      <c r="OST144" s="1"/>
      <c r="OSU144" s="1"/>
      <c r="OSV144" s="1"/>
      <c r="OSW144" s="1"/>
      <c r="OSX144" s="1"/>
      <c r="OSY144" s="1"/>
      <c r="OSZ144" s="1"/>
      <c r="OTA144" s="1"/>
      <c r="OTB144" s="1"/>
      <c r="OTC144" s="1"/>
      <c r="OTD144" s="1"/>
      <c r="OTE144" s="1"/>
      <c r="OTF144" s="1"/>
      <c r="OTG144" s="1"/>
      <c r="OTH144" s="1"/>
      <c r="OTI144" s="1"/>
      <c r="OTJ144" s="1"/>
      <c r="OTK144" s="1"/>
      <c r="OTL144" s="1"/>
      <c r="OTM144" s="1"/>
      <c r="OTN144" s="1"/>
      <c r="OTO144" s="1"/>
      <c r="OTP144" s="1"/>
      <c r="OTQ144" s="1"/>
      <c r="OTR144" s="1"/>
      <c r="OTS144" s="1"/>
      <c r="OTT144" s="1"/>
      <c r="OTU144" s="1"/>
      <c r="OTV144" s="1"/>
      <c r="OTW144" s="1"/>
      <c r="OTX144" s="1"/>
      <c r="OTY144" s="1"/>
      <c r="OTZ144" s="1"/>
      <c r="OUA144" s="1"/>
      <c r="OUB144" s="1"/>
      <c r="OUC144" s="1"/>
      <c r="OUD144" s="1"/>
      <c r="OUE144" s="1"/>
      <c r="OUF144" s="1"/>
      <c r="OUG144" s="1"/>
      <c r="OUH144" s="1"/>
      <c r="OUI144" s="1"/>
      <c r="OUJ144" s="1"/>
      <c r="OUK144" s="1"/>
      <c r="OUL144" s="1"/>
      <c r="OUM144" s="1"/>
      <c r="OUN144" s="1"/>
      <c r="OUO144" s="1"/>
      <c r="OUP144" s="1"/>
      <c r="OUQ144" s="1"/>
      <c r="OUR144" s="1"/>
      <c r="OUS144" s="1"/>
      <c r="OUT144" s="1"/>
      <c r="OUU144" s="1"/>
      <c r="OUV144" s="1"/>
      <c r="OUW144" s="1"/>
      <c r="OUX144" s="1"/>
      <c r="OUY144" s="1"/>
      <c r="OUZ144" s="1"/>
      <c r="OVA144" s="1"/>
      <c r="OVB144" s="1"/>
      <c r="OVC144" s="1"/>
      <c r="OVD144" s="1"/>
      <c r="OVE144" s="1"/>
      <c r="OVF144" s="1"/>
      <c r="OVG144" s="1"/>
      <c r="OVH144" s="1"/>
      <c r="OVI144" s="1"/>
      <c r="OVJ144" s="1"/>
      <c r="OVK144" s="1"/>
      <c r="OVL144" s="1"/>
      <c r="OVM144" s="1"/>
      <c r="OVN144" s="1"/>
      <c r="OVO144" s="1"/>
      <c r="OVP144" s="1"/>
      <c r="OVQ144" s="1"/>
      <c r="OVR144" s="1"/>
      <c r="OVS144" s="1"/>
      <c r="OVT144" s="1"/>
      <c r="OVU144" s="1"/>
      <c r="OVV144" s="1"/>
      <c r="OVW144" s="1"/>
      <c r="OVX144" s="1"/>
      <c r="OVY144" s="1"/>
      <c r="OVZ144" s="1"/>
      <c r="OWA144" s="1"/>
      <c r="OWB144" s="1"/>
      <c r="OWC144" s="1"/>
      <c r="OWD144" s="1"/>
      <c r="OWE144" s="1"/>
      <c r="OWF144" s="1"/>
      <c r="OWG144" s="1"/>
      <c r="OWH144" s="1"/>
      <c r="OWI144" s="1"/>
      <c r="OWJ144" s="1"/>
      <c r="OWK144" s="1"/>
      <c r="OWL144" s="1"/>
      <c r="OWM144" s="1"/>
      <c r="OWN144" s="1"/>
      <c r="OWO144" s="1"/>
      <c r="OWP144" s="1"/>
      <c r="OWQ144" s="1"/>
      <c r="OWR144" s="1"/>
      <c r="OWS144" s="1"/>
      <c r="OWT144" s="1"/>
      <c r="OWU144" s="1"/>
      <c r="OWV144" s="1"/>
      <c r="OWW144" s="1"/>
      <c r="OWX144" s="1"/>
      <c r="OWY144" s="1"/>
      <c r="OWZ144" s="1"/>
      <c r="OXA144" s="1"/>
      <c r="OXB144" s="1"/>
      <c r="OXC144" s="1"/>
      <c r="OXD144" s="1"/>
      <c r="OXE144" s="1"/>
      <c r="OXF144" s="1"/>
      <c r="OXG144" s="1"/>
      <c r="OXH144" s="1"/>
      <c r="OXI144" s="1"/>
      <c r="OXJ144" s="1"/>
      <c r="OXK144" s="1"/>
      <c r="OXL144" s="1"/>
      <c r="OXM144" s="1"/>
      <c r="OXN144" s="1"/>
      <c r="OXO144" s="1"/>
      <c r="OXP144" s="1"/>
      <c r="OXQ144" s="1"/>
      <c r="OXR144" s="1"/>
      <c r="OXS144" s="1"/>
      <c r="OXT144" s="1"/>
      <c r="OXU144" s="1"/>
      <c r="OXV144" s="1"/>
      <c r="OXW144" s="1"/>
      <c r="OXX144" s="1"/>
      <c r="OXY144" s="1"/>
      <c r="OXZ144" s="1"/>
      <c r="OYA144" s="1"/>
      <c r="OYB144" s="1"/>
      <c r="OYC144" s="1"/>
      <c r="OYD144" s="1"/>
      <c r="OYE144" s="1"/>
      <c r="OYF144" s="1"/>
      <c r="OYG144" s="1"/>
      <c r="OYH144" s="1"/>
      <c r="OYI144" s="1"/>
      <c r="OYJ144" s="1"/>
      <c r="OYK144" s="1"/>
      <c r="OYL144" s="1"/>
      <c r="OYM144" s="1"/>
      <c r="OYN144" s="1"/>
      <c r="OYO144" s="1"/>
      <c r="OYP144" s="1"/>
      <c r="OYQ144" s="1"/>
      <c r="OYR144" s="1"/>
      <c r="OYS144" s="1"/>
      <c r="OYT144" s="1"/>
      <c r="OYU144" s="1"/>
      <c r="OYV144" s="1"/>
      <c r="OYW144" s="1"/>
      <c r="OYX144" s="1"/>
      <c r="OYY144" s="1"/>
      <c r="OYZ144" s="1"/>
      <c r="OZA144" s="1"/>
      <c r="OZB144" s="1"/>
      <c r="OZC144" s="1"/>
      <c r="OZD144" s="1"/>
      <c r="OZE144" s="1"/>
      <c r="OZF144" s="1"/>
      <c r="OZG144" s="1"/>
      <c r="OZH144" s="1"/>
      <c r="OZI144" s="1"/>
      <c r="OZJ144" s="1"/>
      <c r="OZK144" s="1"/>
      <c r="OZL144" s="1"/>
      <c r="OZM144" s="1"/>
      <c r="OZN144" s="1"/>
      <c r="OZO144" s="1"/>
      <c r="OZP144" s="1"/>
      <c r="OZQ144" s="1"/>
      <c r="OZR144" s="1"/>
      <c r="OZS144" s="1"/>
      <c r="OZT144" s="1"/>
      <c r="OZU144" s="1"/>
      <c r="OZV144" s="1"/>
      <c r="OZW144" s="1"/>
      <c r="OZX144" s="1"/>
      <c r="OZY144" s="1"/>
      <c r="OZZ144" s="1"/>
      <c r="PAA144" s="1"/>
      <c r="PAB144" s="1"/>
      <c r="PAC144" s="1"/>
      <c r="PAD144" s="1"/>
      <c r="PAE144" s="1"/>
      <c r="PAF144" s="1"/>
      <c r="PAG144" s="1"/>
      <c r="PAH144" s="1"/>
      <c r="PAI144" s="1"/>
      <c r="PAJ144" s="1"/>
      <c r="PAK144" s="1"/>
      <c r="PAL144" s="1"/>
      <c r="PAM144" s="1"/>
      <c r="PAN144" s="1"/>
      <c r="PAO144" s="1"/>
      <c r="PAP144" s="1"/>
      <c r="PAQ144" s="1"/>
      <c r="PAR144" s="1"/>
      <c r="PAS144" s="1"/>
      <c r="PAT144" s="1"/>
      <c r="PAU144" s="1"/>
      <c r="PAV144" s="1"/>
      <c r="PAW144" s="1"/>
      <c r="PAX144" s="1"/>
      <c r="PAY144" s="1"/>
      <c r="PAZ144" s="1"/>
      <c r="PBA144" s="1"/>
      <c r="PBB144" s="1"/>
      <c r="PBC144" s="1"/>
      <c r="PBD144" s="1"/>
      <c r="PBE144" s="1"/>
      <c r="PBF144" s="1"/>
      <c r="PBG144" s="1"/>
      <c r="PBH144" s="1"/>
      <c r="PBI144" s="1"/>
      <c r="PBJ144" s="1"/>
      <c r="PBK144" s="1"/>
      <c r="PBL144" s="1"/>
      <c r="PBM144" s="1"/>
      <c r="PBN144" s="1"/>
      <c r="PBO144" s="1"/>
      <c r="PBP144" s="1"/>
      <c r="PBQ144" s="1"/>
      <c r="PBR144" s="1"/>
      <c r="PBS144" s="1"/>
      <c r="PBT144" s="1"/>
      <c r="PBU144" s="1"/>
      <c r="PBV144" s="1"/>
      <c r="PBW144" s="1"/>
      <c r="PBX144" s="1"/>
      <c r="PBY144" s="1"/>
      <c r="PBZ144" s="1"/>
      <c r="PCA144" s="1"/>
      <c r="PCB144" s="1"/>
      <c r="PCC144" s="1"/>
      <c r="PCD144" s="1"/>
      <c r="PCE144" s="1"/>
      <c r="PCF144" s="1"/>
      <c r="PCG144" s="1"/>
      <c r="PCH144" s="1"/>
      <c r="PCI144" s="1"/>
      <c r="PCJ144" s="1"/>
      <c r="PCK144" s="1"/>
      <c r="PCL144" s="1"/>
      <c r="PCM144" s="1"/>
      <c r="PCN144" s="1"/>
      <c r="PCO144" s="1"/>
      <c r="PCP144" s="1"/>
      <c r="PCQ144" s="1"/>
      <c r="PCR144" s="1"/>
      <c r="PCS144" s="1"/>
      <c r="PCT144" s="1"/>
      <c r="PCU144" s="1"/>
      <c r="PCV144" s="1"/>
      <c r="PCW144" s="1"/>
      <c r="PCX144" s="1"/>
      <c r="PCY144" s="1"/>
      <c r="PCZ144" s="1"/>
      <c r="PDA144" s="1"/>
      <c r="PDB144" s="1"/>
      <c r="PDC144" s="1"/>
      <c r="PDD144" s="1"/>
      <c r="PDE144" s="1"/>
      <c r="PDF144" s="1"/>
      <c r="PDG144" s="1"/>
      <c r="PDH144" s="1"/>
      <c r="PDI144" s="1"/>
      <c r="PDJ144" s="1"/>
      <c r="PDK144" s="1"/>
      <c r="PDL144" s="1"/>
      <c r="PDM144" s="1"/>
      <c r="PDN144" s="1"/>
      <c r="PDO144" s="1"/>
      <c r="PDP144" s="1"/>
      <c r="PDQ144" s="1"/>
      <c r="PDR144" s="1"/>
      <c r="PDS144" s="1"/>
      <c r="PDT144" s="1"/>
      <c r="PDU144" s="1"/>
      <c r="PDV144" s="1"/>
      <c r="PDW144" s="1"/>
      <c r="PDX144" s="1"/>
      <c r="PDY144" s="1"/>
      <c r="PDZ144" s="1"/>
      <c r="PEA144" s="1"/>
      <c r="PEB144" s="1"/>
      <c r="PEC144" s="1"/>
      <c r="PED144" s="1"/>
      <c r="PEE144" s="1"/>
      <c r="PEF144" s="1"/>
      <c r="PEG144" s="1"/>
      <c r="PEH144" s="1"/>
      <c r="PEI144" s="1"/>
      <c r="PEJ144" s="1"/>
      <c r="PEK144" s="1"/>
      <c r="PEL144" s="1"/>
      <c r="PEM144" s="1"/>
      <c r="PEN144" s="1"/>
      <c r="PEO144" s="1"/>
      <c r="PEP144" s="1"/>
      <c r="PEQ144" s="1"/>
      <c r="PER144" s="1"/>
      <c r="PES144" s="1"/>
      <c r="PET144" s="1"/>
      <c r="PEU144" s="1"/>
      <c r="PEV144" s="1"/>
      <c r="PEW144" s="1"/>
      <c r="PEX144" s="1"/>
      <c r="PEY144" s="1"/>
      <c r="PEZ144" s="1"/>
      <c r="PFA144" s="1"/>
      <c r="PFB144" s="1"/>
      <c r="PFC144" s="1"/>
      <c r="PFD144" s="1"/>
      <c r="PFE144" s="1"/>
      <c r="PFF144" s="1"/>
      <c r="PFG144" s="1"/>
      <c r="PFH144" s="1"/>
      <c r="PFI144" s="1"/>
      <c r="PFJ144" s="1"/>
      <c r="PFK144" s="1"/>
      <c r="PFL144" s="1"/>
      <c r="PFM144" s="1"/>
      <c r="PFN144" s="1"/>
      <c r="PFO144" s="1"/>
      <c r="PFP144" s="1"/>
      <c r="PFQ144" s="1"/>
      <c r="PFR144" s="1"/>
      <c r="PFS144" s="1"/>
      <c r="PFT144" s="1"/>
      <c r="PFU144" s="1"/>
      <c r="PFV144" s="1"/>
      <c r="PFW144" s="1"/>
      <c r="PFX144" s="1"/>
      <c r="PFY144" s="1"/>
      <c r="PFZ144" s="1"/>
      <c r="PGA144" s="1"/>
      <c r="PGB144" s="1"/>
      <c r="PGC144" s="1"/>
      <c r="PGD144" s="1"/>
      <c r="PGE144" s="1"/>
      <c r="PGF144" s="1"/>
      <c r="PGG144" s="1"/>
      <c r="PGH144" s="1"/>
      <c r="PGI144" s="1"/>
      <c r="PGJ144" s="1"/>
      <c r="PGK144" s="1"/>
      <c r="PGL144" s="1"/>
      <c r="PGM144" s="1"/>
      <c r="PGN144" s="1"/>
      <c r="PGO144" s="1"/>
      <c r="PGP144" s="1"/>
      <c r="PGQ144" s="1"/>
      <c r="PGR144" s="1"/>
      <c r="PGS144" s="1"/>
      <c r="PGT144" s="1"/>
      <c r="PGU144" s="1"/>
      <c r="PGV144" s="1"/>
      <c r="PGW144" s="1"/>
      <c r="PGX144" s="1"/>
      <c r="PGY144" s="1"/>
      <c r="PGZ144" s="1"/>
      <c r="PHA144" s="1"/>
      <c r="PHB144" s="1"/>
      <c r="PHC144" s="1"/>
      <c r="PHD144" s="1"/>
      <c r="PHE144" s="1"/>
      <c r="PHF144" s="1"/>
      <c r="PHG144" s="1"/>
      <c r="PHH144" s="1"/>
      <c r="PHI144" s="1"/>
      <c r="PHJ144" s="1"/>
      <c r="PHK144" s="1"/>
      <c r="PHL144" s="1"/>
      <c r="PHM144" s="1"/>
      <c r="PHN144" s="1"/>
      <c r="PHO144" s="1"/>
      <c r="PHP144" s="1"/>
      <c r="PHQ144" s="1"/>
      <c r="PHR144" s="1"/>
      <c r="PHS144" s="1"/>
      <c r="PHT144" s="1"/>
      <c r="PHU144" s="1"/>
      <c r="PHV144" s="1"/>
      <c r="PHW144" s="1"/>
      <c r="PHX144" s="1"/>
      <c r="PHY144" s="1"/>
      <c r="PHZ144" s="1"/>
      <c r="PIA144" s="1"/>
      <c r="PIB144" s="1"/>
      <c r="PIC144" s="1"/>
      <c r="PID144" s="1"/>
      <c r="PIE144" s="1"/>
      <c r="PIF144" s="1"/>
      <c r="PIG144" s="1"/>
      <c r="PIH144" s="1"/>
      <c r="PII144" s="1"/>
      <c r="PIJ144" s="1"/>
      <c r="PIK144" s="1"/>
      <c r="PIL144" s="1"/>
      <c r="PIM144" s="1"/>
      <c r="PIN144" s="1"/>
      <c r="PIO144" s="1"/>
      <c r="PIP144" s="1"/>
      <c r="PIQ144" s="1"/>
      <c r="PIR144" s="1"/>
      <c r="PIS144" s="1"/>
      <c r="PIT144" s="1"/>
      <c r="PIU144" s="1"/>
      <c r="PIV144" s="1"/>
      <c r="PIW144" s="1"/>
      <c r="PIX144" s="1"/>
      <c r="PIY144" s="1"/>
      <c r="PIZ144" s="1"/>
      <c r="PJA144" s="1"/>
      <c r="PJB144" s="1"/>
      <c r="PJC144" s="1"/>
      <c r="PJD144" s="1"/>
      <c r="PJE144" s="1"/>
      <c r="PJF144" s="1"/>
      <c r="PJG144" s="1"/>
      <c r="PJH144" s="1"/>
      <c r="PJI144" s="1"/>
      <c r="PJJ144" s="1"/>
      <c r="PJK144" s="1"/>
      <c r="PJL144" s="1"/>
      <c r="PJM144" s="1"/>
      <c r="PJN144" s="1"/>
      <c r="PJO144" s="1"/>
      <c r="PJP144" s="1"/>
      <c r="PJQ144" s="1"/>
      <c r="PJR144" s="1"/>
      <c r="PJS144" s="1"/>
      <c r="PJT144" s="1"/>
      <c r="PJU144" s="1"/>
      <c r="PJV144" s="1"/>
      <c r="PJW144" s="1"/>
      <c r="PJX144" s="1"/>
      <c r="PJY144" s="1"/>
      <c r="PJZ144" s="1"/>
      <c r="PKA144" s="1"/>
      <c r="PKB144" s="1"/>
      <c r="PKC144" s="1"/>
      <c r="PKD144" s="1"/>
      <c r="PKE144" s="1"/>
      <c r="PKF144" s="1"/>
      <c r="PKG144" s="1"/>
      <c r="PKH144" s="1"/>
      <c r="PKI144" s="1"/>
      <c r="PKJ144" s="1"/>
      <c r="PKK144" s="1"/>
      <c r="PKL144" s="1"/>
      <c r="PKM144" s="1"/>
      <c r="PKN144" s="1"/>
      <c r="PKO144" s="1"/>
      <c r="PKP144" s="1"/>
      <c r="PKQ144" s="1"/>
      <c r="PKR144" s="1"/>
      <c r="PKS144" s="1"/>
      <c r="PKT144" s="1"/>
      <c r="PKU144" s="1"/>
      <c r="PKV144" s="1"/>
      <c r="PKW144" s="1"/>
      <c r="PKX144" s="1"/>
      <c r="PKY144" s="1"/>
      <c r="PKZ144" s="1"/>
      <c r="PLA144" s="1"/>
      <c r="PLB144" s="1"/>
      <c r="PLC144" s="1"/>
      <c r="PLD144" s="1"/>
      <c r="PLE144" s="1"/>
      <c r="PLF144" s="1"/>
      <c r="PLG144" s="1"/>
      <c r="PLH144" s="1"/>
      <c r="PLI144" s="1"/>
      <c r="PLJ144" s="1"/>
      <c r="PLK144" s="1"/>
      <c r="PLL144" s="1"/>
      <c r="PLM144" s="1"/>
      <c r="PLN144" s="1"/>
      <c r="PLO144" s="1"/>
      <c r="PLP144" s="1"/>
      <c r="PLQ144" s="1"/>
      <c r="PLR144" s="1"/>
      <c r="PLS144" s="1"/>
      <c r="PLT144" s="1"/>
      <c r="PLU144" s="1"/>
      <c r="PLV144" s="1"/>
      <c r="PLW144" s="1"/>
      <c r="PLX144" s="1"/>
      <c r="PLY144" s="1"/>
      <c r="PLZ144" s="1"/>
      <c r="PMA144" s="1"/>
      <c r="PMB144" s="1"/>
      <c r="PMC144" s="1"/>
      <c r="PMD144" s="1"/>
      <c r="PME144" s="1"/>
      <c r="PMF144" s="1"/>
      <c r="PMG144" s="1"/>
      <c r="PMH144" s="1"/>
      <c r="PMI144" s="1"/>
      <c r="PMJ144" s="1"/>
      <c r="PMK144" s="1"/>
      <c r="PML144" s="1"/>
      <c r="PMM144" s="1"/>
      <c r="PMN144" s="1"/>
      <c r="PMO144" s="1"/>
      <c r="PMP144" s="1"/>
      <c r="PMQ144" s="1"/>
      <c r="PMR144" s="1"/>
      <c r="PMS144" s="1"/>
      <c r="PMT144" s="1"/>
      <c r="PMU144" s="1"/>
      <c r="PMV144" s="1"/>
      <c r="PMW144" s="1"/>
      <c r="PMX144" s="1"/>
      <c r="PMY144" s="1"/>
      <c r="PMZ144" s="1"/>
      <c r="PNA144" s="1"/>
      <c r="PNB144" s="1"/>
      <c r="PNC144" s="1"/>
      <c r="PND144" s="1"/>
      <c r="PNE144" s="1"/>
      <c r="PNF144" s="1"/>
      <c r="PNG144" s="1"/>
      <c r="PNH144" s="1"/>
      <c r="PNI144" s="1"/>
      <c r="PNJ144" s="1"/>
      <c r="PNK144" s="1"/>
      <c r="PNL144" s="1"/>
      <c r="PNM144" s="1"/>
      <c r="PNN144" s="1"/>
      <c r="PNO144" s="1"/>
      <c r="PNP144" s="1"/>
      <c r="PNQ144" s="1"/>
      <c r="PNR144" s="1"/>
      <c r="PNS144" s="1"/>
      <c r="PNT144" s="1"/>
      <c r="PNU144" s="1"/>
      <c r="PNV144" s="1"/>
      <c r="PNW144" s="1"/>
      <c r="PNX144" s="1"/>
      <c r="PNY144" s="1"/>
      <c r="PNZ144" s="1"/>
      <c r="POA144" s="1"/>
      <c r="POB144" s="1"/>
      <c r="POC144" s="1"/>
      <c r="POD144" s="1"/>
      <c r="POE144" s="1"/>
      <c r="POF144" s="1"/>
      <c r="POG144" s="1"/>
      <c r="POH144" s="1"/>
      <c r="POI144" s="1"/>
      <c r="POJ144" s="1"/>
      <c r="POK144" s="1"/>
      <c r="POL144" s="1"/>
      <c r="POM144" s="1"/>
      <c r="PON144" s="1"/>
      <c r="POO144" s="1"/>
      <c r="POP144" s="1"/>
      <c r="POQ144" s="1"/>
      <c r="POR144" s="1"/>
      <c r="POS144" s="1"/>
      <c r="POT144" s="1"/>
      <c r="POU144" s="1"/>
      <c r="POV144" s="1"/>
      <c r="POW144" s="1"/>
      <c r="POX144" s="1"/>
      <c r="POY144" s="1"/>
      <c r="POZ144" s="1"/>
      <c r="PPA144" s="1"/>
      <c r="PPB144" s="1"/>
      <c r="PPC144" s="1"/>
      <c r="PPD144" s="1"/>
      <c r="PPE144" s="1"/>
      <c r="PPF144" s="1"/>
      <c r="PPG144" s="1"/>
      <c r="PPH144" s="1"/>
      <c r="PPI144" s="1"/>
      <c r="PPJ144" s="1"/>
      <c r="PPK144" s="1"/>
      <c r="PPL144" s="1"/>
      <c r="PPM144" s="1"/>
      <c r="PPN144" s="1"/>
      <c r="PPO144" s="1"/>
      <c r="PPP144" s="1"/>
      <c r="PPQ144" s="1"/>
      <c r="PPR144" s="1"/>
      <c r="PPS144" s="1"/>
      <c r="PPT144" s="1"/>
      <c r="PPU144" s="1"/>
      <c r="PPV144" s="1"/>
      <c r="PPW144" s="1"/>
      <c r="PPX144" s="1"/>
      <c r="PPY144" s="1"/>
      <c r="PPZ144" s="1"/>
      <c r="PQA144" s="1"/>
      <c r="PQB144" s="1"/>
      <c r="PQC144" s="1"/>
      <c r="PQD144" s="1"/>
      <c r="PQE144" s="1"/>
      <c r="PQF144" s="1"/>
      <c r="PQG144" s="1"/>
      <c r="PQH144" s="1"/>
      <c r="PQI144" s="1"/>
      <c r="PQJ144" s="1"/>
      <c r="PQK144" s="1"/>
      <c r="PQL144" s="1"/>
      <c r="PQM144" s="1"/>
      <c r="PQN144" s="1"/>
      <c r="PQO144" s="1"/>
      <c r="PQP144" s="1"/>
      <c r="PQQ144" s="1"/>
      <c r="PQR144" s="1"/>
      <c r="PQS144" s="1"/>
      <c r="PQT144" s="1"/>
      <c r="PQU144" s="1"/>
      <c r="PQV144" s="1"/>
      <c r="PQW144" s="1"/>
      <c r="PQX144" s="1"/>
      <c r="PQY144" s="1"/>
      <c r="PQZ144" s="1"/>
      <c r="PRA144" s="1"/>
      <c r="PRB144" s="1"/>
      <c r="PRC144" s="1"/>
      <c r="PRD144" s="1"/>
      <c r="PRE144" s="1"/>
      <c r="PRF144" s="1"/>
      <c r="PRG144" s="1"/>
      <c r="PRH144" s="1"/>
      <c r="PRI144" s="1"/>
      <c r="PRJ144" s="1"/>
      <c r="PRK144" s="1"/>
      <c r="PRL144" s="1"/>
      <c r="PRM144" s="1"/>
      <c r="PRN144" s="1"/>
      <c r="PRO144" s="1"/>
      <c r="PRP144" s="1"/>
      <c r="PRQ144" s="1"/>
      <c r="PRR144" s="1"/>
      <c r="PRS144" s="1"/>
      <c r="PRT144" s="1"/>
      <c r="PRU144" s="1"/>
      <c r="PRV144" s="1"/>
      <c r="PRW144" s="1"/>
      <c r="PRX144" s="1"/>
      <c r="PRY144" s="1"/>
      <c r="PRZ144" s="1"/>
      <c r="PSA144" s="1"/>
      <c r="PSB144" s="1"/>
      <c r="PSC144" s="1"/>
      <c r="PSD144" s="1"/>
      <c r="PSE144" s="1"/>
      <c r="PSF144" s="1"/>
      <c r="PSG144" s="1"/>
      <c r="PSH144" s="1"/>
      <c r="PSI144" s="1"/>
      <c r="PSJ144" s="1"/>
      <c r="PSK144" s="1"/>
      <c r="PSL144" s="1"/>
      <c r="PSM144" s="1"/>
      <c r="PSN144" s="1"/>
      <c r="PSO144" s="1"/>
      <c r="PSP144" s="1"/>
      <c r="PSQ144" s="1"/>
      <c r="PSR144" s="1"/>
      <c r="PSS144" s="1"/>
      <c r="PST144" s="1"/>
      <c r="PSU144" s="1"/>
      <c r="PSV144" s="1"/>
      <c r="PSW144" s="1"/>
      <c r="PSX144" s="1"/>
      <c r="PSY144" s="1"/>
      <c r="PSZ144" s="1"/>
      <c r="PTA144" s="1"/>
      <c r="PTB144" s="1"/>
      <c r="PTC144" s="1"/>
      <c r="PTD144" s="1"/>
      <c r="PTE144" s="1"/>
      <c r="PTF144" s="1"/>
      <c r="PTG144" s="1"/>
      <c r="PTH144" s="1"/>
      <c r="PTI144" s="1"/>
      <c r="PTJ144" s="1"/>
      <c r="PTK144" s="1"/>
      <c r="PTL144" s="1"/>
      <c r="PTM144" s="1"/>
      <c r="PTN144" s="1"/>
      <c r="PTO144" s="1"/>
      <c r="PTP144" s="1"/>
      <c r="PTQ144" s="1"/>
      <c r="PTR144" s="1"/>
      <c r="PTS144" s="1"/>
      <c r="PTT144" s="1"/>
      <c r="PTU144" s="1"/>
      <c r="PTV144" s="1"/>
      <c r="PTW144" s="1"/>
      <c r="PTX144" s="1"/>
      <c r="PTY144" s="1"/>
      <c r="PTZ144" s="1"/>
      <c r="PUA144" s="1"/>
      <c r="PUB144" s="1"/>
      <c r="PUC144" s="1"/>
      <c r="PUD144" s="1"/>
      <c r="PUE144" s="1"/>
      <c r="PUF144" s="1"/>
      <c r="PUG144" s="1"/>
      <c r="PUH144" s="1"/>
      <c r="PUI144" s="1"/>
      <c r="PUJ144" s="1"/>
      <c r="PUK144" s="1"/>
      <c r="PUL144" s="1"/>
      <c r="PUM144" s="1"/>
      <c r="PUN144" s="1"/>
      <c r="PUO144" s="1"/>
      <c r="PUP144" s="1"/>
      <c r="PUQ144" s="1"/>
      <c r="PUR144" s="1"/>
      <c r="PUS144" s="1"/>
      <c r="PUT144" s="1"/>
      <c r="PUU144" s="1"/>
      <c r="PUV144" s="1"/>
      <c r="PUW144" s="1"/>
      <c r="PUX144" s="1"/>
      <c r="PUY144" s="1"/>
      <c r="PUZ144" s="1"/>
      <c r="PVA144" s="1"/>
      <c r="PVB144" s="1"/>
      <c r="PVC144" s="1"/>
      <c r="PVD144" s="1"/>
      <c r="PVE144" s="1"/>
      <c r="PVF144" s="1"/>
      <c r="PVG144" s="1"/>
      <c r="PVH144" s="1"/>
      <c r="PVI144" s="1"/>
      <c r="PVJ144" s="1"/>
      <c r="PVK144" s="1"/>
      <c r="PVL144" s="1"/>
      <c r="PVM144" s="1"/>
      <c r="PVN144" s="1"/>
      <c r="PVO144" s="1"/>
      <c r="PVP144" s="1"/>
      <c r="PVQ144" s="1"/>
      <c r="PVR144" s="1"/>
      <c r="PVS144" s="1"/>
      <c r="PVT144" s="1"/>
      <c r="PVU144" s="1"/>
      <c r="PVV144" s="1"/>
      <c r="PVW144" s="1"/>
      <c r="PVX144" s="1"/>
      <c r="PVY144" s="1"/>
      <c r="PVZ144" s="1"/>
      <c r="PWA144" s="1"/>
      <c r="PWB144" s="1"/>
      <c r="PWC144" s="1"/>
      <c r="PWD144" s="1"/>
      <c r="PWE144" s="1"/>
      <c r="PWF144" s="1"/>
      <c r="PWG144" s="1"/>
      <c r="PWH144" s="1"/>
      <c r="PWI144" s="1"/>
      <c r="PWJ144" s="1"/>
      <c r="PWK144" s="1"/>
      <c r="PWL144" s="1"/>
      <c r="PWM144" s="1"/>
      <c r="PWN144" s="1"/>
      <c r="PWO144" s="1"/>
      <c r="PWP144" s="1"/>
      <c r="PWQ144" s="1"/>
      <c r="PWR144" s="1"/>
      <c r="PWS144" s="1"/>
      <c r="PWT144" s="1"/>
      <c r="PWU144" s="1"/>
      <c r="PWV144" s="1"/>
      <c r="PWW144" s="1"/>
      <c r="PWX144" s="1"/>
      <c r="PWY144" s="1"/>
      <c r="PWZ144" s="1"/>
      <c r="PXA144" s="1"/>
      <c r="PXB144" s="1"/>
      <c r="PXC144" s="1"/>
      <c r="PXD144" s="1"/>
      <c r="PXE144" s="1"/>
      <c r="PXF144" s="1"/>
      <c r="PXG144" s="1"/>
      <c r="PXH144" s="1"/>
      <c r="PXI144" s="1"/>
      <c r="PXJ144" s="1"/>
      <c r="PXK144" s="1"/>
      <c r="PXL144" s="1"/>
      <c r="PXM144" s="1"/>
      <c r="PXN144" s="1"/>
      <c r="PXO144" s="1"/>
      <c r="PXP144" s="1"/>
      <c r="PXQ144" s="1"/>
      <c r="PXR144" s="1"/>
      <c r="PXS144" s="1"/>
      <c r="PXT144" s="1"/>
      <c r="PXU144" s="1"/>
      <c r="PXV144" s="1"/>
      <c r="PXW144" s="1"/>
      <c r="PXX144" s="1"/>
      <c r="PXY144" s="1"/>
      <c r="PXZ144" s="1"/>
      <c r="PYA144" s="1"/>
      <c r="PYB144" s="1"/>
      <c r="PYC144" s="1"/>
      <c r="PYD144" s="1"/>
      <c r="PYE144" s="1"/>
      <c r="PYF144" s="1"/>
      <c r="PYG144" s="1"/>
      <c r="PYH144" s="1"/>
      <c r="PYI144" s="1"/>
      <c r="PYJ144" s="1"/>
      <c r="PYK144" s="1"/>
      <c r="PYL144" s="1"/>
      <c r="PYM144" s="1"/>
      <c r="PYN144" s="1"/>
      <c r="PYO144" s="1"/>
      <c r="PYP144" s="1"/>
      <c r="PYQ144" s="1"/>
      <c r="PYR144" s="1"/>
      <c r="PYS144" s="1"/>
      <c r="PYT144" s="1"/>
      <c r="PYU144" s="1"/>
      <c r="PYV144" s="1"/>
      <c r="PYW144" s="1"/>
      <c r="PYX144" s="1"/>
      <c r="PYY144" s="1"/>
      <c r="PYZ144" s="1"/>
      <c r="PZA144" s="1"/>
      <c r="PZB144" s="1"/>
      <c r="PZC144" s="1"/>
      <c r="PZD144" s="1"/>
      <c r="PZE144" s="1"/>
      <c r="PZF144" s="1"/>
      <c r="PZG144" s="1"/>
      <c r="PZH144" s="1"/>
      <c r="PZI144" s="1"/>
      <c r="PZJ144" s="1"/>
      <c r="PZK144" s="1"/>
      <c r="PZL144" s="1"/>
      <c r="PZM144" s="1"/>
      <c r="PZN144" s="1"/>
      <c r="PZO144" s="1"/>
      <c r="PZP144" s="1"/>
      <c r="PZQ144" s="1"/>
      <c r="PZR144" s="1"/>
      <c r="PZS144" s="1"/>
      <c r="PZT144" s="1"/>
      <c r="PZU144" s="1"/>
      <c r="PZV144" s="1"/>
      <c r="PZW144" s="1"/>
      <c r="PZX144" s="1"/>
      <c r="PZY144" s="1"/>
      <c r="PZZ144" s="1"/>
      <c r="QAA144" s="1"/>
      <c r="QAB144" s="1"/>
      <c r="QAC144" s="1"/>
      <c r="QAD144" s="1"/>
      <c r="QAE144" s="1"/>
      <c r="QAF144" s="1"/>
      <c r="QAG144" s="1"/>
      <c r="QAH144" s="1"/>
      <c r="QAI144" s="1"/>
      <c r="QAJ144" s="1"/>
      <c r="QAK144" s="1"/>
      <c r="QAL144" s="1"/>
      <c r="QAM144" s="1"/>
      <c r="QAN144" s="1"/>
      <c r="QAO144" s="1"/>
      <c r="QAP144" s="1"/>
      <c r="QAQ144" s="1"/>
      <c r="QAR144" s="1"/>
      <c r="QAS144" s="1"/>
      <c r="QAT144" s="1"/>
      <c r="QAU144" s="1"/>
      <c r="QAV144" s="1"/>
      <c r="QAW144" s="1"/>
      <c r="QAX144" s="1"/>
      <c r="QAY144" s="1"/>
      <c r="QAZ144" s="1"/>
      <c r="QBA144" s="1"/>
      <c r="QBB144" s="1"/>
      <c r="QBC144" s="1"/>
      <c r="QBD144" s="1"/>
      <c r="QBE144" s="1"/>
      <c r="QBF144" s="1"/>
      <c r="QBG144" s="1"/>
      <c r="QBH144" s="1"/>
      <c r="QBI144" s="1"/>
      <c r="QBJ144" s="1"/>
      <c r="QBK144" s="1"/>
      <c r="QBL144" s="1"/>
      <c r="QBM144" s="1"/>
      <c r="QBN144" s="1"/>
      <c r="QBO144" s="1"/>
      <c r="QBP144" s="1"/>
      <c r="QBQ144" s="1"/>
      <c r="QBR144" s="1"/>
      <c r="QBS144" s="1"/>
      <c r="QBT144" s="1"/>
      <c r="QBU144" s="1"/>
      <c r="QBV144" s="1"/>
      <c r="QBW144" s="1"/>
      <c r="QBX144" s="1"/>
      <c r="QBY144" s="1"/>
      <c r="QBZ144" s="1"/>
      <c r="QCA144" s="1"/>
      <c r="QCB144" s="1"/>
      <c r="QCC144" s="1"/>
      <c r="QCD144" s="1"/>
      <c r="QCE144" s="1"/>
      <c r="QCF144" s="1"/>
      <c r="QCG144" s="1"/>
      <c r="QCH144" s="1"/>
      <c r="QCI144" s="1"/>
      <c r="QCJ144" s="1"/>
      <c r="QCK144" s="1"/>
      <c r="QCL144" s="1"/>
      <c r="QCM144" s="1"/>
      <c r="QCN144" s="1"/>
      <c r="QCO144" s="1"/>
      <c r="QCP144" s="1"/>
      <c r="QCQ144" s="1"/>
      <c r="QCR144" s="1"/>
      <c r="QCS144" s="1"/>
      <c r="QCT144" s="1"/>
      <c r="QCU144" s="1"/>
      <c r="QCV144" s="1"/>
      <c r="QCW144" s="1"/>
      <c r="QCX144" s="1"/>
      <c r="QCY144" s="1"/>
      <c r="QCZ144" s="1"/>
      <c r="QDA144" s="1"/>
      <c r="QDB144" s="1"/>
      <c r="QDC144" s="1"/>
      <c r="QDD144" s="1"/>
      <c r="QDE144" s="1"/>
      <c r="QDF144" s="1"/>
      <c r="QDG144" s="1"/>
      <c r="QDH144" s="1"/>
      <c r="QDI144" s="1"/>
      <c r="QDJ144" s="1"/>
      <c r="QDK144" s="1"/>
      <c r="QDL144" s="1"/>
      <c r="QDM144" s="1"/>
      <c r="QDN144" s="1"/>
      <c r="QDO144" s="1"/>
      <c r="QDP144" s="1"/>
      <c r="QDQ144" s="1"/>
      <c r="QDR144" s="1"/>
      <c r="QDS144" s="1"/>
      <c r="QDT144" s="1"/>
      <c r="QDU144" s="1"/>
      <c r="QDV144" s="1"/>
      <c r="QDW144" s="1"/>
      <c r="QDX144" s="1"/>
      <c r="QDY144" s="1"/>
      <c r="QDZ144" s="1"/>
      <c r="QEA144" s="1"/>
      <c r="QEB144" s="1"/>
      <c r="QEC144" s="1"/>
      <c r="QED144" s="1"/>
      <c r="QEE144" s="1"/>
      <c r="QEF144" s="1"/>
      <c r="QEG144" s="1"/>
      <c r="QEH144" s="1"/>
      <c r="QEI144" s="1"/>
      <c r="QEJ144" s="1"/>
      <c r="QEK144" s="1"/>
      <c r="QEL144" s="1"/>
      <c r="QEM144" s="1"/>
      <c r="QEN144" s="1"/>
      <c r="QEO144" s="1"/>
      <c r="QEP144" s="1"/>
      <c r="QEQ144" s="1"/>
      <c r="QER144" s="1"/>
      <c r="QES144" s="1"/>
      <c r="QET144" s="1"/>
      <c r="QEU144" s="1"/>
      <c r="QEV144" s="1"/>
      <c r="QEW144" s="1"/>
      <c r="QEX144" s="1"/>
      <c r="QEY144" s="1"/>
      <c r="QEZ144" s="1"/>
      <c r="QFA144" s="1"/>
      <c r="QFB144" s="1"/>
      <c r="QFC144" s="1"/>
      <c r="QFD144" s="1"/>
      <c r="QFE144" s="1"/>
      <c r="QFF144" s="1"/>
      <c r="QFG144" s="1"/>
      <c r="QFH144" s="1"/>
      <c r="QFI144" s="1"/>
      <c r="QFJ144" s="1"/>
      <c r="QFK144" s="1"/>
      <c r="QFL144" s="1"/>
      <c r="QFM144" s="1"/>
      <c r="QFN144" s="1"/>
      <c r="QFO144" s="1"/>
      <c r="QFP144" s="1"/>
      <c r="QFQ144" s="1"/>
      <c r="QFR144" s="1"/>
      <c r="QFS144" s="1"/>
      <c r="QFT144" s="1"/>
      <c r="QFU144" s="1"/>
      <c r="QFV144" s="1"/>
      <c r="QFW144" s="1"/>
      <c r="QFX144" s="1"/>
      <c r="QFY144" s="1"/>
      <c r="QFZ144" s="1"/>
      <c r="QGA144" s="1"/>
      <c r="QGB144" s="1"/>
      <c r="QGC144" s="1"/>
      <c r="QGD144" s="1"/>
      <c r="QGE144" s="1"/>
      <c r="QGF144" s="1"/>
      <c r="QGG144" s="1"/>
      <c r="QGH144" s="1"/>
      <c r="QGI144" s="1"/>
      <c r="QGJ144" s="1"/>
      <c r="QGK144" s="1"/>
      <c r="QGL144" s="1"/>
      <c r="QGM144" s="1"/>
      <c r="QGN144" s="1"/>
      <c r="QGO144" s="1"/>
      <c r="QGP144" s="1"/>
      <c r="QGQ144" s="1"/>
      <c r="QGR144" s="1"/>
      <c r="QGS144" s="1"/>
      <c r="QGT144" s="1"/>
      <c r="QGU144" s="1"/>
      <c r="QGV144" s="1"/>
      <c r="QGW144" s="1"/>
      <c r="QGX144" s="1"/>
      <c r="QGY144" s="1"/>
      <c r="QGZ144" s="1"/>
      <c r="QHA144" s="1"/>
      <c r="QHB144" s="1"/>
      <c r="QHC144" s="1"/>
      <c r="QHD144" s="1"/>
      <c r="QHE144" s="1"/>
      <c r="QHF144" s="1"/>
      <c r="QHG144" s="1"/>
      <c r="QHH144" s="1"/>
      <c r="QHI144" s="1"/>
      <c r="QHJ144" s="1"/>
      <c r="QHK144" s="1"/>
      <c r="QHL144" s="1"/>
      <c r="QHM144" s="1"/>
      <c r="QHN144" s="1"/>
      <c r="QHO144" s="1"/>
      <c r="QHP144" s="1"/>
      <c r="QHQ144" s="1"/>
      <c r="QHR144" s="1"/>
      <c r="QHS144" s="1"/>
      <c r="QHT144" s="1"/>
      <c r="QHU144" s="1"/>
      <c r="QHV144" s="1"/>
      <c r="QHW144" s="1"/>
      <c r="QHX144" s="1"/>
      <c r="QHY144" s="1"/>
      <c r="QHZ144" s="1"/>
      <c r="QIA144" s="1"/>
      <c r="QIB144" s="1"/>
      <c r="QIC144" s="1"/>
      <c r="QID144" s="1"/>
      <c r="QIE144" s="1"/>
      <c r="QIF144" s="1"/>
      <c r="QIG144" s="1"/>
      <c r="QIH144" s="1"/>
      <c r="QII144" s="1"/>
      <c r="QIJ144" s="1"/>
      <c r="QIK144" s="1"/>
      <c r="QIL144" s="1"/>
      <c r="QIM144" s="1"/>
      <c r="QIN144" s="1"/>
      <c r="QIO144" s="1"/>
      <c r="QIP144" s="1"/>
      <c r="QIQ144" s="1"/>
      <c r="QIR144" s="1"/>
      <c r="QIS144" s="1"/>
      <c r="QIT144" s="1"/>
      <c r="QIU144" s="1"/>
      <c r="QIV144" s="1"/>
      <c r="QIW144" s="1"/>
      <c r="QIX144" s="1"/>
      <c r="QIY144" s="1"/>
      <c r="QIZ144" s="1"/>
      <c r="QJA144" s="1"/>
      <c r="QJB144" s="1"/>
      <c r="QJC144" s="1"/>
      <c r="QJD144" s="1"/>
      <c r="QJE144" s="1"/>
      <c r="QJF144" s="1"/>
      <c r="QJG144" s="1"/>
      <c r="QJH144" s="1"/>
      <c r="QJI144" s="1"/>
      <c r="QJJ144" s="1"/>
      <c r="QJK144" s="1"/>
      <c r="QJL144" s="1"/>
      <c r="QJM144" s="1"/>
      <c r="QJN144" s="1"/>
      <c r="QJO144" s="1"/>
      <c r="QJP144" s="1"/>
      <c r="QJQ144" s="1"/>
      <c r="QJR144" s="1"/>
      <c r="QJS144" s="1"/>
      <c r="QJT144" s="1"/>
      <c r="QJU144" s="1"/>
      <c r="QJV144" s="1"/>
      <c r="QJW144" s="1"/>
      <c r="QJX144" s="1"/>
      <c r="QJY144" s="1"/>
      <c r="QJZ144" s="1"/>
      <c r="QKA144" s="1"/>
      <c r="QKB144" s="1"/>
      <c r="QKC144" s="1"/>
      <c r="QKD144" s="1"/>
      <c r="QKE144" s="1"/>
      <c r="QKF144" s="1"/>
      <c r="QKG144" s="1"/>
      <c r="QKH144" s="1"/>
      <c r="QKI144" s="1"/>
      <c r="QKJ144" s="1"/>
      <c r="QKK144" s="1"/>
      <c r="QKL144" s="1"/>
      <c r="QKM144" s="1"/>
      <c r="QKN144" s="1"/>
      <c r="QKO144" s="1"/>
      <c r="QKP144" s="1"/>
      <c r="QKQ144" s="1"/>
      <c r="QKR144" s="1"/>
      <c r="QKS144" s="1"/>
      <c r="QKT144" s="1"/>
      <c r="QKU144" s="1"/>
      <c r="QKV144" s="1"/>
      <c r="QKW144" s="1"/>
      <c r="QKX144" s="1"/>
      <c r="QKY144" s="1"/>
      <c r="QKZ144" s="1"/>
      <c r="QLA144" s="1"/>
      <c r="QLB144" s="1"/>
      <c r="QLC144" s="1"/>
      <c r="QLD144" s="1"/>
      <c r="QLE144" s="1"/>
      <c r="QLF144" s="1"/>
      <c r="QLG144" s="1"/>
      <c r="QLH144" s="1"/>
      <c r="QLI144" s="1"/>
      <c r="QLJ144" s="1"/>
      <c r="QLK144" s="1"/>
      <c r="QLL144" s="1"/>
      <c r="QLM144" s="1"/>
      <c r="QLN144" s="1"/>
      <c r="QLO144" s="1"/>
      <c r="QLP144" s="1"/>
      <c r="QLQ144" s="1"/>
      <c r="QLR144" s="1"/>
      <c r="QLS144" s="1"/>
      <c r="QLT144" s="1"/>
      <c r="QLU144" s="1"/>
      <c r="QLV144" s="1"/>
      <c r="QLW144" s="1"/>
      <c r="QLX144" s="1"/>
      <c r="QLY144" s="1"/>
      <c r="QLZ144" s="1"/>
      <c r="QMA144" s="1"/>
      <c r="QMB144" s="1"/>
      <c r="QMC144" s="1"/>
      <c r="QMD144" s="1"/>
      <c r="QME144" s="1"/>
      <c r="QMF144" s="1"/>
      <c r="QMG144" s="1"/>
      <c r="QMH144" s="1"/>
      <c r="QMI144" s="1"/>
      <c r="QMJ144" s="1"/>
      <c r="QMK144" s="1"/>
      <c r="QML144" s="1"/>
      <c r="QMM144" s="1"/>
      <c r="QMN144" s="1"/>
      <c r="QMO144" s="1"/>
      <c r="QMP144" s="1"/>
      <c r="QMQ144" s="1"/>
      <c r="QMR144" s="1"/>
      <c r="QMS144" s="1"/>
      <c r="QMT144" s="1"/>
      <c r="QMU144" s="1"/>
      <c r="QMV144" s="1"/>
      <c r="QMW144" s="1"/>
      <c r="QMX144" s="1"/>
      <c r="QMY144" s="1"/>
      <c r="QMZ144" s="1"/>
      <c r="QNA144" s="1"/>
      <c r="QNB144" s="1"/>
      <c r="QNC144" s="1"/>
      <c r="QND144" s="1"/>
      <c r="QNE144" s="1"/>
      <c r="QNF144" s="1"/>
      <c r="QNG144" s="1"/>
      <c r="QNH144" s="1"/>
      <c r="QNI144" s="1"/>
      <c r="QNJ144" s="1"/>
      <c r="QNK144" s="1"/>
      <c r="QNL144" s="1"/>
      <c r="QNM144" s="1"/>
      <c r="QNN144" s="1"/>
      <c r="QNO144" s="1"/>
      <c r="QNP144" s="1"/>
      <c r="QNQ144" s="1"/>
      <c r="QNR144" s="1"/>
      <c r="QNS144" s="1"/>
      <c r="QNT144" s="1"/>
      <c r="QNU144" s="1"/>
      <c r="QNV144" s="1"/>
      <c r="QNW144" s="1"/>
      <c r="QNX144" s="1"/>
      <c r="QNY144" s="1"/>
      <c r="QNZ144" s="1"/>
      <c r="QOA144" s="1"/>
      <c r="QOB144" s="1"/>
      <c r="QOC144" s="1"/>
      <c r="QOD144" s="1"/>
      <c r="QOE144" s="1"/>
      <c r="QOF144" s="1"/>
      <c r="QOG144" s="1"/>
      <c r="QOH144" s="1"/>
      <c r="QOI144" s="1"/>
      <c r="QOJ144" s="1"/>
      <c r="QOK144" s="1"/>
      <c r="QOL144" s="1"/>
      <c r="QOM144" s="1"/>
      <c r="QON144" s="1"/>
      <c r="QOO144" s="1"/>
      <c r="QOP144" s="1"/>
      <c r="QOQ144" s="1"/>
      <c r="QOR144" s="1"/>
      <c r="QOS144" s="1"/>
      <c r="QOT144" s="1"/>
      <c r="QOU144" s="1"/>
      <c r="QOV144" s="1"/>
      <c r="QOW144" s="1"/>
      <c r="QOX144" s="1"/>
      <c r="QOY144" s="1"/>
      <c r="QOZ144" s="1"/>
      <c r="QPA144" s="1"/>
      <c r="QPB144" s="1"/>
      <c r="QPC144" s="1"/>
      <c r="QPD144" s="1"/>
      <c r="QPE144" s="1"/>
      <c r="QPF144" s="1"/>
      <c r="QPG144" s="1"/>
      <c r="QPH144" s="1"/>
      <c r="QPI144" s="1"/>
      <c r="QPJ144" s="1"/>
      <c r="QPK144" s="1"/>
      <c r="QPL144" s="1"/>
      <c r="QPM144" s="1"/>
      <c r="QPN144" s="1"/>
      <c r="QPO144" s="1"/>
      <c r="QPP144" s="1"/>
      <c r="QPQ144" s="1"/>
      <c r="QPR144" s="1"/>
      <c r="QPS144" s="1"/>
      <c r="QPT144" s="1"/>
      <c r="QPU144" s="1"/>
      <c r="QPV144" s="1"/>
      <c r="QPW144" s="1"/>
      <c r="QPX144" s="1"/>
      <c r="QPY144" s="1"/>
      <c r="QPZ144" s="1"/>
      <c r="QQA144" s="1"/>
      <c r="QQB144" s="1"/>
      <c r="QQC144" s="1"/>
      <c r="QQD144" s="1"/>
      <c r="QQE144" s="1"/>
      <c r="QQF144" s="1"/>
      <c r="QQG144" s="1"/>
      <c r="QQH144" s="1"/>
      <c r="QQI144" s="1"/>
      <c r="QQJ144" s="1"/>
      <c r="QQK144" s="1"/>
      <c r="QQL144" s="1"/>
      <c r="QQM144" s="1"/>
      <c r="QQN144" s="1"/>
      <c r="QQO144" s="1"/>
      <c r="QQP144" s="1"/>
      <c r="QQQ144" s="1"/>
      <c r="QQR144" s="1"/>
      <c r="QQS144" s="1"/>
      <c r="QQT144" s="1"/>
      <c r="QQU144" s="1"/>
      <c r="QQV144" s="1"/>
      <c r="QQW144" s="1"/>
      <c r="QQX144" s="1"/>
      <c r="QQY144" s="1"/>
      <c r="QQZ144" s="1"/>
      <c r="QRA144" s="1"/>
      <c r="QRB144" s="1"/>
      <c r="QRC144" s="1"/>
      <c r="QRD144" s="1"/>
      <c r="QRE144" s="1"/>
      <c r="QRF144" s="1"/>
      <c r="QRG144" s="1"/>
      <c r="QRH144" s="1"/>
      <c r="QRI144" s="1"/>
      <c r="QRJ144" s="1"/>
      <c r="QRK144" s="1"/>
      <c r="QRL144" s="1"/>
      <c r="QRM144" s="1"/>
      <c r="QRN144" s="1"/>
      <c r="QRO144" s="1"/>
      <c r="QRP144" s="1"/>
      <c r="QRQ144" s="1"/>
      <c r="QRR144" s="1"/>
      <c r="QRS144" s="1"/>
      <c r="QRT144" s="1"/>
      <c r="QRU144" s="1"/>
      <c r="QRV144" s="1"/>
      <c r="QRW144" s="1"/>
      <c r="QRX144" s="1"/>
      <c r="QRY144" s="1"/>
      <c r="QRZ144" s="1"/>
      <c r="QSA144" s="1"/>
      <c r="QSB144" s="1"/>
      <c r="QSC144" s="1"/>
      <c r="QSD144" s="1"/>
      <c r="QSE144" s="1"/>
      <c r="QSF144" s="1"/>
      <c r="QSG144" s="1"/>
      <c r="QSH144" s="1"/>
      <c r="QSI144" s="1"/>
      <c r="QSJ144" s="1"/>
      <c r="QSK144" s="1"/>
      <c r="QSL144" s="1"/>
      <c r="QSM144" s="1"/>
      <c r="QSN144" s="1"/>
      <c r="QSO144" s="1"/>
      <c r="QSP144" s="1"/>
      <c r="QSQ144" s="1"/>
      <c r="QSR144" s="1"/>
      <c r="QSS144" s="1"/>
      <c r="QST144" s="1"/>
      <c r="QSU144" s="1"/>
      <c r="QSV144" s="1"/>
      <c r="QSW144" s="1"/>
      <c r="QSX144" s="1"/>
      <c r="QSY144" s="1"/>
      <c r="QSZ144" s="1"/>
      <c r="QTA144" s="1"/>
      <c r="QTB144" s="1"/>
      <c r="QTC144" s="1"/>
      <c r="QTD144" s="1"/>
      <c r="QTE144" s="1"/>
      <c r="QTF144" s="1"/>
      <c r="QTG144" s="1"/>
      <c r="QTH144" s="1"/>
      <c r="QTI144" s="1"/>
      <c r="QTJ144" s="1"/>
      <c r="QTK144" s="1"/>
      <c r="QTL144" s="1"/>
      <c r="QTM144" s="1"/>
      <c r="QTN144" s="1"/>
      <c r="QTO144" s="1"/>
      <c r="QTP144" s="1"/>
      <c r="QTQ144" s="1"/>
      <c r="QTR144" s="1"/>
      <c r="QTS144" s="1"/>
      <c r="QTT144" s="1"/>
      <c r="QTU144" s="1"/>
      <c r="QTV144" s="1"/>
      <c r="QTW144" s="1"/>
      <c r="QTX144" s="1"/>
      <c r="QTY144" s="1"/>
      <c r="QTZ144" s="1"/>
      <c r="QUA144" s="1"/>
      <c r="QUB144" s="1"/>
      <c r="QUC144" s="1"/>
      <c r="QUD144" s="1"/>
      <c r="QUE144" s="1"/>
      <c r="QUF144" s="1"/>
      <c r="QUG144" s="1"/>
      <c r="QUH144" s="1"/>
      <c r="QUI144" s="1"/>
      <c r="QUJ144" s="1"/>
      <c r="QUK144" s="1"/>
      <c r="QUL144" s="1"/>
      <c r="QUM144" s="1"/>
      <c r="QUN144" s="1"/>
      <c r="QUO144" s="1"/>
      <c r="QUP144" s="1"/>
      <c r="QUQ144" s="1"/>
      <c r="QUR144" s="1"/>
      <c r="QUS144" s="1"/>
      <c r="QUT144" s="1"/>
      <c r="QUU144" s="1"/>
      <c r="QUV144" s="1"/>
      <c r="QUW144" s="1"/>
      <c r="QUX144" s="1"/>
      <c r="QUY144" s="1"/>
      <c r="QUZ144" s="1"/>
      <c r="QVA144" s="1"/>
      <c r="QVB144" s="1"/>
      <c r="QVC144" s="1"/>
      <c r="QVD144" s="1"/>
      <c r="QVE144" s="1"/>
      <c r="QVF144" s="1"/>
      <c r="QVG144" s="1"/>
      <c r="QVH144" s="1"/>
      <c r="QVI144" s="1"/>
      <c r="QVJ144" s="1"/>
      <c r="QVK144" s="1"/>
      <c r="QVL144" s="1"/>
      <c r="QVM144" s="1"/>
      <c r="QVN144" s="1"/>
      <c r="QVO144" s="1"/>
      <c r="QVP144" s="1"/>
      <c r="QVQ144" s="1"/>
      <c r="QVR144" s="1"/>
      <c r="QVS144" s="1"/>
      <c r="QVT144" s="1"/>
      <c r="QVU144" s="1"/>
      <c r="QVV144" s="1"/>
      <c r="QVW144" s="1"/>
      <c r="QVX144" s="1"/>
      <c r="QVY144" s="1"/>
      <c r="QVZ144" s="1"/>
      <c r="QWA144" s="1"/>
      <c r="QWB144" s="1"/>
      <c r="QWC144" s="1"/>
      <c r="QWD144" s="1"/>
      <c r="QWE144" s="1"/>
      <c r="QWF144" s="1"/>
      <c r="QWG144" s="1"/>
      <c r="QWH144" s="1"/>
      <c r="QWI144" s="1"/>
      <c r="QWJ144" s="1"/>
      <c r="QWK144" s="1"/>
      <c r="QWL144" s="1"/>
      <c r="QWM144" s="1"/>
      <c r="QWN144" s="1"/>
      <c r="QWO144" s="1"/>
      <c r="QWP144" s="1"/>
      <c r="QWQ144" s="1"/>
      <c r="QWR144" s="1"/>
      <c r="QWS144" s="1"/>
      <c r="QWT144" s="1"/>
      <c r="QWU144" s="1"/>
      <c r="QWV144" s="1"/>
      <c r="QWW144" s="1"/>
      <c r="QWX144" s="1"/>
      <c r="QWY144" s="1"/>
      <c r="QWZ144" s="1"/>
      <c r="QXA144" s="1"/>
      <c r="QXB144" s="1"/>
      <c r="QXC144" s="1"/>
      <c r="QXD144" s="1"/>
      <c r="QXE144" s="1"/>
      <c r="QXF144" s="1"/>
      <c r="QXG144" s="1"/>
      <c r="QXH144" s="1"/>
      <c r="QXI144" s="1"/>
      <c r="QXJ144" s="1"/>
      <c r="QXK144" s="1"/>
      <c r="QXL144" s="1"/>
      <c r="QXM144" s="1"/>
      <c r="QXN144" s="1"/>
      <c r="QXO144" s="1"/>
      <c r="QXP144" s="1"/>
      <c r="QXQ144" s="1"/>
      <c r="QXR144" s="1"/>
      <c r="QXS144" s="1"/>
      <c r="QXT144" s="1"/>
      <c r="QXU144" s="1"/>
      <c r="QXV144" s="1"/>
      <c r="QXW144" s="1"/>
      <c r="QXX144" s="1"/>
      <c r="QXY144" s="1"/>
      <c r="QXZ144" s="1"/>
      <c r="QYA144" s="1"/>
      <c r="QYB144" s="1"/>
      <c r="QYC144" s="1"/>
      <c r="QYD144" s="1"/>
      <c r="QYE144" s="1"/>
      <c r="QYF144" s="1"/>
      <c r="QYG144" s="1"/>
      <c r="QYH144" s="1"/>
      <c r="QYI144" s="1"/>
      <c r="QYJ144" s="1"/>
      <c r="QYK144" s="1"/>
      <c r="QYL144" s="1"/>
      <c r="QYM144" s="1"/>
      <c r="QYN144" s="1"/>
      <c r="QYO144" s="1"/>
      <c r="QYP144" s="1"/>
      <c r="QYQ144" s="1"/>
      <c r="QYR144" s="1"/>
      <c r="QYS144" s="1"/>
      <c r="QYT144" s="1"/>
      <c r="QYU144" s="1"/>
      <c r="QYV144" s="1"/>
      <c r="QYW144" s="1"/>
      <c r="QYX144" s="1"/>
      <c r="QYY144" s="1"/>
      <c r="QYZ144" s="1"/>
      <c r="QZA144" s="1"/>
      <c r="QZB144" s="1"/>
      <c r="QZC144" s="1"/>
      <c r="QZD144" s="1"/>
      <c r="QZE144" s="1"/>
      <c r="QZF144" s="1"/>
      <c r="QZG144" s="1"/>
      <c r="QZH144" s="1"/>
      <c r="QZI144" s="1"/>
      <c r="QZJ144" s="1"/>
      <c r="QZK144" s="1"/>
      <c r="QZL144" s="1"/>
      <c r="QZM144" s="1"/>
      <c r="QZN144" s="1"/>
      <c r="QZO144" s="1"/>
      <c r="QZP144" s="1"/>
      <c r="QZQ144" s="1"/>
      <c r="QZR144" s="1"/>
      <c r="QZS144" s="1"/>
      <c r="QZT144" s="1"/>
      <c r="QZU144" s="1"/>
      <c r="QZV144" s="1"/>
      <c r="QZW144" s="1"/>
      <c r="QZX144" s="1"/>
      <c r="QZY144" s="1"/>
      <c r="QZZ144" s="1"/>
      <c r="RAA144" s="1"/>
      <c r="RAB144" s="1"/>
      <c r="RAC144" s="1"/>
      <c r="RAD144" s="1"/>
      <c r="RAE144" s="1"/>
      <c r="RAF144" s="1"/>
      <c r="RAG144" s="1"/>
      <c r="RAH144" s="1"/>
      <c r="RAI144" s="1"/>
      <c r="RAJ144" s="1"/>
      <c r="RAK144" s="1"/>
      <c r="RAL144" s="1"/>
      <c r="RAM144" s="1"/>
      <c r="RAN144" s="1"/>
      <c r="RAO144" s="1"/>
      <c r="RAP144" s="1"/>
      <c r="RAQ144" s="1"/>
      <c r="RAR144" s="1"/>
      <c r="RAS144" s="1"/>
      <c r="RAT144" s="1"/>
      <c r="RAU144" s="1"/>
      <c r="RAV144" s="1"/>
      <c r="RAW144" s="1"/>
      <c r="RAX144" s="1"/>
      <c r="RAY144" s="1"/>
      <c r="RAZ144" s="1"/>
      <c r="RBA144" s="1"/>
      <c r="RBB144" s="1"/>
      <c r="RBC144" s="1"/>
      <c r="RBD144" s="1"/>
      <c r="RBE144" s="1"/>
      <c r="RBF144" s="1"/>
      <c r="RBG144" s="1"/>
      <c r="RBH144" s="1"/>
      <c r="RBI144" s="1"/>
      <c r="RBJ144" s="1"/>
      <c r="RBK144" s="1"/>
      <c r="RBL144" s="1"/>
      <c r="RBM144" s="1"/>
      <c r="RBN144" s="1"/>
      <c r="RBO144" s="1"/>
      <c r="RBP144" s="1"/>
      <c r="RBQ144" s="1"/>
      <c r="RBR144" s="1"/>
      <c r="RBS144" s="1"/>
      <c r="RBT144" s="1"/>
      <c r="RBU144" s="1"/>
      <c r="RBV144" s="1"/>
      <c r="RBW144" s="1"/>
      <c r="RBX144" s="1"/>
      <c r="RBY144" s="1"/>
      <c r="RBZ144" s="1"/>
      <c r="RCA144" s="1"/>
      <c r="RCB144" s="1"/>
      <c r="RCC144" s="1"/>
      <c r="RCD144" s="1"/>
      <c r="RCE144" s="1"/>
      <c r="RCF144" s="1"/>
      <c r="RCG144" s="1"/>
      <c r="RCH144" s="1"/>
      <c r="RCI144" s="1"/>
      <c r="RCJ144" s="1"/>
      <c r="RCK144" s="1"/>
      <c r="RCL144" s="1"/>
      <c r="RCM144" s="1"/>
      <c r="RCN144" s="1"/>
      <c r="RCO144" s="1"/>
      <c r="RCP144" s="1"/>
      <c r="RCQ144" s="1"/>
      <c r="RCR144" s="1"/>
      <c r="RCS144" s="1"/>
      <c r="RCT144" s="1"/>
      <c r="RCU144" s="1"/>
      <c r="RCV144" s="1"/>
      <c r="RCW144" s="1"/>
      <c r="RCX144" s="1"/>
      <c r="RCY144" s="1"/>
      <c r="RCZ144" s="1"/>
      <c r="RDA144" s="1"/>
      <c r="RDB144" s="1"/>
      <c r="RDC144" s="1"/>
      <c r="RDD144" s="1"/>
      <c r="RDE144" s="1"/>
      <c r="RDF144" s="1"/>
      <c r="RDG144" s="1"/>
      <c r="RDH144" s="1"/>
      <c r="RDI144" s="1"/>
      <c r="RDJ144" s="1"/>
      <c r="RDK144" s="1"/>
      <c r="RDL144" s="1"/>
      <c r="RDM144" s="1"/>
      <c r="RDN144" s="1"/>
      <c r="RDO144" s="1"/>
      <c r="RDP144" s="1"/>
      <c r="RDQ144" s="1"/>
      <c r="RDR144" s="1"/>
      <c r="RDS144" s="1"/>
      <c r="RDT144" s="1"/>
      <c r="RDU144" s="1"/>
      <c r="RDV144" s="1"/>
      <c r="RDW144" s="1"/>
      <c r="RDX144" s="1"/>
      <c r="RDY144" s="1"/>
      <c r="RDZ144" s="1"/>
      <c r="REA144" s="1"/>
      <c r="REB144" s="1"/>
      <c r="REC144" s="1"/>
      <c r="RED144" s="1"/>
      <c r="REE144" s="1"/>
      <c r="REF144" s="1"/>
      <c r="REG144" s="1"/>
      <c r="REH144" s="1"/>
      <c r="REI144" s="1"/>
      <c r="REJ144" s="1"/>
      <c r="REK144" s="1"/>
      <c r="REL144" s="1"/>
      <c r="REM144" s="1"/>
      <c r="REN144" s="1"/>
      <c r="REO144" s="1"/>
      <c r="REP144" s="1"/>
      <c r="REQ144" s="1"/>
      <c r="RER144" s="1"/>
      <c r="RES144" s="1"/>
      <c r="RET144" s="1"/>
      <c r="REU144" s="1"/>
      <c r="REV144" s="1"/>
      <c r="REW144" s="1"/>
      <c r="REX144" s="1"/>
      <c r="REY144" s="1"/>
      <c r="REZ144" s="1"/>
      <c r="RFA144" s="1"/>
      <c r="RFB144" s="1"/>
      <c r="RFC144" s="1"/>
      <c r="RFD144" s="1"/>
      <c r="RFE144" s="1"/>
      <c r="RFF144" s="1"/>
      <c r="RFG144" s="1"/>
      <c r="RFH144" s="1"/>
      <c r="RFI144" s="1"/>
      <c r="RFJ144" s="1"/>
      <c r="RFK144" s="1"/>
      <c r="RFL144" s="1"/>
      <c r="RFM144" s="1"/>
      <c r="RFN144" s="1"/>
      <c r="RFO144" s="1"/>
      <c r="RFP144" s="1"/>
      <c r="RFQ144" s="1"/>
      <c r="RFR144" s="1"/>
      <c r="RFS144" s="1"/>
      <c r="RFT144" s="1"/>
      <c r="RFU144" s="1"/>
      <c r="RFV144" s="1"/>
      <c r="RFW144" s="1"/>
      <c r="RFX144" s="1"/>
      <c r="RFY144" s="1"/>
      <c r="RFZ144" s="1"/>
      <c r="RGA144" s="1"/>
      <c r="RGB144" s="1"/>
      <c r="RGC144" s="1"/>
      <c r="RGD144" s="1"/>
      <c r="RGE144" s="1"/>
      <c r="RGF144" s="1"/>
      <c r="RGG144" s="1"/>
      <c r="RGH144" s="1"/>
      <c r="RGI144" s="1"/>
      <c r="RGJ144" s="1"/>
      <c r="RGK144" s="1"/>
      <c r="RGL144" s="1"/>
      <c r="RGM144" s="1"/>
      <c r="RGN144" s="1"/>
      <c r="RGO144" s="1"/>
      <c r="RGP144" s="1"/>
      <c r="RGQ144" s="1"/>
      <c r="RGR144" s="1"/>
      <c r="RGS144" s="1"/>
      <c r="RGT144" s="1"/>
      <c r="RGU144" s="1"/>
      <c r="RGV144" s="1"/>
      <c r="RGW144" s="1"/>
      <c r="RGX144" s="1"/>
      <c r="RGY144" s="1"/>
      <c r="RGZ144" s="1"/>
      <c r="RHA144" s="1"/>
      <c r="RHB144" s="1"/>
      <c r="RHC144" s="1"/>
      <c r="RHD144" s="1"/>
      <c r="RHE144" s="1"/>
      <c r="RHF144" s="1"/>
      <c r="RHG144" s="1"/>
      <c r="RHH144" s="1"/>
      <c r="RHI144" s="1"/>
      <c r="RHJ144" s="1"/>
      <c r="RHK144" s="1"/>
      <c r="RHL144" s="1"/>
      <c r="RHM144" s="1"/>
      <c r="RHN144" s="1"/>
      <c r="RHO144" s="1"/>
      <c r="RHP144" s="1"/>
      <c r="RHQ144" s="1"/>
      <c r="RHR144" s="1"/>
      <c r="RHS144" s="1"/>
      <c r="RHT144" s="1"/>
      <c r="RHU144" s="1"/>
      <c r="RHV144" s="1"/>
      <c r="RHW144" s="1"/>
      <c r="RHX144" s="1"/>
      <c r="RHY144" s="1"/>
      <c r="RHZ144" s="1"/>
      <c r="RIA144" s="1"/>
      <c r="RIB144" s="1"/>
      <c r="RIC144" s="1"/>
      <c r="RID144" s="1"/>
      <c r="RIE144" s="1"/>
      <c r="RIF144" s="1"/>
      <c r="RIG144" s="1"/>
      <c r="RIH144" s="1"/>
      <c r="RII144" s="1"/>
      <c r="RIJ144" s="1"/>
      <c r="RIK144" s="1"/>
      <c r="RIL144" s="1"/>
      <c r="RIM144" s="1"/>
      <c r="RIN144" s="1"/>
      <c r="RIO144" s="1"/>
      <c r="RIP144" s="1"/>
      <c r="RIQ144" s="1"/>
      <c r="RIR144" s="1"/>
      <c r="RIS144" s="1"/>
      <c r="RIT144" s="1"/>
      <c r="RIU144" s="1"/>
      <c r="RIV144" s="1"/>
      <c r="RIW144" s="1"/>
      <c r="RIX144" s="1"/>
      <c r="RIY144" s="1"/>
      <c r="RIZ144" s="1"/>
      <c r="RJA144" s="1"/>
      <c r="RJB144" s="1"/>
      <c r="RJC144" s="1"/>
      <c r="RJD144" s="1"/>
      <c r="RJE144" s="1"/>
      <c r="RJF144" s="1"/>
      <c r="RJG144" s="1"/>
      <c r="RJH144" s="1"/>
      <c r="RJI144" s="1"/>
      <c r="RJJ144" s="1"/>
      <c r="RJK144" s="1"/>
      <c r="RJL144" s="1"/>
      <c r="RJM144" s="1"/>
      <c r="RJN144" s="1"/>
      <c r="RJO144" s="1"/>
      <c r="RJP144" s="1"/>
      <c r="RJQ144" s="1"/>
      <c r="RJR144" s="1"/>
      <c r="RJS144" s="1"/>
      <c r="RJT144" s="1"/>
      <c r="RJU144" s="1"/>
      <c r="RJV144" s="1"/>
      <c r="RJW144" s="1"/>
      <c r="RJX144" s="1"/>
      <c r="RJY144" s="1"/>
      <c r="RJZ144" s="1"/>
      <c r="RKA144" s="1"/>
      <c r="RKB144" s="1"/>
      <c r="RKC144" s="1"/>
      <c r="RKD144" s="1"/>
      <c r="RKE144" s="1"/>
      <c r="RKF144" s="1"/>
      <c r="RKG144" s="1"/>
      <c r="RKH144" s="1"/>
      <c r="RKI144" s="1"/>
      <c r="RKJ144" s="1"/>
      <c r="RKK144" s="1"/>
      <c r="RKL144" s="1"/>
      <c r="RKM144" s="1"/>
      <c r="RKN144" s="1"/>
      <c r="RKO144" s="1"/>
      <c r="RKP144" s="1"/>
      <c r="RKQ144" s="1"/>
      <c r="RKR144" s="1"/>
      <c r="RKS144" s="1"/>
      <c r="RKT144" s="1"/>
      <c r="RKU144" s="1"/>
      <c r="RKV144" s="1"/>
      <c r="RKW144" s="1"/>
      <c r="RKX144" s="1"/>
      <c r="RKY144" s="1"/>
      <c r="RKZ144" s="1"/>
      <c r="RLA144" s="1"/>
      <c r="RLB144" s="1"/>
      <c r="RLC144" s="1"/>
      <c r="RLD144" s="1"/>
      <c r="RLE144" s="1"/>
      <c r="RLF144" s="1"/>
      <c r="RLG144" s="1"/>
      <c r="RLH144" s="1"/>
      <c r="RLI144" s="1"/>
      <c r="RLJ144" s="1"/>
      <c r="RLK144" s="1"/>
      <c r="RLL144" s="1"/>
      <c r="RLM144" s="1"/>
      <c r="RLN144" s="1"/>
      <c r="RLO144" s="1"/>
      <c r="RLP144" s="1"/>
      <c r="RLQ144" s="1"/>
      <c r="RLR144" s="1"/>
      <c r="RLS144" s="1"/>
      <c r="RLT144" s="1"/>
      <c r="RLU144" s="1"/>
      <c r="RLV144" s="1"/>
      <c r="RLW144" s="1"/>
      <c r="RLX144" s="1"/>
      <c r="RLY144" s="1"/>
      <c r="RLZ144" s="1"/>
      <c r="RMA144" s="1"/>
      <c r="RMB144" s="1"/>
      <c r="RMC144" s="1"/>
      <c r="RMD144" s="1"/>
      <c r="RME144" s="1"/>
      <c r="RMF144" s="1"/>
      <c r="RMG144" s="1"/>
      <c r="RMH144" s="1"/>
      <c r="RMI144" s="1"/>
      <c r="RMJ144" s="1"/>
      <c r="RMK144" s="1"/>
      <c r="RML144" s="1"/>
      <c r="RMM144" s="1"/>
      <c r="RMN144" s="1"/>
      <c r="RMO144" s="1"/>
      <c r="RMP144" s="1"/>
      <c r="RMQ144" s="1"/>
      <c r="RMR144" s="1"/>
      <c r="RMS144" s="1"/>
      <c r="RMT144" s="1"/>
      <c r="RMU144" s="1"/>
      <c r="RMV144" s="1"/>
      <c r="RMW144" s="1"/>
      <c r="RMX144" s="1"/>
      <c r="RMY144" s="1"/>
      <c r="RMZ144" s="1"/>
      <c r="RNA144" s="1"/>
      <c r="RNB144" s="1"/>
      <c r="RNC144" s="1"/>
      <c r="RND144" s="1"/>
      <c r="RNE144" s="1"/>
      <c r="RNF144" s="1"/>
      <c r="RNG144" s="1"/>
      <c r="RNH144" s="1"/>
      <c r="RNI144" s="1"/>
      <c r="RNJ144" s="1"/>
      <c r="RNK144" s="1"/>
      <c r="RNL144" s="1"/>
      <c r="RNM144" s="1"/>
      <c r="RNN144" s="1"/>
      <c r="RNO144" s="1"/>
      <c r="RNP144" s="1"/>
      <c r="RNQ144" s="1"/>
      <c r="RNR144" s="1"/>
      <c r="RNS144" s="1"/>
      <c r="RNT144" s="1"/>
      <c r="RNU144" s="1"/>
      <c r="RNV144" s="1"/>
      <c r="RNW144" s="1"/>
      <c r="RNX144" s="1"/>
      <c r="RNY144" s="1"/>
      <c r="RNZ144" s="1"/>
      <c r="ROA144" s="1"/>
      <c r="ROB144" s="1"/>
      <c r="ROC144" s="1"/>
      <c r="ROD144" s="1"/>
      <c r="ROE144" s="1"/>
      <c r="ROF144" s="1"/>
      <c r="ROG144" s="1"/>
      <c r="ROH144" s="1"/>
      <c r="ROI144" s="1"/>
      <c r="ROJ144" s="1"/>
      <c r="ROK144" s="1"/>
      <c r="ROL144" s="1"/>
      <c r="ROM144" s="1"/>
      <c r="RON144" s="1"/>
      <c r="ROO144" s="1"/>
      <c r="ROP144" s="1"/>
      <c r="ROQ144" s="1"/>
      <c r="ROR144" s="1"/>
      <c r="ROS144" s="1"/>
      <c r="ROT144" s="1"/>
      <c r="ROU144" s="1"/>
      <c r="ROV144" s="1"/>
      <c r="ROW144" s="1"/>
      <c r="ROX144" s="1"/>
      <c r="ROY144" s="1"/>
      <c r="ROZ144" s="1"/>
      <c r="RPA144" s="1"/>
      <c r="RPB144" s="1"/>
      <c r="RPC144" s="1"/>
      <c r="RPD144" s="1"/>
      <c r="RPE144" s="1"/>
      <c r="RPF144" s="1"/>
      <c r="RPG144" s="1"/>
      <c r="RPH144" s="1"/>
      <c r="RPI144" s="1"/>
      <c r="RPJ144" s="1"/>
      <c r="RPK144" s="1"/>
      <c r="RPL144" s="1"/>
      <c r="RPM144" s="1"/>
      <c r="RPN144" s="1"/>
      <c r="RPO144" s="1"/>
      <c r="RPP144" s="1"/>
      <c r="RPQ144" s="1"/>
      <c r="RPR144" s="1"/>
      <c r="RPS144" s="1"/>
      <c r="RPT144" s="1"/>
      <c r="RPU144" s="1"/>
      <c r="RPV144" s="1"/>
      <c r="RPW144" s="1"/>
      <c r="RPX144" s="1"/>
      <c r="RPY144" s="1"/>
      <c r="RPZ144" s="1"/>
      <c r="RQA144" s="1"/>
      <c r="RQB144" s="1"/>
      <c r="RQC144" s="1"/>
      <c r="RQD144" s="1"/>
      <c r="RQE144" s="1"/>
      <c r="RQF144" s="1"/>
      <c r="RQG144" s="1"/>
      <c r="RQH144" s="1"/>
      <c r="RQI144" s="1"/>
      <c r="RQJ144" s="1"/>
      <c r="RQK144" s="1"/>
      <c r="RQL144" s="1"/>
      <c r="RQM144" s="1"/>
      <c r="RQN144" s="1"/>
      <c r="RQO144" s="1"/>
      <c r="RQP144" s="1"/>
      <c r="RQQ144" s="1"/>
      <c r="RQR144" s="1"/>
      <c r="RQS144" s="1"/>
      <c r="RQT144" s="1"/>
      <c r="RQU144" s="1"/>
      <c r="RQV144" s="1"/>
      <c r="RQW144" s="1"/>
      <c r="RQX144" s="1"/>
      <c r="RQY144" s="1"/>
      <c r="RQZ144" s="1"/>
      <c r="RRA144" s="1"/>
      <c r="RRB144" s="1"/>
      <c r="RRC144" s="1"/>
      <c r="RRD144" s="1"/>
      <c r="RRE144" s="1"/>
      <c r="RRF144" s="1"/>
      <c r="RRG144" s="1"/>
      <c r="RRH144" s="1"/>
      <c r="RRI144" s="1"/>
      <c r="RRJ144" s="1"/>
      <c r="RRK144" s="1"/>
      <c r="RRL144" s="1"/>
      <c r="RRM144" s="1"/>
      <c r="RRN144" s="1"/>
      <c r="RRO144" s="1"/>
      <c r="RRP144" s="1"/>
      <c r="RRQ144" s="1"/>
      <c r="RRR144" s="1"/>
      <c r="RRS144" s="1"/>
      <c r="RRT144" s="1"/>
      <c r="RRU144" s="1"/>
      <c r="RRV144" s="1"/>
      <c r="RRW144" s="1"/>
      <c r="RRX144" s="1"/>
      <c r="RRY144" s="1"/>
      <c r="RRZ144" s="1"/>
      <c r="RSA144" s="1"/>
      <c r="RSB144" s="1"/>
      <c r="RSC144" s="1"/>
      <c r="RSD144" s="1"/>
      <c r="RSE144" s="1"/>
      <c r="RSF144" s="1"/>
      <c r="RSG144" s="1"/>
      <c r="RSH144" s="1"/>
      <c r="RSI144" s="1"/>
      <c r="RSJ144" s="1"/>
      <c r="RSK144" s="1"/>
      <c r="RSL144" s="1"/>
      <c r="RSM144" s="1"/>
      <c r="RSN144" s="1"/>
      <c r="RSO144" s="1"/>
      <c r="RSP144" s="1"/>
      <c r="RSQ144" s="1"/>
      <c r="RSR144" s="1"/>
      <c r="RSS144" s="1"/>
      <c r="RST144" s="1"/>
      <c r="RSU144" s="1"/>
      <c r="RSV144" s="1"/>
      <c r="RSW144" s="1"/>
      <c r="RSX144" s="1"/>
      <c r="RSY144" s="1"/>
      <c r="RSZ144" s="1"/>
      <c r="RTA144" s="1"/>
      <c r="RTB144" s="1"/>
      <c r="RTC144" s="1"/>
      <c r="RTD144" s="1"/>
      <c r="RTE144" s="1"/>
      <c r="RTF144" s="1"/>
      <c r="RTG144" s="1"/>
      <c r="RTH144" s="1"/>
      <c r="RTI144" s="1"/>
      <c r="RTJ144" s="1"/>
      <c r="RTK144" s="1"/>
      <c r="RTL144" s="1"/>
      <c r="RTM144" s="1"/>
      <c r="RTN144" s="1"/>
      <c r="RTO144" s="1"/>
      <c r="RTP144" s="1"/>
      <c r="RTQ144" s="1"/>
      <c r="RTR144" s="1"/>
      <c r="RTS144" s="1"/>
      <c r="RTT144" s="1"/>
      <c r="RTU144" s="1"/>
      <c r="RTV144" s="1"/>
      <c r="RTW144" s="1"/>
      <c r="RTX144" s="1"/>
      <c r="RTY144" s="1"/>
      <c r="RTZ144" s="1"/>
      <c r="RUA144" s="1"/>
      <c r="RUB144" s="1"/>
      <c r="RUC144" s="1"/>
      <c r="RUD144" s="1"/>
      <c r="RUE144" s="1"/>
      <c r="RUF144" s="1"/>
      <c r="RUG144" s="1"/>
      <c r="RUH144" s="1"/>
      <c r="RUI144" s="1"/>
      <c r="RUJ144" s="1"/>
      <c r="RUK144" s="1"/>
      <c r="RUL144" s="1"/>
      <c r="RUM144" s="1"/>
      <c r="RUN144" s="1"/>
      <c r="RUO144" s="1"/>
      <c r="RUP144" s="1"/>
      <c r="RUQ144" s="1"/>
      <c r="RUR144" s="1"/>
      <c r="RUS144" s="1"/>
      <c r="RUT144" s="1"/>
      <c r="RUU144" s="1"/>
      <c r="RUV144" s="1"/>
      <c r="RUW144" s="1"/>
      <c r="RUX144" s="1"/>
      <c r="RUY144" s="1"/>
      <c r="RUZ144" s="1"/>
      <c r="RVA144" s="1"/>
      <c r="RVB144" s="1"/>
      <c r="RVC144" s="1"/>
      <c r="RVD144" s="1"/>
      <c r="RVE144" s="1"/>
      <c r="RVF144" s="1"/>
      <c r="RVG144" s="1"/>
      <c r="RVH144" s="1"/>
      <c r="RVI144" s="1"/>
      <c r="RVJ144" s="1"/>
      <c r="RVK144" s="1"/>
      <c r="RVL144" s="1"/>
      <c r="RVM144" s="1"/>
      <c r="RVN144" s="1"/>
      <c r="RVO144" s="1"/>
      <c r="RVP144" s="1"/>
      <c r="RVQ144" s="1"/>
      <c r="RVR144" s="1"/>
      <c r="RVS144" s="1"/>
      <c r="RVT144" s="1"/>
      <c r="RVU144" s="1"/>
      <c r="RVV144" s="1"/>
      <c r="RVW144" s="1"/>
      <c r="RVX144" s="1"/>
      <c r="RVY144" s="1"/>
      <c r="RVZ144" s="1"/>
      <c r="RWA144" s="1"/>
      <c r="RWB144" s="1"/>
      <c r="RWC144" s="1"/>
      <c r="RWD144" s="1"/>
      <c r="RWE144" s="1"/>
      <c r="RWF144" s="1"/>
      <c r="RWG144" s="1"/>
      <c r="RWH144" s="1"/>
      <c r="RWI144" s="1"/>
      <c r="RWJ144" s="1"/>
      <c r="RWK144" s="1"/>
      <c r="RWL144" s="1"/>
      <c r="RWM144" s="1"/>
      <c r="RWN144" s="1"/>
      <c r="RWO144" s="1"/>
      <c r="RWP144" s="1"/>
      <c r="RWQ144" s="1"/>
      <c r="RWR144" s="1"/>
      <c r="RWS144" s="1"/>
      <c r="RWT144" s="1"/>
      <c r="RWU144" s="1"/>
      <c r="RWV144" s="1"/>
      <c r="RWW144" s="1"/>
      <c r="RWX144" s="1"/>
      <c r="RWY144" s="1"/>
      <c r="RWZ144" s="1"/>
      <c r="RXA144" s="1"/>
      <c r="RXB144" s="1"/>
      <c r="RXC144" s="1"/>
      <c r="RXD144" s="1"/>
      <c r="RXE144" s="1"/>
      <c r="RXF144" s="1"/>
      <c r="RXG144" s="1"/>
      <c r="RXH144" s="1"/>
      <c r="RXI144" s="1"/>
      <c r="RXJ144" s="1"/>
      <c r="RXK144" s="1"/>
      <c r="RXL144" s="1"/>
      <c r="RXM144" s="1"/>
      <c r="RXN144" s="1"/>
      <c r="RXO144" s="1"/>
      <c r="RXP144" s="1"/>
      <c r="RXQ144" s="1"/>
      <c r="RXR144" s="1"/>
      <c r="RXS144" s="1"/>
      <c r="RXT144" s="1"/>
      <c r="RXU144" s="1"/>
      <c r="RXV144" s="1"/>
      <c r="RXW144" s="1"/>
      <c r="RXX144" s="1"/>
      <c r="RXY144" s="1"/>
      <c r="RXZ144" s="1"/>
      <c r="RYA144" s="1"/>
      <c r="RYB144" s="1"/>
      <c r="RYC144" s="1"/>
      <c r="RYD144" s="1"/>
      <c r="RYE144" s="1"/>
      <c r="RYF144" s="1"/>
      <c r="RYG144" s="1"/>
      <c r="RYH144" s="1"/>
      <c r="RYI144" s="1"/>
      <c r="RYJ144" s="1"/>
      <c r="RYK144" s="1"/>
      <c r="RYL144" s="1"/>
      <c r="RYM144" s="1"/>
      <c r="RYN144" s="1"/>
      <c r="RYO144" s="1"/>
      <c r="RYP144" s="1"/>
      <c r="RYQ144" s="1"/>
      <c r="RYR144" s="1"/>
      <c r="RYS144" s="1"/>
      <c r="RYT144" s="1"/>
      <c r="RYU144" s="1"/>
      <c r="RYV144" s="1"/>
      <c r="RYW144" s="1"/>
      <c r="RYX144" s="1"/>
      <c r="RYY144" s="1"/>
      <c r="RYZ144" s="1"/>
      <c r="RZA144" s="1"/>
      <c r="RZB144" s="1"/>
      <c r="RZC144" s="1"/>
      <c r="RZD144" s="1"/>
      <c r="RZE144" s="1"/>
      <c r="RZF144" s="1"/>
      <c r="RZG144" s="1"/>
      <c r="RZH144" s="1"/>
      <c r="RZI144" s="1"/>
      <c r="RZJ144" s="1"/>
      <c r="RZK144" s="1"/>
      <c r="RZL144" s="1"/>
      <c r="RZM144" s="1"/>
      <c r="RZN144" s="1"/>
      <c r="RZO144" s="1"/>
      <c r="RZP144" s="1"/>
      <c r="RZQ144" s="1"/>
      <c r="RZR144" s="1"/>
      <c r="RZS144" s="1"/>
      <c r="RZT144" s="1"/>
      <c r="RZU144" s="1"/>
      <c r="RZV144" s="1"/>
      <c r="RZW144" s="1"/>
      <c r="RZX144" s="1"/>
      <c r="RZY144" s="1"/>
      <c r="RZZ144" s="1"/>
      <c r="SAA144" s="1"/>
      <c r="SAB144" s="1"/>
      <c r="SAC144" s="1"/>
      <c r="SAD144" s="1"/>
      <c r="SAE144" s="1"/>
      <c r="SAF144" s="1"/>
      <c r="SAG144" s="1"/>
      <c r="SAH144" s="1"/>
      <c r="SAI144" s="1"/>
      <c r="SAJ144" s="1"/>
      <c r="SAK144" s="1"/>
      <c r="SAL144" s="1"/>
      <c r="SAM144" s="1"/>
      <c r="SAN144" s="1"/>
      <c r="SAO144" s="1"/>
      <c r="SAP144" s="1"/>
      <c r="SAQ144" s="1"/>
      <c r="SAR144" s="1"/>
      <c r="SAS144" s="1"/>
      <c r="SAT144" s="1"/>
      <c r="SAU144" s="1"/>
      <c r="SAV144" s="1"/>
      <c r="SAW144" s="1"/>
      <c r="SAX144" s="1"/>
      <c r="SAY144" s="1"/>
      <c r="SAZ144" s="1"/>
      <c r="SBA144" s="1"/>
      <c r="SBB144" s="1"/>
      <c r="SBC144" s="1"/>
      <c r="SBD144" s="1"/>
      <c r="SBE144" s="1"/>
      <c r="SBF144" s="1"/>
      <c r="SBG144" s="1"/>
      <c r="SBH144" s="1"/>
      <c r="SBI144" s="1"/>
      <c r="SBJ144" s="1"/>
      <c r="SBK144" s="1"/>
      <c r="SBL144" s="1"/>
      <c r="SBM144" s="1"/>
      <c r="SBN144" s="1"/>
      <c r="SBO144" s="1"/>
      <c r="SBP144" s="1"/>
      <c r="SBQ144" s="1"/>
      <c r="SBR144" s="1"/>
      <c r="SBS144" s="1"/>
      <c r="SBT144" s="1"/>
      <c r="SBU144" s="1"/>
      <c r="SBV144" s="1"/>
      <c r="SBW144" s="1"/>
      <c r="SBX144" s="1"/>
      <c r="SBY144" s="1"/>
      <c r="SBZ144" s="1"/>
      <c r="SCA144" s="1"/>
      <c r="SCB144" s="1"/>
      <c r="SCC144" s="1"/>
      <c r="SCD144" s="1"/>
      <c r="SCE144" s="1"/>
      <c r="SCF144" s="1"/>
      <c r="SCG144" s="1"/>
      <c r="SCH144" s="1"/>
      <c r="SCI144" s="1"/>
      <c r="SCJ144" s="1"/>
      <c r="SCK144" s="1"/>
      <c r="SCL144" s="1"/>
      <c r="SCM144" s="1"/>
      <c r="SCN144" s="1"/>
      <c r="SCO144" s="1"/>
      <c r="SCP144" s="1"/>
      <c r="SCQ144" s="1"/>
      <c r="SCR144" s="1"/>
      <c r="SCS144" s="1"/>
      <c r="SCT144" s="1"/>
      <c r="SCU144" s="1"/>
      <c r="SCV144" s="1"/>
      <c r="SCW144" s="1"/>
      <c r="SCX144" s="1"/>
      <c r="SCY144" s="1"/>
      <c r="SCZ144" s="1"/>
      <c r="SDA144" s="1"/>
      <c r="SDB144" s="1"/>
      <c r="SDC144" s="1"/>
      <c r="SDD144" s="1"/>
      <c r="SDE144" s="1"/>
      <c r="SDF144" s="1"/>
      <c r="SDG144" s="1"/>
      <c r="SDH144" s="1"/>
      <c r="SDI144" s="1"/>
      <c r="SDJ144" s="1"/>
      <c r="SDK144" s="1"/>
      <c r="SDL144" s="1"/>
      <c r="SDM144" s="1"/>
      <c r="SDN144" s="1"/>
      <c r="SDO144" s="1"/>
      <c r="SDP144" s="1"/>
      <c r="SDQ144" s="1"/>
      <c r="SDR144" s="1"/>
      <c r="SDS144" s="1"/>
      <c r="SDT144" s="1"/>
      <c r="SDU144" s="1"/>
      <c r="SDV144" s="1"/>
      <c r="SDW144" s="1"/>
      <c r="SDX144" s="1"/>
      <c r="SDY144" s="1"/>
      <c r="SDZ144" s="1"/>
      <c r="SEA144" s="1"/>
      <c r="SEB144" s="1"/>
      <c r="SEC144" s="1"/>
      <c r="SED144" s="1"/>
      <c r="SEE144" s="1"/>
      <c r="SEF144" s="1"/>
      <c r="SEG144" s="1"/>
      <c r="SEH144" s="1"/>
      <c r="SEI144" s="1"/>
      <c r="SEJ144" s="1"/>
      <c r="SEK144" s="1"/>
      <c r="SEL144" s="1"/>
      <c r="SEM144" s="1"/>
      <c r="SEN144" s="1"/>
      <c r="SEO144" s="1"/>
      <c r="SEP144" s="1"/>
      <c r="SEQ144" s="1"/>
      <c r="SER144" s="1"/>
      <c r="SES144" s="1"/>
      <c r="SET144" s="1"/>
      <c r="SEU144" s="1"/>
      <c r="SEV144" s="1"/>
      <c r="SEW144" s="1"/>
      <c r="SEX144" s="1"/>
      <c r="SEY144" s="1"/>
      <c r="SEZ144" s="1"/>
      <c r="SFA144" s="1"/>
      <c r="SFB144" s="1"/>
      <c r="SFC144" s="1"/>
      <c r="SFD144" s="1"/>
      <c r="SFE144" s="1"/>
      <c r="SFF144" s="1"/>
      <c r="SFG144" s="1"/>
      <c r="SFH144" s="1"/>
      <c r="SFI144" s="1"/>
      <c r="SFJ144" s="1"/>
      <c r="SFK144" s="1"/>
      <c r="SFL144" s="1"/>
      <c r="SFM144" s="1"/>
      <c r="SFN144" s="1"/>
      <c r="SFO144" s="1"/>
      <c r="SFP144" s="1"/>
      <c r="SFQ144" s="1"/>
      <c r="SFR144" s="1"/>
      <c r="SFS144" s="1"/>
      <c r="SFT144" s="1"/>
      <c r="SFU144" s="1"/>
      <c r="SFV144" s="1"/>
      <c r="SFW144" s="1"/>
      <c r="SFX144" s="1"/>
      <c r="SFY144" s="1"/>
      <c r="SFZ144" s="1"/>
      <c r="SGA144" s="1"/>
      <c r="SGB144" s="1"/>
      <c r="SGC144" s="1"/>
      <c r="SGD144" s="1"/>
      <c r="SGE144" s="1"/>
      <c r="SGF144" s="1"/>
      <c r="SGG144" s="1"/>
      <c r="SGH144" s="1"/>
      <c r="SGI144" s="1"/>
      <c r="SGJ144" s="1"/>
      <c r="SGK144" s="1"/>
      <c r="SGL144" s="1"/>
      <c r="SGM144" s="1"/>
      <c r="SGN144" s="1"/>
      <c r="SGO144" s="1"/>
      <c r="SGP144" s="1"/>
      <c r="SGQ144" s="1"/>
      <c r="SGR144" s="1"/>
      <c r="SGS144" s="1"/>
      <c r="SGT144" s="1"/>
      <c r="SGU144" s="1"/>
      <c r="SGV144" s="1"/>
      <c r="SGW144" s="1"/>
      <c r="SGX144" s="1"/>
      <c r="SGY144" s="1"/>
      <c r="SGZ144" s="1"/>
      <c r="SHA144" s="1"/>
      <c r="SHB144" s="1"/>
      <c r="SHC144" s="1"/>
      <c r="SHD144" s="1"/>
      <c r="SHE144" s="1"/>
      <c r="SHF144" s="1"/>
      <c r="SHG144" s="1"/>
      <c r="SHH144" s="1"/>
      <c r="SHI144" s="1"/>
      <c r="SHJ144" s="1"/>
      <c r="SHK144" s="1"/>
      <c r="SHL144" s="1"/>
      <c r="SHM144" s="1"/>
      <c r="SHN144" s="1"/>
      <c r="SHO144" s="1"/>
      <c r="SHP144" s="1"/>
      <c r="SHQ144" s="1"/>
      <c r="SHR144" s="1"/>
      <c r="SHS144" s="1"/>
      <c r="SHT144" s="1"/>
      <c r="SHU144" s="1"/>
      <c r="SHV144" s="1"/>
      <c r="SHW144" s="1"/>
      <c r="SHX144" s="1"/>
      <c r="SHY144" s="1"/>
      <c r="SHZ144" s="1"/>
      <c r="SIA144" s="1"/>
      <c r="SIB144" s="1"/>
      <c r="SIC144" s="1"/>
      <c r="SID144" s="1"/>
      <c r="SIE144" s="1"/>
      <c r="SIF144" s="1"/>
      <c r="SIG144" s="1"/>
      <c r="SIH144" s="1"/>
      <c r="SII144" s="1"/>
      <c r="SIJ144" s="1"/>
      <c r="SIK144" s="1"/>
      <c r="SIL144" s="1"/>
      <c r="SIM144" s="1"/>
      <c r="SIN144" s="1"/>
      <c r="SIO144" s="1"/>
      <c r="SIP144" s="1"/>
      <c r="SIQ144" s="1"/>
      <c r="SIR144" s="1"/>
      <c r="SIS144" s="1"/>
      <c r="SIT144" s="1"/>
      <c r="SIU144" s="1"/>
      <c r="SIV144" s="1"/>
      <c r="SIW144" s="1"/>
      <c r="SIX144" s="1"/>
      <c r="SIY144" s="1"/>
      <c r="SIZ144" s="1"/>
      <c r="SJA144" s="1"/>
      <c r="SJB144" s="1"/>
      <c r="SJC144" s="1"/>
      <c r="SJD144" s="1"/>
      <c r="SJE144" s="1"/>
      <c r="SJF144" s="1"/>
      <c r="SJG144" s="1"/>
      <c r="SJH144" s="1"/>
      <c r="SJI144" s="1"/>
      <c r="SJJ144" s="1"/>
      <c r="SJK144" s="1"/>
      <c r="SJL144" s="1"/>
      <c r="SJM144" s="1"/>
      <c r="SJN144" s="1"/>
      <c r="SJO144" s="1"/>
      <c r="SJP144" s="1"/>
      <c r="SJQ144" s="1"/>
      <c r="SJR144" s="1"/>
      <c r="SJS144" s="1"/>
      <c r="SJT144" s="1"/>
      <c r="SJU144" s="1"/>
      <c r="SJV144" s="1"/>
      <c r="SJW144" s="1"/>
      <c r="SJX144" s="1"/>
      <c r="SJY144" s="1"/>
      <c r="SJZ144" s="1"/>
      <c r="SKA144" s="1"/>
      <c r="SKB144" s="1"/>
      <c r="SKC144" s="1"/>
      <c r="SKD144" s="1"/>
      <c r="SKE144" s="1"/>
      <c r="SKF144" s="1"/>
      <c r="SKG144" s="1"/>
      <c r="SKH144" s="1"/>
      <c r="SKI144" s="1"/>
      <c r="SKJ144" s="1"/>
      <c r="SKK144" s="1"/>
      <c r="SKL144" s="1"/>
      <c r="SKM144" s="1"/>
      <c r="SKN144" s="1"/>
      <c r="SKO144" s="1"/>
      <c r="SKP144" s="1"/>
      <c r="SKQ144" s="1"/>
      <c r="SKR144" s="1"/>
      <c r="SKS144" s="1"/>
      <c r="SKT144" s="1"/>
      <c r="SKU144" s="1"/>
      <c r="SKV144" s="1"/>
      <c r="SKW144" s="1"/>
      <c r="SKX144" s="1"/>
      <c r="SKY144" s="1"/>
      <c r="SKZ144" s="1"/>
      <c r="SLA144" s="1"/>
      <c r="SLB144" s="1"/>
      <c r="SLC144" s="1"/>
      <c r="SLD144" s="1"/>
      <c r="SLE144" s="1"/>
      <c r="SLF144" s="1"/>
      <c r="SLG144" s="1"/>
      <c r="SLH144" s="1"/>
      <c r="SLI144" s="1"/>
      <c r="SLJ144" s="1"/>
      <c r="SLK144" s="1"/>
      <c r="SLL144" s="1"/>
      <c r="SLM144" s="1"/>
      <c r="SLN144" s="1"/>
      <c r="SLO144" s="1"/>
      <c r="SLP144" s="1"/>
      <c r="SLQ144" s="1"/>
      <c r="SLR144" s="1"/>
      <c r="SLS144" s="1"/>
      <c r="SLT144" s="1"/>
      <c r="SLU144" s="1"/>
      <c r="SLV144" s="1"/>
      <c r="SLW144" s="1"/>
      <c r="SLX144" s="1"/>
      <c r="SLY144" s="1"/>
      <c r="SLZ144" s="1"/>
      <c r="SMA144" s="1"/>
      <c r="SMB144" s="1"/>
      <c r="SMC144" s="1"/>
      <c r="SMD144" s="1"/>
      <c r="SME144" s="1"/>
      <c r="SMF144" s="1"/>
      <c r="SMG144" s="1"/>
      <c r="SMH144" s="1"/>
      <c r="SMI144" s="1"/>
      <c r="SMJ144" s="1"/>
      <c r="SMK144" s="1"/>
      <c r="SML144" s="1"/>
      <c r="SMM144" s="1"/>
      <c r="SMN144" s="1"/>
      <c r="SMO144" s="1"/>
      <c r="SMP144" s="1"/>
      <c r="SMQ144" s="1"/>
      <c r="SMR144" s="1"/>
      <c r="SMS144" s="1"/>
      <c r="SMT144" s="1"/>
      <c r="SMU144" s="1"/>
      <c r="SMV144" s="1"/>
      <c r="SMW144" s="1"/>
      <c r="SMX144" s="1"/>
      <c r="SMY144" s="1"/>
      <c r="SMZ144" s="1"/>
      <c r="SNA144" s="1"/>
      <c r="SNB144" s="1"/>
      <c r="SNC144" s="1"/>
      <c r="SND144" s="1"/>
      <c r="SNE144" s="1"/>
      <c r="SNF144" s="1"/>
      <c r="SNG144" s="1"/>
      <c r="SNH144" s="1"/>
      <c r="SNI144" s="1"/>
      <c r="SNJ144" s="1"/>
      <c r="SNK144" s="1"/>
      <c r="SNL144" s="1"/>
      <c r="SNM144" s="1"/>
      <c r="SNN144" s="1"/>
      <c r="SNO144" s="1"/>
      <c r="SNP144" s="1"/>
      <c r="SNQ144" s="1"/>
      <c r="SNR144" s="1"/>
      <c r="SNS144" s="1"/>
      <c r="SNT144" s="1"/>
      <c r="SNU144" s="1"/>
      <c r="SNV144" s="1"/>
      <c r="SNW144" s="1"/>
      <c r="SNX144" s="1"/>
      <c r="SNY144" s="1"/>
      <c r="SNZ144" s="1"/>
      <c r="SOA144" s="1"/>
      <c r="SOB144" s="1"/>
      <c r="SOC144" s="1"/>
      <c r="SOD144" s="1"/>
      <c r="SOE144" s="1"/>
      <c r="SOF144" s="1"/>
      <c r="SOG144" s="1"/>
      <c r="SOH144" s="1"/>
      <c r="SOI144" s="1"/>
      <c r="SOJ144" s="1"/>
      <c r="SOK144" s="1"/>
      <c r="SOL144" s="1"/>
      <c r="SOM144" s="1"/>
      <c r="SON144" s="1"/>
      <c r="SOO144" s="1"/>
      <c r="SOP144" s="1"/>
      <c r="SOQ144" s="1"/>
      <c r="SOR144" s="1"/>
      <c r="SOS144" s="1"/>
      <c r="SOT144" s="1"/>
      <c r="SOU144" s="1"/>
      <c r="SOV144" s="1"/>
      <c r="SOW144" s="1"/>
      <c r="SOX144" s="1"/>
      <c r="SOY144" s="1"/>
      <c r="SOZ144" s="1"/>
      <c r="SPA144" s="1"/>
      <c r="SPB144" s="1"/>
      <c r="SPC144" s="1"/>
      <c r="SPD144" s="1"/>
      <c r="SPE144" s="1"/>
      <c r="SPF144" s="1"/>
      <c r="SPG144" s="1"/>
      <c r="SPH144" s="1"/>
      <c r="SPI144" s="1"/>
      <c r="SPJ144" s="1"/>
      <c r="SPK144" s="1"/>
      <c r="SPL144" s="1"/>
      <c r="SPM144" s="1"/>
      <c r="SPN144" s="1"/>
      <c r="SPO144" s="1"/>
      <c r="SPP144" s="1"/>
      <c r="SPQ144" s="1"/>
      <c r="SPR144" s="1"/>
      <c r="SPS144" s="1"/>
      <c r="SPT144" s="1"/>
      <c r="SPU144" s="1"/>
      <c r="SPV144" s="1"/>
      <c r="SPW144" s="1"/>
      <c r="SPX144" s="1"/>
      <c r="SPY144" s="1"/>
      <c r="SPZ144" s="1"/>
      <c r="SQA144" s="1"/>
      <c r="SQB144" s="1"/>
      <c r="SQC144" s="1"/>
      <c r="SQD144" s="1"/>
      <c r="SQE144" s="1"/>
      <c r="SQF144" s="1"/>
      <c r="SQG144" s="1"/>
      <c r="SQH144" s="1"/>
      <c r="SQI144" s="1"/>
      <c r="SQJ144" s="1"/>
      <c r="SQK144" s="1"/>
      <c r="SQL144" s="1"/>
      <c r="SQM144" s="1"/>
      <c r="SQN144" s="1"/>
      <c r="SQO144" s="1"/>
      <c r="SQP144" s="1"/>
      <c r="SQQ144" s="1"/>
      <c r="SQR144" s="1"/>
      <c r="SQS144" s="1"/>
      <c r="SQT144" s="1"/>
      <c r="SQU144" s="1"/>
      <c r="SQV144" s="1"/>
      <c r="SQW144" s="1"/>
      <c r="SQX144" s="1"/>
      <c r="SQY144" s="1"/>
      <c r="SQZ144" s="1"/>
      <c r="SRA144" s="1"/>
      <c r="SRB144" s="1"/>
      <c r="SRC144" s="1"/>
      <c r="SRD144" s="1"/>
      <c r="SRE144" s="1"/>
      <c r="SRF144" s="1"/>
      <c r="SRG144" s="1"/>
      <c r="SRH144" s="1"/>
      <c r="SRI144" s="1"/>
      <c r="SRJ144" s="1"/>
      <c r="SRK144" s="1"/>
      <c r="SRL144" s="1"/>
      <c r="SRM144" s="1"/>
      <c r="SRN144" s="1"/>
      <c r="SRO144" s="1"/>
      <c r="SRP144" s="1"/>
      <c r="SRQ144" s="1"/>
      <c r="SRR144" s="1"/>
      <c r="SRS144" s="1"/>
      <c r="SRT144" s="1"/>
      <c r="SRU144" s="1"/>
      <c r="SRV144" s="1"/>
      <c r="SRW144" s="1"/>
      <c r="SRX144" s="1"/>
      <c r="SRY144" s="1"/>
      <c r="SRZ144" s="1"/>
      <c r="SSA144" s="1"/>
      <c r="SSB144" s="1"/>
      <c r="SSC144" s="1"/>
      <c r="SSD144" s="1"/>
      <c r="SSE144" s="1"/>
      <c r="SSF144" s="1"/>
      <c r="SSG144" s="1"/>
      <c r="SSH144" s="1"/>
      <c r="SSI144" s="1"/>
      <c r="SSJ144" s="1"/>
      <c r="SSK144" s="1"/>
      <c r="SSL144" s="1"/>
      <c r="SSM144" s="1"/>
      <c r="SSN144" s="1"/>
      <c r="SSO144" s="1"/>
      <c r="SSP144" s="1"/>
      <c r="SSQ144" s="1"/>
      <c r="SSR144" s="1"/>
      <c r="SSS144" s="1"/>
      <c r="SST144" s="1"/>
      <c r="SSU144" s="1"/>
      <c r="SSV144" s="1"/>
      <c r="SSW144" s="1"/>
      <c r="SSX144" s="1"/>
      <c r="SSY144" s="1"/>
      <c r="SSZ144" s="1"/>
      <c r="STA144" s="1"/>
      <c r="STB144" s="1"/>
      <c r="STC144" s="1"/>
      <c r="STD144" s="1"/>
      <c r="STE144" s="1"/>
      <c r="STF144" s="1"/>
      <c r="STG144" s="1"/>
      <c r="STH144" s="1"/>
      <c r="STI144" s="1"/>
      <c r="STJ144" s="1"/>
      <c r="STK144" s="1"/>
      <c r="STL144" s="1"/>
      <c r="STM144" s="1"/>
      <c r="STN144" s="1"/>
      <c r="STO144" s="1"/>
      <c r="STP144" s="1"/>
      <c r="STQ144" s="1"/>
      <c r="STR144" s="1"/>
      <c r="STS144" s="1"/>
      <c r="STT144" s="1"/>
      <c r="STU144" s="1"/>
      <c r="STV144" s="1"/>
      <c r="STW144" s="1"/>
      <c r="STX144" s="1"/>
      <c r="STY144" s="1"/>
      <c r="STZ144" s="1"/>
      <c r="SUA144" s="1"/>
      <c r="SUB144" s="1"/>
      <c r="SUC144" s="1"/>
      <c r="SUD144" s="1"/>
      <c r="SUE144" s="1"/>
      <c r="SUF144" s="1"/>
      <c r="SUG144" s="1"/>
      <c r="SUH144" s="1"/>
      <c r="SUI144" s="1"/>
      <c r="SUJ144" s="1"/>
      <c r="SUK144" s="1"/>
      <c r="SUL144" s="1"/>
      <c r="SUM144" s="1"/>
      <c r="SUN144" s="1"/>
      <c r="SUO144" s="1"/>
      <c r="SUP144" s="1"/>
      <c r="SUQ144" s="1"/>
      <c r="SUR144" s="1"/>
      <c r="SUS144" s="1"/>
      <c r="SUT144" s="1"/>
      <c r="SUU144" s="1"/>
      <c r="SUV144" s="1"/>
      <c r="SUW144" s="1"/>
      <c r="SUX144" s="1"/>
      <c r="SUY144" s="1"/>
      <c r="SUZ144" s="1"/>
      <c r="SVA144" s="1"/>
      <c r="SVB144" s="1"/>
      <c r="SVC144" s="1"/>
      <c r="SVD144" s="1"/>
      <c r="SVE144" s="1"/>
      <c r="SVF144" s="1"/>
      <c r="SVG144" s="1"/>
      <c r="SVH144" s="1"/>
      <c r="SVI144" s="1"/>
      <c r="SVJ144" s="1"/>
      <c r="SVK144" s="1"/>
      <c r="SVL144" s="1"/>
      <c r="SVM144" s="1"/>
      <c r="SVN144" s="1"/>
      <c r="SVO144" s="1"/>
      <c r="SVP144" s="1"/>
      <c r="SVQ144" s="1"/>
      <c r="SVR144" s="1"/>
      <c r="SVS144" s="1"/>
      <c r="SVT144" s="1"/>
      <c r="SVU144" s="1"/>
      <c r="SVV144" s="1"/>
      <c r="SVW144" s="1"/>
      <c r="SVX144" s="1"/>
      <c r="SVY144" s="1"/>
      <c r="SVZ144" s="1"/>
      <c r="SWA144" s="1"/>
      <c r="SWB144" s="1"/>
      <c r="SWC144" s="1"/>
      <c r="SWD144" s="1"/>
      <c r="SWE144" s="1"/>
      <c r="SWF144" s="1"/>
      <c r="SWG144" s="1"/>
      <c r="SWH144" s="1"/>
      <c r="SWI144" s="1"/>
      <c r="SWJ144" s="1"/>
      <c r="SWK144" s="1"/>
      <c r="SWL144" s="1"/>
      <c r="SWM144" s="1"/>
      <c r="SWN144" s="1"/>
      <c r="SWO144" s="1"/>
      <c r="SWP144" s="1"/>
      <c r="SWQ144" s="1"/>
      <c r="SWR144" s="1"/>
      <c r="SWS144" s="1"/>
      <c r="SWT144" s="1"/>
      <c r="SWU144" s="1"/>
      <c r="SWV144" s="1"/>
      <c r="SWW144" s="1"/>
      <c r="SWX144" s="1"/>
      <c r="SWY144" s="1"/>
      <c r="SWZ144" s="1"/>
      <c r="SXA144" s="1"/>
      <c r="SXB144" s="1"/>
      <c r="SXC144" s="1"/>
      <c r="SXD144" s="1"/>
      <c r="SXE144" s="1"/>
      <c r="SXF144" s="1"/>
      <c r="SXG144" s="1"/>
      <c r="SXH144" s="1"/>
      <c r="SXI144" s="1"/>
      <c r="SXJ144" s="1"/>
      <c r="SXK144" s="1"/>
      <c r="SXL144" s="1"/>
      <c r="SXM144" s="1"/>
      <c r="SXN144" s="1"/>
      <c r="SXO144" s="1"/>
      <c r="SXP144" s="1"/>
      <c r="SXQ144" s="1"/>
      <c r="SXR144" s="1"/>
      <c r="SXS144" s="1"/>
      <c r="SXT144" s="1"/>
      <c r="SXU144" s="1"/>
      <c r="SXV144" s="1"/>
      <c r="SXW144" s="1"/>
      <c r="SXX144" s="1"/>
      <c r="SXY144" s="1"/>
      <c r="SXZ144" s="1"/>
      <c r="SYA144" s="1"/>
      <c r="SYB144" s="1"/>
      <c r="SYC144" s="1"/>
      <c r="SYD144" s="1"/>
      <c r="SYE144" s="1"/>
      <c r="SYF144" s="1"/>
      <c r="SYG144" s="1"/>
      <c r="SYH144" s="1"/>
      <c r="SYI144" s="1"/>
      <c r="SYJ144" s="1"/>
      <c r="SYK144" s="1"/>
      <c r="SYL144" s="1"/>
      <c r="SYM144" s="1"/>
      <c r="SYN144" s="1"/>
      <c r="SYO144" s="1"/>
      <c r="SYP144" s="1"/>
      <c r="SYQ144" s="1"/>
      <c r="SYR144" s="1"/>
      <c r="SYS144" s="1"/>
      <c r="SYT144" s="1"/>
      <c r="SYU144" s="1"/>
      <c r="SYV144" s="1"/>
      <c r="SYW144" s="1"/>
      <c r="SYX144" s="1"/>
      <c r="SYY144" s="1"/>
      <c r="SYZ144" s="1"/>
      <c r="SZA144" s="1"/>
      <c r="SZB144" s="1"/>
      <c r="SZC144" s="1"/>
      <c r="SZD144" s="1"/>
      <c r="SZE144" s="1"/>
      <c r="SZF144" s="1"/>
      <c r="SZG144" s="1"/>
      <c r="SZH144" s="1"/>
      <c r="SZI144" s="1"/>
      <c r="SZJ144" s="1"/>
      <c r="SZK144" s="1"/>
      <c r="SZL144" s="1"/>
      <c r="SZM144" s="1"/>
      <c r="SZN144" s="1"/>
      <c r="SZO144" s="1"/>
      <c r="SZP144" s="1"/>
      <c r="SZQ144" s="1"/>
      <c r="SZR144" s="1"/>
      <c r="SZS144" s="1"/>
      <c r="SZT144" s="1"/>
      <c r="SZU144" s="1"/>
      <c r="SZV144" s="1"/>
      <c r="SZW144" s="1"/>
      <c r="SZX144" s="1"/>
      <c r="SZY144" s="1"/>
      <c r="SZZ144" s="1"/>
      <c r="TAA144" s="1"/>
      <c r="TAB144" s="1"/>
      <c r="TAC144" s="1"/>
      <c r="TAD144" s="1"/>
      <c r="TAE144" s="1"/>
      <c r="TAF144" s="1"/>
      <c r="TAG144" s="1"/>
      <c r="TAH144" s="1"/>
      <c r="TAI144" s="1"/>
      <c r="TAJ144" s="1"/>
      <c r="TAK144" s="1"/>
      <c r="TAL144" s="1"/>
      <c r="TAM144" s="1"/>
      <c r="TAN144" s="1"/>
      <c r="TAO144" s="1"/>
      <c r="TAP144" s="1"/>
      <c r="TAQ144" s="1"/>
      <c r="TAR144" s="1"/>
      <c r="TAS144" s="1"/>
      <c r="TAT144" s="1"/>
      <c r="TAU144" s="1"/>
      <c r="TAV144" s="1"/>
      <c r="TAW144" s="1"/>
      <c r="TAX144" s="1"/>
      <c r="TAY144" s="1"/>
      <c r="TAZ144" s="1"/>
      <c r="TBA144" s="1"/>
      <c r="TBB144" s="1"/>
      <c r="TBC144" s="1"/>
      <c r="TBD144" s="1"/>
      <c r="TBE144" s="1"/>
      <c r="TBF144" s="1"/>
      <c r="TBG144" s="1"/>
      <c r="TBH144" s="1"/>
      <c r="TBI144" s="1"/>
      <c r="TBJ144" s="1"/>
      <c r="TBK144" s="1"/>
      <c r="TBL144" s="1"/>
      <c r="TBM144" s="1"/>
      <c r="TBN144" s="1"/>
      <c r="TBO144" s="1"/>
      <c r="TBP144" s="1"/>
      <c r="TBQ144" s="1"/>
      <c r="TBR144" s="1"/>
      <c r="TBS144" s="1"/>
      <c r="TBT144" s="1"/>
      <c r="TBU144" s="1"/>
      <c r="TBV144" s="1"/>
      <c r="TBW144" s="1"/>
      <c r="TBX144" s="1"/>
      <c r="TBY144" s="1"/>
      <c r="TBZ144" s="1"/>
      <c r="TCA144" s="1"/>
      <c r="TCB144" s="1"/>
      <c r="TCC144" s="1"/>
      <c r="TCD144" s="1"/>
      <c r="TCE144" s="1"/>
      <c r="TCF144" s="1"/>
      <c r="TCG144" s="1"/>
      <c r="TCH144" s="1"/>
      <c r="TCI144" s="1"/>
      <c r="TCJ144" s="1"/>
      <c r="TCK144" s="1"/>
      <c r="TCL144" s="1"/>
      <c r="TCM144" s="1"/>
      <c r="TCN144" s="1"/>
      <c r="TCO144" s="1"/>
      <c r="TCP144" s="1"/>
      <c r="TCQ144" s="1"/>
      <c r="TCR144" s="1"/>
      <c r="TCS144" s="1"/>
      <c r="TCT144" s="1"/>
      <c r="TCU144" s="1"/>
      <c r="TCV144" s="1"/>
      <c r="TCW144" s="1"/>
      <c r="TCX144" s="1"/>
      <c r="TCY144" s="1"/>
      <c r="TCZ144" s="1"/>
      <c r="TDA144" s="1"/>
      <c r="TDB144" s="1"/>
      <c r="TDC144" s="1"/>
      <c r="TDD144" s="1"/>
      <c r="TDE144" s="1"/>
      <c r="TDF144" s="1"/>
      <c r="TDG144" s="1"/>
      <c r="TDH144" s="1"/>
      <c r="TDI144" s="1"/>
      <c r="TDJ144" s="1"/>
      <c r="TDK144" s="1"/>
      <c r="TDL144" s="1"/>
      <c r="TDM144" s="1"/>
      <c r="TDN144" s="1"/>
      <c r="TDO144" s="1"/>
      <c r="TDP144" s="1"/>
      <c r="TDQ144" s="1"/>
      <c r="TDR144" s="1"/>
      <c r="TDS144" s="1"/>
      <c r="TDT144" s="1"/>
      <c r="TDU144" s="1"/>
      <c r="TDV144" s="1"/>
      <c r="TDW144" s="1"/>
      <c r="TDX144" s="1"/>
      <c r="TDY144" s="1"/>
      <c r="TDZ144" s="1"/>
      <c r="TEA144" s="1"/>
      <c r="TEB144" s="1"/>
      <c r="TEC144" s="1"/>
      <c r="TED144" s="1"/>
      <c r="TEE144" s="1"/>
      <c r="TEF144" s="1"/>
      <c r="TEG144" s="1"/>
      <c r="TEH144" s="1"/>
      <c r="TEI144" s="1"/>
      <c r="TEJ144" s="1"/>
      <c r="TEK144" s="1"/>
      <c r="TEL144" s="1"/>
      <c r="TEM144" s="1"/>
      <c r="TEN144" s="1"/>
      <c r="TEO144" s="1"/>
      <c r="TEP144" s="1"/>
      <c r="TEQ144" s="1"/>
      <c r="TER144" s="1"/>
      <c r="TES144" s="1"/>
      <c r="TET144" s="1"/>
      <c r="TEU144" s="1"/>
      <c r="TEV144" s="1"/>
      <c r="TEW144" s="1"/>
      <c r="TEX144" s="1"/>
      <c r="TEY144" s="1"/>
      <c r="TEZ144" s="1"/>
      <c r="TFA144" s="1"/>
      <c r="TFB144" s="1"/>
      <c r="TFC144" s="1"/>
      <c r="TFD144" s="1"/>
      <c r="TFE144" s="1"/>
      <c r="TFF144" s="1"/>
      <c r="TFG144" s="1"/>
      <c r="TFH144" s="1"/>
      <c r="TFI144" s="1"/>
      <c r="TFJ144" s="1"/>
      <c r="TFK144" s="1"/>
      <c r="TFL144" s="1"/>
      <c r="TFM144" s="1"/>
      <c r="TFN144" s="1"/>
      <c r="TFO144" s="1"/>
      <c r="TFP144" s="1"/>
      <c r="TFQ144" s="1"/>
      <c r="TFR144" s="1"/>
      <c r="TFS144" s="1"/>
      <c r="TFT144" s="1"/>
      <c r="TFU144" s="1"/>
      <c r="TFV144" s="1"/>
      <c r="TFW144" s="1"/>
      <c r="TFX144" s="1"/>
      <c r="TFY144" s="1"/>
      <c r="TFZ144" s="1"/>
      <c r="TGA144" s="1"/>
      <c r="TGB144" s="1"/>
      <c r="TGC144" s="1"/>
      <c r="TGD144" s="1"/>
      <c r="TGE144" s="1"/>
      <c r="TGF144" s="1"/>
      <c r="TGG144" s="1"/>
      <c r="TGH144" s="1"/>
      <c r="TGI144" s="1"/>
      <c r="TGJ144" s="1"/>
      <c r="TGK144" s="1"/>
      <c r="TGL144" s="1"/>
      <c r="TGM144" s="1"/>
      <c r="TGN144" s="1"/>
      <c r="TGO144" s="1"/>
      <c r="TGP144" s="1"/>
      <c r="TGQ144" s="1"/>
      <c r="TGR144" s="1"/>
      <c r="TGS144" s="1"/>
      <c r="TGT144" s="1"/>
      <c r="TGU144" s="1"/>
      <c r="TGV144" s="1"/>
      <c r="TGW144" s="1"/>
      <c r="TGX144" s="1"/>
      <c r="TGY144" s="1"/>
      <c r="TGZ144" s="1"/>
      <c r="THA144" s="1"/>
      <c r="THB144" s="1"/>
      <c r="THC144" s="1"/>
      <c r="THD144" s="1"/>
      <c r="THE144" s="1"/>
      <c r="THF144" s="1"/>
      <c r="THG144" s="1"/>
      <c r="THH144" s="1"/>
      <c r="THI144" s="1"/>
      <c r="THJ144" s="1"/>
      <c r="THK144" s="1"/>
      <c r="THL144" s="1"/>
      <c r="THM144" s="1"/>
      <c r="THN144" s="1"/>
      <c r="THO144" s="1"/>
      <c r="THP144" s="1"/>
      <c r="THQ144" s="1"/>
      <c r="THR144" s="1"/>
      <c r="THS144" s="1"/>
      <c r="THT144" s="1"/>
      <c r="THU144" s="1"/>
      <c r="THV144" s="1"/>
      <c r="THW144" s="1"/>
      <c r="THX144" s="1"/>
      <c r="THY144" s="1"/>
      <c r="THZ144" s="1"/>
      <c r="TIA144" s="1"/>
      <c r="TIB144" s="1"/>
      <c r="TIC144" s="1"/>
      <c r="TID144" s="1"/>
      <c r="TIE144" s="1"/>
      <c r="TIF144" s="1"/>
      <c r="TIG144" s="1"/>
      <c r="TIH144" s="1"/>
      <c r="TII144" s="1"/>
      <c r="TIJ144" s="1"/>
      <c r="TIK144" s="1"/>
      <c r="TIL144" s="1"/>
      <c r="TIM144" s="1"/>
      <c r="TIN144" s="1"/>
      <c r="TIO144" s="1"/>
      <c r="TIP144" s="1"/>
      <c r="TIQ144" s="1"/>
      <c r="TIR144" s="1"/>
      <c r="TIS144" s="1"/>
      <c r="TIT144" s="1"/>
      <c r="TIU144" s="1"/>
      <c r="TIV144" s="1"/>
      <c r="TIW144" s="1"/>
      <c r="TIX144" s="1"/>
      <c r="TIY144" s="1"/>
      <c r="TIZ144" s="1"/>
      <c r="TJA144" s="1"/>
      <c r="TJB144" s="1"/>
      <c r="TJC144" s="1"/>
      <c r="TJD144" s="1"/>
      <c r="TJE144" s="1"/>
      <c r="TJF144" s="1"/>
      <c r="TJG144" s="1"/>
      <c r="TJH144" s="1"/>
      <c r="TJI144" s="1"/>
      <c r="TJJ144" s="1"/>
      <c r="TJK144" s="1"/>
      <c r="TJL144" s="1"/>
      <c r="TJM144" s="1"/>
      <c r="TJN144" s="1"/>
      <c r="TJO144" s="1"/>
      <c r="TJP144" s="1"/>
      <c r="TJQ144" s="1"/>
      <c r="TJR144" s="1"/>
      <c r="TJS144" s="1"/>
      <c r="TJT144" s="1"/>
      <c r="TJU144" s="1"/>
      <c r="TJV144" s="1"/>
      <c r="TJW144" s="1"/>
      <c r="TJX144" s="1"/>
      <c r="TJY144" s="1"/>
      <c r="TJZ144" s="1"/>
      <c r="TKA144" s="1"/>
      <c r="TKB144" s="1"/>
      <c r="TKC144" s="1"/>
      <c r="TKD144" s="1"/>
      <c r="TKE144" s="1"/>
      <c r="TKF144" s="1"/>
      <c r="TKG144" s="1"/>
      <c r="TKH144" s="1"/>
      <c r="TKI144" s="1"/>
      <c r="TKJ144" s="1"/>
      <c r="TKK144" s="1"/>
      <c r="TKL144" s="1"/>
      <c r="TKM144" s="1"/>
      <c r="TKN144" s="1"/>
      <c r="TKO144" s="1"/>
      <c r="TKP144" s="1"/>
      <c r="TKQ144" s="1"/>
      <c r="TKR144" s="1"/>
      <c r="TKS144" s="1"/>
      <c r="TKT144" s="1"/>
      <c r="TKU144" s="1"/>
      <c r="TKV144" s="1"/>
      <c r="TKW144" s="1"/>
      <c r="TKX144" s="1"/>
      <c r="TKY144" s="1"/>
      <c r="TKZ144" s="1"/>
      <c r="TLA144" s="1"/>
      <c r="TLB144" s="1"/>
      <c r="TLC144" s="1"/>
      <c r="TLD144" s="1"/>
      <c r="TLE144" s="1"/>
      <c r="TLF144" s="1"/>
      <c r="TLG144" s="1"/>
      <c r="TLH144" s="1"/>
      <c r="TLI144" s="1"/>
      <c r="TLJ144" s="1"/>
      <c r="TLK144" s="1"/>
      <c r="TLL144" s="1"/>
      <c r="TLM144" s="1"/>
      <c r="TLN144" s="1"/>
      <c r="TLO144" s="1"/>
      <c r="TLP144" s="1"/>
      <c r="TLQ144" s="1"/>
      <c r="TLR144" s="1"/>
      <c r="TLS144" s="1"/>
      <c r="TLT144" s="1"/>
      <c r="TLU144" s="1"/>
      <c r="TLV144" s="1"/>
      <c r="TLW144" s="1"/>
      <c r="TLX144" s="1"/>
      <c r="TLY144" s="1"/>
      <c r="TLZ144" s="1"/>
      <c r="TMA144" s="1"/>
      <c r="TMB144" s="1"/>
      <c r="TMC144" s="1"/>
      <c r="TMD144" s="1"/>
      <c r="TME144" s="1"/>
      <c r="TMF144" s="1"/>
      <c r="TMG144" s="1"/>
      <c r="TMH144" s="1"/>
      <c r="TMI144" s="1"/>
      <c r="TMJ144" s="1"/>
      <c r="TMK144" s="1"/>
      <c r="TML144" s="1"/>
      <c r="TMM144" s="1"/>
      <c r="TMN144" s="1"/>
      <c r="TMO144" s="1"/>
      <c r="TMP144" s="1"/>
      <c r="TMQ144" s="1"/>
      <c r="TMR144" s="1"/>
      <c r="TMS144" s="1"/>
      <c r="TMT144" s="1"/>
      <c r="TMU144" s="1"/>
      <c r="TMV144" s="1"/>
      <c r="TMW144" s="1"/>
      <c r="TMX144" s="1"/>
      <c r="TMY144" s="1"/>
      <c r="TMZ144" s="1"/>
      <c r="TNA144" s="1"/>
      <c r="TNB144" s="1"/>
      <c r="TNC144" s="1"/>
      <c r="TND144" s="1"/>
      <c r="TNE144" s="1"/>
      <c r="TNF144" s="1"/>
      <c r="TNG144" s="1"/>
      <c r="TNH144" s="1"/>
      <c r="TNI144" s="1"/>
      <c r="TNJ144" s="1"/>
      <c r="TNK144" s="1"/>
      <c r="TNL144" s="1"/>
      <c r="TNM144" s="1"/>
      <c r="TNN144" s="1"/>
      <c r="TNO144" s="1"/>
      <c r="TNP144" s="1"/>
      <c r="TNQ144" s="1"/>
      <c r="TNR144" s="1"/>
      <c r="TNS144" s="1"/>
      <c r="TNT144" s="1"/>
      <c r="TNU144" s="1"/>
      <c r="TNV144" s="1"/>
      <c r="TNW144" s="1"/>
      <c r="TNX144" s="1"/>
      <c r="TNY144" s="1"/>
      <c r="TNZ144" s="1"/>
      <c r="TOA144" s="1"/>
      <c r="TOB144" s="1"/>
      <c r="TOC144" s="1"/>
      <c r="TOD144" s="1"/>
      <c r="TOE144" s="1"/>
      <c r="TOF144" s="1"/>
      <c r="TOG144" s="1"/>
      <c r="TOH144" s="1"/>
      <c r="TOI144" s="1"/>
      <c r="TOJ144" s="1"/>
      <c r="TOK144" s="1"/>
      <c r="TOL144" s="1"/>
      <c r="TOM144" s="1"/>
      <c r="TON144" s="1"/>
      <c r="TOO144" s="1"/>
      <c r="TOP144" s="1"/>
      <c r="TOQ144" s="1"/>
      <c r="TOR144" s="1"/>
      <c r="TOS144" s="1"/>
      <c r="TOT144" s="1"/>
      <c r="TOU144" s="1"/>
      <c r="TOV144" s="1"/>
      <c r="TOW144" s="1"/>
      <c r="TOX144" s="1"/>
      <c r="TOY144" s="1"/>
      <c r="TOZ144" s="1"/>
      <c r="TPA144" s="1"/>
      <c r="TPB144" s="1"/>
      <c r="TPC144" s="1"/>
      <c r="TPD144" s="1"/>
      <c r="TPE144" s="1"/>
      <c r="TPF144" s="1"/>
      <c r="TPG144" s="1"/>
      <c r="TPH144" s="1"/>
      <c r="TPI144" s="1"/>
      <c r="TPJ144" s="1"/>
      <c r="TPK144" s="1"/>
      <c r="TPL144" s="1"/>
      <c r="TPM144" s="1"/>
      <c r="TPN144" s="1"/>
      <c r="TPO144" s="1"/>
      <c r="TPP144" s="1"/>
      <c r="TPQ144" s="1"/>
      <c r="TPR144" s="1"/>
      <c r="TPS144" s="1"/>
      <c r="TPT144" s="1"/>
      <c r="TPU144" s="1"/>
      <c r="TPV144" s="1"/>
      <c r="TPW144" s="1"/>
      <c r="TPX144" s="1"/>
      <c r="TPY144" s="1"/>
      <c r="TPZ144" s="1"/>
      <c r="TQA144" s="1"/>
      <c r="TQB144" s="1"/>
      <c r="TQC144" s="1"/>
      <c r="TQD144" s="1"/>
      <c r="TQE144" s="1"/>
      <c r="TQF144" s="1"/>
      <c r="TQG144" s="1"/>
      <c r="TQH144" s="1"/>
      <c r="TQI144" s="1"/>
      <c r="TQJ144" s="1"/>
      <c r="TQK144" s="1"/>
      <c r="TQL144" s="1"/>
      <c r="TQM144" s="1"/>
      <c r="TQN144" s="1"/>
      <c r="TQO144" s="1"/>
      <c r="TQP144" s="1"/>
      <c r="TQQ144" s="1"/>
      <c r="TQR144" s="1"/>
      <c r="TQS144" s="1"/>
      <c r="TQT144" s="1"/>
      <c r="TQU144" s="1"/>
      <c r="TQV144" s="1"/>
      <c r="TQW144" s="1"/>
      <c r="TQX144" s="1"/>
      <c r="TQY144" s="1"/>
      <c r="TQZ144" s="1"/>
      <c r="TRA144" s="1"/>
      <c r="TRB144" s="1"/>
      <c r="TRC144" s="1"/>
      <c r="TRD144" s="1"/>
      <c r="TRE144" s="1"/>
      <c r="TRF144" s="1"/>
      <c r="TRG144" s="1"/>
      <c r="TRH144" s="1"/>
      <c r="TRI144" s="1"/>
      <c r="TRJ144" s="1"/>
      <c r="TRK144" s="1"/>
      <c r="TRL144" s="1"/>
      <c r="TRM144" s="1"/>
      <c r="TRN144" s="1"/>
      <c r="TRO144" s="1"/>
      <c r="TRP144" s="1"/>
      <c r="TRQ144" s="1"/>
      <c r="TRR144" s="1"/>
      <c r="TRS144" s="1"/>
      <c r="TRT144" s="1"/>
      <c r="TRU144" s="1"/>
      <c r="TRV144" s="1"/>
      <c r="TRW144" s="1"/>
      <c r="TRX144" s="1"/>
      <c r="TRY144" s="1"/>
      <c r="TRZ144" s="1"/>
      <c r="TSA144" s="1"/>
      <c r="TSB144" s="1"/>
      <c r="TSC144" s="1"/>
      <c r="TSD144" s="1"/>
      <c r="TSE144" s="1"/>
      <c r="TSF144" s="1"/>
      <c r="TSG144" s="1"/>
      <c r="TSH144" s="1"/>
      <c r="TSI144" s="1"/>
      <c r="TSJ144" s="1"/>
      <c r="TSK144" s="1"/>
      <c r="TSL144" s="1"/>
      <c r="TSM144" s="1"/>
      <c r="TSN144" s="1"/>
      <c r="TSO144" s="1"/>
      <c r="TSP144" s="1"/>
      <c r="TSQ144" s="1"/>
      <c r="TSR144" s="1"/>
      <c r="TSS144" s="1"/>
      <c r="TST144" s="1"/>
      <c r="TSU144" s="1"/>
      <c r="TSV144" s="1"/>
      <c r="TSW144" s="1"/>
      <c r="TSX144" s="1"/>
      <c r="TSY144" s="1"/>
      <c r="TSZ144" s="1"/>
      <c r="TTA144" s="1"/>
      <c r="TTB144" s="1"/>
      <c r="TTC144" s="1"/>
      <c r="TTD144" s="1"/>
      <c r="TTE144" s="1"/>
      <c r="TTF144" s="1"/>
      <c r="TTG144" s="1"/>
      <c r="TTH144" s="1"/>
      <c r="TTI144" s="1"/>
      <c r="TTJ144" s="1"/>
      <c r="TTK144" s="1"/>
      <c r="TTL144" s="1"/>
      <c r="TTM144" s="1"/>
      <c r="TTN144" s="1"/>
      <c r="TTO144" s="1"/>
      <c r="TTP144" s="1"/>
      <c r="TTQ144" s="1"/>
      <c r="TTR144" s="1"/>
      <c r="TTS144" s="1"/>
      <c r="TTT144" s="1"/>
      <c r="TTU144" s="1"/>
      <c r="TTV144" s="1"/>
      <c r="TTW144" s="1"/>
      <c r="TTX144" s="1"/>
      <c r="TTY144" s="1"/>
      <c r="TTZ144" s="1"/>
      <c r="TUA144" s="1"/>
      <c r="TUB144" s="1"/>
      <c r="TUC144" s="1"/>
      <c r="TUD144" s="1"/>
      <c r="TUE144" s="1"/>
      <c r="TUF144" s="1"/>
      <c r="TUG144" s="1"/>
      <c r="TUH144" s="1"/>
      <c r="TUI144" s="1"/>
      <c r="TUJ144" s="1"/>
      <c r="TUK144" s="1"/>
      <c r="TUL144" s="1"/>
      <c r="TUM144" s="1"/>
      <c r="TUN144" s="1"/>
      <c r="TUO144" s="1"/>
      <c r="TUP144" s="1"/>
      <c r="TUQ144" s="1"/>
      <c r="TUR144" s="1"/>
      <c r="TUS144" s="1"/>
      <c r="TUT144" s="1"/>
      <c r="TUU144" s="1"/>
      <c r="TUV144" s="1"/>
      <c r="TUW144" s="1"/>
      <c r="TUX144" s="1"/>
      <c r="TUY144" s="1"/>
      <c r="TUZ144" s="1"/>
      <c r="TVA144" s="1"/>
      <c r="TVB144" s="1"/>
      <c r="TVC144" s="1"/>
      <c r="TVD144" s="1"/>
      <c r="TVE144" s="1"/>
      <c r="TVF144" s="1"/>
      <c r="TVG144" s="1"/>
      <c r="TVH144" s="1"/>
      <c r="TVI144" s="1"/>
      <c r="TVJ144" s="1"/>
      <c r="TVK144" s="1"/>
      <c r="TVL144" s="1"/>
      <c r="TVM144" s="1"/>
      <c r="TVN144" s="1"/>
      <c r="TVO144" s="1"/>
      <c r="TVP144" s="1"/>
      <c r="TVQ144" s="1"/>
      <c r="TVR144" s="1"/>
      <c r="TVS144" s="1"/>
      <c r="TVT144" s="1"/>
      <c r="TVU144" s="1"/>
      <c r="TVV144" s="1"/>
      <c r="TVW144" s="1"/>
      <c r="TVX144" s="1"/>
      <c r="TVY144" s="1"/>
      <c r="TVZ144" s="1"/>
      <c r="TWA144" s="1"/>
      <c r="TWB144" s="1"/>
      <c r="TWC144" s="1"/>
      <c r="TWD144" s="1"/>
      <c r="TWE144" s="1"/>
      <c r="TWF144" s="1"/>
      <c r="TWG144" s="1"/>
      <c r="TWH144" s="1"/>
      <c r="TWI144" s="1"/>
      <c r="TWJ144" s="1"/>
      <c r="TWK144" s="1"/>
      <c r="TWL144" s="1"/>
      <c r="TWM144" s="1"/>
      <c r="TWN144" s="1"/>
      <c r="TWO144" s="1"/>
      <c r="TWP144" s="1"/>
      <c r="TWQ144" s="1"/>
      <c r="TWR144" s="1"/>
      <c r="TWS144" s="1"/>
      <c r="TWT144" s="1"/>
      <c r="TWU144" s="1"/>
      <c r="TWV144" s="1"/>
      <c r="TWW144" s="1"/>
      <c r="TWX144" s="1"/>
      <c r="TWY144" s="1"/>
      <c r="TWZ144" s="1"/>
      <c r="TXA144" s="1"/>
      <c r="TXB144" s="1"/>
      <c r="TXC144" s="1"/>
      <c r="TXD144" s="1"/>
      <c r="TXE144" s="1"/>
      <c r="TXF144" s="1"/>
      <c r="TXG144" s="1"/>
      <c r="TXH144" s="1"/>
      <c r="TXI144" s="1"/>
      <c r="TXJ144" s="1"/>
      <c r="TXK144" s="1"/>
      <c r="TXL144" s="1"/>
      <c r="TXM144" s="1"/>
      <c r="TXN144" s="1"/>
      <c r="TXO144" s="1"/>
      <c r="TXP144" s="1"/>
      <c r="TXQ144" s="1"/>
      <c r="TXR144" s="1"/>
      <c r="TXS144" s="1"/>
      <c r="TXT144" s="1"/>
      <c r="TXU144" s="1"/>
      <c r="TXV144" s="1"/>
      <c r="TXW144" s="1"/>
      <c r="TXX144" s="1"/>
      <c r="TXY144" s="1"/>
      <c r="TXZ144" s="1"/>
      <c r="TYA144" s="1"/>
      <c r="TYB144" s="1"/>
      <c r="TYC144" s="1"/>
      <c r="TYD144" s="1"/>
      <c r="TYE144" s="1"/>
      <c r="TYF144" s="1"/>
      <c r="TYG144" s="1"/>
      <c r="TYH144" s="1"/>
      <c r="TYI144" s="1"/>
      <c r="TYJ144" s="1"/>
      <c r="TYK144" s="1"/>
      <c r="TYL144" s="1"/>
      <c r="TYM144" s="1"/>
      <c r="TYN144" s="1"/>
      <c r="TYO144" s="1"/>
      <c r="TYP144" s="1"/>
      <c r="TYQ144" s="1"/>
      <c r="TYR144" s="1"/>
      <c r="TYS144" s="1"/>
      <c r="TYT144" s="1"/>
      <c r="TYU144" s="1"/>
      <c r="TYV144" s="1"/>
      <c r="TYW144" s="1"/>
      <c r="TYX144" s="1"/>
      <c r="TYY144" s="1"/>
      <c r="TYZ144" s="1"/>
      <c r="TZA144" s="1"/>
      <c r="TZB144" s="1"/>
      <c r="TZC144" s="1"/>
      <c r="TZD144" s="1"/>
      <c r="TZE144" s="1"/>
      <c r="TZF144" s="1"/>
      <c r="TZG144" s="1"/>
      <c r="TZH144" s="1"/>
      <c r="TZI144" s="1"/>
      <c r="TZJ144" s="1"/>
      <c r="TZK144" s="1"/>
      <c r="TZL144" s="1"/>
      <c r="TZM144" s="1"/>
      <c r="TZN144" s="1"/>
      <c r="TZO144" s="1"/>
      <c r="TZP144" s="1"/>
      <c r="TZQ144" s="1"/>
      <c r="TZR144" s="1"/>
      <c r="TZS144" s="1"/>
      <c r="TZT144" s="1"/>
      <c r="TZU144" s="1"/>
      <c r="TZV144" s="1"/>
      <c r="TZW144" s="1"/>
      <c r="TZX144" s="1"/>
      <c r="TZY144" s="1"/>
      <c r="TZZ144" s="1"/>
      <c r="UAA144" s="1"/>
      <c r="UAB144" s="1"/>
      <c r="UAC144" s="1"/>
      <c r="UAD144" s="1"/>
      <c r="UAE144" s="1"/>
      <c r="UAF144" s="1"/>
      <c r="UAG144" s="1"/>
      <c r="UAH144" s="1"/>
      <c r="UAI144" s="1"/>
      <c r="UAJ144" s="1"/>
      <c r="UAK144" s="1"/>
      <c r="UAL144" s="1"/>
      <c r="UAM144" s="1"/>
      <c r="UAN144" s="1"/>
      <c r="UAO144" s="1"/>
      <c r="UAP144" s="1"/>
      <c r="UAQ144" s="1"/>
      <c r="UAR144" s="1"/>
      <c r="UAS144" s="1"/>
      <c r="UAT144" s="1"/>
      <c r="UAU144" s="1"/>
      <c r="UAV144" s="1"/>
      <c r="UAW144" s="1"/>
      <c r="UAX144" s="1"/>
      <c r="UAY144" s="1"/>
      <c r="UAZ144" s="1"/>
      <c r="UBA144" s="1"/>
      <c r="UBB144" s="1"/>
      <c r="UBC144" s="1"/>
      <c r="UBD144" s="1"/>
      <c r="UBE144" s="1"/>
      <c r="UBF144" s="1"/>
      <c r="UBG144" s="1"/>
      <c r="UBH144" s="1"/>
      <c r="UBI144" s="1"/>
      <c r="UBJ144" s="1"/>
      <c r="UBK144" s="1"/>
      <c r="UBL144" s="1"/>
      <c r="UBM144" s="1"/>
      <c r="UBN144" s="1"/>
      <c r="UBO144" s="1"/>
      <c r="UBP144" s="1"/>
      <c r="UBQ144" s="1"/>
      <c r="UBR144" s="1"/>
      <c r="UBS144" s="1"/>
      <c r="UBT144" s="1"/>
      <c r="UBU144" s="1"/>
      <c r="UBV144" s="1"/>
      <c r="UBW144" s="1"/>
      <c r="UBX144" s="1"/>
      <c r="UBY144" s="1"/>
      <c r="UBZ144" s="1"/>
      <c r="UCA144" s="1"/>
      <c r="UCB144" s="1"/>
      <c r="UCC144" s="1"/>
      <c r="UCD144" s="1"/>
      <c r="UCE144" s="1"/>
      <c r="UCF144" s="1"/>
      <c r="UCG144" s="1"/>
      <c r="UCH144" s="1"/>
      <c r="UCI144" s="1"/>
      <c r="UCJ144" s="1"/>
      <c r="UCK144" s="1"/>
      <c r="UCL144" s="1"/>
      <c r="UCM144" s="1"/>
      <c r="UCN144" s="1"/>
      <c r="UCO144" s="1"/>
      <c r="UCP144" s="1"/>
      <c r="UCQ144" s="1"/>
      <c r="UCR144" s="1"/>
      <c r="UCS144" s="1"/>
      <c r="UCT144" s="1"/>
      <c r="UCU144" s="1"/>
      <c r="UCV144" s="1"/>
      <c r="UCW144" s="1"/>
      <c r="UCX144" s="1"/>
      <c r="UCY144" s="1"/>
      <c r="UCZ144" s="1"/>
      <c r="UDA144" s="1"/>
      <c r="UDB144" s="1"/>
      <c r="UDC144" s="1"/>
      <c r="UDD144" s="1"/>
      <c r="UDE144" s="1"/>
      <c r="UDF144" s="1"/>
      <c r="UDG144" s="1"/>
      <c r="UDH144" s="1"/>
      <c r="UDI144" s="1"/>
      <c r="UDJ144" s="1"/>
      <c r="UDK144" s="1"/>
      <c r="UDL144" s="1"/>
      <c r="UDM144" s="1"/>
      <c r="UDN144" s="1"/>
      <c r="UDO144" s="1"/>
      <c r="UDP144" s="1"/>
      <c r="UDQ144" s="1"/>
      <c r="UDR144" s="1"/>
      <c r="UDS144" s="1"/>
      <c r="UDT144" s="1"/>
      <c r="UDU144" s="1"/>
      <c r="UDV144" s="1"/>
      <c r="UDW144" s="1"/>
      <c r="UDX144" s="1"/>
      <c r="UDY144" s="1"/>
      <c r="UDZ144" s="1"/>
      <c r="UEA144" s="1"/>
      <c r="UEB144" s="1"/>
      <c r="UEC144" s="1"/>
      <c r="UED144" s="1"/>
      <c r="UEE144" s="1"/>
      <c r="UEF144" s="1"/>
      <c r="UEG144" s="1"/>
      <c r="UEH144" s="1"/>
      <c r="UEI144" s="1"/>
      <c r="UEJ144" s="1"/>
      <c r="UEK144" s="1"/>
      <c r="UEL144" s="1"/>
      <c r="UEM144" s="1"/>
      <c r="UEN144" s="1"/>
      <c r="UEO144" s="1"/>
      <c r="UEP144" s="1"/>
      <c r="UEQ144" s="1"/>
      <c r="UER144" s="1"/>
      <c r="UES144" s="1"/>
      <c r="UET144" s="1"/>
      <c r="UEU144" s="1"/>
      <c r="UEV144" s="1"/>
      <c r="UEW144" s="1"/>
      <c r="UEX144" s="1"/>
      <c r="UEY144" s="1"/>
      <c r="UEZ144" s="1"/>
      <c r="UFA144" s="1"/>
      <c r="UFB144" s="1"/>
      <c r="UFC144" s="1"/>
      <c r="UFD144" s="1"/>
      <c r="UFE144" s="1"/>
      <c r="UFF144" s="1"/>
      <c r="UFG144" s="1"/>
      <c r="UFH144" s="1"/>
      <c r="UFI144" s="1"/>
      <c r="UFJ144" s="1"/>
      <c r="UFK144" s="1"/>
      <c r="UFL144" s="1"/>
      <c r="UFM144" s="1"/>
      <c r="UFN144" s="1"/>
      <c r="UFO144" s="1"/>
      <c r="UFP144" s="1"/>
      <c r="UFQ144" s="1"/>
      <c r="UFR144" s="1"/>
      <c r="UFS144" s="1"/>
      <c r="UFT144" s="1"/>
      <c r="UFU144" s="1"/>
      <c r="UFV144" s="1"/>
      <c r="UFW144" s="1"/>
      <c r="UFX144" s="1"/>
      <c r="UFY144" s="1"/>
      <c r="UFZ144" s="1"/>
      <c r="UGA144" s="1"/>
      <c r="UGB144" s="1"/>
      <c r="UGC144" s="1"/>
      <c r="UGD144" s="1"/>
      <c r="UGE144" s="1"/>
      <c r="UGF144" s="1"/>
      <c r="UGG144" s="1"/>
      <c r="UGH144" s="1"/>
      <c r="UGI144" s="1"/>
      <c r="UGJ144" s="1"/>
      <c r="UGK144" s="1"/>
      <c r="UGL144" s="1"/>
      <c r="UGM144" s="1"/>
      <c r="UGN144" s="1"/>
      <c r="UGO144" s="1"/>
      <c r="UGP144" s="1"/>
      <c r="UGQ144" s="1"/>
      <c r="UGR144" s="1"/>
      <c r="UGS144" s="1"/>
      <c r="UGT144" s="1"/>
      <c r="UGU144" s="1"/>
      <c r="UGV144" s="1"/>
      <c r="UGW144" s="1"/>
      <c r="UGX144" s="1"/>
      <c r="UGY144" s="1"/>
      <c r="UGZ144" s="1"/>
      <c r="UHA144" s="1"/>
      <c r="UHB144" s="1"/>
      <c r="UHC144" s="1"/>
      <c r="UHD144" s="1"/>
      <c r="UHE144" s="1"/>
      <c r="UHF144" s="1"/>
      <c r="UHG144" s="1"/>
      <c r="UHH144" s="1"/>
      <c r="UHI144" s="1"/>
      <c r="UHJ144" s="1"/>
      <c r="UHK144" s="1"/>
      <c r="UHL144" s="1"/>
      <c r="UHM144" s="1"/>
      <c r="UHN144" s="1"/>
      <c r="UHO144" s="1"/>
      <c r="UHP144" s="1"/>
      <c r="UHQ144" s="1"/>
      <c r="UHR144" s="1"/>
      <c r="UHS144" s="1"/>
      <c r="UHT144" s="1"/>
      <c r="UHU144" s="1"/>
      <c r="UHV144" s="1"/>
      <c r="UHW144" s="1"/>
      <c r="UHX144" s="1"/>
      <c r="UHY144" s="1"/>
      <c r="UHZ144" s="1"/>
      <c r="UIA144" s="1"/>
      <c r="UIB144" s="1"/>
      <c r="UIC144" s="1"/>
      <c r="UID144" s="1"/>
      <c r="UIE144" s="1"/>
      <c r="UIF144" s="1"/>
      <c r="UIG144" s="1"/>
      <c r="UIH144" s="1"/>
      <c r="UII144" s="1"/>
      <c r="UIJ144" s="1"/>
      <c r="UIK144" s="1"/>
      <c r="UIL144" s="1"/>
      <c r="UIM144" s="1"/>
      <c r="UIN144" s="1"/>
      <c r="UIO144" s="1"/>
      <c r="UIP144" s="1"/>
      <c r="UIQ144" s="1"/>
      <c r="UIR144" s="1"/>
      <c r="UIS144" s="1"/>
      <c r="UIT144" s="1"/>
      <c r="UIU144" s="1"/>
      <c r="UIV144" s="1"/>
      <c r="UIW144" s="1"/>
      <c r="UIX144" s="1"/>
      <c r="UIY144" s="1"/>
      <c r="UIZ144" s="1"/>
      <c r="UJA144" s="1"/>
      <c r="UJB144" s="1"/>
      <c r="UJC144" s="1"/>
      <c r="UJD144" s="1"/>
      <c r="UJE144" s="1"/>
      <c r="UJF144" s="1"/>
      <c r="UJG144" s="1"/>
      <c r="UJH144" s="1"/>
      <c r="UJI144" s="1"/>
      <c r="UJJ144" s="1"/>
      <c r="UJK144" s="1"/>
      <c r="UJL144" s="1"/>
      <c r="UJM144" s="1"/>
      <c r="UJN144" s="1"/>
      <c r="UJO144" s="1"/>
      <c r="UJP144" s="1"/>
      <c r="UJQ144" s="1"/>
      <c r="UJR144" s="1"/>
      <c r="UJS144" s="1"/>
      <c r="UJT144" s="1"/>
      <c r="UJU144" s="1"/>
      <c r="UJV144" s="1"/>
      <c r="UJW144" s="1"/>
      <c r="UJX144" s="1"/>
      <c r="UJY144" s="1"/>
      <c r="UJZ144" s="1"/>
      <c r="UKA144" s="1"/>
      <c r="UKB144" s="1"/>
      <c r="UKC144" s="1"/>
      <c r="UKD144" s="1"/>
      <c r="UKE144" s="1"/>
      <c r="UKF144" s="1"/>
      <c r="UKG144" s="1"/>
      <c r="UKH144" s="1"/>
      <c r="UKI144" s="1"/>
      <c r="UKJ144" s="1"/>
      <c r="UKK144" s="1"/>
      <c r="UKL144" s="1"/>
      <c r="UKM144" s="1"/>
      <c r="UKN144" s="1"/>
      <c r="UKO144" s="1"/>
      <c r="UKP144" s="1"/>
      <c r="UKQ144" s="1"/>
      <c r="UKR144" s="1"/>
      <c r="UKS144" s="1"/>
      <c r="UKT144" s="1"/>
      <c r="UKU144" s="1"/>
      <c r="UKV144" s="1"/>
      <c r="UKW144" s="1"/>
      <c r="UKX144" s="1"/>
      <c r="UKY144" s="1"/>
      <c r="UKZ144" s="1"/>
      <c r="ULA144" s="1"/>
      <c r="ULB144" s="1"/>
      <c r="ULC144" s="1"/>
      <c r="ULD144" s="1"/>
      <c r="ULE144" s="1"/>
      <c r="ULF144" s="1"/>
      <c r="ULG144" s="1"/>
      <c r="ULH144" s="1"/>
      <c r="ULI144" s="1"/>
      <c r="ULJ144" s="1"/>
      <c r="ULK144" s="1"/>
      <c r="ULL144" s="1"/>
      <c r="ULM144" s="1"/>
      <c r="ULN144" s="1"/>
      <c r="ULO144" s="1"/>
      <c r="ULP144" s="1"/>
      <c r="ULQ144" s="1"/>
      <c r="ULR144" s="1"/>
      <c r="ULS144" s="1"/>
      <c r="ULT144" s="1"/>
      <c r="ULU144" s="1"/>
      <c r="ULV144" s="1"/>
      <c r="ULW144" s="1"/>
      <c r="ULX144" s="1"/>
      <c r="ULY144" s="1"/>
      <c r="ULZ144" s="1"/>
      <c r="UMA144" s="1"/>
      <c r="UMB144" s="1"/>
      <c r="UMC144" s="1"/>
      <c r="UMD144" s="1"/>
      <c r="UME144" s="1"/>
      <c r="UMF144" s="1"/>
      <c r="UMG144" s="1"/>
      <c r="UMH144" s="1"/>
      <c r="UMI144" s="1"/>
      <c r="UMJ144" s="1"/>
      <c r="UMK144" s="1"/>
      <c r="UML144" s="1"/>
      <c r="UMM144" s="1"/>
      <c r="UMN144" s="1"/>
      <c r="UMO144" s="1"/>
      <c r="UMP144" s="1"/>
      <c r="UMQ144" s="1"/>
      <c r="UMR144" s="1"/>
      <c r="UMS144" s="1"/>
      <c r="UMT144" s="1"/>
      <c r="UMU144" s="1"/>
      <c r="UMV144" s="1"/>
      <c r="UMW144" s="1"/>
      <c r="UMX144" s="1"/>
      <c r="UMY144" s="1"/>
      <c r="UMZ144" s="1"/>
      <c r="UNA144" s="1"/>
      <c r="UNB144" s="1"/>
      <c r="UNC144" s="1"/>
      <c r="UND144" s="1"/>
      <c r="UNE144" s="1"/>
      <c r="UNF144" s="1"/>
      <c r="UNG144" s="1"/>
      <c r="UNH144" s="1"/>
      <c r="UNI144" s="1"/>
      <c r="UNJ144" s="1"/>
      <c r="UNK144" s="1"/>
      <c r="UNL144" s="1"/>
      <c r="UNM144" s="1"/>
      <c r="UNN144" s="1"/>
      <c r="UNO144" s="1"/>
      <c r="UNP144" s="1"/>
      <c r="UNQ144" s="1"/>
      <c r="UNR144" s="1"/>
      <c r="UNS144" s="1"/>
      <c r="UNT144" s="1"/>
      <c r="UNU144" s="1"/>
      <c r="UNV144" s="1"/>
      <c r="UNW144" s="1"/>
      <c r="UNX144" s="1"/>
      <c r="UNY144" s="1"/>
      <c r="UNZ144" s="1"/>
      <c r="UOA144" s="1"/>
      <c r="UOB144" s="1"/>
      <c r="UOC144" s="1"/>
      <c r="UOD144" s="1"/>
      <c r="UOE144" s="1"/>
      <c r="UOF144" s="1"/>
      <c r="UOG144" s="1"/>
      <c r="UOH144" s="1"/>
      <c r="UOI144" s="1"/>
      <c r="UOJ144" s="1"/>
      <c r="UOK144" s="1"/>
      <c r="UOL144" s="1"/>
      <c r="UOM144" s="1"/>
      <c r="UON144" s="1"/>
      <c r="UOO144" s="1"/>
      <c r="UOP144" s="1"/>
      <c r="UOQ144" s="1"/>
      <c r="UOR144" s="1"/>
      <c r="UOS144" s="1"/>
      <c r="UOT144" s="1"/>
      <c r="UOU144" s="1"/>
      <c r="UOV144" s="1"/>
      <c r="UOW144" s="1"/>
      <c r="UOX144" s="1"/>
      <c r="UOY144" s="1"/>
      <c r="UOZ144" s="1"/>
      <c r="UPA144" s="1"/>
      <c r="UPB144" s="1"/>
      <c r="UPC144" s="1"/>
      <c r="UPD144" s="1"/>
      <c r="UPE144" s="1"/>
      <c r="UPF144" s="1"/>
      <c r="UPG144" s="1"/>
      <c r="UPH144" s="1"/>
      <c r="UPI144" s="1"/>
      <c r="UPJ144" s="1"/>
      <c r="UPK144" s="1"/>
      <c r="UPL144" s="1"/>
      <c r="UPM144" s="1"/>
      <c r="UPN144" s="1"/>
      <c r="UPO144" s="1"/>
      <c r="UPP144" s="1"/>
      <c r="UPQ144" s="1"/>
      <c r="UPR144" s="1"/>
      <c r="UPS144" s="1"/>
      <c r="UPT144" s="1"/>
      <c r="UPU144" s="1"/>
      <c r="UPV144" s="1"/>
      <c r="UPW144" s="1"/>
      <c r="UPX144" s="1"/>
      <c r="UPY144" s="1"/>
      <c r="UPZ144" s="1"/>
      <c r="UQA144" s="1"/>
      <c r="UQB144" s="1"/>
      <c r="UQC144" s="1"/>
      <c r="UQD144" s="1"/>
      <c r="UQE144" s="1"/>
      <c r="UQF144" s="1"/>
      <c r="UQG144" s="1"/>
      <c r="UQH144" s="1"/>
      <c r="UQI144" s="1"/>
      <c r="UQJ144" s="1"/>
      <c r="UQK144" s="1"/>
      <c r="UQL144" s="1"/>
      <c r="UQM144" s="1"/>
      <c r="UQN144" s="1"/>
      <c r="UQO144" s="1"/>
      <c r="UQP144" s="1"/>
      <c r="UQQ144" s="1"/>
      <c r="UQR144" s="1"/>
      <c r="UQS144" s="1"/>
      <c r="UQT144" s="1"/>
      <c r="UQU144" s="1"/>
      <c r="UQV144" s="1"/>
      <c r="UQW144" s="1"/>
      <c r="UQX144" s="1"/>
      <c r="UQY144" s="1"/>
      <c r="UQZ144" s="1"/>
      <c r="URA144" s="1"/>
      <c r="URB144" s="1"/>
      <c r="URC144" s="1"/>
      <c r="URD144" s="1"/>
      <c r="URE144" s="1"/>
      <c r="URF144" s="1"/>
      <c r="URG144" s="1"/>
      <c r="URH144" s="1"/>
      <c r="URI144" s="1"/>
      <c r="URJ144" s="1"/>
      <c r="URK144" s="1"/>
      <c r="URL144" s="1"/>
      <c r="URM144" s="1"/>
      <c r="URN144" s="1"/>
      <c r="URO144" s="1"/>
      <c r="URP144" s="1"/>
      <c r="URQ144" s="1"/>
      <c r="URR144" s="1"/>
      <c r="URS144" s="1"/>
      <c r="URT144" s="1"/>
      <c r="URU144" s="1"/>
      <c r="URV144" s="1"/>
      <c r="URW144" s="1"/>
      <c r="URX144" s="1"/>
      <c r="URY144" s="1"/>
      <c r="URZ144" s="1"/>
      <c r="USA144" s="1"/>
      <c r="USB144" s="1"/>
      <c r="USC144" s="1"/>
      <c r="USD144" s="1"/>
      <c r="USE144" s="1"/>
      <c r="USF144" s="1"/>
      <c r="USG144" s="1"/>
      <c r="USH144" s="1"/>
      <c r="USI144" s="1"/>
      <c r="USJ144" s="1"/>
      <c r="USK144" s="1"/>
      <c r="USL144" s="1"/>
      <c r="USM144" s="1"/>
      <c r="USN144" s="1"/>
      <c r="USO144" s="1"/>
      <c r="USP144" s="1"/>
      <c r="USQ144" s="1"/>
      <c r="USR144" s="1"/>
      <c r="USS144" s="1"/>
      <c r="UST144" s="1"/>
      <c r="USU144" s="1"/>
      <c r="USV144" s="1"/>
      <c r="USW144" s="1"/>
      <c r="USX144" s="1"/>
      <c r="USY144" s="1"/>
      <c r="USZ144" s="1"/>
      <c r="UTA144" s="1"/>
      <c r="UTB144" s="1"/>
      <c r="UTC144" s="1"/>
      <c r="UTD144" s="1"/>
      <c r="UTE144" s="1"/>
      <c r="UTF144" s="1"/>
      <c r="UTG144" s="1"/>
      <c r="UTH144" s="1"/>
      <c r="UTI144" s="1"/>
      <c r="UTJ144" s="1"/>
      <c r="UTK144" s="1"/>
      <c r="UTL144" s="1"/>
      <c r="UTM144" s="1"/>
      <c r="UTN144" s="1"/>
      <c r="UTO144" s="1"/>
      <c r="UTP144" s="1"/>
      <c r="UTQ144" s="1"/>
      <c r="UTR144" s="1"/>
      <c r="UTS144" s="1"/>
      <c r="UTT144" s="1"/>
      <c r="UTU144" s="1"/>
      <c r="UTV144" s="1"/>
      <c r="UTW144" s="1"/>
      <c r="UTX144" s="1"/>
      <c r="UTY144" s="1"/>
      <c r="UTZ144" s="1"/>
      <c r="UUA144" s="1"/>
      <c r="UUB144" s="1"/>
      <c r="UUC144" s="1"/>
      <c r="UUD144" s="1"/>
      <c r="UUE144" s="1"/>
      <c r="UUF144" s="1"/>
      <c r="UUG144" s="1"/>
      <c r="UUH144" s="1"/>
      <c r="UUI144" s="1"/>
      <c r="UUJ144" s="1"/>
      <c r="UUK144" s="1"/>
      <c r="UUL144" s="1"/>
      <c r="UUM144" s="1"/>
      <c r="UUN144" s="1"/>
      <c r="UUO144" s="1"/>
      <c r="UUP144" s="1"/>
      <c r="UUQ144" s="1"/>
      <c r="UUR144" s="1"/>
      <c r="UUS144" s="1"/>
      <c r="UUT144" s="1"/>
      <c r="UUU144" s="1"/>
      <c r="UUV144" s="1"/>
      <c r="UUW144" s="1"/>
      <c r="UUX144" s="1"/>
      <c r="UUY144" s="1"/>
      <c r="UUZ144" s="1"/>
      <c r="UVA144" s="1"/>
      <c r="UVB144" s="1"/>
      <c r="UVC144" s="1"/>
      <c r="UVD144" s="1"/>
      <c r="UVE144" s="1"/>
      <c r="UVF144" s="1"/>
      <c r="UVG144" s="1"/>
      <c r="UVH144" s="1"/>
      <c r="UVI144" s="1"/>
      <c r="UVJ144" s="1"/>
      <c r="UVK144" s="1"/>
      <c r="UVL144" s="1"/>
      <c r="UVM144" s="1"/>
      <c r="UVN144" s="1"/>
      <c r="UVO144" s="1"/>
      <c r="UVP144" s="1"/>
      <c r="UVQ144" s="1"/>
      <c r="UVR144" s="1"/>
      <c r="UVS144" s="1"/>
      <c r="UVT144" s="1"/>
      <c r="UVU144" s="1"/>
      <c r="UVV144" s="1"/>
      <c r="UVW144" s="1"/>
      <c r="UVX144" s="1"/>
      <c r="UVY144" s="1"/>
      <c r="UVZ144" s="1"/>
      <c r="UWA144" s="1"/>
      <c r="UWB144" s="1"/>
      <c r="UWC144" s="1"/>
      <c r="UWD144" s="1"/>
      <c r="UWE144" s="1"/>
      <c r="UWF144" s="1"/>
      <c r="UWG144" s="1"/>
      <c r="UWH144" s="1"/>
      <c r="UWI144" s="1"/>
      <c r="UWJ144" s="1"/>
      <c r="UWK144" s="1"/>
      <c r="UWL144" s="1"/>
      <c r="UWM144" s="1"/>
      <c r="UWN144" s="1"/>
      <c r="UWO144" s="1"/>
      <c r="UWP144" s="1"/>
      <c r="UWQ144" s="1"/>
      <c r="UWR144" s="1"/>
      <c r="UWS144" s="1"/>
      <c r="UWT144" s="1"/>
      <c r="UWU144" s="1"/>
      <c r="UWV144" s="1"/>
      <c r="UWW144" s="1"/>
      <c r="UWX144" s="1"/>
      <c r="UWY144" s="1"/>
      <c r="UWZ144" s="1"/>
      <c r="UXA144" s="1"/>
      <c r="UXB144" s="1"/>
      <c r="UXC144" s="1"/>
      <c r="UXD144" s="1"/>
      <c r="UXE144" s="1"/>
      <c r="UXF144" s="1"/>
      <c r="UXG144" s="1"/>
      <c r="UXH144" s="1"/>
      <c r="UXI144" s="1"/>
      <c r="UXJ144" s="1"/>
      <c r="UXK144" s="1"/>
      <c r="UXL144" s="1"/>
      <c r="UXM144" s="1"/>
      <c r="UXN144" s="1"/>
      <c r="UXO144" s="1"/>
      <c r="UXP144" s="1"/>
      <c r="UXQ144" s="1"/>
      <c r="UXR144" s="1"/>
      <c r="UXS144" s="1"/>
      <c r="UXT144" s="1"/>
      <c r="UXU144" s="1"/>
      <c r="UXV144" s="1"/>
      <c r="UXW144" s="1"/>
      <c r="UXX144" s="1"/>
      <c r="UXY144" s="1"/>
      <c r="UXZ144" s="1"/>
      <c r="UYA144" s="1"/>
      <c r="UYB144" s="1"/>
      <c r="UYC144" s="1"/>
      <c r="UYD144" s="1"/>
      <c r="UYE144" s="1"/>
      <c r="UYF144" s="1"/>
      <c r="UYG144" s="1"/>
      <c r="UYH144" s="1"/>
      <c r="UYI144" s="1"/>
      <c r="UYJ144" s="1"/>
      <c r="UYK144" s="1"/>
      <c r="UYL144" s="1"/>
      <c r="UYM144" s="1"/>
      <c r="UYN144" s="1"/>
      <c r="UYO144" s="1"/>
      <c r="UYP144" s="1"/>
      <c r="UYQ144" s="1"/>
      <c r="UYR144" s="1"/>
      <c r="UYS144" s="1"/>
      <c r="UYT144" s="1"/>
      <c r="UYU144" s="1"/>
      <c r="UYV144" s="1"/>
      <c r="UYW144" s="1"/>
      <c r="UYX144" s="1"/>
      <c r="UYY144" s="1"/>
      <c r="UYZ144" s="1"/>
      <c r="UZA144" s="1"/>
      <c r="UZB144" s="1"/>
      <c r="UZC144" s="1"/>
      <c r="UZD144" s="1"/>
      <c r="UZE144" s="1"/>
      <c r="UZF144" s="1"/>
      <c r="UZG144" s="1"/>
      <c r="UZH144" s="1"/>
      <c r="UZI144" s="1"/>
      <c r="UZJ144" s="1"/>
      <c r="UZK144" s="1"/>
      <c r="UZL144" s="1"/>
      <c r="UZM144" s="1"/>
      <c r="UZN144" s="1"/>
      <c r="UZO144" s="1"/>
      <c r="UZP144" s="1"/>
      <c r="UZQ144" s="1"/>
      <c r="UZR144" s="1"/>
      <c r="UZS144" s="1"/>
      <c r="UZT144" s="1"/>
      <c r="UZU144" s="1"/>
      <c r="UZV144" s="1"/>
      <c r="UZW144" s="1"/>
      <c r="UZX144" s="1"/>
      <c r="UZY144" s="1"/>
      <c r="UZZ144" s="1"/>
      <c r="VAA144" s="1"/>
      <c r="VAB144" s="1"/>
      <c r="VAC144" s="1"/>
      <c r="VAD144" s="1"/>
      <c r="VAE144" s="1"/>
      <c r="VAF144" s="1"/>
      <c r="VAG144" s="1"/>
      <c r="VAH144" s="1"/>
      <c r="VAI144" s="1"/>
      <c r="VAJ144" s="1"/>
      <c r="VAK144" s="1"/>
      <c r="VAL144" s="1"/>
      <c r="VAM144" s="1"/>
      <c r="VAN144" s="1"/>
      <c r="VAO144" s="1"/>
      <c r="VAP144" s="1"/>
      <c r="VAQ144" s="1"/>
      <c r="VAR144" s="1"/>
      <c r="VAS144" s="1"/>
      <c r="VAT144" s="1"/>
      <c r="VAU144" s="1"/>
      <c r="VAV144" s="1"/>
      <c r="VAW144" s="1"/>
      <c r="VAX144" s="1"/>
      <c r="VAY144" s="1"/>
      <c r="VAZ144" s="1"/>
      <c r="VBA144" s="1"/>
      <c r="VBB144" s="1"/>
      <c r="VBC144" s="1"/>
      <c r="VBD144" s="1"/>
      <c r="VBE144" s="1"/>
      <c r="VBF144" s="1"/>
      <c r="VBG144" s="1"/>
      <c r="VBH144" s="1"/>
      <c r="VBI144" s="1"/>
      <c r="VBJ144" s="1"/>
      <c r="VBK144" s="1"/>
      <c r="VBL144" s="1"/>
      <c r="VBM144" s="1"/>
      <c r="VBN144" s="1"/>
      <c r="VBO144" s="1"/>
      <c r="VBP144" s="1"/>
      <c r="VBQ144" s="1"/>
      <c r="VBR144" s="1"/>
      <c r="VBS144" s="1"/>
      <c r="VBT144" s="1"/>
      <c r="VBU144" s="1"/>
      <c r="VBV144" s="1"/>
      <c r="VBW144" s="1"/>
      <c r="VBX144" s="1"/>
      <c r="VBY144" s="1"/>
      <c r="VBZ144" s="1"/>
      <c r="VCA144" s="1"/>
      <c r="VCB144" s="1"/>
      <c r="VCC144" s="1"/>
      <c r="VCD144" s="1"/>
      <c r="VCE144" s="1"/>
      <c r="VCF144" s="1"/>
      <c r="VCG144" s="1"/>
      <c r="VCH144" s="1"/>
      <c r="VCI144" s="1"/>
      <c r="VCJ144" s="1"/>
      <c r="VCK144" s="1"/>
      <c r="VCL144" s="1"/>
      <c r="VCM144" s="1"/>
      <c r="VCN144" s="1"/>
      <c r="VCO144" s="1"/>
      <c r="VCP144" s="1"/>
      <c r="VCQ144" s="1"/>
      <c r="VCR144" s="1"/>
      <c r="VCS144" s="1"/>
      <c r="VCT144" s="1"/>
      <c r="VCU144" s="1"/>
      <c r="VCV144" s="1"/>
      <c r="VCW144" s="1"/>
      <c r="VCX144" s="1"/>
      <c r="VCY144" s="1"/>
      <c r="VCZ144" s="1"/>
      <c r="VDA144" s="1"/>
      <c r="VDB144" s="1"/>
      <c r="VDC144" s="1"/>
      <c r="VDD144" s="1"/>
      <c r="VDE144" s="1"/>
      <c r="VDF144" s="1"/>
      <c r="VDG144" s="1"/>
      <c r="VDH144" s="1"/>
      <c r="VDI144" s="1"/>
      <c r="VDJ144" s="1"/>
      <c r="VDK144" s="1"/>
      <c r="VDL144" s="1"/>
      <c r="VDM144" s="1"/>
      <c r="VDN144" s="1"/>
      <c r="VDO144" s="1"/>
      <c r="VDP144" s="1"/>
      <c r="VDQ144" s="1"/>
      <c r="VDR144" s="1"/>
      <c r="VDS144" s="1"/>
      <c r="VDT144" s="1"/>
      <c r="VDU144" s="1"/>
      <c r="VDV144" s="1"/>
      <c r="VDW144" s="1"/>
      <c r="VDX144" s="1"/>
      <c r="VDY144" s="1"/>
      <c r="VDZ144" s="1"/>
      <c r="VEA144" s="1"/>
      <c r="VEB144" s="1"/>
      <c r="VEC144" s="1"/>
      <c r="VED144" s="1"/>
      <c r="VEE144" s="1"/>
      <c r="VEF144" s="1"/>
      <c r="VEG144" s="1"/>
      <c r="VEH144" s="1"/>
      <c r="VEI144" s="1"/>
      <c r="VEJ144" s="1"/>
      <c r="VEK144" s="1"/>
      <c r="VEL144" s="1"/>
      <c r="VEM144" s="1"/>
      <c r="VEN144" s="1"/>
      <c r="VEO144" s="1"/>
      <c r="VEP144" s="1"/>
      <c r="VEQ144" s="1"/>
      <c r="VER144" s="1"/>
      <c r="VES144" s="1"/>
      <c r="VET144" s="1"/>
      <c r="VEU144" s="1"/>
      <c r="VEV144" s="1"/>
      <c r="VEW144" s="1"/>
      <c r="VEX144" s="1"/>
      <c r="VEY144" s="1"/>
      <c r="VEZ144" s="1"/>
      <c r="VFA144" s="1"/>
      <c r="VFB144" s="1"/>
      <c r="VFC144" s="1"/>
      <c r="VFD144" s="1"/>
      <c r="VFE144" s="1"/>
      <c r="VFF144" s="1"/>
      <c r="VFG144" s="1"/>
      <c r="VFH144" s="1"/>
      <c r="VFI144" s="1"/>
      <c r="VFJ144" s="1"/>
      <c r="VFK144" s="1"/>
      <c r="VFL144" s="1"/>
      <c r="VFM144" s="1"/>
      <c r="VFN144" s="1"/>
      <c r="VFO144" s="1"/>
      <c r="VFP144" s="1"/>
      <c r="VFQ144" s="1"/>
      <c r="VFR144" s="1"/>
      <c r="VFS144" s="1"/>
      <c r="VFT144" s="1"/>
      <c r="VFU144" s="1"/>
      <c r="VFV144" s="1"/>
      <c r="VFW144" s="1"/>
      <c r="VFX144" s="1"/>
      <c r="VFY144" s="1"/>
      <c r="VFZ144" s="1"/>
      <c r="VGA144" s="1"/>
      <c r="VGB144" s="1"/>
      <c r="VGC144" s="1"/>
      <c r="VGD144" s="1"/>
      <c r="VGE144" s="1"/>
      <c r="VGF144" s="1"/>
      <c r="VGG144" s="1"/>
      <c r="VGH144" s="1"/>
      <c r="VGI144" s="1"/>
      <c r="VGJ144" s="1"/>
      <c r="VGK144" s="1"/>
      <c r="VGL144" s="1"/>
      <c r="VGM144" s="1"/>
      <c r="VGN144" s="1"/>
      <c r="VGO144" s="1"/>
      <c r="VGP144" s="1"/>
      <c r="VGQ144" s="1"/>
      <c r="VGR144" s="1"/>
      <c r="VGS144" s="1"/>
      <c r="VGT144" s="1"/>
      <c r="VGU144" s="1"/>
      <c r="VGV144" s="1"/>
      <c r="VGW144" s="1"/>
      <c r="VGX144" s="1"/>
      <c r="VGY144" s="1"/>
      <c r="VGZ144" s="1"/>
      <c r="VHA144" s="1"/>
      <c r="VHB144" s="1"/>
      <c r="VHC144" s="1"/>
      <c r="VHD144" s="1"/>
      <c r="VHE144" s="1"/>
      <c r="VHF144" s="1"/>
      <c r="VHG144" s="1"/>
      <c r="VHH144" s="1"/>
      <c r="VHI144" s="1"/>
      <c r="VHJ144" s="1"/>
      <c r="VHK144" s="1"/>
      <c r="VHL144" s="1"/>
      <c r="VHM144" s="1"/>
      <c r="VHN144" s="1"/>
      <c r="VHO144" s="1"/>
      <c r="VHP144" s="1"/>
      <c r="VHQ144" s="1"/>
      <c r="VHR144" s="1"/>
      <c r="VHS144" s="1"/>
      <c r="VHT144" s="1"/>
      <c r="VHU144" s="1"/>
      <c r="VHV144" s="1"/>
      <c r="VHW144" s="1"/>
      <c r="VHX144" s="1"/>
      <c r="VHY144" s="1"/>
      <c r="VHZ144" s="1"/>
      <c r="VIA144" s="1"/>
      <c r="VIB144" s="1"/>
      <c r="VIC144" s="1"/>
      <c r="VID144" s="1"/>
      <c r="VIE144" s="1"/>
      <c r="VIF144" s="1"/>
      <c r="VIG144" s="1"/>
      <c r="VIH144" s="1"/>
      <c r="VII144" s="1"/>
      <c r="VIJ144" s="1"/>
      <c r="VIK144" s="1"/>
      <c r="VIL144" s="1"/>
      <c r="VIM144" s="1"/>
      <c r="VIN144" s="1"/>
      <c r="VIO144" s="1"/>
      <c r="VIP144" s="1"/>
      <c r="VIQ144" s="1"/>
      <c r="VIR144" s="1"/>
      <c r="VIS144" s="1"/>
      <c r="VIT144" s="1"/>
      <c r="VIU144" s="1"/>
      <c r="VIV144" s="1"/>
      <c r="VIW144" s="1"/>
      <c r="VIX144" s="1"/>
      <c r="VIY144" s="1"/>
      <c r="VIZ144" s="1"/>
      <c r="VJA144" s="1"/>
      <c r="VJB144" s="1"/>
      <c r="VJC144" s="1"/>
      <c r="VJD144" s="1"/>
      <c r="VJE144" s="1"/>
      <c r="VJF144" s="1"/>
      <c r="VJG144" s="1"/>
      <c r="VJH144" s="1"/>
      <c r="VJI144" s="1"/>
      <c r="VJJ144" s="1"/>
      <c r="VJK144" s="1"/>
      <c r="VJL144" s="1"/>
      <c r="VJM144" s="1"/>
      <c r="VJN144" s="1"/>
      <c r="VJO144" s="1"/>
      <c r="VJP144" s="1"/>
      <c r="VJQ144" s="1"/>
      <c r="VJR144" s="1"/>
      <c r="VJS144" s="1"/>
      <c r="VJT144" s="1"/>
      <c r="VJU144" s="1"/>
      <c r="VJV144" s="1"/>
      <c r="VJW144" s="1"/>
      <c r="VJX144" s="1"/>
      <c r="VJY144" s="1"/>
      <c r="VJZ144" s="1"/>
      <c r="VKA144" s="1"/>
      <c r="VKB144" s="1"/>
      <c r="VKC144" s="1"/>
      <c r="VKD144" s="1"/>
      <c r="VKE144" s="1"/>
      <c r="VKF144" s="1"/>
      <c r="VKG144" s="1"/>
      <c r="VKH144" s="1"/>
      <c r="VKI144" s="1"/>
      <c r="VKJ144" s="1"/>
      <c r="VKK144" s="1"/>
      <c r="VKL144" s="1"/>
      <c r="VKM144" s="1"/>
      <c r="VKN144" s="1"/>
      <c r="VKO144" s="1"/>
      <c r="VKP144" s="1"/>
      <c r="VKQ144" s="1"/>
      <c r="VKR144" s="1"/>
      <c r="VKS144" s="1"/>
      <c r="VKT144" s="1"/>
      <c r="VKU144" s="1"/>
      <c r="VKV144" s="1"/>
      <c r="VKW144" s="1"/>
      <c r="VKX144" s="1"/>
      <c r="VKY144" s="1"/>
      <c r="VKZ144" s="1"/>
      <c r="VLA144" s="1"/>
      <c r="VLB144" s="1"/>
      <c r="VLC144" s="1"/>
      <c r="VLD144" s="1"/>
      <c r="VLE144" s="1"/>
      <c r="VLF144" s="1"/>
      <c r="VLG144" s="1"/>
      <c r="VLH144" s="1"/>
      <c r="VLI144" s="1"/>
      <c r="VLJ144" s="1"/>
      <c r="VLK144" s="1"/>
      <c r="VLL144" s="1"/>
      <c r="VLM144" s="1"/>
      <c r="VLN144" s="1"/>
      <c r="VLO144" s="1"/>
      <c r="VLP144" s="1"/>
      <c r="VLQ144" s="1"/>
      <c r="VLR144" s="1"/>
      <c r="VLS144" s="1"/>
      <c r="VLT144" s="1"/>
      <c r="VLU144" s="1"/>
      <c r="VLV144" s="1"/>
      <c r="VLW144" s="1"/>
      <c r="VLX144" s="1"/>
      <c r="VLY144" s="1"/>
      <c r="VLZ144" s="1"/>
      <c r="VMA144" s="1"/>
      <c r="VMB144" s="1"/>
      <c r="VMC144" s="1"/>
      <c r="VMD144" s="1"/>
      <c r="VME144" s="1"/>
      <c r="VMF144" s="1"/>
      <c r="VMG144" s="1"/>
      <c r="VMH144" s="1"/>
      <c r="VMI144" s="1"/>
      <c r="VMJ144" s="1"/>
      <c r="VMK144" s="1"/>
      <c r="VML144" s="1"/>
      <c r="VMM144" s="1"/>
      <c r="VMN144" s="1"/>
      <c r="VMO144" s="1"/>
      <c r="VMP144" s="1"/>
      <c r="VMQ144" s="1"/>
      <c r="VMR144" s="1"/>
      <c r="VMS144" s="1"/>
      <c r="VMT144" s="1"/>
      <c r="VMU144" s="1"/>
      <c r="VMV144" s="1"/>
      <c r="VMW144" s="1"/>
      <c r="VMX144" s="1"/>
      <c r="VMY144" s="1"/>
      <c r="VMZ144" s="1"/>
      <c r="VNA144" s="1"/>
      <c r="VNB144" s="1"/>
      <c r="VNC144" s="1"/>
      <c r="VND144" s="1"/>
      <c r="VNE144" s="1"/>
      <c r="VNF144" s="1"/>
      <c r="VNG144" s="1"/>
      <c r="VNH144" s="1"/>
      <c r="VNI144" s="1"/>
      <c r="VNJ144" s="1"/>
      <c r="VNK144" s="1"/>
      <c r="VNL144" s="1"/>
      <c r="VNM144" s="1"/>
      <c r="VNN144" s="1"/>
      <c r="VNO144" s="1"/>
      <c r="VNP144" s="1"/>
      <c r="VNQ144" s="1"/>
      <c r="VNR144" s="1"/>
      <c r="VNS144" s="1"/>
      <c r="VNT144" s="1"/>
      <c r="VNU144" s="1"/>
      <c r="VNV144" s="1"/>
      <c r="VNW144" s="1"/>
      <c r="VNX144" s="1"/>
      <c r="VNY144" s="1"/>
      <c r="VNZ144" s="1"/>
      <c r="VOA144" s="1"/>
      <c r="VOB144" s="1"/>
      <c r="VOC144" s="1"/>
      <c r="VOD144" s="1"/>
      <c r="VOE144" s="1"/>
      <c r="VOF144" s="1"/>
      <c r="VOG144" s="1"/>
      <c r="VOH144" s="1"/>
      <c r="VOI144" s="1"/>
      <c r="VOJ144" s="1"/>
      <c r="VOK144" s="1"/>
      <c r="VOL144" s="1"/>
      <c r="VOM144" s="1"/>
      <c r="VON144" s="1"/>
      <c r="VOO144" s="1"/>
      <c r="VOP144" s="1"/>
      <c r="VOQ144" s="1"/>
      <c r="VOR144" s="1"/>
      <c r="VOS144" s="1"/>
      <c r="VOT144" s="1"/>
      <c r="VOU144" s="1"/>
      <c r="VOV144" s="1"/>
      <c r="VOW144" s="1"/>
      <c r="VOX144" s="1"/>
      <c r="VOY144" s="1"/>
      <c r="VOZ144" s="1"/>
      <c r="VPA144" s="1"/>
      <c r="VPB144" s="1"/>
      <c r="VPC144" s="1"/>
      <c r="VPD144" s="1"/>
      <c r="VPE144" s="1"/>
      <c r="VPF144" s="1"/>
      <c r="VPG144" s="1"/>
      <c r="VPH144" s="1"/>
      <c r="VPI144" s="1"/>
      <c r="VPJ144" s="1"/>
      <c r="VPK144" s="1"/>
      <c r="VPL144" s="1"/>
      <c r="VPM144" s="1"/>
      <c r="VPN144" s="1"/>
      <c r="VPO144" s="1"/>
      <c r="VPP144" s="1"/>
      <c r="VPQ144" s="1"/>
      <c r="VPR144" s="1"/>
      <c r="VPS144" s="1"/>
      <c r="VPT144" s="1"/>
      <c r="VPU144" s="1"/>
      <c r="VPV144" s="1"/>
      <c r="VPW144" s="1"/>
      <c r="VPX144" s="1"/>
      <c r="VPY144" s="1"/>
      <c r="VPZ144" s="1"/>
      <c r="VQA144" s="1"/>
      <c r="VQB144" s="1"/>
      <c r="VQC144" s="1"/>
      <c r="VQD144" s="1"/>
      <c r="VQE144" s="1"/>
      <c r="VQF144" s="1"/>
      <c r="VQG144" s="1"/>
      <c r="VQH144" s="1"/>
      <c r="VQI144" s="1"/>
      <c r="VQJ144" s="1"/>
      <c r="VQK144" s="1"/>
      <c r="VQL144" s="1"/>
      <c r="VQM144" s="1"/>
      <c r="VQN144" s="1"/>
      <c r="VQO144" s="1"/>
      <c r="VQP144" s="1"/>
      <c r="VQQ144" s="1"/>
      <c r="VQR144" s="1"/>
      <c r="VQS144" s="1"/>
      <c r="VQT144" s="1"/>
      <c r="VQU144" s="1"/>
      <c r="VQV144" s="1"/>
      <c r="VQW144" s="1"/>
      <c r="VQX144" s="1"/>
      <c r="VQY144" s="1"/>
      <c r="VQZ144" s="1"/>
      <c r="VRA144" s="1"/>
      <c r="VRB144" s="1"/>
      <c r="VRC144" s="1"/>
      <c r="VRD144" s="1"/>
      <c r="VRE144" s="1"/>
      <c r="VRF144" s="1"/>
      <c r="VRG144" s="1"/>
      <c r="VRH144" s="1"/>
      <c r="VRI144" s="1"/>
      <c r="VRJ144" s="1"/>
      <c r="VRK144" s="1"/>
      <c r="VRL144" s="1"/>
      <c r="VRM144" s="1"/>
      <c r="VRN144" s="1"/>
      <c r="VRO144" s="1"/>
      <c r="VRP144" s="1"/>
      <c r="VRQ144" s="1"/>
      <c r="VRR144" s="1"/>
      <c r="VRS144" s="1"/>
      <c r="VRT144" s="1"/>
      <c r="VRU144" s="1"/>
      <c r="VRV144" s="1"/>
      <c r="VRW144" s="1"/>
      <c r="VRX144" s="1"/>
      <c r="VRY144" s="1"/>
      <c r="VRZ144" s="1"/>
      <c r="VSA144" s="1"/>
      <c r="VSB144" s="1"/>
      <c r="VSC144" s="1"/>
      <c r="VSD144" s="1"/>
      <c r="VSE144" s="1"/>
      <c r="VSF144" s="1"/>
      <c r="VSG144" s="1"/>
      <c r="VSH144" s="1"/>
      <c r="VSI144" s="1"/>
      <c r="VSJ144" s="1"/>
      <c r="VSK144" s="1"/>
      <c r="VSL144" s="1"/>
      <c r="VSM144" s="1"/>
      <c r="VSN144" s="1"/>
      <c r="VSO144" s="1"/>
      <c r="VSP144" s="1"/>
      <c r="VSQ144" s="1"/>
      <c r="VSR144" s="1"/>
      <c r="VSS144" s="1"/>
      <c r="VST144" s="1"/>
      <c r="VSU144" s="1"/>
      <c r="VSV144" s="1"/>
      <c r="VSW144" s="1"/>
      <c r="VSX144" s="1"/>
      <c r="VSY144" s="1"/>
      <c r="VSZ144" s="1"/>
      <c r="VTA144" s="1"/>
      <c r="VTB144" s="1"/>
      <c r="VTC144" s="1"/>
      <c r="VTD144" s="1"/>
      <c r="VTE144" s="1"/>
      <c r="VTF144" s="1"/>
      <c r="VTG144" s="1"/>
      <c r="VTH144" s="1"/>
      <c r="VTI144" s="1"/>
      <c r="VTJ144" s="1"/>
      <c r="VTK144" s="1"/>
      <c r="VTL144" s="1"/>
      <c r="VTM144" s="1"/>
      <c r="VTN144" s="1"/>
      <c r="VTO144" s="1"/>
      <c r="VTP144" s="1"/>
      <c r="VTQ144" s="1"/>
      <c r="VTR144" s="1"/>
      <c r="VTS144" s="1"/>
      <c r="VTT144" s="1"/>
      <c r="VTU144" s="1"/>
      <c r="VTV144" s="1"/>
      <c r="VTW144" s="1"/>
      <c r="VTX144" s="1"/>
      <c r="VTY144" s="1"/>
      <c r="VTZ144" s="1"/>
      <c r="VUA144" s="1"/>
      <c r="VUB144" s="1"/>
      <c r="VUC144" s="1"/>
      <c r="VUD144" s="1"/>
      <c r="VUE144" s="1"/>
      <c r="VUF144" s="1"/>
      <c r="VUG144" s="1"/>
      <c r="VUH144" s="1"/>
      <c r="VUI144" s="1"/>
      <c r="VUJ144" s="1"/>
      <c r="VUK144" s="1"/>
      <c r="VUL144" s="1"/>
      <c r="VUM144" s="1"/>
      <c r="VUN144" s="1"/>
      <c r="VUO144" s="1"/>
      <c r="VUP144" s="1"/>
      <c r="VUQ144" s="1"/>
      <c r="VUR144" s="1"/>
      <c r="VUS144" s="1"/>
      <c r="VUT144" s="1"/>
      <c r="VUU144" s="1"/>
      <c r="VUV144" s="1"/>
      <c r="VUW144" s="1"/>
      <c r="VUX144" s="1"/>
      <c r="VUY144" s="1"/>
      <c r="VUZ144" s="1"/>
      <c r="VVA144" s="1"/>
      <c r="VVB144" s="1"/>
      <c r="VVC144" s="1"/>
      <c r="VVD144" s="1"/>
      <c r="VVE144" s="1"/>
      <c r="VVF144" s="1"/>
      <c r="VVG144" s="1"/>
      <c r="VVH144" s="1"/>
      <c r="VVI144" s="1"/>
      <c r="VVJ144" s="1"/>
      <c r="VVK144" s="1"/>
      <c r="VVL144" s="1"/>
      <c r="VVM144" s="1"/>
      <c r="VVN144" s="1"/>
      <c r="VVO144" s="1"/>
      <c r="VVP144" s="1"/>
      <c r="VVQ144" s="1"/>
      <c r="VVR144" s="1"/>
      <c r="VVS144" s="1"/>
      <c r="VVT144" s="1"/>
      <c r="VVU144" s="1"/>
      <c r="VVV144" s="1"/>
      <c r="VVW144" s="1"/>
      <c r="VVX144" s="1"/>
      <c r="VVY144" s="1"/>
      <c r="VVZ144" s="1"/>
      <c r="VWA144" s="1"/>
      <c r="VWB144" s="1"/>
      <c r="VWC144" s="1"/>
      <c r="VWD144" s="1"/>
      <c r="VWE144" s="1"/>
      <c r="VWF144" s="1"/>
      <c r="VWG144" s="1"/>
      <c r="VWH144" s="1"/>
      <c r="VWI144" s="1"/>
      <c r="VWJ144" s="1"/>
      <c r="VWK144" s="1"/>
      <c r="VWL144" s="1"/>
      <c r="VWM144" s="1"/>
      <c r="VWN144" s="1"/>
      <c r="VWO144" s="1"/>
      <c r="VWP144" s="1"/>
      <c r="VWQ144" s="1"/>
      <c r="VWR144" s="1"/>
      <c r="VWS144" s="1"/>
      <c r="VWT144" s="1"/>
      <c r="VWU144" s="1"/>
      <c r="VWV144" s="1"/>
      <c r="VWW144" s="1"/>
      <c r="VWX144" s="1"/>
      <c r="VWY144" s="1"/>
      <c r="VWZ144" s="1"/>
      <c r="VXA144" s="1"/>
      <c r="VXB144" s="1"/>
      <c r="VXC144" s="1"/>
      <c r="VXD144" s="1"/>
      <c r="VXE144" s="1"/>
      <c r="VXF144" s="1"/>
      <c r="VXG144" s="1"/>
      <c r="VXH144" s="1"/>
      <c r="VXI144" s="1"/>
      <c r="VXJ144" s="1"/>
      <c r="VXK144" s="1"/>
      <c r="VXL144" s="1"/>
      <c r="VXM144" s="1"/>
      <c r="VXN144" s="1"/>
      <c r="VXO144" s="1"/>
      <c r="VXP144" s="1"/>
      <c r="VXQ144" s="1"/>
      <c r="VXR144" s="1"/>
      <c r="VXS144" s="1"/>
      <c r="VXT144" s="1"/>
      <c r="VXU144" s="1"/>
      <c r="VXV144" s="1"/>
      <c r="VXW144" s="1"/>
      <c r="VXX144" s="1"/>
      <c r="VXY144" s="1"/>
      <c r="VXZ144" s="1"/>
      <c r="VYA144" s="1"/>
      <c r="VYB144" s="1"/>
      <c r="VYC144" s="1"/>
      <c r="VYD144" s="1"/>
      <c r="VYE144" s="1"/>
      <c r="VYF144" s="1"/>
      <c r="VYG144" s="1"/>
      <c r="VYH144" s="1"/>
      <c r="VYI144" s="1"/>
      <c r="VYJ144" s="1"/>
      <c r="VYK144" s="1"/>
      <c r="VYL144" s="1"/>
      <c r="VYM144" s="1"/>
      <c r="VYN144" s="1"/>
      <c r="VYO144" s="1"/>
      <c r="VYP144" s="1"/>
      <c r="VYQ144" s="1"/>
      <c r="VYR144" s="1"/>
      <c r="VYS144" s="1"/>
      <c r="VYT144" s="1"/>
      <c r="VYU144" s="1"/>
      <c r="VYV144" s="1"/>
      <c r="VYW144" s="1"/>
      <c r="VYX144" s="1"/>
      <c r="VYY144" s="1"/>
      <c r="VYZ144" s="1"/>
      <c r="VZA144" s="1"/>
      <c r="VZB144" s="1"/>
      <c r="VZC144" s="1"/>
      <c r="VZD144" s="1"/>
      <c r="VZE144" s="1"/>
      <c r="VZF144" s="1"/>
      <c r="VZG144" s="1"/>
      <c r="VZH144" s="1"/>
      <c r="VZI144" s="1"/>
      <c r="VZJ144" s="1"/>
      <c r="VZK144" s="1"/>
      <c r="VZL144" s="1"/>
      <c r="VZM144" s="1"/>
      <c r="VZN144" s="1"/>
      <c r="VZO144" s="1"/>
      <c r="VZP144" s="1"/>
      <c r="VZQ144" s="1"/>
      <c r="VZR144" s="1"/>
      <c r="VZS144" s="1"/>
      <c r="VZT144" s="1"/>
      <c r="VZU144" s="1"/>
      <c r="VZV144" s="1"/>
      <c r="VZW144" s="1"/>
      <c r="VZX144" s="1"/>
      <c r="VZY144" s="1"/>
      <c r="VZZ144" s="1"/>
      <c r="WAA144" s="1"/>
      <c r="WAB144" s="1"/>
      <c r="WAC144" s="1"/>
      <c r="WAD144" s="1"/>
      <c r="WAE144" s="1"/>
      <c r="WAF144" s="1"/>
      <c r="WAG144" s="1"/>
      <c r="WAH144" s="1"/>
      <c r="WAI144" s="1"/>
      <c r="WAJ144" s="1"/>
      <c r="WAK144" s="1"/>
      <c r="WAL144" s="1"/>
      <c r="WAM144" s="1"/>
      <c r="WAN144" s="1"/>
      <c r="WAO144" s="1"/>
      <c r="WAP144" s="1"/>
      <c r="WAQ144" s="1"/>
      <c r="WAR144" s="1"/>
      <c r="WAS144" s="1"/>
      <c r="WAT144" s="1"/>
      <c r="WAU144" s="1"/>
      <c r="WAV144" s="1"/>
      <c r="WAW144" s="1"/>
      <c r="WAX144" s="1"/>
      <c r="WAY144" s="1"/>
      <c r="WAZ144" s="1"/>
      <c r="WBA144" s="1"/>
      <c r="WBB144" s="1"/>
      <c r="WBC144" s="1"/>
      <c r="WBD144" s="1"/>
      <c r="WBE144" s="1"/>
      <c r="WBF144" s="1"/>
      <c r="WBG144" s="1"/>
      <c r="WBH144" s="1"/>
      <c r="WBI144" s="1"/>
      <c r="WBJ144" s="1"/>
      <c r="WBK144" s="1"/>
      <c r="WBL144" s="1"/>
      <c r="WBM144" s="1"/>
      <c r="WBN144" s="1"/>
      <c r="WBO144" s="1"/>
      <c r="WBP144" s="1"/>
      <c r="WBQ144" s="1"/>
      <c r="WBR144" s="1"/>
      <c r="WBS144" s="1"/>
      <c r="WBT144" s="1"/>
      <c r="WBU144" s="1"/>
      <c r="WBV144" s="1"/>
      <c r="WBW144" s="1"/>
      <c r="WBX144" s="1"/>
      <c r="WBY144" s="1"/>
      <c r="WBZ144" s="1"/>
      <c r="WCA144" s="1"/>
      <c r="WCB144" s="1"/>
      <c r="WCC144" s="1"/>
      <c r="WCD144" s="1"/>
      <c r="WCE144" s="1"/>
      <c r="WCF144" s="1"/>
      <c r="WCG144" s="1"/>
      <c r="WCH144" s="1"/>
      <c r="WCI144" s="1"/>
      <c r="WCJ144" s="1"/>
      <c r="WCK144" s="1"/>
      <c r="WCL144" s="1"/>
      <c r="WCM144" s="1"/>
      <c r="WCN144" s="1"/>
      <c r="WCO144" s="1"/>
      <c r="WCP144" s="1"/>
      <c r="WCQ144" s="1"/>
      <c r="WCR144" s="1"/>
      <c r="WCS144" s="1"/>
      <c r="WCT144" s="1"/>
      <c r="WCU144" s="1"/>
      <c r="WCV144" s="1"/>
      <c r="WCW144" s="1"/>
      <c r="WCX144" s="1"/>
      <c r="WCY144" s="1"/>
      <c r="WCZ144" s="1"/>
      <c r="WDA144" s="1"/>
      <c r="WDB144" s="1"/>
      <c r="WDC144" s="1"/>
      <c r="WDD144" s="1"/>
      <c r="WDE144" s="1"/>
      <c r="WDF144" s="1"/>
      <c r="WDG144" s="1"/>
      <c r="WDH144" s="1"/>
      <c r="WDI144" s="1"/>
      <c r="WDJ144" s="1"/>
      <c r="WDK144" s="1"/>
      <c r="WDL144" s="1"/>
      <c r="WDM144" s="1"/>
      <c r="WDN144" s="1"/>
      <c r="WDO144" s="1"/>
      <c r="WDP144" s="1"/>
      <c r="WDQ144" s="1"/>
      <c r="WDR144" s="1"/>
      <c r="WDS144" s="1"/>
      <c r="WDT144" s="1"/>
      <c r="WDU144" s="1"/>
      <c r="WDV144" s="1"/>
      <c r="WDW144" s="1"/>
      <c r="WDX144" s="1"/>
      <c r="WDY144" s="1"/>
      <c r="WDZ144" s="1"/>
      <c r="WEA144" s="1"/>
      <c r="WEB144" s="1"/>
      <c r="WEC144" s="1"/>
      <c r="WED144" s="1"/>
      <c r="WEE144" s="1"/>
      <c r="WEF144" s="1"/>
      <c r="WEG144" s="1"/>
      <c r="WEH144" s="1"/>
      <c r="WEI144" s="1"/>
      <c r="WEJ144" s="1"/>
      <c r="WEK144" s="1"/>
      <c r="WEL144" s="1"/>
      <c r="WEM144" s="1"/>
      <c r="WEN144" s="1"/>
      <c r="WEO144" s="1"/>
      <c r="WEP144" s="1"/>
      <c r="WEQ144" s="1"/>
      <c r="WER144" s="1"/>
      <c r="WES144" s="1"/>
      <c r="WET144" s="1"/>
      <c r="WEU144" s="1"/>
      <c r="WEV144" s="1"/>
      <c r="WEW144" s="1"/>
      <c r="WEX144" s="1"/>
      <c r="WEY144" s="1"/>
      <c r="WEZ144" s="1"/>
      <c r="WFA144" s="1"/>
      <c r="WFB144" s="1"/>
      <c r="WFC144" s="1"/>
      <c r="WFD144" s="1"/>
      <c r="WFE144" s="1"/>
      <c r="WFF144" s="1"/>
      <c r="WFG144" s="1"/>
      <c r="WFH144" s="1"/>
      <c r="WFI144" s="1"/>
      <c r="WFJ144" s="1"/>
      <c r="WFK144" s="1"/>
      <c r="WFL144" s="1"/>
      <c r="WFM144" s="1"/>
      <c r="WFN144" s="1"/>
      <c r="WFO144" s="1"/>
      <c r="WFP144" s="1"/>
      <c r="WFQ144" s="1"/>
      <c r="WFR144" s="1"/>
      <c r="WFS144" s="1"/>
      <c r="WFT144" s="1"/>
      <c r="WFU144" s="1"/>
      <c r="WFV144" s="1"/>
      <c r="WFW144" s="1"/>
      <c r="WFX144" s="1"/>
      <c r="WFY144" s="1"/>
      <c r="WFZ144" s="1"/>
      <c r="WGA144" s="1"/>
      <c r="WGB144" s="1"/>
      <c r="WGC144" s="1"/>
      <c r="WGD144" s="1"/>
      <c r="WGE144" s="1"/>
      <c r="WGF144" s="1"/>
      <c r="WGG144" s="1"/>
      <c r="WGH144" s="1"/>
      <c r="WGI144" s="1"/>
      <c r="WGJ144" s="1"/>
      <c r="WGK144" s="1"/>
      <c r="WGL144" s="1"/>
      <c r="WGM144" s="1"/>
      <c r="WGN144" s="1"/>
      <c r="WGO144" s="1"/>
      <c r="WGP144" s="1"/>
      <c r="WGQ144" s="1"/>
      <c r="WGR144" s="1"/>
      <c r="WGS144" s="1"/>
      <c r="WGT144" s="1"/>
      <c r="WGU144" s="1"/>
      <c r="WGV144" s="1"/>
      <c r="WGW144" s="1"/>
      <c r="WGX144" s="1"/>
      <c r="WGY144" s="1"/>
      <c r="WGZ144" s="1"/>
      <c r="WHA144" s="1"/>
      <c r="WHB144" s="1"/>
      <c r="WHC144" s="1"/>
      <c r="WHD144" s="1"/>
      <c r="WHE144" s="1"/>
      <c r="WHF144" s="1"/>
      <c r="WHG144" s="1"/>
      <c r="WHH144" s="1"/>
      <c r="WHI144" s="1"/>
      <c r="WHJ144" s="1"/>
      <c r="WHK144" s="1"/>
      <c r="WHL144" s="1"/>
      <c r="WHM144" s="1"/>
      <c r="WHN144" s="1"/>
      <c r="WHO144" s="1"/>
      <c r="WHP144" s="1"/>
      <c r="WHQ144" s="1"/>
      <c r="WHR144" s="1"/>
      <c r="WHS144" s="1"/>
      <c r="WHT144" s="1"/>
      <c r="WHU144" s="1"/>
      <c r="WHV144" s="1"/>
      <c r="WHW144" s="1"/>
      <c r="WHX144" s="1"/>
      <c r="WHY144" s="1"/>
      <c r="WHZ144" s="1"/>
      <c r="WIA144" s="1"/>
      <c r="WIB144" s="1"/>
      <c r="WIC144" s="1"/>
      <c r="WID144" s="1"/>
      <c r="WIE144" s="1"/>
      <c r="WIF144" s="1"/>
      <c r="WIG144" s="1"/>
      <c r="WIH144" s="1"/>
      <c r="WII144" s="1"/>
      <c r="WIJ144" s="1"/>
      <c r="WIK144" s="1"/>
      <c r="WIL144" s="1"/>
      <c r="WIM144" s="1"/>
      <c r="WIN144" s="1"/>
      <c r="WIO144" s="1"/>
      <c r="WIP144" s="1"/>
      <c r="WIQ144" s="1"/>
      <c r="WIR144" s="1"/>
      <c r="WIS144" s="1"/>
      <c r="WIT144" s="1"/>
      <c r="WIU144" s="1"/>
      <c r="WIV144" s="1"/>
      <c r="WIW144" s="1"/>
      <c r="WIX144" s="1"/>
      <c r="WIY144" s="1"/>
      <c r="WIZ144" s="1"/>
      <c r="WJA144" s="1"/>
      <c r="WJB144" s="1"/>
      <c r="WJC144" s="1"/>
      <c r="WJD144" s="1"/>
      <c r="WJE144" s="1"/>
      <c r="WJF144" s="1"/>
      <c r="WJG144" s="1"/>
      <c r="WJH144" s="1"/>
      <c r="WJI144" s="1"/>
      <c r="WJJ144" s="1"/>
      <c r="WJK144" s="1"/>
      <c r="WJL144" s="1"/>
      <c r="WJM144" s="1"/>
      <c r="WJN144" s="1"/>
      <c r="WJO144" s="1"/>
      <c r="WJP144" s="1"/>
      <c r="WJQ144" s="1"/>
      <c r="WJR144" s="1"/>
      <c r="WJS144" s="1"/>
      <c r="WJT144" s="1"/>
      <c r="WJU144" s="1"/>
      <c r="WJV144" s="1"/>
      <c r="WJW144" s="1"/>
      <c r="WJX144" s="1"/>
      <c r="WJY144" s="1"/>
      <c r="WJZ144" s="1"/>
      <c r="WKA144" s="1"/>
      <c r="WKB144" s="1"/>
      <c r="WKC144" s="1"/>
      <c r="WKD144" s="1"/>
      <c r="WKE144" s="1"/>
      <c r="WKF144" s="1"/>
      <c r="WKG144" s="1"/>
      <c r="WKH144" s="1"/>
      <c r="WKI144" s="1"/>
      <c r="WKJ144" s="1"/>
      <c r="WKK144" s="1"/>
      <c r="WKL144" s="1"/>
      <c r="WKM144" s="1"/>
      <c r="WKN144" s="1"/>
      <c r="WKO144" s="1"/>
      <c r="WKP144" s="1"/>
      <c r="WKQ144" s="1"/>
      <c r="WKR144" s="1"/>
      <c r="WKS144" s="1"/>
      <c r="WKT144" s="1"/>
      <c r="WKU144" s="1"/>
      <c r="WKV144" s="1"/>
      <c r="WKW144" s="1"/>
      <c r="WKX144" s="1"/>
      <c r="WKY144" s="1"/>
      <c r="WKZ144" s="1"/>
      <c r="WLA144" s="1"/>
      <c r="WLB144" s="1"/>
      <c r="WLC144" s="1"/>
      <c r="WLD144" s="1"/>
      <c r="WLE144" s="1"/>
      <c r="WLF144" s="1"/>
      <c r="WLG144" s="1"/>
      <c r="WLH144" s="1"/>
      <c r="WLI144" s="1"/>
      <c r="WLJ144" s="1"/>
      <c r="WLK144" s="1"/>
      <c r="WLL144" s="1"/>
      <c r="WLM144" s="1"/>
      <c r="WLN144" s="1"/>
      <c r="WLO144" s="1"/>
      <c r="WLP144" s="1"/>
      <c r="WLQ144" s="1"/>
      <c r="WLR144" s="1"/>
      <c r="WLS144" s="1"/>
      <c r="WLT144" s="1"/>
      <c r="WLU144" s="1"/>
      <c r="WLV144" s="1"/>
      <c r="WLW144" s="1"/>
      <c r="WLX144" s="1"/>
      <c r="WLY144" s="1"/>
      <c r="WLZ144" s="1"/>
      <c r="WMA144" s="1"/>
      <c r="WMB144" s="1"/>
      <c r="WMC144" s="1"/>
      <c r="WMD144" s="1"/>
      <c r="WME144" s="1"/>
      <c r="WMF144" s="1"/>
      <c r="WMG144" s="1"/>
      <c r="WMH144" s="1"/>
      <c r="WMI144" s="1"/>
      <c r="WMJ144" s="1"/>
      <c r="WMK144" s="1"/>
      <c r="WML144" s="1"/>
      <c r="WMM144" s="1"/>
      <c r="WMN144" s="1"/>
      <c r="WMO144" s="1"/>
      <c r="WMP144" s="1"/>
      <c r="WMQ144" s="1"/>
      <c r="WMR144" s="1"/>
      <c r="WMS144" s="1"/>
      <c r="WMT144" s="1"/>
      <c r="WMU144" s="1"/>
      <c r="WMV144" s="1"/>
      <c r="WMW144" s="1"/>
      <c r="WMX144" s="1"/>
      <c r="WMY144" s="1"/>
      <c r="WMZ144" s="1"/>
      <c r="WNA144" s="1"/>
      <c r="WNB144" s="1"/>
      <c r="WNC144" s="1"/>
      <c r="WND144" s="1"/>
      <c r="WNE144" s="1"/>
      <c r="WNF144" s="1"/>
      <c r="WNG144" s="1"/>
      <c r="WNH144" s="1"/>
      <c r="WNI144" s="1"/>
      <c r="WNJ144" s="1"/>
      <c r="WNK144" s="1"/>
      <c r="WNL144" s="1"/>
      <c r="WNM144" s="1"/>
      <c r="WNN144" s="1"/>
      <c r="WNO144" s="1"/>
      <c r="WNP144" s="1"/>
      <c r="WNQ144" s="1"/>
      <c r="WNR144" s="1"/>
      <c r="WNS144" s="1"/>
      <c r="WNT144" s="1"/>
      <c r="WNU144" s="1"/>
      <c r="WNV144" s="1"/>
      <c r="WNW144" s="1"/>
      <c r="WNX144" s="1"/>
      <c r="WNY144" s="1"/>
      <c r="WNZ144" s="1"/>
      <c r="WOA144" s="1"/>
      <c r="WOB144" s="1"/>
      <c r="WOC144" s="1"/>
      <c r="WOD144" s="1"/>
      <c r="WOE144" s="1"/>
      <c r="WOF144" s="1"/>
      <c r="WOG144" s="1"/>
      <c r="WOH144" s="1"/>
      <c r="WOI144" s="1"/>
      <c r="WOJ144" s="1"/>
      <c r="WOK144" s="1"/>
      <c r="WOL144" s="1"/>
      <c r="WOM144" s="1"/>
      <c r="WON144" s="1"/>
      <c r="WOO144" s="1"/>
      <c r="WOP144" s="1"/>
      <c r="WOQ144" s="1"/>
      <c r="WOR144" s="1"/>
      <c r="WOS144" s="1"/>
      <c r="WOT144" s="1"/>
      <c r="WOU144" s="1"/>
      <c r="WOV144" s="1"/>
      <c r="WOW144" s="1"/>
      <c r="WOX144" s="1"/>
      <c r="WOY144" s="1"/>
      <c r="WOZ144" s="1"/>
      <c r="WPA144" s="1"/>
      <c r="WPB144" s="1"/>
      <c r="WPC144" s="1"/>
      <c r="WPD144" s="1"/>
      <c r="WPE144" s="1"/>
      <c r="WPF144" s="1"/>
      <c r="WPG144" s="1"/>
      <c r="WPH144" s="1"/>
      <c r="WPI144" s="1"/>
      <c r="WPJ144" s="1"/>
      <c r="WPK144" s="1"/>
      <c r="WPL144" s="1"/>
      <c r="WPM144" s="1"/>
      <c r="WPN144" s="1"/>
      <c r="WPO144" s="1"/>
      <c r="WPP144" s="1"/>
      <c r="WPQ144" s="1"/>
      <c r="WPR144" s="1"/>
      <c r="WPS144" s="1"/>
      <c r="WPT144" s="1"/>
      <c r="WPU144" s="1"/>
      <c r="WPV144" s="1"/>
      <c r="WPW144" s="1"/>
      <c r="WPX144" s="1"/>
      <c r="WPY144" s="1"/>
      <c r="WPZ144" s="1"/>
      <c r="WQA144" s="1"/>
      <c r="WQB144" s="1"/>
      <c r="WQC144" s="1"/>
      <c r="WQD144" s="1"/>
      <c r="WQE144" s="1"/>
      <c r="WQF144" s="1"/>
      <c r="WQG144" s="1"/>
      <c r="WQH144" s="1"/>
      <c r="WQI144" s="1"/>
      <c r="WQJ144" s="1"/>
      <c r="WQK144" s="1"/>
      <c r="WQL144" s="1"/>
      <c r="WQM144" s="1"/>
      <c r="WQN144" s="1"/>
      <c r="WQO144" s="1"/>
      <c r="WQP144" s="1"/>
      <c r="WQQ144" s="1"/>
      <c r="WQR144" s="1"/>
      <c r="WQS144" s="1"/>
      <c r="WQT144" s="1"/>
      <c r="WQU144" s="1"/>
      <c r="WQV144" s="1"/>
      <c r="WQW144" s="1"/>
      <c r="WQX144" s="1"/>
      <c r="WQY144" s="1"/>
      <c r="WQZ144" s="1"/>
      <c r="WRA144" s="1"/>
      <c r="WRB144" s="1"/>
      <c r="WRC144" s="1"/>
      <c r="WRD144" s="1"/>
      <c r="WRE144" s="1"/>
      <c r="WRF144" s="1"/>
      <c r="WRG144" s="1"/>
      <c r="WRH144" s="1"/>
      <c r="WRI144" s="1"/>
      <c r="WRJ144" s="1"/>
      <c r="WRK144" s="1"/>
      <c r="WRL144" s="1"/>
      <c r="WRM144" s="1"/>
      <c r="WRN144" s="1"/>
      <c r="WRO144" s="1"/>
      <c r="WRP144" s="1"/>
      <c r="WRQ144" s="1"/>
      <c r="WRR144" s="1"/>
      <c r="WRS144" s="1"/>
      <c r="WRT144" s="1"/>
      <c r="WRU144" s="1"/>
      <c r="WRV144" s="1"/>
      <c r="WRW144" s="1"/>
      <c r="WRX144" s="1"/>
      <c r="WRY144" s="1"/>
      <c r="WRZ144" s="1"/>
      <c r="WSA144" s="1"/>
      <c r="WSB144" s="1"/>
      <c r="WSC144" s="1"/>
      <c r="WSD144" s="1"/>
      <c r="WSE144" s="1"/>
      <c r="WSF144" s="1"/>
      <c r="WSG144" s="1"/>
      <c r="WSH144" s="1"/>
      <c r="WSI144" s="1"/>
      <c r="WSJ144" s="1"/>
      <c r="WSK144" s="1"/>
      <c r="WSL144" s="1"/>
      <c r="WSM144" s="1"/>
      <c r="WSN144" s="1"/>
      <c r="WSO144" s="1"/>
      <c r="WSP144" s="1"/>
      <c r="WSQ144" s="1"/>
      <c r="WSR144" s="1"/>
      <c r="WSS144" s="1"/>
      <c r="WST144" s="1"/>
      <c r="WSU144" s="1"/>
      <c r="WSV144" s="1"/>
      <c r="WSW144" s="1"/>
      <c r="WSX144" s="1"/>
      <c r="WSY144" s="1"/>
      <c r="WSZ144" s="1"/>
      <c r="WTA144" s="1"/>
      <c r="WTB144" s="1"/>
      <c r="WTC144" s="1"/>
      <c r="WTD144" s="1"/>
      <c r="WTE144" s="1"/>
      <c r="WTF144" s="1"/>
      <c r="WTG144" s="1"/>
      <c r="WTH144" s="1"/>
      <c r="WTI144" s="1"/>
      <c r="WTJ144" s="1"/>
      <c r="WTK144" s="1"/>
      <c r="WTL144" s="1"/>
      <c r="WTM144" s="1"/>
      <c r="WTN144" s="1"/>
      <c r="WTO144" s="1"/>
      <c r="WTP144" s="1"/>
      <c r="WTQ144" s="1"/>
      <c r="WTR144" s="1"/>
      <c r="WTS144" s="1"/>
      <c r="WTT144" s="1"/>
      <c r="WTU144" s="1"/>
      <c r="WTV144" s="1"/>
      <c r="WTW144" s="1"/>
      <c r="WTX144" s="1"/>
      <c r="WTY144" s="1"/>
      <c r="WTZ144" s="1"/>
      <c r="WUA144" s="1"/>
      <c r="WUB144" s="1"/>
      <c r="WUC144" s="1"/>
      <c r="WUD144" s="1"/>
      <c r="WUE144" s="1"/>
      <c r="WUF144" s="1"/>
      <c r="WUG144" s="1"/>
      <c r="WUH144" s="1"/>
      <c r="WUI144" s="1"/>
      <c r="WUJ144" s="1"/>
      <c r="WUK144" s="1"/>
      <c r="WUL144" s="1"/>
      <c r="WUM144" s="1"/>
      <c r="WUN144" s="1"/>
      <c r="WUO144" s="1"/>
      <c r="WUP144" s="1"/>
      <c r="WUQ144" s="1"/>
      <c r="WUR144" s="1"/>
      <c r="WUS144" s="1"/>
      <c r="WUT144" s="1"/>
      <c r="WUU144" s="1"/>
      <c r="WUV144" s="1"/>
      <c r="WUW144" s="1"/>
      <c r="WUX144" s="1"/>
      <c r="WUY144" s="1"/>
      <c r="WUZ144" s="1"/>
      <c r="WVA144" s="1"/>
      <c r="WVB144" s="1"/>
      <c r="WVC144" s="1"/>
      <c r="WVD144" s="1"/>
      <c r="WVE144" s="1"/>
      <c r="WVF144" s="1"/>
      <c r="WVG144" s="1"/>
      <c r="WVH144" s="1"/>
      <c r="WVI144" s="1"/>
      <c r="WVJ144" s="1"/>
      <c r="WVK144" s="1"/>
      <c r="WVL144" s="1"/>
      <c r="WVM144" s="1"/>
      <c r="WVN144" s="1"/>
      <c r="WVO144" s="1"/>
      <c r="WVP144" s="1"/>
      <c r="WVQ144" s="1"/>
      <c r="WVR144" s="1"/>
      <c r="WVS144" s="1"/>
      <c r="WVT144" s="1"/>
      <c r="WVU144" s="1"/>
      <c r="WVV144" s="1"/>
      <c r="WVW144" s="1"/>
      <c r="WVX144" s="1"/>
      <c r="WVY144" s="1"/>
      <c r="WVZ144" s="1"/>
      <c r="WWA144" s="1"/>
      <c r="WWB144" s="1"/>
      <c r="WWC144" s="1"/>
      <c r="WWD144" s="1"/>
      <c r="WWE144" s="1"/>
      <c r="WWF144" s="1"/>
      <c r="WWG144" s="1"/>
      <c r="WWH144" s="1"/>
      <c r="WWI144" s="1"/>
      <c r="WWJ144" s="1"/>
      <c r="WWK144" s="1"/>
      <c r="WWL144" s="1"/>
      <c r="WWM144" s="1"/>
      <c r="WWN144" s="1"/>
      <c r="WWO144" s="1"/>
      <c r="WWP144" s="1"/>
      <c r="WWQ144" s="1"/>
      <c r="WWR144" s="1"/>
      <c r="WWS144" s="1"/>
      <c r="WWT144" s="1"/>
      <c r="WWU144" s="1"/>
      <c r="WWV144" s="1"/>
      <c r="WWW144" s="1"/>
      <c r="WWX144" s="1"/>
      <c r="WWY144" s="1"/>
      <c r="WWZ144" s="1"/>
      <c r="WXA144" s="1"/>
      <c r="WXB144" s="1"/>
      <c r="WXC144" s="1"/>
      <c r="WXD144" s="1"/>
      <c r="WXE144" s="1"/>
      <c r="WXF144" s="1"/>
      <c r="WXG144" s="1"/>
      <c r="WXH144" s="1"/>
      <c r="WXI144" s="1"/>
      <c r="WXJ144" s="1"/>
      <c r="WXK144" s="1"/>
      <c r="WXL144" s="1"/>
      <c r="WXM144" s="1"/>
      <c r="WXN144" s="1"/>
      <c r="WXO144" s="1"/>
      <c r="WXP144" s="1"/>
      <c r="WXQ144" s="1"/>
      <c r="WXR144" s="1"/>
      <c r="WXS144" s="1"/>
      <c r="WXT144" s="1"/>
      <c r="WXU144" s="1"/>
      <c r="WXV144" s="1"/>
      <c r="WXW144" s="1"/>
      <c r="WXX144" s="1"/>
      <c r="WXY144" s="1"/>
      <c r="WXZ144" s="1"/>
      <c r="WYA144" s="1"/>
      <c r="WYB144" s="1"/>
      <c r="WYC144" s="1"/>
      <c r="WYD144" s="1"/>
      <c r="WYE144" s="1"/>
      <c r="WYF144" s="1"/>
      <c r="WYG144" s="1"/>
      <c r="WYH144" s="1"/>
      <c r="WYI144" s="1"/>
      <c r="WYJ144" s="1"/>
      <c r="WYK144" s="1"/>
      <c r="WYL144" s="1"/>
      <c r="WYM144" s="1"/>
      <c r="WYN144" s="1"/>
      <c r="WYO144" s="1"/>
      <c r="WYP144" s="1"/>
      <c r="WYQ144" s="1"/>
      <c r="WYR144" s="1"/>
      <c r="WYS144" s="1"/>
      <c r="WYT144" s="1"/>
      <c r="WYU144" s="1"/>
      <c r="WYV144" s="1"/>
      <c r="WYW144" s="1"/>
      <c r="WYX144" s="1"/>
      <c r="WYY144" s="1"/>
      <c r="WYZ144" s="1"/>
      <c r="WZA144" s="1"/>
      <c r="WZB144" s="1"/>
      <c r="WZC144" s="1"/>
      <c r="WZD144" s="1"/>
      <c r="WZE144" s="1"/>
      <c r="WZF144" s="1"/>
      <c r="WZG144" s="1"/>
      <c r="WZH144" s="1"/>
      <c r="WZI144" s="1"/>
      <c r="WZJ144" s="1"/>
      <c r="WZK144" s="1"/>
      <c r="WZL144" s="1"/>
      <c r="WZM144" s="1"/>
      <c r="WZN144" s="1"/>
      <c r="WZO144" s="1"/>
      <c r="WZP144" s="1"/>
      <c r="WZQ144" s="1"/>
      <c r="WZR144" s="1"/>
      <c r="WZS144" s="1"/>
      <c r="WZT144" s="1"/>
      <c r="WZU144" s="1"/>
      <c r="WZV144" s="1"/>
      <c r="WZW144" s="1"/>
      <c r="WZX144" s="1"/>
      <c r="WZY144" s="1"/>
      <c r="WZZ144" s="1"/>
      <c r="XAA144" s="1"/>
      <c r="XAB144" s="1"/>
      <c r="XAC144" s="1"/>
      <c r="XAD144" s="1"/>
      <c r="XAE144" s="1"/>
      <c r="XAF144" s="1"/>
      <c r="XAG144" s="1"/>
      <c r="XAH144" s="1"/>
      <c r="XAI144" s="1"/>
      <c r="XAJ144" s="1"/>
      <c r="XAK144" s="1"/>
      <c r="XAL144" s="1"/>
      <c r="XAM144" s="1"/>
      <c r="XAN144" s="1"/>
      <c r="XAO144" s="1"/>
      <c r="XAP144" s="1"/>
      <c r="XAQ144" s="1"/>
      <c r="XAR144" s="1"/>
      <c r="XAS144" s="1"/>
      <c r="XAT144" s="1"/>
      <c r="XAU144" s="1"/>
      <c r="XAV144" s="1"/>
      <c r="XAW144" s="1"/>
      <c r="XAX144" s="1"/>
      <c r="XAY144" s="1"/>
      <c r="XAZ144" s="1"/>
      <c r="XBA144" s="1"/>
      <c r="XBB144" s="1"/>
      <c r="XBC144" s="1"/>
      <c r="XBD144" s="1"/>
      <c r="XBE144" s="1"/>
      <c r="XBF144" s="1"/>
      <c r="XBG144" s="1"/>
      <c r="XBH144" s="1"/>
      <c r="XBI144" s="1"/>
      <c r="XBJ144" s="1"/>
      <c r="XBK144" s="1"/>
      <c r="XBL144" s="1"/>
      <c r="XBM144" s="1"/>
      <c r="XBN144" s="1"/>
      <c r="XBO144" s="1"/>
      <c r="XBP144" s="1"/>
      <c r="XBQ144" s="1"/>
      <c r="XBR144" s="1"/>
      <c r="XBS144" s="1"/>
      <c r="XBT144" s="1"/>
      <c r="XBU144" s="1"/>
      <c r="XBV144" s="1"/>
      <c r="XBW144" s="1"/>
      <c r="XBX144" s="1"/>
      <c r="XBY144" s="1"/>
      <c r="XBZ144" s="1"/>
      <c r="XCA144" s="1"/>
      <c r="XCB144" s="1"/>
      <c r="XCC144" s="1"/>
      <c r="XCD144" s="1"/>
      <c r="XCE144" s="1"/>
      <c r="XCF144" s="1"/>
      <c r="XCG144" s="1"/>
      <c r="XCH144" s="1"/>
      <c r="XCI144" s="1"/>
      <c r="XCJ144" s="1"/>
      <c r="XCK144" s="1"/>
      <c r="XCL144" s="1"/>
      <c r="XCM144" s="1"/>
      <c r="XCN144" s="1"/>
      <c r="XCO144" s="1"/>
      <c r="XCP144" s="1"/>
      <c r="XCQ144" s="1"/>
      <c r="XCR144" s="1"/>
      <c r="XCS144" s="1"/>
      <c r="XCT144" s="1"/>
      <c r="XCU144" s="1"/>
      <c r="XCV144" s="1"/>
      <c r="XCW144" s="1"/>
      <c r="XCX144" s="1"/>
      <c r="XCY144" s="1"/>
      <c r="XCZ144" s="1"/>
      <c r="XDA144" s="1"/>
      <c r="XDB144" s="1"/>
      <c r="XDC144" s="1"/>
      <c r="XDD144" s="1"/>
      <c r="XDE144" s="1"/>
      <c r="XDF144" s="1"/>
      <c r="XDG144" s="1"/>
      <c r="XDH144" s="1"/>
      <c r="XDI144" s="1"/>
      <c r="XDJ144" s="1"/>
      <c r="XDK144" s="1"/>
      <c r="XDL144" s="1"/>
      <c r="XDM144" s="1"/>
      <c r="XDN144" s="1"/>
      <c r="XDO144" s="1"/>
      <c r="XDP144" s="1"/>
      <c r="XDQ144" s="1"/>
      <c r="XDR144" s="1"/>
      <c r="XDS144" s="1"/>
      <c r="XDT144" s="1"/>
      <c r="XDU144" s="1"/>
      <c r="XDV144" s="1"/>
      <c r="XDW144" s="1"/>
      <c r="XDX144" s="1"/>
      <c r="XDY144" s="1"/>
      <c r="XDZ144" s="1"/>
      <c r="XEA144" s="1"/>
      <c r="XEB144" s="1"/>
      <c r="XEC144" s="1"/>
      <c r="XED144" s="1"/>
      <c r="XEE144" s="1"/>
      <c r="XEF144" s="1"/>
      <c r="XEG144" s="1"/>
      <c r="XEH144" s="1"/>
      <c r="XEI144" s="1"/>
      <c r="XEJ144" s="1"/>
      <c r="XEK144" s="1"/>
      <c r="XEL144" s="1"/>
      <c r="XEM144" s="1"/>
      <c r="XEN144" s="1"/>
      <c r="XEO144" s="1"/>
      <c r="XEP144" s="1"/>
      <c r="XEQ144" s="1"/>
      <c r="XER144" s="1"/>
      <c r="XES144" s="1"/>
      <c r="XET144" s="1"/>
      <c r="XEU144" s="1"/>
      <c r="XEV144" s="1"/>
    </row>
    <row r="145" spans="1:16376" s="1" customFormat="1" ht="12.75" customHeight="1" outlineLevel="1" x14ac:dyDescent="0.25">
      <c r="A145" s="2"/>
      <c r="B145" s="172" t="s">
        <v>258</v>
      </c>
      <c r="C145" s="165" t="s">
        <v>259</v>
      </c>
      <c r="D145" s="172" t="s">
        <v>28</v>
      </c>
      <c r="E145" s="173">
        <v>1</v>
      </c>
      <c r="F145" s="31">
        <v>0</v>
      </c>
      <c r="G145" s="174">
        <f>E145*F145</f>
        <v>0</v>
      </c>
      <c r="H145" s="175"/>
      <c r="I145" s="176" t="e">
        <f>G145/$H$362</f>
        <v>#DIV/0!</v>
      </c>
    </row>
    <row r="146" spans="1:16376" s="2" customFormat="1" outlineLevel="1" x14ac:dyDescent="0.25">
      <c r="B146" s="172" t="s">
        <v>260</v>
      </c>
      <c r="C146" s="165" t="s">
        <v>261</v>
      </c>
      <c r="D146" s="172" t="s">
        <v>28</v>
      </c>
      <c r="E146" s="173">
        <v>1</v>
      </c>
      <c r="F146" s="31">
        <v>0</v>
      </c>
      <c r="G146" s="174">
        <f>E146*F146</f>
        <v>0</v>
      </c>
      <c r="H146" s="175"/>
      <c r="I146" s="176" t="e">
        <f>G146/$H$362</f>
        <v>#DIV/0!</v>
      </c>
    </row>
    <row r="147" spans="1:16376" s="2" customFormat="1" outlineLevel="1" x14ac:dyDescent="0.25">
      <c r="B147" s="172" t="s">
        <v>262</v>
      </c>
      <c r="C147" s="165" t="s">
        <v>263</v>
      </c>
      <c r="D147" s="172" t="s">
        <v>28</v>
      </c>
      <c r="E147" s="173">
        <v>1</v>
      </c>
      <c r="F147" s="31">
        <v>0</v>
      </c>
      <c r="G147" s="174">
        <f>E147*F147</f>
        <v>0</v>
      </c>
      <c r="H147" s="175"/>
      <c r="I147" s="176" t="e">
        <f>G147/$H$362</f>
        <v>#DIV/0!</v>
      </c>
    </row>
    <row r="148" spans="1:16376" s="2" customFormat="1" outlineLevel="1" x14ac:dyDescent="0.25">
      <c r="B148" s="231" t="s">
        <v>264</v>
      </c>
      <c r="C148" s="185" t="s">
        <v>265</v>
      </c>
      <c r="D148" s="186"/>
      <c r="E148" s="186"/>
      <c r="F148" s="186"/>
      <c r="G148" s="186"/>
      <c r="H148" s="186"/>
      <c r="I148" s="186"/>
    </row>
    <row r="149" spans="1:16376" s="6" customFormat="1" ht="19.95" customHeight="1" x14ac:dyDescent="0.25">
      <c r="A149" s="1"/>
      <c r="B149" s="172" t="s">
        <v>266</v>
      </c>
      <c r="C149" s="165" t="s">
        <v>267</v>
      </c>
      <c r="D149" s="172" t="s">
        <v>28</v>
      </c>
      <c r="E149" s="173">
        <v>3</v>
      </c>
      <c r="F149" s="18">
        <v>0</v>
      </c>
      <c r="G149" s="174">
        <f>E149*F149</f>
        <v>0</v>
      </c>
      <c r="H149" s="175"/>
      <c r="I149" s="176" t="e">
        <f t="shared" ref="I149:I160" si="14">G149/$H$362</f>
        <v>#DIV/0!</v>
      </c>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c r="ALO149" s="1"/>
      <c r="ALP149" s="1"/>
      <c r="ALQ149" s="1"/>
      <c r="ALR149" s="1"/>
      <c r="ALS149" s="1"/>
      <c r="ALT149" s="1"/>
      <c r="ALU149" s="1"/>
      <c r="ALV149" s="1"/>
      <c r="ALW149" s="1"/>
      <c r="ALX149" s="1"/>
      <c r="ALY149" s="1"/>
      <c r="ALZ149" s="1"/>
      <c r="AMA149" s="1"/>
      <c r="AMB149" s="1"/>
      <c r="AMC149" s="1"/>
      <c r="AMD149" s="1"/>
      <c r="AME149" s="1"/>
      <c r="AMF149" s="1"/>
      <c r="AMG149" s="1"/>
      <c r="AMH149" s="1"/>
      <c r="AMI149" s="1"/>
      <c r="AMJ149" s="1"/>
      <c r="AMK149" s="1"/>
      <c r="AML149" s="1"/>
      <c r="AMM149" s="1"/>
      <c r="AMN149" s="1"/>
      <c r="AMO149" s="1"/>
      <c r="AMP149" s="1"/>
      <c r="AMQ149" s="1"/>
      <c r="AMR149" s="1"/>
      <c r="AMS149" s="1"/>
      <c r="AMT149" s="1"/>
      <c r="AMU149" s="1"/>
      <c r="AMV149" s="1"/>
      <c r="AMW149" s="1"/>
      <c r="AMX149" s="1"/>
      <c r="AMY149" s="1"/>
      <c r="AMZ149" s="1"/>
      <c r="ANA149" s="1"/>
      <c r="ANB149" s="1"/>
      <c r="ANC149" s="1"/>
      <c r="AND149" s="1"/>
      <c r="ANE149" s="1"/>
      <c r="ANF149" s="1"/>
      <c r="ANG149" s="1"/>
      <c r="ANH149" s="1"/>
      <c r="ANI149" s="1"/>
      <c r="ANJ149" s="1"/>
      <c r="ANK149" s="1"/>
      <c r="ANL149" s="1"/>
      <c r="ANM149" s="1"/>
      <c r="ANN149" s="1"/>
      <c r="ANO149" s="1"/>
      <c r="ANP149" s="1"/>
      <c r="ANQ149" s="1"/>
      <c r="ANR149" s="1"/>
      <c r="ANS149" s="1"/>
      <c r="ANT149" s="1"/>
      <c r="ANU149" s="1"/>
      <c r="ANV149" s="1"/>
      <c r="ANW149" s="1"/>
      <c r="ANX149" s="1"/>
      <c r="ANY149" s="1"/>
      <c r="ANZ149" s="1"/>
      <c r="AOA149" s="1"/>
      <c r="AOB149" s="1"/>
      <c r="AOC149" s="1"/>
      <c r="AOD149" s="1"/>
      <c r="AOE149" s="1"/>
      <c r="AOF149" s="1"/>
      <c r="AOG149" s="1"/>
      <c r="AOH149" s="1"/>
      <c r="AOI149" s="1"/>
      <c r="AOJ149" s="1"/>
      <c r="AOK149" s="1"/>
      <c r="AOL149" s="1"/>
      <c r="AOM149" s="1"/>
      <c r="AON149" s="1"/>
      <c r="AOO149" s="1"/>
      <c r="AOP149" s="1"/>
      <c r="AOQ149" s="1"/>
      <c r="AOR149" s="1"/>
      <c r="AOS149" s="1"/>
      <c r="AOT149" s="1"/>
      <c r="AOU149" s="1"/>
      <c r="AOV149" s="1"/>
      <c r="AOW149" s="1"/>
      <c r="AOX149" s="1"/>
      <c r="AOY149" s="1"/>
      <c r="AOZ149" s="1"/>
      <c r="APA149" s="1"/>
      <c r="APB149" s="1"/>
      <c r="APC149" s="1"/>
      <c r="APD149" s="1"/>
      <c r="APE149" s="1"/>
      <c r="APF149" s="1"/>
      <c r="APG149" s="1"/>
      <c r="APH149" s="1"/>
      <c r="API149" s="1"/>
      <c r="APJ149" s="1"/>
      <c r="APK149" s="1"/>
      <c r="APL149" s="1"/>
      <c r="APM149" s="1"/>
      <c r="APN149" s="1"/>
      <c r="APO149" s="1"/>
      <c r="APP149" s="1"/>
      <c r="APQ149" s="1"/>
      <c r="APR149" s="1"/>
      <c r="APS149" s="1"/>
      <c r="APT149" s="1"/>
      <c r="APU149" s="1"/>
      <c r="APV149" s="1"/>
      <c r="APW149" s="1"/>
      <c r="APX149" s="1"/>
      <c r="APY149" s="1"/>
      <c r="APZ149" s="1"/>
      <c r="AQA149" s="1"/>
      <c r="AQB149" s="1"/>
      <c r="AQC149" s="1"/>
      <c r="AQD149" s="1"/>
      <c r="AQE149" s="1"/>
      <c r="AQF149" s="1"/>
      <c r="AQG149" s="1"/>
      <c r="AQH149" s="1"/>
      <c r="AQI149" s="1"/>
      <c r="AQJ149" s="1"/>
      <c r="AQK149" s="1"/>
      <c r="AQL149" s="1"/>
      <c r="AQM149" s="1"/>
      <c r="AQN149" s="1"/>
      <c r="AQO149" s="1"/>
      <c r="AQP149" s="1"/>
      <c r="AQQ149" s="1"/>
      <c r="AQR149" s="1"/>
      <c r="AQS149" s="1"/>
      <c r="AQT149" s="1"/>
      <c r="AQU149" s="1"/>
      <c r="AQV149" s="1"/>
      <c r="AQW149" s="1"/>
      <c r="AQX149" s="1"/>
      <c r="AQY149" s="1"/>
      <c r="AQZ149" s="1"/>
      <c r="ARA149" s="1"/>
      <c r="ARB149" s="1"/>
      <c r="ARC149" s="1"/>
      <c r="ARD149" s="1"/>
      <c r="ARE149" s="1"/>
      <c r="ARF149" s="1"/>
      <c r="ARG149" s="1"/>
      <c r="ARH149" s="1"/>
      <c r="ARI149" s="1"/>
      <c r="ARJ149" s="1"/>
      <c r="ARK149" s="1"/>
      <c r="ARL149" s="1"/>
      <c r="ARM149" s="1"/>
      <c r="ARN149" s="1"/>
      <c r="ARO149" s="1"/>
      <c r="ARP149" s="1"/>
      <c r="ARQ149" s="1"/>
      <c r="ARR149" s="1"/>
      <c r="ARS149" s="1"/>
      <c r="ART149" s="1"/>
      <c r="ARU149" s="1"/>
      <c r="ARV149" s="1"/>
      <c r="ARW149" s="1"/>
      <c r="ARX149" s="1"/>
      <c r="ARY149" s="1"/>
      <c r="ARZ149" s="1"/>
      <c r="ASA149" s="1"/>
      <c r="ASB149" s="1"/>
      <c r="ASC149" s="1"/>
      <c r="ASD149" s="1"/>
      <c r="ASE149" s="1"/>
      <c r="ASF149" s="1"/>
      <c r="ASG149" s="1"/>
      <c r="ASH149" s="1"/>
      <c r="ASI149" s="1"/>
      <c r="ASJ149" s="1"/>
      <c r="ASK149" s="1"/>
      <c r="ASL149" s="1"/>
      <c r="ASM149" s="1"/>
      <c r="ASN149" s="1"/>
      <c r="ASO149" s="1"/>
      <c r="ASP149" s="1"/>
      <c r="ASQ149" s="1"/>
      <c r="ASR149" s="1"/>
      <c r="ASS149" s="1"/>
      <c r="AST149" s="1"/>
      <c r="ASU149" s="1"/>
      <c r="ASV149" s="1"/>
      <c r="ASW149" s="1"/>
      <c r="ASX149" s="1"/>
      <c r="ASY149" s="1"/>
      <c r="ASZ149" s="1"/>
      <c r="ATA149" s="1"/>
      <c r="ATB149" s="1"/>
      <c r="ATC149" s="1"/>
      <c r="ATD149" s="1"/>
      <c r="ATE149" s="1"/>
      <c r="ATF149" s="1"/>
      <c r="ATG149" s="1"/>
      <c r="ATH149" s="1"/>
      <c r="ATI149" s="1"/>
      <c r="ATJ149" s="1"/>
      <c r="ATK149" s="1"/>
      <c r="ATL149" s="1"/>
      <c r="ATM149" s="1"/>
      <c r="ATN149" s="1"/>
      <c r="ATO149" s="1"/>
      <c r="ATP149" s="1"/>
      <c r="ATQ149" s="1"/>
      <c r="ATR149" s="1"/>
      <c r="ATS149" s="1"/>
      <c r="ATT149" s="1"/>
      <c r="ATU149" s="1"/>
      <c r="ATV149" s="1"/>
      <c r="ATW149" s="1"/>
      <c r="ATX149" s="1"/>
      <c r="ATY149" s="1"/>
      <c r="ATZ149" s="1"/>
      <c r="AUA149" s="1"/>
      <c r="AUB149" s="1"/>
      <c r="AUC149" s="1"/>
      <c r="AUD149" s="1"/>
      <c r="AUE149" s="1"/>
      <c r="AUF149" s="1"/>
      <c r="AUG149" s="1"/>
      <c r="AUH149" s="1"/>
      <c r="AUI149" s="1"/>
      <c r="AUJ149" s="1"/>
      <c r="AUK149" s="1"/>
      <c r="AUL149" s="1"/>
      <c r="AUM149" s="1"/>
      <c r="AUN149" s="1"/>
      <c r="AUO149" s="1"/>
      <c r="AUP149" s="1"/>
      <c r="AUQ149" s="1"/>
      <c r="AUR149" s="1"/>
      <c r="AUS149" s="1"/>
      <c r="AUT149" s="1"/>
      <c r="AUU149" s="1"/>
      <c r="AUV149" s="1"/>
      <c r="AUW149" s="1"/>
      <c r="AUX149" s="1"/>
      <c r="AUY149" s="1"/>
      <c r="AUZ149" s="1"/>
      <c r="AVA149" s="1"/>
      <c r="AVB149" s="1"/>
      <c r="AVC149" s="1"/>
      <c r="AVD149" s="1"/>
      <c r="AVE149" s="1"/>
      <c r="AVF149" s="1"/>
      <c r="AVG149" s="1"/>
      <c r="AVH149" s="1"/>
      <c r="AVI149" s="1"/>
      <c r="AVJ149" s="1"/>
      <c r="AVK149" s="1"/>
      <c r="AVL149" s="1"/>
      <c r="AVM149" s="1"/>
      <c r="AVN149" s="1"/>
      <c r="AVO149" s="1"/>
      <c r="AVP149" s="1"/>
      <c r="AVQ149" s="1"/>
      <c r="AVR149" s="1"/>
      <c r="AVS149" s="1"/>
      <c r="AVT149" s="1"/>
      <c r="AVU149" s="1"/>
      <c r="AVV149" s="1"/>
      <c r="AVW149" s="1"/>
      <c r="AVX149" s="1"/>
      <c r="AVY149" s="1"/>
      <c r="AVZ149" s="1"/>
      <c r="AWA149" s="1"/>
      <c r="AWB149" s="1"/>
      <c r="AWC149" s="1"/>
      <c r="AWD149" s="1"/>
      <c r="AWE149" s="1"/>
      <c r="AWF149" s="1"/>
      <c r="AWG149" s="1"/>
      <c r="AWH149" s="1"/>
      <c r="AWI149" s="1"/>
      <c r="AWJ149" s="1"/>
      <c r="AWK149" s="1"/>
      <c r="AWL149" s="1"/>
      <c r="AWM149" s="1"/>
      <c r="AWN149" s="1"/>
      <c r="AWO149" s="1"/>
      <c r="AWP149" s="1"/>
      <c r="AWQ149" s="1"/>
      <c r="AWR149" s="1"/>
      <c r="AWS149" s="1"/>
      <c r="AWT149" s="1"/>
      <c r="AWU149" s="1"/>
      <c r="AWV149" s="1"/>
      <c r="AWW149" s="1"/>
      <c r="AWX149" s="1"/>
      <c r="AWY149" s="1"/>
      <c r="AWZ149" s="1"/>
      <c r="AXA149" s="1"/>
      <c r="AXB149" s="1"/>
      <c r="AXC149" s="1"/>
      <c r="AXD149" s="1"/>
      <c r="AXE149" s="1"/>
      <c r="AXF149" s="1"/>
      <c r="AXG149" s="1"/>
      <c r="AXH149" s="1"/>
      <c r="AXI149" s="1"/>
      <c r="AXJ149" s="1"/>
      <c r="AXK149" s="1"/>
      <c r="AXL149" s="1"/>
      <c r="AXM149" s="1"/>
      <c r="AXN149" s="1"/>
      <c r="AXO149" s="1"/>
      <c r="AXP149" s="1"/>
      <c r="AXQ149" s="1"/>
      <c r="AXR149" s="1"/>
      <c r="AXS149" s="1"/>
      <c r="AXT149" s="1"/>
      <c r="AXU149" s="1"/>
      <c r="AXV149" s="1"/>
      <c r="AXW149" s="1"/>
      <c r="AXX149" s="1"/>
      <c r="AXY149" s="1"/>
      <c r="AXZ149" s="1"/>
      <c r="AYA149" s="1"/>
      <c r="AYB149" s="1"/>
      <c r="AYC149" s="1"/>
      <c r="AYD149" s="1"/>
      <c r="AYE149" s="1"/>
      <c r="AYF149" s="1"/>
      <c r="AYG149" s="1"/>
      <c r="AYH149" s="1"/>
      <c r="AYI149" s="1"/>
      <c r="AYJ149" s="1"/>
      <c r="AYK149" s="1"/>
      <c r="AYL149" s="1"/>
      <c r="AYM149" s="1"/>
      <c r="AYN149" s="1"/>
      <c r="AYO149" s="1"/>
      <c r="AYP149" s="1"/>
      <c r="AYQ149" s="1"/>
      <c r="AYR149" s="1"/>
      <c r="AYS149" s="1"/>
      <c r="AYT149" s="1"/>
      <c r="AYU149" s="1"/>
      <c r="AYV149" s="1"/>
      <c r="AYW149" s="1"/>
      <c r="AYX149" s="1"/>
      <c r="AYY149" s="1"/>
      <c r="AYZ149" s="1"/>
      <c r="AZA149" s="1"/>
      <c r="AZB149" s="1"/>
      <c r="AZC149" s="1"/>
      <c r="AZD149" s="1"/>
      <c r="AZE149" s="1"/>
      <c r="AZF149" s="1"/>
      <c r="AZG149" s="1"/>
      <c r="AZH149" s="1"/>
      <c r="AZI149" s="1"/>
      <c r="AZJ149" s="1"/>
      <c r="AZK149" s="1"/>
      <c r="AZL149" s="1"/>
      <c r="AZM149" s="1"/>
      <c r="AZN149" s="1"/>
      <c r="AZO149" s="1"/>
      <c r="AZP149" s="1"/>
      <c r="AZQ149" s="1"/>
      <c r="AZR149" s="1"/>
      <c r="AZS149" s="1"/>
      <c r="AZT149" s="1"/>
      <c r="AZU149" s="1"/>
      <c r="AZV149" s="1"/>
      <c r="AZW149" s="1"/>
      <c r="AZX149" s="1"/>
      <c r="AZY149" s="1"/>
      <c r="AZZ149" s="1"/>
      <c r="BAA149" s="1"/>
      <c r="BAB149" s="1"/>
      <c r="BAC149" s="1"/>
      <c r="BAD149" s="1"/>
      <c r="BAE149" s="1"/>
      <c r="BAF149" s="1"/>
      <c r="BAG149" s="1"/>
      <c r="BAH149" s="1"/>
      <c r="BAI149" s="1"/>
      <c r="BAJ149" s="1"/>
      <c r="BAK149" s="1"/>
      <c r="BAL149" s="1"/>
      <c r="BAM149" s="1"/>
      <c r="BAN149" s="1"/>
      <c r="BAO149" s="1"/>
      <c r="BAP149" s="1"/>
      <c r="BAQ149" s="1"/>
      <c r="BAR149" s="1"/>
      <c r="BAS149" s="1"/>
      <c r="BAT149" s="1"/>
      <c r="BAU149" s="1"/>
      <c r="BAV149" s="1"/>
      <c r="BAW149" s="1"/>
      <c r="BAX149" s="1"/>
      <c r="BAY149" s="1"/>
      <c r="BAZ149" s="1"/>
      <c r="BBA149" s="1"/>
      <c r="BBB149" s="1"/>
      <c r="BBC149" s="1"/>
      <c r="BBD149" s="1"/>
      <c r="BBE149" s="1"/>
      <c r="BBF149" s="1"/>
      <c r="BBG149" s="1"/>
      <c r="BBH149" s="1"/>
      <c r="BBI149" s="1"/>
      <c r="BBJ149" s="1"/>
      <c r="BBK149" s="1"/>
      <c r="BBL149" s="1"/>
      <c r="BBM149" s="1"/>
      <c r="BBN149" s="1"/>
      <c r="BBO149" s="1"/>
      <c r="BBP149" s="1"/>
      <c r="BBQ149" s="1"/>
      <c r="BBR149" s="1"/>
      <c r="BBS149" s="1"/>
      <c r="BBT149" s="1"/>
      <c r="BBU149" s="1"/>
      <c r="BBV149" s="1"/>
      <c r="BBW149" s="1"/>
      <c r="BBX149" s="1"/>
      <c r="BBY149" s="1"/>
      <c r="BBZ149" s="1"/>
      <c r="BCA149" s="1"/>
      <c r="BCB149" s="1"/>
      <c r="BCC149" s="1"/>
      <c r="BCD149" s="1"/>
      <c r="BCE149" s="1"/>
      <c r="BCF149" s="1"/>
      <c r="BCG149" s="1"/>
      <c r="BCH149" s="1"/>
      <c r="BCI149" s="1"/>
      <c r="BCJ149" s="1"/>
      <c r="BCK149" s="1"/>
      <c r="BCL149" s="1"/>
      <c r="BCM149" s="1"/>
      <c r="BCN149" s="1"/>
      <c r="BCO149" s="1"/>
      <c r="BCP149" s="1"/>
      <c r="BCQ149" s="1"/>
      <c r="BCR149" s="1"/>
      <c r="BCS149" s="1"/>
      <c r="BCT149" s="1"/>
      <c r="BCU149" s="1"/>
      <c r="BCV149" s="1"/>
      <c r="BCW149" s="1"/>
      <c r="BCX149" s="1"/>
      <c r="BCY149" s="1"/>
      <c r="BCZ149" s="1"/>
      <c r="BDA149" s="1"/>
      <c r="BDB149" s="1"/>
      <c r="BDC149" s="1"/>
      <c r="BDD149" s="1"/>
      <c r="BDE149" s="1"/>
      <c r="BDF149" s="1"/>
      <c r="BDG149" s="1"/>
      <c r="BDH149" s="1"/>
      <c r="BDI149" s="1"/>
      <c r="BDJ149" s="1"/>
      <c r="BDK149" s="1"/>
      <c r="BDL149" s="1"/>
      <c r="BDM149" s="1"/>
      <c r="BDN149" s="1"/>
      <c r="BDO149" s="1"/>
      <c r="BDP149" s="1"/>
      <c r="BDQ149" s="1"/>
      <c r="BDR149" s="1"/>
      <c r="BDS149" s="1"/>
      <c r="BDT149" s="1"/>
      <c r="BDU149" s="1"/>
      <c r="BDV149" s="1"/>
      <c r="BDW149" s="1"/>
      <c r="BDX149" s="1"/>
      <c r="BDY149" s="1"/>
      <c r="BDZ149" s="1"/>
      <c r="BEA149" s="1"/>
      <c r="BEB149" s="1"/>
      <c r="BEC149" s="1"/>
      <c r="BED149" s="1"/>
      <c r="BEE149" s="1"/>
      <c r="BEF149" s="1"/>
      <c r="BEG149" s="1"/>
      <c r="BEH149" s="1"/>
      <c r="BEI149" s="1"/>
      <c r="BEJ149" s="1"/>
      <c r="BEK149" s="1"/>
      <c r="BEL149" s="1"/>
      <c r="BEM149" s="1"/>
      <c r="BEN149" s="1"/>
      <c r="BEO149" s="1"/>
      <c r="BEP149" s="1"/>
      <c r="BEQ149" s="1"/>
      <c r="BER149" s="1"/>
      <c r="BES149" s="1"/>
      <c r="BET149" s="1"/>
      <c r="BEU149" s="1"/>
      <c r="BEV149" s="1"/>
      <c r="BEW149" s="1"/>
      <c r="BEX149" s="1"/>
      <c r="BEY149" s="1"/>
      <c r="BEZ149" s="1"/>
      <c r="BFA149" s="1"/>
      <c r="BFB149" s="1"/>
      <c r="BFC149" s="1"/>
      <c r="BFD149" s="1"/>
      <c r="BFE149" s="1"/>
      <c r="BFF149" s="1"/>
      <c r="BFG149" s="1"/>
      <c r="BFH149" s="1"/>
      <c r="BFI149" s="1"/>
      <c r="BFJ149" s="1"/>
      <c r="BFK149" s="1"/>
      <c r="BFL149" s="1"/>
      <c r="BFM149" s="1"/>
      <c r="BFN149" s="1"/>
      <c r="BFO149" s="1"/>
      <c r="BFP149" s="1"/>
      <c r="BFQ149" s="1"/>
      <c r="BFR149" s="1"/>
      <c r="BFS149" s="1"/>
      <c r="BFT149" s="1"/>
      <c r="BFU149" s="1"/>
      <c r="BFV149" s="1"/>
      <c r="BFW149" s="1"/>
      <c r="BFX149" s="1"/>
      <c r="BFY149" s="1"/>
      <c r="BFZ149" s="1"/>
      <c r="BGA149" s="1"/>
      <c r="BGB149" s="1"/>
      <c r="BGC149" s="1"/>
      <c r="BGD149" s="1"/>
      <c r="BGE149" s="1"/>
      <c r="BGF149" s="1"/>
      <c r="BGG149" s="1"/>
      <c r="BGH149" s="1"/>
      <c r="BGI149" s="1"/>
      <c r="BGJ149" s="1"/>
      <c r="BGK149" s="1"/>
      <c r="BGL149" s="1"/>
      <c r="BGM149" s="1"/>
      <c r="BGN149" s="1"/>
      <c r="BGO149" s="1"/>
      <c r="BGP149" s="1"/>
      <c r="BGQ149" s="1"/>
      <c r="BGR149" s="1"/>
      <c r="BGS149" s="1"/>
      <c r="BGT149" s="1"/>
      <c r="BGU149" s="1"/>
      <c r="BGV149" s="1"/>
      <c r="BGW149" s="1"/>
      <c r="BGX149" s="1"/>
      <c r="BGY149" s="1"/>
      <c r="BGZ149" s="1"/>
      <c r="BHA149" s="1"/>
      <c r="BHB149" s="1"/>
      <c r="BHC149" s="1"/>
      <c r="BHD149" s="1"/>
      <c r="BHE149" s="1"/>
      <c r="BHF149" s="1"/>
      <c r="BHG149" s="1"/>
      <c r="BHH149" s="1"/>
      <c r="BHI149" s="1"/>
      <c r="BHJ149" s="1"/>
      <c r="BHK149" s="1"/>
      <c r="BHL149" s="1"/>
      <c r="BHM149" s="1"/>
      <c r="BHN149" s="1"/>
      <c r="BHO149" s="1"/>
      <c r="BHP149" s="1"/>
      <c r="BHQ149" s="1"/>
      <c r="BHR149" s="1"/>
      <c r="BHS149" s="1"/>
      <c r="BHT149" s="1"/>
      <c r="BHU149" s="1"/>
      <c r="BHV149" s="1"/>
      <c r="BHW149" s="1"/>
      <c r="BHX149" s="1"/>
      <c r="BHY149" s="1"/>
      <c r="BHZ149" s="1"/>
      <c r="BIA149" s="1"/>
      <c r="BIB149" s="1"/>
      <c r="BIC149" s="1"/>
      <c r="BID149" s="1"/>
      <c r="BIE149" s="1"/>
      <c r="BIF149" s="1"/>
      <c r="BIG149" s="1"/>
      <c r="BIH149" s="1"/>
      <c r="BII149" s="1"/>
      <c r="BIJ149" s="1"/>
      <c r="BIK149" s="1"/>
      <c r="BIL149" s="1"/>
      <c r="BIM149" s="1"/>
      <c r="BIN149" s="1"/>
      <c r="BIO149" s="1"/>
      <c r="BIP149" s="1"/>
      <c r="BIQ149" s="1"/>
      <c r="BIR149" s="1"/>
      <c r="BIS149" s="1"/>
      <c r="BIT149" s="1"/>
      <c r="BIU149" s="1"/>
      <c r="BIV149" s="1"/>
      <c r="BIW149" s="1"/>
      <c r="BIX149" s="1"/>
      <c r="BIY149" s="1"/>
      <c r="BIZ149" s="1"/>
      <c r="BJA149" s="1"/>
      <c r="BJB149" s="1"/>
      <c r="BJC149" s="1"/>
      <c r="BJD149" s="1"/>
      <c r="BJE149" s="1"/>
      <c r="BJF149" s="1"/>
      <c r="BJG149" s="1"/>
      <c r="BJH149" s="1"/>
      <c r="BJI149" s="1"/>
      <c r="BJJ149" s="1"/>
      <c r="BJK149" s="1"/>
      <c r="BJL149" s="1"/>
      <c r="BJM149" s="1"/>
      <c r="BJN149" s="1"/>
      <c r="BJO149" s="1"/>
      <c r="BJP149" s="1"/>
      <c r="BJQ149" s="1"/>
      <c r="BJR149" s="1"/>
      <c r="BJS149" s="1"/>
      <c r="BJT149" s="1"/>
      <c r="BJU149" s="1"/>
      <c r="BJV149" s="1"/>
      <c r="BJW149" s="1"/>
      <c r="BJX149" s="1"/>
      <c r="BJY149" s="1"/>
      <c r="BJZ149" s="1"/>
      <c r="BKA149" s="1"/>
      <c r="BKB149" s="1"/>
      <c r="BKC149" s="1"/>
      <c r="BKD149" s="1"/>
      <c r="BKE149" s="1"/>
      <c r="BKF149" s="1"/>
      <c r="BKG149" s="1"/>
      <c r="BKH149" s="1"/>
      <c r="BKI149" s="1"/>
      <c r="BKJ149" s="1"/>
      <c r="BKK149" s="1"/>
      <c r="BKL149" s="1"/>
      <c r="BKM149" s="1"/>
      <c r="BKN149" s="1"/>
      <c r="BKO149" s="1"/>
      <c r="BKP149" s="1"/>
      <c r="BKQ149" s="1"/>
      <c r="BKR149" s="1"/>
      <c r="BKS149" s="1"/>
      <c r="BKT149" s="1"/>
      <c r="BKU149" s="1"/>
      <c r="BKV149" s="1"/>
      <c r="BKW149" s="1"/>
      <c r="BKX149" s="1"/>
      <c r="BKY149" s="1"/>
      <c r="BKZ149" s="1"/>
      <c r="BLA149" s="1"/>
      <c r="BLB149" s="1"/>
      <c r="BLC149" s="1"/>
      <c r="BLD149" s="1"/>
      <c r="BLE149" s="1"/>
      <c r="BLF149" s="1"/>
      <c r="BLG149" s="1"/>
      <c r="BLH149" s="1"/>
      <c r="BLI149" s="1"/>
      <c r="BLJ149" s="1"/>
      <c r="BLK149" s="1"/>
      <c r="BLL149" s="1"/>
      <c r="BLM149" s="1"/>
      <c r="BLN149" s="1"/>
      <c r="BLO149" s="1"/>
      <c r="BLP149" s="1"/>
      <c r="BLQ149" s="1"/>
      <c r="BLR149" s="1"/>
      <c r="BLS149" s="1"/>
      <c r="BLT149" s="1"/>
      <c r="BLU149" s="1"/>
      <c r="BLV149" s="1"/>
      <c r="BLW149" s="1"/>
      <c r="BLX149" s="1"/>
      <c r="BLY149" s="1"/>
      <c r="BLZ149" s="1"/>
      <c r="BMA149" s="1"/>
      <c r="BMB149" s="1"/>
      <c r="BMC149" s="1"/>
      <c r="BMD149" s="1"/>
      <c r="BME149" s="1"/>
      <c r="BMF149" s="1"/>
      <c r="BMG149" s="1"/>
      <c r="BMH149" s="1"/>
      <c r="BMI149" s="1"/>
      <c r="BMJ149" s="1"/>
      <c r="BMK149" s="1"/>
      <c r="BML149" s="1"/>
      <c r="BMM149" s="1"/>
      <c r="BMN149" s="1"/>
      <c r="BMO149" s="1"/>
      <c r="BMP149" s="1"/>
      <c r="BMQ149" s="1"/>
      <c r="BMR149" s="1"/>
      <c r="BMS149" s="1"/>
      <c r="BMT149" s="1"/>
      <c r="BMU149" s="1"/>
      <c r="BMV149" s="1"/>
      <c r="BMW149" s="1"/>
      <c r="BMX149" s="1"/>
      <c r="BMY149" s="1"/>
      <c r="BMZ149" s="1"/>
      <c r="BNA149" s="1"/>
      <c r="BNB149" s="1"/>
      <c r="BNC149" s="1"/>
      <c r="BND149" s="1"/>
      <c r="BNE149" s="1"/>
      <c r="BNF149" s="1"/>
      <c r="BNG149" s="1"/>
      <c r="BNH149" s="1"/>
      <c r="BNI149" s="1"/>
      <c r="BNJ149" s="1"/>
      <c r="BNK149" s="1"/>
      <c r="BNL149" s="1"/>
      <c r="BNM149" s="1"/>
      <c r="BNN149" s="1"/>
      <c r="BNO149" s="1"/>
      <c r="BNP149" s="1"/>
      <c r="BNQ149" s="1"/>
      <c r="BNR149" s="1"/>
      <c r="BNS149" s="1"/>
      <c r="BNT149" s="1"/>
      <c r="BNU149" s="1"/>
      <c r="BNV149" s="1"/>
      <c r="BNW149" s="1"/>
      <c r="BNX149" s="1"/>
      <c r="BNY149" s="1"/>
      <c r="BNZ149" s="1"/>
      <c r="BOA149" s="1"/>
      <c r="BOB149" s="1"/>
      <c r="BOC149" s="1"/>
      <c r="BOD149" s="1"/>
      <c r="BOE149" s="1"/>
      <c r="BOF149" s="1"/>
      <c r="BOG149" s="1"/>
      <c r="BOH149" s="1"/>
      <c r="BOI149" s="1"/>
      <c r="BOJ149" s="1"/>
      <c r="BOK149" s="1"/>
      <c r="BOL149" s="1"/>
      <c r="BOM149" s="1"/>
      <c r="BON149" s="1"/>
      <c r="BOO149" s="1"/>
      <c r="BOP149" s="1"/>
      <c r="BOQ149" s="1"/>
      <c r="BOR149" s="1"/>
      <c r="BOS149" s="1"/>
      <c r="BOT149" s="1"/>
      <c r="BOU149" s="1"/>
      <c r="BOV149" s="1"/>
      <c r="BOW149" s="1"/>
      <c r="BOX149" s="1"/>
      <c r="BOY149" s="1"/>
      <c r="BOZ149" s="1"/>
      <c r="BPA149" s="1"/>
      <c r="BPB149" s="1"/>
      <c r="BPC149" s="1"/>
      <c r="BPD149" s="1"/>
      <c r="BPE149" s="1"/>
      <c r="BPF149" s="1"/>
      <c r="BPG149" s="1"/>
      <c r="BPH149" s="1"/>
      <c r="BPI149" s="1"/>
      <c r="BPJ149" s="1"/>
      <c r="BPK149" s="1"/>
      <c r="BPL149" s="1"/>
      <c r="BPM149" s="1"/>
      <c r="BPN149" s="1"/>
      <c r="BPO149" s="1"/>
      <c r="BPP149" s="1"/>
      <c r="BPQ149" s="1"/>
      <c r="BPR149" s="1"/>
      <c r="BPS149" s="1"/>
      <c r="BPT149" s="1"/>
      <c r="BPU149" s="1"/>
      <c r="BPV149" s="1"/>
      <c r="BPW149" s="1"/>
      <c r="BPX149" s="1"/>
      <c r="BPY149" s="1"/>
      <c r="BPZ149" s="1"/>
      <c r="BQA149" s="1"/>
      <c r="BQB149" s="1"/>
      <c r="BQC149" s="1"/>
      <c r="BQD149" s="1"/>
      <c r="BQE149" s="1"/>
      <c r="BQF149" s="1"/>
      <c r="BQG149" s="1"/>
      <c r="BQH149" s="1"/>
      <c r="BQI149" s="1"/>
      <c r="BQJ149" s="1"/>
      <c r="BQK149" s="1"/>
      <c r="BQL149" s="1"/>
      <c r="BQM149" s="1"/>
      <c r="BQN149" s="1"/>
      <c r="BQO149" s="1"/>
      <c r="BQP149" s="1"/>
      <c r="BQQ149" s="1"/>
      <c r="BQR149" s="1"/>
      <c r="BQS149" s="1"/>
      <c r="BQT149" s="1"/>
      <c r="BQU149" s="1"/>
      <c r="BQV149" s="1"/>
      <c r="BQW149" s="1"/>
      <c r="BQX149" s="1"/>
      <c r="BQY149" s="1"/>
      <c r="BQZ149" s="1"/>
      <c r="BRA149" s="1"/>
      <c r="BRB149" s="1"/>
      <c r="BRC149" s="1"/>
      <c r="BRD149" s="1"/>
      <c r="BRE149" s="1"/>
      <c r="BRF149" s="1"/>
      <c r="BRG149" s="1"/>
      <c r="BRH149" s="1"/>
      <c r="BRI149" s="1"/>
      <c r="BRJ149" s="1"/>
      <c r="BRK149" s="1"/>
      <c r="BRL149" s="1"/>
      <c r="BRM149" s="1"/>
      <c r="BRN149" s="1"/>
      <c r="BRO149" s="1"/>
      <c r="BRP149" s="1"/>
      <c r="BRQ149" s="1"/>
      <c r="BRR149" s="1"/>
      <c r="BRS149" s="1"/>
      <c r="BRT149" s="1"/>
      <c r="BRU149" s="1"/>
      <c r="BRV149" s="1"/>
      <c r="BRW149" s="1"/>
      <c r="BRX149" s="1"/>
      <c r="BRY149" s="1"/>
      <c r="BRZ149" s="1"/>
      <c r="BSA149" s="1"/>
      <c r="BSB149" s="1"/>
      <c r="BSC149" s="1"/>
      <c r="BSD149" s="1"/>
      <c r="BSE149" s="1"/>
      <c r="BSF149" s="1"/>
      <c r="BSG149" s="1"/>
      <c r="BSH149" s="1"/>
      <c r="BSI149" s="1"/>
      <c r="BSJ149" s="1"/>
      <c r="BSK149" s="1"/>
      <c r="BSL149" s="1"/>
      <c r="BSM149" s="1"/>
      <c r="BSN149" s="1"/>
      <c r="BSO149" s="1"/>
      <c r="BSP149" s="1"/>
      <c r="BSQ149" s="1"/>
      <c r="BSR149" s="1"/>
      <c r="BSS149" s="1"/>
      <c r="BST149" s="1"/>
      <c r="BSU149" s="1"/>
      <c r="BSV149" s="1"/>
      <c r="BSW149" s="1"/>
      <c r="BSX149" s="1"/>
      <c r="BSY149" s="1"/>
      <c r="BSZ149" s="1"/>
      <c r="BTA149" s="1"/>
      <c r="BTB149" s="1"/>
      <c r="BTC149" s="1"/>
      <c r="BTD149" s="1"/>
      <c r="BTE149" s="1"/>
      <c r="BTF149" s="1"/>
      <c r="BTG149" s="1"/>
      <c r="BTH149" s="1"/>
      <c r="BTI149" s="1"/>
      <c r="BTJ149" s="1"/>
      <c r="BTK149" s="1"/>
      <c r="BTL149" s="1"/>
      <c r="BTM149" s="1"/>
      <c r="BTN149" s="1"/>
      <c r="BTO149" s="1"/>
      <c r="BTP149" s="1"/>
      <c r="BTQ149" s="1"/>
      <c r="BTR149" s="1"/>
      <c r="BTS149" s="1"/>
      <c r="BTT149" s="1"/>
      <c r="BTU149" s="1"/>
      <c r="BTV149" s="1"/>
      <c r="BTW149" s="1"/>
      <c r="BTX149" s="1"/>
      <c r="BTY149" s="1"/>
      <c r="BTZ149" s="1"/>
      <c r="BUA149" s="1"/>
      <c r="BUB149" s="1"/>
      <c r="BUC149" s="1"/>
      <c r="BUD149" s="1"/>
      <c r="BUE149" s="1"/>
      <c r="BUF149" s="1"/>
      <c r="BUG149" s="1"/>
      <c r="BUH149" s="1"/>
      <c r="BUI149" s="1"/>
      <c r="BUJ149" s="1"/>
      <c r="BUK149" s="1"/>
      <c r="BUL149" s="1"/>
      <c r="BUM149" s="1"/>
      <c r="BUN149" s="1"/>
      <c r="BUO149" s="1"/>
      <c r="BUP149" s="1"/>
      <c r="BUQ149" s="1"/>
      <c r="BUR149" s="1"/>
      <c r="BUS149" s="1"/>
      <c r="BUT149" s="1"/>
      <c r="BUU149" s="1"/>
      <c r="BUV149" s="1"/>
      <c r="BUW149" s="1"/>
      <c r="BUX149" s="1"/>
      <c r="BUY149" s="1"/>
      <c r="BUZ149" s="1"/>
      <c r="BVA149" s="1"/>
      <c r="BVB149" s="1"/>
      <c r="BVC149" s="1"/>
      <c r="BVD149" s="1"/>
      <c r="BVE149" s="1"/>
      <c r="BVF149" s="1"/>
      <c r="BVG149" s="1"/>
      <c r="BVH149" s="1"/>
      <c r="BVI149" s="1"/>
      <c r="BVJ149" s="1"/>
      <c r="BVK149" s="1"/>
      <c r="BVL149" s="1"/>
      <c r="BVM149" s="1"/>
      <c r="BVN149" s="1"/>
      <c r="BVO149" s="1"/>
      <c r="BVP149" s="1"/>
      <c r="BVQ149" s="1"/>
      <c r="BVR149" s="1"/>
      <c r="BVS149" s="1"/>
      <c r="BVT149" s="1"/>
      <c r="BVU149" s="1"/>
      <c r="BVV149" s="1"/>
      <c r="BVW149" s="1"/>
      <c r="BVX149" s="1"/>
      <c r="BVY149" s="1"/>
      <c r="BVZ149" s="1"/>
      <c r="BWA149" s="1"/>
      <c r="BWB149" s="1"/>
      <c r="BWC149" s="1"/>
      <c r="BWD149" s="1"/>
      <c r="BWE149" s="1"/>
      <c r="BWF149" s="1"/>
      <c r="BWG149" s="1"/>
      <c r="BWH149" s="1"/>
      <c r="BWI149" s="1"/>
      <c r="BWJ149" s="1"/>
      <c r="BWK149" s="1"/>
      <c r="BWL149" s="1"/>
      <c r="BWM149" s="1"/>
      <c r="BWN149" s="1"/>
      <c r="BWO149" s="1"/>
      <c r="BWP149" s="1"/>
      <c r="BWQ149" s="1"/>
      <c r="BWR149" s="1"/>
      <c r="BWS149" s="1"/>
      <c r="BWT149" s="1"/>
      <c r="BWU149" s="1"/>
      <c r="BWV149" s="1"/>
      <c r="BWW149" s="1"/>
      <c r="BWX149" s="1"/>
      <c r="BWY149" s="1"/>
      <c r="BWZ149" s="1"/>
      <c r="BXA149" s="1"/>
      <c r="BXB149" s="1"/>
      <c r="BXC149" s="1"/>
      <c r="BXD149" s="1"/>
      <c r="BXE149" s="1"/>
      <c r="BXF149" s="1"/>
      <c r="BXG149" s="1"/>
      <c r="BXH149" s="1"/>
      <c r="BXI149" s="1"/>
      <c r="BXJ149" s="1"/>
      <c r="BXK149" s="1"/>
      <c r="BXL149" s="1"/>
      <c r="BXM149" s="1"/>
      <c r="BXN149" s="1"/>
      <c r="BXO149" s="1"/>
      <c r="BXP149" s="1"/>
      <c r="BXQ149" s="1"/>
      <c r="BXR149" s="1"/>
      <c r="BXS149" s="1"/>
      <c r="BXT149" s="1"/>
      <c r="BXU149" s="1"/>
      <c r="BXV149" s="1"/>
      <c r="BXW149" s="1"/>
      <c r="BXX149" s="1"/>
      <c r="BXY149" s="1"/>
      <c r="BXZ149" s="1"/>
      <c r="BYA149" s="1"/>
      <c r="BYB149" s="1"/>
      <c r="BYC149" s="1"/>
      <c r="BYD149" s="1"/>
      <c r="BYE149" s="1"/>
      <c r="BYF149" s="1"/>
      <c r="BYG149" s="1"/>
      <c r="BYH149" s="1"/>
      <c r="BYI149" s="1"/>
      <c r="BYJ149" s="1"/>
      <c r="BYK149" s="1"/>
      <c r="BYL149" s="1"/>
      <c r="BYM149" s="1"/>
      <c r="BYN149" s="1"/>
      <c r="BYO149" s="1"/>
      <c r="BYP149" s="1"/>
      <c r="BYQ149" s="1"/>
      <c r="BYR149" s="1"/>
      <c r="BYS149" s="1"/>
      <c r="BYT149" s="1"/>
      <c r="BYU149" s="1"/>
      <c r="BYV149" s="1"/>
      <c r="BYW149" s="1"/>
      <c r="BYX149" s="1"/>
      <c r="BYY149" s="1"/>
      <c r="BYZ149" s="1"/>
      <c r="BZA149" s="1"/>
      <c r="BZB149" s="1"/>
      <c r="BZC149" s="1"/>
      <c r="BZD149" s="1"/>
      <c r="BZE149" s="1"/>
      <c r="BZF149" s="1"/>
      <c r="BZG149" s="1"/>
      <c r="BZH149" s="1"/>
      <c r="BZI149" s="1"/>
      <c r="BZJ149" s="1"/>
      <c r="BZK149" s="1"/>
      <c r="BZL149" s="1"/>
      <c r="BZM149" s="1"/>
      <c r="BZN149" s="1"/>
      <c r="BZO149" s="1"/>
      <c r="BZP149" s="1"/>
      <c r="BZQ149" s="1"/>
      <c r="BZR149" s="1"/>
      <c r="BZS149" s="1"/>
      <c r="BZT149" s="1"/>
      <c r="BZU149" s="1"/>
      <c r="BZV149" s="1"/>
      <c r="BZW149" s="1"/>
      <c r="BZX149" s="1"/>
      <c r="BZY149" s="1"/>
      <c r="BZZ149" s="1"/>
      <c r="CAA149" s="1"/>
      <c r="CAB149" s="1"/>
      <c r="CAC149" s="1"/>
      <c r="CAD149" s="1"/>
      <c r="CAE149" s="1"/>
      <c r="CAF149" s="1"/>
      <c r="CAG149" s="1"/>
      <c r="CAH149" s="1"/>
      <c r="CAI149" s="1"/>
      <c r="CAJ149" s="1"/>
      <c r="CAK149" s="1"/>
      <c r="CAL149" s="1"/>
      <c r="CAM149" s="1"/>
      <c r="CAN149" s="1"/>
      <c r="CAO149" s="1"/>
      <c r="CAP149" s="1"/>
      <c r="CAQ149" s="1"/>
      <c r="CAR149" s="1"/>
      <c r="CAS149" s="1"/>
      <c r="CAT149" s="1"/>
      <c r="CAU149" s="1"/>
      <c r="CAV149" s="1"/>
      <c r="CAW149" s="1"/>
      <c r="CAX149" s="1"/>
      <c r="CAY149" s="1"/>
      <c r="CAZ149" s="1"/>
      <c r="CBA149" s="1"/>
      <c r="CBB149" s="1"/>
      <c r="CBC149" s="1"/>
      <c r="CBD149" s="1"/>
      <c r="CBE149" s="1"/>
      <c r="CBF149" s="1"/>
      <c r="CBG149" s="1"/>
      <c r="CBH149" s="1"/>
      <c r="CBI149" s="1"/>
      <c r="CBJ149" s="1"/>
      <c r="CBK149" s="1"/>
      <c r="CBL149" s="1"/>
      <c r="CBM149" s="1"/>
      <c r="CBN149" s="1"/>
      <c r="CBO149" s="1"/>
      <c r="CBP149" s="1"/>
      <c r="CBQ149" s="1"/>
      <c r="CBR149" s="1"/>
      <c r="CBS149" s="1"/>
      <c r="CBT149" s="1"/>
      <c r="CBU149" s="1"/>
      <c r="CBV149" s="1"/>
      <c r="CBW149" s="1"/>
      <c r="CBX149" s="1"/>
      <c r="CBY149" s="1"/>
      <c r="CBZ149" s="1"/>
      <c r="CCA149" s="1"/>
      <c r="CCB149" s="1"/>
      <c r="CCC149" s="1"/>
      <c r="CCD149" s="1"/>
      <c r="CCE149" s="1"/>
      <c r="CCF149" s="1"/>
      <c r="CCG149" s="1"/>
      <c r="CCH149" s="1"/>
      <c r="CCI149" s="1"/>
      <c r="CCJ149" s="1"/>
      <c r="CCK149" s="1"/>
      <c r="CCL149" s="1"/>
      <c r="CCM149" s="1"/>
      <c r="CCN149" s="1"/>
      <c r="CCO149" s="1"/>
      <c r="CCP149" s="1"/>
      <c r="CCQ149" s="1"/>
      <c r="CCR149" s="1"/>
      <c r="CCS149" s="1"/>
      <c r="CCT149" s="1"/>
      <c r="CCU149" s="1"/>
      <c r="CCV149" s="1"/>
      <c r="CCW149" s="1"/>
      <c r="CCX149" s="1"/>
      <c r="CCY149" s="1"/>
      <c r="CCZ149" s="1"/>
      <c r="CDA149" s="1"/>
      <c r="CDB149" s="1"/>
      <c r="CDC149" s="1"/>
      <c r="CDD149" s="1"/>
      <c r="CDE149" s="1"/>
      <c r="CDF149" s="1"/>
      <c r="CDG149" s="1"/>
      <c r="CDH149" s="1"/>
      <c r="CDI149" s="1"/>
      <c r="CDJ149" s="1"/>
      <c r="CDK149" s="1"/>
      <c r="CDL149" s="1"/>
      <c r="CDM149" s="1"/>
      <c r="CDN149" s="1"/>
      <c r="CDO149" s="1"/>
      <c r="CDP149" s="1"/>
      <c r="CDQ149" s="1"/>
      <c r="CDR149" s="1"/>
      <c r="CDS149" s="1"/>
      <c r="CDT149" s="1"/>
      <c r="CDU149" s="1"/>
      <c r="CDV149" s="1"/>
      <c r="CDW149" s="1"/>
      <c r="CDX149" s="1"/>
      <c r="CDY149" s="1"/>
      <c r="CDZ149" s="1"/>
      <c r="CEA149" s="1"/>
      <c r="CEB149" s="1"/>
      <c r="CEC149" s="1"/>
      <c r="CED149" s="1"/>
      <c r="CEE149" s="1"/>
      <c r="CEF149" s="1"/>
      <c r="CEG149" s="1"/>
      <c r="CEH149" s="1"/>
      <c r="CEI149" s="1"/>
      <c r="CEJ149" s="1"/>
      <c r="CEK149" s="1"/>
      <c r="CEL149" s="1"/>
      <c r="CEM149" s="1"/>
      <c r="CEN149" s="1"/>
      <c r="CEO149" s="1"/>
      <c r="CEP149" s="1"/>
      <c r="CEQ149" s="1"/>
      <c r="CER149" s="1"/>
      <c r="CES149" s="1"/>
      <c r="CET149" s="1"/>
      <c r="CEU149" s="1"/>
      <c r="CEV149" s="1"/>
      <c r="CEW149" s="1"/>
      <c r="CEX149" s="1"/>
      <c r="CEY149" s="1"/>
      <c r="CEZ149" s="1"/>
      <c r="CFA149" s="1"/>
      <c r="CFB149" s="1"/>
      <c r="CFC149" s="1"/>
      <c r="CFD149" s="1"/>
      <c r="CFE149" s="1"/>
      <c r="CFF149" s="1"/>
      <c r="CFG149" s="1"/>
      <c r="CFH149" s="1"/>
      <c r="CFI149" s="1"/>
      <c r="CFJ149" s="1"/>
      <c r="CFK149" s="1"/>
      <c r="CFL149" s="1"/>
      <c r="CFM149" s="1"/>
      <c r="CFN149" s="1"/>
      <c r="CFO149" s="1"/>
      <c r="CFP149" s="1"/>
      <c r="CFQ149" s="1"/>
      <c r="CFR149" s="1"/>
      <c r="CFS149" s="1"/>
      <c r="CFT149" s="1"/>
      <c r="CFU149" s="1"/>
      <c r="CFV149" s="1"/>
      <c r="CFW149" s="1"/>
      <c r="CFX149" s="1"/>
      <c r="CFY149" s="1"/>
      <c r="CFZ149" s="1"/>
      <c r="CGA149" s="1"/>
      <c r="CGB149" s="1"/>
      <c r="CGC149" s="1"/>
      <c r="CGD149" s="1"/>
      <c r="CGE149" s="1"/>
      <c r="CGF149" s="1"/>
      <c r="CGG149" s="1"/>
      <c r="CGH149" s="1"/>
      <c r="CGI149" s="1"/>
      <c r="CGJ149" s="1"/>
      <c r="CGK149" s="1"/>
      <c r="CGL149" s="1"/>
      <c r="CGM149" s="1"/>
      <c r="CGN149" s="1"/>
      <c r="CGO149" s="1"/>
      <c r="CGP149" s="1"/>
      <c r="CGQ149" s="1"/>
      <c r="CGR149" s="1"/>
      <c r="CGS149" s="1"/>
      <c r="CGT149" s="1"/>
      <c r="CGU149" s="1"/>
      <c r="CGV149" s="1"/>
      <c r="CGW149" s="1"/>
      <c r="CGX149" s="1"/>
      <c r="CGY149" s="1"/>
      <c r="CGZ149" s="1"/>
      <c r="CHA149" s="1"/>
      <c r="CHB149" s="1"/>
      <c r="CHC149" s="1"/>
      <c r="CHD149" s="1"/>
      <c r="CHE149" s="1"/>
      <c r="CHF149" s="1"/>
      <c r="CHG149" s="1"/>
      <c r="CHH149" s="1"/>
      <c r="CHI149" s="1"/>
      <c r="CHJ149" s="1"/>
      <c r="CHK149" s="1"/>
      <c r="CHL149" s="1"/>
      <c r="CHM149" s="1"/>
      <c r="CHN149" s="1"/>
      <c r="CHO149" s="1"/>
      <c r="CHP149" s="1"/>
      <c r="CHQ149" s="1"/>
      <c r="CHR149" s="1"/>
      <c r="CHS149" s="1"/>
      <c r="CHT149" s="1"/>
      <c r="CHU149" s="1"/>
      <c r="CHV149" s="1"/>
      <c r="CHW149" s="1"/>
      <c r="CHX149" s="1"/>
      <c r="CHY149" s="1"/>
      <c r="CHZ149" s="1"/>
      <c r="CIA149" s="1"/>
      <c r="CIB149" s="1"/>
      <c r="CIC149" s="1"/>
      <c r="CID149" s="1"/>
      <c r="CIE149" s="1"/>
      <c r="CIF149" s="1"/>
      <c r="CIG149" s="1"/>
      <c r="CIH149" s="1"/>
      <c r="CII149" s="1"/>
      <c r="CIJ149" s="1"/>
      <c r="CIK149" s="1"/>
      <c r="CIL149" s="1"/>
      <c r="CIM149" s="1"/>
      <c r="CIN149" s="1"/>
      <c r="CIO149" s="1"/>
      <c r="CIP149" s="1"/>
      <c r="CIQ149" s="1"/>
      <c r="CIR149" s="1"/>
      <c r="CIS149" s="1"/>
      <c r="CIT149" s="1"/>
      <c r="CIU149" s="1"/>
      <c r="CIV149" s="1"/>
      <c r="CIW149" s="1"/>
      <c r="CIX149" s="1"/>
      <c r="CIY149" s="1"/>
      <c r="CIZ149" s="1"/>
      <c r="CJA149" s="1"/>
      <c r="CJB149" s="1"/>
      <c r="CJC149" s="1"/>
      <c r="CJD149" s="1"/>
      <c r="CJE149" s="1"/>
      <c r="CJF149" s="1"/>
      <c r="CJG149" s="1"/>
      <c r="CJH149" s="1"/>
      <c r="CJI149" s="1"/>
      <c r="CJJ149" s="1"/>
      <c r="CJK149" s="1"/>
      <c r="CJL149" s="1"/>
      <c r="CJM149" s="1"/>
      <c r="CJN149" s="1"/>
      <c r="CJO149" s="1"/>
      <c r="CJP149" s="1"/>
      <c r="CJQ149" s="1"/>
      <c r="CJR149" s="1"/>
      <c r="CJS149" s="1"/>
      <c r="CJT149" s="1"/>
      <c r="CJU149" s="1"/>
      <c r="CJV149" s="1"/>
      <c r="CJW149" s="1"/>
      <c r="CJX149" s="1"/>
      <c r="CJY149" s="1"/>
      <c r="CJZ149" s="1"/>
      <c r="CKA149" s="1"/>
      <c r="CKB149" s="1"/>
      <c r="CKC149" s="1"/>
      <c r="CKD149" s="1"/>
      <c r="CKE149" s="1"/>
      <c r="CKF149" s="1"/>
      <c r="CKG149" s="1"/>
      <c r="CKH149" s="1"/>
      <c r="CKI149" s="1"/>
      <c r="CKJ149" s="1"/>
      <c r="CKK149" s="1"/>
      <c r="CKL149" s="1"/>
      <c r="CKM149" s="1"/>
      <c r="CKN149" s="1"/>
      <c r="CKO149" s="1"/>
      <c r="CKP149" s="1"/>
      <c r="CKQ149" s="1"/>
      <c r="CKR149" s="1"/>
      <c r="CKS149" s="1"/>
      <c r="CKT149" s="1"/>
      <c r="CKU149" s="1"/>
      <c r="CKV149" s="1"/>
      <c r="CKW149" s="1"/>
      <c r="CKX149" s="1"/>
      <c r="CKY149" s="1"/>
      <c r="CKZ149" s="1"/>
      <c r="CLA149" s="1"/>
      <c r="CLB149" s="1"/>
      <c r="CLC149" s="1"/>
      <c r="CLD149" s="1"/>
      <c r="CLE149" s="1"/>
      <c r="CLF149" s="1"/>
      <c r="CLG149" s="1"/>
      <c r="CLH149" s="1"/>
      <c r="CLI149" s="1"/>
      <c r="CLJ149" s="1"/>
      <c r="CLK149" s="1"/>
      <c r="CLL149" s="1"/>
      <c r="CLM149" s="1"/>
      <c r="CLN149" s="1"/>
      <c r="CLO149" s="1"/>
      <c r="CLP149" s="1"/>
      <c r="CLQ149" s="1"/>
      <c r="CLR149" s="1"/>
      <c r="CLS149" s="1"/>
      <c r="CLT149" s="1"/>
      <c r="CLU149" s="1"/>
      <c r="CLV149" s="1"/>
      <c r="CLW149" s="1"/>
      <c r="CLX149" s="1"/>
      <c r="CLY149" s="1"/>
      <c r="CLZ149" s="1"/>
      <c r="CMA149" s="1"/>
      <c r="CMB149" s="1"/>
      <c r="CMC149" s="1"/>
      <c r="CMD149" s="1"/>
      <c r="CME149" s="1"/>
      <c r="CMF149" s="1"/>
      <c r="CMG149" s="1"/>
      <c r="CMH149" s="1"/>
      <c r="CMI149" s="1"/>
      <c r="CMJ149" s="1"/>
      <c r="CMK149" s="1"/>
      <c r="CML149" s="1"/>
      <c r="CMM149" s="1"/>
      <c r="CMN149" s="1"/>
      <c r="CMO149" s="1"/>
      <c r="CMP149" s="1"/>
      <c r="CMQ149" s="1"/>
      <c r="CMR149" s="1"/>
      <c r="CMS149" s="1"/>
      <c r="CMT149" s="1"/>
      <c r="CMU149" s="1"/>
      <c r="CMV149" s="1"/>
      <c r="CMW149" s="1"/>
      <c r="CMX149" s="1"/>
      <c r="CMY149" s="1"/>
      <c r="CMZ149" s="1"/>
      <c r="CNA149" s="1"/>
      <c r="CNB149" s="1"/>
      <c r="CNC149" s="1"/>
      <c r="CND149" s="1"/>
      <c r="CNE149" s="1"/>
      <c r="CNF149" s="1"/>
      <c r="CNG149" s="1"/>
      <c r="CNH149" s="1"/>
      <c r="CNI149" s="1"/>
      <c r="CNJ149" s="1"/>
      <c r="CNK149" s="1"/>
      <c r="CNL149" s="1"/>
      <c r="CNM149" s="1"/>
      <c r="CNN149" s="1"/>
      <c r="CNO149" s="1"/>
      <c r="CNP149" s="1"/>
      <c r="CNQ149" s="1"/>
      <c r="CNR149" s="1"/>
      <c r="CNS149" s="1"/>
      <c r="CNT149" s="1"/>
      <c r="CNU149" s="1"/>
      <c r="CNV149" s="1"/>
      <c r="CNW149" s="1"/>
      <c r="CNX149" s="1"/>
      <c r="CNY149" s="1"/>
      <c r="CNZ149" s="1"/>
      <c r="COA149" s="1"/>
      <c r="COB149" s="1"/>
      <c r="COC149" s="1"/>
      <c r="COD149" s="1"/>
      <c r="COE149" s="1"/>
      <c r="COF149" s="1"/>
      <c r="COG149" s="1"/>
      <c r="COH149" s="1"/>
      <c r="COI149" s="1"/>
      <c r="COJ149" s="1"/>
      <c r="COK149" s="1"/>
      <c r="COL149" s="1"/>
      <c r="COM149" s="1"/>
      <c r="CON149" s="1"/>
      <c r="COO149" s="1"/>
      <c r="COP149" s="1"/>
      <c r="COQ149" s="1"/>
      <c r="COR149" s="1"/>
      <c r="COS149" s="1"/>
      <c r="COT149" s="1"/>
      <c r="COU149" s="1"/>
      <c r="COV149" s="1"/>
      <c r="COW149" s="1"/>
      <c r="COX149" s="1"/>
      <c r="COY149" s="1"/>
      <c r="COZ149" s="1"/>
      <c r="CPA149" s="1"/>
      <c r="CPB149" s="1"/>
      <c r="CPC149" s="1"/>
      <c r="CPD149" s="1"/>
      <c r="CPE149" s="1"/>
      <c r="CPF149" s="1"/>
      <c r="CPG149" s="1"/>
      <c r="CPH149" s="1"/>
      <c r="CPI149" s="1"/>
      <c r="CPJ149" s="1"/>
      <c r="CPK149" s="1"/>
      <c r="CPL149" s="1"/>
      <c r="CPM149" s="1"/>
      <c r="CPN149" s="1"/>
      <c r="CPO149" s="1"/>
      <c r="CPP149" s="1"/>
      <c r="CPQ149" s="1"/>
      <c r="CPR149" s="1"/>
      <c r="CPS149" s="1"/>
      <c r="CPT149" s="1"/>
      <c r="CPU149" s="1"/>
      <c r="CPV149" s="1"/>
      <c r="CPW149" s="1"/>
      <c r="CPX149" s="1"/>
      <c r="CPY149" s="1"/>
      <c r="CPZ149" s="1"/>
      <c r="CQA149" s="1"/>
      <c r="CQB149" s="1"/>
      <c r="CQC149" s="1"/>
      <c r="CQD149" s="1"/>
      <c r="CQE149" s="1"/>
      <c r="CQF149" s="1"/>
      <c r="CQG149" s="1"/>
      <c r="CQH149" s="1"/>
      <c r="CQI149" s="1"/>
      <c r="CQJ149" s="1"/>
      <c r="CQK149" s="1"/>
      <c r="CQL149" s="1"/>
      <c r="CQM149" s="1"/>
      <c r="CQN149" s="1"/>
      <c r="CQO149" s="1"/>
      <c r="CQP149" s="1"/>
      <c r="CQQ149" s="1"/>
      <c r="CQR149" s="1"/>
      <c r="CQS149" s="1"/>
      <c r="CQT149" s="1"/>
      <c r="CQU149" s="1"/>
      <c r="CQV149" s="1"/>
      <c r="CQW149" s="1"/>
      <c r="CQX149" s="1"/>
      <c r="CQY149" s="1"/>
      <c r="CQZ149" s="1"/>
      <c r="CRA149" s="1"/>
      <c r="CRB149" s="1"/>
      <c r="CRC149" s="1"/>
      <c r="CRD149" s="1"/>
      <c r="CRE149" s="1"/>
      <c r="CRF149" s="1"/>
      <c r="CRG149" s="1"/>
      <c r="CRH149" s="1"/>
      <c r="CRI149" s="1"/>
      <c r="CRJ149" s="1"/>
      <c r="CRK149" s="1"/>
      <c r="CRL149" s="1"/>
      <c r="CRM149" s="1"/>
      <c r="CRN149" s="1"/>
      <c r="CRO149" s="1"/>
      <c r="CRP149" s="1"/>
      <c r="CRQ149" s="1"/>
      <c r="CRR149" s="1"/>
      <c r="CRS149" s="1"/>
      <c r="CRT149" s="1"/>
      <c r="CRU149" s="1"/>
      <c r="CRV149" s="1"/>
      <c r="CRW149" s="1"/>
      <c r="CRX149" s="1"/>
      <c r="CRY149" s="1"/>
      <c r="CRZ149" s="1"/>
      <c r="CSA149" s="1"/>
      <c r="CSB149" s="1"/>
      <c r="CSC149" s="1"/>
      <c r="CSD149" s="1"/>
      <c r="CSE149" s="1"/>
      <c r="CSF149" s="1"/>
      <c r="CSG149" s="1"/>
      <c r="CSH149" s="1"/>
      <c r="CSI149" s="1"/>
      <c r="CSJ149" s="1"/>
      <c r="CSK149" s="1"/>
      <c r="CSL149" s="1"/>
      <c r="CSM149" s="1"/>
      <c r="CSN149" s="1"/>
      <c r="CSO149" s="1"/>
      <c r="CSP149" s="1"/>
      <c r="CSQ149" s="1"/>
      <c r="CSR149" s="1"/>
      <c r="CSS149" s="1"/>
      <c r="CST149" s="1"/>
      <c r="CSU149" s="1"/>
      <c r="CSV149" s="1"/>
      <c r="CSW149" s="1"/>
      <c r="CSX149" s="1"/>
      <c r="CSY149" s="1"/>
      <c r="CSZ149" s="1"/>
      <c r="CTA149" s="1"/>
      <c r="CTB149" s="1"/>
      <c r="CTC149" s="1"/>
      <c r="CTD149" s="1"/>
      <c r="CTE149" s="1"/>
      <c r="CTF149" s="1"/>
      <c r="CTG149" s="1"/>
      <c r="CTH149" s="1"/>
      <c r="CTI149" s="1"/>
      <c r="CTJ149" s="1"/>
      <c r="CTK149" s="1"/>
      <c r="CTL149" s="1"/>
      <c r="CTM149" s="1"/>
      <c r="CTN149" s="1"/>
      <c r="CTO149" s="1"/>
      <c r="CTP149" s="1"/>
      <c r="CTQ149" s="1"/>
      <c r="CTR149" s="1"/>
      <c r="CTS149" s="1"/>
      <c r="CTT149" s="1"/>
      <c r="CTU149" s="1"/>
      <c r="CTV149" s="1"/>
      <c r="CTW149" s="1"/>
      <c r="CTX149" s="1"/>
      <c r="CTY149" s="1"/>
      <c r="CTZ149" s="1"/>
      <c r="CUA149" s="1"/>
      <c r="CUB149" s="1"/>
      <c r="CUC149" s="1"/>
      <c r="CUD149" s="1"/>
      <c r="CUE149" s="1"/>
      <c r="CUF149" s="1"/>
      <c r="CUG149" s="1"/>
      <c r="CUH149" s="1"/>
      <c r="CUI149" s="1"/>
      <c r="CUJ149" s="1"/>
      <c r="CUK149" s="1"/>
      <c r="CUL149" s="1"/>
      <c r="CUM149" s="1"/>
      <c r="CUN149" s="1"/>
      <c r="CUO149" s="1"/>
      <c r="CUP149" s="1"/>
      <c r="CUQ149" s="1"/>
      <c r="CUR149" s="1"/>
      <c r="CUS149" s="1"/>
      <c r="CUT149" s="1"/>
      <c r="CUU149" s="1"/>
      <c r="CUV149" s="1"/>
      <c r="CUW149" s="1"/>
      <c r="CUX149" s="1"/>
      <c r="CUY149" s="1"/>
      <c r="CUZ149" s="1"/>
      <c r="CVA149" s="1"/>
      <c r="CVB149" s="1"/>
      <c r="CVC149" s="1"/>
      <c r="CVD149" s="1"/>
      <c r="CVE149" s="1"/>
      <c r="CVF149" s="1"/>
      <c r="CVG149" s="1"/>
      <c r="CVH149" s="1"/>
      <c r="CVI149" s="1"/>
      <c r="CVJ149" s="1"/>
      <c r="CVK149" s="1"/>
      <c r="CVL149" s="1"/>
      <c r="CVM149" s="1"/>
      <c r="CVN149" s="1"/>
      <c r="CVO149" s="1"/>
      <c r="CVP149" s="1"/>
      <c r="CVQ149" s="1"/>
      <c r="CVR149" s="1"/>
      <c r="CVS149" s="1"/>
      <c r="CVT149" s="1"/>
      <c r="CVU149" s="1"/>
      <c r="CVV149" s="1"/>
      <c r="CVW149" s="1"/>
      <c r="CVX149" s="1"/>
      <c r="CVY149" s="1"/>
      <c r="CVZ149" s="1"/>
      <c r="CWA149" s="1"/>
      <c r="CWB149" s="1"/>
      <c r="CWC149" s="1"/>
      <c r="CWD149" s="1"/>
      <c r="CWE149" s="1"/>
      <c r="CWF149" s="1"/>
      <c r="CWG149" s="1"/>
      <c r="CWH149" s="1"/>
      <c r="CWI149" s="1"/>
      <c r="CWJ149" s="1"/>
      <c r="CWK149" s="1"/>
      <c r="CWL149" s="1"/>
      <c r="CWM149" s="1"/>
      <c r="CWN149" s="1"/>
      <c r="CWO149" s="1"/>
      <c r="CWP149" s="1"/>
      <c r="CWQ149" s="1"/>
      <c r="CWR149" s="1"/>
      <c r="CWS149" s="1"/>
      <c r="CWT149" s="1"/>
      <c r="CWU149" s="1"/>
      <c r="CWV149" s="1"/>
      <c r="CWW149" s="1"/>
      <c r="CWX149" s="1"/>
      <c r="CWY149" s="1"/>
      <c r="CWZ149" s="1"/>
      <c r="CXA149" s="1"/>
      <c r="CXB149" s="1"/>
      <c r="CXC149" s="1"/>
      <c r="CXD149" s="1"/>
      <c r="CXE149" s="1"/>
      <c r="CXF149" s="1"/>
      <c r="CXG149" s="1"/>
      <c r="CXH149" s="1"/>
      <c r="CXI149" s="1"/>
      <c r="CXJ149" s="1"/>
      <c r="CXK149" s="1"/>
      <c r="CXL149" s="1"/>
      <c r="CXM149" s="1"/>
      <c r="CXN149" s="1"/>
      <c r="CXO149" s="1"/>
      <c r="CXP149" s="1"/>
      <c r="CXQ149" s="1"/>
      <c r="CXR149" s="1"/>
      <c r="CXS149" s="1"/>
      <c r="CXT149" s="1"/>
      <c r="CXU149" s="1"/>
      <c r="CXV149" s="1"/>
      <c r="CXW149" s="1"/>
      <c r="CXX149" s="1"/>
      <c r="CXY149" s="1"/>
      <c r="CXZ149" s="1"/>
      <c r="CYA149" s="1"/>
      <c r="CYB149" s="1"/>
      <c r="CYC149" s="1"/>
      <c r="CYD149" s="1"/>
      <c r="CYE149" s="1"/>
      <c r="CYF149" s="1"/>
      <c r="CYG149" s="1"/>
      <c r="CYH149" s="1"/>
      <c r="CYI149" s="1"/>
      <c r="CYJ149" s="1"/>
      <c r="CYK149" s="1"/>
      <c r="CYL149" s="1"/>
      <c r="CYM149" s="1"/>
      <c r="CYN149" s="1"/>
      <c r="CYO149" s="1"/>
      <c r="CYP149" s="1"/>
      <c r="CYQ149" s="1"/>
      <c r="CYR149" s="1"/>
      <c r="CYS149" s="1"/>
      <c r="CYT149" s="1"/>
      <c r="CYU149" s="1"/>
      <c r="CYV149" s="1"/>
      <c r="CYW149" s="1"/>
      <c r="CYX149" s="1"/>
      <c r="CYY149" s="1"/>
      <c r="CYZ149" s="1"/>
      <c r="CZA149" s="1"/>
      <c r="CZB149" s="1"/>
      <c r="CZC149" s="1"/>
      <c r="CZD149" s="1"/>
      <c r="CZE149" s="1"/>
      <c r="CZF149" s="1"/>
      <c r="CZG149" s="1"/>
      <c r="CZH149" s="1"/>
      <c r="CZI149" s="1"/>
      <c r="CZJ149" s="1"/>
      <c r="CZK149" s="1"/>
      <c r="CZL149" s="1"/>
      <c r="CZM149" s="1"/>
      <c r="CZN149" s="1"/>
      <c r="CZO149" s="1"/>
      <c r="CZP149" s="1"/>
      <c r="CZQ149" s="1"/>
      <c r="CZR149" s="1"/>
      <c r="CZS149" s="1"/>
      <c r="CZT149" s="1"/>
      <c r="CZU149" s="1"/>
      <c r="CZV149" s="1"/>
      <c r="CZW149" s="1"/>
      <c r="CZX149" s="1"/>
      <c r="CZY149" s="1"/>
      <c r="CZZ149" s="1"/>
      <c r="DAA149" s="1"/>
      <c r="DAB149" s="1"/>
      <c r="DAC149" s="1"/>
      <c r="DAD149" s="1"/>
      <c r="DAE149" s="1"/>
      <c r="DAF149" s="1"/>
      <c r="DAG149" s="1"/>
      <c r="DAH149" s="1"/>
      <c r="DAI149" s="1"/>
      <c r="DAJ149" s="1"/>
      <c r="DAK149" s="1"/>
      <c r="DAL149" s="1"/>
      <c r="DAM149" s="1"/>
      <c r="DAN149" s="1"/>
      <c r="DAO149" s="1"/>
      <c r="DAP149" s="1"/>
      <c r="DAQ149" s="1"/>
      <c r="DAR149" s="1"/>
      <c r="DAS149" s="1"/>
      <c r="DAT149" s="1"/>
      <c r="DAU149" s="1"/>
      <c r="DAV149" s="1"/>
      <c r="DAW149" s="1"/>
      <c r="DAX149" s="1"/>
      <c r="DAY149" s="1"/>
      <c r="DAZ149" s="1"/>
      <c r="DBA149" s="1"/>
      <c r="DBB149" s="1"/>
      <c r="DBC149" s="1"/>
      <c r="DBD149" s="1"/>
      <c r="DBE149" s="1"/>
      <c r="DBF149" s="1"/>
      <c r="DBG149" s="1"/>
      <c r="DBH149" s="1"/>
      <c r="DBI149" s="1"/>
      <c r="DBJ149" s="1"/>
      <c r="DBK149" s="1"/>
      <c r="DBL149" s="1"/>
      <c r="DBM149" s="1"/>
      <c r="DBN149" s="1"/>
      <c r="DBO149" s="1"/>
      <c r="DBP149" s="1"/>
      <c r="DBQ149" s="1"/>
      <c r="DBR149" s="1"/>
      <c r="DBS149" s="1"/>
      <c r="DBT149" s="1"/>
      <c r="DBU149" s="1"/>
      <c r="DBV149" s="1"/>
      <c r="DBW149" s="1"/>
      <c r="DBX149" s="1"/>
      <c r="DBY149" s="1"/>
      <c r="DBZ149" s="1"/>
      <c r="DCA149" s="1"/>
      <c r="DCB149" s="1"/>
      <c r="DCC149" s="1"/>
      <c r="DCD149" s="1"/>
      <c r="DCE149" s="1"/>
      <c r="DCF149" s="1"/>
      <c r="DCG149" s="1"/>
      <c r="DCH149" s="1"/>
      <c r="DCI149" s="1"/>
      <c r="DCJ149" s="1"/>
      <c r="DCK149" s="1"/>
      <c r="DCL149" s="1"/>
      <c r="DCM149" s="1"/>
      <c r="DCN149" s="1"/>
      <c r="DCO149" s="1"/>
      <c r="DCP149" s="1"/>
      <c r="DCQ149" s="1"/>
      <c r="DCR149" s="1"/>
      <c r="DCS149" s="1"/>
      <c r="DCT149" s="1"/>
      <c r="DCU149" s="1"/>
      <c r="DCV149" s="1"/>
      <c r="DCW149" s="1"/>
      <c r="DCX149" s="1"/>
      <c r="DCY149" s="1"/>
      <c r="DCZ149" s="1"/>
      <c r="DDA149" s="1"/>
      <c r="DDB149" s="1"/>
      <c r="DDC149" s="1"/>
      <c r="DDD149" s="1"/>
      <c r="DDE149" s="1"/>
      <c r="DDF149" s="1"/>
      <c r="DDG149" s="1"/>
      <c r="DDH149" s="1"/>
      <c r="DDI149" s="1"/>
      <c r="DDJ149" s="1"/>
      <c r="DDK149" s="1"/>
      <c r="DDL149" s="1"/>
      <c r="DDM149" s="1"/>
      <c r="DDN149" s="1"/>
      <c r="DDO149" s="1"/>
      <c r="DDP149" s="1"/>
      <c r="DDQ149" s="1"/>
      <c r="DDR149" s="1"/>
      <c r="DDS149" s="1"/>
      <c r="DDT149" s="1"/>
      <c r="DDU149" s="1"/>
      <c r="DDV149" s="1"/>
      <c r="DDW149" s="1"/>
      <c r="DDX149" s="1"/>
      <c r="DDY149" s="1"/>
      <c r="DDZ149" s="1"/>
      <c r="DEA149" s="1"/>
      <c r="DEB149" s="1"/>
      <c r="DEC149" s="1"/>
      <c r="DED149" s="1"/>
      <c r="DEE149" s="1"/>
      <c r="DEF149" s="1"/>
      <c r="DEG149" s="1"/>
      <c r="DEH149" s="1"/>
      <c r="DEI149" s="1"/>
      <c r="DEJ149" s="1"/>
      <c r="DEK149" s="1"/>
      <c r="DEL149" s="1"/>
      <c r="DEM149" s="1"/>
      <c r="DEN149" s="1"/>
      <c r="DEO149" s="1"/>
      <c r="DEP149" s="1"/>
      <c r="DEQ149" s="1"/>
      <c r="DER149" s="1"/>
      <c r="DES149" s="1"/>
      <c r="DET149" s="1"/>
      <c r="DEU149" s="1"/>
      <c r="DEV149" s="1"/>
      <c r="DEW149" s="1"/>
      <c r="DEX149" s="1"/>
      <c r="DEY149" s="1"/>
      <c r="DEZ149" s="1"/>
      <c r="DFA149" s="1"/>
      <c r="DFB149" s="1"/>
      <c r="DFC149" s="1"/>
      <c r="DFD149" s="1"/>
      <c r="DFE149" s="1"/>
      <c r="DFF149" s="1"/>
      <c r="DFG149" s="1"/>
      <c r="DFH149" s="1"/>
      <c r="DFI149" s="1"/>
      <c r="DFJ149" s="1"/>
      <c r="DFK149" s="1"/>
      <c r="DFL149" s="1"/>
      <c r="DFM149" s="1"/>
      <c r="DFN149" s="1"/>
      <c r="DFO149" s="1"/>
      <c r="DFP149" s="1"/>
      <c r="DFQ149" s="1"/>
      <c r="DFR149" s="1"/>
      <c r="DFS149" s="1"/>
      <c r="DFT149" s="1"/>
      <c r="DFU149" s="1"/>
      <c r="DFV149" s="1"/>
      <c r="DFW149" s="1"/>
      <c r="DFX149" s="1"/>
      <c r="DFY149" s="1"/>
      <c r="DFZ149" s="1"/>
      <c r="DGA149" s="1"/>
      <c r="DGB149" s="1"/>
      <c r="DGC149" s="1"/>
      <c r="DGD149" s="1"/>
      <c r="DGE149" s="1"/>
      <c r="DGF149" s="1"/>
      <c r="DGG149" s="1"/>
      <c r="DGH149" s="1"/>
      <c r="DGI149" s="1"/>
      <c r="DGJ149" s="1"/>
      <c r="DGK149" s="1"/>
      <c r="DGL149" s="1"/>
      <c r="DGM149" s="1"/>
      <c r="DGN149" s="1"/>
      <c r="DGO149" s="1"/>
      <c r="DGP149" s="1"/>
      <c r="DGQ149" s="1"/>
      <c r="DGR149" s="1"/>
      <c r="DGS149" s="1"/>
      <c r="DGT149" s="1"/>
      <c r="DGU149" s="1"/>
      <c r="DGV149" s="1"/>
      <c r="DGW149" s="1"/>
      <c r="DGX149" s="1"/>
      <c r="DGY149" s="1"/>
      <c r="DGZ149" s="1"/>
      <c r="DHA149" s="1"/>
      <c r="DHB149" s="1"/>
      <c r="DHC149" s="1"/>
      <c r="DHD149" s="1"/>
      <c r="DHE149" s="1"/>
      <c r="DHF149" s="1"/>
      <c r="DHG149" s="1"/>
      <c r="DHH149" s="1"/>
      <c r="DHI149" s="1"/>
      <c r="DHJ149" s="1"/>
      <c r="DHK149" s="1"/>
      <c r="DHL149" s="1"/>
      <c r="DHM149" s="1"/>
      <c r="DHN149" s="1"/>
      <c r="DHO149" s="1"/>
      <c r="DHP149" s="1"/>
      <c r="DHQ149" s="1"/>
      <c r="DHR149" s="1"/>
      <c r="DHS149" s="1"/>
      <c r="DHT149" s="1"/>
      <c r="DHU149" s="1"/>
      <c r="DHV149" s="1"/>
      <c r="DHW149" s="1"/>
      <c r="DHX149" s="1"/>
      <c r="DHY149" s="1"/>
      <c r="DHZ149" s="1"/>
      <c r="DIA149" s="1"/>
      <c r="DIB149" s="1"/>
      <c r="DIC149" s="1"/>
      <c r="DID149" s="1"/>
      <c r="DIE149" s="1"/>
      <c r="DIF149" s="1"/>
      <c r="DIG149" s="1"/>
      <c r="DIH149" s="1"/>
      <c r="DII149" s="1"/>
      <c r="DIJ149" s="1"/>
      <c r="DIK149" s="1"/>
      <c r="DIL149" s="1"/>
      <c r="DIM149" s="1"/>
      <c r="DIN149" s="1"/>
      <c r="DIO149" s="1"/>
      <c r="DIP149" s="1"/>
      <c r="DIQ149" s="1"/>
      <c r="DIR149" s="1"/>
      <c r="DIS149" s="1"/>
      <c r="DIT149" s="1"/>
      <c r="DIU149" s="1"/>
      <c r="DIV149" s="1"/>
      <c r="DIW149" s="1"/>
      <c r="DIX149" s="1"/>
      <c r="DIY149" s="1"/>
      <c r="DIZ149" s="1"/>
      <c r="DJA149" s="1"/>
      <c r="DJB149" s="1"/>
      <c r="DJC149" s="1"/>
      <c r="DJD149" s="1"/>
      <c r="DJE149" s="1"/>
      <c r="DJF149" s="1"/>
      <c r="DJG149" s="1"/>
      <c r="DJH149" s="1"/>
      <c r="DJI149" s="1"/>
      <c r="DJJ149" s="1"/>
      <c r="DJK149" s="1"/>
      <c r="DJL149" s="1"/>
      <c r="DJM149" s="1"/>
      <c r="DJN149" s="1"/>
      <c r="DJO149" s="1"/>
      <c r="DJP149" s="1"/>
      <c r="DJQ149" s="1"/>
      <c r="DJR149" s="1"/>
      <c r="DJS149" s="1"/>
      <c r="DJT149" s="1"/>
      <c r="DJU149" s="1"/>
      <c r="DJV149" s="1"/>
      <c r="DJW149" s="1"/>
      <c r="DJX149" s="1"/>
      <c r="DJY149" s="1"/>
      <c r="DJZ149" s="1"/>
      <c r="DKA149" s="1"/>
      <c r="DKB149" s="1"/>
      <c r="DKC149" s="1"/>
      <c r="DKD149" s="1"/>
      <c r="DKE149" s="1"/>
      <c r="DKF149" s="1"/>
      <c r="DKG149" s="1"/>
      <c r="DKH149" s="1"/>
      <c r="DKI149" s="1"/>
      <c r="DKJ149" s="1"/>
      <c r="DKK149" s="1"/>
      <c r="DKL149" s="1"/>
      <c r="DKM149" s="1"/>
      <c r="DKN149" s="1"/>
      <c r="DKO149" s="1"/>
      <c r="DKP149" s="1"/>
      <c r="DKQ149" s="1"/>
      <c r="DKR149" s="1"/>
      <c r="DKS149" s="1"/>
      <c r="DKT149" s="1"/>
      <c r="DKU149" s="1"/>
      <c r="DKV149" s="1"/>
      <c r="DKW149" s="1"/>
      <c r="DKX149" s="1"/>
      <c r="DKY149" s="1"/>
      <c r="DKZ149" s="1"/>
      <c r="DLA149" s="1"/>
      <c r="DLB149" s="1"/>
      <c r="DLC149" s="1"/>
      <c r="DLD149" s="1"/>
      <c r="DLE149" s="1"/>
      <c r="DLF149" s="1"/>
      <c r="DLG149" s="1"/>
      <c r="DLH149" s="1"/>
      <c r="DLI149" s="1"/>
      <c r="DLJ149" s="1"/>
      <c r="DLK149" s="1"/>
      <c r="DLL149" s="1"/>
      <c r="DLM149" s="1"/>
      <c r="DLN149" s="1"/>
      <c r="DLO149" s="1"/>
      <c r="DLP149" s="1"/>
      <c r="DLQ149" s="1"/>
      <c r="DLR149" s="1"/>
      <c r="DLS149" s="1"/>
      <c r="DLT149" s="1"/>
      <c r="DLU149" s="1"/>
      <c r="DLV149" s="1"/>
      <c r="DLW149" s="1"/>
      <c r="DLX149" s="1"/>
      <c r="DLY149" s="1"/>
      <c r="DLZ149" s="1"/>
      <c r="DMA149" s="1"/>
      <c r="DMB149" s="1"/>
      <c r="DMC149" s="1"/>
      <c r="DMD149" s="1"/>
      <c r="DME149" s="1"/>
      <c r="DMF149" s="1"/>
      <c r="DMG149" s="1"/>
      <c r="DMH149" s="1"/>
      <c r="DMI149" s="1"/>
      <c r="DMJ149" s="1"/>
      <c r="DMK149" s="1"/>
      <c r="DML149" s="1"/>
      <c r="DMM149" s="1"/>
      <c r="DMN149" s="1"/>
      <c r="DMO149" s="1"/>
      <c r="DMP149" s="1"/>
      <c r="DMQ149" s="1"/>
      <c r="DMR149" s="1"/>
      <c r="DMS149" s="1"/>
      <c r="DMT149" s="1"/>
      <c r="DMU149" s="1"/>
      <c r="DMV149" s="1"/>
      <c r="DMW149" s="1"/>
      <c r="DMX149" s="1"/>
      <c r="DMY149" s="1"/>
      <c r="DMZ149" s="1"/>
      <c r="DNA149" s="1"/>
      <c r="DNB149" s="1"/>
      <c r="DNC149" s="1"/>
      <c r="DND149" s="1"/>
      <c r="DNE149" s="1"/>
      <c r="DNF149" s="1"/>
      <c r="DNG149" s="1"/>
      <c r="DNH149" s="1"/>
      <c r="DNI149" s="1"/>
      <c r="DNJ149" s="1"/>
      <c r="DNK149" s="1"/>
      <c r="DNL149" s="1"/>
      <c r="DNM149" s="1"/>
      <c r="DNN149" s="1"/>
      <c r="DNO149" s="1"/>
      <c r="DNP149" s="1"/>
      <c r="DNQ149" s="1"/>
      <c r="DNR149" s="1"/>
      <c r="DNS149" s="1"/>
      <c r="DNT149" s="1"/>
      <c r="DNU149" s="1"/>
      <c r="DNV149" s="1"/>
      <c r="DNW149" s="1"/>
      <c r="DNX149" s="1"/>
      <c r="DNY149" s="1"/>
      <c r="DNZ149" s="1"/>
      <c r="DOA149" s="1"/>
      <c r="DOB149" s="1"/>
      <c r="DOC149" s="1"/>
      <c r="DOD149" s="1"/>
      <c r="DOE149" s="1"/>
      <c r="DOF149" s="1"/>
      <c r="DOG149" s="1"/>
      <c r="DOH149" s="1"/>
      <c r="DOI149" s="1"/>
      <c r="DOJ149" s="1"/>
      <c r="DOK149" s="1"/>
      <c r="DOL149" s="1"/>
      <c r="DOM149" s="1"/>
      <c r="DON149" s="1"/>
      <c r="DOO149" s="1"/>
      <c r="DOP149" s="1"/>
      <c r="DOQ149" s="1"/>
      <c r="DOR149" s="1"/>
      <c r="DOS149" s="1"/>
      <c r="DOT149" s="1"/>
      <c r="DOU149" s="1"/>
      <c r="DOV149" s="1"/>
      <c r="DOW149" s="1"/>
      <c r="DOX149" s="1"/>
      <c r="DOY149" s="1"/>
      <c r="DOZ149" s="1"/>
      <c r="DPA149" s="1"/>
      <c r="DPB149" s="1"/>
      <c r="DPC149" s="1"/>
      <c r="DPD149" s="1"/>
      <c r="DPE149" s="1"/>
      <c r="DPF149" s="1"/>
      <c r="DPG149" s="1"/>
      <c r="DPH149" s="1"/>
      <c r="DPI149" s="1"/>
      <c r="DPJ149" s="1"/>
      <c r="DPK149" s="1"/>
      <c r="DPL149" s="1"/>
      <c r="DPM149" s="1"/>
      <c r="DPN149" s="1"/>
      <c r="DPO149" s="1"/>
      <c r="DPP149" s="1"/>
      <c r="DPQ149" s="1"/>
      <c r="DPR149" s="1"/>
      <c r="DPS149" s="1"/>
      <c r="DPT149" s="1"/>
      <c r="DPU149" s="1"/>
      <c r="DPV149" s="1"/>
      <c r="DPW149" s="1"/>
      <c r="DPX149" s="1"/>
      <c r="DPY149" s="1"/>
      <c r="DPZ149" s="1"/>
      <c r="DQA149" s="1"/>
      <c r="DQB149" s="1"/>
      <c r="DQC149" s="1"/>
      <c r="DQD149" s="1"/>
      <c r="DQE149" s="1"/>
      <c r="DQF149" s="1"/>
      <c r="DQG149" s="1"/>
      <c r="DQH149" s="1"/>
      <c r="DQI149" s="1"/>
      <c r="DQJ149" s="1"/>
      <c r="DQK149" s="1"/>
      <c r="DQL149" s="1"/>
      <c r="DQM149" s="1"/>
      <c r="DQN149" s="1"/>
      <c r="DQO149" s="1"/>
      <c r="DQP149" s="1"/>
      <c r="DQQ149" s="1"/>
      <c r="DQR149" s="1"/>
      <c r="DQS149" s="1"/>
      <c r="DQT149" s="1"/>
      <c r="DQU149" s="1"/>
      <c r="DQV149" s="1"/>
      <c r="DQW149" s="1"/>
      <c r="DQX149" s="1"/>
      <c r="DQY149" s="1"/>
      <c r="DQZ149" s="1"/>
      <c r="DRA149" s="1"/>
      <c r="DRB149" s="1"/>
      <c r="DRC149" s="1"/>
      <c r="DRD149" s="1"/>
      <c r="DRE149" s="1"/>
      <c r="DRF149" s="1"/>
      <c r="DRG149" s="1"/>
      <c r="DRH149" s="1"/>
      <c r="DRI149" s="1"/>
      <c r="DRJ149" s="1"/>
      <c r="DRK149" s="1"/>
      <c r="DRL149" s="1"/>
      <c r="DRM149" s="1"/>
      <c r="DRN149" s="1"/>
      <c r="DRO149" s="1"/>
      <c r="DRP149" s="1"/>
      <c r="DRQ149" s="1"/>
      <c r="DRR149" s="1"/>
      <c r="DRS149" s="1"/>
      <c r="DRT149" s="1"/>
      <c r="DRU149" s="1"/>
      <c r="DRV149" s="1"/>
      <c r="DRW149" s="1"/>
      <c r="DRX149" s="1"/>
      <c r="DRY149" s="1"/>
      <c r="DRZ149" s="1"/>
      <c r="DSA149" s="1"/>
      <c r="DSB149" s="1"/>
      <c r="DSC149" s="1"/>
      <c r="DSD149" s="1"/>
      <c r="DSE149" s="1"/>
      <c r="DSF149" s="1"/>
      <c r="DSG149" s="1"/>
      <c r="DSH149" s="1"/>
      <c r="DSI149" s="1"/>
      <c r="DSJ149" s="1"/>
      <c r="DSK149" s="1"/>
      <c r="DSL149" s="1"/>
      <c r="DSM149" s="1"/>
      <c r="DSN149" s="1"/>
      <c r="DSO149" s="1"/>
      <c r="DSP149" s="1"/>
      <c r="DSQ149" s="1"/>
      <c r="DSR149" s="1"/>
      <c r="DSS149" s="1"/>
      <c r="DST149" s="1"/>
      <c r="DSU149" s="1"/>
      <c r="DSV149" s="1"/>
      <c r="DSW149" s="1"/>
      <c r="DSX149" s="1"/>
      <c r="DSY149" s="1"/>
      <c r="DSZ149" s="1"/>
      <c r="DTA149" s="1"/>
      <c r="DTB149" s="1"/>
      <c r="DTC149" s="1"/>
      <c r="DTD149" s="1"/>
      <c r="DTE149" s="1"/>
      <c r="DTF149" s="1"/>
      <c r="DTG149" s="1"/>
      <c r="DTH149" s="1"/>
      <c r="DTI149" s="1"/>
      <c r="DTJ149" s="1"/>
      <c r="DTK149" s="1"/>
      <c r="DTL149" s="1"/>
      <c r="DTM149" s="1"/>
      <c r="DTN149" s="1"/>
      <c r="DTO149" s="1"/>
      <c r="DTP149" s="1"/>
      <c r="DTQ149" s="1"/>
      <c r="DTR149" s="1"/>
      <c r="DTS149" s="1"/>
      <c r="DTT149" s="1"/>
      <c r="DTU149" s="1"/>
      <c r="DTV149" s="1"/>
      <c r="DTW149" s="1"/>
      <c r="DTX149" s="1"/>
      <c r="DTY149" s="1"/>
      <c r="DTZ149" s="1"/>
      <c r="DUA149" s="1"/>
      <c r="DUB149" s="1"/>
      <c r="DUC149" s="1"/>
      <c r="DUD149" s="1"/>
      <c r="DUE149" s="1"/>
      <c r="DUF149" s="1"/>
      <c r="DUG149" s="1"/>
      <c r="DUH149" s="1"/>
      <c r="DUI149" s="1"/>
      <c r="DUJ149" s="1"/>
      <c r="DUK149" s="1"/>
      <c r="DUL149" s="1"/>
      <c r="DUM149" s="1"/>
      <c r="DUN149" s="1"/>
      <c r="DUO149" s="1"/>
      <c r="DUP149" s="1"/>
      <c r="DUQ149" s="1"/>
      <c r="DUR149" s="1"/>
      <c r="DUS149" s="1"/>
      <c r="DUT149" s="1"/>
      <c r="DUU149" s="1"/>
      <c r="DUV149" s="1"/>
      <c r="DUW149" s="1"/>
      <c r="DUX149" s="1"/>
      <c r="DUY149" s="1"/>
      <c r="DUZ149" s="1"/>
      <c r="DVA149" s="1"/>
      <c r="DVB149" s="1"/>
      <c r="DVC149" s="1"/>
      <c r="DVD149" s="1"/>
      <c r="DVE149" s="1"/>
      <c r="DVF149" s="1"/>
      <c r="DVG149" s="1"/>
      <c r="DVH149" s="1"/>
      <c r="DVI149" s="1"/>
      <c r="DVJ149" s="1"/>
      <c r="DVK149" s="1"/>
      <c r="DVL149" s="1"/>
      <c r="DVM149" s="1"/>
      <c r="DVN149" s="1"/>
      <c r="DVO149" s="1"/>
      <c r="DVP149" s="1"/>
      <c r="DVQ149" s="1"/>
      <c r="DVR149" s="1"/>
      <c r="DVS149" s="1"/>
      <c r="DVT149" s="1"/>
      <c r="DVU149" s="1"/>
      <c r="DVV149" s="1"/>
      <c r="DVW149" s="1"/>
      <c r="DVX149" s="1"/>
      <c r="DVY149" s="1"/>
      <c r="DVZ149" s="1"/>
      <c r="DWA149" s="1"/>
      <c r="DWB149" s="1"/>
      <c r="DWC149" s="1"/>
      <c r="DWD149" s="1"/>
      <c r="DWE149" s="1"/>
      <c r="DWF149" s="1"/>
      <c r="DWG149" s="1"/>
      <c r="DWH149" s="1"/>
      <c r="DWI149" s="1"/>
      <c r="DWJ149" s="1"/>
      <c r="DWK149" s="1"/>
      <c r="DWL149" s="1"/>
      <c r="DWM149" s="1"/>
      <c r="DWN149" s="1"/>
      <c r="DWO149" s="1"/>
      <c r="DWP149" s="1"/>
      <c r="DWQ149" s="1"/>
      <c r="DWR149" s="1"/>
      <c r="DWS149" s="1"/>
      <c r="DWT149" s="1"/>
      <c r="DWU149" s="1"/>
      <c r="DWV149" s="1"/>
      <c r="DWW149" s="1"/>
      <c r="DWX149" s="1"/>
      <c r="DWY149" s="1"/>
      <c r="DWZ149" s="1"/>
      <c r="DXA149" s="1"/>
      <c r="DXB149" s="1"/>
      <c r="DXC149" s="1"/>
      <c r="DXD149" s="1"/>
      <c r="DXE149" s="1"/>
      <c r="DXF149" s="1"/>
      <c r="DXG149" s="1"/>
      <c r="DXH149" s="1"/>
      <c r="DXI149" s="1"/>
      <c r="DXJ149" s="1"/>
      <c r="DXK149" s="1"/>
      <c r="DXL149" s="1"/>
      <c r="DXM149" s="1"/>
      <c r="DXN149" s="1"/>
      <c r="DXO149" s="1"/>
      <c r="DXP149" s="1"/>
      <c r="DXQ149" s="1"/>
      <c r="DXR149" s="1"/>
      <c r="DXS149" s="1"/>
      <c r="DXT149" s="1"/>
      <c r="DXU149" s="1"/>
      <c r="DXV149" s="1"/>
      <c r="DXW149" s="1"/>
      <c r="DXX149" s="1"/>
      <c r="DXY149" s="1"/>
      <c r="DXZ149" s="1"/>
      <c r="DYA149" s="1"/>
      <c r="DYB149" s="1"/>
      <c r="DYC149" s="1"/>
      <c r="DYD149" s="1"/>
      <c r="DYE149" s="1"/>
      <c r="DYF149" s="1"/>
      <c r="DYG149" s="1"/>
      <c r="DYH149" s="1"/>
      <c r="DYI149" s="1"/>
      <c r="DYJ149" s="1"/>
      <c r="DYK149" s="1"/>
      <c r="DYL149" s="1"/>
      <c r="DYM149" s="1"/>
      <c r="DYN149" s="1"/>
      <c r="DYO149" s="1"/>
      <c r="DYP149" s="1"/>
      <c r="DYQ149" s="1"/>
      <c r="DYR149" s="1"/>
      <c r="DYS149" s="1"/>
      <c r="DYT149" s="1"/>
      <c r="DYU149" s="1"/>
      <c r="DYV149" s="1"/>
      <c r="DYW149" s="1"/>
      <c r="DYX149" s="1"/>
      <c r="DYY149" s="1"/>
      <c r="DYZ149" s="1"/>
      <c r="DZA149" s="1"/>
      <c r="DZB149" s="1"/>
      <c r="DZC149" s="1"/>
      <c r="DZD149" s="1"/>
      <c r="DZE149" s="1"/>
      <c r="DZF149" s="1"/>
      <c r="DZG149" s="1"/>
      <c r="DZH149" s="1"/>
      <c r="DZI149" s="1"/>
      <c r="DZJ149" s="1"/>
      <c r="DZK149" s="1"/>
      <c r="DZL149" s="1"/>
      <c r="DZM149" s="1"/>
      <c r="DZN149" s="1"/>
      <c r="DZO149" s="1"/>
      <c r="DZP149" s="1"/>
      <c r="DZQ149" s="1"/>
      <c r="DZR149" s="1"/>
      <c r="DZS149" s="1"/>
      <c r="DZT149" s="1"/>
      <c r="DZU149" s="1"/>
      <c r="DZV149" s="1"/>
      <c r="DZW149" s="1"/>
      <c r="DZX149" s="1"/>
      <c r="DZY149" s="1"/>
      <c r="DZZ149" s="1"/>
      <c r="EAA149" s="1"/>
      <c r="EAB149" s="1"/>
      <c r="EAC149" s="1"/>
      <c r="EAD149" s="1"/>
      <c r="EAE149" s="1"/>
      <c r="EAF149" s="1"/>
      <c r="EAG149" s="1"/>
      <c r="EAH149" s="1"/>
      <c r="EAI149" s="1"/>
      <c r="EAJ149" s="1"/>
      <c r="EAK149" s="1"/>
      <c r="EAL149" s="1"/>
      <c r="EAM149" s="1"/>
      <c r="EAN149" s="1"/>
      <c r="EAO149" s="1"/>
      <c r="EAP149" s="1"/>
      <c r="EAQ149" s="1"/>
      <c r="EAR149" s="1"/>
      <c r="EAS149" s="1"/>
      <c r="EAT149" s="1"/>
      <c r="EAU149" s="1"/>
      <c r="EAV149" s="1"/>
      <c r="EAW149" s="1"/>
      <c r="EAX149" s="1"/>
      <c r="EAY149" s="1"/>
      <c r="EAZ149" s="1"/>
      <c r="EBA149" s="1"/>
      <c r="EBB149" s="1"/>
      <c r="EBC149" s="1"/>
      <c r="EBD149" s="1"/>
      <c r="EBE149" s="1"/>
      <c r="EBF149" s="1"/>
      <c r="EBG149" s="1"/>
      <c r="EBH149" s="1"/>
      <c r="EBI149" s="1"/>
      <c r="EBJ149" s="1"/>
      <c r="EBK149" s="1"/>
      <c r="EBL149" s="1"/>
      <c r="EBM149" s="1"/>
      <c r="EBN149" s="1"/>
      <c r="EBO149" s="1"/>
      <c r="EBP149" s="1"/>
      <c r="EBQ149" s="1"/>
      <c r="EBR149" s="1"/>
      <c r="EBS149" s="1"/>
      <c r="EBT149" s="1"/>
      <c r="EBU149" s="1"/>
      <c r="EBV149" s="1"/>
      <c r="EBW149" s="1"/>
      <c r="EBX149" s="1"/>
      <c r="EBY149" s="1"/>
      <c r="EBZ149" s="1"/>
      <c r="ECA149" s="1"/>
      <c r="ECB149" s="1"/>
      <c r="ECC149" s="1"/>
      <c r="ECD149" s="1"/>
      <c r="ECE149" s="1"/>
      <c r="ECF149" s="1"/>
      <c r="ECG149" s="1"/>
      <c r="ECH149" s="1"/>
      <c r="ECI149" s="1"/>
      <c r="ECJ149" s="1"/>
      <c r="ECK149" s="1"/>
      <c r="ECL149" s="1"/>
      <c r="ECM149" s="1"/>
      <c r="ECN149" s="1"/>
      <c r="ECO149" s="1"/>
      <c r="ECP149" s="1"/>
      <c r="ECQ149" s="1"/>
      <c r="ECR149" s="1"/>
      <c r="ECS149" s="1"/>
      <c r="ECT149" s="1"/>
      <c r="ECU149" s="1"/>
      <c r="ECV149" s="1"/>
      <c r="ECW149" s="1"/>
      <c r="ECX149" s="1"/>
      <c r="ECY149" s="1"/>
      <c r="ECZ149" s="1"/>
      <c r="EDA149" s="1"/>
      <c r="EDB149" s="1"/>
      <c r="EDC149" s="1"/>
      <c r="EDD149" s="1"/>
      <c r="EDE149" s="1"/>
      <c r="EDF149" s="1"/>
      <c r="EDG149" s="1"/>
      <c r="EDH149" s="1"/>
      <c r="EDI149" s="1"/>
      <c r="EDJ149" s="1"/>
      <c r="EDK149" s="1"/>
      <c r="EDL149" s="1"/>
      <c r="EDM149" s="1"/>
      <c r="EDN149" s="1"/>
      <c r="EDO149" s="1"/>
      <c r="EDP149" s="1"/>
      <c r="EDQ149" s="1"/>
      <c r="EDR149" s="1"/>
      <c r="EDS149" s="1"/>
      <c r="EDT149" s="1"/>
      <c r="EDU149" s="1"/>
      <c r="EDV149" s="1"/>
      <c r="EDW149" s="1"/>
      <c r="EDX149" s="1"/>
      <c r="EDY149" s="1"/>
      <c r="EDZ149" s="1"/>
      <c r="EEA149" s="1"/>
      <c r="EEB149" s="1"/>
      <c r="EEC149" s="1"/>
      <c r="EED149" s="1"/>
      <c r="EEE149" s="1"/>
      <c r="EEF149" s="1"/>
      <c r="EEG149" s="1"/>
      <c r="EEH149" s="1"/>
      <c r="EEI149" s="1"/>
      <c r="EEJ149" s="1"/>
      <c r="EEK149" s="1"/>
      <c r="EEL149" s="1"/>
      <c r="EEM149" s="1"/>
      <c r="EEN149" s="1"/>
      <c r="EEO149" s="1"/>
      <c r="EEP149" s="1"/>
      <c r="EEQ149" s="1"/>
      <c r="EER149" s="1"/>
      <c r="EES149" s="1"/>
      <c r="EET149" s="1"/>
      <c r="EEU149" s="1"/>
      <c r="EEV149" s="1"/>
      <c r="EEW149" s="1"/>
      <c r="EEX149" s="1"/>
      <c r="EEY149" s="1"/>
      <c r="EEZ149" s="1"/>
      <c r="EFA149" s="1"/>
      <c r="EFB149" s="1"/>
      <c r="EFC149" s="1"/>
      <c r="EFD149" s="1"/>
      <c r="EFE149" s="1"/>
      <c r="EFF149" s="1"/>
      <c r="EFG149" s="1"/>
      <c r="EFH149" s="1"/>
      <c r="EFI149" s="1"/>
      <c r="EFJ149" s="1"/>
      <c r="EFK149" s="1"/>
      <c r="EFL149" s="1"/>
      <c r="EFM149" s="1"/>
      <c r="EFN149" s="1"/>
      <c r="EFO149" s="1"/>
      <c r="EFP149" s="1"/>
      <c r="EFQ149" s="1"/>
      <c r="EFR149" s="1"/>
      <c r="EFS149" s="1"/>
      <c r="EFT149" s="1"/>
      <c r="EFU149" s="1"/>
      <c r="EFV149" s="1"/>
      <c r="EFW149" s="1"/>
      <c r="EFX149" s="1"/>
      <c r="EFY149" s="1"/>
      <c r="EFZ149" s="1"/>
      <c r="EGA149" s="1"/>
      <c r="EGB149" s="1"/>
      <c r="EGC149" s="1"/>
      <c r="EGD149" s="1"/>
      <c r="EGE149" s="1"/>
      <c r="EGF149" s="1"/>
      <c r="EGG149" s="1"/>
      <c r="EGH149" s="1"/>
      <c r="EGI149" s="1"/>
      <c r="EGJ149" s="1"/>
      <c r="EGK149" s="1"/>
      <c r="EGL149" s="1"/>
      <c r="EGM149" s="1"/>
      <c r="EGN149" s="1"/>
      <c r="EGO149" s="1"/>
      <c r="EGP149" s="1"/>
      <c r="EGQ149" s="1"/>
      <c r="EGR149" s="1"/>
      <c r="EGS149" s="1"/>
      <c r="EGT149" s="1"/>
      <c r="EGU149" s="1"/>
      <c r="EGV149" s="1"/>
      <c r="EGW149" s="1"/>
      <c r="EGX149" s="1"/>
      <c r="EGY149" s="1"/>
      <c r="EGZ149" s="1"/>
      <c r="EHA149" s="1"/>
      <c r="EHB149" s="1"/>
      <c r="EHC149" s="1"/>
      <c r="EHD149" s="1"/>
      <c r="EHE149" s="1"/>
      <c r="EHF149" s="1"/>
      <c r="EHG149" s="1"/>
      <c r="EHH149" s="1"/>
      <c r="EHI149" s="1"/>
      <c r="EHJ149" s="1"/>
      <c r="EHK149" s="1"/>
      <c r="EHL149" s="1"/>
      <c r="EHM149" s="1"/>
      <c r="EHN149" s="1"/>
      <c r="EHO149" s="1"/>
      <c r="EHP149" s="1"/>
      <c r="EHQ149" s="1"/>
      <c r="EHR149" s="1"/>
      <c r="EHS149" s="1"/>
      <c r="EHT149" s="1"/>
      <c r="EHU149" s="1"/>
      <c r="EHV149" s="1"/>
      <c r="EHW149" s="1"/>
      <c r="EHX149" s="1"/>
      <c r="EHY149" s="1"/>
      <c r="EHZ149" s="1"/>
      <c r="EIA149" s="1"/>
      <c r="EIB149" s="1"/>
      <c r="EIC149" s="1"/>
      <c r="EID149" s="1"/>
      <c r="EIE149" s="1"/>
      <c r="EIF149" s="1"/>
      <c r="EIG149" s="1"/>
      <c r="EIH149" s="1"/>
      <c r="EII149" s="1"/>
      <c r="EIJ149" s="1"/>
      <c r="EIK149" s="1"/>
      <c r="EIL149" s="1"/>
      <c r="EIM149" s="1"/>
      <c r="EIN149" s="1"/>
      <c r="EIO149" s="1"/>
      <c r="EIP149" s="1"/>
      <c r="EIQ149" s="1"/>
      <c r="EIR149" s="1"/>
      <c r="EIS149" s="1"/>
      <c r="EIT149" s="1"/>
      <c r="EIU149" s="1"/>
      <c r="EIV149" s="1"/>
      <c r="EIW149" s="1"/>
      <c r="EIX149" s="1"/>
      <c r="EIY149" s="1"/>
      <c r="EIZ149" s="1"/>
      <c r="EJA149" s="1"/>
      <c r="EJB149" s="1"/>
      <c r="EJC149" s="1"/>
      <c r="EJD149" s="1"/>
      <c r="EJE149" s="1"/>
      <c r="EJF149" s="1"/>
      <c r="EJG149" s="1"/>
      <c r="EJH149" s="1"/>
      <c r="EJI149" s="1"/>
      <c r="EJJ149" s="1"/>
      <c r="EJK149" s="1"/>
      <c r="EJL149" s="1"/>
      <c r="EJM149" s="1"/>
      <c r="EJN149" s="1"/>
      <c r="EJO149" s="1"/>
      <c r="EJP149" s="1"/>
      <c r="EJQ149" s="1"/>
      <c r="EJR149" s="1"/>
      <c r="EJS149" s="1"/>
      <c r="EJT149" s="1"/>
      <c r="EJU149" s="1"/>
      <c r="EJV149" s="1"/>
      <c r="EJW149" s="1"/>
      <c r="EJX149" s="1"/>
      <c r="EJY149" s="1"/>
      <c r="EJZ149" s="1"/>
      <c r="EKA149" s="1"/>
      <c r="EKB149" s="1"/>
      <c r="EKC149" s="1"/>
      <c r="EKD149" s="1"/>
      <c r="EKE149" s="1"/>
      <c r="EKF149" s="1"/>
      <c r="EKG149" s="1"/>
      <c r="EKH149" s="1"/>
      <c r="EKI149" s="1"/>
      <c r="EKJ149" s="1"/>
      <c r="EKK149" s="1"/>
      <c r="EKL149" s="1"/>
      <c r="EKM149" s="1"/>
      <c r="EKN149" s="1"/>
      <c r="EKO149" s="1"/>
      <c r="EKP149" s="1"/>
      <c r="EKQ149" s="1"/>
      <c r="EKR149" s="1"/>
      <c r="EKS149" s="1"/>
      <c r="EKT149" s="1"/>
      <c r="EKU149" s="1"/>
      <c r="EKV149" s="1"/>
      <c r="EKW149" s="1"/>
      <c r="EKX149" s="1"/>
      <c r="EKY149" s="1"/>
      <c r="EKZ149" s="1"/>
      <c r="ELA149" s="1"/>
      <c r="ELB149" s="1"/>
      <c r="ELC149" s="1"/>
      <c r="ELD149" s="1"/>
      <c r="ELE149" s="1"/>
      <c r="ELF149" s="1"/>
      <c r="ELG149" s="1"/>
      <c r="ELH149" s="1"/>
      <c r="ELI149" s="1"/>
      <c r="ELJ149" s="1"/>
      <c r="ELK149" s="1"/>
      <c r="ELL149" s="1"/>
      <c r="ELM149" s="1"/>
      <c r="ELN149" s="1"/>
      <c r="ELO149" s="1"/>
      <c r="ELP149" s="1"/>
      <c r="ELQ149" s="1"/>
      <c r="ELR149" s="1"/>
      <c r="ELS149" s="1"/>
      <c r="ELT149" s="1"/>
      <c r="ELU149" s="1"/>
      <c r="ELV149" s="1"/>
      <c r="ELW149" s="1"/>
      <c r="ELX149" s="1"/>
      <c r="ELY149" s="1"/>
      <c r="ELZ149" s="1"/>
      <c r="EMA149" s="1"/>
      <c r="EMB149" s="1"/>
      <c r="EMC149" s="1"/>
      <c r="EMD149" s="1"/>
      <c r="EME149" s="1"/>
      <c r="EMF149" s="1"/>
      <c r="EMG149" s="1"/>
      <c r="EMH149" s="1"/>
      <c r="EMI149" s="1"/>
      <c r="EMJ149" s="1"/>
      <c r="EMK149" s="1"/>
      <c r="EML149" s="1"/>
      <c r="EMM149" s="1"/>
      <c r="EMN149" s="1"/>
      <c r="EMO149" s="1"/>
      <c r="EMP149" s="1"/>
      <c r="EMQ149" s="1"/>
      <c r="EMR149" s="1"/>
      <c r="EMS149" s="1"/>
      <c r="EMT149" s="1"/>
      <c r="EMU149" s="1"/>
      <c r="EMV149" s="1"/>
      <c r="EMW149" s="1"/>
      <c r="EMX149" s="1"/>
      <c r="EMY149" s="1"/>
      <c r="EMZ149" s="1"/>
      <c r="ENA149" s="1"/>
      <c r="ENB149" s="1"/>
      <c r="ENC149" s="1"/>
      <c r="END149" s="1"/>
      <c r="ENE149" s="1"/>
      <c r="ENF149" s="1"/>
      <c r="ENG149" s="1"/>
      <c r="ENH149" s="1"/>
      <c r="ENI149" s="1"/>
      <c r="ENJ149" s="1"/>
      <c r="ENK149" s="1"/>
      <c r="ENL149" s="1"/>
      <c r="ENM149" s="1"/>
      <c r="ENN149" s="1"/>
      <c r="ENO149" s="1"/>
      <c r="ENP149" s="1"/>
      <c r="ENQ149" s="1"/>
      <c r="ENR149" s="1"/>
      <c r="ENS149" s="1"/>
      <c r="ENT149" s="1"/>
      <c r="ENU149" s="1"/>
      <c r="ENV149" s="1"/>
      <c r="ENW149" s="1"/>
      <c r="ENX149" s="1"/>
      <c r="ENY149" s="1"/>
      <c r="ENZ149" s="1"/>
      <c r="EOA149" s="1"/>
      <c r="EOB149" s="1"/>
      <c r="EOC149" s="1"/>
      <c r="EOD149" s="1"/>
      <c r="EOE149" s="1"/>
      <c r="EOF149" s="1"/>
      <c r="EOG149" s="1"/>
      <c r="EOH149" s="1"/>
      <c r="EOI149" s="1"/>
      <c r="EOJ149" s="1"/>
      <c r="EOK149" s="1"/>
      <c r="EOL149" s="1"/>
      <c r="EOM149" s="1"/>
      <c r="EON149" s="1"/>
      <c r="EOO149" s="1"/>
      <c r="EOP149" s="1"/>
      <c r="EOQ149" s="1"/>
      <c r="EOR149" s="1"/>
      <c r="EOS149" s="1"/>
      <c r="EOT149" s="1"/>
      <c r="EOU149" s="1"/>
      <c r="EOV149" s="1"/>
      <c r="EOW149" s="1"/>
      <c r="EOX149" s="1"/>
      <c r="EOY149" s="1"/>
      <c r="EOZ149" s="1"/>
      <c r="EPA149" s="1"/>
      <c r="EPB149" s="1"/>
      <c r="EPC149" s="1"/>
      <c r="EPD149" s="1"/>
      <c r="EPE149" s="1"/>
      <c r="EPF149" s="1"/>
      <c r="EPG149" s="1"/>
      <c r="EPH149" s="1"/>
      <c r="EPI149" s="1"/>
      <c r="EPJ149" s="1"/>
      <c r="EPK149" s="1"/>
      <c r="EPL149" s="1"/>
      <c r="EPM149" s="1"/>
      <c r="EPN149" s="1"/>
      <c r="EPO149" s="1"/>
      <c r="EPP149" s="1"/>
      <c r="EPQ149" s="1"/>
      <c r="EPR149" s="1"/>
      <c r="EPS149" s="1"/>
      <c r="EPT149" s="1"/>
      <c r="EPU149" s="1"/>
      <c r="EPV149" s="1"/>
      <c r="EPW149" s="1"/>
      <c r="EPX149" s="1"/>
      <c r="EPY149" s="1"/>
      <c r="EPZ149" s="1"/>
      <c r="EQA149" s="1"/>
      <c r="EQB149" s="1"/>
      <c r="EQC149" s="1"/>
      <c r="EQD149" s="1"/>
      <c r="EQE149" s="1"/>
      <c r="EQF149" s="1"/>
      <c r="EQG149" s="1"/>
      <c r="EQH149" s="1"/>
      <c r="EQI149" s="1"/>
      <c r="EQJ149" s="1"/>
      <c r="EQK149" s="1"/>
      <c r="EQL149" s="1"/>
      <c r="EQM149" s="1"/>
      <c r="EQN149" s="1"/>
      <c r="EQO149" s="1"/>
      <c r="EQP149" s="1"/>
      <c r="EQQ149" s="1"/>
      <c r="EQR149" s="1"/>
      <c r="EQS149" s="1"/>
      <c r="EQT149" s="1"/>
      <c r="EQU149" s="1"/>
      <c r="EQV149" s="1"/>
      <c r="EQW149" s="1"/>
      <c r="EQX149" s="1"/>
      <c r="EQY149" s="1"/>
      <c r="EQZ149" s="1"/>
      <c r="ERA149" s="1"/>
      <c r="ERB149" s="1"/>
      <c r="ERC149" s="1"/>
      <c r="ERD149" s="1"/>
      <c r="ERE149" s="1"/>
      <c r="ERF149" s="1"/>
      <c r="ERG149" s="1"/>
      <c r="ERH149" s="1"/>
      <c r="ERI149" s="1"/>
      <c r="ERJ149" s="1"/>
      <c r="ERK149" s="1"/>
      <c r="ERL149" s="1"/>
      <c r="ERM149" s="1"/>
      <c r="ERN149" s="1"/>
      <c r="ERO149" s="1"/>
      <c r="ERP149" s="1"/>
      <c r="ERQ149" s="1"/>
      <c r="ERR149" s="1"/>
      <c r="ERS149" s="1"/>
      <c r="ERT149" s="1"/>
      <c r="ERU149" s="1"/>
      <c r="ERV149" s="1"/>
      <c r="ERW149" s="1"/>
      <c r="ERX149" s="1"/>
      <c r="ERY149" s="1"/>
      <c r="ERZ149" s="1"/>
      <c r="ESA149" s="1"/>
      <c r="ESB149" s="1"/>
      <c r="ESC149" s="1"/>
      <c r="ESD149" s="1"/>
      <c r="ESE149" s="1"/>
      <c r="ESF149" s="1"/>
      <c r="ESG149" s="1"/>
      <c r="ESH149" s="1"/>
      <c r="ESI149" s="1"/>
      <c r="ESJ149" s="1"/>
      <c r="ESK149" s="1"/>
      <c r="ESL149" s="1"/>
      <c r="ESM149" s="1"/>
      <c r="ESN149" s="1"/>
      <c r="ESO149" s="1"/>
      <c r="ESP149" s="1"/>
      <c r="ESQ149" s="1"/>
      <c r="ESR149" s="1"/>
      <c r="ESS149" s="1"/>
      <c r="EST149" s="1"/>
      <c r="ESU149" s="1"/>
      <c r="ESV149" s="1"/>
      <c r="ESW149" s="1"/>
      <c r="ESX149" s="1"/>
      <c r="ESY149" s="1"/>
      <c r="ESZ149" s="1"/>
      <c r="ETA149" s="1"/>
      <c r="ETB149" s="1"/>
      <c r="ETC149" s="1"/>
      <c r="ETD149" s="1"/>
      <c r="ETE149" s="1"/>
      <c r="ETF149" s="1"/>
      <c r="ETG149" s="1"/>
      <c r="ETH149" s="1"/>
      <c r="ETI149" s="1"/>
      <c r="ETJ149" s="1"/>
      <c r="ETK149" s="1"/>
      <c r="ETL149" s="1"/>
      <c r="ETM149" s="1"/>
      <c r="ETN149" s="1"/>
      <c r="ETO149" s="1"/>
      <c r="ETP149" s="1"/>
      <c r="ETQ149" s="1"/>
      <c r="ETR149" s="1"/>
      <c r="ETS149" s="1"/>
      <c r="ETT149" s="1"/>
      <c r="ETU149" s="1"/>
      <c r="ETV149" s="1"/>
      <c r="ETW149" s="1"/>
      <c r="ETX149" s="1"/>
      <c r="ETY149" s="1"/>
      <c r="ETZ149" s="1"/>
      <c r="EUA149" s="1"/>
      <c r="EUB149" s="1"/>
      <c r="EUC149" s="1"/>
      <c r="EUD149" s="1"/>
      <c r="EUE149" s="1"/>
      <c r="EUF149" s="1"/>
      <c r="EUG149" s="1"/>
      <c r="EUH149" s="1"/>
      <c r="EUI149" s="1"/>
      <c r="EUJ149" s="1"/>
      <c r="EUK149" s="1"/>
      <c r="EUL149" s="1"/>
      <c r="EUM149" s="1"/>
      <c r="EUN149" s="1"/>
      <c r="EUO149" s="1"/>
      <c r="EUP149" s="1"/>
      <c r="EUQ149" s="1"/>
      <c r="EUR149" s="1"/>
      <c r="EUS149" s="1"/>
      <c r="EUT149" s="1"/>
      <c r="EUU149" s="1"/>
      <c r="EUV149" s="1"/>
      <c r="EUW149" s="1"/>
      <c r="EUX149" s="1"/>
      <c r="EUY149" s="1"/>
      <c r="EUZ149" s="1"/>
      <c r="EVA149" s="1"/>
      <c r="EVB149" s="1"/>
      <c r="EVC149" s="1"/>
      <c r="EVD149" s="1"/>
      <c r="EVE149" s="1"/>
      <c r="EVF149" s="1"/>
      <c r="EVG149" s="1"/>
      <c r="EVH149" s="1"/>
      <c r="EVI149" s="1"/>
      <c r="EVJ149" s="1"/>
      <c r="EVK149" s="1"/>
      <c r="EVL149" s="1"/>
      <c r="EVM149" s="1"/>
      <c r="EVN149" s="1"/>
      <c r="EVO149" s="1"/>
      <c r="EVP149" s="1"/>
      <c r="EVQ149" s="1"/>
      <c r="EVR149" s="1"/>
      <c r="EVS149" s="1"/>
      <c r="EVT149" s="1"/>
      <c r="EVU149" s="1"/>
      <c r="EVV149" s="1"/>
      <c r="EVW149" s="1"/>
      <c r="EVX149" s="1"/>
      <c r="EVY149" s="1"/>
      <c r="EVZ149" s="1"/>
      <c r="EWA149" s="1"/>
      <c r="EWB149" s="1"/>
      <c r="EWC149" s="1"/>
      <c r="EWD149" s="1"/>
      <c r="EWE149" s="1"/>
      <c r="EWF149" s="1"/>
      <c r="EWG149" s="1"/>
      <c r="EWH149" s="1"/>
      <c r="EWI149" s="1"/>
      <c r="EWJ149" s="1"/>
      <c r="EWK149" s="1"/>
      <c r="EWL149" s="1"/>
      <c r="EWM149" s="1"/>
      <c r="EWN149" s="1"/>
      <c r="EWO149" s="1"/>
      <c r="EWP149" s="1"/>
      <c r="EWQ149" s="1"/>
      <c r="EWR149" s="1"/>
      <c r="EWS149" s="1"/>
      <c r="EWT149" s="1"/>
      <c r="EWU149" s="1"/>
      <c r="EWV149" s="1"/>
      <c r="EWW149" s="1"/>
      <c r="EWX149" s="1"/>
      <c r="EWY149" s="1"/>
      <c r="EWZ149" s="1"/>
      <c r="EXA149" s="1"/>
      <c r="EXB149" s="1"/>
      <c r="EXC149" s="1"/>
      <c r="EXD149" s="1"/>
      <c r="EXE149" s="1"/>
      <c r="EXF149" s="1"/>
      <c r="EXG149" s="1"/>
      <c r="EXH149" s="1"/>
      <c r="EXI149" s="1"/>
      <c r="EXJ149" s="1"/>
      <c r="EXK149" s="1"/>
      <c r="EXL149" s="1"/>
      <c r="EXM149" s="1"/>
      <c r="EXN149" s="1"/>
      <c r="EXO149" s="1"/>
      <c r="EXP149" s="1"/>
      <c r="EXQ149" s="1"/>
      <c r="EXR149" s="1"/>
      <c r="EXS149" s="1"/>
      <c r="EXT149" s="1"/>
      <c r="EXU149" s="1"/>
      <c r="EXV149" s="1"/>
      <c r="EXW149" s="1"/>
      <c r="EXX149" s="1"/>
      <c r="EXY149" s="1"/>
      <c r="EXZ149" s="1"/>
      <c r="EYA149" s="1"/>
      <c r="EYB149" s="1"/>
      <c r="EYC149" s="1"/>
      <c r="EYD149" s="1"/>
      <c r="EYE149" s="1"/>
      <c r="EYF149" s="1"/>
      <c r="EYG149" s="1"/>
      <c r="EYH149" s="1"/>
      <c r="EYI149" s="1"/>
      <c r="EYJ149" s="1"/>
      <c r="EYK149" s="1"/>
      <c r="EYL149" s="1"/>
      <c r="EYM149" s="1"/>
      <c r="EYN149" s="1"/>
      <c r="EYO149" s="1"/>
      <c r="EYP149" s="1"/>
      <c r="EYQ149" s="1"/>
      <c r="EYR149" s="1"/>
      <c r="EYS149" s="1"/>
      <c r="EYT149" s="1"/>
      <c r="EYU149" s="1"/>
      <c r="EYV149" s="1"/>
      <c r="EYW149" s="1"/>
      <c r="EYX149" s="1"/>
      <c r="EYY149" s="1"/>
      <c r="EYZ149" s="1"/>
      <c r="EZA149" s="1"/>
      <c r="EZB149" s="1"/>
      <c r="EZC149" s="1"/>
      <c r="EZD149" s="1"/>
      <c r="EZE149" s="1"/>
      <c r="EZF149" s="1"/>
      <c r="EZG149" s="1"/>
      <c r="EZH149" s="1"/>
      <c r="EZI149" s="1"/>
      <c r="EZJ149" s="1"/>
      <c r="EZK149" s="1"/>
      <c r="EZL149" s="1"/>
      <c r="EZM149" s="1"/>
      <c r="EZN149" s="1"/>
      <c r="EZO149" s="1"/>
      <c r="EZP149" s="1"/>
      <c r="EZQ149" s="1"/>
      <c r="EZR149" s="1"/>
      <c r="EZS149" s="1"/>
      <c r="EZT149" s="1"/>
      <c r="EZU149" s="1"/>
      <c r="EZV149" s="1"/>
      <c r="EZW149" s="1"/>
      <c r="EZX149" s="1"/>
      <c r="EZY149" s="1"/>
      <c r="EZZ149" s="1"/>
      <c r="FAA149" s="1"/>
      <c r="FAB149" s="1"/>
      <c r="FAC149" s="1"/>
      <c r="FAD149" s="1"/>
      <c r="FAE149" s="1"/>
      <c r="FAF149" s="1"/>
      <c r="FAG149" s="1"/>
      <c r="FAH149" s="1"/>
      <c r="FAI149" s="1"/>
      <c r="FAJ149" s="1"/>
      <c r="FAK149" s="1"/>
      <c r="FAL149" s="1"/>
      <c r="FAM149" s="1"/>
      <c r="FAN149" s="1"/>
      <c r="FAO149" s="1"/>
      <c r="FAP149" s="1"/>
      <c r="FAQ149" s="1"/>
      <c r="FAR149" s="1"/>
      <c r="FAS149" s="1"/>
      <c r="FAT149" s="1"/>
      <c r="FAU149" s="1"/>
      <c r="FAV149" s="1"/>
      <c r="FAW149" s="1"/>
      <c r="FAX149" s="1"/>
      <c r="FAY149" s="1"/>
      <c r="FAZ149" s="1"/>
      <c r="FBA149" s="1"/>
      <c r="FBB149" s="1"/>
      <c r="FBC149" s="1"/>
      <c r="FBD149" s="1"/>
      <c r="FBE149" s="1"/>
      <c r="FBF149" s="1"/>
      <c r="FBG149" s="1"/>
      <c r="FBH149" s="1"/>
      <c r="FBI149" s="1"/>
      <c r="FBJ149" s="1"/>
      <c r="FBK149" s="1"/>
      <c r="FBL149" s="1"/>
      <c r="FBM149" s="1"/>
      <c r="FBN149" s="1"/>
      <c r="FBO149" s="1"/>
      <c r="FBP149" s="1"/>
      <c r="FBQ149" s="1"/>
      <c r="FBR149" s="1"/>
      <c r="FBS149" s="1"/>
      <c r="FBT149" s="1"/>
      <c r="FBU149" s="1"/>
      <c r="FBV149" s="1"/>
      <c r="FBW149" s="1"/>
      <c r="FBX149" s="1"/>
      <c r="FBY149" s="1"/>
      <c r="FBZ149" s="1"/>
      <c r="FCA149" s="1"/>
      <c r="FCB149" s="1"/>
      <c r="FCC149" s="1"/>
      <c r="FCD149" s="1"/>
      <c r="FCE149" s="1"/>
      <c r="FCF149" s="1"/>
      <c r="FCG149" s="1"/>
      <c r="FCH149" s="1"/>
      <c r="FCI149" s="1"/>
      <c r="FCJ149" s="1"/>
      <c r="FCK149" s="1"/>
      <c r="FCL149" s="1"/>
      <c r="FCM149" s="1"/>
      <c r="FCN149" s="1"/>
      <c r="FCO149" s="1"/>
      <c r="FCP149" s="1"/>
      <c r="FCQ149" s="1"/>
      <c r="FCR149" s="1"/>
      <c r="FCS149" s="1"/>
      <c r="FCT149" s="1"/>
      <c r="FCU149" s="1"/>
      <c r="FCV149" s="1"/>
      <c r="FCW149" s="1"/>
      <c r="FCX149" s="1"/>
      <c r="FCY149" s="1"/>
      <c r="FCZ149" s="1"/>
      <c r="FDA149" s="1"/>
      <c r="FDB149" s="1"/>
      <c r="FDC149" s="1"/>
      <c r="FDD149" s="1"/>
      <c r="FDE149" s="1"/>
      <c r="FDF149" s="1"/>
      <c r="FDG149" s="1"/>
      <c r="FDH149" s="1"/>
      <c r="FDI149" s="1"/>
      <c r="FDJ149" s="1"/>
      <c r="FDK149" s="1"/>
      <c r="FDL149" s="1"/>
      <c r="FDM149" s="1"/>
      <c r="FDN149" s="1"/>
      <c r="FDO149" s="1"/>
      <c r="FDP149" s="1"/>
      <c r="FDQ149" s="1"/>
      <c r="FDR149" s="1"/>
      <c r="FDS149" s="1"/>
      <c r="FDT149" s="1"/>
      <c r="FDU149" s="1"/>
      <c r="FDV149" s="1"/>
      <c r="FDW149" s="1"/>
      <c r="FDX149" s="1"/>
      <c r="FDY149" s="1"/>
      <c r="FDZ149" s="1"/>
      <c r="FEA149" s="1"/>
      <c r="FEB149" s="1"/>
      <c r="FEC149" s="1"/>
      <c r="FED149" s="1"/>
      <c r="FEE149" s="1"/>
      <c r="FEF149" s="1"/>
      <c r="FEG149" s="1"/>
      <c r="FEH149" s="1"/>
      <c r="FEI149" s="1"/>
      <c r="FEJ149" s="1"/>
      <c r="FEK149" s="1"/>
      <c r="FEL149" s="1"/>
      <c r="FEM149" s="1"/>
      <c r="FEN149" s="1"/>
      <c r="FEO149" s="1"/>
      <c r="FEP149" s="1"/>
      <c r="FEQ149" s="1"/>
      <c r="FER149" s="1"/>
      <c r="FES149" s="1"/>
      <c r="FET149" s="1"/>
      <c r="FEU149" s="1"/>
      <c r="FEV149" s="1"/>
      <c r="FEW149" s="1"/>
      <c r="FEX149" s="1"/>
      <c r="FEY149" s="1"/>
      <c r="FEZ149" s="1"/>
      <c r="FFA149" s="1"/>
      <c r="FFB149" s="1"/>
      <c r="FFC149" s="1"/>
      <c r="FFD149" s="1"/>
      <c r="FFE149" s="1"/>
      <c r="FFF149" s="1"/>
      <c r="FFG149" s="1"/>
      <c r="FFH149" s="1"/>
      <c r="FFI149" s="1"/>
      <c r="FFJ149" s="1"/>
      <c r="FFK149" s="1"/>
      <c r="FFL149" s="1"/>
      <c r="FFM149" s="1"/>
      <c r="FFN149" s="1"/>
      <c r="FFO149" s="1"/>
      <c r="FFP149" s="1"/>
      <c r="FFQ149" s="1"/>
      <c r="FFR149" s="1"/>
      <c r="FFS149" s="1"/>
      <c r="FFT149" s="1"/>
      <c r="FFU149" s="1"/>
      <c r="FFV149" s="1"/>
      <c r="FFW149" s="1"/>
      <c r="FFX149" s="1"/>
      <c r="FFY149" s="1"/>
      <c r="FFZ149" s="1"/>
      <c r="FGA149" s="1"/>
      <c r="FGB149" s="1"/>
      <c r="FGC149" s="1"/>
      <c r="FGD149" s="1"/>
      <c r="FGE149" s="1"/>
      <c r="FGF149" s="1"/>
      <c r="FGG149" s="1"/>
      <c r="FGH149" s="1"/>
      <c r="FGI149" s="1"/>
      <c r="FGJ149" s="1"/>
      <c r="FGK149" s="1"/>
      <c r="FGL149" s="1"/>
      <c r="FGM149" s="1"/>
      <c r="FGN149" s="1"/>
      <c r="FGO149" s="1"/>
      <c r="FGP149" s="1"/>
      <c r="FGQ149" s="1"/>
      <c r="FGR149" s="1"/>
      <c r="FGS149" s="1"/>
      <c r="FGT149" s="1"/>
      <c r="FGU149" s="1"/>
      <c r="FGV149" s="1"/>
      <c r="FGW149" s="1"/>
      <c r="FGX149" s="1"/>
      <c r="FGY149" s="1"/>
      <c r="FGZ149" s="1"/>
      <c r="FHA149" s="1"/>
      <c r="FHB149" s="1"/>
      <c r="FHC149" s="1"/>
      <c r="FHD149" s="1"/>
      <c r="FHE149" s="1"/>
      <c r="FHF149" s="1"/>
      <c r="FHG149" s="1"/>
      <c r="FHH149" s="1"/>
      <c r="FHI149" s="1"/>
      <c r="FHJ149" s="1"/>
      <c r="FHK149" s="1"/>
      <c r="FHL149" s="1"/>
      <c r="FHM149" s="1"/>
      <c r="FHN149" s="1"/>
      <c r="FHO149" s="1"/>
      <c r="FHP149" s="1"/>
      <c r="FHQ149" s="1"/>
      <c r="FHR149" s="1"/>
      <c r="FHS149" s="1"/>
      <c r="FHT149" s="1"/>
      <c r="FHU149" s="1"/>
      <c r="FHV149" s="1"/>
      <c r="FHW149" s="1"/>
      <c r="FHX149" s="1"/>
      <c r="FHY149" s="1"/>
      <c r="FHZ149" s="1"/>
      <c r="FIA149" s="1"/>
      <c r="FIB149" s="1"/>
      <c r="FIC149" s="1"/>
      <c r="FID149" s="1"/>
      <c r="FIE149" s="1"/>
      <c r="FIF149" s="1"/>
      <c r="FIG149" s="1"/>
      <c r="FIH149" s="1"/>
      <c r="FII149" s="1"/>
      <c r="FIJ149" s="1"/>
      <c r="FIK149" s="1"/>
      <c r="FIL149" s="1"/>
      <c r="FIM149" s="1"/>
      <c r="FIN149" s="1"/>
      <c r="FIO149" s="1"/>
      <c r="FIP149" s="1"/>
      <c r="FIQ149" s="1"/>
      <c r="FIR149" s="1"/>
      <c r="FIS149" s="1"/>
      <c r="FIT149" s="1"/>
      <c r="FIU149" s="1"/>
      <c r="FIV149" s="1"/>
      <c r="FIW149" s="1"/>
      <c r="FIX149" s="1"/>
      <c r="FIY149" s="1"/>
      <c r="FIZ149" s="1"/>
      <c r="FJA149" s="1"/>
      <c r="FJB149" s="1"/>
      <c r="FJC149" s="1"/>
      <c r="FJD149" s="1"/>
      <c r="FJE149" s="1"/>
      <c r="FJF149" s="1"/>
      <c r="FJG149" s="1"/>
      <c r="FJH149" s="1"/>
      <c r="FJI149" s="1"/>
      <c r="FJJ149" s="1"/>
      <c r="FJK149" s="1"/>
      <c r="FJL149" s="1"/>
      <c r="FJM149" s="1"/>
      <c r="FJN149" s="1"/>
      <c r="FJO149" s="1"/>
      <c r="FJP149" s="1"/>
      <c r="FJQ149" s="1"/>
      <c r="FJR149" s="1"/>
      <c r="FJS149" s="1"/>
      <c r="FJT149" s="1"/>
      <c r="FJU149" s="1"/>
      <c r="FJV149" s="1"/>
      <c r="FJW149" s="1"/>
      <c r="FJX149" s="1"/>
      <c r="FJY149" s="1"/>
      <c r="FJZ149" s="1"/>
      <c r="FKA149" s="1"/>
      <c r="FKB149" s="1"/>
      <c r="FKC149" s="1"/>
      <c r="FKD149" s="1"/>
      <c r="FKE149" s="1"/>
      <c r="FKF149" s="1"/>
      <c r="FKG149" s="1"/>
      <c r="FKH149" s="1"/>
      <c r="FKI149" s="1"/>
      <c r="FKJ149" s="1"/>
      <c r="FKK149" s="1"/>
      <c r="FKL149" s="1"/>
      <c r="FKM149" s="1"/>
      <c r="FKN149" s="1"/>
      <c r="FKO149" s="1"/>
      <c r="FKP149" s="1"/>
      <c r="FKQ149" s="1"/>
      <c r="FKR149" s="1"/>
      <c r="FKS149" s="1"/>
      <c r="FKT149" s="1"/>
      <c r="FKU149" s="1"/>
      <c r="FKV149" s="1"/>
      <c r="FKW149" s="1"/>
      <c r="FKX149" s="1"/>
      <c r="FKY149" s="1"/>
      <c r="FKZ149" s="1"/>
      <c r="FLA149" s="1"/>
      <c r="FLB149" s="1"/>
      <c r="FLC149" s="1"/>
      <c r="FLD149" s="1"/>
      <c r="FLE149" s="1"/>
      <c r="FLF149" s="1"/>
      <c r="FLG149" s="1"/>
      <c r="FLH149" s="1"/>
      <c r="FLI149" s="1"/>
      <c r="FLJ149" s="1"/>
      <c r="FLK149" s="1"/>
      <c r="FLL149" s="1"/>
      <c r="FLM149" s="1"/>
      <c r="FLN149" s="1"/>
      <c r="FLO149" s="1"/>
      <c r="FLP149" s="1"/>
      <c r="FLQ149" s="1"/>
      <c r="FLR149" s="1"/>
      <c r="FLS149" s="1"/>
      <c r="FLT149" s="1"/>
      <c r="FLU149" s="1"/>
      <c r="FLV149" s="1"/>
      <c r="FLW149" s="1"/>
      <c r="FLX149" s="1"/>
      <c r="FLY149" s="1"/>
      <c r="FLZ149" s="1"/>
      <c r="FMA149" s="1"/>
      <c r="FMB149" s="1"/>
      <c r="FMC149" s="1"/>
      <c r="FMD149" s="1"/>
      <c r="FME149" s="1"/>
      <c r="FMF149" s="1"/>
      <c r="FMG149" s="1"/>
      <c r="FMH149" s="1"/>
      <c r="FMI149" s="1"/>
      <c r="FMJ149" s="1"/>
      <c r="FMK149" s="1"/>
      <c r="FML149" s="1"/>
      <c r="FMM149" s="1"/>
      <c r="FMN149" s="1"/>
      <c r="FMO149" s="1"/>
      <c r="FMP149" s="1"/>
      <c r="FMQ149" s="1"/>
      <c r="FMR149" s="1"/>
      <c r="FMS149" s="1"/>
      <c r="FMT149" s="1"/>
      <c r="FMU149" s="1"/>
      <c r="FMV149" s="1"/>
      <c r="FMW149" s="1"/>
      <c r="FMX149" s="1"/>
      <c r="FMY149" s="1"/>
      <c r="FMZ149" s="1"/>
      <c r="FNA149" s="1"/>
      <c r="FNB149" s="1"/>
      <c r="FNC149" s="1"/>
      <c r="FND149" s="1"/>
      <c r="FNE149" s="1"/>
      <c r="FNF149" s="1"/>
      <c r="FNG149" s="1"/>
      <c r="FNH149" s="1"/>
      <c r="FNI149" s="1"/>
      <c r="FNJ149" s="1"/>
      <c r="FNK149" s="1"/>
      <c r="FNL149" s="1"/>
      <c r="FNM149" s="1"/>
      <c r="FNN149" s="1"/>
      <c r="FNO149" s="1"/>
      <c r="FNP149" s="1"/>
      <c r="FNQ149" s="1"/>
      <c r="FNR149" s="1"/>
      <c r="FNS149" s="1"/>
      <c r="FNT149" s="1"/>
      <c r="FNU149" s="1"/>
      <c r="FNV149" s="1"/>
      <c r="FNW149" s="1"/>
      <c r="FNX149" s="1"/>
      <c r="FNY149" s="1"/>
      <c r="FNZ149" s="1"/>
      <c r="FOA149" s="1"/>
      <c r="FOB149" s="1"/>
      <c r="FOC149" s="1"/>
      <c r="FOD149" s="1"/>
      <c r="FOE149" s="1"/>
      <c r="FOF149" s="1"/>
      <c r="FOG149" s="1"/>
      <c r="FOH149" s="1"/>
      <c r="FOI149" s="1"/>
      <c r="FOJ149" s="1"/>
      <c r="FOK149" s="1"/>
      <c r="FOL149" s="1"/>
      <c r="FOM149" s="1"/>
      <c r="FON149" s="1"/>
      <c r="FOO149" s="1"/>
      <c r="FOP149" s="1"/>
      <c r="FOQ149" s="1"/>
      <c r="FOR149" s="1"/>
      <c r="FOS149" s="1"/>
      <c r="FOT149" s="1"/>
      <c r="FOU149" s="1"/>
      <c r="FOV149" s="1"/>
      <c r="FOW149" s="1"/>
      <c r="FOX149" s="1"/>
      <c r="FOY149" s="1"/>
      <c r="FOZ149" s="1"/>
      <c r="FPA149" s="1"/>
      <c r="FPB149" s="1"/>
      <c r="FPC149" s="1"/>
      <c r="FPD149" s="1"/>
      <c r="FPE149" s="1"/>
      <c r="FPF149" s="1"/>
      <c r="FPG149" s="1"/>
      <c r="FPH149" s="1"/>
      <c r="FPI149" s="1"/>
      <c r="FPJ149" s="1"/>
      <c r="FPK149" s="1"/>
      <c r="FPL149" s="1"/>
      <c r="FPM149" s="1"/>
      <c r="FPN149" s="1"/>
      <c r="FPO149" s="1"/>
      <c r="FPP149" s="1"/>
      <c r="FPQ149" s="1"/>
      <c r="FPR149" s="1"/>
      <c r="FPS149" s="1"/>
      <c r="FPT149" s="1"/>
      <c r="FPU149" s="1"/>
      <c r="FPV149" s="1"/>
      <c r="FPW149" s="1"/>
      <c r="FPX149" s="1"/>
      <c r="FPY149" s="1"/>
      <c r="FPZ149" s="1"/>
      <c r="FQA149" s="1"/>
      <c r="FQB149" s="1"/>
      <c r="FQC149" s="1"/>
      <c r="FQD149" s="1"/>
      <c r="FQE149" s="1"/>
      <c r="FQF149" s="1"/>
      <c r="FQG149" s="1"/>
      <c r="FQH149" s="1"/>
      <c r="FQI149" s="1"/>
      <c r="FQJ149" s="1"/>
      <c r="FQK149" s="1"/>
      <c r="FQL149" s="1"/>
      <c r="FQM149" s="1"/>
      <c r="FQN149" s="1"/>
      <c r="FQO149" s="1"/>
      <c r="FQP149" s="1"/>
      <c r="FQQ149" s="1"/>
      <c r="FQR149" s="1"/>
      <c r="FQS149" s="1"/>
      <c r="FQT149" s="1"/>
      <c r="FQU149" s="1"/>
      <c r="FQV149" s="1"/>
      <c r="FQW149" s="1"/>
      <c r="FQX149" s="1"/>
      <c r="FQY149" s="1"/>
      <c r="FQZ149" s="1"/>
      <c r="FRA149" s="1"/>
      <c r="FRB149" s="1"/>
      <c r="FRC149" s="1"/>
      <c r="FRD149" s="1"/>
      <c r="FRE149" s="1"/>
      <c r="FRF149" s="1"/>
      <c r="FRG149" s="1"/>
      <c r="FRH149" s="1"/>
      <c r="FRI149" s="1"/>
      <c r="FRJ149" s="1"/>
      <c r="FRK149" s="1"/>
      <c r="FRL149" s="1"/>
      <c r="FRM149" s="1"/>
      <c r="FRN149" s="1"/>
      <c r="FRO149" s="1"/>
      <c r="FRP149" s="1"/>
      <c r="FRQ149" s="1"/>
      <c r="FRR149" s="1"/>
      <c r="FRS149" s="1"/>
      <c r="FRT149" s="1"/>
      <c r="FRU149" s="1"/>
      <c r="FRV149" s="1"/>
      <c r="FRW149" s="1"/>
      <c r="FRX149" s="1"/>
      <c r="FRY149" s="1"/>
      <c r="FRZ149" s="1"/>
      <c r="FSA149" s="1"/>
      <c r="FSB149" s="1"/>
      <c r="FSC149" s="1"/>
      <c r="FSD149" s="1"/>
      <c r="FSE149" s="1"/>
      <c r="FSF149" s="1"/>
      <c r="FSG149" s="1"/>
      <c r="FSH149" s="1"/>
      <c r="FSI149" s="1"/>
      <c r="FSJ149" s="1"/>
      <c r="FSK149" s="1"/>
      <c r="FSL149" s="1"/>
      <c r="FSM149" s="1"/>
      <c r="FSN149" s="1"/>
      <c r="FSO149" s="1"/>
      <c r="FSP149" s="1"/>
      <c r="FSQ149" s="1"/>
      <c r="FSR149" s="1"/>
      <c r="FSS149" s="1"/>
      <c r="FST149" s="1"/>
      <c r="FSU149" s="1"/>
      <c r="FSV149" s="1"/>
      <c r="FSW149" s="1"/>
      <c r="FSX149" s="1"/>
      <c r="FSY149" s="1"/>
      <c r="FSZ149" s="1"/>
      <c r="FTA149" s="1"/>
      <c r="FTB149" s="1"/>
      <c r="FTC149" s="1"/>
      <c r="FTD149" s="1"/>
      <c r="FTE149" s="1"/>
      <c r="FTF149" s="1"/>
      <c r="FTG149" s="1"/>
      <c r="FTH149" s="1"/>
      <c r="FTI149" s="1"/>
      <c r="FTJ149" s="1"/>
      <c r="FTK149" s="1"/>
      <c r="FTL149" s="1"/>
      <c r="FTM149" s="1"/>
      <c r="FTN149" s="1"/>
      <c r="FTO149" s="1"/>
      <c r="FTP149" s="1"/>
      <c r="FTQ149" s="1"/>
      <c r="FTR149" s="1"/>
      <c r="FTS149" s="1"/>
      <c r="FTT149" s="1"/>
      <c r="FTU149" s="1"/>
      <c r="FTV149" s="1"/>
      <c r="FTW149" s="1"/>
      <c r="FTX149" s="1"/>
      <c r="FTY149" s="1"/>
      <c r="FTZ149" s="1"/>
      <c r="FUA149" s="1"/>
      <c r="FUB149" s="1"/>
      <c r="FUC149" s="1"/>
      <c r="FUD149" s="1"/>
      <c r="FUE149" s="1"/>
      <c r="FUF149" s="1"/>
      <c r="FUG149" s="1"/>
      <c r="FUH149" s="1"/>
      <c r="FUI149" s="1"/>
      <c r="FUJ149" s="1"/>
      <c r="FUK149" s="1"/>
      <c r="FUL149" s="1"/>
      <c r="FUM149" s="1"/>
      <c r="FUN149" s="1"/>
      <c r="FUO149" s="1"/>
      <c r="FUP149" s="1"/>
      <c r="FUQ149" s="1"/>
      <c r="FUR149" s="1"/>
      <c r="FUS149" s="1"/>
      <c r="FUT149" s="1"/>
      <c r="FUU149" s="1"/>
      <c r="FUV149" s="1"/>
      <c r="FUW149" s="1"/>
      <c r="FUX149" s="1"/>
      <c r="FUY149" s="1"/>
      <c r="FUZ149" s="1"/>
      <c r="FVA149" s="1"/>
      <c r="FVB149" s="1"/>
      <c r="FVC149" s="1"/>
      <c r="FVD149" s="1"/>
      <c r="FVE149" s="1"/>
      <c r="FVF149" s="1"/>
      <c r="FVG149" s="1"/>
      <c r="FVH149" s="1"/>
      <c r="FVI149" s="1"/>
      <c r="FVJ149" s="1"/>
      <c r="FVK149" s="1"/>
      <c r="FVL149" s="1"/>
      <c r="FVM149" s="1"/>
      <c r="FVN149" s="1"/>
      <c r="FVO149" s="1"/>
      <c r="FVP149" s="1"/>
      <c r="FVQ149" s="1"/>
      <c r="FVR149" s="1"/>
      <c r="FVS149" s="1"/>
      <c r="FVT149" s="1"/>
      <c r="FVU149" s="1"/>
      <c r="FVV149" s="1"/>
      <c r="FVW149" s="1"/>
      <c r="FVX149" s="1"/>
      <c r="FVY149" s="1"/>
      <c r="FVZ149" s="1"/>
      <c r="FWA149" s="1"/>
      <c r="FWB149" s="1"/>
      <c r="FWC149" s="1"/>
      <c r="FWD149" s="1"/>
      <c r="FWE149" s="1"/>
      <c r="FWF149" s="1"/>
      <c r="FWG149" s="1"/>
      <c r="FWH149" s="1"/>
      <c r="FWI149" s="1"/>
      <c r="FWJ149" s="1"/>
      <c r="FWK149" s="1"/>
      <c r="FWL149" s="1"/>
      <c r="FWM149" s="1"/>
      <c r="FWN149" s="1"/>
      <c r="FWO149" s="1"/>
      <c r="FWP149" s="1"/>
      <c r="FWQ149" s="1"/>
      <c r="FWR149" s="1"/>
      <c r="FWS149" s="1"/>
      <c r="FWT149" s="1"/>
      <c r="FWU149" s="1"/>
      <c r="FWV149" s="1"/>
      <c r="FWW149" s="1"/>
      <c r="FWX149" s="1"/>
      <c r="FWY149" s="1"/>
      <c r="FWZ149" s="1"/>
      <c r="FXA149" s="1"/>
      <c r="FXB149" s="1"/>
      <c r="FXC149" s="1"/>
      <c r="FXD149" s="1"/>
      <c r="FXE149" s="1"/>
      <c r="FXF149" s="1"/>
      <c r="FXG149" s="1"/>
      <c r="FXH149" s="1"/>
      <c r="FXI149" s="1"/>
      <c r="FXJ149" s="1"/>
      <c r="FXK149" s="1"/>
      <c r="FXL149" s="1"/>
      <c r="FXM149" s="1"/>
      <c r="FXN149" s="1"/>
      <c r="FXO149" s="1"/>
      <c r="FXP149" s="1"/>
      <c r="FXQ149" s="1"/>
      <c r="FXR149" s="1"/>
      <c r="FXS149" s="1"/>
      <c r="FXT149" s="1"/>
      <c r="FXU149" s="1"/>
      <c r="FXV149" s="1"/>
      <c r="FXW149" s="1"/>
      <c r="FXX149" s="1"/>
      <c r="FXY149" s="1"/>
      <c r="FXZ149" s="1"/>
      <c r="FYA149" s="1"/>
      <c r="FYB149" s="1"/>
      <c r="FYC149" s="1"/>
      <c r="FYD149" s="1"/>
      <c r="FYE149" s="1"/>
      <c r="FYF149" s="1"/>
      <c r="FYG149" s="1"/>
      <c r="FYH149" s="1"/>
      <c r="FYI149" s="1"/>
      <c r="FYJ149" s="1"/>
      <c r="FYK149" s="1"/>
      <c r="FYL149" s="1"/>
      <c r="FYM149" s="1"/>
      <c r="FYN149" s="1"/>
      <c r="FYO149" s="1"/>
      <c r="FYP149" s="1"/>
      <c r="FYQ149" s="1"/>
      <c r="FYR149" s="1"/>
      <c r="FYS149" s="1"/>
      <c r="FYT149" s="1"/>
      <c r="FYU149" s="1"/>
      <c r="FYV149" s="1"/>
      <c r="FYW149" s="1"/>
      <c r="FYX149" s="1"/>
      <c r="FYY149" s="1"/>
      <c r="FYZ149" s="1"/>
      <c r="FZA149" s="1"/>
      <c r="FZB149" s="1"/>
      <c r="FZC149" s="1"/>
      <c r="FZD149" s="1"/>
      <c r="FZE149" s="1"/>
      <c r="FZF149" s="1"/>
      <c r="FZG149" s="1"/>
      <c r="FZH149" s="1"/>
      <c r="FZI149" s="1"/>
      <c r="FZJ149" s="1"/>
      <c r="FZK149" s="1"/>
      <c r="FZL149" s="1"/>
      <c r="FZM149" s="1"/>
      <c r="FZN149" s="1"/>
      <c r="FZO149" s="1"/>
      <c r="FZP149" s="1"/>
      <c r="FZQ149" s="1"/>
      <c r="FZR149" s="1"/>
      <c r="FZS149" s="1"/>
      <c r="FZT149" s="1"/>
      <c r="FZU149" s="1"/>
      <c r="FZV149" s="1"/>
      <c r="FZW149" s="1"/>
      <c r="FZX149" s="1"/>
      <c r="FZY149" s="1"/>
      <c r="FZZ149" s="1"/>
      <c r="GAA149" s="1"/>
      <c r="GAB149" s="1"/>
      <c r="GAC149" s="1"/>
      <c r="GAD149" s="1"/>
      <c r="GAE149" s="1"/>
      <c r="GAF149" s="1"/>
      <c r="GAG149" s="1"/>
      <c r="GAH149" s="1"/>
      <c r="GAI149" s="1"/>
      <c r="GAJ149" s="1"/>
      <c r="GAK149" s="1"/>
      <c r="GAL149" s="1"/>
      <c r="GAM149" s="1"/>
      <c r="GAN149" s="1"/>
      <c r="GAO149" s="1"/>
      <c r="GAP149" s="1"/>
      <c r="GAQ149" s="1"/>
      <c r="GAR149" s="1"/>
      <c r="GAS149" s="1"/>
      <c r="GAT149" s="1"/>
      <c r="GAU149" s="1"/>
      <c r="GAV149" s="1"/>
      <c r="GAW149" s="1"/>
      <c r="GAX149" s="1"/>
      <c r="GAY149" s="1"/>
      <c r="GAZ149" s="1"/>
      <c r="GBA149" s="1"/>
      <c r="GBB149" s="1"/>
      <c r="GBC149" s="1"/>
      <c r="GBD149" s="1"/>
      <c r="GBE149" s="1"/>
      <c r="GBF149" s="1"/>
      <c r="GBG149" s="1"/>
      <c r="GBH149" s="1"/>
      <c r="GBI149" s="1"/>
      <c r="GBJ149" s="1"/>
      <c r="GBK149" s="1"/>
      <c r="GBL149" s="1"/>
      <c r="GBM149" s="1"/>
      <c r="GBN149" s="1"/>
      <c r="GBO149" s="1"/>
      <c r="GBP149" s="1"/>
      <c r="GBQ149" s="1"/>
      <c r="GBR149" s="1"/>
      <c r="GBS149" s="1"/>
      <c r="GBT149" s="1"/>
      <c r="GBU149" s="1"/>
      <c r="GBV149" s="1"/>
      <c r="GBW149" s="1"/>
      <c r="GBX149" s="1"/>
      <c r="GBY149" s="1"/>
      <c r="GBZ149" s="1"/>
      <c r="GCA149" s="1"/>
      <c r="GCB149" s="1"/>
      <c r="GCC149" s="1"/>
      <c r="GCD149" s="1"/>
      <c r="GCE149" s="1"/>
      <c r="GCF149" s="1"/>
      <c r="GCG149" s="1"/>
      <c r="GCH149" s="1"/>
      <c r="GCI149" s="1"/>
      <c r="GCJ149" s="1"/>
      <c r="GCK149" s="1"/>
      <c r="GCL149" s="1"/>
      <c r="GCM149" s="1"/>
      <c r="GCN149" s="1"/>
      <c r="GCO149" s="1"/>
      <c r="GCP149" s="1"/>
      <c r="GCQ149" s="1"/>
      <c r="GCR149" s="1"/>
      <c r="GCS149" s="1"/>
      <c r="GCT149" s="1"/>
      <c r="GCU149" s="1"/>
      <c r="GCV149" s="1"/>
      <c r="GCW149" s="1"/>
      <c r="GCX149" s="1"/>
      <c r="GCY149" s="1"/>
      <c r="GCZ149" s="1"/>
      <c r="GDA149" s="1"/>
      <c r="GDB149" s="1"/>
      <c r="GDC149" s="1"/>
      <c r="GDD149" s="1"/>
      <c r="GDE149" s="1"/>
      <c r="GDF149" s="1"/>
      <c r="GDG149" s="1"/>
      <c r="GDH149" s="1"/>
      <c r="GDI149" s="1"/>
      <c r="GDJ149" s="1"/>
      <c r="GDK149" s="1"/>
      <c r="GDL149" s="1"/>
      <c r="GDM149" s="1"/>
      <c r="GDN149" s="1"/>
      <c r="GDO149" s="1"/>
      <c r="GDP149" s="1"/>
      <c r="GDQ149" s="1"/>
      <c r="GDR149" s="1"/>
      <c r="GDS149" s="1"/>
      <c r="GDT149" s="1"/>
      <c r="GDU149" s="1"/>
      <c r="GDV149" s="1"/>
      <c r="GDW149" s="1"/>
      <c r="GDX149" s="1"/>
      <c r="GDY149" s="1"/>
      <c r="GDZ149" s="1"/>
      <c r="GEA149" s="1"/>
      <c r="GEB149" s="1"/>
      <c r="GEC149" s="1"/>
      <c r="GED149" s="1"/>
      <c r="GEE149" s="1"/>
      <c r="GEF149" s="1"/>
      <c r="GEG149" s="1"/>
      <c r="GEH149" s="1"/>
      <c r="GEI149" s="1"/>
      <c r="GEJ149" s="1"/>
      <c r="GEK149" s="1"/>
      <c r="GEL149" s="1"/>
      <c r="GEM149" s="1"/>
      <c r="GEN149" s="1"/>
      <c r="GEO149" s="1"/>
      <c r="GEP149" s="1"/>
      <c r="GEQ149" s="1"/>
      <c r="GER149" s="1"/>
      <c r="GES149" s="1"/>
      <c r="GET149" s="1"/>
      <c r="GEU149" s="1"/>
      <c r="GEV149" s="1"/>
      <c r="GEW149" s="1"/>
      <c r="GEX149" s="1"/>
      <c r="GEY149" s="1"/>
      <c r="GEZ149" s="1"/>
      <c r="GFA149" s="1"/>
      <c r="GFB149" s="1"/>
      <c r="GFC149" s="1"/>
      <c r="GFD149" s="1"/>
      <c r="GFE149" s="1"/>
      <c r="GFF149" s="1"/>
      <c r="GFG149" s="1"/>
      <c r="GFH149" s="1"/>
      <c r="GFI149" s="1"/>
      <c r="GFJ149" s="1"/>
      <c r="GFK149" s="1"/>
      <c r="GFL149" s="1"/>
      <c r="GFM149" s="1"/>
      <c r="GFN149" s="1"/>
      <c r="GFO149" s="1"/>
      <c r="GFP149" s="1"/>
      <c r="GFQ149" s="1"/>
      <c r="GFR149" s="1"/>
      <c r="GFS149" s="1"/>
      <c r="GFT149" s="1"/>
      <c r="GFU149" s="1"/>
      <c r="GFV149" s="1"/>
      <c r="GFW149" s="1"/>
      <c r="GFX149" s="1"/>
      <c r="GFY149" s="1"/>
      <c r="GFZ149" s="1"/>
      <c r="GGA149" s="1"/>
      <c r="GGB149" s="1"/>
      <c r="GGC149" s="1"/>
      <c r="GGD149" s="1"/>
      <c r="GGE149" s="1"/>
      <c r="GGF149" s="1"/>
      <c r="GGG149" s="1"/>
      <c r="GGH149" s="1"/>
      <c r="GGI149" s="1"/>
      <c r="GGJ149" s="1"/>
      <c r="GGK149" s="1"/>
      <c r="GGL149" s="1"/>
      <c r="GGM149" s="1"/>
      <c r="GGN149" s="1"/>
      <c r="GGO149" s="1"/>
      <c r="GGP149" s="1"/>
      <c r="GGQ149" s="1"/>
      <c r="GGR149" s="1"/>
      <c r="GGS149" s="1"/>
      <c r="GGT149" s="1"/>
      <c r="GGU149" s="1"/>
      <c r="GGV149" s="1"/>
      <c r="GGW149" s="1"/>
      <c r="GGX149" s="1"/>
      <c r="GGY149" s="1"/>
      <c r="GGZ149" s="1"/>
      <c r="GHA149" s="1"/>
      <c r="GHB149" s="1"/>
      <c r="GHC149" s="1"/>
      <c r="GHD149" s="1"/>
      <c r="GHE149" s="1"/>
      <c r="GHF149" s="1"/>
      <c r="GHG149" s="1"/>
      <c r="GHH149" s="1"/>
      <c r="GHI149" s="1"/>
      <c r="GHJ149" s="1"/>
      <c r="GHK149" s="1"/>
      <c r="GHL149" s="1"/>
      <c r="GHM149" s="1"/>
      <c r="GHN149" s="1"/>
      <c r="GHO149" s="1"/>
      <c r="GHP149" s="1"/>
      <c r="GHQ149" s="1"/>
      <c r="GHR149" s="1"/>
      <c r="GHS149" s="1"/>
      <c r="GHT149" s="1"/>
      <c r="GHU149" s="1"/>
      <c r="GHV149" s="1"/>
      <c r="GHW149" s="1"/>
      <c r="GHX149" s="1"/>
      <c r="GHY149" s="1"/>
      <c r="GHZ149" s="1"/>
      <c r="GIA149" s="1"/>
      <c r="GIB149" s="1"/>
      <c r="GIC149" s="1"/>
      <c r="GID149" s="1"/>
      <c r="GIE149" s="1"/>
      <c r="GIF149" s="1"/>
      <c r="GIG149" s="1"/>
      <c r="GIH149" s="1"/>
      <c r="GII149" s="1"/>
      <c r="GIJ149" s="1"/>
      <c r="GIK149" s="1"/>
      <c r="GIL149" s="1"/>
      <c r="GIM149" s="1"/>
      <c r="GIN149" s="1"/>
      <c r="GIO149" s="1"/>
      <c r="GIP149" s="1"/>
      <c r="GIQ149" s="1"/>
      <c r="GIR149" s="1"/>
      <c r="GIS149" s="1"/>
      <c r="GIT149" s="1"/>
      <c r="GIU149" s="1"/>
      <c r="GIV149" s="1"/>
      <c r="GIW149" s="1"/>
      <c r="GIX149" s="1"/>
      <c r="GIY149" s="1"/>
      <c r="GIZ149" s="1"/>
      <c r="GJA149" s="1"/>
      <c r="GJB149" s="1"/>
      <c r="GJC149" s="1"/>
      <c r="GJD149" s="1"/>
      <c r="GJE149" s="1"/>
      <c r="GJF149" s="1"/>
      <c r="GJG149" s="1"/>
      <c r="GJH149" s="1"/>
      <c r="GJI149" s="1"/>
      <c r="GJJ149" s="1"/>
      <c r="GJK149" s="1"/>
      <c r="GJL149" s="1"/>
      <c r="GJM149" s="1"/>
      <c r="GJN149" s="1"/>
      <c r="GJO149" s="1"/>
      <c r="GJP149" s="1"/>
      <c r="GJQ149" s="1"/>
      <c r="GJR149" s="1"/>
      <c r="GJS149" s="1"/>
      <c r="GJT149" s="1"/>
      <c r="GJU149" s="1"/>
      <c r="GJV149" s="1"/>
      <c r="GJW149" s="1"/>
      <c r="GJX149" s="1"/>
      <c r="GJY149" s="1"/>
      <c r="GJZ149" s="1"/>
      <c r="GKA149" s="1"/>
      <c r="GKB149" s="1"/>
      <c r="GKC149" s="1"/>
      <c r="GKD149" s="1"/>
      <c r="GKE149" s="1"/>
      <c r="GKF149" s="1"/>
      <c r="GKG149" s="1"/>
      <c r="GKH149" s="1"/>
      <c r="GKI149" s="1"/>
      <c r="GKJ149" s="1"/>
      <c r="GKK149" s="1"/>
      <c r="GKL149" s="1"/>
      <c r="GKM149" s="1"/>
      <c r="GKN149" s="1"/>
      <c r="GKO149" s="1"/>
      <c r="GKP149" s="1"/>
      <c r="GKQ149" s="1"/>
      <c r="GKR149" s="1"/>
      <c r="GKS149" s="1"/>
      <c r="GKT149" s="1"/>
      <c r="GKU149" s="1"/>
      <c r="GKV149" s="1"/>
      <c r="GKW149" s="1"/>
      <c r="GKX149" s="1"/>
      <c r="GKY149" s="1"/>
      <c r="GKZ149" s="1"/>
      <c r="GLA149" s="1"/>
      <c r="GLB149" s="1"/>
      <c r="GLC149" s="1"/>
      <c r="GLD149" s="1"/>
      <c r="GLE149" s="1"/>
      <c r="GLF149" s="1"/>
      <c r="GLG149" s="1"/>
      <c r="GLH149" s="1"/>
      <c r="GLI149" s="1"/>
      <c r="GLJ149" s="1"/>
      <c r="GLK149" s="1"/>
      <c r="GLL149" s="1"/>
      <c r="GLM149" s="1"/>
      <c r="GLN149" s="1"/>
      <c r="GLO149" s="1"/>
      <c r="GLP149" s="1"/>
      <c r="GLQ149" s="1"/>
      <c r="GLR149" s="1"/>
      <c r="GLS149" s="1"/>
      <c r="GLT149" s="1"/>
      <c r="GLU149" s="1"/>
      <c r="GLV149" s="1"/>
      <c r="GLW149" s="1"/>
      <c r="GLX149" s="1"/>
      <c r="GLY149" s="1"/>
      <c r="GLZ149" s="1"/>
      <c r="GMA149" s="1"/>
      <c r="GMB149" s="1"/>
      <c r="GMC149" s="1"/>
      <c r="GMD149" s="1"/>
      <c r="GME149" s="1"/>
      <c r="GMF149" s="1"/>
      <c r="GMG149" s="1"/>
      <c r="GMH149" s="1"/>
      <c r="GMI149" s="1"/>
      <c r="GMJ149" s="1"/>
      <c r="GMK149" s="1"/>
      <c r="GML149" s="1"/>
      <c r="GMM149" s="1"/>
      <c r="GMN149" s="1"/>
      <c r="GMO149" s="1"/>
      <c r="GMP149" s="1"/>
      <c r="GMQ149" s="1"/>
      <c r="GMR149" s="1"/>
      <c r="GMS149" s="1"/>
      <c r="GMT149" s="1"/>
      <c r="GMU149" s="1"/>
      <c r="GMV149" s="1"/>
      <c r="GMW149" s="1"/>
      <c r="GMX149" s="1"/>
      <c r="GMY149" s="1"/>
      <c r="GMZ149" s="1"/>
      <c r="GNA149" s="1"/>
      <c r="GNB149" s="1"/>
      <c r="GNC149" s="1"/>
      <c r="GND149" s="1"/>
      <c r="GNE149" s="1"/>
      <c r="GNF149" s="1"/>
      <c r="GNG149" s="1"/>
      <c r="GNH149" s="1"/>
      <c r="GNI149" s="1"/>
      <c r="GNJ149" s="1"/>
      <c r="GNK149" s="1"/>
      <c r="GNL149" s="1"/>
      <c r="GNM149" s="1"/>
      <c r="GNN149" s="1"/>
      <c r="GNO149" s="1"/>
      <c r="GNP149" s="1"/>
      <c r="GNQ149" s="1"/>
      <c r="GNR149" s="1"/>
      <c r="GNS149" s="1"/>
      <c r="GNT149" s="1"/>
      <c r="GNU149" s="1"/>
      <c r="GNV149" s="1"/>
      <c r="GNW149" s="1"/>
      <c r="GNX149" s="1"/>
      <c r="GNY149" s="1"/>
      <c r="GNZ149" s="1"/>
      <c r="GOA149" s="1"/>
      <c r="GOB149" s="1"/>
      <c r="GOC149" s="1"/>
      <c r="GOD149" s="1"/>
      <c r="GOE149" s="1"/>
      <c r="GOF149" s="1"/>
      <c r="GOG149" s="1"/>
      <c r="GOH149" s="1"/>
      <c r="GOI149" s="1"/>
      <c r="GOJ149" s="1"/>
      <c r="GOK149" s="1"/>
      <c r="GOL149" s="1"/>
      <c r="GOM149" s="1"/>
      <c r="GON149" s="1"/>
      <c r="GOO149" s="1"/>
      <c r="GOP149" s="1"/>
      <c r="GOQ149" s="1"/>
      <c r="GOR149" s="1"/>
      <c r="GOS149" s="1"/>
      <c r="GOT149" s="1"/>
      <c r="GOU149" s="1"/>
      <c r="GOV149" s="1"/>
      <c r="GOW149" s="1"/>
      <c r="GOX149" s="1"/>
      <c r="GOY149" s="1"/>
      <c r="GOZ149" s="1"/>
      <c r="GPA149" s="1"/>
      <c r="GPB149" s="1"/>
      <c r="GPC149" s="1"/>
      <c r="GPD149" s="1"/>
      <c r="GPE149" s="1"/>
      <c r="GPF149" s="1"/>
      <c r="GPG149" s="1"/>
      <c r="GPH149" s="1"/>
      <c r="GPI149" s="1"/>
      <c r="GPJ149" s="1"/>
      <c r="GPK149" s="1"/>
      <c r="GPL149" s="1"/>
      <c r="GPM149" s="1"/>
      <c r="GPN149" s="1"/>
      <c r="GPO149" s="1"/>
      <c r="GPP149" s="1"/>
      <c r="GPQ149" s="1"/>
      <c r="GPR149" s="1"/>
      <c r="GPS149" s="1"/>
      <c r="GPT149" s="1"/>
      <c r="GPU149" s="1"/>
      <c r="GPV149" s="1"/>
      <c r="GPW149" s="1"/>
      <c r="GPX149" s="1"/>
      <c r="GPY149" s="1"/>
      <c r="GPZ149" s="1"/>
      <c r="GQA149" s="1"/>
      <c r="GQB149" s="1"/>
      <c r="GQC149" s="1"/>
      <c r="GQD149" s="1"/>
      <c r="GQE149" s="1"/>
      <c r="GQF149" s="1"/>
      <c r="GQG149" s="1"/>
      <c r="GQH149" s="1"/>
      <c r="GQI149" s="1"/>
      <c r="GQJ149" s="1"/>
      <c r="GQK149" s="1"/>
      <c r="GQL149" s="1"/>
      <c r="GQM149" s="1"/>
      <c r="GQN149" s="1"/>
      <c r="GQO149" s="1"/>
      <c r="GQP149" s="1"/>
      <c r="GQQ149" s="1"/>
      <c r="GQR149" s="1"/>
      <c r="GQS149" s="1"/>
      <c r="GQT149" s="1"/>
      <c r="GQU149" s="1"/>
      <c r="GQV149" s="1"/>
      <c r="GQW149" s="1"/>
      <c r="GQX149" s="1"/>
      <c r="GQY149" s="1"/>
      <c r="GQZ149" s="1"/>
      <c r="GRA149" s="1"/>
      <c r="GRB149" s="1"/>
      <c r="GRC149" s="1"/>
      <c r="GRD149" s="1"/>
      <c r="GRE149" s="1"/>
      <c r="GRF149" s="1"/>
      <c r="GRG149" s="1"/>
      <c r="GRH149" s="1"/>
      <c r="GRI149" s="1"/>
      <c r="GRJ149" s="1"/>
      <c r="GRK149" s="1"/>
      <c r="GRL149" s="1"/>
      <c r="GRM149" s="1"/>
      <c r="GRN149" s="1"/>
      <c r="GRO149" s="1"/>
      <c r="GRP149" s="1"/>
      <c r="GRQ149" s="1"/>
      <c r="GRR149" s="1"/>
      <c r="GRS149" s="1"/>
      <c r="GRT149" s="1"/>
      <c r="GRU149" s="1"/>
      <c r="GRV149" s="1"/>
      <c r="GRW149" s="1"/>
      <c r="GRX149" s="1"/>
      <c r="GRY149" s="1"/>
      <c r="GRZ149" s="1"/>
      <c r="GSA149" s="1"/>
      <c r="GSB149" s="1"/>
      <c r="GSC149" s="1"/>
      <c r="GSD149" s="1"/>
      <c r="GSE149" s="1"/>
      <c r="GSF149" s="1"/>
      <c r="GSG149" s="1"/>
      <c r="GSH149" s="1"/>
      <c r="GSI149" s="1"/>
      <c r="GSJ149" s="1"/>
      <c r="GSK149" s="1"/>
      <c r="GSL149" s="1"/>
      <c r="GSM149" s="1"/>
      <c r="GSN149" s="1"/>
      <c r="GSO149" s="1"/>
      <c r="GSP149" s="1"/>
      <c r="GSQ149" s="1"/>
      <c r="GSR149" s="1"/>
      <c r="GSS149" s="1"/>
      <c r="GST149" s="1"/>
      <c r="GSU149" s="1"/>
      <c r="GSV149" s="1"/>
      <c r="GSW149" s="1"/>
      <c r="GSX149" s="1"/>
      <c r="GSY149" s="1"/>
      <c r="GSZ149" s="1"/>
      <c r="GTA149" s="1"/>
      <c r="GTB149" s="1"/>
      <c r="GTC149" s="1"/>
      <c r="GTD149" s="1"/>
      <c r="GTE149" s="1"/>
      <c r="GTF149" s="1"/>
      <c r="GTG149" s="1"/>
      <c r="GTH149" s="1"/>
      <c r="GTI149" s="1"/>
      <c r="GTJ149" s="1"/>
      <c r="GTK149" s="1"/>
      <c r="GTL149" s="1"/>
      <c r="GTM149" s="1"/>
      <c r="GTN149" s="1"/>
      <c r="GTO149" s="1"/>
      <c r="GTP149" s="1"/>
      <c r="GTQ149" s="1"/>
      <c r="GTR149" s="1"/>
      <c r="GTS149" s="1"/>
      <c r="GTT149" s="1"/>
      <c r="GTU149" s="1"/>
      <c r="GTV149" s="1"/>
      <c r="GTW149" s="1"/>
      <c r="GTX149" s="1"/>
      <c r="GTY149" s="1"/>
      <c r="GTZ149" s="1"/>
      <c r="GUA149" s="1"/>
      <c r="GUB149" s="1"/>
      <c r="GUC149" s="1"/>
      <c r="GUD149" s="1"/>
      <c r="GUE149" s="1"/>
      <c r="GUF149" s="1"/>
      <c r="GUG149" s="1"/>
      <c r="GUH149" s="1"/>
      <c r="GUI149" s="1"/>
      <c r="GUJ149" s="1"/>
      <c r="GUK149" s="1"/>
      <c r="GUL149" s="1"/>
      <c r="GUM149" s="1"/>
      <c r="GUN149" s="1"/>
      <c r="GUO149" s="1"/>
      <c r="GUP149" s="1"/>
      <c r="GUQ149" s="1"/>
      <c r="GUR149" s="1"/>
      <c r="GUS149" s="1"/>
      <c r="GUT149" s="1"/>
      <c r="GUU149" s="1"/>
      <c r="GUV149" s="1"/>
      <c r="GUW149" s="1"/>
      <c r="GUX149" s="1"/>
      <c r="GUY149" s="1"/>
      <c r="GUZ149" s="1"/>
      <c r="GVA149" s="1"/>
      <c r="GVB149" s="1"/>
      <c r="GVC149" s="1"/>
      <c r="GVD149" s="1"/>
      <c r="GVE149" s="1"/>
      <c r="GVF149" s="1"/>
      <c r="GVG149" s="1"/>
      <c r="GVH149" s="1"/>
      <c r="GVI149" s="1"/>
      <c r="GVJ149" s="1"/>
      <c r="GVK149" s="1"/>
      <c r="GVL149" s="1"/>
      <c r="GVM149" s="1"/>
      <c r="GVN149" s="1"/>
      <c r="GVO149" s="1"/>
      <c r="GVP149" s="1"/>
      <c r="GVQ149" s="1"/>
      <c r="GVR149" s="1"/>
      <c r="GVS149" s="1"/>
      <c r="GVT149" s="1"/>
      <c r="GVU149" s="1"/>
      <c r="GVV149" s="1"/>
      <c r="GVW149" s="1"/>
      <c r="GVX149" s="1"/>
      <c r="GVY149" s="1"/>
      <c r="GVZ149" s="1"/>
      <c r="GWA149" s="1"/>
      <c r="GWB149" s="1"/>
      <c r="GWC149" s="1"/>
      <c r="GWD149" s="1"/>
      <c r="GWE149" s="1"/>
      <c r="GWF149" s="1"/>
      <c r="GWG149" s="1"/>
      <c r="GWH149" s="1"/>
      <c r="GWI149" s="1"/>
      <c r="GWJ149" s="1"/>
      <c r="GWK149" s="1"/>
      <c r="GWL149" s="1"/>
      <c r="GWM149" s="1"/>
      <c r="GWN149" s="1"/>
      <c r="GWO149" s="1"/>
      <c r="GWP149" s="1"/>
      <c r="GWQ149" s="1"/>
      <c r="GWR149" s="1"/>
      <c r="GWS149" s="1"/>
      <c r="GWT149" s="1"/>
      <c r="GWU149" s="1"/>
      <c r="GWV149" s="1"/>
      <c r="GWW149" s="1"/>
      <c r="GWX149" s="1"/>
      <c r="GWY149" s="1"/>
      <c r="GWZ149" s="1"/>
      <c r="GXA149" s="1"/>
      <c r="GXB149" s="1"/>
      <c r="GXC149" s="1"/>
      <c r="GXD149" s="1"/>
      <c r="GXE149" s="1"/>
      <c r="GXF149" s="1"/>
      <c r="GXG149" s="1"/>
      <c r="GXH149" s="1"/>
      <c r="GXI149" s="1"/>
      <c r="GXJ149" s="1"/>
      <c r="GXK149" s="1"/>
      <c r="GXL149" s="1"/>
      <c r="GXM149" s="1"/>
      <c r="GXN149" s="1"/>
      <c r="GXO149" s="1"/>
      <c r="GXP149" s="1"/>
      <c r="GXQ149" s="1"/>
      <c r="GXR149" s="1"/>
      <c r="GXS149" s="1"/>
      <c r="GXT149" s="1"/>
      <c r="GXU149" s="1"/>
      <c r="GXV149" s="1"/>
      <c r="GXW149" s="1"/>
      <c r="GXX149" s="1"/>
      <c r="GXY149" s="1"/>
      <c r="GXZ149" s="1"/>
      <c r="GYA149" s="1"/>
      <c r="GYB149" s="1"/>
      <c r="GYC149" s="1"/>
      <c r="GYD149" s="1"/>
      <c r="GYE149" s="1"/>
      <c r="GYF149" s="1"/>
      <c r="GYG149" s="1"/>
      <c r="GYH149" s="1"/>
      <c r="GYI149" s="1"/>
      <c r="GYJ149" s="1"/>
      <c r="GYK149" s="1"/>
      <c r="GYL149" s="1"/>
      <c r="GYM149" s="1"/>
      <c r="GYN149" s="1"/>
      <c r="GYO149" s="1"/>
      <c r="GYP149" s="1"/>
      <c r="GYQ149" s="1"/>
      <c r="GYR149" s="1"/>
      <c r="GYS149" s="1"/>
      <c r="GYT149" s="1"/>
      <c r="GYU149" s="1"/>
      <c r="GYV149" s="1"/>
      <c r="GYW149" s="1"/>
      <c r="GYX149" s="1"/>
      <c r="GYY149" s="1"/>
      <c r="GYZ149" s="1"/>
      <c r="GZA149" s="1"/>
      <c r="GZB149" s="1"/>
      <c r="GZC149" s="1"/>
      <c r="GZD149" s="1"/>
      <c r="GZE149" s="1"/>
      <c r="GZF149" s="1"/>
      <c r="GZG149" s="1"/>
      <c r="GZH149" s="1"/>
      <c r="GZI149" s="1"/>
      <c r="GZJ149" s="1"/>
      <c r="GZK149" s="1"/>
      <c r="GZL149" s="1"/>
      <c r="GZM149" s="1"/>
      <c r="GZN149" s="1"/>
      <c r="GZO149" s="1"/>
      <c r="GZP149" s="1"/>
      <c r="GZQ149" s="1"/>
      <c r="GZR149" s="1"/>
      <c r="GZS149" s="1"/>
      <c r="GZT149" s="1"/>
      <c r="GZU149" s="1"/>
      <c r="GZV149" s="1"/>
      <c r="GZW149" s="1"/>
      <c r="GZX149" s="1"/>
      <c r="GZY149" s="1"/>
      <c r="GZZ149" s="1"/>
      <c r="HAA149" s="1"/>
      <c r="HAB149" s="1"/>
      <c r="HAC149" s="1"/>
      <c r="HAD149" s="1"/>
      <c r="HAE149" s="1"/>
      <c r="HAF149" s="1"/>
      <c r="HAG149" s="1"/>
      <c r="HAH149" s="1"/>
      <c r="HAI149" s="1"/>
      <c r="HAJ149" s="1"/>
      <c r="HAK149" s="1"/>
      <c r="HAL149" s="1"/>
      <c r="HAM149" s="1"/>
      <c r="HAN149" s="1"/>
      <c r="HAO149" s="1"/>
      <c r="HAP149" s="1"/>
      <c r="HAQ149" s="1"/>
      <c r="HAR149" s="1"/>
      <c r="HAS149" s="1"/>
      <c r="HAT149" s="1"/>
      <c r="HAU149" s="1"/>
      <c r="HAV149" s="1"/>
      <c r="HAW149" s="1"/>
      <c r="HAX149" s="1"/>
      <c r="HAY149" s="1"/>
      <c r="HAZ149" s="1"/>
      <c r="HBA149" s="1"/>
      <c r="HBB149" s="1"/>
      <c r="HBC149" s="1"/>
      <c r="HBD149" s="1"/>
      <c r="HBE149" s="1"/>
      <c r="HBF149" s="1"/>
      <c r="HBG149" s="1"/>
      <c r="HBH149" s="1"/>
      <c r="HBI149" s="1"/>
      <c r="HBJ149" s="1"/>
      <c r="HBK149" s="1"/>
      <c r="HBL149" s="1"/>
      <c r="HBM149" s="1"/>
      <c r="HBN149" s="1"/>
      <c r="HBO149" s="1"/>
      <c r="HBP149" s="1"/>
      <c r="HBQ149" s="1"/>
      <c r="HBR149" s="1"/>
      <c r="HBS149" s="1"/>
      <c r="HBT149" s="1"/>
      <c r="HBU149" s="1"/>
      <c r="HBV149" s="1"/>
      <c r="HBW149" s="1"/>
      <c r="HBX149" s="1"/>
      <c r="HBY149" s="1"/>
      <c r="HBZ149" s="1"/>
      <c r="HCA149" s="1"/>
      <c r="HCB149" s="1"/>
      <c r="HCC149" s="1"/>
      <c r="HCD149" s="1"/>
      <c r="HCE149" s="1"/>
      <c r="HCF149" s="1"/>
      <c r="HCG149" s="1"/>
      <c r="HCH149" s="1"/>
      <c r="HCI149" s="1"/>
      <c r="HCJ149" s="1"/>
      <c r="HCK149" s="1"/>
      <c r="HCL149" s="1"/>
      <c r="HCM149" s="1"/>
      <c r="HCN149" s="1"/>
      <c r="HCO149" s="1"/>
      <c r="HCP149" s="1"/>
      <c r="HCQ149" s="1"/>
      <c r="HCR149" s="1"/>
      <c r="HCS149" s="1"/>
      <c r="HCT149" s="1"/>
      <c r="HCU149" s="1"/>
      <c r="HCV149" s="1"/>
      <c r="HCW149" s="1"/>
      <c r="HCX149" s="1"/>
      <c r="HCY149" s="1"/>
      <c r="HCZ149" s="1"/>
      <c r="HDA149" s="1"/>
      <c r="HDB149" s="1"/>
      <c r="HDC149" s="1"/>
      <c r="HDD149" s="1"/>
      <c r="HDE149" s="1"/>
      <c r="HDF149" s="1"/>
      <c r="HDG149" s="1"/>
      <c r="HDH149" s="1"/>
      <c r="HDI149" s="1"/>
      <c r="HDJ149" s="1"/>
      <c r="HDK149" s="1"/>
      <c r="HDL149" s="1"/>
      <c r="HDM149" s="1"/>
      <c r="HDN149" s="1"/>
      <c r="HDO149" s="1"/>
      <c r="HDP149" s="1"/>
      <c r="HDQ149" s="1"/>
      <c r="HDR149" s="1"/>
      <c r="HDS149" s="1"/>
      <c r="HDT149" s="1"/>
      <c r="HDU149" s="1"/>
      <c r="HDV149" s="1"/>
      <c r="HDW149" s="1"/>
      <c r="HDX149" s="1"/>
      <c r="HDY149" s="1"/>
      <c r="HDZ149" s="1"/>
      <c r="HEA149" s="1"/>
      <c r="HEB149" s="1"/>
      <c r="HEC149" s="1"/>
      <c r="HED149" s="1"/>
      <c r="HEE149" s="1"/>
      <c r="HEF149" s="1"/>
      <c r="HEG149" s="1"/>
      <c r="HEH149" s="1"/>
      <c r="HEI149" s="1"/>
      <c r="HEJ149" s="1"/>
      <c r="HEK149" s="1"/>
      <c r="HEL149" s="1"/>
      <c r="HEM149" s="1"/>
      <c r="HEN149" s="1"/>
      <c r="HEO149" s="1"/>
      <c r="HEP149" s="1"/>
      <c r="HEQ149" s="1"/>
      <c r="HER149" s="1"/>
      <c r="HES149" s="1"/>
      <c r="HET149" s="1"/>
      <c r="HEU149" s="1"/>
      <c r="HEV149" s="1"/>
      <c r="HEW149" s="1"/>
      <c r="HEX149" s="1"/>
      <c r="HEY149" s="1"/>
      <c r="HEZ149" s="1"/>
      <c r="HFA149" s="1"/>
      <c r="HFB149" s="1"/>
      <c r="HFC149" s="1"/>
      <c r="HFD149" s="1"/>
      <c r="HFE149" s="1"/>
      <c r="HFF149" s="1"/>
      <c r="HFG149" s="1"/>
      <c r="HFH149" s="1"/>
      <c r="HFI149" s="1"/>
      <c r="HFJ149" s="1"/>
      <c r="HFK149" s="1"/>
      <c r="HFL149" s="1"/>
      <c r="HFM149" s="1"/>
      <c r="HFN149" s="1"/>
      <c r="HFO149" s="1"/>
      <c r="HFP149" s="1"/>
      <c r="HFQ149" s="1"/>
      <c r="HFR149" s="1"/>
      <c r="HFS149" s="1"/>
      <c r="HFT149" s="1"/>
      <c r="HFU149" s="1"/>
      <c r="HFV149" s="1"/>
      <c r="HFW149" s="1"/>
      <c r="HFX149" s="1"/>
      <c r="HFY149" s="1"/>
      <c r="HFZ149" s="1"/>
      <c r="HGA149" s="1"/>
      <c r="HGB149" s="1"/>
      <c r="HGC149" s="1"/>
      <c r="HGD149" s="1"/>
      <c r="HGE149" s="1"/>
      <c r="HGF149" s="1"/>
      <c r="HGG149" s="1"/>
      <c r="HGH149" s="1"/>
      <c r="HGI149" s="1"/>
      <c r="HGJ149" s="1"/>
      <c r="HGK149" s="1"/>
      <c r="HGL149" s="1"/>
      <c r="HGM149" s="1"/>
      <c r="HGN149" s="1"/>
      <c r="HGO149" s="1"/>
      <c r="HGP149" s="1"/>
      <c r="HGQ149" s="1"/>
      <c r="HGR149" s="1"/>
      <c r="HGS149" s="1"/>
      <c r="HGT149" s="1"/>
      <c r="HGU149" s="1"/>
      <c r="HGV149" s="1"/>
      <c r="HGW149" s="1"/>
      <c r="HGX149" s="1"/>
      <c r="HGY149" s="1"/>
      <c r="HGZ149" s="1"/>
      <c r="HHA149" s="1"/>
      <c r="HHB149" s="1"/>
      <c r="HHC149" s="1"/>
      <c r="HHD149" s="1"/>
      <c r="HHE149" s="1"/>
      <c r="HHF149" s="1"/>
      <c r="HHG149" s="1"/>
      <c r="HHH149" s="1"/>
      <c r="HHI149" s="1"/>
      <c r="HHJ149" s="1"/>
      <c r="HHK149" s="1"/>
      <c r="HHL149" s="1"/>
      <c r="HHM149" s="1"/>
      <c r="HHN149" s="1"/>
      <c r="HHO149" s="1"/>
      <c r="HHP149" s="1"/>
      <c r="HHQ149" s="1"/>
      <c r="HHR149" s="1"/>
      <c r="HHS149" s="1"/>
      <c r="HHT149" s="1"/>
      <c r="HHU149" s="1"/>
      <c r="HHV149" s="1"/>
      <c r="HHW149" s="1"/>
      <c r="HHX149" s="1"/>
      <c r="HHY149" s="1"/>
      <c r="HHZ149" s="1"/>
      <c r="HIA149" s="1"/>
      <c r="HIB149" s="1"/>
      <c r="HIC149" s="1"/>
      <c r="HID149" s="1"/>
      <c r="HIE149" s="1"/>
      <c r="HIF149" s="1"/>
      <c r="HIG149" s="1"/>
      <c r="HIH149" s="1"/>
      <c r="HII149" s="1"/>
      <c r="HIJ149" s="1"/>
      <c r="HIK149" s="1"/>
      <c r="HIL149" s="1"/>
      <c r="HIM149" s="1"/>
      <c r="HIN149" s="1"/>
      <c r="HIO149" s="1"/>
      <c r="HIP149" s="1"/>
      <c r="HIQ149" s="1"/>
      <c r="HIR149" s="1"/>
      <c r="HIS149" s="1"/>
      <c r="HIT149" s="1"/>
      <c r="HIU149" s="1"/>
      <c r="HIV149" s="1"/>
      <c r="HIW149" s="1"/>
      <c r="HIX149" s="1"/>
      <c r="HIY149" s="1"/>
      <c r="HIZ149" s="1"/>
      <c r="HJA149" s="1"/>
      <c r="HJB149" s="1"/>
      <c r="HJC149" s="1"/>
      <c r="HJD149" s="1"/>
      <c r="HJE149" s="1"/>
      <c r="HJF149" s="1"/>
      <c r="HJG149" s="1"/>
      <c r="HJH149" s="1"/>
      <c r="HJI149" s="1"/>
      <c r="HJJ149" s="1"/>
      <c r="HJK149" s="1"/>
      <c r="HJL149" s="1"/>
      <c r="HJM149" s="1"/>
      <c r="HJN149" s="1"/>
      <c r="HJO149" s="1"/>
      <c r="HJP149" s="1"/>
      <c r="HJQ149" s="1"/>
      <c r="HJR149" s="1"/>
      <c r="HJS149" s="1"/>
      <c r="HJT149" s="1"/>
      <c r="HJU149" s="1"/>
      <c r="HJV149" s="1"/>
      <c r="HJW149" s="1"/>
      <c r="HJX149" s="1"/>
      <c r="HJY149" s="1"/>
      <c r="HJZ149" s="1"/>
      <c r="HKA149" s="1"/>
      <c r="HKB149" s="1"/>
      <c r="HKC149" s="1"/>
      <c r="HKD149" s="1"/>
      <c r="HKE149" s="1"/>
      <c r="HKF149" s="1"/>
      <c r="HKG149" s="1"/>
      <c r="HKH149" s="1"/>
      <c r="HKI149" s="1"/>
      <c r="HKJ149" s="1"/>
      <c r="HKK149" s="1"/>
      <c r="HKL149" s="1"/>
      <c r="HKM149" s="1"/>
      <c r="HKN149" s="1"/>
      <c r="HKO149" s="1"/>
      <c r="HKP149" s="1"/>
      <c r="HKQ149" s="1"/>
      <c r="HKR149" s="1"/>
      <c r="HKS149" s="1"/>
      <c r="HKT149" s="1"/>
      <c r="HKU149" s="1"/>
      <c r="HKV149" s="1"/>
      <c r="HKW149" s="1"/>
      <c r="HKX149" s="1"/>
      <c r="HKY149" s="1"/>
      <c r="HKZ149" s="1"/>
      <c r="HLA149" s="1"/>
      <c r="HLB149" s="1"/>
      <c r="HLC149" s="1"/>
      <c r="HLD149" s="1"/>
      <c r="HLE149" s="1"/>
      <c r="HLF149" s="1"/>
      <c r="HLG149" s="1"/>
      <c r="HLH149" s="1"/>
      <c r="HLI149" s="1"/>
      <c r="HLJ149" s="1"/>
      <c r="HLK149" s="1"/>
      <c r="HLL149" s="1"/>
      <c r="HLM149" s="1"/>
      <c r="HLN149" s="1"/>
      <c r="HLO149" s="1"/>
      <c r="HLP149" s="1"/>
      <c r="HLQ149" s="1"/>
      <c r="HLR149" s="1"/>
      <c r="HLS149" s="1"/>
      <c r="HLT149" s="1"/>
      <c r="HLU149" s="1"/>
      <c r="HLV149" s="1"/>
      <c r="HLW149" s="1"/>
      <c r="HLX149" s="1"/>
      <c r="HLY149" s="1"/>
      <c r="HLZ149" s="1"/>
      <c r="HMA149" s="1"/>
      <c r="HMB149" s="1"/>
      <c r="HMC149" s="1"/>
      <c r="HMD149" s="1"/>
      <c r="HME149" s="1"/>
      <c r="HMF149" s="1"/>
      <c r="HMG149" s="1"/>
      <c r="HMH149" s="1"/>
      <c r="HMI149" s="1"/>
      <c r="HMJ149" s="1"/>
      <c r="HMK149" s="1"/>
      <c r="HML149" s="1"/>
      <c r="HMM149" s="1"/>
      <c r="HMN149" s="1"/>
      <c r="HMO149" s="1"/>
      <c r="HMP149" s="1"/>
      <c r="HMQ149" s="1"/>
      <c r="HMR149" s="1"/>
      <c r="HMS149" s="1"/>
      <c r="HMT149" s="1"/>
      <c r="HMU149" s="1"/>
      <c r="HMV149" s="1"/>
      <c r="HMW149" s="1"/>
      <c r="HMX149" s="1"/>
      <c r="HMY149" s="1"/>
      <c r="HMZ149" s="1"/>
      <c r="HNA149" s="1"/>
      <c r="HNB149" s="1"/>
      <c r="HNC149" s="1"/>
      <c r="HND149" s="1"/>
      <c r="HNE149" s="1"/>
      <c r="HNF149" s="1"/>
      <c r="HNG149" s="1"/>
      <c r="HNH149" s="1"/>
      <c r="HNI149" s="1"/>
      <c r="HNJ149" s="1"/>
      <c r="HNK149" s="1"/>
      <c r="HNL149" s="1"/>
      <c r="HNM149" s="1"/>
      <c r="HNN149" s="1"/>
      <c r="HNO149" s="1"/>
      <c r="HNP149" s="1"/>
      <c r="HNQ149" s="1"/>
      <c r="HNR149" s="1"/>
      <c r="HNS149" s="1"/>
      <c r="HNT149" s="1"/>
      <c r="HNU149" s="1"/>
      <c r="HNV149" s="1"/>
      <c r="HNW149" s="1"/>
      <c r="HNX149" s="1"/>
      <c r="HNY149" s="1"/>
      <c r="HNZ149" s="1"/>
      <c r="HOA149" s="1"/>
      <c r="HOB149" s="1"/>
      <c r="HOC149" s="1"/>
      <c r="HOD149" s="1"/>
      <c r="HOE149" s="1"/>
      <c r="HOF149" s="1"/>
      <c r="HOG149" s="1"/>
      <c r="HOH149" s="1"/>
      <c r="HOI149" s="1"/>
      <c r="HOJ149" s="1"/>
      <c r="HOK149" s="1"/>
      <c r="HOL149" s="1"/>
      <c r="HOM149" s="1"/>
      <c r="HON149" s="1"/>
      <c r="HOO149" s="1"/>
      <c r="HOP149" s="1"/>
      <c r="HOQ149" s="1"/>
      <c r="HOR149" s="1"/>
      <c r="HOS149" s="1"/>
      <c r="HOT149" s="1"/>
      <c r="HOU149" s="1"/>
      <c r="HOV149" s="1"/>
      <c r="HOW149" s="1"/>
      <c r="HOX149" s="1"/>
      <c r="HOY149" s="1"/>
      <c r="HOZ149" s="1"/>
      <c r="HPA149" s="1"/>
      <c r="HPB149" s="1"/>
      <c r="HPC149" s="1"/>
      <c r="HPD149" s="1"/>
      <c r="HPE149" s="1"/>
      <c r="HPF149" s="1"/>
      <c r="HPG149" s="1"/>
      <c r="HPH149" s="1"/>
      <c r="HPI149" s="1"/>
      <c r="HPJ149" s="1"/>
      <c r="HPK149" s="1"/>
      <c r="HPL149" s="1"/>
      <c r="HPM149" s="1"/>
      <c r="HPN149" s="1"/>
      <c r="HPO149" s="1"/>
      <c r="HPP149" s="1"/>
      <c r="HPQ149" s="1"/>
      <c r="HPR149" s="1"/>
      <c r="HPS149" s="1"/>
      <c r="HPT149" s="1"/>
      <c r="HPU149" s="1"/>
      <c r="HPV149" s="1"/>
      <c r="HPW149" s="1"/>
      <c r="HPX149" s="1"/>
      <c r="HPY149" s="1"/>
      <c r="HPZ149" s="1"/>
      <c r="HQA149" s="1"/>
      <c r="HQB149" s="1"/>
      <c r="HQC149" s="1"/>
      <c r="HQD149" s="1"/>
      <c r="HQE149" s="1"/>
      <c r="HQF149" s="1"/>
      <c r="HQG149" s="1"/>
      <c r="HQH149" s="1"/>
      <c r="HQI149" s="1"/>
      <c r="HQJ149" s="1"/>
      <c r="HQK149" s="1"/>
      <c r="HQL149" s="1"/>
      <c r="HQM149" s="1"/>
      <c r="HQN149" s="1"/>
      <c r="HQO149" s="1"/>
      <c r="HQP149" s="1"/>
      <c r="HQQ149" s="1"/>
      <c r="HQR149" s="1"/>
      <c r="HQS149" s="1"/>
      <c r="HQT149" s="1"/>
      <c r="HQU149" s="1"/>
      <c r="HQV149" s="1"/>
      <c r="HQW149" s="1"/>
      <c r="HQX149" s="1"/>
      <c r="HQY149" s="1"/>
      <c r="HQZ149" s="1"/>
      <c r="HRA149" s="1"/>
      <c r="HRB149" s="1"/>
      <c r="HRC149" s="1"/>
      <c r="HRD149" s="1"/>
      <c r="HRE149" s="1"/>
      <c r="HRF149" s="1"/>
      <c r="HRG149" s="1"/>
      <c r="HRH149" s="1"/>
      <c r="HRI149" s="1"/>
      <c r="HRJ149" s="1"/>
      <c r="HRK149" s="1"/>
      <c r="HRL149" s="1"/>
      <c r="HRM149" s="1"/>
      <c r="HRN149" s="1"/>
      <c r="HRO149" s="1"/>
      <c r="HRP149" s="1"/>
      <c r="HRQ149" s="1"/>
      <c r="HRR149" s="1"/>
      <c r="HRS149" s="1"/>
      <c r="HRT149" s="1"/>
      <c r="HRU149" s="1"/>
      <c r="HRV149" s="1"/>
      <c r="HRW149" s="1"/>
      <c r="HRX149" s="1"/>
      <c r="HRY149" s="1"/>
      <c r="HRZ149" s="1"/>
      <c r="HSA149" s="1"/>
      <c r="HSB149" s="1"/>
      <c r="HSC149" s="1"/>
      <c r="HSD149" s="1"/>
      <c r="HSE149" s="1"/>
      <c r="HSF149" s="1"/>
      <c r="HSG149" s="1"/>
      <c r="HSH149" s="1"/>
      <c r="HSI149" s="1"/>
      <c r="HSJ149" s="1"/>
      <c r="HSK149" s="1"/>
      <c r="HSL149" s="1"/>
      <c r="HSM149" s="1"/>
      <c r="HSN149" s="1"/>
      <c r="HSO149" s="1"/>
      <c r="HSP149" s="1"/>
      <c r="HSQ149" s="1"/>
      <c r="HSR149" s="1"/>
      <c r="HSS149" s="1"/>
      <c r="HST149" s="1"/>
      <c r="HSU149" s="1"/>
      <c r="HSV149" s="1"/>
      <c r="HSW149" s="1"/>
      <c r="HSX149" s="1"/>
      <c r="HSY149" s="1"/>
      <c r="HSZ149" s="1"/>
      <c r="HTA149" s="1"/>
      <c r="HTB149" s="1"/>
      <c r="HTC149" s="1"/>
      <c r="HTD149" s="1"/>
      <c r="HTE149" s="1"/>
      <c r="HTF149" s="1"/>
      <c r="HTG149" s="1"/>
      <c r="HTH149" s="1"/>
      <c r="HTI149" s="1"/>
      <c r="HTJ149" s="1"/>
      <c r="HTK149" s="1"/>
      <c r="HTL149" s="1"/>
      <c r="HTM149" s="1"/>
      <c r="HTN149" s="1"/>
      <c r="HTO149" s="1"/>
      <c r="HTP149" s="1"/>
      <c r="HTQ149" s="1"/>
      <c r="HTR149" s="1"/>
      <c r="HTS149" s="1"/>
      <c r="HTT149" s="1"/>
      <c r="HTU149" s="1"/>
      <c r="HTV149" s="1"/>
      <c r="HTW149" s="1"/>
      <c r="HTX149" s="1"/>
      <c r="HTY149" s="1"/>
      <c r="HTZ149" s="1"/>
      <c r="HUA149" s="1"/>
      <c r="HUB149" s="1"/>
      <c r="HUC149" s="1"/>
      <c r="HUD149" s="1"/>
      <c r="HUE149" s="1"/>
      <c r="HUF149" s="1"/>
      <c r="HUG149" s="1"/>
      <c r="HUH149" s="1"/>
      <c r="HUI149" s="1"/>
      <c r="HUJ149" s="1"/>
      <c r="HUK149" s="1"/>
      <c r="HUL149" s="1"/>
      <c r="HUM149" s="1"/>
      <c r="HUN149" s="1"/>
      <c r="HUO149" s="1"/>
      <c r="HUP149" s="1"/>
      <c r="HUQ149" s="1"/>
      <c r="HUR149" s="1"/>
      <c r="HUS149" s="1"/>
      <c r="HUT149" s="1"/>
      <c r="HUU149" s="1"/>
      <c r="HUV149" s="1"/>
      <c r="HUW149" s="1"/>
      <c r="HUX149" s="1"/>
      <c r="HUY149" s="1"/>
      <c r="HUZ149" s="1"/>
      <c r="HVA149" s="1"/>
      <c r="HVB149" s="1"/>
      <c r="HVC149" s="1"/>
      <c r="HVD149" s="1"/>
      <c r="HVE149" s="1"/>
      <c r="HVF149" s="1"/>
      <c r="HVG149" s="1"/>
      <c r="HVH149" s="1"/>
      <c r="HVI149" s="1"/>
      <c r="HVJ149" s="1"/>
      <c r="HVK149" s="1"/>
      <c r="HVL149" s="1"/>
      <c r="HVM149" s="1"/>
      <c r="HVN149" s="1"/>
      <c r="HVO149" s="1"/>
      <c r="HVP149" s="1"/>
      <c r="HVQ149" s="1"/>
      <c r="HVR149" s="1"/>
      <c r="HVS149" s="1"/>
      <c r="HVT149" s="1"/>
      <c r="HVU149" s="1"/>
      <c r="HVV149" s="1"/>
      <c r="HVW149" s="1"/>
      <c r="HVX149" s="1"/>
      <c r="HVY149" s="1"/>
      <c r="HVZ149" s="1"/>
      <c r="HWA149" s="1"/>
      <c r="HWB149" s="1"/>
      <c r="HWC149" s="1"/>
      <c r="HWD149" s="1"/>
      <c r="HWE149" s="1"/>
      <c r="HWF149" s="1"/>
      <c r="HWG149" s="1"/>
      <c r="HWH149" s="1"/>
      <c r="HWI149" s="1"/>
      <c r="HWJ149" s="1"/>
      <c r="HWK149" s="1"/>
      <c r="HWL149" s="1"/>
      <c r="HWM149" s="1"/>
      <c r="HWN149" s="1"/>
      <c r="HWO149" s="1"/>
      <c r="HWP149" s="1"/>
      <c r="HWQ149" s="1"/>
      <c r="HWR149" s="1"/>
      <c r="HWS149" s="1"/>
      <c r="HWT149" s="1"/>
      <c r="HWU149" s="1"/>
      <c r="HWV149" s="1"/>
      <c r="HWW149" s="1"/>
      <c r="HWX149" s="1"/>
      <c r="HWY149" s="1"/>
      <c r="HWZ149" s="1"/>
      <c r="HXA149" s="1"/>
      <c r="HXB149" s="1"/>
      <c r="HXC149" s="1"/>
      <c r="HXD149" s="1"/>
      <c r="HXE149" s="1"/>
      <c r="HXF149" s="1"/>
      <c r="HXG149" s="1"/>
      <c r="HXH149" s="1"/>
      <c r="HXI149" s="1"/>
      <c r="HXJ149" s="1"/>
      <c r="HXK149" s="1"/>
      <c r="HXL149" s="1"/>
      <c r="HXM149" s="1"/>
      <c r="HXN149" s="1"/>
      <c r="HXO149" s="1"/>
      <c r="HXP149" s="1"/>
      <c r="HXQ149" s="1"/>
      <c r="HXR149" s="1"/>
      <c r="HXS149" s="1"/>
      <c r="HXT149" s="1"/>
      <c r="HXU149" s="1"/>
      <c r="HXV149" s="1"/>
      <c r="HXW149" s="1"/>
      <c r="HXX149" s="1"/>
      <c r="HXY149" s="1"/>
      <c r="HXZ149" s="1"/>
      <c r="HYA149" s="1"/>
      <c r="HYB149" s="1"/>
      <c r="HYC149" s="1"/>
      <c r="HYD149" s="1"/>
      <c r="HYE149" s="1"/>
      <c r="HYF149" s="1"/>
      <c r="HYG149" s="1"/>
      <c r="HYH149" s="1"/>
      <c r="HYI149" s="1"/>
      <c r="HYJ149" s="1"/>
      <c r="HYK149" s="1"/>
      <c r="HYL149" s="1"/>
      <c r="HYM149" s="1"/>
      <c r="HYN149" s="1"/>
      <c r="HYO149" s="1"/>
      <c r="HYP149" s="1"/>
      <c r="HYQ149" s="1"/>
      <c r="HYR149" s="1"/>
      <c r="HYS149" s="1"/>
      <c r="HYT149" s="1"/>
      <c r="HYU149" s="1"/>
      <c r="HYV149" s="1"/>
      <c r="HYW149" s="1"/>
      <c r="HYX149" s="1"/>
      <c r="HYY149" s="1"/>
      <c r="HYZ149" s="1"/>
      <c r="HZA149" s="1"/>
      <c r="HZB149" s="1"/>
      <c r="HZC149" s="1"/>
      <c r="HZD149" s="1"/>
      <c r="HZE149" s="1"/>
      <c r="HZF149" s="1"/>
      <c r="HZG149" s="1"/>
      <c r="HZH149" s="1"/>
      <c r="HZI149" s="1"/>
      <c r="HZJ149" s="1"/>
      <c r="HZK149" s="1"/>
      <c r="HZL149" s="1"/>
      <c r="HZM149" s="1"/>
      <c r="HZN149" s="1"/>
      <c r="HZO149" s="1"/>
      <c r="HZP149" s="1"/>
      <c r="HZQ149" s="1"/>
      <c r="HZR149" s="1"/>
      <c r="HZS149" s="1"/>
      <c r="HZT149" s="1"/>
      <c r="HZU149" s="1"/>
      <c r="HZV149" s="1"/>
      <c r="HZW149" s="1"/>
      <c r="HZX149" s="1"/>
      <c r="HZY149" s="1"/>
      <c r="HZZ149" s="1"/>
      <c r="IAA149" s="1"/>
      <c r="IAB149" s="1"/>
      <c r="IAC149" s="1"/>
      <c r="IAD149" s="1"/>
      <c r="IAE149" s="1"/>
      <c r="IAF149" s="1"/>
      <c r="IAG149" s="1"/>
      <c r="IAH149" s="1"/>
      <c r="IAI149" s="1"/>
      <c r="IAJ149" s="1"/>
      <c r="IAK149" s="1"/>
      <c r="IAL149" s="1"/>
      <c r="IAM149" s="1"/>
      <c r="IAN149" s="1"/>
      <c r="IAO149" s="1"/>
      <c r="IAP149" s="1"/>
      <c r="IAQ149" s="1"/>
      <c r="IAR149" s="1"/>
      <c r="IAS149" s="1"/>
      <c r="IAT149" s="1"/>
      <c r="IAU149" s="1"/>
      <c r="IAV149" s="1"/>
      <c r="IAW149" s="1"/>
      <c r="IAX149" s="1"/>
      <c r="IAY149" s="1"/>
      <c r="IAZ149" s="1"/>
      <c r="IBA149" s="1"/>
      <c r="IBB149" s="1"/>
      <c r="IBC149" s="1"/>
      <c r="IBD149" s="1"/>
      <c r="IBE149" s="1"/>
      <c r="IBF149" s="1"/>
      <c r="IBG149" s="1"/>
      <c r="IBH149" s="1"/>
      <c r="IBI149" s="1"/>
      <c r="IBJ149" s="1"/>
      <c r="IBK149" s="1"/>
      <c r="IBL149" s="1"/>
      <c r="IBM149" s="1"/>
      <c r="IBN149" s="1"/>
      <c r="IBO149" s="1"/>
      <c r="IBP149" s="1"/>
      <c r="IBQ149" s="1"/>
      <c r="IBR149" s="1"/>
      <c r="IBS149" s="1"/>
      <c r="IBT149" s="1"/>
      <c r="IBU149" s="1"/>
      <c r="IBV149" s="1"/>
      <c r="IBW149" s="1"/>
      <c r="IBX149" s="1"/>
      <c r="IBY149" s="1"/>
      <c r="IBZ149" s="1"/>
      <c r="ICA149" s="1"/>
      <c r="ICB149" s="1"/>
      <c r="ICC149" s="1"/>
      <c r="ICD149" s="1"/>
      <c r="ICE149" s="1"/>
      <c r="ICF149" s="1"/>
      <c r="ICG149" s="1"/>
      <c r="ICH149" s="1"/>
      <c r="ICI149" s="1"/>
      <c r="ICJ149" s="1"/>
      <c r="ICK149" s="1"/>
      <c r="ICL149" s="1"/>
      <c r="ICM149" s="1"/>
      <c r="ICN149" s="1"/>
      <c r="ICO149" s="1"/>
      <c r="ICP149" s="1"/>
      <c r="ICQ149" s="1"/>
      <c r="ICR149" s="1"/>
      <c r="ICS149" s="1"/>
      <c r="ICT149" s="1"/>
      <c r="ICU149" s="1"/>
      <c r="ICV149" s="1"/>
      <c r="ICW149" s="1"/>
      <c r="ICX149" s="1"/>
      <c r="ICY149" s="1"/>
      <c r="ICZ149" s="1"/>
      <c r="IDA149" s="1"/>
      <c r="IDB149" s="1"/>
      <c r="IDC149" s="1"/>
      <c r="IDD149" s="1"/>
      <c r="IDE149" s="1"/>
      <c r="IDF149" s="1"/>
      <c r="IDG149" s="1"/>
      <c r="IDH149" s="1"/>
      <c r="IDI149" s="1"/>
      <c r="IDJ149" s="1"/>
      <c r="IDK149" s="1"/>
      <c r="IDL149" s="1"/>
      <c r="IDM149" s="1"/>
      <c r="IDN149" s="1"/>
      <c r="IDO149" s="1"/>
      <c r="IDP149" s="1"/>
      <c r="IDQ149" s="1"/>
      <c r="IDR149" s="1"/>
      <c r="IDS149" s="1"/>
      <c r="IDT149" s="1"/>
      <c r="IDU149" s="1"/>
      <c r="IDV149" s="1"/>
      <c r="IDW149" s="1"/>
      <c r="IDX149" s="1"/>
      <c r="IDY149" s="1"/>
      <c r="IDZ149" s="1"/>
      <c r="IEA149" s="1"/>
      <c r="IEB149" s="1"/>
      <c r="IEC149" s="1"/>
      <c r="IED149" s="1"/>
      <c r="IEE149" s="1"/>
      <c r="IEF149" s="1"/>
      <c r="IEG149" s="1"/>
      <c r="IEH149" s="1"/>
      <c r="IEI149" s="1"/>
      <c r="IEJ149" s="1"/>
      <c r="IEK149" s="1"/>
      <c r="IEL149" s="1"/>
      <c r="IEM149" s="1"/>
      <c r="IEN149" s="1"/>
      <c r="IEO149" s="1"/>
      <c r="IEP149" s="1"/>
      <c r="IEQ149" s="1"/>
      <c r="IER149" s="1"/>
      <c r="IES149" s="1"/>
      <c r="IET149" s="1"/>
      <c r="IEU149" s="1"/>
      <c r="IEV149" s="1"/>
      <c r="IEW149" s="1"/>
      <c r="IEX149" s="1"/>
      <c r="IEY149" s="1"/>
      <c r="IEZ149" s="1"/>
      <c r="IFA149" s="1"/>
      <c r="IFB149" s="1"/>
      <c r="IFC149" s="1"/>
      <c r="IFD149" s="1"/>
      <c r="IFE149" s="1"/>
      <c r="IFF149" s="1"/>
      <c r="IFG149" s="1"/>
      <c r="IFH149" s="1"/>
      <c r="IFI149" s="1"/>
      <c r="IFJ149" s="1"/>
      <c r="IFK149" s="1"/>
      <c r="IFL149" s="1"/>
      <c r="IFM149" s="1"/>
      <c r="IFN149" s="1"/>
      <c r="IFO149" s="1"/>
      <c r="IFP149" s="1"/>
      <c r="IFQ149" s="1"/>
      <c r="IFR149" s="1"/>
      <c r="IFS149" s="1"/>
      <c r="IFT149" s="1"/>
      <c r="IFU149" s="1"/>
      <c r="IFV149" s="1"/>
      <c r="IFW149" s="1"/>
      <c r="IFX149" s="1"/>
      <c r="IFY149" s="1"/>
      <c r="IFZ149" s="1"/>
      <c r="IGA149" s="1"/>
      <c r="IGB149" s="1"/>
      <c r="IGC149" s="1"/>
      <c r="IGD149" s="1"/>
      <c r="IGE149" s="1"/>
      <c r="IGF149" s="1"/>
      <c r="IGG149" s="1"/>
      <c r="IGH149" s="1"/>
      <c r="IGI149" s="1"/>
      <c r="IGJ149" s="1"/>
      <c r="IGK149" s="1"/>
      <c r="IGL149" s="1"/>
      <c r="IGM149" s="1"/>
      <c r="IGN149" s="1"/>
      <c r="IGO149" s="1"/>
      <c r="IGP149" s="1"/>
      <c r="IGQ149" s="1"/>
      <c r="IGR149" s="1"/>
      <c r="IGS149" s="1"/>
      <c r="IGT149" s="1"/>
      <c r="IGU149" s="1"/>
      <c r="IGV149" s="1"/>
      <c r="IGW149" s="1"/>
      <c r="IGX149" s="1"/>
      <c r="IGY149" s="1"/>
      <c r="IGZ149" s="1"/>
      <c r="IHA149" s="1"/>
      <c r="IHB149" s="1"/>
      <c r="IHC149" s="1"/>
      <c r="IHD149" s="1"/>
      <c r="IHE149" s="1"/>
      <c r="IHF149" s="1"/>
      <c r="IHG149" s="1"/>
      <c r="IHH149" s="1"/>
      <c r="IHI149" s="1"/>
      <c r="IHJ149" s="1"/>
      <c r="IHK149" s="1"/>
      <c r="IHL149" s="1"/>
      <c r="IHM149" s="1"/>
      <c r="IHN149" s="1"/>
      <c r="IHO149" s="1"/>
      <c r="IHP149" s="1"/>
      <c r="IHQ149" s="1"/>
      <c r="IHR149" s="1"/>
      <c r="IHS149" s="1"/>
      <c r="IHT149" s="1"/>
      <c r="IHU149" s="1"/>
      <c r="IHV149" s="1"/>
      <c r="IHW149" s="1"/>
      <c r="IHX149" s="1"/>
      <c r="IHY149" s="1"/>
      <c r="IHZ149" s="1"/>
      <c r="IIA149" s="1"/>
      <c r="IIB149" s="1"/>
      <c r="IIC149" s="1"/>
      <c r="IID149" s="1"/>
      <c r="IIE149" s="1"/>
      <c r="IIF149" s="1"/>
      <c r="IIG149" s="1"/>
      <c r="IIH149" s="1"/>
      <c r="III149" s="1"/>
      <c r="IIJ149" s="1"/>
      <c r="IIK149" s="1"/>
      <c r="IIL149" s="1"/>
      <c r="IIM149" s="1"/>
      <c r="IIN149" s="1"/>
      <c r="IIO149" s="1"/>
      <c r="IIP149" s="1"/>
      <c r="IIQ149" s="1"/>
      <c r="IIR149" s="1"/>
      <c r="IIS149" s="1"/>
      <c r="IIT149" s="1"/>
      <c r="IIU149" s="1"/>
      <c r="IIV149" s="1"/>
      <c r="IIW149" s="1"/>
      <c r="IIX149" s="1"/>
      <c r="IIY149" s="1"/>
      <c r="IIZ149" s="1"/>
      <c r="IJA149" s="1"/>
      <c r="IJB149" s="1"/>
      <c r="IJC149" s="1"/>
      <c r="IJD149" s="1"/>
      <c r="IJE149" s="1"/>
      <c r="IJF149" s="1"/>
      <c r="IJG149" s="1"/>
      <c r="IJH149" s="1"/>
      <c r="IJI149" s="1"/>
      <c r="IJJ149" s="1"/>
      <c r="IJK149" s="1"/>
      <c r="IJL149" s="1"/>
      <c r="IJM149" s="1"/>
      <c r="IJN149" s="1"/>
      <c r="IJO149" s="1"/>
      <c r="IJP149" s="1"/>
      <c r="IJQ149" s="1"/>
      <c r="IJR149" s="1"/>
      <c r="IJS149" s="1"/>
      <c r="IJT149" s="1"/>
      <c r="IJU149" s="1"/>
      <c r="IJV149" s="1"/>
      <c r="IJW149" s="1"/>
      <c r="IJX149" s="1"/>
      <c r="IJY149" s="1"/>
      <c r="IJZ149" s="1"/>
      <c r="IKA149" s="1"/>
      <c r="IKB149" s="1"/>
      <c r="IKC149" s="1"/>
      <c r="IKD149" s="1"/>
      <c r="IKE149" s="1"/>
      <c r="IKF149" s="1"/>
      <c r="IKG149" s="1"/>
      <c r="IKH149" s="1"/>
      <c r="IKI149" s="1"/>
      <c r="IKJ149" s="1"/>
      <c r="IKK149" s="1"/>
      <c r="IKL149" s="1"/>
      <c r="IKM149" s="1"/>
      <c r="IKN149" s="1"/>
      <c r="IKO149" s="1"/>
      <c r="IKP149" s="1"/>
      <c r="IKQ149" s="1"/>
      <c r="IKR149" s="1"/>
      <c r="IKS149" s="1"/>
      <c r="IKT149" s="1"/>
      <c r="IKU149" s="1"/>
      <c r="IKV149" s="1"/>
      <c r="IKW149" s="1"/>
      <c r="IKX149" s="1"/>
      <c r="IKY149" s="1"/>
      <c r="IKZ149" s="1"/>
      <c r="ILA149" s="1"/>
      <c r="ILB149" s="1"/>
      <c r="ILC149" s="1"/>
      <c r="ILD149" s="1"/>
      <c r="ILE149" s="1"/>
      <c r="ILF149" s="1"/>
      <c r="ILG149" s="1"/>
      <c r="ILH149" s="1"/>
      <c r="ILI149" s="1"/>
      <c r="ILJ149" s="1"/>
      <c r="ILK149" s="1"/>
      <c r="ILL149" s="1"/>
      <c r="ILM149" s="1"/>
      <c r="ILN149" s="1"/>
      <c r="ILO149" s="1"/>
      <c r="ILP149" s="1"/>
      <c r="ILQ149" s="1"/>
      <c r="ILR149" s="1"/>
      <c r="ILS149" s="1"/>
      <c r="ILT149" s="1"/>
      <c r="ILU149" s="1"/>
      <c r="ILV149" s="1"/>
      <c r="ILW149" s="1"/>
      <c r="ILX149" s="1"/>
      <c r="ILY149" s="1"/>
      <c r="ILZ149" s="1"/>
      <c r="IMA149" s="1"/>
      <c r="IMB149" s="1"/>
      <c r="IMC149" s="1"/>
      <c r="IMD149" s="1"/>
      <c r="IME149" s="1"/>
      <c r="IMF149" s="1"/>
      <c r="IMG149" s="1"/>
      <c r="IMH149" s="1"/>
      <c r="IMI149" s="1"/>
      <c r="IMJ149" s="1"/>
      <c r="IMK149" s="1"/>
      <c r="IML149" s="1"/>
      <c r="IMM149" s="1"/>
      <c r="IMN149" s="1"/>
      <c r="IMO149" s="1"/>
      <c r="IMP149" s="1"/>
      <c r="IMQ149" s="1"/>
      <c r="IMR149" s="1"/>
      <c r="IMS149" s="1"/>
      <c r="IMT149" s="1"/>
      <c r="IMU149" s="1"/>
      <c r="IMV149" s="1"/>
      <c r="IMW149" s="1"/>
      <c r="IMX149" s="1"/>
      <c r="IMY149" s="1"/>
      <c r="IMZ149" s="1"/>
      <c r="INA149" s="1"/>
      <c r="INB149" s="1"/>
      <c r="INC149" s="1"/>
      <c r="IND149" s="1"/>
      <c r="INE149" s="1"/>
      <c r="INF149" s="1"/>
      <c r="ING149" s="1"/>
      <c r="INH149" s="1"/>
      <c r="INI149" s="1"/>
      <c r="INJ149" s="1"/>
      <c r="INK149" s="1"/>
      <c r="INL149" s="1"/>
      <c r="INM149" s="1"/>
      <c r="INN149" s="1"/>
      <c r="INO149" s="1"/>
      <c r="INP149" s="1"/>
      <c r="INQ149" s="1"/>
      <c r="INR149" s="1"/>
      <c r="INS149" s="1"/>
      <c r="INT149" s="1"/>
      <c r="INU149" s="1"/>
      <c r="INV149" s="1"/>
      <c r="INW149" s="1"/>
      <c r="INX149" s="1"/>
      <c r="INY149" s="1"/>
      <c r="INZ149" s="1"/>
      <c r="IOA149" s="1"/>
      <c r="IOB149" s="1"/>
      <c r="IOC149" s="1"/>
      <c r="IOD149" s="1"/>
      <c r="IOE149" s="1"/>
      <c r="IOF149" s="1"/>
      <c r="IOG149" s="1"/>
      <c r="IOH149" s="1"/>
      <c r="IOI149" s="1"/>
      <c r="IOJ149" s="1"/>
      <c r="IOK149" s="1"/>
      <c r="IOL149" s="1"/>
      <c r="IOM149" s="1"/>
      <c r="ION149" s="1"/>
      <c r="IOO149" s="1"/>
      <c r="IOP149" s="1"/>
      <c r="IOQ149" s="1"/>
      <c r="IOR149" s="1"/>
      <c r="IOS149" s="1"/>
      <c r="IOT149" s="1"/>
      <c r="IOU149" s="1"/>
      <c r="IOV149" s="1"/>
      <c r="IOW149" s="1"/>
      <c r="IOX149" s="1"/>
      <c r="IOY149" s="1"/>
      <c r="IOZ149" s="1"/>
      <c r="IPA149" s="1"/>
      <c r="IPB149" s="1"/>
      <c r="IPC149" s="1"/>
      <c r="IPD149" s="1"/>
      <c r="IPE149" s="1"/>
      <c r="IPF149" s="1"/>
      <c r="IPG149" s="1"/>
      <c r="IPH149" s="1"/>
      <c r="IPI149" s="1"/>
      <c r="IPJ149" s="1"/>
      <c r="IPK149" s="1"/>
      <c r="IPL149" s="1"/>
      <c r="IPM149" s="1"/>
      <c r="IPN149" s="1"/>
      <c r="IPO149" s="1"/>
      <c r="IPP149" s="1"/>
      <c r="IPQ149" s="1"/>
      <c r="IPR149" s="1"/>
      <c r="IPS149" s="1"/>
      <c r="IPT149" s="1"/>
      <c r="IPU149" s="1"/>
      <c r="IPV149" s="1"/>
      <c r="IPW149" s="1"/>
      <c r="IPX149" s="1"/>
      <c r="IPY149" s="1"/>
      <c r="IPZ149" s="1"/>
      <c r="IQA149" s="1"/>
      <c r="IQB149" s="1"/>
      <c r="IQC149" s="1"/>
      <c r="IQD149" s="1"/>
      <c r="IQE149" s="1"/>
      <c r="IQF149" s="1"/>
      <c r="IQG149" s="1"/>
      <c r="IQH149" s="1"/>
      <c r="IQI149" s="1"/>
      <c r="IQJ149" s="1"/>
      <c r="IQK149" s="1"/>
      <c r="IQL149" s="1"/>
      <c r="IQM149" s="1"/>
      <c r="IQN149" s="1"/>
      <c r="IQO149" s="1"/>
      <c r="IQP149" s="1"/>
      <c r="IQQ149" s="1"/>
      <c r="IQR149" s="1"/>
      <c r="IQS149" s="1"/>
      <c r="IQT149" s="1"/>
      <c r="IQU149" s="1"/>
      <c r="IQV149" s="1"/>
      <c r="IQW149" s="1"/>
      <c r="IQX149" s="1"/>
      <c r="IQY149" s="1"/>
      <c r="IQZ149" s="1"/>
      <c r="IRA149" s="1"/>
      <c r="IRB149" s="1"/>
      <c r="IRC149" s="1"/>
      <c r="IRD149" s="1"/>
      <c r="IRE149" s="1"/>
      <c r="IRF149" s="1"/>
      <c r="IRG149" s="1"/>
      <c r="IRH149" s="1"/>
      <c r="IRI149" s="1"/>
      <c r="IRJ149" s="1"/>
      <c r="IRK149" s="1"/>
      <c r="IRL149" s="1"/>
      <c r="IRM149" s="1"/>
      <c r="IRN149" s="1"/>
      <c r="IRO149" s="1"/>
      <c r="IRP149" s="1"/>
      <c r="IRQ149" s="1"/>
      <c r="IRR149" s="1"/>
      <c r="IRS149" s="1"/>
      <c r="IRT149" s="1"/>
      <c r="IRU149" s="1"/>
      <c r="IRV149" s="1"/>
      <c r="IRW149" s="1"/>
      <c r="IRX149" s="1"/>
      <c r="IRY149" s="1"/>
      <c r="IRZ149" s="1"/>
      <c r="ISA149" s="1"/>
      <c r="ISB149" s="1"/>
      <c r="ISC149" s="1"/>
      <c r="ISD149" s="1"/>
      <c r="ISE149" s="1"/>
      <c r="ISF149" s="1"/>
      <c r="ISG149" s="1"/>
      <c r="ISH149" s="1"/>
      <c r="ISI149" s="1"/>
      <c r="ISJ149" s="1"/>
      <c r="ISK149" s="1"/>
      <c r="ISL149" s="1"/>
      <c r="ISM149" s="1"/>
      <c r="ISN149" s="1"/>
      <c r="ISO149" s="1"/>
      <c r="ISP149" s="1"/>
      <c r="ISQ149" s="1"/>
      <c r="ISR149" s="1"/>
      <c r="ISS149" s="1"/>
      <c r="IST149" s="1"/>
      <c r="ISU149" s="1"/>
      <c r="ISV149" s="1"/>
      <c r="ISW149" s="1"/>
      <c r="ISX149" s="1"/>
      <c r="ISY149" s="1"/>
      <c r="ISZ149" s="1"/>
      <c r="ITA149" s="1"/>
      <c r="ITB149" s="1"/>
      <c r="ITC149" s="1"/>
      <c r="ITD149" s="1"/>
      <c r="ITE149" s="1"/>
      <c r="ITF149" s="1"/>
      <c r="ITG149" s="1"/>
      <c r="ITH149" s="1"/>
      <c r="ITI149" s="1"/>
      <c r="ITJ149" s="1"/>
      <c r="ITK149" s="1"/>
      <c r="ITL149" s="1"/>
      <c r="ITM149" s="1"/>
      <c r="ITN149" s="1"/>
      <c r="ITO149" s="1"/>
      <c r="ITP149" s="1"/>
      <c r="ITQ149" s="1"/>
      <c r="ITR149" s="1"/>
      <c r="ITS149" s="1"/>
      <c r="ITT149" s="1"/>
      <c r="ITU149" s="1"/>
      <c r="ITV149" s="1"/>
      <c r="ITW149" s="1"/>
      <c r="ITX149" s="1"/>
      <c r="ITY149" s="1"/>
      <c r="ITZ149" s="1"/>
      <c r="IUA149" s="1"/>
      <c r="IUB149" s="1"/>
      <c r="IUC149" s="1"/>
      <c r="IUD149" s="1"/>
      <c r="IUE149" s="1"/>
      <c r="IUF149" s="1"/>
      <c r="IUG149" s="1"/>
      <c r="IUH149" s="1"/>
      <c r="IUI149" s="1"/>
      <c r="IUJ149" s="1"/>
      <c r="IUK149" s="1"/>
      <c r="IUL149" s="1"/>
      <c r="IUM149" s="1"/>
      <c r="IUN149" s="1"/>
      <c r="IUO149" s="1"/>
      <c r="IUP149" s="1"/>
      <c r="IUQ149" s="1"/>
      <c r="IUR149" s="1"/>
      <c r="IUS149" s="1"/>
      <c r="IUT149" s="1"/>
      <c r="IUU149" s="1"/>
      <c r="IUV149" s="1"/>
      <c r="IUW149" s="1"/>
      <c r="IUX149" s="1"/>
      <c r="IUY149" s="1"/>
      <c r="IUZ149" s="1"/>
      <c r="IVA149" s="1"/>
      <c r="IVB149" s="1"/>
      <c r="IVC149" s="1"/>
      <c r="IVD149" s="1"/>
      <c r="IVE149" s="1"/>
      <c r="IVF149" s="1"/>
      <c r="IVG149" s="1"/>
      <c r="IVH149" s="1"/>
      <c r="IVI149" s="1"/>
      <c r="IVJ149" s="1"/>
      <c r="IVK149" s="1"/>
      <c r="IVL149" s="1"/>
      <c r="IVM149" s="1"/>
      <c r="IVN149" s="1"/>
      <c r="IVO149" s="1"/>
      <c r="IVP149" s="1"/>
      <c r="IVQ149" s="1"/>
      <c r="IVR149" s="1"/>
      <c r="IVS149" s="1"/>
      <c r="IVT149" s="1"/>
      <c r="IVU149" s="1"/>
      <c r="IVV149" s="1"/>
      <c r="IVW149" s="1"/>
      <c r="IVX149" s="1"/>
      <c r="IVY149" s="1"/>
      <c r="IVZ149" s="1"/>
      <c r="IWA149" s="1"/>
      <c r="IWB149" s="1"/>
      <c r="IWC149" s="1"/>
      <c r="IWD149" s="1"/>
      <c r="IWE149" s="1"/>
      <c r="IWF149" s="1"/>
      <c r="IWG149" s="1"/>
      <c r="IWH149" s="1"/>
      <c r="IWI149" s="1"/>
      <c r="IWJ149" s="1"/>
      <c r="IWK149" s="1"/>
      <c r="IWL149" s="1"/>
      <c r="IWM149" s="1"/>
      <c r="IWN149" s="1"/>
      <c r="IWO149" s="1"/>
      <c r="IWP149" s="1"/>
      <c r="IWQ149" s="1"/>
      <c r="IWR149" s="1"/>
      <c r="IWS149" s="1"/>
      <c r="IWT149" s="1"/>
      <c r="IWU149" s="1"/>
      <c r="IWV149" s="1"/>
      <c r="IWW149" s="1"/>
      <c r="IWX149" s="1"/>
      <c r="IWY149" s="1"/>
      <c r="IWZ149" s="1"/>
      <c r="IXA149" s="1"/>
      <c r="IXB149" s="1"/>
      <c r="IXC149" s="1"/>
      <c r="IXD149" s="1"/>
      <c r="IXE149" s="1"/>
      <c r="IXF149" s="1"/>
      <c r="IXG149" s="1"/>
      <c r="IXH149" s="1"/>
      <c r="IXI149" s="1"/>
      <c r="IXJ149" s="1"/>
      <c r="IXK149" s="1"/>
      <c r="IXL149" s="1"/>
      <c r="IXM149" s="1"/>
      <c r="IXN149" s="1"/>
      <c r="IXO149" s="1"/>
      <c r="IXP149" s="1"/>
      <c r="IXQ149" s="1"/>
      <c r="IXR149" s="1"/>
      <c r="IXS149" s="1"/>
      <c r="IXT149" s="1"/>
      <c r="IXU149" s="1"/>
      <c r="IXV149" s="1"/>
      <c r="IXW149" s="1"/>
      <c r="IXX149" s="1"/>
      <c r="IXY149" s="1"/>
      <c r="IXZ149" s="1"/>
      <c r="IYA149" s="1"/>
      <c r="IYB149" s="1"/>
      <c r="IYC149" s="1"/>
      <c r="IYD149" s="1"/>
      <c r="IYE149" s="1"/>
      <c r="IYF149" s="1"/>
      <c r="IYG149" s="1"/>
      <c r="IYH149" s="1"/>
      <c r="IYI149" s="1"/>
      <c r="IYJ149" s="1"/>
      <c r="IYK149" s="1"/>
      <c r="IYL149" s="1"/>
      <c r="IYM149" s="1"/>
      <c r="IYN149" s="1"/>
      <c r="IYO149" s="1"/>
      <c r="IYP149" s="1"/>
      <c r="IYQ149" s="1"/>
      <c r="IYR149" s="1"/>
      <c r="IYS149" s="1"/>
      <c r="IYT149" s="1"/>
      <c r="IYU149" s="1"/>
      <c r="IYV149" s="1"/>
      <c r="IYW149" s="1"/>
      <c r="IYX149" s="1"/>
      <c r="IYY149" s="1"/>
      <c r="IYZ149" s="1"/>
      <c r="IZA149" s="1"/>
      <c r="IZB149" s="1"/>
      <c r="IZC149" s="1"/>
      <c r="IZD149" s="1"/>
      <c r="IZE149" s="1"/>
      <c r="IZF149" s="1"/>
      <c r="IZG149" s="1"/>
      <c r="IZH149" s="1"/>
      <c r="IZI149" s="1"/>
      <c r="IZJ149" s="1"/>
      <c r="IZK149" s="1"/>
      <c r="IZL149" s="1"/>
      <c r="IZM149" s="1"/>
      <c r="IZN149" s="1"/>
      <c r="IZO149" s="1"/>
      <c r="IZP149" s="1"/>
      <c r="IZQ149" s="1"/>
      <c r="IZR149" s="1"/>
      <c r="IZS149" s="1"/>
      <c r="IZT149" s="1"/>
      <c r="IZU149" s="1"/>
      <c r="IZV149" s="1"/>
      <c r="IZW149" s="1"/>
      <c r="IZX149" s="1"/>
      <c r="IZY149" s="1"/>
      <c r="IZZ149" s="1"/>
      <c r="JAA149" s="1"/>
      <c r="JAB149" s="1"/>
      <c r="JAC149" s="1"/>
      <c r="JAD149" s="1"/>
      <c r="JAE149" s="1"/>
      <c r="JAF149" s="1"/>
      <c r="JAG149" s="1"/>
      <c r="JAH149" s="1"/>
      <c r="JAI149" s="1"/>
      <c r="JAJ149" s="1"/>
      <c r="JAK149" s="1"/>
      <c r="JAL149" s="1"/>
      <c r="JAM149" s="1"/>
      <c r="JAN149" s="1"/>
      <c r="JAO149" s="1"/>
      <c r="JAP149" s="1"/>
      <c r="JAQ149" s="1"/>
      <c r="JAR149" s="1"/>
      <c r="JAS149" s="1"/>
      <c r="JAT149" s="1"/>
      <c r="JAU149" s="1"/>
      <c r="JAV149" s="1"/>
      <c r="JAW149" s="1"/>
      <c r="JAX149" s="1"/>
      <c r="JAY149" s="1"/>
      <c r="JAZ149" s="1"/>
      <c r="JBA149" s="1"/>
      <c r="JBB149" s="1"/>
      <c r="JBC149" s="1"/>
      <c r="JBD149" s="1"/>
      <c r="JBE149" s="1"/>
      <c r="JBF149" s="1"/>
      <c r="JBG149" s="1"/>
      <c r="JBH149" s="1"/>
      <c r="JBI149" s="1"/>
      <c r="JBJ149" s="1"/>
      <c r="JBK149" s="1"/>
      <c r="JBL149" s="1"/>
      <c r="JBM149" s="1"/>
      <c r="JBN149" s="1"/>
      <c r="JBO149" s="1"/>
      <c r="JBP149" s="1"/>
      <c r="JBQ149" s="1"/>
      <c r="JBR149" s="1"/>
      <c r="JBS149" s="1"/>
      <c r="JBT149" s="1"/>
      <c r="JBU149" s="1"/>
      <c r="JBV149" s="1"/>
      <c r="JBW149" s="1"/>
      <c r="JBX149" s="1"/>
      <c r="JBY149" s="1"/>
      <c r="JBZ149" s="1"/>
      <c r="JCA149" s="1"/>
      <c r="JCB149" s="1"/>
      <c r="JCC149" s="1"/>
      <c r="JCD149" s="1"/>
      <c r="JCE149" s="1"/>
      <c r="JCF149" s="1"/>
      <c r="JCG149" s="1"/>
      <c r="JCH149" s="1"/>
      <c r="JCI149" s="1"/>
      <c r="JCJ149" s="1"/>
      <c r="JCK149" s="1"/>
      <c r="JCL149" s="1"/>
      <c r="JCM149" s="1"/>
      <c r="JCN149" s="1"/>
      <c r="JCO149" s="1"/>
      <c r="JCP149" s="1"/>
      <c r="JCQ149" s="1"/>
      <c r="JCR149" s="1"/>
      <c r="JCS149" s="1"/>
      <c r="JCT149" s="1"/>
      <c r="JCU149" s="1"/>
      <c r="JCV149" s="1"/>
      <c r="JCW149" s="1"/>
      <c r="JCX149" s="1"/>
      <c r="JCY149" s="1"/>
      <c r="JCZ149" s="1"/>
      <c r="JDA149" s="1"/>
      <c r="JDB149" s="1"/>
      <c r="JDC149" s="1"/>
      <c r="JDD149" s="1"/>
      <c r="JDE149" s="1"/>
      <c r="JDF149" s="1"/>
      <c r="JDG149" s="1"/>
      <c r="JDH149" s="1"/>
      <c r="JDI149" s="1"/>
      <c r="JDJ149" s="1"/>
      <c r="JDK149" s="1"/>
      <c r="JDL149" s="1"/>
      <c r="JDM149" s="1"/>
      <c r="JDN149" s="1"/>
      <c r="JDO149" s="1"/>
      <c r="JDP149" s="1"/>
      <c r="JDQ149" s="1"/>
      <c r="JDR149" s="1"/>
      <c r="JDS149" s="1"/>
      <c r="JDT149" s="1"/>
      <c r="JDU149" s="1"/>
      <c r="JDV149" s="1"/>
      <c r="JDW149" s="1"/>
      <c r="JDX149" s="1"/>
      <c r="JDY149" s="1"/>
      <c r="JDZ149" s="1"/>
      <c r="JEA149" s="1"/>
      <c r="JEB149" s="1"/>
      <c r="JEC149" s="1"/>
      <c r="JED149" s="1"/>
      <c r="JEE149" s="1"/>
      <c r="JEF149" s="1"/>
      <c r="JEG149" s="1"/>
      <c r="JEH149" s="1"/>
      <c r="JEI149" s="1"/>
      <c r="JEJ149" s="1"/>
      <c r="JEK149" s="1"/>
      <c r="JEL149" s="1"/>
      <c r="JEM149" s="1"/>
      <c r="JEN149" s="1"/>
      <c r="JEO149" s="1"/>
      <c r="JEP149" s="1"/>
      <c r="JEQ149" s="1"/>
      <c r="JER149" s="1"/>
      <c r="JES149" s="1"/>
      <c r="JET149" s="1"/>
      <c r="JEU149" s="1"/>
      <c r="JEV149" s="1"/>
      <c r="JEW149" s="1"/>
      <c r="JEX149" s="1"/>
      <c r="JEY149" s="1"/>
      <c r="JEZ149" s="1"/>
      <c r="JFA149" s="1"/>
      <c r="JFB149" s="1"/>
      <c r="JFC149" s="1"/>
      <c r="JFD149" s="1"/>
      <c r="JFE149" s="1"/>
      <c r="JFF149" s="1"/>
      <c r="JFG149" s="1"/>
      <c r="JFH149" s="1"/>
      <c r="JFI149" s="1"/>
      <c r="JFJ149" s="1"/>
      <c r="JFK149" s="1"/>
      <c r="JFL149" s="1"/>
      <c r="JFM149" s="1"/>
      <c r="JFN149" s="1"/>
      <c r="JFO149" s="1"/>
      <c r="JFP149" s="1"/>
      <c r="JFQ149" s="1"/>
      <c r="JFR149" s="1"/>
      <c r="JFS149" s="1"/>
      <c r="JFT149" s="1"/>
      <c r="JFU149" s="1"/>
      <c r="JFV149" s="1"/>
      <c r="JFW149" s="1"/>
      <c r="JFX149" s="1"/>
      <c r="JFY149" s="1"/>
      <c r="JFZ149" s="1"/>
      <c r="JGA149" s="1"/>
      <c r="JGB149" s="1"/>
      <c r="JGC149" s="1"/>
      <c r="JGD149" s="1"/>
      <c r="JGE149" s="1"/>
      <c r="JGF149" s="1"/>
      <c r="JGG149" s="1"/>
      <c r="JGH149" s="1"/>
      <c r="JGI149" s="1"/>
      <c r="JGJ149" s="1"/>
      <c r="JGK149" s="1"/>
      <c r="JGL149" s="1"/>
      <c r="JGM149" s="1"/>
      <c r="JGN149" s="1"/>
      <c r="JGO149" s="1"/>
      <c r="JGP149" s="1"/>
      <c r="JGQ149" s="1"/>
      <c r="JGR149" s="1"/>
      <c r="JGS149" s="1"/>
      <c r="JGT149" s="1"/>
      <c r="JGU149" s="1"/>
      <c r="JGV149" s="1"/>
      <c r="JGW149" s="1"/>
      <c r="JGX149" s="1"/>
      <c r="JGY149" s="1"/>
      <c r="JGZ149" s="1"/>
      <c r="JHA149" s="1"/>
      <c r="JHB149" s="1"/>
      <c r="JHC149" s="1"/>
      <c r="JHD149" s="1"/>
      <c r="JHE149" s="1"/>
      <c r="JHF149" s="1"/>
      <c r="JHG149" s="1"/>
      <c r="JHH149" s="1"/>
      <c r="JHI149" s="1"/>
      <c r="JHJ149" s="1"/>
      <c r="JHK149" s="1"/>
      <c r="JHL149" s="1"/>
      <c r="JHM149" s="1"/>
      <c r="JHN149" s="1"/>
      <c r="JHO149" s="1"/>
      <c r="JHP149" s="1"/>
      <c r="JHQ149" s="1"/>
      <c r="JHR149" s="1"/>
      <c r="JHS149" s="1"/>
      <c r="JHT149" s="1"/>
      <c r="JHU149" s="1"/>
      <c r="JHV149" s="1"/>
      <c r="JHW149" s="1"/>
      <c r="JHX149" s="1"/>
      <c r="JHY149" s="1"/>
      <c r="JHZ149" s="1"/>
      <c r="JIA149" s="1"/>
      <c r="JIB149" s="1"/>
      <c r="JIC149" s="1"/>
      <c r="JID149" s="1"/>
      <c r="JIE149" s="1"/>
      <c r="JIF149" s="1"/>
      <c r="JIG149" s="1"/>
      <c r="JIH149" s="1"/>
      <c r="JII149" s="1"/>
      <c r="JIJ149" s="1"/>
      <c r="JIK149" s="1"/>
      <c r="JIL149" s="1"/>
      <c r="JIM149" s="1"/>
      <c r="JIN149" s="1"/>
      <c r="JIO149" s="1"/>
      <c r="JIP149" s="1"/>
      <c r="JIQ149" s="1"/>
      <c r="JIR149" s="1"/>
      <c r="JIS149" s="1"/>
      <c r="JIT149" s="1"/>
      <c r="JIU149" s="1"/>
      <c r="JIV149" s="1"/>
      <c r="JIW149" s="1"/>
      <c r="JIX149" s="1"/>
      <c r="JIY149" s="1"/>
      <c r="JIZ149" s="1"/>
      <c r="JJA149" s="1"/>
      <c r="JJB149" s="1"/>
      <c r="JJC149" s="1"/>
      <c r="JJD149" s="1"/>
      <c r="JJE149" s="1"/>
      <c r="JJF149" s="1"/>
      <c r="JJG149" s="1"/>
      <c r="JJH149" s="1"/>
      <c r="JJI149" s="1"/>
      <c r="JJJ149" s="1"/>
      <c r="JJK149" s="1"/>
      <c r="JJL149" s="1"/>
      <c r="JJM149" s="1"/>
      <c r="JJN149" s="1"/>
      <c r="JJO149" s="1"/>
      <c r="JJP149" s="1"/>
      <c r="JJQ149" s="1"/>
      <c r="JJR149" s="1"/>
      <c r="JJS149" s="1"/>
      <c r="JJT149" s="1"/>
      <c r="JJU149" s="1"/>
      <c r="JJV149" s="1"/>
      <c r="JJW149" s="1"/>
      <c r="JJX149" s="1"/>
      <c r="JJY149" s="1"/>
      <c r="JJZ149" s="1"/>
      <c r="JKA149" s="1"/>
      <c r="JKB149" s="1"/>
      <c r="JKC149" s="1"/>
      <c r="JKD149" s="1"/>
      <c r="JKE149" s="1"/>
      <c r="JKF149" s="1"/>
      <c r="JKG149" s="1"/>
      <c r="JKH149" s="1"/>
      <c r="JKI149" s="1"/>
      <c r="JKJ149" s="1"/>
      <c r="JKK149" s="1"/>
      <c r="JKL149" s="1"/>
      <c r="JKM149" s="1"/>
      <c r="JKN149" s="1"/>
      <c r="JKO149" s="1"/>
      <c r="JKP149" s="1"/>
      <c r="JKQ149" s="1"/>
      <c r="JKR149" s="1"/>
      <c r="JKS149" s="1"/>
      <c r="JKT149" s="1"/>
      <c r="JKU149" s="1"/>
      <c r="JKV149" s="1"/>
      <c r="JKW149" s="1"/>
      <c r="JKX149" s="1"/>
      <c r="JKY149" s="1"/>
      <c r="JKZ149" s="1"/>
      <c r="JLA149" s="1"/>
      <c r="JLB149" s="1"/>
      <c r="JLC149" s="1"/>
      <c r="JLD149" s="1"/>
      <c r="JLE149" s="1"/>
      <c r="JLF149" s="1"/>
      <c r="JLG149" s="1"/>
      <c r="JLH149" s="1"/>
      <c r="JLI149" s="1"/>
      <c r="JLJ149" s="1"/>
      <c r="JLK149" s="1"/>
      <c r="JLL149" s="1"/>
      <c r="JLM149" s="1"/>
      <c r="JLN149" s="1"/>
      <c r="JLO149" s="1"/>
      <c r="JLP149" s="1"/>
      <c r="JLQ149" s="1"/>
      <c r="JLR149" s="1"/>
      <c r="JLS149" s="1"/>
      <c r="JLT149" s="1"/>
      <c r="JLU149" s="1"/>
      <c r="JLV149" s="1"/>
      <c r="JLW149" s="1"/>
      <c r="JLX149" s="1"/>
      <c r="JLY149" s="1"/>
      <c r="JLZ149" s="1"/>
      <c r="JMA149" s="1"/>
      <c r="JMB149" s="1"/>
      <c r="JMC149" s="1"/>
      <c r="JMD149" s="1"/>
      <c r="JME149" s="1"/>
      <c r="JMF149" s="1"/>
      <c r="JMG149" s="1"/>
      <c r="JMH149" s="1"/>
      <c r="JMI149" s="1"/>
      <c r="JMJ149" s="1"/>
      <c r="JMK149" s="1"/>
      <c r="JML149" s="1"/>
      <c r="JMM149" s="1"/>
      <c r="JMN149" s="1"/>
      <c r="JMO149" s="1"/>
      <c r="JMP149" s="1"/>
      <c r="JMQ149" s="1"/>
      <c r="JMR149" s="1"/>
      <c r="JMS149" s="1"/>
      <c r="JMT149" s="1"/>
      <c r="JMU149" s="1"/>
      <c r="JMV149" s="1"/>
      <c r="JMW149" s="1"/>
      <c r="JMX149" s="1"/>
      <c r="JMY149" s="1"/>
      <c r="JMZ149" s="1"/>
      <c r="JNA149" s="1"/>
      <c r="JNB149" s="1"/>
      <c r="JNC149" s="1"/>
      <c r="JND149" s="1"/>
      <c r="JNE149" s="1"/>
      <c r="JNF149" s="1"/>
      <c r="JNG149" s="1"/>
      <c r="JNH149" s="1"/>
      <c r="JNI149" s="1"/>
      <c r="JNJ149" s="1"/>
      <c r="JNK149" s="1"/>
      <c r="JNL149" s="1"/>
      <c r="JNM149" s="1"/>
      <c r="JNN149" s="1"/>
      <c r="JNO149" s="1"/>
      <c r="JNP149" s="1"/>
      <c r="JNQ149" s="1"/>
      <c r="JNR149" s="1"/>
      <c r="JNS149" s="1"/>
      <c r="JNT149" s="1"/>
      <c r="JNU149" s="1"/>
      <c r="JNV149" s="1"/>
      <c r="JNW149" s="1"/>
      <c r="JNX149" s="1"/>
      <c r="JNY149" s="1"/>
      <c r="JNZ149" s="1"/>
      <c r="JOA149" s="1"/>
      <c r="JOB149" s="1"/>
      <c r="JOC149" s="1"/>
      <c r="JOD149" s="1"/>
      <c r="JOE149" s="1"/>
      <c r="JOF149" s="1"/>
      <c r="JOG149" s="1"/>
      <c r="JOH149" s="1"/>
      <c r="JOI149" s="1"/>
      <c r="JOJ149" s="1"/>
      <c r="JOK149" s="1"/>
      <c r="JOL149" s="1"/>
      <c r="JOM149" s="1"/>
      <c r="JON149" s="1"/>
      <c r="JOO149" s="1"/>
      <c r="JOP149" s="1"/>
      <c r="JOQ149" s="1"/>
      <c r="JOR149" s="1"/>
      <c r="JOS149" s="1"/>
      <c r="JOT149" s="1"/>
      <c r="JOU149" s="1"/>
      <c r="JOV149" s="1"/>
      <c r="JOW149" s="1"/>
      <c r="JOX149" s="1"/>
      <c r="JOY149" s="1"/>
      <c r="JOZ149" s="1"/>
      <c r="JPA149" s="1"/>
      <c r="JPB149" s="1"/>
      <c r="JPC149" s="1"/>
      <c r="JPD149" s="1"/>
      <c r="JPE149" s="1"/>
      <c r="JPF149" s="1"/>
      <c r="JPG149" s="1"/>
      <c r="JPH149" s="1"/>
      <c r="JPI149" s="1"/>
      <c r="JPJ149" s="1"/>
      <c r="JPK149" s="1"/>
      <c r="JPL149" s="1"/>
      <c r="JPM149" s="1"/>
      <c r="JPN149" s="1"/>
      <c r="JPO149" s="1"/>
      <c r="JPP149" s="1"/>
      <c r="JPQ149" s="1"/>
      <c r="JPR149" s="1"/>
      <c r="JPS149" s="1"/>
      <c r="JPT149" s="1"/>
      <c r="JPU149" s="1"/>
      <c r="JPV149" s="1"/>
      <c r="JPW149" s="1"/>
      <c r="JPX149" s="1"/>
      <c r="JPY149" s="1"/>
      <c r="JPZ149" s="1"/>
      <c r="JQA149" s="1"/>
      <c r="JQB149" s="1"/>
      <c r="JQC149" s="1"/>
      <c r="JQD149" s="1"/>
      <c r="JQE149" s="1"/>
      <c r="JQF149" s="1"/>
      <c r="JQG149" s="1"/>
      <c r="JQH149" s="1"/>
      <c r="JQI149" s="1"/>
      <c r="JQJ149" s="1"/>
      <c r="JQK149" s="1"/>
      <c r="JQL149" s="1"/>
      <c r="JQM149" s="1"/>
      <c r="JQN149" s="1"/>
      <c r="JQO149" s="1"/>
      <c r="JQP149" s="1"/>
      <c r="JQQ149" s="1"/>
      <c r="JQR149" s="1"/>
      <c r="JQS149" s="1"/>
      <c r="JQT149" s="1"/>
      <c r="JQU149" s="1"/>
      <c r="JQV149" s="1"/>
      <c r="JQW149" s="1"/>
      <c r="JQX149" s="1"/>
      <c r="JQY149" s="1"/>
      <c r="JQZ149" s="1"/>
      <c r="JRA149" s="1"/>
      <c r="JRB149" s="1"/>
      <c r="JRC149" s="1"/>
      <c r="JRD149" s="1"/>
      <c r="JRE149" s="1"/>
      <c r="JRF149" s="1"/>
      <c r="JRG149" s="1"/>
      <c r="JRH149" s="1"/>
      <c r="JRI149" s="1"/>
      <c r="JRJ149" s="1"/>
      <c r="JRK149" s="1"/>
      <c r="JRL149" s="1"/>
      <c r="JRM149" s="1"/>
      <c r="JRN149" s="1"/>
      <c r="JRO149" s="1"/>
      <c r="JRP149" s="1"/>
      <c r="JRQ149" s="1"/>
      <c r="JRR149" s="1"/>
      <c r="JRS149" s="1"/>
      <c r="JRT149" s="1"/>
      <c r="JRU149" s="1"/>
      <c r="JRV149" s="1"/>
      <c r="JRW149" s="1"/>
      <c r="JRX149" s="1"/>
      <c r="JRY149" s="1"/>
      <c r="JRZ149" s="1"/>
      <c r="JSA149" s="1"/>
      <c r="JSB149" s="1"/>
      <c r="JSC149" s="1"/>
      <c r="JSD149" s="1"/>
      <c r="JSE149" s="1"/>
      <c r="JSF149" s="1"/>
      <c r="JSG149" s="1"/>
      <c r="JSH149" s="1"/>
      <c r="JSI149" s="1"/>
      <c r="JSJ149" s="1"/>
      <c r="JSK149" s="1"/>
      <c r="JSL149" s="1"/>
      <c r="JSM149" s="1"/>
      <c r="JSN149" s="1"/>
      <c r="JSO149" s="1"/>
      <c r="JSP149" s="1"/>
      <c r="JSQ149" s="1"/>
      <c r="JSR149" s="1"/>
      <c r="JSS149" s="1"/>
      <c r="JST149" s="1"/>
      <c r="JSU149" s="1"/>
      <c r="JSV149" s="1"/>
      <c r="JSW149" s="1"/>
      <c r="JSX149" s="1"/>
      <c r="JSY149" s="1"/>
      <c r="JSZ149" s="1"/>
      <c r="JTA149" s="1"/>
      <c r="JTB149" s="1"/>
      <c r="JTC149" s="1"/>
      <c r="JTD149" s="1"/>
      <c r="JTE149" s="1"/>
      <c r="JTF149" s="1"/>
      <c r="JTG149" s="1"/>
      <c r="JTH149" s="1"/>
      <c r="JTI149" s="1"/>
      <c r="JTJ149" s="1"/>
      <c r="JTK149" s="1"/>
      <c r="JTL149" s="1"/>
      <c r="JTM149" s="1"/>
      <c r="JTN149" s="1"/>
      <c r="JTO149" s="1"/>
      <c r="JTP149" s="1"/>
      <c r="JTQ149" s="1"/>
      <c r="JTR149" s="1"/>
      <c r="JTS149" s="1"/>
      <c r="JTT149" s="1"/>
      <c r="JTU149" s="1"/>
      <c r="JTV149" s="1"/>
      <c r="JTW149" s="1"/>
      <c r="JTX149" s="1"/>
      <c r="JTY149" s="1"/>
      <c r="JTZ149" s="1"/>
      <c r="JUA149" s="1"/>
      <c r="JUB149" s="1"/>
      <c r="JUC149" s="1"/>
      <c r="JUD149" s="1"/>
      <c r="JUE149" s="1"/>
      <c r="JUF149" s="1"/>
      <c r="JUG149" s="1"/>
      <c r="JUH149" s="1"/>
      <c r="JUI149" s="1"/>
      <c r="JUJ149" s="1"/>
      <c r="JUK149" s="1"/>
      <c r="JUL149" s="1"/>
      <c r="JUM149" s="1"/>
      <c r="JUN149" s="1"/>
      <c r="JUO149" s="1"/>
      <c r="JUP149" s="1"/>
      <c r="JUQ149" s="1"/>
      <c r="JUR149" s="1"/>
      <c r="JUS149" s="1"/>
      <c r="JUT149" s="1"/>
      <c r="JUU149" s="1"/>
      <c r="JUV149" s="1"/>
      <c r="JUW149" s="1"/>
      <c r="JUX149" s="1"/>
      <c r="JUY149" s="1"/>
      <c r="JUZ149" s="1"/>
      <c r="JVA149" s="1"/>
      <c r="JVB149" s="1"/>
      <c r="JVC149" s="1"/>
      <c r="JVD149" s="1"/>
      <c r="JVE149" s="1"/>
      <c r="JVF149" s="1"/>
      <c r="JVG149" s="1"/>
      <c r="JVH149" s="1"/>
      <c r="JVI149" s="1"/>
      <c r="JVJ149" s="1"/>
      <c r="JVK149" s="1"/>
      <c r="JVL149" s="1"/>
      <c r="JVM149" s="1"/>
      <c r="JVN149" s="1"/>
      <c r="JVO149" s="1"/>
      <c r="JVP149" s="1"/>
      <c r="JVQ149" s="1"/>
      <c r="JVR149" s="1"/>
      <c r="JVS149" s="1"/>
      <c r="JVT149" s="1"/>
      <c r="JVU149" s="1"/>
      <c r="JVV149" s="1"/>
      <c r="JVW149" s="1"/>
      <c r="JVX149" s="1"/>
      <c r="JVY149" s="1"/>
      <c r="JVZ149" s="1"/>
      <c r="JWA149" s="1"/>
      <c r="JWB149" s="1"/>
      <c r="JWC149" s="1"/>
      <c r="JWD149" s="1"/>
      <c r="JWE149" s="1"/>
      <c r="JWF149" s="1"/>
      <c r="JWG149" s="1"/>
      <c r="JWH149" s="1"/>
      <c r="JWI149" s="1"/>
      <c r="JWJ149" s="1"/>
      <c r="JWK149" s="1"/>
      <c r="JWL149" s="1"/>
      <c r="JWM149" s="1"/>
      <c r="JWN149" s="1"/>
      <c r="JWO149" s="1"/>
      <c r="JWP149" s="1"/>
      <c r="JWQ149" s="1"/>
      <c r="JWR149" s="1"/>
      <c r="JWS149" s="1"/>
      <c r="JWT149" s="1"/>
      <c r="JWU149" s="1"/>
      <c r="JWV149" s="1"/>
      <c r="JWW149" s="1"/>
      <c r="JWX149" s="1"/>
      <c r="JWY149" s="1"/>
      <c r="JWZ149" s="1"/>
      <c r="JXA149" s="1"/>
      <c r="JXB149" s="1"/>
      <c r="JXC149" s="1"/>
      <c r="JXD149" s="1"/>
      <c r="JXE149" s="1"/>
      <c r="JXF149" s="1"/>
      <c r="JXG149" s="1"/>
      <c r="JXH149" s="1"/>
      <c r="JXI149" s="1"/>
      <c r="JXJ149" s="1"/>
      <c r="JXK149" s="1"/>
      <c r="JXL149" s="1"/>
      <c r="JXM149" s="1"/>
      <c r="JXN149" s="1"/>
      <c r="JXO149" s="1"/>
      <c r="JXP149" s="1"/>
      <c r="JXQ149" s="1"/>
      <c r="JXR149" s="1"/>
      <c r="JXS149" s="1"/>
      <c r="JXT149" s="1"/>
      <c r="JXU149" s="1"/>
      <c r="JXV149" s="1"/>
      <c r="JXW149" s="1"/>
      <c r="JXX149" s="1"/>
      <c r="JXY149" s="1"/>
      <c r="JXZ149" s="1"/>
      <c r="JYA149" s="1"/>
      <c r="JYB149" s="1"/>
      <c r="JYC149" s="1"/>
      <c r="JYD149" s="1"/>
      <c r="JYE149" s="1"/>
      <c r="JYF149" s="1"/>
      <c r="JYG149" s="1"/>
      <c r="JYH149" s="1"/>
      <c r="JYI149" s="1"/>
      <c r="JYJ149" s="1"/>
      <c r="JYK149" s="1"/>
      <c r="JYL149" s="1"/>
      <c r="JYM149" s="1"/>
      <c r="JYN149" s="1"/>
      <c r="JYO149" s="1"/>
      <c r="JYP149" s="1"/>
      <c r="JYQ149" s="1"/>
      <c r="JYR149" s="1"/>
      <c r="JYS149" s="1"/>
      <c r="JYT149" s="1"/>
      <c r="JYU149" s="1"/>
      <c r="JYV149" s="1"/>
      <c r="JYW149" s="1"/>
      <c r="JYX149" s="1"/>
      <c r="JYY149" s="1"/>
      <c r="JYZ149" s="1"/>
      <c r="JZA149" s="1"/>
      <c r="JZB149" s="1"/>
      <c r="JZC149" s="1"/>
      <c r="JZD149" s="1"/>
      <c r="JZE149" s="1"/>
      <c r="JZF149" s="1"/>
      <c r="JZG149" s="1"/>
      <c r="JZH149" s="1"/>
      <c r="JZI149" s="1"/>
      <c r="JZJ149" s="1"/>
      <c r="JZK149" s="1"/>
      <c r="JZL149" s="1"/>
      <c r="JZM149" s="1"/>
      <c r="JZN149" s="1"/>
      <c r="JZO149" s="1"/>
      <c r="JZP149" s="1"/>
      <c r="JZQ149" s="1"/>
      <c r="JZR149" s="1"/>
      <c r="JZS149" s="1"/>
      <c r="JZT149" s="1"/>
      <c r="JZU149" s="1"/>
      <c r="JZV149" s="1"/>
      <c r="JZW149" s="1"/>
      <c r="JZX149" s="1"/>
      <c r="JZY149" s="1"/>
      <c r="JZZ149" s="1"/>
      <c r="KAA149" s="1"/>
      <c r="KAB149" s="1"/>
      <c r="KAC149" s="1"/>
      <c r="KAD149" s="1"/>
      <c r="KAE149" s="1"/>
      <c r="KAF149" s="1"/>
      <c r="KAG149" s="1"/>
      <c r="KAH149" s="1"/>
      <c r="KAI149" s="1"/>
      <c r="KAJ149" s="1"/>
      <c r="KAK149" s="1"/>
      <c r="KAL149" s="1"/>
      <c r="KAM149" s="1"/>
      <c r="KAN149" s="1"/>
      <c r="KAO149" s="1"/>
      <c r="KAP149" s="1"/>
      <c r="KAQ149" s="1"/>
      <c r="KAR149" s="1"/>
      <c r="KAS149" s="1"/>
      <c r="KAT149" s="1"/>
      <c r="KAU149" s="1"/>
      <c r="KAV149" s="1"/>
      <c r="KAW149" s="1"/>
      <c r="KAX149" s="1"/>
      <c r="KAY149" s="1"/>
      <c r="KAZ149" s="1"/>
      <c r="KBA149" s="1"/>
      <c r="KBB149" s="1"/>
      <c r="KBC149" s="1"/>
      <c r="KBD149" s="1"/>
      <c r="KBE149" s="1"/>
      <c r="KBF149" s="1"/>
      <c r="KBG149" s="1"/>
      <c r="KBH149" s="1"/>
      <c r="KBI149" s="1"/>
      <c r="KBJ149" s="1"/>
      <c r="KBK149" s="1"/>
      <c r="KBL149" s="1"/>
      <c r="KBM149" s="1"/>
      <c r="KBN149" s="1"/>
      <c r="KBO149" s="1"/>
      <c r="KBP149" s="1"/>
      <c r="KBQ149" s="1"/>
      <c r="KBR149" s="1"/>
      <c r="KBS149" s="1"/>
      <c r="KBT149" s="1"/>
      <c r="KBU149" s="1"/>
      <c r="KBV149" s="1"/>
      <c r="KBW149" s="1"/>
      <c r="KBX149" s="1"/>
      <c r="KBY149" s="1"/>
      <c r="KBZ149" s="1"/>
      <c r="KCA149" s="1"/>
      <c r="KCB149" s="1"/>
      <c r="KCC149" s="1"/>
      <c r="KCD149" s="1"/>
      <c r="KCE149" s="1"/>
      <c r="KCF149" s="1"/>
      <c r="KCG149" s="1"/>
      <c r="KCH149" s="1"/>
      <c r="KCI149" s="1"/>
      <c r="KCJ149" s="1"/>
      <c r="KCK149" s="1"/>
      <c r="KCL149" s="1"/>
      <c r="KCM149" s="1"/>
      <c r="KCN149" s="1"/>
      <c r="KCO149" s="1"/>
      <c r="KCP149" s="1"/>
      <c r="KCQ149" s="1"/>
      <c r="KCR149" s="1"/>
      <c r="KCS149" s="1"/>
      <c r="KCT149" s="1"/>
      <c r="KCU149" s="1"/>
      <c r="KCV149" s="1"/>
      <c r="KCW149" s="1"/>
      <c r="KCX149" s="1"/>
      <c r="KCY149" s="1"/>
      <c r="KCZ149" s="1"/>
      <c r="KDA149" s="1"/>
      <c r="KDB149" s="1"/>
      <c r="KDC149" s="1"/>
      <c r="KDD149" s="1"/>
      <c r="KDE149" s="1"/>
      <c r="KDF149" s="1"/>
      <c r="KDG149" s="1"/>
      <c r="KDH149" s="1"/>
      <c r="KDI149" s="1"/>
      <c r="KDJ149" s="1"/>
      <c r="KDK149" s="1"/>
      <c r="KDL149" s="1"/>
      <c r="KDM149" s="1"/>
      <c r="KDN149" s="1"/>
      <c r="KDO149" s="1"/>
      <c r="KDP149" s="1"/>
      <c r="KDQ149" s="1"/>
      <c r="KDR149" s="1"/>
      <c r="KDS149" s="1"/>
      <c r="KDT149" s="1"/>
      <c r="KDU149" s="1"/>
      <c r="KDV149" s="1"/>
      <c r="KDW149" s="1"/>
      <c r="KDX149" s="1"/>
      <c r="KDY149" s="1"/>
      <c r="KDZ149" s="1"/>
      <c r="KEA149" s="1"/>
      <c r="KEB149" s="1"/>
      <c r="KEC149" s="1"/>
      <c r="KED149" s="1"/>
      <c r="KEE149" s="1"/>
      <c r="KEF149" s="1"/>
      <c r="KEG149" s="1"/>
      <c r="KEH149" s="1"/>
      <c r="KEI149" s="1"/>
      <c r="KEJ149" s="1"/>
      <c r="KEK149" s="1"/>
      <c r="KEL149" s="1"/>
      <c r="KEM149" s="1"/>
      <c r="KEN149" s="1"/>
      <c r="KEO149" s="1"/>
      <c r="KEP149" s="1"/>
      <c r="KEQ149" s="1"/>
      <c r="KER149" s="1"/>
      <c r="KES149" s="1"/>
      <c r="KET149" s="1"/>
      <c r="KEU149" s="1"/>
      <c r="KEV149" s="1"/>
      <c r="KEW149" s="1"/>
      <c r="KEX149" s="1"/>
      <c r="KEY149" s="1"/>
      <c r="KEZ149" s="1"/>
      <c r="KFA149" s="1"/>
      <c r="KFB149" s="1"/>
      <c r="KFC149" s="1"/>
      <c r="KFD149" s="1"/>
      <c r="KFE149" s="1"/>
      <c r="KFF149" s="1"/>
      <c r="KFG149" s="1"/>
      <c r="KFH149" s="1"/>
      <c r="KFI149" s="1"/>
      <c r="KFJ149" s="1"/>
      <c r="KFK149" s="1"/>
      <c r="KFL149" s="1"/>
      <c r="KFM149" s="1"/>
      <c r="KFN149" s="1"/>
      <c r="KFO149" s="1"/>
      <c r="KFP149" s="1"/>
      <c r="KFQ149" s="1"/>
      <c r="KFR149" s="1"/>
      <c r="KFS149" s="1"/>
      <c r="KFT149" s="1"/>
      <c r="KFU149" s="1"/>
      <c r="KFV149" s="1"/>
      <c r="KFW149" s="1"/>
      <c r="KFX149" s="1"/>
      <c r="KFY149" s="1"/>
      <c r="KFZ149" s="1"/>
      <c r="KGA149" s="1"/>
      <c r="KGB149" s="1"/>
      <c r="KGC149" s="1"/>
      <c r="KGD149" s="1"/>
      <c r="KGE149" s="1"/>
      <c r="KGF149" s="1"/>
      <c r="KGG149" s="1"/>
      <c r="KGH149" s="1"/>
      <c r="KGI149" s="1"/>
      <c r="KGJ149" s="1"/>
      <c r="KGK149" s="1"/>
      <c r="KGL149" s="1"/>
      <c r="KGM149" s="1"/>
      <c r="KGN149" s="1"/>
      <c r="KGO149" s="1"/>
      <c r="KGP149" s="1"/>
      <c r="KGQ149" s="1"/>
      <c r="KGR149" s="1"/>
      <c r="KGS149" s="1"/>
      <c r="KGT149" s="1"/>
      <c r="KGU149" s="1"/>
      <c r="KGV149" s="1"/>
      <c r="KGW149" s="1"/>
      <c r="KGX149" s="1"/>
      <c r="KGY149" s="1"/>
      <c r="KGZ149" s="1"/>
      <c r="KHA149" s="1"/>
      <c r="KHB149" s="1"/>
      <c r="KHC149" s="1"/>
      <c r="KHD149" s="1"/>
      <c r="KHE149" s="1"/>
      <c r="KHF149" s="1"/>
      <c r="KHG149" s="1"/>
      <c r="KHH149" s="1"/>
      <c r="KHI149" s="1"/>
      <c r="KHJ149" s="1"/>
      <c r="KHK149" s="1"/>
      <c r="KHL149" s="1"/>
      <c r="KHM149" s="1"/>
      <c r="KHN149" s="1"/>
      <c r="KHO149" s="1"/>
      <c r="KHP149" s="1"/>
      <c r="KHQ149" s="1"/>
      <c r="KHR149" s="1"/>
      <c r="KHS149" s="1"/>
      <c r="KHT149" s="1"/>
      <c r="KHU149" s="1"/>
      <c r="KHV149" s="1"/>
      <c r="KHW149" s="1"/>
      <c r="KHX149" s="1"/>
      <c r="KHY149" s="1"/>
      <c r="KHZ149" s="1"/>
      <c r="KIA149" s="1"/>
      <c r="KIB149" s="1"/>
      <c r="KIC149" s="1"/>
      <c r="KID149" s="1"/>
      <c r="KIE149" s="1"/>
      <c r="KIF149" s="1"/>
      <c r="KIG149" s="1"/>
      <c r="KIH149" s="1"/>
      <c r="KII149" s="1"/>
      <c r="KIJ149" s="1"/>
      <c r="KIK149" s="1"/>
      <c r="KIL149" s="1"/>
      <c r="KIM149" s="1"/>
      <c r="KIN149" s="1"/>
      <c r="KIO149" s="1"/>
      <c r="KIP149" s="1"/>
      <c r="KIQ149" s="1"/>
      <c r="KIR149" s="1"/>
      <c r="KIS149" s="1"/>
      <c r="KIT149" s="1"/>
      <c r="KIU149" s="1"/>
      <c r="KIV149" s="1"/>
      <c r="KIW149" s="1"/>
      <c r="KIX149" s="1"/>
      <c r="KIY149" s="1"/>
      <c r="KIZ149" s="1"/>
      <c r="KJA149" s="1"/>
      <c r="KJB149" s="1"/>
      <c r="KJC149" s="1"/>
      <c r="KJD149" s="1"/>
      <c r="KJE149" s="1"/>
      <c r="KJF149" s="1"/>
      <c r="KJG149" s="1"/>
      <c r="KJH149" s="1"/>
      <c r="KJI149" s="1"/>
      <c r="KJJ149" s="1"/>
      <c r="KJK149" s="1"/>
      <c r="KJL149" s="1"/>
      <c r="KJM149" s="1"/>
      <c r="KJN149" s="1"/>
      <c r="KJO149" s="1"/>
      <c r="KJP149" s="1"/>
      <c r="KJQ149" s="1"/>
      <c r="KJR149" s="1"/>
      <c r="KJS149" s="1"/>
      <c r="KJT149" s="1"/>
      <c r="KJU149" s="1"/>
      <c r="KJV149" s="1"/>
      <c r="KJW149" s="1"/>
      <c r="KJX149" s="1"/>
      <c r="KJY149" s="1"/>
      <c r="KJZ149" s="1"/>
      <c r="KKA149" s="1"/>
      <c r="KKB149" s="1"/>
      <c r="KKC149" s="1"/>
      <c r="KKD149" s="1"/>
      <c r="KKE149" s="1"/>
      <c r="KKF149" s="1"/>
      <c r="KKG149" s="1"/>
      <c r="KKH149" s="1"/>
      <c r="KKI149" s="1"/>
      <c r="KKJ149" s="1"/>
      <c r="KKK149" s="1"/>
      <c r="KKL149" s="1"/>
      <c r="KKM149" s="1"/>
      <c r="KKN149" s="1"/>
      <c r="KKO149" s="1"/>
      <c r="KKP149" s="1"/>
      <c r="KKQ149" s="1"/>
      <c r="KKR149" s="1"/>
      <c r="KKS149" s="1"/>
      <c r="KKT149" s="1"/>
      <c r="KKU149" s="1"/>
      <c r="KKV149" s="1"/>
      <c r="KKW149" s="1"/>
      <c r="KKX149" s="1"/>
      <c r="KKY149" s="1"/>
      <c r="KKZ149" s="1"/>
      <c r="KLA149" s="1"/>
      <c r="KLB149" s="1"/>
      <c r="KLC149" s="1"/>
      <c r="KLD149" s="1"/>
      <c r="KLE149" s="1"/>
      <c r="KLF149" s="1"/>
      <c r="KLG149" s="1"/>
      <c r="KLH149" s="1"/>
      <c r="KLI149" s="1"/>
      <c r="KLJ149" s="1"/>
      <c r="KLK149" s="1"/>
      <c r="KLL149" s="1"/>
      <c r="KLM149" s="1"/>
      <c r="KLN149" s="1"/>
      <c r="KLO149" s="1"/>
      <c r="KLP149" s="1"/>
      <c r="KLQ149" s="1"/>
      <c r="KLR149" s="1"/>
      <c r="KLS149" s="1"/>
      <c r="KLT149" s="1"/>
      <c r="KLU149" s="1"/>
      <c r="KLV149" s="1"/>
      <c r="KLW149" s="1"/>
      <c r="KLX149" s="1"/>
      <c r="KLY149" s="1"/>
      <c r="KLZ149" s="1"/>
      <c r="KMA149" s="1"/>
      <c r="KMB149" s="1"/>
      <c r="KMC149" s="1"/>
      <c r="KMD149" s="1"/>
      <c r="KME149" s="1"/>
      <c r="KMF149" s="1"/>
      <c r="KMG149" s="1"/>
      <c r="KMH149" s="1"/>
      <c r="KMI149" s="1"/>
      <c r="KMJ149" s="1"/>
      <c r="KMK149" s="1"/>
      <c r="KML149" s="1"/>
      <c r="KMM149" s="1"/>
      <c r="KMN149" s="1"/>
      <c r="KMO149" s="1"/>
      <c r="KMP149" s="1"/>
      <c r="KMQ149" s="1"/>
      <c r="KMR149" s="1"/>
      <c r="KMS149" s="1"/>
      <c r="KMT149" s="1"/>
      <c r="KMU149" s="1"/>
      <c r="KMV149" s="1"/>
      <c r="KMW149" s="1"/>
      <c r="KMX149" s="1"/>
      <c r="KMY149" s="1"/>
      <c r="KMZ149" s="1"/>
      <c r="KNA149" s="1"/>
      <c r="KNB149" s="1"/>
      <c r="KNC149" s="1"/>
      <c r="KND149" s="1"/>
      <c r="KNE149" s="1"/>
      <c r="KNF149" s="1"/>
      <c r="KNG149" s="1"/>
      <c r="KNH149" s="1"/>
      <c r="KNI149" s="1"/>
      <c r="KNJ149" s="1"/>
      <c r="KNK149" s="1"/>
      <c r="KNL149" s="1"/>
      <c r="KNM149" s="1"/>
      <c r="KNN149" s="1"/>
      <c r="KNO149" s="1"/>
      <c r="KNP149" s="1"/>
      <c r="KNQ149" s="1"/>
      <c r="KNR149" s="1"/>
      <c r="KNS149" s="1"/>
      <c r="KNT149" s="1"/>
      <c r="KNU149" s="1"/>
      <c r="KNV149" s="1"/>
      <c r="KNW149" s="1"/>
      <c r="KNX149" s="1"/>
      <c r="KNY149" s="1"/>
      <c r="KNZ149" s="1"/>
      <c r="KOA149" s="1"/>
      <c r="KOB149" s="1"/>
      <c r="KOC149" s="1"/>
      <c r="KOD149" s="1"/>
      <c r="KOE149" s="1"/>
      <c r="KOF149" s="1"/>
      <c r="KOG149" s="1"/>
      <c r="KOH149" s="1"/>
      <c r="KOI149" s="1"/>
      <c r="KOJ149" s="1"/>
      <c r="KOK149" s="1"/>
      <c r="KOL149" s="1"/>
      <c r="KOM149" s="1"/>
      <c r="KON149" s="1"/>
      <c r="KOO149" s="1"/>
      <c r="KOP149" s="1"/>
      <c r="KOQ149" s="1"/>
      <c r="KOR149" s="1"/>
      <c r="KOS149" s="1"/>
      <c r="KOT149" s="1"/>
      <c r="KOU149" s="1"/>
      <c r="KOV149" s="1"/>
      <c r="KOW149" s="1"/>
      <c r="KOX149" s="1"/>
      <c r="KOY149" s="1"/>
      <c r="KOZ149" s="1"/>
      <c r="KPA149" s="1"/>
      <c r="KPB149" s="1"/>
      <c r="KPC149" s="1"/>
      <c r="KPD149" s="1"/>
      <c r="KPE149" s="1"/>
      <c r="KPF149" s="1"/>
      <c r="KPG149" s="1"/>
      <c r="KPH149" s="1"/>
      <c r="KPI149" s="1"/>
      <c r="KPJ149" s="1"/>
      <c r="KPK149" s="1"/>
      <c r="KPL149" s="1"/>
      <c r="KPM149" s="1"/>
      <c r="KPN149" s="1"/>
      <c r="KPO149" s="1"/>
      <c r="KPP149" s="1"/>
      <c r="KPQ149" s="1"/>
      <c r="KPR149" s="1"/>
      <c r="KPS149" s="1"/>
      <c r="KPT149" s="1"/>
      <c r="KPU149" s="1"/>
      <c r="KPV149" s="1"/>
      <c r="KPW149" s="1"/>
      <c r="KPX149" s="1"/>
      <c r="KPY149" s="1"/>
      <c r="KPZ149" s="1"/>
      <c r="KQA149" s="1"/>
      <c r="KQB149" s="1"/>
      <c r="KQC149" s="1"/>
      <c r="KQD149" s="1"/>
      <c r="KQE149" s="1"/>
      <c r="KQF149" s="1"/>
      <c r="KQG149" s="1"/>
      <c r="KQH149" s="1"/>
      <c r="KQI149" s="1"/>
      <c r="KQJ149" s="1"/>
      <c r="KQK149" s="1"/>
      <c r="KQL149" s="1"/>
      <c r="KQM149" s="1"/>
      <c r="KQN149" s="1"/>
      <c r="KQO149" s="1"/>
      <c r="KQP149" s="1"/>
      <c r="KQQ149" s="1"/>
      <c r="KQR149" s="1"/>
      <c r="KQS149" s="1"/>
      <c r="KQT149" s="1"/>
      <c r="KQU149" s="1"/>
      <c r="KQV149" s="1"/>
      <c r="KQW149" s="1"/>
      <c r="KQX149" s="1"/>
      <c r="KQY149" s="1"/>
      <c r="KQZ149" s="1"/>
      <c r="KRA149" s="1"/>
      <c r="KRB149" s="1"/>
      <c r="KRC149" s="1"/>
      <c r="KRD149" s="1"/>
      <c r="KRE149" s="1"/>
      <c r="KRF149" s="1"/>
      <c r="KRG149" s="1"/>
      <c r="KRH149" s="1"/>
      <c r="KRI149" s="1"/>
      <c r="KRJ149" s="1"/>
      <c r="KRK149" s="1"/>
      <c r="KRL149" s="1"/>
      <c r="KRM149" s="1"/>
      <c r="KRN149" s="1"/>
      <c r="KRO149" s="1"/>
      <c r="KRP149" s="1"/>
      <c r="KRQ149" s="1"/>
      <c r="KRR149" s="1"/>
      <c r="KRS149" s="1"/>
      <c r="KRT149" s="1"/>
      <c r="KRU149" s="1"/>
      <c r="KRV149" s="1"/>
      <c r="KRW149" s="1"/>
      <c r="KRX149" s="1"/>
      <c r="KRY149" s="1"/>
      <c r="KRZ149" s="1"/>
      <c r="KSA149" s="1"/>
      <c r="KSB149" s="1"/>
      <c r="KSC149" s="1"/>
      <c r="KSD149" s="1"/>
      <c r="KSE149" s="1"/>
      <c r="KSF149" s="1"/>
      <c r="KSG149" s="1"/>
      <c r="KSH149" s="1"/>
      <c r="KSI149" s="1"/>
      <c r="KSJ149" s="1"/>
      <c r="KSK149" s="1"/>
      <c r="KSL149" s="1"/>
      <c r="KSM149" s="1"/>
      <c r="KSN149" s="1"/>
      <c r="KSO149" s="1"/>
      <c r="KSP149" s="1"/>
      <c r="KSQ149" s="1"/>
      <c r="KSR149" s="1"/>
      <c r="KSS149" s="1"/>
      <c r="KST149" s="1"/>
      <c r="KSU149" s="1"/>
      <c r="KSV149" s="1"/>
      <c r="KSW149" s="1"/>
      <c r="KSX149" s="1"/>
      <c r="KSY149" s="1"/>
      <c r="KSZ149" s="1"/>
      <c r="KTA149" s="1"/>
      <c r="KTB149" s="1"/>
      <c r="KTC149" s="1"/>
      <c r="KTD149" s="1"/>
      <c r="KTE149" s="1"/>
      <c r="KTF149" s="1"/>
      <c r="KTG149" s="1"/>
      <c r="KTH149" s="1"/>
      <c r="KTI149" s="1"/>
      <c r="KTJ149" s="1"/>
      <c r="KTK149" s="1"/>
      <c r="KTL149" s="1"/>
      <c r="KTM149" s="1"/>
      <c r="KTN149" s="1"/>
      <c r="KTO149" s="1"/>
      <c r="KTP149" s="1"/>
      <c r="KTQ149" s="1"/>
      <c r="KTR149" s="1"/>
      <c r="KTS149" s="1"/>
      <c r="KTT149" s="1"/>
      <c r="KTU149" s="1"/>
      <c r="KTV149" s="1"/>
      <c r="KTW149" s="1"/>
      <c r="KTX149" s="1"/>
      <c r="KTY149" s="1"/>
      <c r="KTZ149" s="1"/>
      <c r="KUA149" s="1"/>
      <c r="KUB149" s="1"/>
      <c r="KUC149" s="1"/>
      <c r="KUD149" s="1"/>
      <c r="KUE149" s="1"/>
      <c r="KUF149" s="1"/>
      <c r="KUG149" s="1"/>
      <c r="KUH149" s="1"/>
      <c r="KUI149" s="1"/>
      <c r="KUJ149" s="1"/>
      <c r="KUK149" s="1"/>
      <c r="KUL149" s="1"/>
      <c r="KUM149" s="1"/>
      <c r="KUN149" s="1"/>
      <c r="KUO149" s="1"/>
      <c r="KUP149" s="1"/>
      <c r="KUQ149" s="1"/>
      <c r="KUR149" s="1"/>
      <c r="KUS149" s="1"/>
      <c r="KUT149" s="1"/>
      <c r="KUU149" s="1"/>
      <c r="KUV149" s="1"/>
      <c r="KUW149" s="1"/>
      <c r="KUX149" s="1"/>
      <c r="KUY149" s="1"/>
      <c r="KUZ149" s="1"/>
      <c r="KVA149" s="1"/>
      <c r="KVB149" s="1"/>
      <c r="KVC149" s="1"/>
      <c r="KVD149" s="1"/>
      <c r="KVE149" s="1"/>
      <c r="KVF149" s="1"/>
      <c r="KVG149" s="1"/>
      <c r="KVH149" s="1"/>
      <c r="KVI149" s="1"/>
      <c r="KVJ149" s="1"/>
      <c r="KVK149" s="1"/>
      <c r="KVL149" s="1"/>
      <c r="KVM149" s="1"/>
      <c r="KVN149" s="1"/>
      <c r="KVO149" s="1"/>
      <c r="KVP149" s="1"/>
      <c r="KVQ149" s="1"/>
      <c r="KVR149" s="1"/>
      <c r="KVS149" s="1"/>
      <c r="KVT149" s="1"/>
      <c r="KVU149" s="1"/>
      <c r="KVV149" s="1"/>
      <c r="KVW149" s="1"/>
      <c r="KVX149" s="1"/>
      <c r="KVY149" s="1"/>
      <c r="KVZ149" s="1"/>
      <c r="KWA149" s="1"/>
      <c r="KWB149" s="1"/>
      <c r="KWC149" s="1"/>
      <c r="KWD149" s="1"/>
      <c r="KWE149" s="1"/>
      <c r="KWF149" s="1"/>
      <c r="KWG149" s="1"/>
      <c r="KWH149" s="1"/>
      <c r="KWI149" s="1"/>
      <c r="KWJ149" s="1"/>
      <c r="KWK149" s="1"/>
      <c r="KWL149" s="1"/>
      <c r="KWM149" s="1"/>
      <c r="KWN149" s="1"/>
      <c r="KWO149" s="1"/>
      <c r="KWP149" s="1"/>
      <c r="KWQ149" s="1"/>
      <c r="KWR149" s="1"/>
      <c r="KWS149" s="1"/>
      <c r="KWT149" s="1"/>
      <c r="KWU149" s="1"/>
      <c r="KWV149" s="1"/>
      <c r="KWW149" s="1"/>
      <c r="KWX149" s="1"/>
      <c r="KWY149" s="1"/>
      <c r="KWZ149" s="1"/>
      <c r="KXA149" s="1"/>
      <c r="KXB149" s="1"/>
      <c r="KXC149" s="1"/>
      <c r="KXD149" s="1"/>
      <c r="KXE149" s="1"/>
      <c r="KXF149" s="1"/>
      <c r="KXG149" s="1"/>
      <c r="KXH149" s="1"/>
      <c r="KXI149" s="1"/>
      <c r="KXJ149" s="1"/>
      <c r="KXK149" s="1"/>
      <c r="KXL149" s="1"/>
      <c r="KXM149" s="1"/>
      <c r="KXN149" s="1"/>
      <c r="KXO149" s="1"/>
      <c r="KXP149" s="1"/>
      <c r="KXQ149" s="1"/>
      <c r="KXR149" s="1"/>
      <c r="KXS149" s="1"/>
      <c r="KXT149" s="1"/>
      <c r="KXU149" s="1"/>
      <c r="KXV149" s="1"/>
      <c r="KXW149" s="1"/>
      <c r="KXX149" s="1"/>
      <c r="KXY149" s="1"/>
      <c r="KXZ149" s="1"/>
      <c r="KYA149" s="1"/>
      <c r="KYB149" s="1"/>
      <c r="KYC149" s="1"/>
      <c r="KYD149" s="1"/>
      <c r="KYE149" s="1"/>
      <c r="KYF149" s="1"/>
      <c r="KYG149" s="1"/>
      <c r="KYH149" s="1"/>
      <c r="KYI149" s="1"/>
      <c r="KYJ149" s="1"/>
      <c r="KYK149" s="1"/>
      <c r="KYL149" s="1"/>
      <c r="KYM149" s="1"/>
      <c r="KYN149" s="1"/>
      <c r="KYO149" s="1"/>
      <c r="KYP149" s="1"/>
      <c r="KYQ149" s="1"/>
      <c r="KYR149" s="1"/>
      <c r="KYS149" s="1"/>
      <c r="KYT149" s="1"/>
      <c r="KYU149" s="1"/>
      <c r="KYV149" s="1"/>
      <c r="KYW149" s="1"/>
      <c r="KYX149" s="1"/>
      <c r="KYY149" s="1"/>
      <c r="KYZ149" s="1"/>
      <c r="KZA149" s="1"/>
      <c r="KZB149" s="1"/>
      <c r="KZC149" s="1"/>
      <c r="KZD149" s="1"/>
      <c r="KZE149" s="1"/>
      <c r="KZF149" s="1"/>
      <c r="KZG149" s="1"/>
      <c r="KZH149" s="1"/>
      <c r="KZI149" s="1"/>
      <c r="KZJ149" s="1"/>
      <c r="KZK149" s="1"/>
      <c r="KZL149" s="1"/>
      <c r="KZM149" s="1"/>
      <c r="KZN149" s="1"/>
      <c r="KZO149" s="1"/>
      <c r="KZP149" s="1"/>
      <c r="KZQ149" s="1"/>
      <c r="KZR149" s="1"/>
      <c r="KZS149" s="1"/>
      <c r="KZT149" s="1"/>
      <c r="KZU149" s="1"/>
      <c r="KZV149" s="1"/>
      <c r="KZW149" s="1"/>
      <c r="KZX149" s="1"/>
      <c r="KZY149" s="1"/>
      <c r="KZZ149" s="1"/>
      <c r="LAA149" s="1"/>
      <c r="LAB149" s="1"/>
      <c r="LAC149" s="1"/>
      <c r="LAD149" s="1"/>
      <c r="LAE149" s="1"/>
      <c r="LAF149" s="1"/>
      <c r="LAG149" s="1"/>
      <c r="LAH149" s="1"/>
      <c r="LAI149" s="1"/>
      <c r="LAJ149" s="1"/>
      <c r="LAK149" s="1"/>
      <c r="LAL149" s="1"/>
      <c r="LAM149" s="1"/>
      <c r="LAN149" s="1"/>
      <c r="LAO149" s="1"/>
      <c r="LAP149" s="1"/>
      <c r="LAQ149" s="1"/>
      <c r="LAR149" s="1"/>
      <c r="LAS149" s="1"/>
      <c r="LAT149" s="1"/>
      <c r="LAU149" s="1"/>
      <c r="LAV149" s="1"/>
      <c r="LAW149" s="1"/>
      <c r="LAX149" s="1"/>
      <c r="LAY149" s="1"/>
      <c r="LAZ149" s="1"/>
      <c r="LBA149" s="1"/>
      <c r="LBB149" s="1"/>
      <c r="LBC149" s="1"/>
      <c r="LBD149" s="1"/>
      <c r="LBE149" s="1"/>
      <c r="LBF149" s="1"/>
      <c r="LBG149" s="1"/>
      <c r="LBH149" s="1"/>
      <c r="LBI149" s="1"/>
      <c r="LBJ149" s="1"/>
      <c r="LBK149" s="1"/>
      <c r="LBL149" s="1"/>
      <c r="LBM149" s="1"/>
      <c r="LBN149" s="1"/>
      <c r="LBO149" s="1"/>
      <c r="LBP149" s="1"/>
      <c r="LBQ149" s="1"/>
      <c r="LBR149" s="1"/>
      <c r="LBS149" s="1"/>
      <c r="LBT149" s="1"/>
      <c r="LBU149" s="1"/>
      <c r="LBV149" s="1"/>
      <c r="LBW149" s="1"/>
      <c r="LBX149" s="1"/>
      <c r="LBY149" s="1"/>
      <c r="LBZ149" s="1"/>
      <c r="LCA149" s="1"/>
      <c r="LCB149" s="1"/>
      <c r="LCC149" s="1"/>
      <c r="LCD149" s="1"/>
      <c r="LCE149" s="1"/>
      <c r="LCF149" s="1"/>
      <c r="LCG149" s="1"/>
      <c r="LCH149" s="1"/>
      <c r="LCI149" s="1"/>
      <c r="LCJ149" s="1"/>
      <c r="LCK149" s="1"/>
      <c r="LCL149" s="1"/>
      <c r="LCM149" s="1"/>
      <c r="LCN149" s="1"/>
      <c r="LCO149" s="1"/>
      <c r="LCP149" s="1"/>
      <c r="LCQ149" s="1"/>
      <c r="LCR149" s="1"/>
      <c r="LCS149" s="1"/>
      <c r="LCT149" s="1"/>
      <c r="LCU149" s="1"/>
      <c r="LCV149" s="1"/>
      <c r="LCW149" s="1"/>
      <c r="LCX149" s="1"/>
      <c r="LCY149" s="1"/>
      <c r="LCZ149" s="1"/>
      <c r="LDA149" s="1"/>
      <c r="LDB149" s="1"/>
      <c r="LDC149" s="1"/>
      <c r="LDD149" s="1"/>
      <c r="LDE149" s="1"/>
      <c r="LDF149" s="1"/>
      <c r="LDG149" s="1"/>
      <c r="LDH149" s="1"/>
      <c r="LDI149" s="1"/>
      <c r="LDJ149" s="1"/>
      <c r="LDK149" s="1"/>
      <c r="LDL149" s="1"/>
      <c r="LDM149" s="1"/>
      <c r="LDN149" s="1"/>
      <c r="LDO149" s="1"/>
      <c r="LDP149" s="1"/>
      <c r="LDQ149" s="1"/>
      <c r="LDR149" s="1"/>
      <c r="LDS149" s="1"/>
      <c r="LDT149" s="1"/>
      <c r="LDU149" s="1"/>
      <c r="LDV149" s="1"/>
      <c r="LDW149" s="1"/>
      <c r="LDX149" s="1"/>
      <c r="LDY149" s="1"/>
      <c r="LDZ149" s="1"/>
      <c r="LEA149" s="1"/>
      <c r="LEB149" s="1"/>
      <c r="LEC149" s="1"/>
      <c r="LED149" s="1"/>
      <c r="LEE149" s="1"/>
      <c r="LEF149" s="1"/>
      <c r="LEG149" s="1"/>
      <c r="LEH149" s="1"/>
      <c r="LEI149" s="1"/>
      <c r="LEJ149" s="1"/>
      <c r="LEK149" s="1"/>
      <c r="LEL149" s="1"/>
      <c r="LEM149" s="1"/>
      <c r="LEN149" s="1"/>
      <c r="LEO149" s="1"/>
      <c r="LEP149" s="1"/>
      <c r="LEQ149" s="1"/>
      <c r="LER149" s="1"/>
      <c r="LES149" s="1"/>
      <c r="LET149" s="1"/>
      <c r="LEU149" s="1"/>
      <c r="LEV149" s="1"/>
      <c r="LEW149" s="1"/>
      <c r="LEX149" s="1"/>
      <c r="LEY149" s="1"/>
      <c r="LEZ149" s="1"/>
      <c r="LFA149" s="1"/>
      <c r="LFB149" s="1"/>
      <c r="LFC149" s="1"/>
      <c r="LFD149" s="1"/>
      <c r="LFE149" s="1"/>
      <c r="LFF149" s="1"/>
      <c r="LFG149" s="1"/>
      <c r="LFH149" s="1"/>
      <c r="LFI149" s="1"/>
      <c r="LFJ149" s="1"/>
      <c r="LFK149" s="1"/>
      <c r="LFL149" s="1"/>
      <c r="LFM149" s="1"/>
      <c r="LFN149" s="1"/>
      <c r="LFO149" s="1"/>
      <c r="LFP149" s="1"/>
      <c r="LFQ149" s="1"/>
      <c r="LFR149" s="1"/>
      <c r="LFS149" s="1"/>
      <c r="LFT149" s="1"/>
      <c r="LFU149" s="1"/>
      <c r="LFV149" s="1"/>
      <c r="LFW149" s="1"/>
      <c r="LFX149" s="1"/>
      <c r="LFY149" s="1"/>
      <c r="LFZ149" s="1"/>
      <c r="LGA149" s="1"/>
      <c r="LGB149" s="1"/>
      <c r="LGC149" s="1"/>
      <c r="LGD149" s="1"/>
      <c r="LGE149" s="1"/>
      <c r="LGF149" s="1"/>
      <c r="LGG149" s="1"/>
      <c r="LGH149" s="1"/>
      <c r="LGI149" s="1"/>
      <c r="LGJ149" s="1"/>
      <c r="LGK149" s="1"/>
      <c r="LGL149" s="1"/>
      <c r="LGM149" s="1"/>
      <c r="LGN149" s="1"/>
      <c r="LGO149" s="1"/>
      <c r="LGP149" s="1"/>
      <c r="LGQ149" s="1"/>
      <c r="LGR149" s="1"/>
      <c r="LGS149" s="1"/>
      <c r="LGT149" s="1"/>
      <c r="LGU149" s="1"/>
      <c r="LGV149" s="1"/>
      <c r="LGW149" s="1"/>
      <c r="LGX149" s="1"/>
      <c r="LGY149" s="1"/>
      <c r="LGZ149" s="1"/>
      <c r="LHA149" s="1"/>
      <c r="LHB149" s="1"/>
      <c r="LHC149" s="1"/>
      <c r="LHD149" s="1"/>
      <c r="LHE149" s="1"/>
      <c r="LHF149" s="1"/>
      <c r="LHG149" s="1"/>
      <c r="LHH149" s="1"/>
      <c r="LHI149" s="1"/>
      <c r="LHJ149" s="1"/>
      <c r="LHK149" s="1"/>
      <c r="LHL149" s="1"/>
      <c r="LHM149" s="1"/>
      <c r="LHN149" s="1"/>
      <c r="LHO149" s="1"/>
      <c r="LHP149" s="1"/>
      <c r="LHQ149" s="1"/>
      <c r="LHR149" s="1"/>
      <c r="LHS149" s="1"/>
      <c r="LHT149" s="1"/>
      <c r="LHU149" s="1"/>
      <c r="LHV149" s="1"/>
      <c r="LHW149" s="1"/>
      <c r="LHX149" s="1"/>
      <c r="LHY149" s="1"/>
      <c r="LHZ149" s="1"/>
      <c r="LIA149" s="1"/>
      <c r="LIB149" s="1"/>
      <c r="LIC149" s="1"/>
      <c r="LID149" s="1"/>
      <c r="LIE149" s="1"/>
      <c r="LIF149" s="1"/>
      <c r="LIG149" s="1"/>
      <c r="LIH149" s="1"/>
      <c r="LII149" s="1"/>
      <c r="LIJ149" s="1"/>
      <c r="LIK149" s="1"/>
      <c r="LIL149" s="1"/>
      <c r="LIM149" s="1"/>
      <c r="LIN149" s="1"/>
      <c r="LIO149" s="1"/>
      <c r="LIP149" s="1"/>
      <c r="LIQ149" s="1"/>
      <c r="LIR149" s="1"/>
      <c r="LIS149" s="1"/>
      <c r="LIT149" s="1"/>
      <c r="LIU149" s="1"/>
      <c r="LIV149" s="1"/>
      <c r="LIW149" s="1"/>
      <c r="LIX149" s="1"/>
      <c r="LIY149" s="1"/>
      <c r="LIZ149" s="1"/>
      <c r="LJA149" s="1"/>
      <c r="LJB149" s="1"/>
      <c r="LJC149" s="1"/>
      <c r="LJD149" s="1"/>
      <c r="LJE149" s="1"/>
      <c r="LJF149" s="1"/>
      <c r="LJG149" s="1"/>
      <c r="LJH149" s="1"/>
      <c r="LJI149" s="1"/>
      <c r="LJJ149" s="1"/>
      <c r="LJK149" s="1"/>
      <c r="LJL149" s="1"/>
      <c r="LJM149" s="1"/>
      <c r="LJN149" s="1"/>
      <c r="LJO149" s="1"/>
      <c r="LJP149" s="1"/>
      <c r="LJQ149" s="1"/>
      <c r="LJR149" s="1"/>
      <c r="LJS149" s="1"/>
      <c r="LJT149" s="1"/>
      <c r="LJU149" s="1"/>
      <c r="LJV149" s="1"/>
      <c r="LJW149" s="1"/>
      <c r="LJX149" s="1"/>
      <c r="LJY149" s="1"/>
      <c r="LJZ149" s="1"/>
      <c r="LKA149" s="1"/>
      <c r="LKB149" s="1"/>
      <c r="LKC149" s="1"/>
      <c r="LKD149" s="1"/>
      <c r="LKE149" s="1"/>
      <c r="LKF149" s="1"/>
      <c r="LKG149" s="1"/>
      <c r="LKH149" s="1"/>
      <c r="LKI149" s="1"/>
      <c r="LKJ149" s="1"/>
      <c r="LKK149" s="1"/>
      <c r="LKL149" s="1"/>
      <c r="LKM149" s="1"/>
      <c r="LKN149" s="1"/>
      <c r="LKO149" s="1"/>
      <c r="LKP149" s="1"/>
      <c r="LKQ149" s="1"/>
      <c r="LKR149" s="1"/>
      <c r="LKS149" s="1"/>
      <c r="LKT149" s="1"/>
      <c r="LKU149" s="1"/>
      <c r="LKV149" s="1"/>
      <c r="LKW149" s="1"/>
      <c r="LKX149" s="1"/>
      <c r="LKY149" s="1"/>
      <c r="LKZ149" s="1"/>
      <c r="LLA149" s="1"/>
      <c r="LLB149" s="1"/>
      <c r="LLC149" s="1"/>
      <c r="LLD149" s="1"/>
      <c r="LLE149" s="1"/>
      <c r="LLF149" s="1"/>
      <c r="LLG149" s="1"/>
      <c r="LLH149" s="1"/>
      <c r="LLI149" s="1"/>
      <c r="LLJ149" s="1"/>
      <c r="LLK149" s="1"/>
      <c r="LLL149" s="1"/>
      <c r="LLM149" s="1"/>
      <c r="LLN149" s="1"/>
      <c r="LLO149" s="1"/>
      <c r="LLP149" s="1"/>
      <c r="LLQ149" s="1"/>
      <c r="LLR149" s="1"/>
      <c r="LLS149" s="1"/>
      <c r="LLT149" s="1"/>
      <c r="LLU149" s="1"/>
      <c r="LLV149" s="1"/>
      <c r="LLW149" s="1"/>
      <c r="LLX149" s="1"/>
      <c r="LLY149" s="1"/>
      <c r="LLZ149" s="1"/>
      <c r="LMA149" s="1"/>
      <c r="LMB149" s="1"/>
      <c r="LMC149" s="1"/>
      <c r="LMD149" s="1"/>
      <c r="LME149" s="1"/>
      <c r="LMF149" s="1"/>
      <c r="LMG149" s="1"/>
      <c r="LMH149" s="1"/>
      <c r="LMI149" s="1"/>
      <c r="LMJ149" s="1"/>
      <c r="LMK149" s="1"/>
      <c r="LML149" s="1"/>
      <c r="LMM149" s="1"/>
      <c r="LMN149" s="1"/>
      <c r="LMO149" s="1"/>
      <c r="LMP149" s="1"/>
      <c r="LMQ149" s="1"/>
      <c r="LMR149" s="1"/>
      <c r="LMS149" s="1"/>
      <c r="LMT149" s="1"/>
      <c r="LMU149" s="1"/>
      <c r="LMV149" s="1"/>
      <c r="LMW149" s="1"/>
      <c r="LMX149" s="1"/>
      <c r="LMY149" s="1"/>
      <c r="LMZ149" s="1"/>
      <c r="LNA149" s="1"/>
      <c r="LNB149" s="1"/>
      <c r="LNC149" s="1"/>
      <c r="LND149" s="1"/>
      <c r="LNE149" s="1"/>
      <c r="LNF149" s="1"/>
      <c r="LNG149" s="1"/>
      <c r="LNH149" s="1"/>
      <c r="LNI149" s="1"/>
      <c r="LNJ149" s="1"/>
      <c r="LNK149" s="1"/>
      <c r="LNL149" s="1"/>
      <c r="LNM149" s="1"/>
      <c r="LNN149" s="1"/>
      <c r="LNO149" s="1"/>
      <c r="LNP149" s="1"/>
      <c r="LNQ149" s="1"/>
      <c r="LNR149" s="1"/>
      <c r="LNS149" s="1"/>
      <c r="LNT149" s="1"/>
      <c r="LNU149" s="1"/>
      <c r="LNV149" s="1"/>
      <c r="LNW149" s="1"/>
      <c r="LNX149" s="1"/>
      <c r="LNY149" s="1"/>
      <c r="LNZ149" s="1"/>
      <c r="LOA149" s="1"/>
      <c r="LOB149" s="1"/>
      <c r="LOC149" s="1"/>
      <c r="LOD149" s="1"/>
      <c r="LOE149" s="1"/>
      <c r="LOF149" s="1"/>
      <c r="LOG149" s="1"/>
      <c r="LOH149" s="1"/>
      <c r="LOI149" s="1"/>
      <c r="LOJ149" s="1"/>
      <c r="LOK149" s="1"/>
      <c r="LOL149" s="1"/>
      <c r="LOM149" s="1"/>
      <c r="LON149" s="1"/>
      <c r="LOO149" s="1"/>
      <c r="LOP149" s="1"/>
      <c r="LOQ149" s="1"/>
      <c r="LOR149" s="1"/>
      <c r="LOS149" s="1"/>
      <c r="LOT149" s="1"/>
      <c r="LOU149" s="1"/>
      <c r="LOV149" s="1"/>
      <c r="LOW149" s="1"/>
      <c r="LOX149" s="1"/>
      <c r="LOY149" s="1"/>
      <c r="LOZ149" s="1"/>
      <c r="LPA149" s="1"/>
      <c r="LPB149" s="1"/>
      <c r="LPC149" s="1"/>
      <c r="LPD149" s="1"/>
      <c r="LPE149" s="1"/>
      <c r="LPF149" s="1"/>
      <c r="LPG149" s="1"/>
      <c r="LPH149" s="1"/>
      <c r="LPI149" s="1"/>
      <c r="LPJ149" s="1"/>
      <c r="LPK149" s="1"/>
      <c r="LPL149" s="1"/>
      <c r="LPM149" s="1"/>
      <c r="LPN149" s="1"/>
      <c r="LPO149" s="1"/>
      <c r="LPP149" s="1"/>
      <c r="LPQ149" s="1"/>
      <c r="LPR149" s="1"/>
      <c r="LPS149" s="1"/>
      <c r="LPT149" s="1"/>
      <c r="LPU149" s="1"/>
      <c r="LPV149" s="1"/>
      <c r="LPW149" s="1"/>
      <c r="LPX149" s="1"/>
      <c r="LPY149" s="1"/>
      <c r="LPZ149" s="1"/>
      <c r="LQA149" s="1"/>
      <c r="LQB149" s="1"/>
      <c r="LQC149" s="1"/>
      <c r="LQD149" s="1"/>
      <c r="LQE149" s="1"/>
      <c r="LQF149" s="1"/>
      <c r="LQG149" s="1"/>
      <c r="LQH149" s="1"/>
      <c r="LQI149" s="1"/>
      <c r="LQJ149" s="1"/>
      <c r="LQK149" s="1"/>
      <c r="LQL149" s="1"/>
      <c r="LQM149" s="1"/>
      <c r="LQN149" s="1"/>
      <c r="LQO149" s="1"/>
      <c r="LQP149" s="1"/>
      <c r="LQQ149" s="1"/>
      <c r="LQR149" s="1"/>
      <c r="LQS149" s="1"/>
      <c r="LQT149" s="1"/>
      <c r="LQU149" s="1"/>
      <c r="LQV149" s="1"/>
      <c r="LQW149" s="1"/>
      <c r="LQX149" s="1"/>
      <c r="LQY149" s="1"/>
      <c r="LQZ149" s="1"/>
      <c r="LRA149" s="1"/>
      <c r="LRB149" s="1"/>
      <c r="LRC149" s="1"/>
      <c r="LRD149" s="1"/>
      <c r="LRE149" s="1"/>
      <c r="LRF149" s="1"/>
      <c r="LRG149" s="1"/>
      <c r="LRH149" s="1"/>
      <c r="LRI149" s="1"/>
      <c r="LRJ149" s="1"/>
      <c r="LRK149" s="1"/>
      <c r="LRL149" s="1"/>
      <c r="LRM149" s="1"/>
      <c r="LRN149" s="1"/>
      <c r="LRO149" s="1"/>
      <c r="LRP149" s="1"/>
      <c r="LRQ149" s="1"/>
      <c r="LRR149" s="1"/>
      <c r="LRS149" s="1"/>
      <c r="LRT149" s="1"/>
      <c r="LRU149" s="1"/>
      <c r="LRV149" s="1"/>
      <c r="LRW149" s="1"/>
      <c r="LRX149" s="1"/>
      <c r="LRY149" s="1"/>
      <c r="LRZ149" s="1"/>
      <c r="LSA149" s="1"/>
      <c r="LSB149" s="1"/>
      <c r="LSC149" s="1"/>
      <c r="LSD149" s="1"/>
      <c r="LSE149" s="1"/>
      <c r="LSF149" s="1"/>
      <c r="LSG149" s="1"/>
      <c r="LSH149" s="1"/>
      <c r="LSI149" s="1"/>
      <c r="LSJ149" s="1"/>
      <c r="LSK149" s="1"/>
      <c r="LSL149" s="1"/>
      <c r="LSM149" s="1"/>
      <c r="LSN149" s="1"/>
      <c r="LSO149" s="1"/>
      <c r="LSP149" s="1"/>
      <c r="LSQ149" s="1"/>
      <c r="LSR149" s="1"/>
      <c r="LSS149" s="1"/>
      <c r="LST149" s="1"/>
      <c r="LSU149" s="1"/>
      <c r="LSV149" s="1"/>
      <c r="LSW149" s="1"/>
      <c r="LSX149" s="1"/>
      <c r="LSY149" s="1"/>
      <c r="LSZ149" s="1"/>
      <c r="LTA149" s="1"/>
      <c r="LTB149" s="1"/>
      <c r="LTC149" s="1"/>
      <c r="LTD149" s="1"/>
      <c r="LTE149" s="1"/>
      <c r="LTF149" s="1"/>
      <c r="LTG149" s="1"/>
      <c r="LTH149" s="1"/>
      <c r="LTI149" s="1"/>
      <c r="LTJ149" s="1"/>
      <c r="LTK149" s="1"/>
      <c r="LTL149" s="1"/>
      <c r="LTM149" s="1"/>
      <c r="LTN149" s="1"/>
      <c r="LTO149" s="1"/>
      <c r="LTP149" s="1"/>
      <c r="LTQ149" s="1"/>
      <c r="LTR149" s="1"/>
      <c r="LTS149" s="1"/>
      <c r="LTT149" s="1"/>
      <c r="LTU149" s="1"/>
      <c r="LTV149" s="1"/>
      <c r="LTW149" s="1"/>
      <c r="LTX149" s="1"/>
      <c r="LTY149" s="1"/>
      <c r="LTZ149" s="1"/>
      <c r="LUA149" s="1"/>
      <c r="LUB149" s="1"/>
      <c r="LUC149" s="1"/>
      <c r="LUD149" s="1"/>
      <c r="LUE149" s="1"/>
      <c r="LUF149" s="1"/>
      <c r="LUG149" s="1"/>
      <c r="LUH149" s="1"/>
      <c r="LUI149" s="1"/>
      <c r="LUJ149" s="1"/>
      <c r="LUK149" s="1"/>
      <c r="LUL149" s="1"/>
      <c r="LUM149" s="1"/>
      <c r="LUN149" s="1"/>
      <c r="LUO149" s="1"/>
      <c r="LUP149" s="1"/>
      <c r="LUQ149" s="1"/>
      <c r="LUR149" s="1"/>
      <c r="LUS149" s="1"/>
      <c r="LUT149" s="1"/>
      <c r="LUU149" s="1"/>
      <c r="LUV149" s="1"/>
      <c r="LUW149" s="1"/>
      <c r="LUX149" s="1"/>
      <c r="LUY149" s="1"/>
      <c r="LUZ149" s="1"/>
      <c r="LVA149" s="1"/>
      <c r="LVB149" s="1"/>
      <c r="LVC149" s="1"/>
      <c r="LVD149" s="1"/>
      <c r="LVE149" s="1"/>
      <c r="LVF149" s="1"/>
      <c r="LVG149" s="1"/>
      <c r="LVH149" s="1"/>
      <c r="LVI149" s="1"/>
      <c r="LVJ149" s="1"/>
      <c r="LVK149" s="1"/>
      <c r="LVL149" s="1"/>
      <c r="LVM149" s="1"/>
      <c r="LVN149" s="1"/>
      <c r="LVO149" s="1"/>
      <c r="LVP149" s="1"/>
      <c r="LVQ149" s="1"/>
      <c r="LVR149" s="1"/>
      <c r="LVS149" s="1"/>
      <c r="LVT149" s="1"/>
      <c r="LVU149" s="1"/>
      <c r="LVV149" s="1"/>
      <c r="LVW149" s="1"/>
      <c r="LVX149" s="1"/>
      <c r="LVY149" s="1"/>
      <c r="LVZ149" s="1"/>
      <c r="LWA149" s="1"/>
      <c r="LWB149" s="1"/>
      <c r="LWC149" s="1"/>
      <c r="LWD149" s="1"/>
      <c r="LWE149" s="1"/>
      <c r="LWF149" s="1"/>
      <c r="LWG149" s="1"/>
      <c r="LWH149" s="1"/>
      <c r="LWI149" s="1"/>
      <c r="LWJ149" s="1"/>
      <c r="LWK149" s="1"/>
      <c r="LWL149" s="1"/>
      <c r="LWM149" s="1"/>
      <c r="LWN149" s="1"/>
      <c r="LWO149" s="1"/>
      <c r="LWP149" s="1"/>
      <c r="LWQ149" s="1"/>
      <c r="LWR149" s="1"/>
      <c r="LWS149" s="1"/>
      <c r="LWT149" s="1"/>
      <c r="LWU149" s="1"/>
      <c r="LWV149" s="1"/>
      <c r="LWW149" s="1"/>
      <c r="LWX149" s="1"/>
      <c r="LWY149" s="1"/>
      <c r="LWZ149" s="1"/>
      <c r="LXA149" s="1"/>
      <c r="LXB149" s="1"/>
      <c r="LXC149" s="1"/>
      <c r="LXD149" s="1"/>
      <c r="LXE149" s="1"/>
      <c r="LXF149" s="1"/>
      <c r="LXG149" s="1"/>
      <c r="LXH149" s="1"/>
      <c r="LXI149" s="1"/>
      <c r="LXJ149" s="1"/>
      <c r="LXK149" s="1"/>
      <c r="LXL149" s="1"/>
      <c r="LXM149" s="1"/>
      <c r="LXN149" s="1"/>
      <c r="LXO149" s="1"/>
      <c r="LXP149" s="1"/>
      <c r="LXQ149" s="1"/>
      <c r="LXR149" s="1"/>
      <c r="LXS149" s="1"/>
      <c r="LXT149" s="1"/>
      <c r="LXU149" s="1"/>
      <c r="LXV149" s="1"/>
      <c r="LXW149" s="1"/>
      <c r="LXX149" s="1"/>
      <c r="LXY149" s="1"/>
      <c r="LXZ149" s="1"/>
      <c r="LYA149" s="1"/>
      <c r="LYB149" s="1"/>
      <c r="LYC149" s="1"/>
      <c r="LYD149" s="1"/>
      <c r="LYE149" s="1"/>
      <c r="LYF149" s="1"/>
      <c r="LYG149" s="1"/>
      <c r="LYH149" s="1"/>
      <c r="LYI149" s="1"/>
      <c r="LYJ149" s="1"/>
      <c r="LYK149" s="1"/>
      <c r="LYL149" s="1"/>
      <c r="LYM149" s="1"/>
      <c r="LYN149" s="1"/>
      <c r="LYO149" s="1"/>
      <c r="LYP149" s="1"/>
      <c r="LYQ149" s="1"/>
      <c r="LYR149" s="1"/>
      <c r="LYS149" s="1"/>
      <c r="LYT149" s="1"/>
      <c r="LYU149" s="1"/>
      <c r="LYV149" s="1"/>
      <c r="LYW149" s="1"/>
      <c r="LYX149" s="1"/>
      <c r="LYY149" s="1"/>
      <c r="LYZ149" s="1"/>
      <c r="LZA149" s="1"/>
      <c r="LZB149" s="1"/>
      <c r="LZC149" s="1"/>
      <c r="LZD149" s="1"/>
      <c r="LZE149" s="1"/>
      <c r="LZF149" s="1"/>
      <c r="LZG149" s="1"/>
      <c r="LZH149" s="1"/>
      <c r="LZI149" s="1"/>
      <c r="LZJ149" s="1"/>
      <c r="LZK149" s="1"/>
      <c r="LZL149" s="1"/>
      <c r="LZM149" s="1"/>
      <c r="LZN149" s="1"/>
      <c r="LZO149" s="1"/>
      <c r="LZP149" s="1"/>
      <c r="LZQ149" s="1"/>
      <c r="LZR149" s="1"/>
      <c r="LZS149" s="1"/>
      <c r="LZT149" s="1"/>
      <c r="LZU149" s="1"/>
      <c r="LZV149" s="1"/>
      <c r="LZW149" s="1"/>
      <c r="LZX149" s="1"/>
      <c r="LZY149" s="1"/>
      <c r="LZZ149" s="1"/>
      <c r="MAA149" s="1"/>
      <c r="MAB149" s="1"/>
      <c r="MAC149" s="1"/>
      <c r="MAD149" s="1"/>
      <c r="MAE149" s="1"/>
      <c r="MAF149" s="1"/>
      <c r="MAG149" s="1"/>
      <c r="MAH149" s="1"/>
      <c r="MAI149" s="1"/>
      <c r="MAJ149" s="1"/>
      <c r="MAK149" s="1"/>
      <c r="MAL149" s="1"/>
      <c r="MAM149" s="1"/>
      <c r="MAN149" s="1"/>
      <c r="MAO149" s="1"/>
      <c r="MAP149" s="1"/>
      <c r="MAQ149" s="1"/>
      <c r="MAR149" s="1"/>
      <c r="MAS149" s="1"/>
      <c r="MAT149" s="1"/>
      <c r="MAU149" s="1"/>
      <c r="MAV149" s="1"/>
      <c r="MAW149" s="1"/>
      <c r="MAX149" s="1"/>
      <c r="MAY149" s="1"/>
      <c r="MAZ149" s="1"/>
      <c r="MBA149" s="1"/>
      <c r="MBB149" s="1"/>
      <c r="MBC149" s="1"/>
      <c r="MBD149" s="1"/>
      <c r="MBE149" s="1"/>
      <c r="MBF149" s="1"/>
      <c r="MBG149" s="1"/>
      <c r="MBH149" s="1"/>
      <c r="MBI149" s="1"/>
      <c r="MBJ149" s="1"/>
      <c r="MBK149" s="1"/>
      <c r="MBL149" s="1"/>
      <c r="MBM149" s="1"/>
      <c r="MBN149" s="1"/>
      <c r="MBO149" s="1"/>
      <c r="MBP149" s="1"/>
      <c r="MBQ149" s="1"/>
      <c r="MBR149" s="1"/>
      <c r="MBS149" s="1"/>
      <c r="MBT149" s="1"/>
      <c r="MBU149" s="1"/>
      <c r="MBV149" s="1"/>
      <c r="MBW149" s="1"/>
      <c r="MBX149" s="1"/>
      <c r="MBY149" s="1"/>
      <c r="MBZ149" s="1"/>
      <c r="MCA149" s="1"/>
      <c r="MCB149" s="1"/>
      <c r="MCC149" s="1"/>
      <c r="MCD149" s="1"/>
      <c r="MCE149" s="1"/>
      <c r="MCF149" s="1"/>
      <c r="MCG149" s="1"/>
      <c r="MCH149" s="1"/>
      <c r="MCI149" s="1"/>
      <c r="MCJ149" s="1"/>
      <c r="MCK149" s="1"/>
      <c r="MCL149" s="1"/>
      <c r="MCM149" s="1"/>
      <c r="MCN149" s="1"/>
      <c r="MCO149" s="1"/>
      <c r="MCP149" s="1"/>
      <c r="MCQ149" s="1"/>
      <c r="MCR149" s="1"/>
      <c r="MCS149" s="1"/>
      <c r="MCT149" s="1"/>
      <c r="MCU149" s="1"/>
      <c r="MCV149" s="1"/>
      <c r="MCW149" s="1"/>
      <c r="MCX149" s="1"/>
      <c r="MCY149" s="1"/>
      <c r="MCZ149" s="1"/>
      <c r="MDA149" s="1"/>
      <c r="MDB149" s="1"/>
      <c r="MDC149" s="1"/>
      <c r="MDD149" s="1"/>
      <c r="MDE149" s="1"/>
      <c r="MDF149" s="1"/>
      <c r="MDG149" s="1"/>
      <c r="MDH149" s="1"/>
      <c r="MDI149" s="1"/>
      <c r="MDJ149" s="1"/>
      <c r="MDK149" s="1"/>
      <c r="MDL149" s="1"/>
      <c r="MDM149" s="1"/>
      <c r="MDN149" s="1"/>
      <c r="MDO149" s="1"/>
      <c r="MDP149" s="1"/>
      <c r="MDQ149" s="1"/>
      <c r="MDR149" s="1"/>
      <c r="MDS149" s="1"/>
      <c r="MDT149" s="1"/>
      <c r="MDU149" s="1"/>
      <c r="MDV149" s="1"/>
      <c r="MDW149" s="1"/>
      <c r="MDX149" s="1"/>
      <c r="MDY149" s="1"/>
      <c r="MDZ149" s="1"/>
      <c r="MEA149" s="1"/>
      <c r="MEB149" s="1"/>
      <c r="MEC149" s="1"/>
      <c r="MED149" s="1"/>
      <c r="MEE149" s="1"/>
      <c r="MEF149" s="1"/>
      <c r="MEG149" s="1"/>
      <c r="MEH149" s="1"/>
      <c r="MEI149" s="1"/>
      <c r="MEJ149" s="1"/>
      <c r="MEK149" s="1"/>
      <c r="MEL149" s="1"/>
      <c r="MEM149" s="1"/>
      <c r="MEN149" s="1"/>
      <c r="MEO149" s="1"/>
      <c r="MEP149" s="1"/>
      <c r="MEQ149" s="1"/>
      <c r="MER149" s="1"/>
      <c r="MES149" s="1"/>
      <c r="MET149" s="1"/>
      <c r="MEU149" s="1"/>
      <c r="MEV149" s="1"/>
      <c r="MEW149" s="1"/>
      <c r="MEX149" s="1"/>
      <c r="MEY149" s="1"/>
      <c r="MEZ149" s="1"/>
      <c r="MFA149" s="1"/>
      <c r="MFB149" s="1"/>
      <c r="MFC149" s="1"/>
      <c r="MFD149" s="1"/>
      <c r="MFE149" s="1"/>
      <c r="MFF149" s="1"/>
      <c r="MFG149" s="1"/>
      <c r="MFH149" s="1"/>
      <c r="MFI149" s="1"/>
      <c r="MFJ149" s="1"/>
      <c r="MFK149" s="1"/>
      <c r="MFL149" s="1"/>
      <c r="MFM149" s="1"/>
      <c r="MFN149" s="1"/>
      <c r="MFO149" s="1"/>
      <c r="MFP149" s="1"/>
      <c r="MFQ149" s="1"/>
      <c r="MFR149" s="1"/>
      <c r="MFS149" s="1"/>
      <c r="MFT149" s="1"/>
      <c r="MFU149" s="1"/>
      <c r="MFV149" s="1"/>
      <c r="MFW149" s="1"/>
      <c r="MFX149" s="1"/>
      <c r="MFY149" s="1"/>
      <c r="MFZ149" s="1"/>
      <c r="MGA149" s="1"/>
      <c r="MGB149" s="1"/>
      <c r="MGC149" s="1"/>
      <c r="MGD149" s="1"/>
      <c r="MGE149" s="1"/>
      <c r="MGF149" s="1"/>
      <c r="MGG149" s="1"/>
      <c r="MGH149" s="1"/>
      <c r="MGI149" s="1"/>
      <c r="MGJ149" s="1"/>
      <c r="MGK149" s="1"/>
      <c r="MGL149" s="1"/>
      <c r="MGM149" s="1"/>
      <c r="MGN149" s="1"/>
      <c r="MGO149" s="1"/>
      <c r="MGP149" s="1"/>
      <c r="MGQ149" s="1"/>
      <c r="MGR149" s="1"/>
      <c r="MGS149" s="1"/>
      <c r="MGT149" s="1"/>
      <c r="MGU149" s="1"/>
      <c r="MGV149" s="1"/>
      <c r="MGW149" s="1"/>
      <c r="MGX149" s="1"/>
      <c r="MGY149" s="1"/>
      <c r="MGZ149" s="1"/>
      <c r="MHA149" s="1"/>
      <c r="MHB149" s="1"/>
      <c r="MHC149" s="1"/>
      <c r="MHD149" s="1"/>
      <c r="MHE149" s="1"/>
      <c r="MHF149" s="1"/>
      <c r="MHG149" s="1"/>
      <c r="MHH149" s="1"/>
      <c r="MHI149" s="1"/>
      <c r="MHJ149" s="1"/>
      <c r="MHK149" s="1"/>
      <c r="MHL149" s="1"/>
      <c r="MHM149" s="1"/>
      <c r="MHN149" s="1"/>
      <c r="MHO149" s="1"/>
      <c r="MHP149" s="1"/>
      <c r="MHQ149" s="1"/>
      <c r="MHR149" s="1"/>
      <c r="MHS149" s="1"/>
      <c r="MHT149" s="1"/>
      <c r="MHU149" s="1"/>
      <c r="MHV149" s="1"/>
      <c r="MHW149" s="1"/>
      <c r="MHX149" s="1"/>
      <c r="MHY149" s="1"/>
      <c r="MHZ149" s="1"/>
      <c r="MIA149" s="1"/>
      <c r="MIB149" s="1"/>
      <c r="MIC149" s="1"/>
      <c r="MID149" s="1"/>
      <c r="MIE149" s="1"/>
      <c r="MIF149" s="1"/>
      <c r="MIG149" s="1"/>
      <c r="MIH149" s="1"/>
      <c r="MII149" s="1"/>
      <c r="MIJ149" s="1"/>
      <c r="MIK149" s="1"/>
      <c r="MIL149" s="1"/>
      <c r="MIM149" s="1"/>
      <c r="MIN149" s="1"/>
      <c r="MIO149" s="1"/>
      <c r="MIP149" s="1"/>
      <c r="MIQ149" s="1"/>
      <c r="MIR149" s="1"/>
      <c r="MIS149" s="1"/>
      <c r="MIT149" s="1"/>
      <c r="MIU149" s="1"/>
      <c r="MIV149" s="1"/>
      <c r="MIW149" s="1"/>
      <c r="MIX149" s="1"/>
      <c r="MIY149" s="1"/>
      <c r="MIZ149" s="1"/>
      <c r="MJA149" s="1"/>
      <c r="MJB149" s="1"/>
      <c r="MJC149" s="1"/>
      <c r="MJD149" s="1"/>
      <c r="MJE149" s="1"/>
      <c r="MJF149" s="1"/>
      <c r="MJG149" s="1"/>
      <c r="MJH149" s="1"/>
      <c r="MJI149" s="1"/>
      <c r="MJJ149" s="1"/>
      <c r="MJK149" s="1"/>
      <c r="MJL149" s="1"/>
      <c r="MJM149" s="1"/>
      <c r="MJN149" s="1"/>
      <c r="MJO149" s="1"/>
      <c r="MJP149" s="1"/>
      <c r="MJQ149" s="1"/>
      <c r="MJR149" s="1"/>
      <c r="MJS149" s="1"/>
      <c r="MJT149" s="1"/>
      <c r="MJU149" s="1"/>
      <c r="MJV149" s="1"/>
      <c r="MJW149" s="1"/>
      <c r="MJX149" s="1"/>
      <c r="MJY149" s="1"/>
      <c r="MJZ149" s="1"/>
      <c r="MKA149" s="1"/>
      <c r="MKB149" s="1"/>
      <c r="MKC149" s="1"/>
      <c r="MKD149" s="1"/>
      <c r="MKE149" s="1"/>
      <c r="MKF149" s="1"/>
      <c r="MKG149" s="1"/>
      <c r="MKH149" s="1"/>
      <c r="MKI149" s="1"/>
      <c r="MKJ149" s="1"/>
      <c r="MKK149" s="1"/>
      <c r="MKL149" s="1"/>
      <c r="MKM149" s="1"/>
      <c r="MKN149" s="1"/>
      <c r="MKO149" s="1"/>
      <c r="MKP149" s="1"/>
      <c r="MKQ149" s="1"/>
      <c r="MKR149" s="1"/>
      <c r="MKS149" s="1"/>
      <c r="MKT149" s="1"/>
      <c r="MKU149" s="1"/>
      <c r="MKV149" s="1"/>
      <c r="MKW149" s="1"/>
      <c r="MKX149" s="1"/>
      <c r="MKY149" s="1"/>
      <c r="MKZ149" s="1"/>
      <c r="MLA149" s="1"/>
      <c r="MLB149" s="1"/>
      <c r="MLC149" s="1"/>
      <c r="MLD149" s="1"/>
      <c r="MLE149" s="1"/>
      <c r="MLF149" s="1"/>
      <c r="MLG149" s="1"/>
      <c r="MLH149" s="1"/>
      <c r="MLI149" s="1"/>
      <c r="MLJ149" s="1"/>
      <c r="MLK149" s="1"/>
      <c r="MLL149" s="1"/>
      <c r="MLM149" s="1"/>
      <c r="MLN149" s="1"/>
      <c r="MLO149" s="1"/>
      <c r="MLP149" s="1"/>
      <c r="MLQ149" s="1"/>
      <c r="MLR149" s="1"/>
      <c r="MLS149" s="1"/>
      <c r="MLT149" s="1"/>
      <c r="MLU149" s="1"/>
      <c r="MLV149" s="1"/>
      <c r="MLW149" s="1"/>
      <c r="MLX149" s="1"/>
      <c r="MLY149" s="1"/>
      <c r="MLZ149" s="1"/>
      <c r="MMA149" s="1"/>
      <c r="MMB149" s="1"/>
      <c r="MMC149" s="1"/>
      <c r="MMD149" s="1"/>
      <c r="MME149" s="1"/>
      <c r="MMF149" s="1"/>
      <c r="MMG149" s="1"/>
      <c r="MMH149" s="1"/>
      <c r="MMI149" s="1"/>
      <c r="MMJ149" s="1"/>
      <c r="MMK149" s="1"/>
      <c r="MML149" s="1"/>
      <c r="MMM149" s="1"/>
      <c r="MMN149" s="1"/>
      <c r="MMO149" s="1"/>
      <c r="MMP149" s="1"/>
      <c r="MMQ149" s="1"/>
      <c r="MMR149" s="1"/>
      <c r="MMS149" s="1"/>
      <c r="MMT149" s="1"/>
      <c r="MMU149" s="1"/>
      <c r="MMV149" s="1"/>
      <c r="MMW149" s="1"/>
      <c r="MMX149" s="1"/>
      <c r="MMY149" s="1"/>
      <c r="MMZ149" s="1"/>
      <c r="MNA149" s="1"/>
      <c r="MNB149" s="1"/>
      <c r="MNC149" s="1"/>
      <c r="MND149" s="1"/>
      <c r="MNE149" s="1"/>
      <c r="MNF149" s="1"/>
      <c r="MNG149" s="1"/>
      <c r="MNH149" s="1"/>
      <c r="MNI149" s="1"/>
      <c r="MNJ149" s="1"/>
      <c r="MNK149" s="1"/>
      <c r="MNL149" s="1"/>
      <c r="MNM149" s="1"/>
      <c r="MNN149" s="1"/>
      <c r="MNO149" s="1"/>
      <c r="MNP149" s="1"/>
      <c r="MNQ149" s="1"/>
      <c r="MNR149" s="1"/>
      <c r="MNS149" s="1"/>
      <c r="MNT149" s="1"/>
      <c r="MNU149" s="1"/>
      <c r="MNV149" s="1"/>
      <c r="MNW149" s="1"/>
      <c r="MNX149" s="1"/>
      <c r="MNY149" s="1"/>
      <c r="MNZ149" s="1"/>
      <c r="MOA149" s="1"/>
      <c r="MOB149" s="1"/>
      <c r="MOC149" s="1"/>
      <c r="MOD149" s="1"/>
      <c r="MOE149" s="1"/>
      <c r="MOF149" s="1"/>
      <c r="MOG149" s="1"/>
      <c r="MOH149" s="1"/>
      <c r="MOI149" s="1"/>
      <c r="MOJ149" s="1"/>
      <c r="MOK149" s="1"/>
      <c r="MOL149" s="1"/>
      <c r="MOM149" s="1"/>
      <c r="MON149" s="1"/>
      <c r="MOO149" s="1"/>
      <c r="MOP149" s="1"/>
      <c r="MOQ149" s="1"/>
      <c r="MOR149" s="1"/>
      <c r="MOS149" s="1"/>
      <c r="MOT149" s="1"/>
      <c r="MOU149" s="1"/>
      <c r="MOV149" s="1"/>
      <c r="MOW149" s="1"/>
      <c r="MOX149" s="1"/>
      <c r="MOY149" s="1"/>
      <c r="MOZ149" s="1"/>
      <c r="MPA149" s="1"/>
      <c r="MPB149" s="1"/>
      <c r="MPC149" s="1"/>
      <c r="MPD149" s="1"/>
      <c r="MPE149" s="1"/>
      <c r="MPF149" s="1"/>
      <c r="MPG149" s="1"/>
      <c r="MPH149" s="1"/>
      <c r="MPI149" s="1"/>
      <c r="MPJ149" s="1"/>
      <c r="MPK149" s="1"/>
      <c r="MPL149" s="1"/>
      <c r="MPM149" s="1"/>
      <c r="MPN149" s="1"/>
      <c r="MPO149" s="1"/>
      <c r="MPP149" s="1"/>
      <c r="MPQ149" s="1"/>
      <c r="MPR149" s="1"/>
      <c r="MPS149" s="1"/>
      <c r="MPT149" s="1"/>
      <c r="MPU149" s="1"/>
      <c r="MPV149" s="1"/>
      <c r="MPW149" s="1"/>
      <c r="MPX149" s="1"/>
      <c r="MPY149" s="1"/>
      <c r="MPZ149" s="1"/>
      <c r="MQA149" s="1"/>
      <c r="MQB149" s="1"/>
      <c r="MQC149" s="1"/>
      <c r="MQD149" s="1"/>
      <c r="MQE149" s="1"/>
      <c r="MQF149" s="1"/>
      <c r="MQG149" s="1"/>
      <c r="MQH149" s="1"/>
      <c r="MQI149" s="1"/>
      <c r="MQJ149" s="1"/>
      <c r="MQK149" s="1"/>
      <c r="MQL149" s="1"/>
      <c r="MQM149" s="1"/>
      <c r="MQN149" s="1"/>
      <c r="MQO149" s="1"/>
      <c r="MQP149" s="1"/>
      <c r="MQQ149" s="1"/>
      <c r="MQR149" s="1"/>
      <c r="MQS149" s="1"/>
      <c r="MQT149" s="1"/>
      <c r="MQU149" s="1"/>
      <c r="MQV149" s="1"/>
      <c r="MQW149" s="1"/>
      <c r="MQX149" s="1"/>
      <c r="MQY149" s="1"/>
      <c r="MQZ149" s="1"/>
      <c r="MRA149" s="1"/>
      <c r="MRB149" s="1"/>
      <c r="MRC149" s="1"/>
      <c r="MRD149" s="1"/>
      <c r="MRE149" s="1"/>
      <c r="MRF149" s="1"/>
      <c r="MRG149" s="1"/>
      <c r="MRH149" s="1"/>
      <c r="MRI149" s="1"/>
      <c r="MRJ149" s="1"/>
      <c r="MRK149" s="1"/>
      <c r="MRL149" s="1"/>
      <c r="MRM149" s="1"/>
      <c r="MRN149" s="1"/>
      <c r="MRO149" s="1"/>
      <c r="MRP149" s="1"/>
      <c r="MRQ149" s="1"/>
      <c r="MRR149" s="1"/>
      <c r="MRS149" s="1"/>
      <c r="MRT149" s="1"/>
      <c r="MRU149" s="1"/>
      <c r="MRV149" s="1"/>
      <c r="MRW149" s="1"/>
      <c r="MRX149" s="1"/>
      <c r="MRY149" s="1"/>
      <c r="MRZ149" s="1"/>
      <c r="MSA149" s="1"/>
      <c r="MSB149" s="1"/>
      <c r="MSC149" s="1"/>
      <c r="MSD149" s="1"/>
      <c r="MSE149" s="1"/>
      <c r="MSF149" s="1"/>
      <c r="MSG149" s="1"/>
      <c r="MSH149" s="1"/>
      <c r="MSI149" s="1"/>
      <c r="MSJ149" s="1"/>
      <c r="MSK149" s="1"/>
      <c r="MSL149" s="1"/>
      <c r="MSM149" s="1"/>
      <c r="MSN149" s="1"/>
      <c r="MSO149" s="1"/>
      <c r="MSP149" s="1"/>
      <c r="MSQ149" s="1"/>
      <c r="MSR149" s="1"/>
      <c r="MSS149" s="1"/>
      <c r="MST149" s="1"/>
      <c r="MSU149" s="1"/>
      <c r="MSV149" s="1"/>
      <c r="MSW149" s="1"/>
      <c r="MSX149" s="1"/>
      <c r="MSY149" s="1"/>
      <c r="MSZ149" s="1"/>
      <c r="MTA149" s="1"/>
      <c r="MTB149" s="1"/>
      <c r="MTC149" s="1"/>
      <c r="MTD149" s="1"/>
      <c r="MTE149" s="1"/>
      <c r="MTF149" s="1"/>
      <c r="MTG149" s="1"/>
      <c r="MTH149" s="1"/>
      <c r="MTI149" s="1"/>
      <c r="MTJ149" s="1"/>
      <c r="MTK149" s="1"/>
      <c r="MTL149" s="1"/>
      <c r="MTM149" s="1"/>
      <c r="MTN149" s="1"/>
      <c r="MTO149" s="1"/>
      <c r="MTP149" s="1"/>
      <c r="MTQ149" s="1"/>
      <c r="MTR149" s="1"/>
      <c r="MTS149" s="1"/>
      <c r="MTT149" s="1"/>
      <c r="MTU149" s="1"/>
      <c r="MTV149" s="1"/>
      <c r="MTW149" s="1"/>
      <c r="MTX149" s="1"/>
      <c r="MTY149" s="1"/>
      <c r="MTZ149" s="1"/>
      <c r="MUA149" s="1"/>
      <c r="MUB149" s="1"/>
      <c r="MUC149" s="1"/>
      <c r="MUD149" s="1"/>
      <c r="MUE149" s="1"/>
      <c r="MUF149" s="1"/>
      <c r="MUG149" s="1"/>
      <c r="MUH149" s="1"/>
      <c r="MUI149" s="1"/>
      <c r="MUJ149" s="1"/>
      <c r="MUK149" s="1"/>
      <c r="MUL149" s="1"/>
      <c r="MUM149" s="1"/>
      <c r="MUN149" s="1"/>
      <c r="MUO149" s="1"/>
      <c r="MUP149" s="1"/>
      <c r="MUQ149" s="1"/>
      <c r="MUR149" s="1"/>
      <c r="MUS149" s="1"/>
      <c r="MUT149" s="1"/>
      <c r="MUU149" s="1"/>
      <c r="MUV149" s="1"/>
      <c r="MUW149" s="1"/>
      <c r="MUX149" s="1"/>
      <c r="MUY149" s="1"/>
      <c r="MUZ149" s="1"/>
      <c r="MVA149" s="1"/>
      <c r="MVB149" s="1"/>
      <c r="MVC149" s="1"/>
      <c r="MVD149" s="1"/>
      <c r="MVE149" s="1"/>
      <c r="MVF149" s="1"/>
      <c r="MVG149" s="1"/>
      <c r="MVH149" s="1"/>
      <c r="MVI149" s="1"/>
      <c r="MVJ149" s="1"/>
      <c r="MVK149" s="1"/>
      <c r="MVL149" s="1"/>
      <c r="MVM149" s="1"/>
      <c r="MVN149" s="1"/>
      <c r="MVO149" s="1"/>
      <c r="MVP149" s="1"/>
      <c r="MVQ149" s="1"/>
      <c r="MVR149" s="1"/>
      <c r="MVS149" s="1"/>
      <c r="MVT149" s="1"/>
      <c r="MVU149" s="1"/>
      <c r="MVV149" s="1"/>
      <c r="MVW149" s="1"/>
      <c r="MVX149" s="1"/>
      <c r="MVY149" s="1"/>
      <c r="MVZ149" s="1"/>
      <c r="MWA149" s="1"/>
      <c r="MWB149" s="1"/>
      <c r="MWC149" s="1"/>
      <c r="MWD149" s="1"/>
      <c r="MWE149" s="1"/>
      <c r="MWF149" s="1"/>
      <c r="MWG149" s="1"/>
      <c r="MWH149" s="1"/>
      <c r="MWI149" s="1"/>
      <c r="MWJ149" s="1"/>
      <c r="MWK149" s="1"/>
      <c r="MWL149" s="1"/>
      <c r="MWM149" s="1"/>
      <c r="MWN149" s="1"/>
      <c r="MWO149" s="1"/>
      <c r="MWP149" s="1"/>
      <c r="MWQ149" s="1"/>
      <c r="MWR149" s="1"/>
      <c r="MWS149" s="1"/>
      <c r="MWT149" s="1"/>
      <c r="MWU149" s="1"/>
      <c r="MWV149" s="1"/>
      <c r="MWW149" s="1"/>
      <c r="MWX149" s="1"/>
      <c r="MWY149" s="1"/>
      <c r="MWZ149" s="1"/>
      <c r="MXA149" s="1"/>
      <c r="MXB149" s="1"/>
      <c r="MXC149" s="1"/>
      <c r="MXD149" s="1"/>
      <c r="MXE149" s="1"/>
      <c r="MXF149" s="1"/>
      <c r="MXG149" s="1"/>
      <c r="MXH149" s="1"/>
      <c r="MXI149" s="1"/>
      <c r="MXJ149" s="1"/>
      <c r="MXK149" s="1"/>
      <c r="MXL149" s="1"/>
      <c r="MXM149" s="1"/>
      <c r="MXN149" s="1"/>
      <c r="MXO149" s="1"/>
      <c r="MXP149" s="1"/>
      <c r="MXQ149" s="1"/>
      <c r="MXR149" s="1"/>
      <c r="MXS149" s="1"/>
      <c r="MXT149" s="1"/>
      <c r="MXU149" s="1"/>
      <c r="MXV149" s="1"/>
      <c r="MXW149" s="1"/>
      <c r="MXX149" s="1"/>
      <c r="MXY149" s="1"/>
      <c r="MXZ149" s="1"/>
      <c r="MYA149" s="1"/>
      <c r="MYB149" s="1"/>
      <c r="MYC149" s="1"/>
      <c r="MYD149" s="1"/>
      <c r="MYE149" s="1"/>
      <c r="MYF149" s="1"/>
      <c r="MYG149" s="1"/>
      <c r="MYH149" s="1"/>
      <c r="MYI149" s="1"/>
      <c r="MYJ149" s="1"/>
      <c r="MYK149" s="1"/>
      <c r="MYL149" s="1"/>
      <c r="MYM149" s="1"/>
      <c r="MYN149" s="1"/>
      <c r="MYO149" s="1"/>
      <c r="MYP149" s="1"/>
      <c r="MYQ149" s="1"/>
      <c r="MYR149" s="1"/>
      <c r="MYS149" s="1"/>
      <c r="MYT149" s="1"/>
      <c r="MYU149" s="1"/>
      <c r="MYV149" s="1"/>
      <c r="MYW149" s="1"/>
      <c r="MYX149" s="1"/>
      <c r="MYY149" s="1"/>
      <c r="MYZ149" s="1"/>
      <c r="MZA149" s="1"/>
      <c r="MZB149" s="1"/>
      <c r="MZC149" s="1"/>
      <c r="MZD149" s="1"/>
      <c r="MZE149" s="1"/>
      <c r="MZF149" s="1"/>
      <c r="MZG149" s="1"/>
      <c r="MZH149" s="1"/>
      <c r="MZI149" s="1"/>
      <c r="MZJ149" s="1"/>
      <c r="MZK149" s="1"/>
      <c r="MZL149" s="1"/>
      <c r="MZM149" s="1"/>
      <c r="MZN149" s="1"/>
      <c r="MZO149" s="1"/>
      <c r="MZP149" s="1"/>
      <c r="MZQ149" s="1"/>
      <c r="MZR149" s="1"/>
      <c r="MZS149" s="1"/>
      <c r="MZT149" s="1"/>
      <c r="MZU149" s="1"/>
      <c r="MZV149" s="1"/>
      <c r="MZW149" s="1"/>
      <c r="MZX149" s="1"/>
      <c r="MZY149" s="1"/>
      <c r="MZZ149" s="1"/>
      <c r="NAA149" s="1"/>
      <c r="NAB149" s="1"/>
      <c r="NAC149" s="1"/>
      <c r="NAD149" s="1"/>
      <c r="NAE149" s="1"/>
      <c r="NAF149" s="1"/>
      <c r="NAG149" s="1"/>
      <c r="NAH149" s="1"/>
      <c r="NAI149" s="1"/>
      <c r="NAJ149" s="1"/>
      <c r="NAK149" s="1"/>
      <c r="NAL149" s="1"/>
      <c r="NAM149" s="1"/>
      <c r="NAN149" s="1"/>
      <c r="NAO149" s="1"/>
      <c r="NAP149" s="1"/>
      <c r="NAQ149" s="1"/>
      <c r="NAR149" s="1"/>
      <c r="NAS149" s="1"/>
      <c r="NAT149" s="1"/>
      <c r="NAU149" s="1"/>
      <c r="NAV149" s="1"/>
      <c r="NAW149" s="1"/>
      <c r="NAX149" s="1"/>
      <c r="NAY149" s="1"/>
      <c r="NAZ149" s="1"/>
      <c r="NBA149" s="1"/>
      <c r="NBB149" s="1"/>
      <c r="NBC149" s="1"/>
      <c r="NBD149" s="1"/>
      <c r="NBE149" s="1"/>
      <c r="NBF149" s="1"/>
      <c r="NBG149" s="1"/>
      <c r="NBH149" s="1"/>
      <c r="NBI149" s="1"/>
      <c r="NBJ149" s="1"/>
      <c r="NBK149" s="1"/>
      <c r="NBL149" s="1"/>
      <c r="NBM149" s="1"/>
      <c r="NBN149" s="1"/>
      <c r="NBO149" s="1"/>
      <c r="NBP149" s="1"/>
      <c r="NBQ149" s="1"/>
      <c r="NBR149" s="1"/>
      <c r="NBS149" s="1"/>
      <c r="NBT149" s="1"/>
      <c r="NBU149" s="1"/>
      <c r="NBV149" s="1"/>
      <c r="NBW149" s="1"/>
      <c r="NBX149" s="1"/>
      <c r="NBY149" s="1"/>
      <c r="NBZ149" s="1"/>
      <c r="NCA149" s="1"/>
      <c r="NCB149" s="1"/>
      <c r="NCC149" s="1"/>
      <c r="NCD149" s="1"/>
      <c r="NCE149" s="1"/>
      <c r="NCF149" s="1"/>
      <c r="NCG149" s="1"/>
      <c r="NCH149" s="1"/>
      <c r="NCI149" s="1"/>
      <c r="NCJ149" s="1"/>
      <c r="NCK149" s="1"/>
      <c r="NCL149" s="1"/>
      <c r="NCM149" s="1"/>
      <c r="NCN149" s="1"/>
      <c r="NCO149" s="1"/>
      <c r="NCP149" s="1"/>
      <c r="NCQ149" s="1"/>
      <c r="NCR149" s="1"/>
      <c r="NCS149" s="1"/>
      <c r="NCT149" s="1"/>
      <c r="NCU149" s="1"/>
      <c r="NCV149" s="1"/>
      <c r="NCW149" s="1"/>
      <c r="NCX149" s="1"/>
      <c r="NCY149" s="1"/>
      <c r="NCZ149" s="1"/>
      <c r="NDA149" s="1"/>
      <c r="NDB149" s="1"/>
      <c r="NDC149" s="1"/>
      <c r="NDD149" s="1"/>
      <c r="NDE149" s="1"/>
      <c r="NDF149" s="1"/>
      <c r="NDG149" s="1"/>
      <c r="NDH149" s="1"/>
      <c r="NDI149" s="1"/>
      <c r="NDJ149" s="1"/>
      <c r="NDK149" s="1"/>
      <c r="NDL149" s="1"/>
      <c r="NDM149" s="1"/>
      <c r="NDN149" s="1"/>
      <c r="NDO149" s="1"/>
      <c r="NDP149" s="1"/>
      <c r="NDQ149" s="1"/>
      <c r="NDR149" s="1"/>
      <c r="NDS149" s="1"/>
      <c r="NDT149" s="1"/>
      <c r="NDU149" s="1"/>
      <c r="NDV149" s="1"/>
      <c r="NDW149" s="1"/>
      <c r="NDX149" s="1"/>
      <c r="NDY149" s="1"/>
      <c r="NDZ149" s="1"/>
      <c r="NEA149" s="1"/>
      <c r="NEB149" s="1"/>
      <c r="NEC149" s="1"/>
      <c r="NED149" s="1"/>
      <c r="NEE149" s="1"/>
      <c r="NEF149" s="1"/>
      <c r="NEG149" s="1"/>
      <c r="NEH149" s="1"/>
      <c r="NEI149" s="1"/>
      <c r="NEJ149" s="1"/>
      <c r="NEK149" s="1"/>
      <c r="NEL149" s="1"/>
      <c r="NEM149" s="1"/>
      <c r="NEN149" s="1"/>
      <c r="NEO149" s="1"/>
      <c r="NEP149" s="1"/>
      <c r="NEQ149" s="1"/>
      <c r="NER149" s="1"/>
      <c r="NES149" s="1"/>
      <c r="NET149" s="1"/>
      <c r="NEU149" s="1"/>
      <c r="NEV149" s="1"/>
      <c r="NEW149" s="1"/>
      <c r="NEX149" s="1"/>
      <c r="NEY149" s="1"/>
      <c r="NEZ149" s="1"/>
      <c r="NFA149" s="1"/>
      <c r="NFB149" s="1"/>
      <c r="NFC149" s="1"/>
      <c r="NFD149" s="1"/>
      <c r="NFE149" s="1"/>
      <c r="NFF149" s="1"/>
      <c r="NFG149" s="1"/>
      <c r="NFH149" s="1"/>
      <c r="NFI149" s="1"/>
      <c r="NFJ149" s="1"/>
      <c r="NFK149" s="1"/>
      <c r="NFL149" s="1"/>
      <c r="NFM149" s="1"/>
      <c r="NFN149" s="1"/>
      <c r="NFO149" s="1"/>
      <c r="NFP149" s="1"/>
      <c r="NFQ149" s="1"/>
      <c r="NFR149" s="1"/>
      <c r="NFS149" s="1"/>
      <c r="NFT149" s="1"/>
      <c r="NFU149" s="1"/>
      <c r="NFV149" s="1"/>
      <c r="NFW149" s="1"/>
      <c r="NFX149" s="1"/>
      <c r="NFY149" s="1"/>
      <c r="NFZ149" s="1"/>
      <c r="NGA149" s="1"/>
      <c r="NGB149" s="1"/>
      <c r="NGC149" s="1"/>
      <c r="NGD149" s="1"/>
      <c r="NGE149" s="1"/>
      <c r="NGF149" s="1"/>
      <c r="NGG149" s="1"/>
      <c r="NGH149" s="1"/>
      <c r="NGI149" s="1"/>
      <c r="NGJ149" s="1"/>
      <c r="NGK149" s="1"/>
      <c r="NGL149" s="1"/>
      <c r="NGM149" s="1"/>
      <c r="NGN149" s="1"/>
      <c r="NGO149" s="1"/>
      <c r="NGP149" s="1"/>
      <c r="NGQ149" s="1"/>
      <c r="NGR149" s="1"/>
      <c r="NGS149" s="1"/>
      <c r="NGT149" s="1"/>
      <c r="NGU149" s="1"/>
      <c r="NGV149" s="1"/>
      <c r="NGW149" s="1"/>
      <c r="NGX149" s="1"/>
      <c r="NGY149" s="1"/>
      <c r="NGZ149" s="1"/>
      <c r="NHA149" s="1"/>
      <c r="NHB149" s="1"/>
      <c r="NHC149" s="1"/>
      <c r="NHD149" s="1"/>
      <c r="NHE149" s="1"/>
      <c r="NHF149" s="1"/>
      <c r="NHG149" s="1"/>
      <c r="NHH149" s="1"/>
      <c r="NHI149" s="1"/>
      <c r="NHJ149" s="1"/>
      <c r="NHK149" s="1"/>
      <c r="NHL149" s="1"/>
      <c r="NHM149" s="1"/>
      <c r="NHN149" s="1"/>
      <c r="NHO149" s="1"/>
      <c r="NHP149" s="1"/>
      <c r="NHQ149" s="1"/>
      <c r="NHR149" s="1"/>
      <c r="NHS149" s="1"/>
      <c r="NHT149" s="1"/>
      <c r="NHU149" s="1"/>
      <c r="NHV149" s="1"/>
      <c r="NHW149" s="1"/>
      <c r="NHX149" s="1"/>
      <c r="NHY149" s="1"/>
      <c r="NHZ149" s="1"/>
      <c r="NIA149" s="1"/>
      <c r="NIB149" s="1"/>
      <c r="NIC149" s="1"/>
      <c r="NID149" s="1"/>
      <c r="NIE149" s="1"/>
      <c r="NIF149" s="1"/>
      <c r="NIG149" s="1"/>
      <c r="NIH149" s="1"/>
      <c r="NII149" s="1"/>
      <c r="NIJ149" s="1"/>
      <c r="NIK149" s="1"/>
      <c r="NIL149" s="1"/>
      <c r="NIM149" s="1"/>
      <c r="NIN149" s="1"/>
      <c r="NIO149" s="1"/>
      <c r="NIP149" s="1"/>
      <c r="NIQ149" s="1"/>
      <c r="NIR149" s="1"/>
      <c r="NIS149" s="1"/>
      <c r="NIT149" s="1"/>
      <c r="NIU149" s="1"/>
      <c r="NIV149" s="1"/>
      <c r="NIW149" s="1"/>
      <c r="NIX149" s="1"/>
      <c r="NIY149" s="1"/>
      <c r="NIZ149" s="1"/>
      <c r="NJA149" s="1"/>
      <c r="NJB149" s="1"/>
      <c r="NJC149" s="1"/>
      <c r="NJD149" s="1"/>
      <c r="NJE149" s="1"/>
      <c r="NJF149" s="1"/>
      <c r="NJG149" s="1"/>
      <c r="NJH149" s="1"/>
      <c r="NJI149" s="1"/>
      <c r="NJJ149" s="1"/>
      <c r="NJK149" s="1"/>
      <c r="NJL149" s="1"/>
      <c r="NJM149" s="1"/>
      <c r="NJN149" s="1"/>
      <c r="NJO149" s="1"/>
      <c r="NJP149" s="1"/>
      <c r="NJQ149" s="1"/>
      <c r="NJR149" s="1"/>
      <c r="NJS149" s="1"/>
      <c r="NJT149" s="1"/>
      <c r="NJU149" s="1"/>
      <c r="NJV149" s="1"/>
      <c r="NJW149" s="1"/>
      <c r="NJX149" s="1"/>
      <c r="NJY149" s="1"/>
      <c r="NJZ149" s="1"/>
      <c r="NKA149" s="1"/>
      <c r="NKB149" s="1"/>
      <c r="NKC149" s="1"/>
      <c r="NKD149" s="1"/>
      <c r="NKE149" s="1"/>
      <c r="NKF149" s="1"/>
      <c r="NKG149" s="1"/>
      <c r="NKH149" s="1"/>
      <c r="NKI149" s="1"/>
      <c r="NKJ149" s="1"/>
      <c r="NKK149" s="1"/>
      <c r="NKL149" s="1"/>
      <c r="NKM149" s="1"/>
      <c r="NKN149" s="1"/>
      <c r="NKO149" s="1"/>
      <c r="NKP149" s="1"/>
      <c r="NKQ149" s="1"/>
      <c r="NKR149" s="1"/>
      <c r="NKS149" s="1"/>
      <c r="NKT149" s="1"/>
      <c r="NKU149" s="1"/>
      <c r="NKV149" s="1"/>
      <c r="NKW149" s="1"/>
      <c r="NKX149" s="1"/>
      <c r="NKY149" s="1"/>
      <c r="NKZ149" s="1"/>
      <c r="NLA149" s="1"/>
      <c r="NLB149" s="1"/>
      <c r="NLC149" s="1"/>
      <c r="NLD149" s="1"/>
      <c r="NLE149" s="1"/>
      <c r="NLF149" s="1"/>
      <c r="NLG149" s="1"/>
      <c r="NLH149" s="1"/>
      <c r="NLI149" s="1"/>
      <c r="NLJ149" s="1"/>
      <c r="NLK149" s="1"/>
      <c r="NLL149" s="1"/>
      <c r="NLM149" s="1"/>
      <c r="NLN149" s="1"/>
      <c r="NLO149" s="1"/>
      <c r="NLP149" s="1"/>
      <c r="NLQ149" s="1"/>
      <c r="NLR149" s="1"/>
      <c r="NLS149" s="1"/>
      <c r="NLT149" s="1"/>
      <c r="NLU149" s="1"/>
      <c r="NLV149" s="1"/>
      <c r="NLW149" s="1"/>
      <c r="NLX149" s="1"/>
      <c r="NLY149" s="1"/>
      <c r="NLZ149" s="1"/>
      <c r="NMA149" s="1"/>
      <c r="NMB149" s="1"/>
      <c r="NMC149" s="1"/>
      <c r="NMD149" s="1"/>
      <c r="NME149" s="1"/>
      <c r="NMF149" s="1"/>
      <c r="NMG149" s="1"/>
      <c r="NMH149" s="1"/>
      <c r="NMI149" s="1"/>
      <c r="NMJ149" s="1"/>
      <c r="NMK149" s="1"/>
      <c r="NML149" s="1"/>
      <c r="NMM149" s="1"/>
      <c r="NMN149" s="1"/>
      <c r="NMO149" s="1"/>
      <c r="NMP149" s="1"/>
      <c r="NMQ149" s="1"/>
      <c r="NMR149" s="1"/>
      <c r="NMS149" s="1"/>
      <c r="NMT149" s="1"/>
      <c r="NMU149" s="1"/>
      <c r="NMV149" s="1"/>
      <c r="NMW149" s="1"/>
      <c r="NMX149" s="1"/>
      <c r="NMY149" s="1"/>
      <c r="NMZ149" s="1"/>
      <c r="NNA149" s="1"/>
      <c r="NNB149" s="1"/>
      <c r="NNC149" s="1"/>
      <c r="NND149" s="1"/>
      <c r="NNE149" s="1"/>
      <c r="NNF149" s="1"/>
      <c r="NNG149" s="1"/>
      <c r="NNH149" s="1"/>
      <c r="NNI149" s="1"/>
      <c r="NNJ149" s="1"/>
      <c r="NNK149" s="1"/>
      <c r="NNL149" s="1"/>
      <c r="NNM149" s="1"/>
      <c r="NNN149" s="1"/>
      <c r="NNO149" s="1"/>
      <c r="NNP149" s="1"/>
      <c r="NNQ149" s="1"/>
      <c r="NNR149" s="1"/>
      <c r="NNS149" s="1"/>
      <c r="NNT149" s="1"/>
      <c r="NNU149" s="1"/>
      <c r="NNV149" s="1"/>
      <c r="NNW149" s="1"/>
      <c r="NNX149" s="1"/>
      <c r="NNY149" s="1"/>
      <c r="NNZ149" s="1"/>
      <c r="NOA149" s="1"/>
      <c r="NOB149" s="1"/>
      <c r="NOC149" s="1"/>
      <c r="NOD149" s="1"/>
      <c r="NOE149" s="1"/>
      <c r="NOF149" s="1"/>
      <c r="NOG149" s="1"/>
      <c r="NOH149" s="1"/>
      <c r="NOI149" s="1"/>
      <c r="NOJ149" s="1"/>
      <c r="NOK149" s="1"/>
      <c r="NOL149" s="1"/>
      <c r="NOM149" s="1"/>
      <c r="NON149" s="1"/>
      <c r="NOO149" s="1"/>
      <c r="NOP149" s="1"/>
      <c r="NOQ149" s="1"/>
      <c r="NOR149" s="1"/>
      <c r="NOS149" s="1"/>
      <c r="NOT149" s="1"/>
      <c r="NOU149" s="1"/>
      <c r="NOV149" s="1"/>
      <c r="NOW149" s="1"/>
      <c r="NOX149" s="1"/>
      <c r="NOY149" s="1"/>
      <c r="NOZ149" s="1"/>
      <c r="NPA149" s="1"/>
      <c r="NPB149" s="1"/>
      <c r="NPC149" s="1"/>
      <c r="NPD149" s="1"/>
      <c r="NPE149" s="1"/>
      <c r="NPF149" s="1"/>
      <c r="NPG149" s="1"/>
      <c r="NPH149" s="1"/>
      <c r="NPI149" s="1"/>
      <c r="NPJ149" s="1"/>
      <c r="NPK149" s="1"/>
      <c r="NPL149" s="1"/>
      <c r="NPM149" s="1"/>
      <c r="NPN149" s="1"/>
      <c r="NPO149" s="1"/>
      <c r="NPP149" s="1"/>
      <c r="NPQ149" s="1"/>
      <c r="NPR149" s="1"/>
      <c r="NPS149" s="1"/>
      <c r="NPT149" s="1"/>
      <c r="NPU149" s="1"/>
      <c r="NPV149" s="1"/>
      <c r="NPW149" s="1"/>
      <c r="NPX149" s="1"/>
      <c r="NPY149" s="1"/>
      <c r="NPZ149" s="1"/>
      <c r="NQA149" s="1"/>
      <c r="NQB149" s="1"/>
      <c r="NQC149" s="1"/>
      <c r="NQD149" s="1"/>
      <c r="NQE149" s="1"/>
      <c r="NQF149" s="1"/>
      <c r="NQG149" s="1"/>
      <c r="NQH149" s="1"/>
      <c r="NQI149" s="1"/>
      <c r="NQJ149" s="1"/>
      <c r="NQK149" s="1"/>
      <c r="NQL149" s="1"/>
      <c r="NQM149" s="1"/>
      <c r="NQN149" s="1"/>
      <c r="NQO149" s="1"/>
      <c r="NQP149" s="1"/>
      <c r="NQQ149" s="1"/>
      <c r="NQR149" s="1"/>
      <c r="NQS149" s="1"/>
      <c r="NQT149" s="1"/>
      <c r="NQU149" s="1"/>
      <c r="NQV149" s="1"/>
      <c r="NQW149" s="1"/>
      <c r="NQX149" s="1"/>
      <c r="NQY149" s="1"/>
      <c r="NQZ149" s="1"/>
      <c r="NRA149" s="1"/>
      <c r="NRB149" s="1"/>
      <c r="NRC149" s="1"/>
      <c r="NRD149" s="1"/>
      <c r="NRE149" s="1"/>
      <c r="NRF149" s="1"/>
      <c r="NRG149" s="1"/>
      <c r="NRH149" s="1"/>
      <c r="NRI149" s="1"/>
      <c r="NRJ149" s="1"/>
      <c r="NRK149" s="1"/>
      <c r="NRL149" s="1"/>
      <c r="NRM149" s="1"/>
      <c r="NRN149" s="1"/>
      <c r="NRO149" s="1"/>
      <c r="NRP149" s="1"/>
      <c r="NRQ149" s="1"/>
      <c r="NRR149" s="1"/>
      <c r="NRS149" s="1"/>
      <c r="NRT149" s="1"/>
      <c r="NRU149" s="1"/>
      <c r="NRV149" s="1"/>
      <c r="NRW149" s="1"/>
      <c r="NRX149" s="1"/>
      <c r="NRY149" s="1"/>
      <c r="NRZ149" s="1"/>
      <c r="NSA149" s="1"/>
      <c r="NSB149" s="1"/>
      <c r="NSC149" s="1"/>
      <c r="NSD149" s="1"/>
      <c r="NSE149" s="1"/>
      <c r="NSF149" s="1"/>
      <c r="NSG149" s="1"/>
      <c r="NSH149" s="1"/>
      <c r="NSI149" s="1"/>
      <c r="NSJ149" s="1"/>
      <c r="NSK149" s="1"/>
      <c r="NSL149" s="1"/>
      <c r="NSM149" s="1"/>
      <c r="NSN149" s="1"/>
      <c r="NSO149" s="1"/>
      <c r="NSP149" s="1"/>
      <c r="NSQ149" s="1"/>
      <c r="NSR149" s="1"/>
      <c r="NSS149" s="1"/>
      <c r="NST149" s="1"/>
      <c r="NSU149" s="1"/>
      <c r="NSV149" s="1"/>
      <c r="NSW149" s="1"/>
      <c r="NSX149" s="1"/>
      <c r="NSY149" s="1"/>
      <c r="NSZ149" s="1"/>
      <c r="NTA149" s="1"/>
      <c r="NTB149" s="1"/>
      <c r="NTC149" s="1"/>
      <c r="NTD149" s="1"/>
      <c r="NTE149" s="1"/>
      <c r="NTF149" s="1"/>
      <c r="NTG149" s="1"/>
      <c r="NTH149" s="1"/>
      <c r="NTI149" s="1"/>
      <c r="NTJ149" s="1"/>
      <c r="NTK149" s="1"/>
      <c r="NTL149" s="1"/>
      <c r="NTM149" s="1"/>
      <c r="NTN149" s="1"/>
      <c r="NTO149" s="1"/>
      <c r="NTP149" s="1"/>
      <c r="NTQ149" s="1"/>
      <c r="NTR149" s="1"/>
      <c r="NTS149" s="1"/>
      <c r="NTT149" s="1"/>
      <c r="NTU149" s="1"/>
      <c r="NTV149" s="1"/>
      <c r="NTW149" s="1"/>
      <c r="NTX149" s="1"/>
      <c r="NTY149" s="1"/>
      <c r="NTZ149" s="1"/>
      <c r="NUA149" s="1"/>
      <c r="NUB149" s="1"/>
      <c r="NUC149" s="1"/>
      <c r="NUD149" s="1"/>
      <c r="NUE149" s="1"/>
      <c r="NUF149" s="1"/>
      <c r="NUG149" s="1"/>
      <c r="NUH149" s="1"/>
      <c r="NUI149" s="1"/>
      <c r="NUJ149" s="1"/>
      <c r="NUK149" s="1"/>
      <c r="NUL149" s="1"/>
      <c r="NUM149" s="1"/>
      <c r="NUN149" s="1"/>
      <c r="NUO149" s="1"/>
      <c r="NUP149" s="1"/>
      <c r="NUQ149" s="1"/>
      <c r="NUR149" s="1"/>
      <c r="NUS149" s="1"/>
      <c r="NUT149" s="1"/>
      <c r="NUU149" s="1"/>
      <c r="NUV149" s="1"/>
      <c r="NUW149" s="1"/>
      <c r="NUX149" s="1"/>
      <c r="NUY149" s="1"/>
      <c r="NUZ149" s="1"/>
      <c r="NVA149" s="1"/>
      <c r="NVB149" s="1"/>
      <c r="NVC149" s="1"/>
      <c r="NVD149" s="1"/>
      <c r="NVE149" s="1"/>
      <c r="NVF149" s="1"/>
      <c r="NVG149" s="1"/>
      <c r="NVH149" s="1"/>
      <c r="NVI149" s="1"/>
      <c r="NVJ149" s="1"/>
      <c r="NVK149" s="1"/>
      <c r="NVL149" s="1"/>
      <c r="NVM149" s="1"/>
      <c r="NVN149" s="1"/>
      <c r="NVO149" s="1"/>
      <c r="NVP149" s="1"/>
      <c r="NVQ149" s="1"/>
      <c r="NVR149" s="1"/>
      <c r="NVS149" s="1"/>
      <c r="NVT149" s="1"/>
      <c r="NVU149" s="1"/>
      <c r="NVV149" s="1"/>
      <c r="NVW149" s="1"/>
      <c r="NVX149" s="1"/>
      <c r="NVY149" s="1"/>
      <c r="NVZ149" s="1"/>
      <c r="NWA149" s="1"/>
      <c r="NWB149" s="1"/>
      <c r="NWC149" s="1"/>
      <c r="NWD149" s="1"/>
      <c r="NWE149" s="1"/>
      <c r="NWF149" s="1"/>
      <c r="NWG149" s="1"/>
      <c r="NWH149" s="1"/>
      <c r="NWI149" s="1"/>
      <c r="NWJ149" s="1"/>
      <c r="NWK149" s="1"/>
      <c r="NWL149" s="1"/>
      <c r="NWM149" s="1"/>
      <c r="NWN149" s="1"/>
      <c r="NWO149" s="1"/>
      <c r="NWP149" s="1"/>
      <c r="NWQ149" s="1"/>
      <c r="NWR149" s="1"/>
      <c r="NWS149" s="1"/>
      <c r="NWT149" s="1"/>
      <c r="NWU149" s="1"/>
      <c r="NWV149" s="1"/>
      <c r="NWW149" s="1"/>
      <c r="NWX149" s="1"/>
      <c r="NWY149" s="1"/>
      <c r="NWZ149" s="1"/>
      <c r="NXA149" s="1"/>
      <c r="NXB149" s="1"/>
      <c r="NXC149" s="1"/>
      <c r="NXD149" s="1"/>
      <c r="NXE149" s="1"/>
      <c r="NXF149" s="1"/>
      <c r="NXG149" s="1"/>
      <c r="NXH149" s="1"/>
      <c r="NXI149" s="1"/>
      <c r="NXJ149" s="1"/>
      <c r="NXK149" s="1"/>
      <c r="NXL149" s="1"/>
      <c r="NXM149" s="1"/>
      <c r="NXN149" s="1"/>
      <c r="NXO149" s="1"/>
      <c r="NXP149" s="1"/>
      <c r="NXQ149" s="1"/>
      <c r="NXR149" s="1"/>
      <c r="NXS149" s="1"/>
      <c r="NXT149" s="1"/>
      <c r="NXU149" s="1"/>
      <c r="NXV149" s="1"/>
      <c r="NXW149" s="1"/>
      <c r="NXX149" s="1"/>
      <c r="NXY149" s="1"/>
      <c r="NXZ149" s="1"/>
      <c r="NYA149" s="1"/>
      <c r="NYB149" s="1"/>
      <c r="NYC149" s="1"/>
      <c r="NYD149" s="1"/>
      <c r="NYE149" s="1"/>
      <c r="NYF149" s="1"/>
      <c r="NYG149" s="1"/>
      <c r="NYH149" s="1"/>
      <c r="NYI149" s="1"/>
      <c r="NYJ149" s="1"/>
      <c r="NYK149" s="1"/>
      <c r="NYL149" s="1"/>
      <c r="NYM149" s="1"/>
      <c r="NYN149" s="1"/>
      <c r="NYO149" s="1"/>
      <c r="NYP149" s="1"/>
      <c r="NYQ149" s="1"/>
      <c r="NYR149" s="1"/>
      <c r="NYS149" s="1"/>
      <c r="NYT149" s="1"/>
      <c r="NYU149" s="1"/>
      <c r="NYV149" s="1"/>
      <c r="NYW149" s="1"/>
      <c r="NYX149" s="1"/>
      <c r="NYY149" s="1"/>
      <c r="NYZ149" s="1"/>
      <c r="NZA149" s="1"/>
      <c r="NZB149" s="1"/>
      <c r="NZC149" s="1"/>
      <c r="NZD149" s="1"/>
      <c r="NZE149" s="1"/>
      <c r="NZF149" s="1"/>
      <c r="NZG149" s="1"/>
      <c r="NZH149" s="1"/>
      <c r="NZI149" s="1"/>
      <c r="NZJ149" s="1"/>
      <c r="NZK149" s="1"/>
      <c r="NZL149" s="1"/>
      <c r="NZM149" s="1"/>
      <c r="NZN149" s="1"/>
      <c r="NZO149" s="1"/>
      <c r="NZP149" s="1"/>
      <c r="NZQ149" s="1"/>
      <c r="NZR149" s="1"/>
      <c r="NZS149" s="1"/>
      <c r="NZT149" s="1"/>
      <c r="NZU149" s="1"/>
      <c r="NZV149" s="1"/>
      <c r="NZW149" s="1"/>
      <c r="NZX149" s="1"/>
      <c r="NZY149" s="1"/>
      <c r="NZZ149" s="1"/>
      <c r="OAA149" s="1"/>
      <c r="OAB149" s="1"/>
      <c r="OAC149" s="1"/>
      <c r="OAD149" s="1"/>
      <c r="OAE149" s="1"/>
      <c r="OAF149" s="1"/>
      <c r="OAG149" s="1"/>
      <c r="OAH149" s="1"/>
      <c r="OAI149" s="1"/>
      <c r="OAJ149" s="1"/>
      <c r="OAK149" s="1"/>
      <c r="OAL149" s="1"/>
      <c r="OAM149" s="1"/>
      <c r="OAN149" s="1"/>
      <c r="OAO149" s="1"/>
      <c r="OAP149" s="1"/>
      <c r="OAQ149" s="1"/>
      <c r="OAR149" s="1"/>
      <c r="OAS149" s="1"/>
      <c r="OAT149" s="1"/>
      <c r="OAU149" s="1"/>
      <c r="OAV149" s="1"/>
      <c r="OAW149" s="1"/>
      <c r="OAX149" s="1"/>
      <c r="OAY149" s="1"/>
      <c r="OAZ149" s="1"/>
      <c r="OBA149" s="1"/>
      <c r="OBB149" s="1"/>
      <c r="OBC149" s="1"/>
      <c r="OBD149" s="1"/>
      <c r="OBE149" s="1"/>
      <c r="OBF149" s="1"/>
      <c r="OBG149" s="1"/>
      <c r="OBH149" s="1"/>
      <c r="OBI149" s="1"/>
      <c r="OBJ149" s="1"/>
      <c r="OBK149" s="1"/>
      <c r="OBL149" s="1"/>
      <c r="OBM149" s="1"/>
      <c r="OBN149" s="1"/>
      <c r="OBO149" s="1"/>
      <c r="OBP149" s="1"/>
      <c r="OBQ149" s="1"/>
      <c r="OBR149" s="1"/>
      <c r="OBS149" s="1"/>
      <c r="OBT149" s="1"/>
      <c r="OBU149" s="1"/>
      <c r="OBV149" s="1"/>
      <c r="OBW149" s="1"/>
      <c r="OBX149" s="1"/>
      <c r="OBY149" s="1"/>
      <c r="OBZ149" s="1"/>
      <c r="OCA149" s="1"/>
      <c r="OCB149" s="1"/>
      <c r="OCC149" s="1"/>
      <c r="OCD149" s="1"/>
      <c r="OCE149" s="1"/>
      <c r="OCF149" s="1"/>
      <c r="OCG149" s="1"/>
      <c r="OCH149" s="1"/>
      <c r="OCI149" s="1"/>
      <c r="OCJ149" s="1"/>
      <c r="OCK149" s="1"/>
      <c r="OCL149" s="1"/>
      <c r="OCM149" s="1"/>
      <c r="OCN149" s="1"/>
      <c r="OCO149" s="1"/>
      <c r="OCP149" s="1"/>
      <c r="OCQ149" s="1"/>
      <c r="OCR149" s="1"/>
      <c r="OCS149" s="1"/>
      <c r="OCT149" s="1"/>
      <c r="OCU149" s="1"/>
      <c r="OCV149" s="1"/>
      <c r="OCW149" s="1"/>
      <c r="OCX149" s="1"/>
      <c r="OCY149" s="1"/>
      <c r="OCZ149" s="1"/>
      <c r="ODA149" s="1"/>
      <c r="ODB149" s="1"/>
      <c r="ODC149" s="1"/>
      <c r="ODD149" s="1"/>
      <c r="ODE149" s="1"/>
      <c r="ODF149" s="1"/>
      <c r="ODG149" s="1"/>
      <c r="ODH149" s="1"/>
      <c r="ODI149" s="1"/>
      <c r="ODJ149" s="1"/>
      <c r="ODK149" s="1"/>
      <c r="ODL149" s="1"/>
      <c r="ODM149" s="1"/>
      <c r="ODN149" s="1"/>
      <c r="ODO149" s="1"/>
      <c r="ODP149" s="1"/>
      <c r="ODQ149" s="1"/>
      <c r="ODR149" s="1"/>
      <c r="ODS149" s="1"/>
      <c r="ODT149" s="1"/>
      <c r="ODU149" s="1"/>
      <c r="ODV149" s="1"/>
      <c r="ODW149" s="1"/>
      <c r="ODX149" s="1"/>
      <c r="ODY149" s="1"/>
      <c r="ODZ149" s="1"/>
      <c r="OEA149" s="1"/>
      <c r="OEB149" s="1"/>
      <c r="OEC149" s="1"/>
      <c r="OED149" s="1"/>
      <c r="OEE149" s="1"/>
      <c r="OEF149" s="1"/>
      <c r="OEG149" s="1"/>
      <c r="OEH149" s="1"/>
      <c r="OEI149" s="1"/>
      <c r="OEJ149" s="1"/>
      <c r="OEK149" s="1"/>
      <c r="OEL149" s="1"/>
      <c r="OEM149" s="1"/>
      <c r="OEN149" s="1"/>
      <c r="OEO149" s="1"/>
      <c r="OEP149" s="1"/>
      <c r="OEQ149" s="1"/>
      <c r="OER149" s="1"/>
      <c r="OES149" s="1"/>
      <c r="OET149" s="1"/>
      <c r="OEU149" s="1"/>
      <c r="OEV149" s="1"/>
      <c r="OEW149" s="1"/>
      <c r="OEX149" s="1"/>
      <c r="OEY149" s="1"/>
      <c r="OEZ149" s="1"/>
      <c r="OFA149" s="1"/>
      <c r="OFB149" s="1"/>
      <c r="OFC149" s="1"/>
      <c r="OFD149" s="1"/>
      <c r="OFE149" s="1"/>
      <c r="OFF149" s="1"/>
      <c r="OFG149" s="1"/>
      <c r="OFH149" s="1"/>
      <c r="OFI149" s="1"/>
      <c r="OFJ149" s="1"/>
      <c r="OFK149" s="1"/>
      <c r="OFL149" s="1"/>
      <c r="OFM149" s="1"/>
      <c r="OFN149" s="1"/>
      <c r="OFO149" s="1"/>
      <c r="OFP149" s="1"/>
      <c r="OFQ149" s="1"/>
      <c r="OFR149" s="1"/>
      <c r="OFS149" s="1"/>
      <c r="OFT149" s="1"/>
      <c r="OFU149" s="1"/>
      <c r="OFV149" s="1"/>
      <c r="OFW149" s="1"/>
      <c r="OFX149" s="1"/>
      <c r="OFY149" s="1"/>
      <c r="OFZ149" s="1"/>
      <c r="OGA149" s="1"/>
      <c r="OGB149" s="1"/>
      <c r="OGC149" s="1"/>
      <c r="OGD149" s="1"/>
      <c r="OGE149" s="1"/>
      <c r="OGF149" s="1"/>
      <c r="OGG149" s="1"/>
      <c r="OGH149" s="1"/>
      <c r="OGI149" s="1"/>
      <c r="OGJ149" s="1"/>
      <c r="OGK149" s="1"/>
      <c r="OGL149" s="1"/>
      <c r="OGM149" s="1"/>
      <c r="OGN149" s="1"/>
      <c r="OGO149" s="1"/>
      <c r="OGP149" s="1"/>
      <c r="OGQ149" s="1"/>
      <c r="OGR149" s="1"/>
      <c r="OGS149" s="1"/>
      <c r="OGT149" s="1"/>
      <c r="OGU149" s="1"/>
      <c r="OGV149" s="1"/>
      <c r="OGW149" s="1"/>
      <c r="OGX149" s="1"/>
      <c r="OGY149" s="1"/>
      <c r="OGZ149" s="1"/>
      <c r="OHA149" s="1"/>
      <c r="OHB149" s="1"/>
      <c r="OHC149" s="1"/>
      <c r="OHD149" s="1"/>
      <c r="OHE149" s="1"/>
      <c r="OHF149" s="1"/>
      <c r="OHG149" s="1"/>
      <c r="OHH149" s="1"/>
      <c r="OHI149" s="1"/>
      <c r="OHJ149" s="1"/>
      <c r="OHK149" s="1"/>
      <c r="OHL149" s="1"/>
      <c r="OHM149" s="1"/>
      <c r="OHN149" s="1"/>
      <c r="OHO149" s="1"/>
      <c r="OHP149" s="1"/>
      <c r="OHQ149" s="1"/>
      <c r="OHR149" s="1"/>
      <c r="OHS149" s="1"/>
      <c r="OHT149" s="1"/>
      <c r="OHU149" s="1"/>
      <c r="OHV149" s="1"/>
      <c r="OHW149" s="1"/>
      <c r="OHX149" s="1"/>
      <c r="OHY149" s="1"/>
      <c r="OHZ149" s="1"/>
      <c r="OIA149" s="1"/>
      <c r="OIB149" s="1"/>
      <c r="OIC149" s="1"/>
      <c r="OID149" s="1"/>
      <c r="OIE149" s="1"/>
      <c r="OIF149" s="1"/>
      <c r="OIG149" s="1"/>
      <c r="OIH149" s="1"/>
      <c r="OII149" s="1"/>
      <c r="OIJ149" s="1"/>
      <c r="OIK149" s="1"/>
      <c r="OIL149" s="1"/>
      <c r="OIM149" s="1"/>
      <c r="OIN149" s="1"/>
      <c r="OIO149" s="1"/>
      <c r="OIP149" s="1"/>
      <c r="OIQ149" s="1"/>
      <c r="OIR149" s="1"/>
      <c r="OIS149" s="1"/>
      <c r="OIT149" s="1"/>
      <c r="OIU149" s="1"/>
      <c r="OIV149" s="1"/>
      <c r="OIW149" s="1"/>
      <c r="OIX149" s="1"/>
      <c r="OIY149" s="1"/>
      <c r="OIZ149" s="1"/>
      <c r="OJA149" s="1"/>
      <c r="OJB149" s="1"/>
      <c r="OJC149" s="1"/>
      <c r="OJD149" s="1"/>
      <c r="OJE149" s="1"/>
      <c r="OJF149" s="1"/>
      <c r="OJG149" s="1"/>
      <c r="OJH149" s="1"/>
      <c r="OJI149" s="1"/>
      <c r="OJJ149" s="1"/>
      <c r="OJK149" s="1"/>
      <c r="OJL149" s="1"/>
      <c r="OJM149" s="1"/>
      <c r="OJN149" s="1"/>
      <c r="OJO149" s="1"/>
      <c r="OJP149" s="1"/>
      <c r="OJQ149" s="1"/>
      <c r="OJR149" s="1"/>
      <c r="OJS149" s="1"/>
      <c r="OJT149" s="1"/>
      <c r="OJU149" s="1"/>
      <c r="OJV149" s="1"/>
      <c r="OJW149" s="1"/>
      <c r="OJX149" s="1"/>
      <c r="OJY149" s="1"/>
      <c r="OJZ149" s="1"/>
      <c r="OKA149" s="1"/>
      <c r="OKB149" s="1"/>
      <c r="OKC149" s="1"/>
      <c r="OKD149" s="1"/>
      <c r="OKE149" s="1"/>
      <c r="OKF149" s="1"/>
      <c r="OKG149" s="1"/>
      <c r="OKH149" s="1"/>
      <c r="OKI149" s="1"/>
      <c r="OKJ149" s="1"/>
      <c r="OKK149" s="1"/>
      <c r="OKL149" s="1"/>
      <c r="OKM149" s="1"/>
      <c r="OKN149" s="1"/>
      <c r="OKO149" s="1"/>
      <c r="OKP149" s="1"/>
      <c r="OKQ149" s="1"/>
      <c r="OKR149" s="1"/>
      <c r="OKS149" s="1"/>
      <c r="OKT149" s="1"/>
      <c r="OKU149" s="1"/>
      <c r="OKV149" s="1"/>
      <c r="OKW149" s="1"/>
      <c r="OKX149" s="1"/>
      <c r="OKY149" s="1"/>
      <c r="OKZ149" s="1"/>
      <c r="OLA149" s="1"/>
      <c r="OLB149" s="1"/>
      <c r="OLC149" s="1"/>
      <c r="OLD149" s="1"/>
      <c r="OLE149" s="1"/>
      <c r="OLF149" s="1"/>
      <c r="OLG149" s="1"/>
      <c r="OLH149" s="1"/>
      <c r="OLI149" s="1"/>
      <c r="OLJ149" s="1"/>
      <c r="OLK149" s="1"/>
      <c r="OLL149" s="1"/>
      <c r="OLM149" s="1"/>
      <c r="OLN149" s="1"/>
      <c r="OLO149" s="1"/>
      <c r="OLP149" s="1"/>
      <c r="OLQ149" s="1"/>
      <c r="OLR149" s="1"/>
      <c r="OLS149" s="1"/>
      <c r="OLT149" s="1"/>
      <c r="OLU149" s="1"/>
      <c r="OLV149" s="1"/>
      <c r="OLW149" s="1"/>
      <c r="OLX149" s="1"/>
      <c r="OLY149" s="1"/>
      <c r="OLZ149" s="1"/>
      <c r="OMA149" s="1"/>
      <c r="OMB149" s="1"/>
      <c r="OMC149" s="1"/>
      <c r="OMD149" s="1"/>
      <c r="OME149" s="1"/>
      <c r="OMF149" s="1"/>
      <c r="OMG149" s="1"/>
      <c r="OMH149" s="1"/>
      <c r="OMI149" s="1"/>
      <c r="OMJ149" s="1"/>
      <c r="OMK149" s="1"/>
      <c r="OML149" s="1"/>
      <c r="OMM149" s="1"/>
      <c r="OMN149" s="1"/>
      <c r="OMO149" s="1"/>
      <c r="OMP149" s="1"/>
      <c r="OMQ149" s="1"/>
      <c r="OMR149" s="1"/>
      <c r="OMS149" s="1"/>
      <c r="OMT149" s="1"/>
      <c r="OMU149" s="1"/>
      <c r="OMV149" s="1"/>
      <c r="OMW149" s="1"/>
      <c r="OMX149" s="1"/>
      <c r="OMY149" s="1"/>
      <c r="OMZ149" s="1"/>
      <c r="ONA149" s="1"/>
      <c r="ONB149" s="1"/>
      <c r="ONC149" s="1"/>
      <c r="OND149" s="1"/>
      <c r="ONE149" s="1"/>
      <c r="ONF149" s="1"/>
      <c r="ONG149" s="1"/>
      <c r="ONH149" s="1"/>
      <c r="ONI149" s="1"/>
      <c r="ONJ149" s="1"/>
      <c r="ONK149" s="1"/>
      <c r="ONL149" s="1"/>
      <c r="ONM149" s="1"/>
      <c r="ONN149" s="1"/>
      <c r="ONO149" s="1"/>
      <c r="ONP149" s="1"/>
      <c r="ONQ149" s="1"/>
      <c r="ONR149" s="1"/>
      <c r="ONS149" s="1"/>
      <c r="ONT149" s="1"/>
      <c r="ONU149" s="1"/>
      <c r="ONV149" s="1"/>
      <c r="ONW149" s="1"/>
      <c r="ONX149" s="1"/>
      <c r="ONY149" s="1"/>
      <c r="ONZ149" s="1"/>
      <c r="OOA149" s="1"/>
      <c r="OOB149" s="1"/>
      <c r="OOC149" s="1"/>
      <c r="OOD149" s="1"/>
      <c r="OOE149" s="1"/>
      <c r="OOF149" s="1"/>
      <c r="OOG149" s="1"/>
      <c r="OOH149" s="1"/>
      <c r="OOI149" s="1"/>
      <c r="OOJ149" s="1"/>
      <c r="OOK149" s="1"/>
      <c r="OOL149" s="1"/>
      <c r="OOM149" s="1"/>
      <c r="OON149" s="1"/>
      <c r="OOO149" s="1"/>
      <c r="OOP149" s="1"/>
      <c r="OOQ149" s="1"/>
      <c r="OOR149" s="1"/>
      <c r="OOS149" s="1"/>
      <c r="OOT149" s="1"/>
      <c r="OOU149" s="1"/>
      <c r="OOV149" s="1"/>
      <c r="OOW149" s="1"/>
      <c r="OOX149" s="1"/>
      <c r="OOY149" s="1"/>
      <c r="OOZ149" s="1"/>
      <c r="OPA149" s="1"/>
      <c r="OPB149" s="1"/>
      <c r="OPC149" s="1"/>
      <c r="OPD149" s="1"/>
      <c r="OPE149" s="1"/>
      <c r="OPF149" s="1"/>
      <c r="OPG149" s="1"/>
      <c r="OPH149" s="1"/>
      <c r="OPI149" s="1"/>
      <c r="OPJ149" s="1"/>
      <c r="OPK149" s="1"/>
      <c r="OPL149" s="1"/>
      <c r="OPM149" s="1"/>
      <c r="OPN149" s="1"/>
      <c r="OPO149" s="1"/>
      <c r="OPP149" s="1"/>
      <c r="OPQ149" s="1"/>
      <c r="OPR149" s="1"/>
      <c r="OPS149" s="1"/>
      <c r="OPT149" s="1"/>
      <c r="OPU149" s="1"/>
      <c r="OPV149" s="1"/>
      <c r="OPW149" s="1"/>
      <c r="OPX149" s="1"/>
      <c r="OPY149" s="1"/>
      <c r="OPZ149" s="1"/>
      <c r="OQA149" s="1"/>
      <c r="OQB149" s="1"/>
      <c r="OQC149" s="1"/>
      <c r="OQD149" s="1"/>
      <c r="OQE149" s="1"/>
      <c r="OQF149" s="1"/>
      <c r="OQG149" s="1"/>
      <c r="OQH149" s="1"/>
      <c r="OQI149" s="1"/>
      <c r="OQJ149" s="1"/>
      <c r="OQK149" s="1"/>
      <c r="OQL149" s="1"/>
      <c r="OQM149" s="1"/>
      <c r="OQN149" s="1"/>
      <c r="OQO149" s="1"/>
      <c r="OQP149" s="1"/>
      <c r="OQQ149" s="1"/>
      <c r="OQR149" s="1"/>
      <c r="OQS149" s="1"/>
      <c r="OQT149" s="1"/>
      <c r="OQU149" s="1"/>
      <c r="OQV149" s="1"/>
      <c r="OQW149" s="1"/>
      <c r="OQX149" s="1"/>
      <c r="OQY149" s="1"/>
      <c r="OQZ149" s="1"/>
      <c r="ORA149" s="1"/>
      <c r="ORB149" s="1"/>
      <c r="ORC149" s="1"/>
      <c r="ORD149" s="1"/>
      <c r="ORE149" s="1"/>
      <c r="ORF149" s="1"/>
      <c r="ORG149" s="1"/>
      <c r="ORH149" s="1"/>
      <c r="ORI149" s="1"/>
      <c r="ORJ149" s="1"/>
      <c r="ORK149" s="1"/>
      <c r="ORL149" s="1"/>
      <c r="ORM149" s="1"/>
      <c r="ORN149" s="1"/>
      <c r="ORO149" s="1"/>
      <c r="ORP149" s="1"/>
      <c r="ORQ149" s="1"/>
      <c r="ORR149" s="1"/>
      <c r="ORS149" s="1"/>
      <c r="ORT149" s="1"/>
      <c r="ORU149" s="1"/>
      <c r="ORV149" s="1"/>
      <c r="ORW149" s="1"/>
      <c r="ORX149" s="1"/>
      <c r="ORY149" s="1"/>
      <c r="ORZ149" s="1"/>
      <c r="OSA149" s="1"/>
      <c r="OSB149" s="1"/>
      <c r="OSC149" s="1"/>
      <c r="OSD149" s="1"/>
      <c r="OSE149" s="1"/>
      <c r="OSF149" s="1"/>
      <c r="OSG149" s="1"/>
      <c r="OSH149" s="1"/>
      <c r="OSI149" s="1"/>
      <c r="OSJ149" s="1"/>
      <c r="OSK149" s="1"/>
      <c r="OSL149" s="1"/>
      <c r="OSM149" s="1"/>
      <c r="OSN149" s="1"/>
      <c r="OSO149" s="1"/>
      <c r="OSP149" s="1"/>
      <c r="OSQ149" s="1"/>
      <c r="OSR149" s="1"/>
      <c r="OSS149" s="1"/>
      <c r="OST149" s="1"/>
      <c r="OSU149" s="1"/>
      <c r="OSV149" s="1"/>
      <c r="OSW149" s="1"/>
      <c r="OSX149" s="1"/>
      <c r="OSY149" s="1"/>
      <c r="OSZ149" s="1"/>
      <c r="OTA149" s="1"/>
      <c r="OTB149" s="1"/>
      <c r="OTC149" s="1"/>
      <c r="OTD149" s="1"/>
      <c r="OTE149" s="1"/>
      <c r="OTF149" s="1"/>
      <c r="OTG149" s="1"/>
      <c r="OTH149" s="1"/>
      <c r="OTI149" s="1"/>
      <c r="OTJ149" s="1"/>
      <c r="OTK149" s="1"/>
      <c r="OTL149" s="1"/>
      <c r="OTM149" s="1"/>
      <c r="OTN149" s="1"/>
      <c r="OTO149" s="1"/>
      <c r="OTP149" s="1"/>
      <c r="OTQ149" s="1"/>
      <c r="OTR149" s="1"/>
      <c r="OTS149" s="1"/>
      <c r="OTT149" s="1"/>
      <c r="OTU149" s="1"/>
      <c r="OTV149" s="1"/>
      <c r="OTW149" s="1"/>
      <c r="OTX149" s="1"/>
      <c r="OTY149" s="1"/>
      <c r="OTZ149" s="1"/>
      <c r="OUA149" s="1"/>
      <c r="OUB149" s="1"/>
      <c r="OUC149" s="1"/>
      <c r="OUD149" s="1"/>
      <c r="OUE149" s="1"/>
      <c r="OUF149" s="1"/>
      <c r="OUG149" s="1"/>
      <c r="OUH149" s="1"/>
      <c r="OUI149" s="1"/>
      <c r="OUJ149" s="1"/>
      <c r="OUK149" s="1"/>
      <c r="OUL149" s="1"/>
      <c r="OUM149" s="1"/>
      <c r="OUN149" s="1"/>
      <c r="OUO149" s="1"/>
      <c r="OUP149" s="1"/>
      <c r="OUQ149" s="1"/>
      <c r="OUR149" s="1"/>
      <c r="OUS149" s="1"/>
      <c r="OUT149" s="1"/>
      <c r="OUU149" s="1"/>
      <c r="OUV149" s="1"/>
      <c r="OUW149" s="1"/>
      <c r="OUX149" s="1"/>
      <c r="OUY149" s="1"/>
      <c r="OUZ149" s="1"/>
      <c r="OVA149" s="1"/>
      <c r="OVB149" s="1"/>
      <c r="OVC149" s="1"/>
      <c r="OVD149" s="1"/>
      <c r="OVE149" s="1"/>
      <c r="OVF149" s="1"/>
      <c r="OVG149" s="1"/>
      <c r="OVH149" s="1"/>
      <c r="OVI149" s="1"/>
      <c r="OVJ149" s="1"/>
      <c r="OVK149" s="1"/>
      <c r="OVL149" s="1"/>
      <c r="OVM149" s="1"/>
      <c r="OVN149" s="1"/>
      <c r="OVO149" s="1"/>
      <c r="OVP149" s="1"/>
      <c r="OVQ149" s="1"/>
      <c r="OVR149" s="1"/>
      <c r="OVS149" s="1"/>
      <c r="OVT149" s="1"/>
      <c r="OVU149" s="1"/>
      <c r="OVV149" s="1"/>
      <c r="OVW149" s="1"/>
      <c r="OVX149" s="1"/>
      <c r="OVY149" s="1"/>
      <c r="OVZ149" s="1"/>
      <c r="OWA149" s="1"/>
      <c r="OWB149" s="1"/>
      <c r="OWC149" s="1"/>
      <c r="OWD149" s="1"/>
      <c r="OWE149" s="1"/>
      <c r="OWF149" s="1"/>
      <c r="OWG149" s="1"/>
      <c r="OWH149" s="1"/>
      <c r="OWI149" s="1"/>
      <c r="OWJ149" s="1"/>
      <c r="OWK149" s="1"/>
      <c r="OWL149" s="1"/>
      <c r="OWM149" s="1"/>
      <c r="OWN149" s="1"/>
      <c r="OWO149" s="1"/>
      <c r="OWP149" s="1"/>
      <c r="OWQ149" s="1"/>
      <c r="OWR149" s="1"/>
      <c r="OWS149" s="1"/>
      <c r="OWT149" s="1"/>
      <c r="OWU149" s="1"/>
      <c r="OWV149" s="1"/>
      <c r="OWW149" s="1"/>
      <c r="OWX149" s="1"/>
      <c r="OWY149" s="1"/>
      <c r="OWZ149" s="1"/>
      <c r="OXA149" s="1"/>
      <c r="OXB149" s="1"/>
      <c r="OXC149" s="1"/>
      <c r="OXD149" s="1"/>
      <c r="OXE149" s="1"/>
      <c r="OXF149" s="1"/>
      <c r="OXG149" s="1"/>
      <c r="OXH149" s="1"/>
      <c r="OXI149" s="1"/>
      <c r="OXJ149" s="1"/>
      <c r="OXK149" s="1"/>
      <c r="OXL149" s="1"/>
      <c r="OXM149" s="1"/>
      <c r="OXN149" s="1"/>
      <c r="OXO149" s="1"/>
      <c r="OXP149" s="1"/>
      <c r="OXQ149" s="1"/>
      <c r="OXR149" s="1"/>
      <c r="OXS149" s="1"/>
      <c r="OXT149" s="1"/>
      <c r="OXU149" s="1"/>
      <c r="OXV149" s="1"/>
      <c r="OXW149" s="1"/>
      <c r="OXX149" s="1"/>
      <c r="OXY149" s="1"/>
      <c r="OXZ149" s="1"/>
      <c r="OYA149" s="1"/>
      <c r="OYB149" s="1"/>
      <c r="OYC149" s="1"/>
      <c r="OYD149" s="1"/>
      <c r="OYE149" s="1"/>
      <c r="OYF149" s="1"/>
      <c r="OYG149" s="1"/>
      <c r="OYH149" s="1"/>
      <c r="OYI149" s="1"/>
      <c r="OYJ149" s="1"/>
      <c r="OYK149" s="1"/>
      <c r="OYL149" s="1"/>
      <c r="OYM149" s="1"/>
      <c r="OYN149" s="1"/>
      <c r="OYO149" s="1"/>
      <c r="OYP149" s="1"/>
      <c r="OYQ149" s="1"/>
      <c r="OYR149" s="1"/>
      <c r="OYS149" s="1"/>
      <c r="OYT149" s="1"/>
      <c r="OYU149" s="1"/>
      <c r="OYV149" s="1"/>
      <c r="OYW149" s="1"/>
      <c r="OYX149" s="1"/>
      <c r="OYY149" s="1"/>
      <c r="OYZ149" s="1"/>
      <c r="OZA149" s="1"/>
      <c r="OZB149" s="1"/>
      <c r="OZC149" s="1"/>
      <c r="OZD149" s="1"/>
      <c r="OZE149" s="1"/>
      <c r="OZF149" s="1"/>
      <c r="OZG149" s="1"/>
      <c r="OZH149" s="1"/>
      <c r="OZI149" s="1"/>
      <c r="OZJ149" s="1"/>
      <c r="OZK149" s="1"/>
      <c r="OZL149" s="1"/>
      <c r="OZM149" s="1"/>
      <c r="OZN149" s="1"/>
      <c r="OZO149" s="1"/>
      <c r="OZP149" s="1"/>
      <c r="OZQ149" s="1"/>
      <c r="OZR149" s="1"/>
      <c r="OZS149" s="1"/>
      <c r="OZT149" s="1"/>
      <c r="OZU149" s="1"/>
      <c r="OZV149" s="1"/>
      <c r="OZW149" s="1"/>
      <c r="OZX149" s="1"/>
      <c r="OZY149" s="1"/>
      <c r="OZZ149" s="1"/>
      <c r="PAA149" s="1"/>
      <c r="PAB149" s="1"/>
      <c r="PAC149" s="1"/>
      <c r="PAD149" s="1"/>
      <c r="PAE149" s="1"/>
      <c r="PAF149" s="1"/>
      <c r="PAG149" s="1"/>
      <c r="PAH149" s="1"/>
      <c r="PAI149" s="1"/>
      <c r="PAJ149" s="1"/>
      <c r="PAK149" s="1"/>
      <c r="PAL149" s="1"/>
      <c r="PAM149" s="1"/>
      <c r="PAN149" s="1"/>
      <c r="PAO149" s="1"/>
      <c r="PAP149" s="1"/>
      <c r="PAQ149" s="1"/>
      <c r="PAR149" s="1"/>
      <c r="PAS149" s="1"/>
      <c r="PAT149" s="1"/>
      <c r="PAU149" s="1"/>
      <c r="PAV149" s="1"/>
      <c r="PAW149" s="1"/>
      <c r="PAX149" s="1"/>
      <c r="PAY149" s="1"/>
      <c r="PAZ149" s="1"/>
      <c r="PBA149" s="1"/>
      <c r="PBB149" s="1"/>
      <c r="PBC149" s="1"/>
      <c r="PBD149" s="1"/>
      <c r="PBE149" s="1"/>
      <c r="PBF149" s="1"/>
      <c r="PBG149" s="1"/>
      <c r="PBH149" s="1"/>
      <c r="PBI149" s="1"/>
      <c r="PBJ149" s="1"/>
      <c r="PBK149" s="1"/>
      <c r="PBL149" s="1"/>
      <c r="PBM149" s="1"/>
      <c r="PBN149" s="1"/>
      <c r="PBO149" s="1"/>
      <c r="PBP149" s="1"/>
      <c r="PBQ149" s="1"/>
      <c r="PBR149" s="1"/>
      <c r="PBS149" s="1"/>
      <c r="PBT149" s="1"/>
      <c r="PBU149" s="1"/>
      <c r="PBV149" s="1"/>
      <c r="PBW149" s="1"/>
      <c r="PBX149" s="1"/>
      <c r="PBY149" s="1"/>
      <c r="PBZ149" s="1"/>
      <c r="PCA149" s="1"/>
      <c r="PCB149" s="1"/>
      <c r="PCC149" s="1"/>
      <c r="PCD149" s="1"/>
      <c r="PCE149" s="1"/>
      <c r="PCF149" s="1"/>
      <c r="PCG149" s="1"/>
      <c r="PCH149" s="1"/>
      <c r="PCI149" s="1"/>
      <c r="PCJ149" s="1"/>
      <c r="PCK149" s="1"/>
      <c r="PCL149" s="1"/>
      <c r="PCM149" s="1"/>
      <c r="PCN149" s="1"/>
      <c r="PCO149" s="1"/>
      <c r="PCP149" s="1"/>
      <c r="PCQ149" s="1"/>
      <c r="PCR149" s="1"/>
      <c r="PCS149" s="1"/>
      <c r="PCT149" s="1"/>
      <c r="PCU149" s="1"/>
      <c r="PCV149" s="1"/>
      <c r="PCW149" s="1"/>
      <c r="PCX149" s="1"/>
      <c r="PCY149" s="1"/>
      <c r="PCZ149" s="1"/>
      <c r="PDA149" s="1"/>
      <c r="PDB149" s="1"/>
      <c r="PDC149" s="1"/>
      <c r="PDD149" s="1"/>
      <c r="PDE149" s="1"/>
      <c r="PDF149" s="1"/>
      <c r="PDG149" s="1"/>
      <c r="PDH149" s="1"/>
      <c r="PDI149" s="1"/>
      <c r="PDJ149" s="1"/>
      <c r="PDK149" s="1"/>
      <c r="PDL149" s="1"/>
      <c r="PDM149" s="1"/>
      <c r="PDN149" s="1"/>
      <c r="PDO149" s="1"/>
      <c r="PDP149" s="1"/>
      <c r="PDQ149" s="1"/>
      <c r="PDR149" s="1"/>
      <c r="PDS149" s="1"/>
      <c r="PDT149" s="1"/>
      <c r="PDU149" s="1"/>
      <c r="PDV149" s="1"/>
      <c r="PDW149" s="1"/>
      <c r="PDX149" s="1"/>
      <c r="PDY149" s="1"/>
      <c r="PDZ149" s="1"/>
      <c r="PEA149" s="1"/>
      <c r="PEB149" s="1"/>
      <c r="PEC149" s="1"/>
      <c r="PED149" s="1"/>
      <c r="PEE149" s="1"/>
      <c r="PEF149" s="1"/>
      <c r="PEG149" s="1"/>
      <c r="PEH149" s="1"/>
      <c r="PEI149" s="1"/>
      <c r="PEJ149" s="1"/>
      <c r="PEK149" s="1"/>
      <c r="PEL149" s="1"/>
      <c r="PEM149" s="1"/>
      <c r="PEN149" s="1"/>
      <c r="PEO149" s="1"/>
      <c r="PEP149" s="1"/>
      <c r="PEQ149" s="1"/>
      <c r="PER149" s="1"/>
      <c r="PES149" s="1"/>
      <c r="PET149" s="1"/>
      <c r="PEU149" s="1"/>
      <c r="PEV149" s="1"/>
      <c r="PEW149" s="1"/>
      <c r="PEX149" s="1"/>
      <c r="PEY149" s="1"/>
      <c r="PEZ149" s="1"/>
      <c r="PFA149" s="1"/>
      <c r="PFB149" s="1"/>
      <c r="PFC149" s="1"/>
      <c r="PFD149" s="1"/>
      <c r="PFE149" s="1"/>
      <c r="PFF149" s="1"/>
      <c r="PFG149" s="1"/>
      <c r="PFH149" s="1"/>
      <c r="PFI149" s="1"/>
      <c r="PFJ149" s="1"/>
      <c r="PFK149" s="1"/>
      <c r="PFL149" s="1"/>
      <c r="PFM149" s="1"/>
      <c r="PFN149" s="1"/>
      <c r="PFO149" s="1"/>
      <c r="PFP149" s="1"/>
      <c r="PFQ149" s="1"/>
      <c r="PFR149" s="1"/>
      <c r="PFS149" s="1"/>
      <c r="PFT149" s="1"/>
      <c r="PFU149" s="1"/>
      <c r="PFV149" s="1"/>
      <c r="PFW149" s="1"/>
      <c r="PFX149" s="1"/>
      <c r="PFY149" s="1"/>
      <c r="PFZ149" s="1"/>
      <c r="PGA149" s="1"/>
      <c r="PGB149" s="1"/>
      <c r="PGC149" s="1"/>
      <c r="PGD149" s="1"/>
      <c r="PGE149" s="1"/>
      <c r="PGF149" s="1"/>
      <c r="PGG149" s="1"/>
      <c r="PGH149" s="1"/>
      <c r="PGI149" s="1"/>
      <c r="PGJ149" s="1"/>
      <c r="PGK149" s="1"/>
      <c r="PGL149" s="1"/>
      <c r="PGM149" s="1"/>
      <c r="PGN149" s="1"/>
      <c r="PGO149" s="1"/>
      <c r="PGP149" s="1"/>
      <c r="PGQ149" s="1"/>
      <c r="PGR149" s="1"/>
      <c r="PGS149" s="1"/>
      <c r="PGT149" s="1"/>
      <c r="PGU149" s="1"/>
      <c r="PGV149" s="1"/>
      <c r="PGW149" s="1"/>
      <c r="PGX149" s="1"/>
      <c r="PGY149" s="1"/>
      <c r="PGZ149" s="1"/>
      <c r="PHA149" s="1"/>
      <c r="PHB149" s="1"/>
      <c r="PHC149" s="1"/>
      <c r="PHD149" s="1"/>
      <c r="PHE149" s="1"/>
      <c r="PHF149" s="1"/>
      <c r="PHG149" s="1"/>
      <c r="PHH149" s="1"/>
      <c r="PHI149" s="1"/>
      <c r="PHJ149" s="1"/>
      <c r="PHK149" s="1"/>
      <c r="PHL149" s="1"/>
      <c r="PHM149" s="1"/>
      <c r="PHN149" s="1"/>
      <c r="PHO149" s="1"/>
      <c r="PHP149" s="1"/>
      <c r="PHQ149" s="1"/>
      <c r="PHR149" s="1"/>
      <c r="PHS149" s="1"/>
      <c r="PHT149" s="1"/>
      <c r="PHU149" s="1"/>
      <c r="PHV149" s="1"/>
      <c r="PHW149" s="1"/>
      <c r="PHX149" s="1"/>
      <c r="PHY149" s="1"/>
      <c r="PHZ149" s="1"/>
      <c r="PIA149" s="1"/>
      <c r="PIB149" s="1"/>
      <c r="PIC149" s="1"/>
      <c r="PID149" s="1"/>
      <c r="PIE149" s="1"/>
      <c r="PIF149" s="1"/>
      <c r="PIG149" s="1"/>
      <c r="PIH149" s="1"/>
      <c r="PII149" s="1"/>
      <c r="PIJ149" s="1"/>
      <c r="PIK149" s="1"/>
      <c r="PIL149" s="1"/>
      <c r="PIM149" s="1"/>
      <c r="PIN149" s="1"/>
      <c r="PIO149" s="1"/>
      <c r="PIP149" s="1"/>
      <c r="PIQ149" s="1"/>
      <c r="PIR149" s="1"/>
      <c r="PIS149" s="1"/>
      <c r="PIT149" s="1"/>
      <c r="PIU149" s="1"/>
      <c r="PIV149" s="1"/>
      <c r="PIW149" s="1"/>
      <c r="PIX149" s="1"/>
      <c r="PIY149" s="1"/>
      <c r="PIZ149" s="1"/>
      <c r="PJA149" s="1"/>
      <c r="PJB149" s="1"/>
      <c r="PJC149" s="1"/>
      <c r="PJD149" s="1"/>
      <c r="PJE149" s="1"/>
      <c r="PJF149" s="1"/>
      <c r="PJG149" s="1"/>
      <c r="PJH149" s="1"/>
      <c r="PJI149" s="1"/>
      <c r="PJJ149" s="1"/>
      <c r="PJK149" s="1"/>
      <c r="PJL149" s="1"/>
      <c r="PJM149" s="1"/>
      <c r="PJN149" s="1"/>
      <c r="PJO149" s="1"/>
      <c r="PJP149" s="1"/>
      <c r="PJQ149" s="1"/>
      <c r="PJR149" s="1"/>
      <c r="PJS149" s="1"/>
      <c r="PJT149" s="1"/>
      <c r="PJU149" s="1"/>
      <c r="PJV149" s="1"/>
      <c r="PJW149" s="1"/>
      <c r="PJX149" s="1"/>
      <c r="PJY149" s="1"/>
      <c r="PJZ149" s="1"/>
      <c r="PKA149" s="1"/>
      <c r="PKB149" s="1"/>
      <c r="PKC149" s="1"/>
      <c r="PKD149" s="1"/>
      <c r="PKE149" s="1"/>
      <c r="PKF149" s="1"/>
      <c r="PKG149" s="1"/>
      <c r="PKH149" s="1"/>
      <c r="PKI149" s="1"/>
      <c r="PKJ149" s="1"/>
      <c r="PKK149" s="1"/>
      <c r="PKL149" s="1"/>
      <c r="PKM149" s="1"/>
      <c r="PKN149" s="1"/>
      <c r="PKO149" s="1"/>
      <c r="PKP149" s="1"/>
      <c r="PKQ149" s="1"/>
      <c r="PKR149" s="1"/>
      <c r="PKS149" s="1"/>
      <c r="PKT149" s="1"/>
      <c r="PKU149" s="1"/>
      <c r="PKV149" s="1"/>
      <c r="PKW149" s="1"/>
      <c r="PKX149" s="1"/>
      <c r="PKY149" s="1"/>
      <c r="PKZ149" s="1"/>
      <c r="PLA149" s="1"/>
      <c r="PLB149" s="1"/>
      <c r="PLC149" s="1"/>
      <c r="PLD149" s="1"/>
      <c r="PLE149" s="1"/>
      <c r="PLF149" s="1"/>
      <c r="PLG149" s="1"/>
      <c r="PLH149" s="1"/>
      <c r="PLI149" s="1"/>
      <c r="PLJ149" s="1"/>
      <c r="PLK149" s="1"/>
      <c r="PLL149" s="1"/>
      <c r="PLM149" s="1"/>
      <c r="PLN149" s="1"/>
      <c r="PLO149" s="1"/>
      <c r="PLP149" s="1"/>
      <c r="PLQ149" s="1"/>
      <c r="PLR149" s="1"/>
      <c r="PLS149" s="1"/>
      <c r="PLT149" s="1"/>
      <c r="PLU149" s="1"/>
      <c r="PLV149" s="1"/>
      <c r="PLW149" s="1"/>
      <c r="PLX149" s="1"/>
      <c r="PLY149" s="1"/>
      <c r="PLZ149" s="1"/>
      <c r="PMA149" s="1"/>
      <c r="PMB149" s="1"/>
      <c r="PMC149" s="1"/>
      <c r="PMD149" s="1"/>
      <c r="PME149" s="1"/>
      <c r="PMF149" s="1"/>
      <c r="PMG149" s="1"/>
      <c r="PMH149" s="1"/>
      <c r="PMI149" s="1"/>
      <c r="PMJ149" s="1"/>
      <c r="PMK149" s="1"/>
      <c r="PML149" s="1"/>
      <c r="PMM149" s="1"/>
      <c r="PMN149" s="1"/>
      <c r="PMO149" s="1"/>
      <c r="PMP149" s="1"/>
      <c r="PMQ149" s="1"/>
      <c r="PMR149" s="1"/>
      <c r="PMS149" s="1"/>
      <c r="PMT149" s="1"/>
      <c r="PMU149" s="1"/>
      <c r="PMV149" s="1"/>
      <c r="PMW149" s="1"/>
      <c r="PMX149" s="1"/>
      <c r="PMY149" s="1"/>
      <c r="PMZ149" s="1"/>
      <c r="PNA149" s="1"/>
      <c r="PNB149" s="1"/>
      <c r="PNC149" s="1"/>
      <c r="PND149" s="1"/>
      <c r="PNE149" s="1"/>
      <c r="PNF149" s="1"/>
      <c r="PNG149" s="1"/>
      <c r="PNH149" s="1"/>
      <c r="PNI149" s="1"/>
      <c r="PNJ149" s="1"/>
      <c r="PNK149" s="1"/>
      <c r="PNL149" s="1"/>
      <c r="PNM149" s="1"/>
      <c r="PNN149" s="1"/>
      <c r="PNO149" s="1"/>
      <c r="PNP149" s="1"/>
      <c r="PNQ149" s="1"/>
      <c r="PNR149" s="1"/>
      <c r="PNS149" s="1"/>
      <c r="PNT149" s="1"/>
      <c r="PNU149" s="1"/>
      <c r="PNV149" s="1"/>
      <c r="PNW149" s="1"/>
      <c r="PNX149" s="1"/>
      <c r="PNY149" s="1"/>
      <c r="PNZ149" s="1"/>
      <c r="POA149" s="1"/>
      <c r="POB149" s="1"/>
      <c r="POC149" s="1"/>
      <c r="POD149" s="1"/>
      <c r="POE149" s="1"/>
      <c r="POF149" s="1"/>
      <c r="POG149" s="1"/>
      <c r="POH149" s="1"/>
      <c r="POI149" s="1"/>
      <c r="POJ149" s="1"/>
      <c r="POK149" s="1"/>
      <c r="POL149" s="1"/>
      <c r="POM149" s="1"/>
      <c r="PON149" s="1"/>
      <c r="POO149" s="1"/>
      <c r="POP149" s="1"/>
      <c r="POQ149" s="1"/>
      <c r="POR149" s="1"/>
      <c r="POS149" s="1"/>
      <c r="POT149" s="1"/>
      <c r="POU149" s="1"/>
      <c r="POV149" s="1"/>
      <c r="POW149" s="1"/>
      <c r="POX149" s="1"/>
      <c r="POY149" s="1"/>
      <c r="POZ149" s="1"/>
      <c r="PPA149" s="1"/>
      <c r="PPB149" s="1"/>
      <c r="PPC149" s="1"/>
      <c r="PPD149" s="1"/>
      <c r="PPE149" s="1"/>
      <c r="PPF149" s="1"/>
      <c r="PPG149" s="1"/>
      <c r="PPH149" s="1"/>
      <c r="PPI149" s="1"/>
      <c r="PPJ149" s="1"/>
      <c r="PPK149" s="1"/>
      <c r="PPL149" s="1"/>
      <c r="PPM149" s="1"/>
      <c r="PPN149" s="1"/>
      <c r="PPO149" s="1"/>
      <c r="PPP149" s="1"/>
      <c r="PPQ149" s="1"/>
      <c r="PPR149" s="1"/>
      <c r="PPS149" s="1"/>
      <c r="PPT149" s="1"/>
      <c r="PPU149" s="1"/>
      <c r="PPV149" s="1"/>
      <c r="PPW149" s="1"/>
      <c r="PPX149" s="1"/>
      <c r="PPY149" s="1"/>
      <c r="PPZ149" s="1"/>
      <c r="PQA149" s="1"/>
      <c r="PQB149" s="1"/>
      <c r="PQC149" s="1"/>
      <c r="PQD149" s="1"/>
      <c r="PQE149" s="1"/>
      <c r="PQF149" s="1"/>
      <c r="PQG149" s="1"/>
      <c r="PQH149" s="1"/>
      <c r="PQI149" s="1"/>
      <c r="PQJ149" s="1"/>
      <c r="PQK149" s="1"/>
      <c r="PQL149" s="1"/>
      <c r="PQM149" s="1"/>
      <c r="PQN149" s="1"/>
      <c r="PQO149" s="1"/>
      <c r="PQP149" s="1"/>
      <c r="PQQ149" s="1"/>
      <c r="PQR149" s="1"/>
      <c r="PQS149" s="1"/>
      <c r="PQT149" s="1"/>
      <c r="PQU149" s="1"/>
      <c r="PQV149" s="1"/>
      <c r="PQW149" s="1"/>
      <c r="PQX149" s="1"/>
      <c r="PQY149" s="1"/>
      <c r="PQZ149" s="1"/>
      <c r="PRA149" s="1"/>
      <c r="PRB149" s="1"/>
      <c r="PRC149" s="1"/>
      <c r="PRD149" s="1"/>
      <c r="PRE149" s="1"/>
      <c r="PRF149" s="1"/>
      <c r="PRG149" s="1"/>
      <c r="PRH149" s="1"/>
      <c r="PRI149" s="1"/>
      <c r="PRJ149" s="1"/>
      <c r="PRK149" s="1"/>
      <c r="PRL149" s="1"/>
      <c r="PRM149" s="1"/>
      <c r="PRN149" s="1"/>
      <c r="PRO149" s="1"/>
      <c r="PRP149" s="1"/>
      <c r="PRQ149" s="1"/>
      <c r="PRR149" s="1"/>
      <c r="PRS149" s="1"/>
      <c r="PRT149" s="1"/>
      <c r="PRU149" s="1"/>
      <c r="PRV149" s="1"/>
      <c r="PRW149" s="1"/>
      <c r="PRX149" s="1"/>
      <c r="PRY149" s="1"/>
      <c r="PRZ149" s="1"/>
      <c r="PSA149" s="1"/>
      <c r="PSB149" s="1"/>
      <c r="PSC149" s="1"/>
      <c r="PSD149" s="1"/>
      <c r="PSE149" s="1"/>
      <c r="PSF149" s="1"/>
      <c r="PSG149" s="1"/>
      <c r="PSH149" s="1"/>
      <c r="PSI149" s="1"/>
      <c r="PSJ149" s="1"/>
      <c r="PSK149" s="1"/>
      <c r="PSL149" s="1"/>
      <c r="PSM149" s="1"/>
      <c r="PSN149" s="1"/>
      <c r="PSO149" s="1"/>
      <c r="PSP149" s="1"/>
      <c r="PSQ149" s="1"/>
      <c r="PSR149" s="1"/>
      <c r="PSS149" s="1"/>
      <c r="PST149" s="1"/>
      <c r="PSU149" s="1"/>
      <c r="PSV149" s="1"/>
      <c r="PSW149" s="1"/>
      <c r="PSX149" s="1"/>
      <c r="PSY149" s="1"/>
      <c r="PSZ149" s="1"/>
      <c r="PTA149" s="1"/>
      <c r="PTB149" s="1"/>
      <c r="PTC149" s="1"/>
      <c r="PTD149" s="1"/>
      <c r="PTE149" s="1"/>
      <c r="PTF149" s="1"/>
      <c r="PTG149" s="1"/>
      <c r="PTH149" s="1"/>
      <c r="PTI149" s="1"/>
      <c r="PTJ149" s="1"/>
      <c r="PTK149" s="1"/>
      <c r="PTL149" s="1"/>
      <c r="PTM149" s="1"/>
      <c r="PTN149" s="1"/>
      <c r="PTO149" s="1"/>
      <c r="PTP149" s="1"/>
      <c r="PTQ149" s="1"/>
      <c r="PTR149" s="1"/>
      <c r="PTS149" s="1"/>
      <c r="PTT149" s="1"/>
      <c r="PTU149" s="1"/>
      <c r="PTV149" s="1"/>
      <c r="PTW149" s="1"/>
      <c r="PTX149" s="1"/>
      <c r="PTY149" s="1"/>
      <c r="PTZ149" s="1"/>
      <c r="PUA149" s="1"/>
      <c r="PUB149" s="1"/>
      <c r="PUC149" s="1"/>
      <c r="PUD149" s="1"/>
      <c r="PUE149" s="1"/>
      <c r="PUF149" s="1"/>
      <c r="PUG149" s="1"/>
      <c r="PUH149" s="1"/>
      <c r="PUI149" s="1"/>
      <c r="PUJ149" s="1"/>
      <c r="PUK149" s="1"/>
      <c r="PUL149" s="1"/>
      <c r="PUM149" s="1"/>
      <c r="PUN149" s="1"/>
      <c r="PUO149" s="1"/>
      <c r="PUP149" s="1"/>
      <c r="PUQ149" s="1"/>
      <c r="PUR149" s="1"/>
      <c r="PUS149" s="1"/>
      <c r="PUT149" s="1"/>
      <c r="PUU149" s="1"/>
      <c r="PUV149" s="1"/>
      <c r="PUW149" s="1"/>
      <c r="PUX149" s="1"/>
      <c r="PUY149" s="1"/>
      <c r="PUZ149" s="1"/>
      <c r="PVA149" s="1"/>
      <c r="PVB149" s="1"/>
      <c r="PVC149" s="1"/>
      <c r="PVD149" s="1"/>
      <c r="PVE149" s="1"/>
      <c r="PVF149" s="1"/>
      <c r="PVG149" s="1"/>
      <c r="PVH149" s="1"/>
      <c r="PVI149" s="1"/>
      <c r="PVJ149" s="1"/>
      <c r="PVK149" s="1"/>
      <c r="PVL149" s="1"/>
      <c r="PVM149" s="1"/>
      <c r="PVN149" s="1"/>
      <c r="PVO149" s="1"/>
      <c r="PVP149" s="1"/>
      <c r="PVQ149" s="1"/>
      <c r="PVR149" s="1"/>
      <c r="PVS149" s="1"/>
      <c r="PVT149" s="1"/>
      <c r="PVU149" s="1"/>
      <c r="PVV149" s="1"/>
      <c r="PVW149" s="1"/>
      <c r="PVX149" s="1"/>
      <c r="PVY149" s="1"/>
      <c r="PVZ149" s="1"/>
      <c r="PWA149" s="1"/>
      <c r="PWB149" s="1"/>
      <c r="PWC149" s="1"/>
      <c r="PWD149" s="1"/>
      <c r="PWE149" s="1"/>
      <c r="PWF149" s="1"/>
      <c r="PWG149" s="1"/>
      <c r="PWH149" s="1"/>
      <c r="PWI149" s="1"/>
      <c r="PWJ149" s="1"/>
      <c r="PWK149" s="1"/>
      <c r="PWL149" s="1"/>
      <c r="PWM149" s="1"/>
      <c r="PWN149" s="1"/>
      <c r="PWO149" s="1"/>
      <c r="PWP149" s="1"/>
      <c r="PWQ149" s="1"/>
      <c r="PWR149" s="1"/>
      <c r="PWS149" s="1"/>
      <c r="PWT149" s="1"/>
      <c r="PWU149" s="1"/>
      <c r="PWV149" s="1"/>
      <c r="PWW149" s="1"/>
      <c r="PWX149" s="1"/>
      <c r="PWY149" s="1"/>
      <c r="PWZ149" s="1"/>
      <c r="PXA149" s="1"/>
      <c r="PXB149" s="1"/>
      <c r="PXC149" s="1"/>
      <c r="PXD149" s="1"/>
      <c r="PXE149" s="1"/>
      <c r="PXF149" s="1"/>
      <c r="PXG149" s="1"/>
      <c r="PXH149" s="1"/>
      <c r="PXI149" s="1"/>
      <c r="PXJ149" s="1"/>
      <c r="PXK149" s="1"/>
      <c r="PXL149" s="1"/>
      <c r="PXM149" s="1"/>
      <c r="PXN149" s="1"/>
      <c r="PXO149" s="1"/>
      <c r="PXP149" s="1"/>
      <c r="PXQ149" s="1"/>
      <c r="PXR149" s="1"/>
      <c r="PXS149" s="1"/>
      <c r="PXT149" s="1"/>
      <c r="PXU149" s="1"/>
      <c r="PXV149" s="1"/>
      <c r="PXW149" s="1"/>
      <c r="PXX149" s="1"/>
      <c r="PXY149" s="1"/>
      <c r="PXZ149" s="1"/>
      <c r="PYA149" s="1"/>
      <c r="PYB149" s="1"/>
      <c r="PYC149" s="1"/>
      <c r="PYD149" s="1"/>
      <c r="PYE149" s="1"/>
      <c r="PYF149" s="1"/>
      <c r="PYG149" s="1"/>
      <c r="PYH149" s="1"/>
      <c r="PYI149" s="1"/>
      <c r="PYJ149" s="1"/>
      <c r="PYK149" s="1"/>
      <c r="PYL149" s="1"/>
      <c r="PYM149" s="1"/>
      <c r="PYN149" s="1"/>
      <c r="PYO149" s="1"/>
      <c r="PYP149" s="1"/>
      <c r="PYQ149" s="1"/>
      <c r="PYR149" s="1"/>
      <c r="PYS149" s="1"/>
      <c r="PYT149" s="1"/>
      <c r="PYU149" s="1"/>
      <c r="PYV149" s="1"/>
      <c r="PYW149" s="1"/>
      <c r="PYX149" s="1"/>
      <c r="PYY149" s="1"/>
      <c r="PYZ149" s="1"/>
      <c r="PZA149" s="1"/>
      <c r="PZB149" s="1"/>
      <c r="PZC149" s="1"/>
      <c r="PZD149" s="1"/>
      <c r="PZE149" s="1"/>
      <c r="PZF149" s="1"/>
      <c r="PZG149" s="1"/>
      <c r="PZH149" s="1"/>
      <c r="PZI149" s="1"/>
      <c r="PZJ149" s="1"/>
      <c r="PZK149" s="1"/>
      <c r="PZL149" s="1"/>
      <c r="PZM149" s="1"/>
      <c r="PZN149" s="1"/>
      <c r="PZO149" s="1"/>
      <c r="PZP149" s="1"/>
      <c r="PZQ149" s="1"/>
      <c r="PZR149" s="1"/>
      <c r="PZS149" s="1"/>
      <c r="PZT149" s="1"/>
      <c r="PZU149" s="1"/>
      <c r="PZV149" s="1"/>
      <c r="PZW149" s="1"/>
      <c r="PZX149" s="1"/>
      <c r="PZY149" s="1"/>
      <c r="PZZ149" s="1"/>
      <c r="QAA149" s="1"/>
      <c r="QAB149" s="1"/>
      <c r="QAC149" s="1"/>
      <c r="QAD149" s="1"/>
      <c r="QAE149" s="1"/>
      <c r="QAF149" s="1"/>
      <c r="QAG149" s="1"/>
      <c r="QAH149" s="1"/>
      <c r="QAI149" s="1"/>
      <c r="QAJ149" s="1"/>
      <c r="QAK149" s="1"/>
      <c r="QAL149" s="1"/>
      <c r="QAM149" s="1"/>
      <c r="QAN149" s="1"/>
      <c r="QAO149" s="1"/>
      <c r="QAP149" s="1"/>
      <c r="QAQ149" s="1"/>
      <c r="QAR149" s="1"/>
      <c r="QAS149" s="1"/>
      <c r="QAT149" s="1"/>
      <c r="QAU149" s="1"/>
      <c r="QAV149" s="1"/>
      <c r="QAW149" s="1"/>
      <c r="QAX149" s="1"/>
      <c r="QAY149" s="1"/>
      <c r="QAZ149" s="1"/>
      <c r="QBA149" s="1"/>
      <c r="QBB149" s="1"/>
      <c r="QBC149" s="1"/>
      <c r="QBD149" s="1"/>
      <c r="QBE149" s="1"/>
      <c r="QBF149" s="1"/>
      <c r="QBG149" s="1"/>
      <c r="QBH149" s="1"/>
      <c r="QBI149" s="1"/>
      <c r="QBJ149" s="1"/>
      <c r="QBK149" s="1"/>
      <c r="QBL149" s="1"/>
      <c r="QBM149" s="1"/>
      <c r="QBN149" s="1"/>
      <c r="QBO149" s="1"/>
      <c r="QBP149" s="1"/>
      <c r="QBQ149" s="1"/>
      <c r="QBR149" s="1"/>
      <c r="QBS149" s="1"/>
      <c r="QBT149" s="1"/>
      <c r="QBU149" s="1"/>
      <c r="QBV149" s="1"/>
      <c r="QBW149" s="1"/>
      <c r="QBX149" s="1"/>
      <c r="QBY149" s="1"/>
      <c r="QBZ149" s="1"/>
      <c r="QCA149" s="1"/>
      <c r="QCB149" s="1"/>
      <c r="QCC149" s="1"/>
      <c r="QCD149" s="1"/>
      <c r="QCE149" s="1"/>
      <c r="QCF149" s="1"/>
      <c r="QCG149" s="1"/>
      <c r="QCH149" s="1"/>
      <c r="QCI149" s="1"/>
      <c r="QCJ149" s="1"/>
      <c r="QCK149" s="1"/>
      <c r="QCL149" s="1"/>
      <c r="QCM149" s="1"/>
      <c r="QCN149" s="1"/>
      <c r="QCO149" s="1"/>
      <c r="QCP149" s="1"/>
      <c r="QCQ149" s="1"/>
      <c r="QCR149" s="1"/>
      <c r="QCS149" s="1"/>
      <c r="QCT149" s="1"/>
      <c r="QCU149" s="1"/>
      <c r="QCV149" s="1"/>
      <c r="QCW149" s="1"/>
      <c r="QCX149" s="1"/>
      <c r="QCY149" s="1"/>
      <c r="QCZ149" s="1"/>
      <c r="QDA149" s="1"/>
      <c r="QDB149" s="1"/>
      <c r="QDC149" s="1"/>
      <c r="QDD149" s="1"/>
      <c r="QDE149" s="1"/>
      <c r="QDF149" s="1"/>
      <c r="QDG149" s="1"/>
      <c r="QDH149" s="1"/>
      <c r="QDI149" s="1"/>
      <c r="QDJ149" s="1"/>
      <c r="QDK149" s="1"/>
      <c r="QDL149" s="1"/>
      <c r="QDM149" s="1"/>
      <c r="QDN149" s="1"/>
      <c r="QDO149" s="1"/>
      <c r="QDP149" s="1"/>
      <c r="QDQ149" s="1"/>
      <c r="QDR149" s="1"/>
      <c r="QDS149" s="1"/>
      <c r="QDT149" s="1"/>
      <c r="QDU149" s="1"/>
      <c r="QDV149" s="1"/>
      <c r="QDW149" s="1"/>
      <c r="QDX149" s="1"/>
      <c r="QDY149" s="1"/>
      <c r="QDZ149" s="1"/>
      <c r="QEA149" s="1"/>
      <c r="QEB149" s="1"/>
      <c r="QEC149" s="1"/>
      <c r="QED149" s="1"/>
      <c r="QEE149" s="1"/>
      <c r="QEF149" s="1"/>
      <c r="QEG149" s="1"/>
      <c r="QEH149" s="1"/>
      <c r="QEI149" s="1"/>
      <c r="QEJ149" s="1"/>
      <c r="QEK149" s="1"/>
      <c r="QEL149" s="1"/>
      <c r="QEM149" s="1"/>
      <c r="QEN149" s="1"/>
      <c r="QEO149" s="1"/>
      <c r="QEP149" s="1"/>
      <c r="QEQ149" s="1"/>
      <c r="QER149" s="1"/>
      <c r="QES149" s="1"/>
      <c r="QET149" s="1"/>
      <c r="QEU149" s="1"/>
      <c r="QEV149" s="1"/>
      <c r="QEW149" s="1"/>
      <c r="QEX149" s="1"/>
      <c r="QEY149" s="1"/>
      <c r="QEZ149" s="1"/>
      <c r="QFA149" s="1"/>
      <c r="QFB149" s="1"/>
      <c r="QFC149" s="1"/>
      <c r="QFD149" s="1"/>
      <c r="QFE149" s="1"/>
      <c r="QFF149" s="1"/>
      <c r="QFG149" s="1"/>
      <c r="QFH149" s="1"/>
      <c r="QFI149" s="1"/>
      <c r="QFJ149" s="1"/>
      <c r="QFK149" s="1"/>
      <c r="QFL149" s="1"/>
      <c r="QFM149" s="1"/>
      <c r="QFN149" s="1"/>
      <c r="QFO149" s="1"/>
      <c r="QFP149" s="1"/>
      <c r="QFQ149" s="1"/>
      <c r="QFR149" s="1"/>
      <c r="QFS149" s="1"/>
      <c r="QFT149" s="1"/>
      <c r="QFU149" s="1"/>
      <c r="QFV149" s="1"/>
      <c r="QFW149" s="1"/>
      <c r="QFX149" s="1"/>
      <c r="QFY149" s="1"/>
      <c r="QFZ149" s="1"/>
      <c r="QGA149" s="1"/>
      <c r="QGB149" s="1"/>
      <c r="QGC149" s="1"/>
      <c r="QGD149" s="1"/>
      <c r="QGE149" s="1"/>
      <c r="QGF149" s="1"/>
      <c r="QGG149" s="1"/>
      <c r="QGH149" s="1"/>
      <c r="QGI149" s="1"/>
      <c r="QGJ149" s="1"/>
      <c r="QGK149" s="1"/>
      <c r="QGL149" s="1"/>
      <c r="QGM149" s="1"/>
      <c r="QGN149" s="1"/>
      <c r="QGO149" s="1"/>
      <c r="QGP149" s="1"/>
      <c r="QGQ149" s="1"/>
      <c r="QGR149" s="1"/>
      <c r="QGS149" s="1"/>
      <c r="QGT149" s="1"/>
      <c r="QGU149" s="1"/>
      <c r="QGV149" s="1"/>
      <c r="QGW149" s="1"/>
      <c r="QGX149" s="1"/>
      <c r="QGY149" s="1"/>
      <c r="QGZ149" s="1"/>
      <c r="QHA149" s="1"/>
      <c r="QHB149" s="1"/>
      <c r="QHC149" s="1"/>
      <c r="QHD149" s="1"/>
      <c r="QHE149" s="1"/>
      <c r="QHF149" s="1"/>
      <c r="QHG149" s="1"/>
      <c r="QHH149" s="1"/>
      <c r="QHI149" s="1"/>
      <c r="QHJ149" s="1"/>
      <c r="QHK149" s="1"/>
      <c r="QHL149" s="1"/>
      <c r="QHM149" s="1"/>
      <c r="QHN149" s="1"/>
      <c r="QHO149" s="1"/>
      <c r="QHP149" s="1"/>
      <c r="QHQ149" s="1"/>
      <c r="QHR149" s="1"/>
      <c r="QHS149" s="1"/>
      <c r="QHT149" s="1"/>
      <c r="QHU149" s="1"/>
      <c r="QHV149" s="1"/>
      <c r="QHW149" s="1"/>
      <c r="QHX149" s="1"/>
      <c r="QHY149" s="1"/>
      <c r="QHZ149" s="1"/>
      <c r="QIA149" s="1"/>
      <c r="QIB149" s="1"/>
      <c r="QIC149" s="1"/>
      <c r="QID149" s="1"/>
      <c r="QIE149" s="1"/>
      <c r="QIF149" s="1"/>
      <c r="QIG149" s="1"/>
      <c r="QIH149" s="1"/>
      <c r="QII149" s="1"/>
      <c r="QIJ149" s="1"/>
      <c r="QIK149" s="1"/>
      <c r="QIL149" s="1"/>
      <c r="QIM149" s="1"/>
      <c r="QIN149" s="1"/>
      <c r="QIO149" s="1"/>
      <c r="QIP149" s="1"/>
      <c r="QIQ149" s="1"/>
      <c r="QIR149" s="1"/>
      <c r="QIS149" s="1"/>
      <c r="QIT149" s="1"/>
      <c r="QIU149" s="1"/>
      <c r="QIV149" s="1"/>
      <c r="QIW149" s="1"/>
      <c r="QIX149" s="1"/>
      <c r="QIY149" s="1"/>
      <c r="QIZ149" s="1"/>
      <c r="QJA149" s="1"/>
      <c r="QJB149" s="1"/>
      <c r="QJC149" s="1"/>
      <c r="QJD149" s="1"/>
      <c r="QJE149" s="1"/>
      <c r="QJF149" s="1"/>
      <c r="QJG149" s="1"/>
      <c r="QJH149" s="1"/>
      <c r="QJI149" s="1"/>
      <c r="QJJ149" s="1"/>
      <c r="QJK149" s="1"/>
      <c r="QJL149" s="1"/>
      <c r="QJM149" s="1"/>
      <c r="QJN149" s="1"/>
      <c r="QJO149" s="1"/>
      <c r="QJP149" s="1"/>
      <c r="QJQ149" s="1"/>
      <c r="QJR149" s="1"/>
      <c r="QJS149" s="1"/>
      <c r="QJT149" s="1"/>
      <c r="QJU149" s="1"/>
      <c r="QJV149" s="1"/>
      <c r="QJW149" s="1"/>
      <c r="QJX149" s="1"/>
      <c r="QJY149" s="1"/>
      <c r="QJZ149" s="1"/>
      <c r="QKA149" s="1"/>
      <c r="QKB149" s="1"/>
      <c r="QKC149" s="1"/>
      <c r="QKD149" s="1"/>
      <c r="QKE149" s="1"/>
      <c r="QKF149" s="1"/>
      <c r="QKG149" s="1"/>
      <c r="QKH149" s="1"/>
      <c r="QKI149" s="1"/>
      <c r="QKJ149" s="1"/>
      <c r="QKK149" s="1"/>
      <c r="QKL149" s="1"/>
      <c r="QKM149" s="1"/>
      <c r="QKN149" s="1"/>
      <c r="QKO149" s="1"/>
      <c r="QKP149" s="1"/>
      <c r="QKQ149" s="1"/>
      <c r="QKR149" s="1"/>
      <c r="QKS149" s="1"/>
      <c r="QKT149" s="1"/>
      <c r="QKU149" s="1"/>
      <c r="QKV149" s="1"/>
      <c r="QKW149" s="1"/>
      <c r="QKX149" s="1"/>
      <c r="QKY149" s="1"/>
      <c r="QKZ149" s="1"/>
      <c r="QLA149" s="1"/>
      <c r="QLB149" s="1"/>
      <c r="QLC149" s="1"/>
      <c r="QLD149" s="1"/>
      <c r="QLE149" s="1"/>
      <c r="QLF149" s="1"/>
      <c r="QLG149" s="1"/>
      <c r="QLH149" s="1"/>
      <c r="QLI149" s="1"/>
      <c r="QLJ149" s="1"/>
      <c r="QLK149" s="1"/>
      <c r="QLL149" s="1"/>
      <c r="QLM149" s="1"/>
      <c r="QLN149" s="1"/>
      <c r="QLO149" s="1"/>
      <c r="QLP149" s="1"/>
      <c r="QLQ149" s="1"/>
      <c r="QLR149" s="1"/>
      <c r="QLS149" s="1"/>
      <c r="QLT149" s="1"/>
      <c r="QLU149" s="1"/>
      <c r="QLV149" s="1"/>
      <c r="QLW149" s="1"/>
      <c r="QLX149" s="1"/>
      <c r="QLY149" s="1"/>
      <c r="QLZ149" s="1"/>
      <c r="QMA149" s="1"/>
      <c r="QMB149" s="1"/>
      <c r="QMC149" s="1"/>
      <c r="QMD149" s="1"/>
      <c r="QME149" s="1"/>
      <c r="QMF149" s="1"/>
      <c r="QMG149" s="1"/>
      <c r="QMH149" s="1"/>
      <c r="QMI149" s="1"/>
      <c r="QMJ149" s="1"/>
      <c r="QMK149" s="1"/>
      <c r="QML149" s="1"/>
      <c r="QMM149" s="1"/>
      <c r="QMN149" s="1"/>
      <c r="QMO149" s="1"/>
      <c r="QMP149" s="1"/>
      <c r="QMQ149" s="1"/>
      <c r="QMR149" s="1"/>
      <c r="QMS149" s="1"/>
      <c r="QMT149" s="1"/>
      <c r="QMU149" s="1"/>
      <c r="QMV149" s="1"/>
      <c r="QMW149" s="1"/>
      <c r="QMX149" s="1"/>
      <c r="QMY149" s="1"/>
      <c r="QMZ149" s="1"/>
      <c r="QNA149" s="1"/>
      <c r="QNB149" s="1"/>
      <c r="QNC149" s="1"/>
      <c r="QND149" s="1"/>
      <c r="QNE149" s="1"/>
      <c r="QNF149" s="1"/>
      <c r="QNG149" s="1"/>
      <c r="QNH149" s="1"/>
      <c r="QNI149" s="1"/>
      <c r="QNJ149" s="1"/>
      <c r="QNK149" s="1"/>
      <c r="QNL149" s="1"/>
      <c r="QNM149" s="1"/>
      <c r="QNN149" s="1"/>
      <c r="QNO149" s="1"/>
      <c r="QNP149" s="1"/>
      <c r="QNQ149" s="1"/>
      <c r="QNR149" s="1"/>
      <c r="QNS149" s="1"/>
      <c r="QNT149" s="1"/>
      <c r="QNU149" s="1"/>
      <c r="QNV149" s="1"/>
      <c r="QNW149" s="1"/>
      <c r="QNX149" s="1"/>
      <c r="QNY149" s="1"/>
      <c r="QNZ149" s="1"/>
      <c r="QOA149" s="1"/>
      <c r="QOB149" s="1"/>
      <c r="QOC149" s="1"/>
      <c r="QOD149" s="1"/>
      <c r="QOE149" s="1"/>
      <c r="QOF149" s="1"/>
      <c r="QOG149" s="1"/>
      <c r="QOH149" s="1"/>
      <c r="QOI149" s="1"/>
      <c r="QOJ149" s="1"/>
      <c r="QOK149" s="1"/>
      <c r="QOL149" s="1"/>
      <c r="QOM149" s="1"/>
      <c r="QON149" s="1"/>
      <c r="QOO149" s="1"/>
      <c r="QOP149" s="1"/>
      <c r="QOQ149" s="1"/>
      <c r="QOR149" s="1"/>
      <c r="QOS149" s="1"/>
      <c r="QOT149" s="1"/>
      <c r="QOU149" s="1"/>
      <c r="QOV149" s="1"/>
      <c r="QOW149" s="1"/>
      <c r="QOX149" s="1"/>
      <c r="QOY149" s="1"/>
      <c r="QOZ149" s="1"/>
      <c r="QPA149" s="1"/>
      <c r="QPB149" s="1"/>
      <c r="QPC149" s="1"/>
      <c r="QPD149" s="1"/>
      <c r="QPE149" s="1"/>
      <c r="QPF149" s="1"/>
      <c r="QPG149" s="1"/>
      <c r="QPH149" s="1"/>
      <c r="QPI149" s="1"/>
      <c r="QPJ149" s="1"/>
      <c r="QPK149" s="1"/>
      <c r="QPL149" s="1"/>
      <c r="QPM149" s="1"/>
      <c r="QPN149" s="1"/>
      <c r="QPO149" s="1"/>
      <c r="QPP149" s="1"/>
      <c r="QPQ149" s="1"/>
      <c r="QPR149" s="1"/>
      <c r="QPS149" s="1"/>
      <c r="QPT149" s="1"/>
      <c r="QPU149" s="1"/>
      <c r="QPV149" s="1"/>
      <c r="QPW149" s="1"/>
      <c r="QPX149" s="1"/>
      <c r="QPY149" s="1"/>
      <c r="QPZ149" s="1"/>
      <c r="QQA149" s="1"/>
      <c r="QQB149" s="1"/>
      <c r="QQC149" s="1"/>
      <c r="QQD149" s="1"/>
      <c r="QQE149" s="1"/>
      <c r="QQF149" s="1"/>
      <c r="QQG149" s="1"/>
      <c r="QQH149" s="1"/>
      <c r="QQI149" s="1"/>
      <c r="QQJ149" s="1"/>
      <c r="QQK149" s="1"/>
      <c r="QQL149" s="1"/>
      <c r="QQM149" s="1"/>
      <c r="QQN149" s="1"/>
      <c r="QQO149" s="1"/>
      <c r="QQP149" s="1"/>
      <c r="QQQ149" s="1"/>
      <c r="QQR149" s="1"/>
      <c r="QQS149" s="1"/>
      <c r="QQT149" s="1"/>
      <c r="QQU149" s="1"/>
      <c r="QQV149" s="1"/>
      <c r="QQW149" s="1"/>
      <c r="QQX149" s="1"/>
      <c r="QQY149" s="1"/>
      <c r="QQZ149" s="1"/>
      <c r="QRA149" s="1"/>
      <c r="QRB149" s="1"/>
      <c r="QRC149" s="1"/>
      <c r="QRD149" s="1"/>
      <c r="QRE149" s="1"/>
      <c r="QRF149" s="1"/>
      <c r="QRG149" s="1"/>
      <c r="QRH149" s="1"/>
      <c r="QRI149" s="1"/>
      <c r="QRJ149" s="1"/>
      <c r="QRK149" s="1"/>
      <c r="QRL149" s="1"/>
      <c r="QRM149" s="1"/>
      <c r="QRN149" s="1"/>
      <c r="QRO149" s="1"/>
      <c r="QRP149" s="1"/>
      <c r="QRQ149" s="1"/>
      <c r="QRR149" s="1"/>
      <c r="QRS149" s="1"/>
      <c r="QRT149" s="1"/>
      <c r="QRU149" s="1"/>
      <c r="QRV149" s="1"/>
      <c r="QRW149" s="1"/>
      <c r="QRX149" s="1"/>
      <c r="QRY149" s="1"/>
      <c r="QRZ149" s="1"/>
      <c r="QSA149" s="1"/>
      <c r="QSB149" s="1"/>
      <c r="QSC149" s="1"/>
      <c r="QSD149" s="1"/>
      <c r="QSE149" s="1"/>
      <c r="QSF149" s="1"/>
      <c r="QSG149" s="1"/>
      <c r="QSH149" s="1"/>
      <c r="QSI149" s="1"/>
      <c r="QSJ149" s="1"/>
      <c r="QSK149" s="1"/>
      <c r="QSL149" s="1"/>
      <c r="QSM149" s="1"/>
      <c r="QSN149" s="1"/>
      <c r="QSO149" s="1"/>
      <c r="QSP149" s="1"/>
      <c r="QSQ149" s="1"/>
      <c r="QSR149" s="1"/>
      <c r="QSS149" s="1"/>
      <c r="QST149" s="1"/>
      <c r="QSU149" s="1"/>
      <c r="QSV149" s="1"/>
      <c r="QSW149" s="1"/>
      <c r="QSX149" s="1"/>
      <c r="QSY149" s="1"/>
      <c r="QSZ149" s="1"/>
      <c r="QTA149" s="1"/>
      <c r="QTB149" s="1"/>
      <c r="QTC149" s="1"/>
      <c r="QTD149" s="1"/>
      <c r="QTE149" s="1"/>
      <c r="QTF149" s="1"/>
      <c r="QTG149" s="1"/>
      <c r="QTH149" s="1"/>
      <c r="QTI149" s="1"/>
      <c r="QTJ149" s="1"/>
      <c r="QTK149" s="1"/>
      <c r="QTL149" s="1"/>
      <c r="QTM149" s="1"/>
      <c r="QTN149" s="1"/>
      <c r="QTO149" s="1"/>
      <c r="QTP149" s="1"/>
      <c r="QTQ149" s="1"/>
      <c r="QTR149" s="1"/>
      <c r="QTS149" s="1"/>
      <c r="QTT149" s="1"/>
      <c r="QTU149" s="1"/>
      <c r="QTV149" s="1"/>
      <c r="QTW149" s="1"/>
      <c r="QTX149" s="1"/>
      <c r="QTY149" s="1"/>
      <c r="QTZ149" s="1"/>
      <c r="QUA149" s="1"/>
      <c r="QUB149" s="1"/>
      <c r="QUC149" s="1"/>
      <c r="QUD149" s="1"/>
      <c r="QUE149" s="1"/>
      <c r="QUF149" s="1"/>
      <c r="QUG149" s="1"/>
      <c r="QUH149" s="1"/>
      <c r="QUI149" s="1"/>
      <c r="QUJ149" s="1"/>
      <c r="QUK149" s="1"/>
      <c r="QUL149" s="1"/>
      <c r="QUM149" s="1"/>
      <c r="QUN149" s="1"/>
      <c r="QUO149" s="1"/>
      <c r="QUP149" s="1"/>
      <c r="QUQ149" s="1"/>
      <c r="QUR149" s="1"/>
      <c r="QUS149" s="1"/>
      <c r="QUT149" s="1"/>
      <c r="QUU149" s="1"/>
      <c r="QUV149" s="1"/>
      <c r="QUW149" s="1"/>
      <c r="QUX149" s="1"/>
      <c r="QUY149" s="1"/>
      <c r="QUZ149" s="1"/>
      <c r="QVA149" s="1"/>
      <c r="QVB149" s="1"/>
      <c r="QVC149" s="1"/>
      <c r="QVD149" s="1"/>
      <c r="QVE149" s="1"/>
      <c r="QVF149" s="1"/>
      <c r="QVG149" s="1"/>
      <c r="QVH149" s="1"/>
      <c r="QVI149" s="1"/>
      <c r="QVJ149" s="1"/>
      <c r="QVK149" s="1"/>
      <c r="QVL149" s="1"/>
      <c r="QVM149" s="1"/>
      <c r="QVN149" s="1"/>
      <c r="QVO149" s="1"/>
      <c r="QVP149" s="1"/>
      <c r="QVQ149" s="1"/>
      <c r="QVR149" s="1"/>
      <c r="QVS149" s="1"/>
      <c r="QVT149" s="1"/>
      <c r="QVU149" s="1"/>
      <c r="QVV149" s="1"/>
      <c r="QVW149" s="1"/>
      <c r="QVX149" s="1"/>
      <c r="QVY149" s="1"/>
      <c r="QVZ149" s="1"/>
      <c r="QWA149" s="1"/>
      <c r="QWB149" s="1"/>
      <c r="QWC149" s="1"/>
      <c r="QWD149" s="1"/>
      <c r="QWE149" s="1"/>
      <c r="QWF149" s="1"/>
      <c r="QWG149" s="1"/>
      <c r="QWH149" s="1"/>
      <c r="QWI149" s="1"/>
      <c r="QWJ149" s="1"/>
      <c r="QWK149" s="1"/>
      <c r="QWL149" s="1"/>
      <c r="QWM149" s="1"/>
      <c r="QWN149" s="1"/>
      <c r="QWO149" s="1"/>
      <c r="QWP149" s="1"/>
      <c r="QWQ149" s="1"/>
      <c r="QWR149" s="1"/>
      <c r="QWS149" s="1"/>
      <c r="QWT149" s="1"/>
      <c r="QWU149" s="1"/>
      <c r="QWV149" s="1"/>
      <c r="QWW149" s="1"/>
      <c r="QWX149" s="1"/>
      <c r="QWY149" s="1"/>
      <c r="QWZ149" s="1"/>
      <c r="QXA149" s="1"/>
      <c r="QXB149" s="1"/>
      <c r="QXC149" s="1"/>
      <c r="QXD149" s="1"/>
      <c r="QXE149" s="1"/>
      <c r="QXF149" s="1"/>
      <c r="QXG149" s="1"/>
      <c r="QXH149" s="1"/>
      <c r="QXI149" s="1"/>
      <c r="QXJ149" s="1"/>
      <c r="QXK149" s="1"/>
      <c r="QXL149" s="1"/>
      <c r="QXM149" s="1"/>
      <c r="QXN149" s="1"/>
      <c r="QXO149" s="1"/>
      <c r="QXP149" s="1"/>
      <c r="QXQ149" s="1"/>
      <c r="QXR149" s="1"/>
      <c r="QXS149" s="1"/>
      <c r="QXT149" s="1"/>
      <c r="QXU149" s="1"/>
      <c r="QXV149" s="1"/>
      <c r="QXW149" s="1"/>
      <c r="QXX149" s="1"/>
      <c r="QXY149" s="1"/>
      <c r="QXZ149" s="1"/>
      <c r="QYA149" s="1"/>
      <c r="QYB149" s="1"/>
      <c r="QYC149" s="1"/>
      <c r="QYD149" s="1"/>
      <c r="QYE149" s="1"/>
      <c r="QYF149" s="1"/>
      <c r="QYG149" s="1"/>
      <c r="QYH149" s="1"/>
      <c r="QYI149" s="1"/>
      <c r="QYJ149" s="1"/>
      <c r="QYK149" s="1"/>
      <c r="QYL149" s="1"/>
      <c r="QYM149" s="1"/>
      <c r="QYN149" s="1"/>
      <c r="QYO149" s="1"/>
      <c r="QYP149" s="1"/>
      <c r="QYQ149" s="1"/>
      <c r="QYR149" s="1"/>
      <c r="QYS149" s="1"/>
      <c r="QYT149" s="1"/>
      <c r="QYU149" s="1"/>
      <c r="QYV149" s="1"/>
      <c r="QYW149" s="1"/>
      <c r="QYX149" s="1"/>
      <c r="QYY149" s="1"/>
      <c r="QYZ149" s="1"/>
      <c r="QZA149" s="1"/>
      <c r="QZB149" s="1"/>
      <c r="QZC149" s="1"/>
      <c r="QZD149" s="1"/>
      <c r="QZE149" s="1"/>
      <c r="QZF149" s="1"/>
      <c r="QZG149" s="1"/>
      <c r="QZH149" s="1"/>
      <c r="QZI149" s="1"/>
      <c r="QZJ149" s="1"/>
      <c r="QZK149" s="1"/>
      <c r="QZL149" s="1"/>
      <c r="QZM149" s="1"/>
      <c r="QZN149" s="1"/>
      <c r="QZO149" s="1"/>
      <c r="QZP149" s="1"/>
      <c r="QZQ149" s="1"/>
      <c r="QZR149" s="1"/>
      <c r="QZS149" s="1"/>
      <c r="QZT149" s="1"/>
      <c r="QZU149" s="1"/>
      <c r="QZV149" s="1"/>
      <c r="QZW149" s="1"/>
      <c r="QZX149" s="1"/>
      <c r="QZY149" s="1"/>
      <c r="QZZ149" s="1"/>
      <c r="RAA149" s="1"/>
      <c r="RAB149" s="1"/>
      <c r="RAC149" s="1"/>
      <c r="RAD149" s="1"/>
      <c r="RAE149" s="1"/>
      <c r="RAF149" s="1"/>
      <c r="RAG149" s="1"/>
      <c r="RAH149" s="1"/>
      <c r="RAI149" s="1"/>
      <c r="RAJ149" s="1"/>
      <c r="RAK149" s="1"/>
      <c r="RAL149" s="1"/>
      <c r="RAM149" s="1"/>
      <c r="RAN149" s="1"/>
      <c r="RAO149" s="1"/>
      <c r="RAP149" s="1"/>
      <c r="RAQ149" s="1"/>
      <c r="RAR149" s="1"/>
      <c r="RAS149" s="1"/>
      <c r="RAT149" s="1"/>
      <c r="RAU149" s="1"/>
      <c r="RAV149" s="1"/>
      <c r="RAW149" s="1"/>
      <c r="RAX149" s="1"/>
      <c r="RAY149" s="1"/>
      <c r="RAZ149" s="1"/>
      <c r="RBA149" s="1"/>
      <c r="RBB149" s="1"/>
      <c r="RBC149" s="1"/>
      <c r="RBD149" s="1"/>
      <c r="RBE149" s="1"/>
      <c r="RBF149" s="1"/>
      <c r="RBG149" s="1"/>
      <c r="RBH149" s="1"/>
      <c r="RBI149" s="1"/>
      <c r="RBJ149" s="1"/>
      <c r="RBK149" s="1"/>
      <c r="RBL149" s="1"/>
      <c r="RBM149" s="1"/>
      <c r="RBN149" s="1"/>
      <c r="RBO149" s="1"/>
      <c r="RBP149" s="1"/>
      <c r="RBQ149" s="1"/>
      <c r="RBR149" s="1"/>
      <c r="RBS149" s="1"/>
      <c r="RBT149" s="1"/>
      <c r="RBU149" s="1"/>
      <c r="RBV149" s="1"/>
      <c r="RBW149" s="1"/>
      <c r="RBX149" s="1"/>
      <c r="RBY149" s="1"/>
      <c r="RBZ149" s="1"/>
      <c r="RCA149" s="1"/>
      <c r="RCB149" s="1"/>
      <c r="RCC149" s="1"/>
      <c r="RCD149" s="1"/>
      <c r="RCE149" s="1"/>
      <c r="RCF149" s="1"/>
      <c r="RCG149" s="1"/>
      <c r="RCH149" s="1"/>
      <c r="RCI149" s="1"/>
      <c r="RCJ149" s="1"/>
      <c r="RCK149" s="1"/>
      <c r="RCL149" s="1"/>
      <c r="RCM149" s="1"/>
      <c r="RCN149" s="1"/>
      <c r="RCO149" s="1"/>
      <c r="RCP149" s="1"/>
      <c r="RCQ149" s="1"/>
      <c r="RCR149" s="1"/>
      <c r="RCS149" s="1"/>
      <c r="RCT149" s="1"/>
      <c r="RCU149" s="1"/>
      <c r="RCV149" s="1"/>
      <c r="RCW149" s="1"/>
      <c r="RCX149" s="1"/>
      <c r="RCY149" s="1"/>
      <c r="RCZ149" s="1"/>
      <c r="RDA149" s="1"/>
      <c r="RDB149" s="1"/>
      <c r="RDC149" s="1"/>
      <c r="RDD149" s="1"/>
      <c r="RDE149" s="1"/>
      <c r="RDF149" s="1"/>
      <c r="RDG149" s="1"/>
      <c r="RDH149" s="1"/>
      <c r="RDI149" s="1"/>
      <c r="RDJ149" s="1"/>
      <c r="RDK149" s="1"/>
      <c r="RDL149" s="1"/>
      <c r="RDM149" s="1"/>
      <c r="RDN149" s="1"/>
      <c r="RDO149" s="1"/>
      <c r="RDP149" s="1"/>
      <c r="RDQ149" s="1"/>
      <c r="RDR149" s="1"/>
      <c r="RDS149" s="1"/>
      <c r="RDT149" s="1"/>
      <c r="RDU149" s="1"/>
      <c r="RDV149" s="1"/>
      <c r="RDW149" s="1"/>
      <c r="RDX149" s="1"/>
      <c r="RDY149" s="1"/>
      <c r="RDZ149" s="1"/>
      <c r="REA149" s="1"/>
      <c r="REB149" s="1"/>
      <c r="REC149" s="1"/>
      <c r="RED149" s="1"/>
      <c r="REE149" s="1"/>
      <c r="REF149" s="1"/>
      <c r="REG149" s="1"/>
      <c r="REH149" s="1"/>
      <c r="REI149" s="1"/>
      <c r="REJ149" s="1"/>
      <c r="REK149" s="1"/>
      <c r="REL149" s="1"/>
      <c r="REM149" s="1"/>
      <c r="REN149" s="1"/>
      <c r="REO149" s="1"/>
      <c r="REP149" s="1"/>
      <c r="REQ149" s="1"/>
      <c r="RER149" s="1"/>
      <c r="RES149" s="1"/>
      <c r="RET149" s="1"/>
      <c r="REU149" s="1"/>
      <c r="REV149" s="1"/>
      <c r="REW149" s="1"/>
      <c r="REX149" s="1"/>
      <c r="REY149" s="1"/>
      <c r="REZ149" s="1"/>
      <c r="RFA149" s="1"/>
      <c r="RFB149" s="1"/>
      <c r="RFC149" s="1"/>
      <c r="RFD149" s="1"/>
      <c r="RFE149" s="1"/>
      <c r="RFF149" s="1"/>
      <c r="RFG149" s="1"/>
      <c r="RFH149" s="1"/>
      <c r="RFI149" s="1"/>
      <c r="RFJ149" s="1"/>
      <c r="RFK149" s="1"/>
      <c r="RFL149" s="1"/>
      <c r="RFM149" s="1"/>
      <c r="RFN149" s="1"/>
      <c r="RFO149" s="1"/>
      <c r="RFP149" s="1"/>
      <c r="RFQ149" s="1"/>
      <c r="RFR149" s="1"/>
      <c r="RFS149" s="1"/>
      <c r="RFT149" s="1"/>
      <c r="RFU149" s="1"/>
      <c r="RFV149" s="1"/>
      <c r="RFW149" s="1"/>
      <c r="RFX149" s="1"/>
      <c r="RFY149" s="1"/>
      <c r="RFZ149" s="1"/>
      <c r="RGA149" s="1"/>
      <c r="RGB149" s="1"/>
      <c r="RGC149" s="1"/>
      <c r="RGD149" s="1"/>
      <c r="RGE149" s="1"/>
      <c r="RGF149" s="1"/>
      <c r="RGG149" s="1"/>
      <c r="RGH149" s="1"/>
      <c r="RGI149" s="1"/>
      <c r="RGJ149" s="1"/>
      <c r="RGK149" s="1"/>
      <c r="RGL149" s="1"/>
      <c r="RGM149" s="1"/>
      <c r="RGN149" s="1"/>
      <c r="RGO149" s="1"/>
      <c r="RGP149" s="1"/>
      <c r="RGQ149" s="1"/>
      <c r="RGR149" s="1"/>
      <c r="RGS149" s="1"/>
      <c r="RGT149" s="1"/>
      <c r="RGU149" s="1"/>
      <c r="RGV149" s="1"/>
      <c r="RGW149" s="1"/>
      <c r="RGX149" s="1"/>
      <c r="RGY149" s="1"/>
      <c r="RGZ149" s="1"/>
      <c r="RHA149" s="1"/>
      <c r="RHB149" s="1"/>
      <c r="RHC149" s="1"/>
      <c r="RHD149" s="1"/>
      <c r="RHE149" s="1"/>
      <c r="RHF149" s="1"/>
      <c r="RHG149" s="1"/>
      <c r="RHH149" s="1"/>
      <c r="RHI149" s="1"/>
      <c r="RHJ149" s="1"/>
      <c r="RHK149" s="1"/>
      <c r="RHL149" s="1"/>
      <c r="RHM149" s="1"/>
      <c r="RHN149" s="1"/>
      <c r="RHO149" s="1"/>
      <c r="RHP149" s="1"/>
      <c r="RHQ149" s="1"/>
      <c r="RHR149" s="1"/>
      <c r="RHS149" s="1"/>
      <c r="RHT149" s="1"/>
      <c r="RHU149" s="1"/>
      <c r="RHV149" s="1"/>
      <c r="RHW149" s="1"/>
      <c r="RHX149" s="1"/>
      <c r="RHY149" s="1"/>
      <c r="RHZ149" s="1"/>
      <c r="RIA149" s="1"/>
      <c r="RIB149" s="1"/>
      <c r="RIC149" s="1"/>
      <c r="RID149" s="1"/>
      <c r="RIE149" s="1"/>
      <c r="RIF149" s="1"/>
      <c r="RIG149" s="1"/>
      <c r="RIH149" s="1"/>
      <c r="RII149" s="1"/>
      <c r="RIJ149" s="1"/>
      <c r="RIK149" s="1"/>
      <c r="RIL149" s="1"/>
      <c r="RIM149" s="1"/>
      <c r="RIN149" s="1"/>
      <c r="RIO149" s="1"/>
      <c r="RIP149" s="1"/>
      <c r="RIQ149" s="1"/>
      <c r="RIR149" s="1"/>
      <c r="RIS149" s="1"/>
      <c r="RIT149" s="1"/>
      <c r="RIU149" s="1"/>
      <c r="RIV149" s="1"/>
      <c r="RIW149" s="1"/>
      <c r="RIX149" s="1"/>
      <c r="RIY149" s="1"/>
      <c r="RIZ149" s="1"/>
      <c r="RJA149" s="1"/>
      <c r="RJB149" s="1"/>
      <c r="RJC149" s="1"/>
      <c r="RJD149" s="1"/>
      <c r="RJE149" s="1"/>
      <c r="RJF149" s="1"/>
      <c r="RJG149" s="1"/>
      <c r="RJH149" s="1"/>
      <c r="RJI149" s="1"/>
      <c r="RJJ149" s="1"/>
      <c r="RJK149" s="1"/>
      <c r="RJL149" s="1"/>
      <c r="RJM149" s="1"/>
      <c r="RJN149" s="1"/>
      <c r="RJO149" s="1"/>
      <c r="RJP149" s="1"/>
      <c r="RJQ149" s="1"/>
      <c r="RJR149" s="1"/>
      <c r="RJS149" s="1"/>
      <c r="RJT149" s="1"/>
      <c r="RJU149" s="1"/>
      <c r="RJV149" s="1"/>
      <c r="RJW149" s="1"/>
      <c r="RJX149" s="1"/>
      <c r="RJY149" s="1"/>
      <c r="RJZ149" s="1"/>
      <c r="RKA149" s="1"/>
      <c r="RKB149" s="1"/>
      <c r="RKC149" s="1"/>
      <c r="RKD149" s="1"/>
      <c r="RKE149" s="1"/>
      <c r="RKF149" s="1"/>
      <c r="RKG149" s="1"/>
      <c r="RKH149" s="1"/>
      <c r="RKI149" s="1"/>
      <c r="RKJ149" s="1"/>
      <c r="RKK149" s="1"/>
      <c r="RKL149" s="1"/>
      <c r="RKM149" s="1"/>
      <c r="RKN149" s="1"/>
      <c r="RKO149" s="1"/>
      <c r="RKP149" s="1"/>
      <c r="RKQ149" s="1"/>
      <c r="RKR149" s="1"/>
      <c r="RKS149" s="1"/>
      <c r="RKT149" s="1"/>
      <c r="RKU149" s="1"/>
      <c r="RKV149" s="1"/>
      <c r="RKW149" s="1"/>
      <c r="RKX149" s="1"/>
      <c r="RKY149" s="1"/>
      <c r="RKZ149" s="1"/>
      <c r="RLA149" s="1"/>
      <c r="RLB149" s="1"/>
      <c r="RLC149" s="1"/>
      <c r="RLD149" s="1"/>
      <c r="RLE149" s="1"/>
      <c r="RLF149" s="1"/>
      <c r="RLG149" s="1"/>
      <c r="RLH149" s="1"/>
      <c r="RLI149" s="1"/>
      <c r="RLJ149" s="1"/>
      <c r="RLK149" s="1"/>
      <c r="RLL149" s="1"/>
      <c r="RLM149" s="1"/>
      <c r="RLN149" s="1"/>
      <c r="RLO149" s="1"/>
      <c r="RLP149" s="1"/>
      <c r="RLQ149" s="1"/>
      <c r="RLR149" s="1"/>
      <c r="RLS149" s="1"/>
      <c r="RLT149" s="1"/>
      <c r="RLU149" s="1"/>
      <c r="RLV149" s="1"/>
      <c r="RLW149" s="1"/>
      <c r="RLX149" s="1"/>
      <c r="RLY149" s="1"/>
      <c r="RLZ149" s="1"/>
      <c r="RMA149" s="1"/>
      <c r="RMB149" s="1"/>
      <c r="RMC149" s="1"/>
      <c r="RMD149" s="1"/>
      <c r="RME149" s="1"/>
      <c r="RMF149" s="1"/>
      <c r="RMG149" s="1"/>
      <c r="RMH149" s="1"/>
      <c r="RMI149" s="1"/>
      <c r="RMJ149" s="1"/>
      <c r="RMK149" s="1"/>
      <c r="RML149" s="1"/>
      <c r="RMM149" s="1"/>
      <c r="RMN149" s="1"/>
      <c r="RMO149" s="1"/>
      <c r="RMP149" s="1"/>
      <c r="RMQ149" s="1"/>
      <c r="RMR149" s="1"/>
      <c r="RMS149" s="1"/>
      <c r="RMT149" s="1"/>
      <c r="RMU149" s="1"/>
      <c r="RMV149" s="1"/>
      <c r="RMW149" s="1"/>
      <c r="RMX149" s="1"/>
      <c r="RMY149" s="1"/>
      <c r="RMZ149" s="1"/>
      <c r="RNA149" s="1"/>
      <c r="RNB149" s="1"/>
      <c r="RNC149" s="1"/>
      <c r="RND149" s="1"/>
      <c r="RNE149" s="1"/>
      <c r="RNF149" s="1"/>
      <c r="RNG149" s="1"/>
      <c r="RNH149" s="1"/>
      <c r="RNI149" s="1"/>
      <c r="RNJ149" s="1"/>
      <c r="RNK149" s="1"/>
      <c r="RNL149" s="1"/>
      <c r="RNM149" s="1"/>
      <c r="RNN149" s="1"/>
      <c r="RNO149" s="1"/>
      <c r="RNP149" s="1"/>
      <c r="RNQ149" s="1"/>
      <c r="RNR149" s="1"/>
      <c r="RNS149" s="1"/>
      <c r="RNT149" s="1"/>
      <c r="RNU149" s="1"/>
      <c r="RNV149" s="1"/>
      <c r="RNW149" s="1"/>
      <c r="RNX149" s="1"/>
      <c r="RNY149" s="1"/>
      <c r="RNZ149" s="1"/>
      <c r="ROA149" s="1"/>
      <c r="ROB149" s="1"/>
      <c r="ROC149" s="1"/>
      <c r="ROD149" s="1"/>
      <c r="ROE149" s="1"/>
      <c r="ROF149" s="1"/>
      <c r="ROG149" s="1"/>
      <c r="ROH149" s="1"/>
      <c r="ROI149" s="1"/>
      <c r="ROJ149" s="1"/>
      <c r="ROK149" s="1"/>
      <c r="ROL149" s="1"/>
      <c r="ROM149" s="1"/>
      <c r="RON149" s="1"/>
      <c r="ROO149" s="1"/>
      <c r="ROP149" s="1"/>
      <c r="ROQ149" s="1"/>
      <c r="ROR149" s="1"/>
      <c r="ROS149" s="1"/>
      <c r="ROT149" s="1"/>
      <c r="ROU149" s="1"/>
      <c r="ROV149" s="1"/>
      <c r="ROW149" s="1"/>
      <c r="ROX149" s="1"/>
      <c r="ROY149" s="1"/>
      <c r="ROZ149" s="1"/>
      <c r="RPA149" s="1"/>
      <c r="RPB149" s="1"/>
      <c r="RPC149" s="1"/>
      <c r="RPD149" s="1"/>
      <c r="RPE149" s="1"/>
      <c r="RPF149" s="1"/>
      <c r="RPG149" s="1"/>
      <c r="RPH149" s="1"/>
      <c r="RPI149" s="1"/>
      <c r="RPJ149" s="1"/>
      <c r="RPK149" s="1"/>
      <c r="RPL149" s="1"/>
      <c r="RPM149" s="1"/>
      <c r="RPN149" s="1"/>
      <c r="RPO149" s="1"/>
      <c r="RPP149" s="1"/>
      <c r="RPQ149" s="1"/>
      <c r="RPR149" s="1"/>
      <c r="RPS149" s="1"/>
      <c r="RPT149" s="1"/>
      <c r="RPU149" s="1"/>
      <c r="RPV149" s="1"/>
      <c r="RPW149" s="1"/>
      <c r="RPX149" s="1"/>
      <c r="RPY149" s="1"/>
      <c r="RPZ149" s="1"/>
      <c r="RQA149" s="1"/>
      <c r="RQB149" s="1"/>
      <c r="RQC149" s="1"/>
      <c r="RQD149" s="1"/>
      <c r="RQE149" s="1"/>
      <c r="RQF149" s="1"/>
      <c r="RQG149" s="1"/>
      <c r="RQH149" s="1"/>
      <c r="RQI149" s="1"/>
      <c r="RQJ149" s="1"/>
      <c r="RQK149" s="1"/>
      <c r="RQL149" s="1"/>
      <c r="RQM149" s="1"/>
      <c r="RQN149" s="1"/>
      <c r="RQO149" s="1"/>
      <c r="RQP149" s="1"/>
      <c r="RQQ149" s="1"/>
      <c r="RQR149" s="1"/>
      <c r="RQS149" s="1"/>
      <c r="RQT149" s="1"/>
      <c r="RQU149" s="1"/>
      <c r="RQV149" s="1"/>
      <c r="RQW149" s="1"/>
      <c r="RQX149" s="1"/>
      <c r="RQY149" s="1"/>
      <c r="RQZ149" s="1"/>
      <c r="RRA149" s="1"/>
      <c r="RRB149" s="1"/>
      <c r="RRC149" s="1"/>
      <c r="RRD149" s="1"/>
      <c r="RRE149" s="1"/>
      <c r="RRF149" s="1"/>
      <c r="RRG149" s="1"/>
      <c r="RRH149" s="1"/>
      <c r="RRI149" s="1"/>
      <c r="RRJ149" s="1"/>
      <c r="RRK149" s="1"/>
      <c r="RRL149" s="1"/>
      <c r="RRM149" s="1"/>
      <c r="RRN149" s="1"/>
      <c r="RRO149" s="1"/>
      <c r="RRP149" s="1"/>
      <c r="RRQ149" s="1"/>
      <c r="RRR149" s="1"/>
      <c r="RRS149" s="1"/>
      <c r="RRT149" s="1"/>
      <c r="RRU149" s="1"/>
      <c r="RRV149" s="1"/>
      <c r="RRW149" s="1"/>
      <c r="RRX149" s="1"/>
      <c r="RRY149" s="1"/>
      <c r="RRZ149" s="1"/>
      <c r="RSA149" s="1"/>
      <c r="RSB149" s="1"/>
      <c r="RSC149" s="1"/>
      <c r="RSD149" s="1"/>
      <c r="RSE149" s="1"/>
      <c r="RSF149" s="1"/>
      <c r="RSG149" s="1"/>
      <c r="RSH149" s="1"/>
      <c r="RSI149" s="1"/>
      <c r="RSJ149" s="1"/>
      <c r="RSK149" s="1"/>
      <c r="RSL149" s="1"/>
      <c r="RSM149" s="1"/>
      <c r="RSN149" s="1"/>
      <c r="RSO149" s="1"/>
      <c r="RSP149" s="1"/>
      <c r="RSQ149" s="1"/>
      <c r="RSR149" s="1"/>
      <c r="RSS149" s="1"/>
      <c r="RST149" s="1"/>
      <c r="RSU149" s="1"/>
      <c r="RSV149" s="1"/>
      <c r="RSW149" s="1"/>
      <c r="RSX149" s="1"/>
      <c r="RSY149" s="1"/>
      <c r="RSZ149" s="1"/>
      <c r="RTA149" s="1"/>
      <c r="RTB149" s="1"/>
      <c r="RTC149" s="1"/>
      <c r="RTD149" s="1"/>
      <c r="RTE149" s="1"/>
      <c r="RTF149" s="1"/>
      <c r="RTG149" s="1"/>
      <c r="RTH149" s="1"/>
      <c r="RTI149" s="1"/>
      <c r="RTJ149" s="1"/>
      <c r="RTK149" s="1"/>
      <c r="RTL149" s="1"/>
      <c r="RTM149" s="1"/>
      <c r="RTN149" s="1"/>
      <c r="RTO149" s="1"/>
      <c r="RTP149" s="1"/>
      <c r="RTQ149" s="1"/>
      <c r="RTR149" s="1"/>
      <c r="RTS149" s="1"/>
      <c r="RTT149" s="1"/>
      <c r="RTU149" s="1"/>
      <c r="RTV149" s="1"/>
      <c r="RTW149" s="1"/>
      <c r="RTX149" s="1"/>
      <c r="RTY149" s="1"/>
      <c r="RTZ149" s="1"/>
      <c r="RUA149" s="1"/>
      <c r="RUB149" s="1"/>
      <c r="RUC149" s="1"/>
      <c r="RUD149" s="1"/>
      <c r="RUE149" s="1"/>
      <c r="RUF149" s="1"/>
      <c r="RUG149" s="1"/>
      <c r="RUH149" s="1"/>
      <c r="RUI149" s="1"/>
      <c r="RUJ149" s="1"/>
      <c r="RUK149" s="1"/>
      <c r="RUL149" s="1"/>
      <c r="RUM149" s="1"/>
      <c r="RUN149" s="1"/>
      <c r="RUO149" s="1"/>
      <c r="RUP149" s="1"/>
      <c r="RUQ149" s="1"/>
      <c r="RUR149" s="1"/>
      <c r="RUS149" s="1"/>
      <c r="RUT149" s="1"/>
      <c r="RUU149" s="1"/>
      <c r="RUV149" s="1"/>
      <c r="RUW149" s="1"/>
      <c r="RUX149" s="1"/>
      <c r="RUY149" s="1"/>
      <c r="RUZ149" s="1"/>
      <c r="RVA149" s="1"/>
      <c r="RVB149" s="1"/>
      <c r="RVC149" s="1"/>
      <c r="RVD149" s="1"/>
      <c r="RVE149" s="1"/>
      <c r="RVF149" s="1"/>
      <c r="RVG149" s="1"/>
      <c r="RVH149" s="1"/>
      <c r="RVI149" s="1"/>
      <c r="RVJ149" s="1"/>
      <c r="RVK149" s="1"/>
      <c r="RVL149" s="1"/>
      <c r="RVM149" s="1"/>
      <c r="RVN149" s="1"/>
      <c r="RVO149" s="1"/>
      <c r="RVP149" s="1"/>
      <c r="RVQ149" s="1"/>
      <c r="RVR149" s="1"/>
      <c r="RVS149" s="1"/>
      <c r="RVT149" s="1"/>
      <c r="RVU149" s="1"/>
      <c r="RVV149" s="1"/>
      <c r="RVW149" s="1"/>
      <c r="RVX149" s="1"/>
      <c r="RVY149" s="1"/>
      <c r="RVZ149" s="1"/>
      <c r="RWA149" s="1"/>
      <c r="RWB149" s="1"/>
      <c r="RWC149" s="1"/>
      <c r="RWD149" s="1"/>
      <c r="RWE149" s="1"/>
      <c r="RWF149" s="1"/>
      <c r="RWG149" s="1"/>
      <c r="RWH149" s="1"/>
      <c r="RWI149" s="1"/>
      <c r="RWJ149" s="1"/>
      <c r="RWK149" s="1"/>
      <c r="RWL149" s="1"/>
      <c r="RWM149" s="1"/>
      <c r="RWN149" s="1"/>
      <c r="RWO149" s="1"/>
      <c r="RWP149" s="1"/>
      <c r="RWQ149" s="1"/>
      <c r="RWR149" s="1"/>
      <c r="RWS149" s="1"/>
      <c r="RWT149" s="1"/>
      <c r="RWU149" s="1"/>
      <c r="RWV149" s="1"/>
      <c r="RWW149" s="1"/>
      <c r="RWX149" s="1"/>
      <c r="RWY149" s="1"/>
      <c r="RWZ149" s="1"/>
      <c r="RXA149" s="1"/>
      <c r="RXB149" s="1"/>
      <c r="RXC149" s="1"/>
      <c r="RXD149" s="1"/>
      <c r="RXE149" s="1"/>
      <c r="RXF149" s="1"/>
      <c r="RXG149" s="1"/>
      <c r="RXH149" s="1"/>
      <c r="RXI149" s="1"/>
      <c r="RXJ149" s="1"/>
      <c r="RXK149" s="1"/>
      <c r="RXL149" s="1"/>
      <c r="RXM149" s="1"/>
      <c r="RXN149" s="1"/>
      <c r="RXO149" s="1"/>
      <c r="RXP149" s="1"/>
      <c r="RXQ149" s="1"/>
      <c r="RXR149" s="1"/>
      <c r="RXS149" s="1"/>
      <c r="RXT149" s="1"/>
      <c r="RXU149" s="1"/>
      <c r="RXV149" s="1"/>
      <c r="RXW149" s="1"/>
      <c r="RXX149" s="1"/>
      <c r="RXY149" s="1"/>
      <c r="RXZ149" s="1"/>
      <c r="RYA149" s="1"/>
      <c r="RYB149" s="1"/>
      <c r="RYC149" s="1"/>
      <c r="RYD149" s="1"/>
      <c r="RYE149" s="1"/>
      <c r="RYF149" s="1"/>
      <c r="RYG149" s="1"/>
      <c r="RYH149" s="1"/>
      <c r="RYI149" s="1"/>
      <c r="RYJ149" s="1"/>
      <c r="RYK149" s="1"/>
      <c r="RYL149" s="1"/>
      <c r="RYM149" s="1"/>
      <c r="RYN149" s="1"/>
      <c r="RYO149" s="1"/>
      <c r="RYP149" s="1"/>
      <c r="RYQ149" s="1"/>
      <c r="RYR149" s="1"/>
      <c r="RYS149" s="1"/>
      <c r="RYT149" s="1"/>
      <c r="RYU149" s="1"/>
      <c r="RYV149" s="1"/>
      <c r="RYW149" s="1"/>
      <c r="RYX149" s="1"/>
      <c r="RYY149" s="1"/>
      <c r="RYZ149" s="1"/>
      <c r="RZA149" s="1"/>
      <c r="RZB149" s="1"/>
      <c r="RZC149" s="1"/>
      <c r="RZD149" s="1"/>
      <c r="RZE149" s="1"/>
      <c r="RZF149" s="1"/>
      <c r="RZG149" s="1"/>
      <c r="RZH149" s="1"/>
      <c r="RZI149" s="1"/>
      <c r="RZJ149" s="1"/>
      <c r="RZK149" s="1"/>
      <c r="RZL149" s="1"/>
      <c r="RZM149" s="1"/>
      <c r="RZN149" s="1"/>
      <c r="RZO149" s="1"/>
      <c r="RZP149" s="1"/>
      <c r="RZQ149" s="1"/>
      <c r="RZR149" s="1"/>
      <c r="RZS149" s="1"/>
      <c r="RZT149" s="1"/>
      <c r="RZU149" s="1"/>
      <c r="RZV149" s="1"/>
      <c r="RZW149" s="1"/>
      <c r="RZX149" s="1"/>
      <c r="RZY149" s="1"/>
      <c r="RZZ149" s="1"/>
      <c r="SAA149" s="1"/>
      <c r="SAB149" s="1"/>
      <c r="SAC149" s="1"/>
      <c r="SAD149" s="1"/>
      <c r="SAE149" s="1"/>
      <c r="SAF149" s="1"/>
      <c r="SAG149" s="1"/>
      <c r="SAH149" s="1"/>
      <c r="SAI149" s="1"/>
      <c r="SAJ149" s="1"/>
      <c r="SAK149" s="1"/>
      <c r="SAL149" s="1"/>
      <c r="SAM149" s="1"/>
      <c r="SAN149" s="1"/>
      <c r="SAO149" s="1"/>
      <c r="SAP149" s="1"/>
      <c r="SAQ149" s="1"/>
      <c r="SAR149" s="1"/>
      <c r="SAS149" s="1"/>
      <c r="SAT149" s="1"/>
      <c r="SAU149" s="1"/>
      <c r="SAV149" s="1"/>
      <c r="SAW149" s="1"/>
      <c r="SAX149" s="1"/>
      <c r="SAY149" s="1"/>
      <c r="SAZ149" s="1"/>
      <c r="SBA149" s="1"/>
      <c r="SBB149" s="1"/>
      <c r="SBC149" s="1"/>
      <c r="SBD149" s="1"/>
      <c r="SBE149" s="1"/>
      <c r="SBF149" s="1"/>
      <c r="SBG149" s="1"/>
      <c r="SBH149" s="1"/>
      <c r="SBI149" s="1"/>
      <c r="SBJ149" s="1"/>
      <c r="SBK149" s="1"/>
      <c r="SBL149" s="1"/>
      <c r="SBM149" s="1"/>
      <c r="SBN149" s="1"/>
      <c r="SBO149" s="1"/>
      <c r="SBP149" s="1"/>
      <c r="SBQ149" s="1"/>
      <c r="SBR149" s="1"/>
      <c r="SBS149" s="1"/>
      <c r="SBT149" s="1"/>
      <c r="SBU149" s="1"/>
      <c r="SBV149" s="1"/>
      <c r="SBW149" s="1"/>
      <c r="SBX149" s="1"/>
      <c r="SBY149" s="1"/>
      <c r="SBZ149" s="1"/>
      <c r="SCA149" s="1"/>
      <c r="SCB149" s="1"/>
      <c r="SCC149" s="1"/>
      <c r="SCD149" s="1"/>
      <c r="SCE149" s="1"/>
      <c r="SCF149" s="1"/>
      <c r="SCG149" s="1"/>
      <c r="SCH149" s="1"/>
      <c r="SCI149" s="1"/>
      <c r="SCJ149" s="1"/>
      <c r="SCK149" s="1"/>
      <c r="SCL149" s="1"/>
      <c r="SCM149" s="1"/>
      <c r="SCN149" s="1"/>
      <c r="SCO149" s="1"/>
      <c r="SCP149" s="1"/>
      <c r="SCQ149" s="1"/>
      <c r="SCR149" s="1"/>
      <c r="SCS149" s="1"/>
      <c r="SCT149" s="1"/>
      <c r="SCU149" s="1"/>
      <c r="SCV149" s="1"/>
      <c r="SCW149" s="1"/>
      <c r="SCX149" s="1"/>
      <c r="SCY149" s="1"/>
      <c r="SCZ149" s="1"/>
      <c r="SDA149" s="1"/>
      <c r="SDB149" s="1"/>
      <c r="SDC149" s="1"/>
      <c r="SDD149" s="1"/>
      <c r="SDE149" s="1"/>
      <c r="SDF149" s="1"/>
      <c r="SDG149" s="1"/>
      <c r="SDH149" s="1"/>
      <c r="SDI149" s="1"/>
      <c r="SDJ149" s="1"/>
      <c r="SDK149" s="1"/>
      <c r="SDL149" s="1"/>
      <c r="SDM149" s="1"/>
      <c r="SDN149" s="1"/>
      <c r="SDO149" s="1"/>
      <c r="SDP149" s="1"/>
      <c r="SDQ149" s="1"/>
      <c r="SDR149" s="1"/>
      <c r="SDS149" s="1"/>
      <c r="SDT149" s="1"/>
      <c r="SDU149" s="1"/>
      <c r="SDV149" s="1"/>
      <c r="SDW149" s="1"/>
      <c r="SDX149" s="1"/>
      <c r="SDY149" s="1"/>
      <c r="SDZ149" s="1"/>
      <c r="SEA149" s="1"/>
      <c r="SEB149" s="1"/>
      <c r="SEC149" s="1"/>
      <c r="SED149" s="1"/>
      <c r="SEE149" s="1"/>
      <c r="SEF149" s="1"/>
      <c r="SEG149" s="1"/>
      <c r="SEH149" s="1"/>
      <c r="SEI149" s="1"/>
      <c r="SEJ149" s="1"/>
      <c r="SEK149" s="1"/>
      <c r="SEL149" s="1"/>
      <c r="SEM149" s="1"/>
      <c r="SEN149" s="1"/>
      <c r="SEO149" s="1"/>
      <c r="SEP149" s="1"/>
      <c r="SEQ149" s="1"/>
      <c r="SER149" s="1"/>
      <c r="SES149" s="1"/>
      <c r="SET149" s="1"/>
      <c r="SEU149" s="1"/>
      <c r="SEV149" s="1"/>
      <c r="SEW149" s="1"/>
      <c r="SEX149" s="1"/>
      <c r="SEY149" s="1"/>
      <c r="SEZ149" s="1"/>
      <c r="SFA149" s="1"/>
      <c r="SFB149" s="1"/>
      <c r="SFC149" s="1"/>
      <c r="SFD149" s="1"/>
      <c r="SFE149" s="1"/>
      <c r="SFF149" s="1"/>
      <c r="SFG149" s="1"/>
      <c r="SFH149" s="1"/>
      <c r="SFI149" s="1"/>
      <c r="SFJ149" s="1"/>
      <c r="SFK149" s="1"/>
      <c r="SFL149" s="1"/>
      <c r="SFM149" s="1"/>
      <c r="SFN149" s="1"/>
      <c r="SFO149" s="1"/>
      <c r="SFP149" s="1"/>
      <c r="SFQ149" s="1"/>
      <c r="SFR149" s="1"/>
      <c r="SFS149" s="1"/>
      <c r="SFT149" s="1"/>
      <c r="SFU149" s="1"/>
      <c r="SFV149" s="1"/>
      <c r="SFW149" s="1"/>
      <c r="SFX149" s="1"/>
      <c r="SFY149" s="1"/>
      <c r="SFZ149" s="1"/>
      <c r="SGA149" s="1"/>
      <c r="SGB149" s="1"/>
      <c r="SGC149" s="1"/>
      <c r="SGD149" s="1"/>
      <c r="SGE149" s="1"/>
      <c r="SGF149" s="1"/>
      <c r="SGG149" s="1"/>
      <c r="SGH149" s="1"/>
      <c r="SGI149" s="1"/>
      <c r="SGJ149" s="1"/>
      <c r="SGK149" s="1"/>
      <c r="SGL149" s="1"/>
      <c r="SGM149" s="1"/>
      <c r="SGN149" s="1"/>
      <c r="SGO149" s="1"/>
      <c r="SGP149" s="1"/>
      <c r="SGQ149" s="1"/>
      <c r="SGR149" s="1"/>
      <c r="SGS149" s="1"/>
      <c r="SGT149" s="1"/>
      <c r="SGU149" s="1"/>
      <c r="SGV149" s="1"/>
      <c r="SGW149" s="1"/>
      <c r="SGX149" s="1"/>
      <c r="SGY149" s="1"/>
      <c r="SGZ149" s="1"/>
      <c r="SHA149" s="1"/>
      <c r="SHB149" s="1"/>
      <c r="SHC149" s="1"/>
      <c r="SHD149" s="1"/>
      <c r="SHE149" s="1"/>
      <c r="SHF149" s="1"/>
      <c r="SHG149" s="1"/>
      <c r="SHH149" s="1"/>
      <c r="SHI149" s="1"/>
      <c r="SHJ149" s="1"/>
      <c r="SHK149" s="1"/>
      <c r="SHL149" s="1"/>
      <c r="SHM149" s="1"/>
      <c r="SHN149" s="1"/>
      <c r="SHO149" s="1"/>
      <c r="SHP149" s="1"/>
      <c r="SHQ149" s="1"/>
      <c r="SHR149" s="1"/>
      <c r="SHS149" s="1"/>
      <c r="SHT149" s="1"/>
      <c r="SHU149" s="1"/>
      <c r="SHV149" s="1"/>
      <c r="SHW149" s="1"/>
      <c r="SHX149" s="1"/>
      <c r="SHY149" s="1"/>
      <c r="SHZ149" s="1"/>
      <c r="SIA149" s="1"/>
      <c r="SIB149" s="1"/>
      <c r="SIC149" s="1"/>
      <c r="SID149" s="1"/>
      <c r="SIE149" s="1"/>
      <c r="SIF149" s="1"/>
      <c r="SIG149" s="1"/>
      <c r="SIH149" s="1"/>
      <c r="SII149" s="1"/>
      <c r="SIJ149" s="1"/>
      <c r="SIK149" s="1"/>
      <c r="SIL149" s="1"/>
      <c r="SIM149" s="1"/>
      <c r="SIN149" s="1"/>
      <c r="SIO149" s="1"/>
      <c r="SIP149" s="1"/>
      <c r="SIQ149" s="1"/>
      <c r="SIR149" s="1"/>
      <c r="SIS149" s="1"/>
      <c r="SIT149" s="1"/>
      <c r="SIU149" s="1"/>
      <c r="SIV149" s="1"/>
      <c r="SIW149" s="1"/>
      <c r="SIX149" s="1"/>
      <c r="SIY149" s="1"/>
      <c r="SIZ149" s="1"/>
      <c r="SJA149" s="1"/>
      <c r="SJB149" s="1"/>
      <c r="SJC149" s="1"/>
      <c r="SJD149" s="1"/>
      <c r="SJE149" s="1"/>
      <c r="SJF149" s="1"/>
      <c r="SJG149" s="1"/>
      <c r="SJH149" s="1"/>
      <c r="SJI149" s="1"/>
      <c r="SJJ149" s="1"/>
      <c r="SJK149" s="1"/>
      <c r="SJL149" s="1"/>
      <c r="SJM149" s="1"/>
      <c r="SJN149" s="1"/>
      <c r="SJO149" s="1"/>
      <c r="SJP149" s="1"/>
      <c r="SJQ149" s="1"/>
      <c r="SJR149" s="1"/>
      <c r="SJS149" s="1"/>
      <c r="SJT149" s="1"/>
      <c r="SJU149" s="1"/>
      <c r="SJV149" s="1"/>
      <c r="SJW149" s="1"/>
      <c r="SJX149" s="1"/>
      <c r="SJY149" s="1"/>
      <c r="SJZ149" s="1"/>
      <c r="SKA149" s="1"/>
      <c r="SKB149" s="1"/>
      <c r="SKC149" s="1"/>
      <c r="SKD149" s="1"/>
      <c r="SKE149" s="1"/>
      <c r="SKF149" s="1"/>
      <c r="SKG149" s="1"/>
      <c r="SKH149" s="1"/>
      <c r="SKI149" s="1"/>
      <c r="SKJ149" s="1"/>
      <c r="SKK149" s="1"/>
      <c r="SKL149" s="1"/>
      <c r="SKM149" s="1"/>
      <c r="SKN149" s="1"/>
      <c r="SKO149" s="1"/>
      <c r="SKP149" s="1"/>
      <c r="SKQ149" s="1"/>
      <c r="SKR149" s="1"/>
      <c r="SKS149" s="1"/>
      <c r="SKT149" s="1"/>
      <c r="SKU149" s="1"/>
      <c r="SKV149" s="1"/>
      <c r="SKW149" s="1"/>
      <c r="SKX149" s="1"/>
      <c r="SKY149" s="1"/>
      <c r="SKZ149" s="1"/>
      <c r="SLA149" s="1"/>
      <c r="SLB149" s="1"/>
      <c r="SLC149" s="1"/>
      <c r="SLD149" s="1"/>
      <c r="SLE149" s="1"/>
      <c r="SLF149" s="1"/>
      <c r="SLG149" s="1"/>
      <c r="SLH149" s="1"/>
      <c r="SLI149" s="1"/>
      <c r="SLJ149" s="1"/>
      <c r="SLK149" s="1"/>
      <c r="SLL149" s="1"/>
      <c r="SLM149" s="1"/>
      <c r="SLN149" s="1"/>
      <c r="SLO149" s="1"/>
      <c r="SLP149" s="1"/>
      <c r="SLQ149" s="1"/>
      <c r="SLR149" s="1"/>
      <c r="SLS149" s="1"/>
      <c r="SLT149" s="1"/>
      <c r="SLU149" s="1"/>
      <c r="SLV149" s="1"/>
      <c r="SLW149" s="1"/>
      <c r="SLX149" s="1"/>
      <c r="SLY149" s="1"/>
      <c r="SLZ149" s="1"/>
      <c r="SMA149" s="1"/>
      <c r="SMB149" s="1"/>
      <c r="SMC149" s="1"/>
      <c r="SMD149" s="1"/>
      <c r="SME149" s="1"/>
      <c r="SMF149" s="1"/>
      <c r="SMG149" s="1"/>
      <c r="SMH149" s="1"/>
      <c r="SMI149" s="1"/>
      <c r="SMJ149" s="1"/>
      <c r="SMK149" s="1"/>
      <c r="SML149" s="1"/>
      <c r="SMM149" s="1"/>
      <c r="SMN149" s="1"/>
      <c r="SMO149" s="1"/>
      <c r="SMP149" s="1"/>
      <c r="SMQ149" s="1"/>
      <c r="SMR149" s="1"/>
      <c r="SMS149" s="1"/>
      <c r="SMT149" s="1"/>
      <c r="SMU149" s="1"/>
      <c r="SMV149" s="1"/>
      <c r="SMW149" s="1"/>
      <c r="SMX149" s="1"/>
      <c r="SMY149" s="1"/>
      <c r="SMZ149" s="1"/>
      <c r="SNA149" s="1"/>
      <c r="SNB149" s="1"/>
      <c r="SNC149" s="1"/>
      <c r="SND149" s="1"/>
      <c r="SNE149" s="1"/>
      <c r="SNF149" s="1"/>
      <c r="SNG149" s="1"/>
      <c r="SNH149" s="1"/>
      <c r="SNI149" s="1"/>
      <c r="SNJ149" s="1"/>
      <c r="SNK149" s="1"/>
      <c r="SNL149" s="1"/>
      <c r="SNM149" s="1"/>
      <c r="SNN149" s="1"/>
      <c r="SNO149" s="1"/>
      <c r="SNP149" s="1"/>
      <c r="SNQ149" s="1"/>
      <c r="SNR149" s="1"/>
      <c r="SNS149" s="1"/>
      <c r="SNT149" s="1"/>
      <c r="SNU149" s="1"/>
      <c r="SNV149" s="1"/>
      <c r="SNW149" s="1"/>
      <c r="SNX149" s="1"/>
      <c r="SNY149" s="1"/>
      <c r="SNZ149" s="1"/>
      <c r="SOA149" s="1"/>
      <c r="SOB149" s="1"/>
      <c r="SOC149" s="1"/>
      <c r="SOD149" s="1"/>
      <c r="SOE149" s="1"/>
      <c r="SOF149" s="1"/>
      <c r="SOG149" s="1"/>
      <c r="SOH149" s="1"/>
      <c r="SOI149" s="1"/>
      <c r="SOJ149" s="1"/>
      <c r="SOK149" s="1"/>
      <c r="SOL149" s="1"/>
      <c r="SOM149" s="1"/>
      <c r="SON149" s="1"/>
      <c r="SOO149" s="1"/>
      <c r="SOP149" s="1"/>
      <c r="SOQ149" s="1"/>
      <c r="SOR149" s="1"/>
      <c r="SOS149" s="1"/>
      <c r="SOT149" s="1"/>
      <c r="SOU149" s="1"/>
      <c r="SOV149" s="1"/>
      <c r="SOW149" s="1"/>
      <c r="SOX149" s="1"/>
      <c r="SOY149" s="1"/>
      <c r="SOZ149" s="1"/>
      <c r="SPA149" s="1"/>
      <c r="SPB149" s="1"/>
      <c r="SPC149" s="1"/>
      <c r="SPD149" s="1"/>
      <c r="SPE149" s="1"/>
      <c r="SPF149" s="1"/>
      <c r="SPG149" s="1"/>
      <c r="SPH149" s="1"/>
      <c r="SPI149" s="1"/>
      <c r="SPJ149" s="1"/>
      <c r="SPK149" s="1"/>
      <c r="SPL149" s="1"/>
      <c r="SPM149" s="1"/>
      <c r="SPN149" s="1"/>
      <c r="SPO149" s="1"/>
      <c r="SPP149" s="1"/>
      <c r="SPQ149" s="1"/>
      <c r="SPR149" s="1"/>
      <c r="SPS149" s="1"/>
      <c r="SPT149" s="1"/>
      <c r="SPU149" s="1"/>
      <c r="SPV149" s="1"/>
      <c r="SPW149" s="1"/>
      <c r="SPX149" s="1"/>
      <c r="SPY149" s="1"/>
      <c r="SPZ149" s="1"/>
      <c r="SQA149" s="1"/>
      <c r="SQB149" s="1"/>
      <c r="SQC149" s="1"/>
      <c r="SQD149" s="1"/>
      <c r="SQE149" s="1"/>
      <c r="SQF149" s="1"/>
      <c r="SQG149" s="1"/>
      <c r="SQH149" s="1"/>
      <c r="SQI149" s="1"/>
      <c r="SQJ149" s="1"/>
      <c r="SQK149" s="1"/>
      <c r="SQL149" s="1"/>
      <c r="SQM149" s="1"/>
      <c r="SQN149" s="1"/>
      <c r="SQO149" s="1"/>
      <c r="SQP149" s="1"/>
      <c r="SQQ149" s="1"/>
      <c r="SQR149" s="1"/>
      <c r="SQS149" s="1"/>
      <c r="SQT149" s="1"/>
      <c r="SQU149" s="1"/>
      <c r="SQV149" s="1"/>
      <c r="SQW149" s="1"/>
      <c r="SQX149" s="1"/>
      <c r="SQY149" s="1"/>
      <c r="SQZ149" s="1"/>
      <c r="SRA149" s="1"/>
      <c r="SRB149" s="1"/>
      <c r="SRC149" s="1"/>
      <c r="SRD149" s="1"/>
      <c r="SRE149" s="1"/>
      <c r="SRF149" s="1"/>
      <c r="SRG149" s="1"/>
      <c r="SRH149" s="1"/>
      <c r="SRI149" s="1"/>
      <c r="SRJ149" s="1"/>
      <c r="SRK149" s="1"/>
      <c r="SRL149" s="1"/>
      <c r="SRM149" s="1"/>
      <c r="SRN149" s="1"/>
      <c r="SRO149" s="1"/>
      <c r="SRP149" s="1"/>
      <c r="SRQ149" s="1"/>
      <c r="SRR149" s="1"/>
      <c r="SRS149" s="1"/>
      <c r="SRT149" s="1"/>
      <c r="SRU149" s="1"/>
      <c r="SRV149" s="1"/>
      <c r="SRW149" s="1"/>
      <c r="SRX149" s="1"/>
      <c r="SRY149" s="1"/>
      <c r="SRZ149" s="1"/>
      <c r="SSA149" s="1"/>
      <c r="SSB149" s="1"/>
      <c r="SSC149" s="1"/>
      <c r="SSD149" s="1"/>
      <c r="SSE149" s="1"/>
      <c r="SSF149" s="1"/>
      <c r="SSG149" s="1"/>
      <c r="SSH149" s="1"/>
      <c r="SSI149" s="1"/>
      <c r="SSJ149" s="1"/>
      <c r="SSK149" s="1"/>
      <c r="SSL149" s="1"/>
      <c r="SSM149" s="1"/>
      <c r="SSN149" s="1"/>
      <c r="SSO149" s="1"/>
      <c r="SSP149" s="1"/>
      <c r="SSQ149" s="1"/>
      <c r="SSR149" s="1"/>
      <c r="SSS149" s="1"/>
      <c r="SST149" s="1"/>
      <c r="SSU149" s="1"/>
      <c r="SSV149" s="1"/>
      <c r="SSW149" s="1"/>
      <c r="SSX149" s="1"/>
      <c r="SSY149" s="1"/>
      <c r="SSZ149" s="1"/>
      <c r="STA149" s="1"/>
      <c r="STB149" s="1"/>
      <c r="STC149" s="1"/>
      <c r="STD149" s="1"/>
      <c r="STE149" s="1"/>
      <c r="STF149" s="1"/>
      <c r="STG149" s="1"/>
      <c r="STH149" s="1"/>
      <c r="STI149" s="1"/>
      <c r="STJ149" s="1"/>
      <c r="STK149" s="1"/>
      <c r="STL149" s="1"/>
      <c r="STM149" s="1"/>
      <c r="STN149" s="1"/>
      <c r="STO149" s="1"/>
      <c r="STP149" s="1"/>
      <c r="STQ149" s="1"/>
      <c r="STR149" s="1"/>
      <c r="STS149" s="1"/>
      <c r="STT149" s="1"/>
      <c r="STU149" s="1"/>
      <c r="STV149" s="1"/>
      <c r="STW149" s="1"/>
      <c r="STX149" s="1"/>
      <c r="STY149" s="1"/>
      <c r="STZ149" s="1"/>
      <c r="SUA149" s="1"/>
      <c r="SUB149" s="1"/>
      <c r="SUC149" s="1"/>
      <c r="SUD149" s="1"/>
      <c r="SUE149" s="1"/>
      <c r="SUF149" s="1"/>
      <c r="SUG149" s="1"/>
      <c r="SUH149" s="1"/>
      <c r="SUI149" s="1"/>
      <c r="SUJ149" s="1"/>
      <c r="SUK149" s="1"/>
      <c r="SUL149" s="1"/>
      <c r="SUM149" s="1"/>
      <c r="SUN149" s="1"/>
      <c r="SUO149" s="1"/>
      <c r="SUP149" s="1"/>
      <c r="SUQ149" s="1"/>
      <c r="SUR149" s="1"/>
      <c r="SUS149" s="1"/>
      <c r="SUT149" s="1"/>
      <c r="SUU149" s="1"/>
      <c r="SUV149" s="1"/>
      <c r="SUW149" s="1"/>
      <c r="SUX149" s="1"/>
      <c r="SUY149" s="1"/>
      <c r="SUZ149" s="1"/>
      <c r="SVA149" s="1"/>
      <c r="SVB149" s="1"/>
      <c r="SVC149" s="1"/>
      <c r="SVD149" s="1"/>
      <c r="SVE149" s="1"/>
      <c r="SVF149" s="1"/>
      <c r="SVG149" s="1"/>
      <c r="SVH149" s="1"/>
      <c r="SVI149" s="1"/>
      <c r="SVJ149" s="1"/>
      <c r="SVK149" s="1"/>
      <c r="SVL149" s="1"/>
      <c r="SVM149" s="1"/>
      <c r="SVN149" s="1"/>
      <c r="SVO149" s="1"/>
      <c r="SVP149" s="1"/>
      <c r="SVQ149" s="1"/>
      <c r="SVR149" s="1"/>
      <c r="SVS149" s="1"/>
      <c r="SVT149" s="1"/>
      <c r="SVU149" s="1"/>
      <c r="SVV149" s="1"/>
      <c r="SVW149" s="1"/>
      <c r="SVX149" s="1"/>
      <c r="SVY149" s="1"/>
      <c r="SVZ149" s="1"/>
      <c r="SWA149" s="1"/>
      <c r="SWB149" s="1"/>
      <c r="SWC149" s="1"/>
      <c r="SWD149" s="1"/>
      <c r="SWE149" s="1"/>
      <c r="SWF149" s="1"/>
      <c r="SWG149" s="1"/>
      <c r="SWH149" s="1"/>
      <c r="SWI149" s="1"/>
      <c r="SWJ149" s="1"/>
      <c r="SWK149" s="1"/>
      <c r="SWL149" s="1"/>
      <c r="SWM149" s="1"/>
      <c r="SWN149" s="1"/>
      <c r="SWO149" s="1"/>
      <c r="SWP149" s="1"/>
      <c r="SWQ149" s="1"/>
      <c r="SWR149" s="1"/>
      <c r="SWS149" s="1"/>
      <c r="SWT149" s="1"/>
      <c r="SWU149" s="1"/>
      <c r="SWV149" s="1"/>
      <c r="SWW149" s="1"/>
      <c r="SWX149" s="1"/>
      <c r="SWY149" s="1"/>
      <c r="SWZ149" s="1"/>
      <c r="SXA149" s="1"/>
      <c r="SXB149" s="1"/>
      <c r="SXC149" s="1"/>
      <c r="SXD149" s="1"/>
      <c r="SXE149" s="1"/>
      <c r="SXF149" s="1"/>
      <c r="SXG149" s="1"/>
      <c r="SXH149" s="1"/>
      <c r="SXI149" s="1"/>
      <c r="SXJ149" s="1"/>
      <c r="SXK149" s="1"/>
      <c r="SXL149" s="1"/>
      <c r="SXM149" s="1"/>
      <c r="SXN149" s="1"/>
      <c r="SXO149" s="1"/>
      <c r="SXP149" s="1"/>
      <c r="SXQ149" s="1"/>
      <c r="SXR149" s="1"/>
      <c r="SXS149" s="1"/>
      <c r="SXT149" s="1"/>
      <c r="SXU149" s="1"/>
      <c r="SXV149" s="1"/>
      <c r="SXW149" s="1"/>
      <c r="SXX149" s="1"/>
      <c r="SXY149" s="1"/>
      <c r="SXZ149" s="1"/>
      <c r="SYA149" s="1"/>
      <c r="SYB149" s="1"/>
      <c r="SYC149" s="1"/>
      <c r="SYD149" s="1"/>
      <c r="SYE149" s="1"/>
      <c r="SYF149" s="1"/>
      <c r="SYG149" s="1"/>
      <c r="SYH149" s="1"/>
      <c r="SYI149" s="1"/>
      <c r="SYJ149" s="1"/>
      <c r="SYK149" s="1"/>
      <c r="SYL149" s="1"/>
      <c r="SYM149" s="1"/>
      <c r="SYN149" s="1"/>
      <c r="SYO149" s="1"/>
      <c r="SYP149" s="1"/>
      <c r="SYQ149" s="1"/>
      <c r="SYR149" s="1"/>
      <c r="SYS149" s="1"/>
      <c r="SYT149" s="1"/>
      <c r="SYU149" s="1"/>
      <c r="SYV149" s="1"/>
      <c r="SYW149" s="1"/>
      <c r="SYX149" s="1"/>
      <c r="SYY149" s="1"/>
      <c r="SYZ149" s="1"/>
      <c r="SZA149" s="1"/>
      <c r="SZB149" s="1"/>
      <c r="SZC149" s="1"/>
      <c r="SZD149" s="1"/>
      <c r="SZE149" s="1"/>
      <c r="SZF149" s="1"/>
      <c r="SZG149" s="1"/>
      <c r="SZH149" s="1"/>
      <c r="SZI149" s="1"/>
      <c r="SZJ149" s="1"/>
      <c r="SZK149" s="1"/>
      <c r="SZL149" s="1"/>
      <c r="SZM149" s="1"/>
      <c r="SZN149" s="1"/>
      <c r="SZO149" s="1"/>
      <c r="SZP149" s="1"/>
      <c r="SZQ149" s="1"/>
      <c r="SZR149" s="1"/>
      <c r="SZS149" s="1"/>
      <c r="SZT149" s="1"/>
      <c r="SZU149" s="1"/>
      <c r="SZV149" s="1"/>
      <c r="SZW149" s="1"/>
      <c r="SZX149" s="1"/>
      <c r="SZY149" s="1"/>
      <c r="SZZ149" s="1"/>
      <c r="TAA149" s="1"/>
      <c r="TAB149" s="1"/>
      <c r="TAC149" s="1"/>
      <c r="TAD149" s="1"/>
      <c r="TAE149" s="1"/>
      <c r="TAF149" s="1"/>
      <c r="TAG149" s="1"/>
      <c r="TAH149" s="1"/>
      <c r="TAI149" s="1"/>
      <c r="TAJ149" s="1"/>
      <c r="TAK149" s="1"/>
      <c r="TAL149" s="1"/>
      <c r="TAM149" s="1"/>
      <c r="TAN149" s="1"/>
      <c r="TAO149" s="1"/>
      <c r="TAP149" s="1"/>
      <c r="TAQ149" s="1"/>
      <c r="TAR149" s="1"/>
      <c r="TAS149" s="1"/>
      <c r="TAT149" s="1"/>
      <c r="TAU149" s="1"/>
      <c r="TAV149" s="1"/>
      <c r="TAW149" s="1"/>
      <c r="TAX149" s="1"/>
      <c r="TAY149" s="1"/>
      <c r="TAZ149" s="1"/>
      <c r="TBA149" s="1"/>
      <c r="TBB149" s="1"/>
      <c r="TBC149" s="1"/>
      <c r="TBD149" s="1"/>
      <c r="TBE149" s="1"/>
      <c r="TBF149" s="1"/>
      <c r="TBG149" s="1"/>
      <c r="TBH149" s="1"/>
      <c r="TBI149" s="1"/>
      <c r="TBJ149" s="1"/>
      <c r="TBK149" s="1"/>
      <c r="TBL149" s="1"/>
      <c r="TBM149" s="1"/>
      <c r="TBN149" s="1"/>
      <c r="TBO149" s="1"/>
      <c r="TBP149" s="1"/>
      <c r="TBQ149" s="1"/>
      <c r="TBR149" s="1"/>
      <c r="TBS149" s="1"/>
      <c r="TBT149" s="1"/>
      <c r="TBU149" s="1"/>
      <c r="TBV149" s="1"/>
      <c r="TBW149" s="1"/>
      <c r="TBX149" s="1"/>
      <c r="TBY149" s="1"/>
      <c r="TBZ149" s="1"/>
      <c r="TCA149" s="1"/>
      <c r="TCB149" s="1"/>
      <c r="TCC149" s="1"/>
      <c r="TCD149" s="1"/>
      <c r="TCE149" s="1"/>
      <c r="TCF149" s="1"/>
      <c r="TCG149" s="1"/>
      <c r="TCH149" s="1"/>
      <c r="TCI149" s="1"/>
      <c r="TCJ149" s="1"/>
      <c r="TCK149" s="1"/>
      <c r="TCL149" s="1"/>
      <c r="TCM149" s="1"/>
      <c r="TCN149" s="1"/>
      <c r="TCO149" s="1"/>
      <c r="TCP149" s="1"/>
      <c r="TCQ149" s="1"/>
      <c r="TCR149" s="1"/>
      <c r="TCS149" s="1"/>
      <c r="TCT149" s="1"/>
      <c r="TCU149" s="1"/>
      <c r="TCV149" s="1"/>
      <c r="TCW149" s="1"/>
      <c r="TCX149" s="1"/>
      <c r="TCY149" s="1"/>
      <c r="TCZ149" s="1"/>
      <c r="TDA149" s="1"/>
      <c r="TDB149" s="1"/>
      <c r="TDC149" s="1"/>
      <c r="TDD149" s="1"/>
      <c r="TDE149" s="1"/>
      <c r="TDF149" s="1"/>
      <c r="TDG149" s="1"/>
      <c r="TDH149" s="1"/>
      <c r="TDI149" s="1"/>
      <c r="TDJ149" s="1"/>
      <c r="TDK149" s="1"/>
      <c r="TDL149" s="1"/>
      <c r="TDM149" s="1"/>
      <c r="TDN149" s="1"/>
      <c r="TDO149" s="1"/>
      <c r="TDP149" s="1"/>
      <c r="TDQ149" s="1"/>
      <c r="TDR149" s="1"/>
      <c r="TDS149" s="1"/>
      <c r="TDT149" s="1"/>
      <c r="TDU149" s="1"/>
      <c r="TDV149" s="1"/>
      <c r="TDW149" s="1"/>
      <c r="TDX149" s="1"/>
      <c r="TDY149" s="1"/>
      <c r="TDZ149" s="1"/>
      <c r="TEA149" s="1"/>
      <c r="TEB149" s="1"/>
      <c r="TEC149" s="1"/>
      <c r="TED149" s="1"/>
      <c r="TEE149" s="1"/>
      <c r="TEF149" s="1"/>
      <c r="TEG149" s="1"/>
      <c r="TEH149" s="1"/>
      <c r="TEI149" s="1"/>
      <c r="TEJ149" s="1"/>
      <c r="TEK149" s="1"/>
      <c r="TEL149" s="1"/>
      <c r="TEM149" s="1"/>
      <c r="TEN149" s="1"/>
      <c r="TEO149" s="1"/>
      <c r="TEP149" s="1"/>
      <c r="TEQ149" s="1"/>
      <c r="TER149" s="1"/>
      <c r="TES149" s="1"/>
      <c r="TET149" s="1"/>
      <c r="TEU149" s="1"/>
      <c r="TEV149" s="1"/>
      <c r="TEW149" s="1"/>
      <c r="TEX149" s="1"/>
      <c r="TEY149" s="1"/>
      <c r="TEZ149" s="1"/>
      <c r="TFA149" s="1"/>
      <c r="TFB149" s="1"/>
      <c r="TFC149" s="1"/>
      <c r="TFD149" s="1"/>
      <c r="TFE149" s="1"/>
      <c r="TFF149" s="1"/>
      <c r="TFG149" s="1"/>
      <c r="TFH149" s="1"/>
      <c r="TFI149" s="1"/>
      <c r="TFJ149" s="1"/>
      <c r="TFK149" s="1"/>
      <c r="TFL149" s="1"/>
      <c r="TFM149" s="1"/>
      <c r="TFN149" s="1"/>
      <c r="TFO149" s="1"/>
      <c r="TFP149" s="1"/>
      <c r="TFQ149" s="1"/>
      <c r="TFR149" s="1"/>
      <c r="TFS149" s="1"/>
      <c r="TFT149" s="1"/>
      <c r="TFU149" s="1"/>
      <c r="TFV149" s="1"/>
      <c r="TFW149" s="1"/>
      <c r="TFX149" s="1"/>
      <c r="TFY149" s="1"/>
      <c r="TFZ149" s="1"/>
      <c r="TGA149" s="1"/>
      <c r="TGB149" s="1"/>
      <c r="TGC149" s="1"/>
      <c r="TGD149" s="1"/>
      <c r="TGE149" s="1"/>
      <c r="TGF149" s="1"/>
      <c r="TGG149" s="1"/>
      <c r="TGH149" s="1"/>
      <c r="TGI149" s="1"/>
      <c r="TGJ149" s="1"/>
      <c r="TGK149" s="1"/>
      <c r="TGL149" s="1"/>
      <c r="TGM149" s="1"/>
      <c r="TGN149" s="1"/>
      <c r="TGO149" s="1"/>
      <c r="TGP149" s="1"/>
      <c r="TGQ149" s="1"/>
      <c r="TGR149" s="1"/>
      <c r="TGS149" s="1"/>
      <c r="TGT149" s="1"/>
      <c r="TGU149" s="1"/>
      <c r="TGV149" s="1"/>
      <c r="TGW149" s="1"/>
      <c r="TGX149" s="1"/>
      <c r="TGY149" s="1"/>
      <c r="TGZ149" s="1"/>
      <c r="THA149" s="1"/>
      <c r="THB149" s="1"/>
      <c r="THC149" s="1"/>
      <c r="THD149" s="1"/>
      <c r="THE149" s="1"/>
      <c r="THF149" s="1"/>
      <c r="THG149" s="1"/>
      <c r="THH149" s="1"/>
      <c r="THI149" s="1"/>
      <c r="THJ149" s="1"/>
      <c r="THK149" s="1"/>
      <c r="THL149" s="1"/>
      <c r="THM149" s="1"/>
      <c r="THN149" s="1"/>
      <c r="THO149" s="1"/>
      <c r="THP149" s="1"/>
      <c r="THQ149" s="1"/>
      <c r="THR149" s="1"/>
      <c r="THS149" s="1"/>
      <c r="THT149" s="1"/>
      <c r="THU149" s="1"/>
      <c r="THV149" s="1"/>
      <c r="THW149" s="1"/>
      <c r="THX149" s="1"/>
      <c r="THY149" s="1"/>
      <c r="THZ149" s="1"/>
      <c r="TIA149" s="1"/>
      <c r="TIB149" s="1"/>
      <c r="TIC149" s="1"/>
      <c r="TID149" s="1"/>
      <c r="TIE149" s="1"/>
      <c r="TIF149" s="1"/>
      <c r="TIG149" s="1"/>
      <c r="TIH149" s="1"/>
      <c r="TII149" s="1"/>
      <c r="TIJ149" s="1"/>
      <c r="TIK149" s="1"/>
      <c r="TIL149" s="1"/>
      <c r="TIM149" s="1"/>
      <c r="TIN149" s="1"/>
      <c r="TIO149" s="1"/>
      <c r="TIP149" s="1"/>
      <c r="TIQ149" s="1"/>
      <c r="TIR149" s="1"/>
      <c r="TIS149" s="1"/>
      <c r="TIT149" s="1"/>
      <c r="TIU149" s="1"/>
      <c r="TIV149" s="1"/>
      <c r="TIW149" s="1"/>
      <c r="TIX149" s="1"/>
      <c r="TIY149" s="1"/>
      <c r="TIZ149" s="1"/>
      <c r="TJA149" s="1"/>
      <c r="TJB149" s="1"/>
      <c r="TJC149" s="1"/>
      <c r="TJD149" s="1"/>
      <c r="TJE149" s="1"/>
      <c r="TJF149" s="1"/>
      <c r="TJG149" s="1"/>
      <c r="TJH149" s="1"/>
      <c r="TJI149" s="1"/>
      <c r="TJJ149" s="1"/>
      <c r="TJK149" s="1"/>
      <c r="TJL149" s="1"/>
      <c r="TJM149" s="1"/>
      <c r="TJN149" s="1"/>
      <c r="TJO149" s="1"/>
      <c r="TJP149" s="1"/>
      <c r="TJQ149" s="1"/>
      <c r="TJR149" s="1"/>
      <c r="TJS149" s="1"/>
      <c r="TJT149" s="1"/>
      <c r="TJU149" s="1"/>
      <c r="TJV149" s="1"/>
      <c r="TJW149" s="1"/>
      <c r="TJX149" s="1"/>
      <c r="TJY149" s="1"/>
      <c r="TJZ149" s="1"/>
      <c r="TKA149" s="1"/>
      <c r="TKB149" s="1"/>
      <c r="TKC149" s="1"/>
      <c r="TKD149" s="1"/>
      <c r="TKE149" s="1"/>
      <c r="TKF149" s="1"/>
      <c r="TKG149" s="1"/>
      <c r="TKH149" s="1"/>
      <c r="TKI149" s="1"/>
      <c r="TKJ149" s="1"/>
      <c r="TKK149" s="1"/>
      <c r="TKL149" s="1"/>
      <c r="TKM149" s="1"/>
      <c r="TKN149" s="1"/>
      <c r="TKO149" s="1"/>
      <c r="TKP149" s="1"/>
      <c r="TKQ149" s="1"/>
      <c r="TKR149" s="1"/>
      <c r="TKS149" s="1"/>
      <c r="TKT149" s="1"/>
      <c r="TKU149" s="1"/>
      <c r="TKV149" s="1"/>
      <c r="TKW149" s="1"/>
      <c r="TKX149" s="1"/>
      <c r="TKY149" s="1"/>
      <c r="TKZ149" s="1"/>
      <c r="TLA149" s="1"/>
      <c r="TLB149" s="1"/>
      <c r="TLC149" s="1"/>
      <c r="TLD149" s="1"/>
      <c r="TLE149" s="1"/>
      <c r="TLF149" s="1"/>
      <c r="TLG149" s="1"/>
      <c r="TLH149" s="1"/>
      <c r="TLI149" s="1"/>
      <c r="TLJ149" s="1"/>
      <c r="TLK149" s="1"/>
      <c r="TLL149" s="1"/>
      <c r="TLM149" s="1"/>
      <c r="TLN149" s="1"/>
      <c r="TLO149" s="1"/>
      <c r="TLP149" s="1"/>
      <c r="TLQ149" s="1"/>
      <c r="TLR149" s="1"/>
      <c r="TLS149" s="1"/>
      <c r="TLT149" s="1"/>
      <c r="TLU149" s="1"/>
      <c r="TLV149" s="1"/>
      <c r="TLW149" s="1"/>
      <c r="TLX149" s="1"/>
      <c r="TLY149" s="1"/>
      <c r="TLZ149" s="1"/>
      <c r="TMA149" s="1"/>
      <c r="TMB149" s="1"/>
      <c r="TMC149" s="1"/>
      <c r="TMD149" s="1"/>
      <c r="TME149" s="1"/>
      <c r="TMF149" s="1"/>
      <c r="TMG149" s="1"/>
      <c r="TMH149" s="1"/>
      <c r="TMI149" s="1"/>
      <c r="TMJ149" s="1"/>
      <c r="TMK149" s="1"/>
      <c r="TML149" s="1"/>
      <c r="TMM149" s="1"/>
      <c r="TMN149" s="1"/>
      <c r="TMO149" s="1"/>
      <c r="TMP149" s="1"/>
      <c r="TMQ149" s="1"/>
      <c r="TMR149" s="1"/>
      <c r="TMS149" s="1"/>
      <c r="TMT149" s="1"/>
      <c r="TMU149" s="1"/>
      <c r="TMV149" s="1"/>
      <c r="TMW149" s="1"/>
      <c r="TMX149" s="1"/>
      <c r="TMY149" s="1"/>
      <c r="TMZ149" s="1"/>
      <c r="TNA149" s="1"/>
      <c r="TNB149" s="1"/>
      <c r="TNC149" s="1"/>
      <c r="TND149" s="1"/>
      <c r="TNE149" s="1"/>
      <c r="TNF149" s="1"/>
      <c r="TNG149" s="1"/>
      <c r="TNH149" s="1"/>
      <c r="TNI149" s="1"/>
      <c r="TNJ149" s="1"/>
      <c r="TNK149" s="1"/>
      <c r="TNL149" s="1"/>
      <c r="TNM149" s="1"/>
      <c r="TNN149" s="1"/>
      <c r="TNO149" s="1"/>
      <c r="TNP149" s="1"/>
      <c r="TNQ149" s="1"/>
      <c r="TNR149" s="1"/>
      <c r="TNS149" s="1"/>
      <c r="TNT149" s="1"/>
      <c r="TNU149" s="1"/>
      <c r="TNV149" s="1"/>
      <c r="TNW149" s="1"/>
      <c r="TNX149" s="1"/>
      <c r="TNY149" s="1"/>
      <c r="TNZ149" s="1"/>
      <c r="TOA149" s="1"/>
      <c r="TOB149" s="1"/>
      <c r="TOC149" s="1"/>
      <c r="TOD149" s="1"/>
      <c r="TOE149" s="1"/>
      <c r="TOF149" s="1"/>
      <c r="TOG149" s="1"/>
      <c r="TOH149" s="1"/>
      <c r="TOI149" s="1"/>
      <c r="TOJ149" s="1"/>
      <c r="TOK149" s="1"/>
      <c r="TOL149" s="1"/>
      <c r="TOM149" s="1"/>
      <c r="TON149" s="1"/>
      <c r="TOO149" s="1"/>
      <c r="TOP149" s="1"/>
      <c r="TOQ149" s="1"/>
      <c r="TOR149" s="1"/>
      <c r="TOS149" s="1"/>
      <c r="TOT149" s="1"/>
      <c r="TOU149" s="1"/>
      <c r="TOV149" s="1"/>
      <c r="TOW149" s="1"/>
      <c r="TOX149" s="1"/>
      <c r="TOY149" s="1"/>
      <c r="TOZ149" s="1"/>
      <c r="TPA149" s="1"/>
      <c r="TPB149" s="1"/>
      <c r="TPC149" s="1"/>
      <c r="TPD149" s="1"/>
      <c r="TPE149" s="1"/>
      <c r="TPF149" s="1"/>
      <c r="TPG149" s="1"/>
      <c r="TPH149" s="1"/>
      <c r="TPI149" s="1"/>
      <c r="TPJ149" s="1"/>
      <c r="TPK149" s="1"/>
      <c r="TPL149" s="1"/>
      <c r="TPM149" s="1"/>
      <c r="TPN149" s="1"/>
      <c r="TPO149" s="1"/>
      <c r="TPP149" s="1"/>
      <c r="TPQ149" s="1"/>
      <c r="TPR149" s="1"/>
      <c r="TPS149" s="1"/>
      <c r="TPT149" s="1"/>
      <c r="TPU149" s="1"/>
      <c r="TPV149" s="1"/>
      <c r="TPW149" s="1"/>
      <c r="TPX149" s="1"/>
      <c r="TPY149" s="1"/>
      <c r="TPZ149" s="1"/>
      <c r="TQA149" s="1"/>
      <c r="TQB149" s="1"/>
      <c r="TQC149" s="1"/>
      <c r="TQD149" s="1"/>
      <c r="TQE149" s="1"/>
      <c r="TQF149" s="1"/>
      <c r="TQG149" s="1"/>
      <c r="TQH149" s="1"/>
      <c r="TQI149" s="1"/>
      <c r="TQJ149" s="1"/>
      <c r="TQK149" s="1"/>
      <c r="TQL149" s="1"/>
      <c r="TQM149" s="1"/>
      <c r="TQN149" s="1"/>
      <c r="TQO149" s="1"/>
      <c r="TQP149" s="1"/>
      <c r="TQQ149" s="1"/>
      <c r="TQR149" s="1"/>
      <c r="TQS149" s="1"/>
      <c r="TQT149" s="1"/>
      <c r="TQU149" s="1"/>
      <c r="TQV149" s="1"/>
      <c r="TQW149" s="1"/>
      <c r="TQX149" s="1"/>
      <c r="TQY149" s="1"/>
      <c r="TQZ149" s="1"/>
      <c r="TRA149" s="1"/>
      <c r="TRB149" s="1"/>
      <c r="TRC149" s="1"/>
      <c r="TRD149" s="1"/>
      <c r="TRE149" s="1"/>
      <c r="TRF149" s="1"/>
      <c r="TRG149" s="1"/>
      <c r="TRH149" s="1"/>
      <c r="TRI149" s="1"/>
      <c r="TRJ149" s="1"/>
      <c r="TRK149" s="1"/>
      <c r="TRL149" s="1"/>
      <c r="TRM149" s="1"/>
      <c r="TRN149" s="1"/>
      <c r="TRO149" s="1"/>
      <c r="TRP149" s="1"/>
      <c r="TRQ149" s="1"/>
      <c r="TRR149" s="1"/>
      <c r="TRS149" s="1"/>
      <c r="TRT149" s="1"/>
      <c r="TRU149" s="1"/>
      <c r="TRV149" s="1"/>
      <c r="TRW149" s="1"/>
      <c r="TRX149" s="1"/>
      <c r="TRY149" s="1"/>
      <c r="TRZ149" s="1"/>
      <c r="TSA149" s="1"/>
      <c r="TSB149" s="1"/>
      <c r="TSC149" s="1"/>
      <c r="TSD149" s="1"/>
      <c r="TSE149" s="1"/>
      <c r="TSF149" s="1"/>
      <c r="TSG149" s="1"/>
      <c r="TSH149" s="1"/>
      <c r="TSI149" s="1"/>
      <c r="TSJ149" s="1"/>
      <c r="TSK149" s="1"/>
      <c r="TSL149" s="1"/>
      <c r="TSM149" s="1"/>
      <c r="TSN149" s="1"/>
      <c r="TSO149" s="1"/>
      <c r="TSP149" s="1"/>
      <c r="TSQ149" s="1"/>
      <c r="TSR149" s="1"/>
      <c r="TSS149" s="1"/>
      <c r="TST149" s="1"/>
      <c r="TSU149" s="1"/>
      <c r="TSV149" s="1"/>
      <c r="TSW149" s="1"/>
      <c r="TSX149" s="1"/>
      <c r="TSY149" s="1"/>
      <c r="TSZ149" s="1"/>
      <c r="TTA149" s="1"/>
      <c r="TTB149" s="1"/>
      <c r="TTC149" s="1"/>
      <c r="TTD149" s="1"/>
      <c r="TTE149" s="1"/>
      <c r="TTF149" s="1"/>
      <c r="TTG149" s="1"/>
      <c r="TTH149" s="1"/>
      <c r="TTI149" s="1"/>
      <c r="TTJ149" s="1"/>
      <c r="TTK149" s="1"/>
      <c r="TTL149" s="1"/>
      <c r="TTM149" s="1"/>
      <c r="TTN149" s="1"/>
      <c r="TTO149" s="1"/>
      <c r="TTP149" s="1"/>
      <c r="TTQ149" s="1"/>
      <c r="TTR149" s="1"/>
      <c r="TTS149" s="1"/>
      <c r="TTT149" s="1"/>
      <c r="TTU149" s="1"/>
      <c r="TTV149" s="1"/>
      <c r="TTW149" s="1"/>
      <c r="TTX149" s="1"/>
      <c r="TTY149" s="1"/>
      <c r="TTZ149" s="1"/>
      <c r="TUA149" s="1"/>
      <c r="TUB149" s="1"/>
      <c r="TUC149" s="1"/>
      <c r="TUD149" s="1"/>
      <c r="TUE149" s="1"/>
      <c r="TUF149" s="1"/>
      <c r="TUG149" s="1"/>
      <c r="TUH149" s="1"/>
      <c r="TUI149" s="1"/>
      <c r="TUJ149" s="1"/>
      <c r="TUK149" s="1"/>
      <c r="TUL149" s="1"/>
      <c r="TUM149" s="1"/>
      <c r="TUN149" s="1"/>
      <c r="TUO149" s="1"/>
      <c r="TUP149" s="1"/>
      <c r="TUQ149" s="1"/>
      <c r="TUR149" s="1"/>
      <c r="TUS149" s="1"/>
      <c r="TUT149" s="1"/>
      <c r="TUU149" s="1"/>
      <c r="TUV149" s="1"/>
      <c r="TUW149" s="1"/>
      <c r="TUX149" s="1"/>
      <c r="TUY149" s="1"/>
      <c r="TUZ149" s="1"/>
      <c r="TVA149" s="1"/>
      <c r="TVB149" s="1"/>
      <c r="TVC149" s="1"/>
      <c r="TVD149" s="1"/>
      <c r="TVE149" s="1"/>
      <c r="TVF149" s="1"/>
      <c r="TVG149" s="1"/>
      <c r="TVH149" s="1"/>
      <c r="TVI149" s="1"/>
      <c r="TVJ149" s="1"/>
      <c r="TVK149" s="1"/>
      <c r="TVL149" s="1"/>
      <c r="TVM149" s="1"/>
      <c r="TVN149" s="1"/>
      <c r="TVO149" s="1"/>
      <c r="TVP149" s="1"/>
      <c r="TVQ149" s="1"/>
      <c r="TVR149" s="1"/>
      <c r="TVS149" s="1"/>
      <c r="TVT149" s="1"/>
      <c r="TVU149" s="1"/>
      <c r="TVV149" s="1"/>
      <c r="TVW149" s="1"/>
      <c r="TVX149" s="1"/>
      <c r="TVY149" s="1"/>
      <c r="TVZ149" s="1"/>
      <c r="TWA149" s="1"/>
      <c r="TWB149" s="1"/>
      <c r="TWC149" s="1"/>
      <c r="TWD149" s="1"/>
      <c r="TWE149" s="1"/>
      <c r="TWF149" s="1"/>
      <c r="TWG149" s="1"/>
      <c r="TWH149" s="1"/>
      <c r="TWI149" s="1"/>
      <c r="TWJ149" s="1"/>
      <c r="TWK149" s="1"/>
      <c r="TWL149" s="1"/>
      <c r="TWM149" s="1"/>
      <c r="TWN149" s="1"/>
      <c r="TWO149" s="1"/>
      <c r="TWP149" s="1"/>
      <c r="TWQ149" s="1"/>
      <c r="TWR149" s="1"/>
      <c r="TWS149" s="1"/>
      <c r="TWT149" s="1"/>
      <c r="TWU149" s="1"/>
      <c r="TWV149" s="1"/>
      <c r="TWW149" s="1"/>
      <c r="TWX149" s="1"/>
      <c r="TWY149" s="1"/>
      <c r="TWZ149" s="1"/>
      <c r="TXA149" s="1"/>
      <c r="TXB149" s="1"/>
      <c r="TXC149" s="1"/>
      <c r="TXD149" s="1"/>
      <c r="TXE149" s="1"/>
      <c r="TXF149" s="1"/>
      <c r="TXG149" s="1"/>
      <c r="TXH149" s="1"/>
      <c r="TXI149" s="1"/>
      <c r="TXJ149" s="1"/>
      <c r="TXK149" s="1"/>
      <c r="TXL149" s="1"/>
      <c r="TXM149" s="1"/>
      <c r="TXN149" s="1"/>
      <c r="TXO149" s="1"/>
      <c r="TXP149" s="1"/>
      <c r="TXQ149" s="1"/>
      <c r="TXR149" s="1"/>
      <c r="TXS149" s="1"/>
      <c r="TXT149" s="1"/>
      <c r="TXU149" s="1"/>
      <c r="TXV149" s="1"/>
      <c r="TXW149" s="1"/>
      <c r="TXX149" s="1"/>
      <c r="TXY149" s="1"/>
      <c r="TXZ149" s="1"/>
      <c r="TYA149" s="1"/>
      <c r="TYB149" s="1"/>
      <c r="TYC149" s="1"/>
      <c r="TYD149" s="1"/>
      <c r="TYE149" s="1"/>
      <c r="TYF149" s="1"/>
      <c r="TYG149" s="1"/>
      <c r="TYH149" s="1"/>
      <c r="TYI149" s="1"/>
      <c r="TYJ149" s="1"/>
      <c r="TYK149" s="1"/>
      <c r="TYL149" s="1"/>
      <c r="TYM149" s="1"/>
      <c r="TYN149" s="1"/>
      <c r="TYO149" s="1"/>
      <c r="TYP149" s="1"/>
      <c r="TYQ149" s="1"/>
      <c r="TYR149" s="1"/>
      <c r="TYS149" s="1"/>
      <c r="TYT149" s="1"/>
      <c r="TYU149" s="1"/>
      <c r="TYV149" s="1"/>
      <c r="TYW149" s="1"/>
      <c r="TYX149" s="1"/>
      <c r="TYY149" s="1"/>
      <c r="TYZ149" s="1"/>
      <c r="TZA149" s="1"/>
      <c r="TZB149" s="1"/>
      <c r="TZC149" s="1"/>
      <c r="TZD149" s="1"/>
      <c r="TZE149" s="1"/>
      <c r="TZF149" s="1"/>
      <c r="TZG149" s="1"/>
      <c r="TZH149" s="1"/>
      <c r="TZI149" s="1"/>
      <c r="TZJ149" s="1"/>
      <c r="TZK149" s="1"/>
      <c r="TZL149" s="1"/>
      <c r="TZM149" s="1"/>
      <c r="TZN149" s="1"/>
      <c r="TZO149" s="1"/>
      <c r="TZP149" s="1"/>
      <c r="TZQ149" s="1"/>
      <c r="TZR149" s="1"/>
      <c r="TZS149" s="1"/>
      <c r="TZT149" s="1"/>
      <c r="TZU149" s="1"/>
      <c r="TZV149" s="1"/>
      <c r="TZW149" s="1"/>
      <c r="TZX149" s="1"/>
      <c r="TZY149" s="1"/>
      <c r="TZZ149" s="1"/>
      <c r="UAA149" s="1"/>
      <c r="UAB149" s="1"/>
      <c r="UAC149" s="1"/>
      <c r="UAD149" s="1"/>
      <c r="UAE149" s="1"/>
      <c r="UAF149" s="1"/>
      <c r="UAG149" s="1"/>
      <c r="UAH149" s="1"/>
      <c r="UAI149" s="1"/>
      <c r="UAJ149" s="1"/>
      <c r="UAK149" s="1"/>
      <c r="UAL149" s="1"/>
      <c r="UAM149" s="1"/>
      <c r="UAN149" s="1"/>
      <c r="UAO149" s="1"/>
      <c r="UAP149" s="1"/>
      <c r="UAQ149" s="1"/>
      <c r="UAR149" s="1"/>
      <c r="UAS149" s="1"/>
      <c r="UAT149" s="1"/>
      <c r="UAU149" s="1"/>
      <c r="UAV149" s="1"/>
      <c r="UAW149" s="1"/>
      <c r="UAX149" s="1"/>
      <c r="UAY149" s="1"/>
      <c r="UAZ149" s="1"/>
      <c r="UBA149" s="1"/>
      <c r="UBB149" s="1"/>
      <c r="UBC149" s="1"/>
      <c r="UBD149" s="1"/>
      <c r="UBE149" s="1"/>
      <c r="UBF149" s="1"/>
      <c r="UBG149" s="1"/>
      <c r="UBH149" s="1"/>
      <c r="UBI149" s="1"/>
      <c r="UBJ149" s="1"/>
      <c r="UBK149" s="1"/>
      <c r="UBL149" s="1"/>
      <c r="UBM149" s="1"/>
      <c r="UBN149" s="1"/>
      <c r="UBO149" s="1"/>
      <c r="UBP149" s="1"/>
      <c r="UBQ149" s="1"/>
      <c r="UBR149" s="1"/>
      <c r="UBS149" s="1"/>
      <c r="UBT149" s="1"/>
      <c r="UBU149" s="1"/>
      <c r="UBV149" s="1"/>
      <c r="UBW149" s="1"/>
      <c r="UBX149" s="1"/>
      <c r="UBY149" s="1"/>
      <c r="UBZ149" s="1"/>
      <c r="UCA149" s="1"/>
      <c r="UCB149" s="1"/>
      <c r="UCC149" s="1"/>
      <c r="UCD149" s="1"/>
      <c r="UCE149" s="1"/>
      <c r="UCF149" s="1"/>
      <c r="UCG149" s="1"/>
      <c r="UCH149" s="1"/>
      <c r="UCI149" s="1"/>
      <c r="UCJ149" s="1"/>
      <c r="UCK149" s="1"/>
      <c r="UCL149" s="1"/>
      <c r="UCM149" s="1"/>
      <c r="UCN149" s="1"/>
      <c r="UCO149" s="1"/>
      <c r="UCP149" s="1"/>
      <c r="UCQ149" s="1"/>
      <c r="UCR149" s="1"/>
      <c r="UCS149" s="1"/>
      <c r="UCT149" s="1"/>
      <c r="UCU149" s="1"/>
      <c r="UCV149" s="1"/>
      <c r="UCW149" s="1"/>
      <c r="UCX149" s="1"/>
      <c r="UCY149" s="1"/>
      <c r="UCZ149" s="1"/>
      <c r="UDA149" s="1"/>
      <c r="UDB149" s="1"/>
      <c r="UDC149" s="1"/>
      <c r="UDD149" s="1"/>
      <c r="UDE149" s="1"/>
      <c r="UDF149" s="1"/>
      <c r="UDG149" s="1"/>
      <c r="UDH149" s="1"/>
      <c r="UDI149" s="1"/>
      <c r="UDJ149" s="1"/>
      <c r="UDK149" s="1"/>
      <c r="UDL149" s="1"/>
      <c r="UDM149" s="1"/>
      <c r="UDN149" s="1"/>
      <c r="UDO149" s="1"/>
      <c r="UDP149" s="1"/>
      <c r="UDQ149" s="1"/>
      <c r="UDR149" s="1"/>
      <c r="UDS149" s="1"/>
      <c r="UDT149" s="1"/>
      <c r="UDU149" s="1"/>
      <c r="UDV149" s="1"/>
      <c r="UDW149" s="1"/>
      <c r="UDX149" s="1"/>
      <c r="UDY149" s="1"/>
      <c r="UDZ149" s="1"/>
      <c r="UEA149" s="1"/>
      <c r="UEB149" s="1"/>
      <c r="UEC149" s="1"/>
      <c r="UED149" s="1"/>
      <c r="UEE149" s="1"/>
      <c r="UEF149" s="1"/>
      <c r="UEG149" s="1"/>
      <c r="UEH149" s="1"/>
      <c r="UEI149" s="1"/>
      <c r="UEJ149" s="1"/>
      <c r="UEK149" s="1"/>
      <c r="UEL149" s="1"/>
      <c r="UEM149" s="1"/>
      <c r="UEN149" s="1"/>
      <c r="UEO149" s="1"/>
      <c r="UEP149" s="1"/>
      <c r="UEQ149" s="1"/>
      <c r="UER149" s="1"/>
      <c r="UES149" s="1"/>
      <c r="UET149" s="1"/>
      <c r="UEU149" s="1"/>
      <c r="UEV149" s="1"/>
      <c r="UEW149" s="1"/>
      <c r="UEX149" s="1"/>
      <c r="UEY149" s="1"/>
      <c r="UEZ149" s="1"/>
      <c r="UFA149" s="1"/>
      <c r="UFB149" s="1"/>
      <c r="UFC149" s="1"/>
      <c r="UFD149" s="1"/>
      <c r="UFE149" s="1"/>
      <c r="UFF149" s="1"/>
      <c r="UFG149" s="1"/>
      <c r="UFH149" s="1"/>
      <c r="UFI149" s="1"/>
      <c r="UFJ149" s="1"/>
      <c r="UFK149" s="1"/>
      <c r="UFL149" s="1"/>
      <c r="UFM149" s="1"/>
      <c r="UFN149" s="1"/>
      <c r="UFO149" s="1"/>
      <c r="UFP149" s="1"/>
      <c r="UFQ149" s="1"/>
      <c r="UFR149" s="1"/>
      <c r="UFS149" s="1"/>
      <c r="UFT149" s="1"/>
      <c r="UFU149" s="1"/>
      <c r="UFV149" s="1"/>
      <c r="UFW149" s="1"/>
      <c r="UFX149" s="1"/>
      <c r="UFY149" s="1"/>
      <c r="UFZ149" s="1"/>
      <c r="UGA149" s="1"/>
      <c r="UGB149" s="1"/>
      <c r="UGC149" s="1"/>
      <c r="UGD149" s="1"/>
      <c r="UGE149" s="1"/>
      <c r="UGF149" s="1"/>
      <c r="UGG149" s="1"/>
      <c r="UGH149" s="1"/>
      <c r="UGI149" s="1"/>
      <c r="UGJ149" s="1"/>
      <c r="UGK149" s="1"/>
      <c r="UGL149" s="1"/>
      <c r="UGM149" s="1"/>
      <c r="UGN149" s="1"/>
      <c r="UGO149" s="1"/>
      <c r="UGP149" s="1"/>
      <c r="UGQ149" s="1"/>
      <c r="UGR149" s="1"/>
      <c r="UGS149" s="1"/>
      <c r="UGT149" s="1"/>
      <c r="UGU149" s="1"/>
      <c r="UGV149" s="1"/>
      <c r="UGW149" s="1"/>
      <c r="UGX149" s="1"/>
      <c r="UGY149" s="1"/>
      <c r="UGZ149" s="1"/>
      <c r="UHA149" s="1"/>
      <c r="UHB149" s="1"/>
      <c r="UHC149" s="1"/>
      <c r="UHD149" s="1"/>
      <c r="UHE149" s="1"/>
      <c r="UHF149" s="1"/>
      <c r="UHG149" s="1"/>
      <c r="UHH149" s="1"/>
      <c r="UHI149" s="1"/>
      <c r="UHJ149" s="1"/>
      <c r="UHK149" s="1"/>
      <c r="UHL149" s="1"/>
      <c r="UHM149" s="1"/>
      <c r="UHN149" s="1"/>
      <c r="UHO149" s="1"/>
      <c r="UHP149" s="1"/>
      <c r="UHQ149" s="1"/>
      <c r="UHR149" s="1"/>
      <c r="UHS149" s="1"/>
      <c r="UHT149" s="1"/>
      <c r="UHU149" s="1"/>
      <c r="UHV149" s="1"/>
      <c r="UHW149" s="1"/>
      <c r="UHX149" s="1"/>
      <c r="UHY149" s="1"/>
      <c r="UHZ149" s="1"/>
      <c r="UIA149" s="1"/>
      <c r="UIB149" s="1"/>
      <c r="UIC149" s="1"/>
      <c r="UID149" s="1"/>
      <c r="UIE149" s="1"/>
      <c r="UIF149" s="1"/>
      <c r="UIG149" s="1"/>
      <c r="UIH149" s="1"/>
      <c r="UII149" s="1"/>
      <c r="UIJ149" s="1"/>
      <c r="UIK149" s="1"/>
      <c r="UIL149" s="1"/>
      <c r="UIM149" s="1"/>
      <c r="UIN149" s="1"/>
      <c r="UIO149" s="1"/>
      <c r="UIP149" s="1"/>
      <c r="UIQ149" s="1"/>
      <c r="UIR149" s="1"/>
      <c r="UIS149" s="1"/>
      <c r="UIT149" s="1"/>
      <c r="UIU149" s="1"/>
      <c r="UIV149" s="1"/>
      <c r="UIW149" s="1"/>
      <c r="UIX149" s="1"/>
      <c r="UIY149" s="1"/>
      <c r="UIZ149" s="1"/>
      <c r="UJA149" s="1"/>
      <c r="UJB149" s="1"/>
      <c r="UJC149" s="1"/>
      <c r="UJD149" s="1"/>
      <c r="UJE149" s="1"/>
      <c r="UJF149" s="1"/>
      <c r="UJG149" s="1"/>
      <c r="UJH149" s="1"/>
      <c r="UJI149" s="1"/>
      <c r="UJJ149" s="1"/>
      <c r="UJK149" s="1"/>
      <c r="UJL149" s="1"/>
      <c r="UJM149" s="1"/>
      <c r="UJN149" s="1"/>
      <c r="UJO149" s="1"/>
      <c r="UJP149" s="1"/>
      <c r="UJQ149" s="1"/>
      <c r="UJR149" s="1"/>
      <c r="UJS149" s="1"/>
      <c r="UJT149" s="1"/>
      <c r="UJU149" s="1"/>
      <c r="UJV149" s="1"/>
      <c r="UJW149" s="1"/>
      <c r="UJX149" s="1"/>
      <c r="UJY149" s="1"/>
      <c r="UJZ149" s="1"/>
      <c r="UKA149" s="1"/>
      <c r="UKB149" s="1"/>
      <c r="UKC149" s="1"/>
      <c r="UKD149" s="1"/>
      <c r="UKE149" s="1"/>
      <c r="UKF149" s="1"/>
      <c r="UKG149" s="1"/>
      <c r="UKH149" s="1"/>
      <c r="UKI149" s="1"/>
      <c r="UKJ149" s="1"/>
      <c r="UKK149" s="1"/>
      <c r="UKL149" s="1"/>
      <c r="UKM149" s="1"/>
      <c r="UKN149" s="1"/>
      <c r="UKO149" s="1"/>
      <c r="UKP149" s="1"/>
      <c r="UKQ149" s="1"/>
      <c r="UKR149" s="1"/>
      <c r="UKS149" s="1"/>
      <c r="UKT149" s="1"/>
      <c r="UKU149" s="1"/>
      <c r="UKV149" s="1"/>
      <c r="UKW149" s="1"/>
      <c r="UKX149" s="1"/>
      <c r="UKY149" s="1"/>
      <c r="UKZ149" s="1"/>
      <c r="ULA149" s="1"/>
      <c r="ULB149" s="1"/>
      <c r="ULC149" s="1"/>
      <c r="ULD149" s="1"/>
      <c r="ULE149" s="1"/>
      <c r="ULF149" s="1"/>
      <c r="ULG149" s="1"/>
      <c r="ULH149" s="1"/>
      <c r="ULI149" s="1"/>
      <c r="ULJ149" s="1"/>
      <c r="ULK149" s="1"/>
      <c r="ULL149" s="1"/>
      <c r="ULM149" s="1"/>
      <c r="ULN149" s="1"/>
      <c r="ULO149" s="1"/>
      <c r="ULP149" s="1"/>
      <c r="ULQ149" s="1"/>
      <c r="ULR149" s="1"/>
      <c r="ULS149" s="1"/>
      <c r="ULT149" s="1"/>
      <c r="ULU149" s="1"/>
      <c r="ULV149" s="1"/>
      <c r="ULW149" s="1"/>
      <c r="ULX149" s="1"/>
      <c r="ULY149" s="1"/>
      <c r="ULZ149" s="1"/>
      <c r="UMA149" s="1"/>
      <c r="UMB149" s="1"/>
      <c r="UMC149" s="1"/>
      <c r="UMD149" s="1"/>
      <c r="UME149" s="1"/>
      <c r="UMF149" s="1"/>
      <c r="UMG149" s="1"/>
      <c r="UMH149" s="1"/>
      <c r="UMI149" s="1"/>
      <c r="UMJ149" s="1"/>
      <c r="UMK149" s="1"/>
      <c r="UML149" s="1"/>
      <c r="UMM149" s="1"/>
      <c r="UMN149" s="1"/>
      <c r="UMO149" s="1"/>
      <c r="UMP149" s="1"/>
      <c r="UMQ149" s="1"/>
      <c r="UMR149" s="1"/>
      <c r="UMS149" s="1"/>
      <c r="UMT149" s="1"/>
      <c r="UMU149" s="1"/>
      <c r="UMV149" s="1"/>
      <c r="UMW149" s="1"/>
      <c r="UMX149" s="1"/>
      <c r="UMY149" s="1"/>
      <c r="UMZ149" s="1"/>
      <c r="UNA149" s="1"/>
      <c r="UNB149" s="1"/>
      <c r="UNC149" s="1"/>
      <c r="UND149" s="1"/>
      <c r="UNE149" s="1"/>
      <c r="UNF149" s="1"/>
      <c r="UNG149" s="1"/>
      <c r="UNH149" s="1"/>
      <c r="UNI149" s="1"/>
      <c r="UNJ149" s="1"/>
      <c r="UNK149" s="1"/>
      <c r="UNL149" s="1"/>
      <c r="UNM149" s="1"/>
      <c r="UNN149" s="1"/>
      <c r="UNO149" s="1"/>
      <c r="UNP149" s="1"/>
      <c r="UNQ149" s="1"/>
      <c r="UNR149" s="1"/>
      <c r="UNS149" s="1"/>
      <c r="UNT149" s="1"/>
      <c r="UNU149" s="1"/>
      <c r="UNV149" s="1"/>
      <c r="UNW149" s="1"/>
      <c r="UNX149" s="1"/>
      <c r="UNY149" s="1"/>
      <c r="UNZ149" s="1"/>
      <c r="UOA149" s="1"/>
      <c r="UOB149" s="1"/>
      <c r="UOC149" s="1"/>
      <c r="UOD149" s="1"/>
      <c r="UOE149" s="1"/>
      <c r="UOF149" s="1"/>
      <c r="UOG149" s="1"/>
      <c r="UOH149" s="1"/>
      <c r="UOI149" s="1"/>
      <c r="UOJ149" s="1"/>
      <c r="UOK149" s="1"/>
      <c r="UOL149" s="1"/>
      <c r="UOM149" s="1"/>
      <c r="UON149" s="1"/>
      <c r="UOO149" s="1"/>
      <c r="UOP149" s="1"/>
      <c r="UOQ149" s="1"/>
      <c r="UOR149" s="1"/>
      <c r="UOS149" s="1"/>
      <c r="UOT149" s="1"/>
      <c r="UOU149" s="1"/>
      <c r="UOV149" s="1"/>
      <c r="UOW149" s="1"/>
      <c r="UOX149" s="1"/>
      <c r="UOY149" s="1"/>
      <c r="UOZ149" s="1"/>
      <c r="UPA149" s="1"/>
      <c r="UPB149" s="1"/>
      <c r="UPC149" s="1"/>
      <c r="UPD149" s="1"/>
      <c r="UPE149" s="1"/>
      <c r="UPF149" s="1"/>
      <c r="UPG149" s="1"/>
      <c r="UPH149" s="1"/>
      <c r="UPI149" s="1"/>
      <c r="UPJ149" s="1"/>
      <c r="UPK149" s="1"/>
      <c r="UPL149" s="1"/>
      <c r="UPM149" s="1"/>
      <c r="UPN149" s="1"/>
      <c r="UPO149" s="1"/>
      <c r="UPP149" s="1"/>
      <c r="UPQ149" s="1"/>
      <c r="UPR149" s="1"/>
      <c r="UPS149" s="1"/>
      <c r="UPT149" s="1"/>
      <c r="UPU149" s="1"/>
      <c r="UPV149" s="1"/>
      <c r="UPW149" s="1"/>
      <c r="UPX149" s="1"/>
      <c r="UPY149" s="1"/>
      <c r="UPZ149" s="1"/>
      <c r="UQA149" s="1"/>
      <c r="UQB149" s="1"/>
      <c r="UQC149" s="1"/>
      <c r="UQD149" s="1"/>
      <c r="UQE149" s="1"/>
      <c r="UQF149" s="1"/>
      <c r="UQG149" s="1"/>
      <c r="UQH149" s="1"/>
      <c r="UQI149" s="1"/>
      <c r="UQJ149" s="1"/>
      <c r="UQK149" s="1"/>
      <c r="UQL149" s="1"/>
      <c r="UQM149" s="1"/>
      <c r="UQN149" s="1"/>
      <c r="UQO149" s="1"/>
      <c r="UQP149" s="1"/>
      <c r="UQQ149" s="1"/>
      <c r="UQR149" s="1"/>
      <c r="UQS149" s="1"/>
      <c r="UQT149" s="1"/>
      <c r="UQU149" s="1"/>
      <c r="UQV149" s="1"/>
      <c r="UQW149" s="1"/>
      <c r="UQX149" s="1"/>
      <c r="UQY149" s="1"/>
      <c r="UQZ149" s="1"/>
      <c r="URA149" s="1"/>
      <c r="URB149" s="1"/>
      <c r="URC149" s="1"/>
      <c r="URD149" s="1"/>
      <c r="URE149" s="1"/>
      <c r="URF149" s="1"/>
      <c r="URG149" s="1"/>
      <c r="URH149" s="1"/>
      <c r="URI149" s="1"/>
      <c r="URJ149" s="1"/>
      <c r="URK149" s="1"/>
      <c r="URL149" s="1"/>
      <c r="URM149" s="1"/>
      <c r="URN149" s="1"/>
      <c r="URO149" s="1"/>
      <c r="URP149" s="1"/>
      <c r="URQ149" s="1"/>
      <c r="URR149" s="1"/>
      <c r="URS149" s="1"/>
      <c r="URT149" s="1"/>
      <c r="URU149" s="1"/>
      <c r="URV149" s="1"/>
      <c r="URW149" s="1"/>
      <c r="URX149" s="1"/>
      <c r="URY149" s="1"/>
      <c r="URZ149" s="1"/>
      <c r="USA149" s="1"/>
      <c r="USB149" s="1"/>
      <c r="USC149" s="1"/>
      <c r="USD149" s="1"/>
      <c r="USE149" s="1"/>
      <c r="USF149" s="1"/>
      <c r="USG149" s="1"/>
      <c r="USH149" s="1"/>
      <c r="USI149" s="1"/>
      <c r="USJ149" s="1"/>
      <c r="USK149" s="1"/>
      <c r="USL149" s="1"/>
      <c r="USM149" s="1"/>
      <c r="USN149" s="1"/>
      <c r="USO149" s="1"/>
      <c r="USP149" s="1"/>
      <c r="USQ149" s="1"/>
      <c r="USR149" s="1"/>
      <c r="USS149" s="1"/>
      <c r="UST149" s="1"/>
      <c r="USU149" s="1"/>
      <c r="USV149" s="1"/>
      <c r="USW149" s="1"/>
      <c r="USX149" s="1"/>
      <c r="USY149" s="1"/>
      <c r="USZ149" s="1"/>
      <c r="UTA149" s="1"/>
      <c r="UTB149" s="1"/>
      <c r="UTC149" s="1"/>
      <c r="UTD149" s="1"/>
      <c r="UTE149" s="1"/>
      <c r="UTF149" s="1"/>
      <c r="UTG149" s="1"/>
      <c r="UTH149" s="1"/>
      <c r="UTI149" s="1"/>
      <c r="UTJ149" s="1"/>
      <c r="UTK149" s="1"/>
      <c r="UTL149" s="1"/>
      <c r="UTM149" s="1"/>
      <c r="UTN149" s="1"/>
      <c r="UTO149" s="1"/>
      <c r="UTP149" s="1"/>
      <c r="UTQ149" s="1"/>
      <c r="UTR149" s="1"/>
      <c r="UTS149" s="1"/>
      <c r="UTT149" s="1"/>
      <c r="UTU149" s="1"/>
      <c r="UTV149" s="1"/>
      <c r="UTW149" s="1"/>
      <c r="UTX149" s="1"/>
      <c r="UTY149" s="1"/>
      <c r="UTZ149" s="1"/>
      <c r="UUA149" s="1"/>
      <c r="UUB149" s="1"/>
      <c r="UUC149" s="1"/>
      <c r="UUD149" s="1"/>
      <c r="UUE149" s="1"/>
      <c r="UUF149" s="1"/>
      <c r="UUG149" s="1"/>
      <c r="UUH149" s="1"/>
      <c r="UUI149" s="1"/>
      <c r="UUJ149" s="1"/>
      <c r="UUK149" s="1"/>
      <c r="UUL149" s="1"/>
      <c r="UUM149" s="1"/>
      <c r="UUN149" s="1"/>
      <c r="UUO149" s="1"/>
      <c r="UUP149" s="1"/>
      <c r="UUQ149" s="1"/>
      <c r="UUR149" s="1"/>
      <c r="UUS149" s="1"/>
      <c r="UUT149" s="1"/>
      <c r="UUU149" s="1"/>
      <c r="UUV149" s="1"/>
      <c r="UUW149" s="1"/>
      <c r="UUX149" s="1"/>
      <c r="UUY149" s="1"/>
      <c r="UUZ149" s="1"/>
      <c r="UVA149" s="1"/>
      <c r="UVB149" s="1"/>
      <c r="UVC149" s="1"/>
      <c r="UVD149" s="1"/>
      <c r="UVE149" s="1"/>
      <c r="UVF149" s="1"/>
      <c r="UVG149" s="1"/>
      <c r="UVH149" s="1"/>
      <c r="UVI149" s="1"/>
      <c r="UVJ149" s="1"/>
      <c r="UVK149" s="1"/>
      <c r="UVL149" s="1"/>
      <c r="UVM149" s="1"/>
      <c r="UVN149" s="1"/>
      <c r="UVO149" s="1"/>
      <c r="UVP149" s="1"/>
      <c r="UVQ149" s="1"/>
      <c r="UVR149" s="1"/>
      <c r="UVS149" s="1"/>
      <c r="UVT149" s="1"/>
      <c r="UVU149" s="1"/>
      <c r="UVV149" s="1"/>
      <c r="UVW149" s="1"/>
      <c r="UVX149" s="1"/>
      <c r="UVY149" s="1"/>
      <c r="UVZ149" s="1"/>
      <c r="UWA149" s="1"/>
      <c r="UWB149" s="1"/>
      <c r="UWC149" s="1"/>
      <c r="UWD149" s="1"/>
      <c r="UWE149" s="1"/>
      <c r="UWF149" s="1"/>
      <c r="UWG149" s="1"/>
      <c r="UWH149" s="1"/>
      <c r="UWI149" s="1"/>
      <c r="UWJ149" s="1"/>
      <c r="UWK149" s="1"/>
      <c r="UWL149" s="1"/>
      <c r="UWM149" s="1"/>
      <c r="UWN149" s="1"/>
      <c r="UWO149" s="1"/>
      <c r="UWP149" s="1"/>
      <c r="UWQ149" s="1"/>
      <c r="UWR149" s="1"/>
      <c r="UWS149" s="1"/>
      <c r="UWT149" s="1"/>
      <c r="UWU149" s="1"/>
      <c r="UWV149" s="1"/>
      <c r="UWW149" s="1"/>
      <c r="UWX149" s="1"/>
      <c r="UWY149" s="1"/>
      <c r="UWZ149" s="1"/>
      <c r="UXA149" s="1"/>
      <c r="UXB149" s="1"/>
      <c r="UXC149" s="1"/>
      <c r="UXD149" s="1"/>
      <c r="UXE149" s="1"/>
      <c r="UXF149" s="1"/>
      <c r="UXG149" s="1"/>
      <c r="UXH149" s="1"/>
      <c r="UXI149" s="1"/>
      <c r="UXJ149" s="1"/>
      <c r="UXK149" s="1"/>
      <c r="UXL149" s="1"/>
      <c r="UXM149" s="1"/>
      <c r="UXN149" s="1"/>
      <c r="UXO149" s="1"/>
      <c r="UXP149" s="1"/>
      <c r="UXQ149" s="1"/>
      <c r="UXR149" s="1"/>
      <c r="UXS149" s="1"/>
      <c r="UXT149" s="1"/>
      <c r="UXU149" s="1"/>
      <c r="UXV149" s="1"/>
      <c r="UXW149" s="1"/>
      <c r="UXX149" s="1"/>
      <c r="UXY149" s="1"/>
      <c r="UXZ149" s="1"/>
      <c r="UYA149" s="1"/>
      <c r="UYB149" s="1"/>
      <c r="UYC149" s="1"/>
      <c r="UYD149" s="1"/>
      <c r="UYE149" s="1"/>
      <c r="UYF149" s="1"/>
      <c r="UYG149" s="1"/>
      <c r="UYH149" s="1"/>
      <c r="UYI149" s="1"/>
      <c r="UYJ149" s="1"/>
      <c r="UYK149" s="1"/>
      <c r="UYL149" s="1"/>
      <c r="UYM149" s="1"/>
      <c r="UYN149" s="1"/>
      <c r="UYO149" s="1"/>
      <c r="UYP149" s="1"/>
      <c r="UYQ149" s="1"/>
      <c r="UYR149" s="1"/>
      <c r="UYS149" s="1"/>
      <c r="UYT149" s="1"/>
      <c r="UYU149" s="1"/>
      <c r="UYV149" s="1"/>
      <c r="UYW149" s="1"/>
      <c r="UYX149" s="1"/>
      <c r="UYY149" s="1"/>
      <c r="UYZ149" s="1"/>
      <c r="UZA149" s="1"/>
      <c r="UZB149" s="1"/>
      <c r="UZC149" s="1"/>
      <c r="UZD149" s="1"/>
      <c r="UZE149" s="1"/>
      <c r="UZF149" s="1"/>
      <c r="UZG149" s="1"/>
      <c r="UZH149" s="1"/>
      <c r="UZI149" s="1"/>
      <c r="UZJ149" s="1"/>
      <c r="UZK149" s="1"/>
      <c r="UZL149" s="1"/>
      <c r="UZM149" s="1"/>
      <c r="UZN149" s="1"/>
      <c r="UZO149" s="1"/>
      <c r="UZP149" s="1"/>
      <c r="UZQ149" s="1"/>
      <c r="UZR149" s="1"/>
      <c r="UZS149" s="1"/>
      <c r="UZT149" s="1"/>
      <c r="UZU149" s="1"/>
      <c r="UZV149" s="1"/>
      <c r="UZW149" s="1"/>
      <c r="UZX149" s="1"/>
      <c r="UZY149" s="1"/>
      <c r="UZZ149" s="1"/>
      <c r="VAA149" s="1"/>
      <c r="VAB149" s="1"/>
      <c r="VAC149" s="1"/>
      <c r="VAD149" s="1"/>
      <c r="VAE149" s="1"/>
      <c r="VAF149" s="1"/>
      <c r="VAG149" s="1"/>
      <c r="VAH149" s="1"/>
      <c r="VAI149" s="1"/>
      <c r="VAJ149" s="1"/>
      <c r="VAK149" s="1"/>
      <c r="VAL149" s="1"/>
      <c r="VAM149" s="1"/>
      <c r="VAN149" s="1"/>
      <c r="VAO149" s="1"/>
      <c r="VAP149" s="1"/>
      <c r="VAQ149" s="1"/>
      <c r="VAR149" s="1"/>
      <c r="VAS149" s="1"/>
      <c r="VAT149" s="1"/>
      <c r="VAU149" s="1"/>
      <c r="VAV149" s="1"/>
      <c r="VAW149" s="1"/>
      <c r="VAX149" s="1"/>
      <c r="VAY149" s="1"/>
      <c r="VAZ149" s="1"/>
      <c r="VBA149" s="1"/>
      <c r="VBB149" s="1"/>
      <c r="VBC149" s="1"/>
      <c r="VBD149" s="1"/>
      <c r="VBE149" s="1"/>
      <c r="VBF149" s="1"/>
      <c r="VBG149" s="1"/>
      <c r="VBH149" s="1"/>
      <c r="VBI149" s="1"/>
      <c r="VBJ149" s="1"/>
      <c r="VBK149" s="1"/>
      <c r="VBL149" s="1"/>
      <c r="VBM149" s="1"/>
      <c r="VBN149" s="1"/>
      <c r="VBO149" s="1"/>
      <c r="VBP149" s="1"/>
      <c r="VBQ149" s="1"/>
      <c r="VBR149" s="1"/>
      <c r="VBS149" s="1"/>
      <c r="VBT149" s="1"/>
      <c r="VBU149" s="1"/>
      <c r="VBV149" s="1"/>
      <c r="VBW149" s="1"/>
      <c r="VBX149" s="1"/>
      <c r="VBY149" s="1"/>
      <c r="VBZ149" s="1"/>
      <c r="VCA149" s="1"/>
      <c r="VCB149" s="1"/>
      <c r="VCC149" s="1"/>
      <c r="VCD149" s="1"/>
      <c r="VCE149" s="1"/>
      <c r="VCF149" s="1"/>
      <c r="VCG149" s="1"/>
      <c r="VCH149" s="1"/>
      <c r="VCI149" s="1"/>
      <c r="VCJ149" s="1"/>
      <c r="VCK149" s="1"/>
      <c r="VCL149" s="1"/>
      <c r="VCM149" s="1"/>
      <c r="VCN149" s="1"/>
      <c r="VCO149" s="1"/>
      <c r="VCP149" s="1"/>
      <c r="VCQ149" s="1"/>
      <c r="VCR149" s="1"/>
      <c r="VCS149" s="1"/>
      <c r="VCT149" s="1"/>
      <c r="VCU149" s="1"/>
      <c r="VCV149" s="1"/>
      <c r="VCW149" s="1"/>
      <c r="VCX149" s="1"/>
      <c r="VCY149" s="1"/>
      <c r="VCZ149" s="1"/>
      <c r="VDA149" s="1"/>
      <c r="VDB149" s="1"/>
      <c r="VDC149" s="1"/>
      <c r="VDD149" s="1"/>
      <c r="VDE149" s="1"/>
      <c r="VDF149" s="1"/>
      <c r="VDG149" s="1"/>
      <c r="VDH149" s="1"/>
      <c r="VDI149" s="1"/>
      <c r="VDJ149" s="1"/>
      <c r="VDK149" s="1"/>
      <c r="VDL149" s="1"/>
      <c r="VDM149" s="1"/>
      <c r="VDN149" s="1"/>
      <c r="VDO149" s="1"/>
      <c r="VDP149" s="1"/>
      <c r="VDQ149" s="1"/>
      <c r="VDR149" s="1"/>
      <c r="VDS149" s="1"/>
      <c r="VDT149" s="1"/>
      <c r="VDU149" s="1"/>
      <c r="VDV149" s="1"/>
      <c r="VDW149" s="1"/>
      <c r="VDX149" s="1"/>
      <c r="VDY149" s="1"/>
      <c r="VDZ149" s="1"/>
      <c r="VEA149" s="1"/>
      <c r="VEB149" s="1"/>
      <c r="VEC149" s="1"/>
      <c r="VED149" s="1"/>
      <c r="VEE149" s="1"/>
      <c r="VEF149" s="1"/>
      <c r="VEG149" s="1"/>
      <c r="VEH149" s="1"/>
      <c r="VEI149" s="1"/>
      <c r="VEJ149" s="1"/>
      <c r="VEK149" s="1"/>
      <c r="VEL149" s="1"/>
      <c r="VEM149" s="1"/>
      <c r="VEN149" s="1"/>
      <c r="VEO149" s="1"/>
      <c r="VEP149" s="1"/>
      <c r="VEQ149" s="1"/>
      <c r="VER149" s="1"/>
      <c r="VES149" s="1"/>
      <c r="VET149" s="1"/>
      <c r="VEU149" s="1"/>
      <c r="VEV149" s="1"/>
      <c r="VEW149" s="1"/>
      <c r="VEX149" s="1"/>
      <c r="VEY149" s="1"/>
      <c r="VEZ149" s="1"/>
      <c r="VFA149" s="1"/>
      <c r="VFB149" s="1"/>
      <c r="VFC149" s="1"/>
      <c r="VFD149" s="1"/>
      <c r="VFE149" s="1"/>
      <c r="VFF149" s="1"/>
      <c r="VFG149" s="1"/>
      <c r="VFH149" s="1"/>
      <c r="VFI149" s="1"/>
      <c r="VFJ149" s="1"/>
      <c r="VFK149" s="1"/>
      <c r="VFL149" s="1"/>
      <c r="VFM149" s="1"/>
      <c r="VFN149" s="1"/>
      <c r="VFO149" s="1"/>
      <c r="VFP149" s="1"/>
      <c r="VFQ149" s="1"/>
      <c r="VFR149" s="1"/>
      <c r="VFS149" s="1"/>
      <c r="VFT149" s="1"/>
      <c r="VFU149" s="1"/>
      <c r="VFV149" s="1"/>
      <c r="VFW149" s="1"/>
      <c r="VFX149" s="1"/>
      <c r="VFY149" s="1"/>
      <c r="VFZ149" s="1"/>
      <c r="VGA149" s="1"/>
      <c r="VGB149" s="1"/>
      <c r="VGC149" s="1"/>
      <c r="VGD149" s="1"/>
      <c r="VGE149" s="1"/>
      <c r="VGF149" s="1"/>
      <c r="VGG149" s="1"/>
      <c r="VGH149" s="1"/>
      <c r="VGI149" s="1"/>
      <c r="VGJ149" s="1"/>
      <c r="VGK149" s="1"/>
      <c r="VGL149" s="1"/>
      <c r="VGM149" s="1"/>
      <c r="VGN149" s="1"/>
      <c r="VGO149" s="1"/>
      <c r="VGP149" s="1"/>
      <c r="VGQ149" s="1"/>
      <c r="VGR149" s="1"/>
      <c r="VGS149" s="1"/>
      <c r="VGT149" s="1"/>
      <c r="VGU149" s="1"/>
      <c r="VGV149" s="1"/>
      <c r="VGW149" s="1"/>
      <c r="VGX149" s="1"/>
      <c r="VGY149" s="1"/>
      <c r="VGZ149" s="1"/>
      <c r="VHA149" s="1"/>
      <c r="VHB149" s="1"/>
      <c r="VHC149" s="1"/>
      <c r="VHD149" s="1"/>
      <c r="VHE149" s="1"/>
      <c r="VHF149" s="1"/>
      <c r="VHG149" s="1"/>
      <c r="VHH149" s="1"/>
      <c r="VHI149" s="1"/>
      <c r="VHJ149" s="1"/>
      <c r="VHK149" s="1"/>
      <c r="VHL149" s="1"/>
      <c r="VHM149" s="1"/>
      <c r="VHN149" s="1"/>
      <c r="VHO149" s="1"/>
      <c r="VHP149" s="1"/>
      <c r="VHQ149" s="1"/>
      <c r="VHR149" s="1"/>
      <c r="VHS149" s="1"/>
      <c r="VHT149" s="1"/>
      <c r="VHU149" s="1"/>
      <c r="VHV149" s="1"/>
      <c r="VHW149" s="1"/>
      <c r="VHX149" s="1"/>
      <c r="VHY149" s="1"/>
      <c r="VHZ149" s="1"/>
      <c r="VIA149" s="1"/>
      <c r="VIB149" s="1"/>
      <c r="VIC149" s="1"/>
      <c r="VID149" s="1"/>
      <c r="VIE149" s="1"/>
      <c r="VIF149" s="1"/>
      <c r="VIG149" s="1"/>
      <c r="VIH149" s="1"/>
      <c r="VII149" s="1"/>
      <c r="VIJ149" s="1"/>
      <c r="VIK149" s="1"/>
      <c r="VIL149" s="1"/>
      <c r="VIM149" s="1"/>
      <c r="VIN149" s="1"/>
      <c r="VIO149" s="1"/>
      <c r="VIP149" s="1"/>
      <c r="VIQ149" s="1"/>
      <c r="VIR149" s="1"/>
      <c r="VIS149" s="1"/>
      <c r="VIT149" s="1"/>
      <c r="VIU149" s="1"/>
      <c r="VIV149" s="1"/>
      <c r="VIW149" s="1"/>
      <c r="VIX149" s="1"/>
      <c r="VIY149" s="1"/>
      <c r="VIZ149" s="1"/>
      <c r="VJA149" s="1"/>
      <c r="VJB149" s="1"/>
      <c r="VJC149" s="1"/>
      <c r="VJD149" s="1"/>
      <c r="VJE149" s="1"/>
      <c r="VJF149" s="1"/>
      <c r="VJG149" s="1"/>
      <c r="VJH149" s="1"/>
      <c r="VJI149" s="1"/>
      <c r="VJJ149" s="1"/>
      <c r="VJK149" s="1"/>
      <c r="VJL149" s="1"/>
      <c r="VJM149" s="1"/>
      <c r="VJN149" s="1"/>
      <c r="VJO149" s="1"/>
      <c r="VJP149" s="1"/>
      <c r="VJQ149" s="1"/>
      <c r="VJR149" s="1"/>
      <c r="VJS149" s="1"/>
      <c r="VJT149" s="1"/>
      <c r="VJU149" s="1"/>
      <c r="VJV149" s="1"/>
      <c r="VJW149" s="1"/>
      <c r="VJX149" s="1"/>
      <c r="VJY149" s="1"/>
      <c r="VJZ149" s="1"/>
      <c r="VKA149" s="1"/>
      <c r="VKB149" s="1"/>
      <c r="VKC149" s="1"/>
      <c r="VKD149" s="1"/>
      <c r="VKE149" s="1"/>
      <c r="VKF149" s="1"/>
      <c r="VKG149" s="1"/>
      <c r="VKH149" s="1"/>
      <c r="VKI149" s="1"/>
      <c r="VKJ149" s="1"/>
      <c r="VKK149" s="1"/>
      <c r="VKL149" s="1"/>
      <c r="VKM149" s="1"/>
      <c r="VKN149" s="1"/>
      <c r="VKO149" s="1"/>
      <c r="VKP149" s="1"/>
      <c r="VKQ149" s="1"/>
      <c r="VKR149" s="1"/>
      <c r="VKS149" s="1"/>
      <c r="VKT149" s="1"/>
      <c r="VKU149" s="1"/>
      <c r="VKV149" s="1"/>
      <c r="VKW149" s="1"/>
      <c r="VKX149" s="1"/>
      <c r="VKY149" s="1"/>
      <c r="VKZ149" s="1"/>
      <c r="VLA149" s="1"/>
      <c r="VLB149" s="1"/>
      <c r="VLC149" s="1"/>
      <c r="VLD149" s="1"/>
      <c r="VLE149" s="1"/>
      <c r="VLF149" s="1"/>
      <c r="VLG149" s="1"/>
      <c r="VLH149" s="1"/>
      <c r="VLI149" s="1"/>
      <c r="VLJ149" s="1"/>
      <c r="VLK149" s="1"/>
      <c r="VLL149" s="1"/>
      <c r="VLM149" s="1"/>
      <c r="VLN149" s="1"/>
      <c r="VLO149" s="1"/>
      <c r="VLP149" s="1"/>
      <c r="VLQ149" s="1"/>
      <c r="VLR149" s="1"/>
      <c r="VLS149" s="1"/>
      <c r="VLT149" s="1"/>
      <c r="VLU149" s="1"/>
      <c r="VLV149" s="1"/>
      <c r="VLW149" s="1"/>
      <c r="VLX149" s="1"/>
      <c r="VLY149" s="1"/>
      <c r="VLZ149" s="1"/>
      <c r="VMA149" s="1"/>
      <c r="VMB149" s="1"/>
      <c r="VMC149" s="1"/>
      <c r="VMD149" s="1"/>
      <c r="VME149" s="1"/>
      <c r="VMF149" s="1"/>
      <c r="VMG149" s="1"/>
      <c r="VMH149" s="1"/>
      <c r="VMI149" s="1"/>
      <c r="VMJ149" s="1"/>
      <c r="VMK149" s="1"/>
      <c r="VML149" s="1"/>
      <c r="VMM149" s="1"/>
      <c r="VMN149" s="1"/>
      <c r="VMO149" s="1"/>
      <c r="VMP149" s="1"/>
      <c r="VMQ149" s="1"/>
      <c r="VMR149" s="1"/>
      <c r="VMS149" s="1"/>
      <c r="VMT149" s="1"/>
      <c r="VMU149" s="1"/>
      <c r="VMV149" s="1"/>
      <c r="VMW149" s="1"/>
      <c r="VMX149" s="1"/>
      <c r="VMY149" s="1"/>
      <c r="VMZ149" s="1"/>
      <c r="VNA149" s="1"/>
      <c r="VNB149" s="1"/>
      <c r="VNC149" s="1"/>
      <c r="VND149" s="1"/>
      <c r="VNE149" s="1"/>
      <c r="VNF149" s="1"/>
      <c r="VNG149" s="1"/>
      <c r="VNH149" s="1"/>
      <c r="VNI149" s="1"/>
      <c r="VNJ149" s="1"/>
      <c r="VNK149" s="1"/>
      <c r="VNL149" s="1"/>
      <c r="VNM149" s="1"/>
      <c r="VNN149" s="1"/>
      <c r="VNO149" s="1"/>
      <c r="VNP149" s="1"/>
      <c r="VNQ149" s="1"/>
      <c r="VNR149" s="1"/>
      <c r="VNS149" s="1"/>
      <c r="VNT149" s="1"/>
      <c r="VNU149" s="1"/>
      <c r="VNV149" s="1"/>
      <c r="VNW149" s="1"/>
      <c r="VNX149" s="1"/>
      <c r="VNY149" s="1"/>
      <c r="VNZ149" s="1"/>
      <c r="VOA149" s="1"/>
      <c r="VOB149" s="1"/>
      <c r="VOC149" s="1"/>
      <c r="VOD149" s="1"/>
      <c r="VOE149" s="1"/>
      <c r="VOF149" s="1"/>
      <c r="VOG149" s="1"/>
      <c r="VOH149" s="1"/>
      <c r="VOI149" s="1"/>
      <c r="VOJ149" s="1"/>
      <c r="VOK149" s="1"/>
      <c r="VOL149" s="1"/>
      <c r="VOM149" s="1"/>
      <c r="VON149" s="1"/>
      <c r="VOO149" s="1"/>
      <c r="VOP149" s="1"/>
      <c r="VOQ149" s="1"/>
      <c r="VOR149" s="1"/>
      <c r="VOS149" s="1"/>
      <c r="VOT149" s="1"/>
      <c r="VOU149" s="1"/>
      <c r="VOV149" s="1"/>
      <c r="VOW149" s="1"/>
      <c r="VOX149" s="1"/>
      <c r="VOY149" s="1"/>
      <c r="VOZ149" s="1"/>
      <c r="VPA149" s="1"/>
      <c r="VPB149" s="1"/>
      <c r="VPC149" s="1"/>
      <c r="VPD149" s="1"/>
      <c r="VPE149" s="1"/>
      <c r="VPF149" s="1"/>
      <c r="VPG149" s="1"/>
      <c r="VPH149" s="1"/>
      <c r="VPI149" s="1"/>
      <c r="VPJ149" s="1"/>
      <c r="VPK149" s="1"/>
      <c r="VPL149" s="1"/>
      <c r="VPM149" s="1"/>
      <c r="VPN149" s="1"/>
      <c r="VPO149" s="1"/>
      <c r="VPP149" s="1"/>
      <c r="VPQ149" s="1"/>
      <c r="VPR149" s="1"/>
      <c r="VPS149" s="1"/>
      <c r="VPT149" s="1"/>
      <c r="VPU149" s="1"/>
      <c r="VPV149" s="1"/>
      <c r="VPW149" s="1"/>
      <c r="VPX149" s="1"/>
      <c r="VPY149" s="1"/>
      <c r="VPZ149" s="1"/>
      <c r="VQA149" s="1"/>
      <c r="VQB149" s="1"/>
      <c r="VQC149" s="1"/>
      <c r="VQD149" s="1"/>
      <c r="VQE149" s="1"/>
      <c r="VQF149" s="1"/>
      <c r="VQG149" s="1"/>
      <c r="VQH149" s="1"/>
      <c r="VQI149" s="1"/>
      <c r="VQJ149" s="1"/>
      <c r="VQK149" s="1"/>
      <c r="VQL149" s="1"/>
      <c r="VQM149" s="1"/>
      <c r="VQN149" s="1"/>
      <c r="VQO149" s="1"/>
      <c r="VQP149" s="1"/>
      <c r="VQQ149" s="1"/>
      <c r="VQR149" s="1"/>
      <c r="VQS149" s="1"/>
      <c r="VQT149" s="1"/>
      <c r="VQU149" s="1"/>
      <c r="VQV149" s="1"/>
      <c r="VQW149" s="1"/>
      <c r="VQX149" s="1"/>
      <c r="VQY149" s="1"/>
      <c r="VQZ149" s="1"/>
      <c r="VRA149" s="1"/>
      <c r="VRB149" s="1"/>
      <c r="VRC149" s="1"/>
      <c r="VRD149" s="1"/>
      <c r="VRE149" s="1"/>
      <c r="VRF149" s="1"/>
      <c r="VRG149" s="1"/>
      <c r="VRH149" s="1"/>
      <c r="VRI149" s="1"/>
      <c r="VRJ149" s="1"/>
      <c r="VRK149" s="1"/>
      <c r="VRL149" s="1"/>
      <c r="VRM149" s="1"/>
      <c r="VRN149" s="1"/>
      <c r="VRO149" s="1"/>
      <c r="VRP149" s="1"/>
      <c r="VRQ149" s="1"/>
      <c r="VRR149" s="1"/>
      <c r="VRS149" s="1"/>
      <c r="VRT149" s="1"/>
      <c r="VRU149" s="1"/>
      <c r="VRV149" s="1"/>
      <c r="VRW149" s="1"/>
      <c r="VRX149" s="1"/>
      <c r="VRY149" s="1"/>
      <c r="VRZ149" s="1"/>
      <c r="VSA149" s="1"/>
      <c r="VSB149" s="1"/>
      <c r="VSC149" s="1"/>
      <c r="VSD149" s="1"/>
      <c r="VSE149" s="1"/>
      <c r="VSF149" s="1"/>
      <c r="VSG149" s="1"/>
      <c r="VSH149" s="1"/>
      <c r="VSI149" s="1"/>
      <c r="VSJ149" s="1"/>
      <c r="VSK149" s="1"/>
      <c r="VSL149" s="1"/>
      <c r="VSM149" s="1"/>
      <c r="VSN149" s="1"/>
      <c r="VSO149" s="1"/>
      <c r="VSP149" s="1"/>
      <c r="VSQ149" s="1"/>
      <c r="VSR149" s="1"/>
      <c r="VSS149" s="1"/>
      <c r="VST149" s="1"/>
      <c r="VSU149" s="1"/>
      <c r="VSV149" s="1"/>
      <c r="VSW149" s="1"/>
      <c r="VSX149" s="1"/>
      <c r="VSY149" s="1"/>
      <c r="VSZ149" s="1"/>
      <c r="VTA149" s="1"/>
      <c r="VTB149" s="1"/>
      <c r="VTC149" s="1"/>
      <c r="VTD149" s="1"/>
      <c r="VTE149" s="1"/>
      <c r="VTF149" s="1"/>
      <c r="VTG149" s="1"/>
      <c r="VTH149" s="1"/>
      <c r="VTI149" s="1"/>
      <c r="VTJ149" s="1"/>
      <c r="VTK149" s="1"/>
      <c r="VTL149" s="1"/>
      <c r="VTM149" s="1"/>
      <c r="VTN149" s="1"/>
      <c r="VTO149" s="1"/>
      <c r="VTP149" s="1"/>
      <c r="VTQ149" s="1"/>
      <c r="VTR149" s="1"/>
      <c r="VTS149" s="1"/>
      <c r="VTT149" s="1"/>
      <c r="VTU149" s="1"/>
      <c r="VTV149" s="1"/>
      <c r="VTW149" s="1"/>
      <c r="VTX149" s="1"/>
      <c r="VTY149" s="1"/>
      <c r="VTZ149" s="1"/>
      <c r="VUA149" s="1"/>
      <c r="VUB149" s="1"/>
      <c r="VUC149" s="1"/>
      <c r="VUD149" s="1"/>
      <c r="VUE149" s="1"/>
      <c r="VUF149" s="1"/>
      <c r="VUG149" s="1"/>
      <c r="VUH149" s="1"/>
      <c r="VUI149" s="1"/>
      <c r="VUJ149" s="1"/>
      <c r="VUK149" s="1"/>
      <c r="VUL149" s="1"/>
      <c r="VUM149" s="1"/>
      <c r="VUN149" s="1"/>
      <c r="VUO149" s="1"/>
      <c r="VUP149" s="1"/>
      <c r="VUQ149" s="1"/>
      <c r="VUR149" s="1"/>
      <c r="VUS149" s="1"/>
      <c r="VUT149" s="1"/>
      <c r="VUU149" s="1"/>
      <c r="VUV149" s="1"/>
      <c r="VUW149" s="1"/>
      <c r="VUX149" s="1"/>
      <c r="VUY149" s="1"/>
      <c r="VUZ149" s="1"/>
      <c r="VVA149" s="1"/>
      <c r="VVB149" s="1"/>
      <c r="VVC149" s="1"/>
      <c r="VVD149" s="1"/>
      <c r="VVE149" s="1"/>
      <c r="VVF149" s="1"/>
      <c r="VVG149" s="1"/>
      <c r="VVH149" s="1"/>
      <c r="VVI149" s="1"/>
      <c r="VVJ149" s="1"/>
      <c r="VVK149" s="1"/>
      <c r="VVL149" s="1"/>
      <c r="VVM149" s="1"/>
      <c r="VVN149" s="1"/>
      <c r="VVO149" s="1"/>
      <c r="VVP149" s="1"/>
      <c r="VVQ149" s="1"/>
      <c r="VVR149" s="1"/>
      <c r="VVS149" s="1"/>
      <c r="VVT149" s="1"/>
      <c r="VVU149" s="1"/>
      <c r="VVV149" s="1"/>
      <c r="VVW149" s="1"/>
      <c r="VVX149" s="1"/>
      <c r="VVY149" s="1"/>
      <c r="VVZ149" s="1"/>
      <c r="VWA149" s="1"/>
      <c r="VWB149" s="1"/>
      <c r="VWC149" s="1"/>
      <c r="VWD149" s="1"/>
      <c r="VWE149" s="1"/>
      <c r="VWF149" s="1"/>
      <c r="VWG149" s="1"/>
      <c r="VWH149" s="1"/>
      <c r="VWI149" s="1"/>
      <c r="VWJ149" s="1"/>
      <c r="VWK149" s="1"/>
      <c r="VWL149" s="1"/>
      <c r="VWM149" s="1"/>
      <c r="VWN149" s="1"/>
      <c r="VWO149" s="1"/>
      <c r="VWP149" s="1"/>
      <c r="VWQ149" s="1"/>
      <c r="VWR149" s="1"/>
      <c r="VWS149" s="1"/>
      <c r="VWT149" s="1"/>
      <c r="VWU149" s="1"/>
      <c r="VWV149" s="1"/>
      <c r="VWW149" s="1"/>
      <c r="VWX149" s="1"/>
      <c r="VWY149" s="1"/>
      <c r="VWZ149" s="1"/>
      <c r="VXA149" s="1"/>
      <c r="VXB149" s="1"/>
      <c r="VXC149" s="1"/>
      <c r="VXD149" s="1"/>
      <c r="VXE149" s="1"/>
      <c r="VXF149" s="1"/>
      <c r="VXG149" s="1"/>
      <c r="VXH149" s="1"/>
      <c r="VXI149" s="1"/>
      <c r="VXJ149" s="1"/>
      <c r="VXK149" s="1"/>
      <c r="VXL149" s="1"/>
      <c r="VXM149" s="1"/>
      <c r="VXN149" s="1"/>
      <c r="VXO149" s="1"/>
      <c r="VXP149" s="1"/>
      <c r="VXQ149" s="1"/>
      <c r="VXR149" s="1"/>
      <c r="VXS149" s="1"/>
      <c r="VXT149" s="1"/>
      <c r="VXU149" s="1"/>
      <c r="VXV149" s="1"/>
      <c r="VXW149" s="1"/>
      <c r="VXX149" s="1"/>
      <c r="VXY149" s="1"/>
      <c r="VXZ149" s="1"/>
      <c r="VYA149" s="1"/>
      <c r="VYB149" s="1"/>
      <c r="VYC149" s="1"/>
      <c r="VYD149" s="1"/>
      <c r="VYE149" s="1"/>
      <c r="VYF149" s="1"/>
      <c r="VYG149" s="1"/>
      <c r="VYH149" s="1"/>
      <c r="VYI149" s="1"/>
      <c r="VYJ149" s="1"/>
      <c r="VYK149" s="1"/>
      <c r="VYL149" s="1"/>
      <c r="VYM149" s="1"/>
      <c r="VYN149" s="1"/>
      <c r="VYO149" s="1"/>
      <c r="VYP149" s="1"/>
      <c r="VYQ149" s="1"/>
      <c r="VYR149" s="1"/>
      <c r="VYS149" s="1"/>
      <c r="VYT149" s="1"/>
      <c r="VYU149" s="1"/>
      <c r="VYV149" s="1"/>
      <c r="VYW149" s="1"/>
      <c r="VYX149" s="1"/>
      <c r="VYY149" s="1"/>
      <c r="VYZ149" s="1"/>
      <c r="VZA149" s="1"/>
      <c r="VZB149" s="1"/>
      <c r="VZC149" s="1"/>
      <c r="VZD149" s="1"/>
      <c r="VZE149" s="1"/>
      <c r="VZF149" s="1"/>
      <c r="VZG149" s="1"/>
      <c r="VZH149" s="1"/>
      <c r="VZI149" s="1"/>
      <c r="VZJ149" s="1"/>
      <c r="VZK149" s="1"/>
      <c r="VZL149" s="1"/>
      <c r="VZM149" s="1"/>
      <c r="VZN149" s="1"/>
      <c r="VZO149" s="1"/>
      <c r="VZP149" s="1"/>
      <c r="VZQ149" s="1"/>
      <c r="VZR149" s="1"/>
      <c r="VZS149" s="1"/>
      <c r="VZT149" s="1"/>
      <c r="VZU149" s="1"/>
      <c r="VZV149" s="1"/>
      <c r="VZW149" s="1"/>
      <c r="VZX149" s="1"/>
      <c r="VZY149" s="1"/>
      <c r="VZZ149" s="1"/>
      <c r="WAA149" s="1"/>
      <c r="WAB149" s="1"/>
      <c r="WAC149" s="1"/>
      <c r="WAD149" s="1"/>
      <c r="WAE149" s="1"/>
      <c r="WAF149" s="1"/>
      <c r="WAG149" s="1"/>
      <c r="WAH149" s="1"/>
      <c r="WAI149" s="1"/>
      <c r="WAJ149" s="1"/>
      <c r="WAK149" s="1"/>
      <c r="WAL149" s="1"/>
      <c r="WAM149" s="1"/>
      <c r="WAN149" s="1"/>
      <c r="WAO149" s="1"/>
      <c r="WAP149" s="1"/>
      <c r="WAQ149" s="1"/>
      <c r="WAR149" s="1"/>
      <c r="WAS149" s="1"/>
      <c r="WAT149" s="1"/>
      <c r="WAU149" s="1"/>
      <c r="WAV149" s="1"/>
      <c r="WAW149" s="1"/>
      <c r="WAX149" s="1"/>
      <c r="WAY149" s="1"/>
      <c r="WAZ149" s="1"/>
      <c r="WBA149" s="1"/>
      <c r="WBB149" s="1"/>
      <c r="WBC149" s="1"/>
      <c r="WBD149" s="1"/>
      <c r="WBE149" s="1"/>
      <c r="WBF149" s="1"/>
      <c r="WBG149" s="1"/>
      <c r="WBH149" s="1"/>
      <c r="WBI149" s="1"/>
      <c r="WBJ149" s="1"/>
      <c r="WBK149" s="1"/>
      <c r="WBL149" s="1"/>
      <c r="WBM149" s="1"/>
      <c r="WBN149" s="1"/>
      <c r="WBO149" s="1"/>
      <c r="WBP149" s="1"/>
      <c r="WBQ149" s="1"/>
      <c r="WBR149" s="1"/>
      <c r="WBS149" s="1"/>
      <c r="WBT149" s="1"/>
      <c r="WBU149" s="1"/>
      <c r="WBV149" s="1"/>
      <c r="WBW149" s="1"/>
      <c r="WBX149" s="1"/>
      <c r="WBY149" s="1"/>
      <c r="WBZ149" s="1"/>
      <c r="WCA149" s="1"/>
      <c r="WCB149" s="1"/>
      <c r="WCC149" s="1"/>
      <c r="WCD149" s="1"/>
      <c r="WCE149" s="1"/>
      <c r="WCF149" s="1"/>
      <c r="WCG149" s="1"/>
      <c r="WCH149" s="1"/>
      <c r="WCI149" s="1"/>
      <c r="WCJ149" s="1"/>
      <c r="WCK149" s="1"/>
      <c r="WCL149" s="1"/>
      <c r="WCM149" s="1"/>
      <c r="WCN149" s="1"/>
      <c r="WCO149" s="1"/>
      <c r="WCP149" s="1"/>
      <c r="WCQ149" s="1"/>
      <c r="WCR149" s="1"/>
      <c r="WCS149" s="1"/>
      <c r="WCT149" s="1"/>
      <c r="WCU149" s="1"/>
      <c r="WCV149" s="1"/>
      <c r="WCW149" s="1"/>
      <c r="WCX149" s="1"/>
      <c r="WCY149" s="1"/>
      <c r="WCZ149" s="1"/>
      <c r="WDA149" s="1"/>
      <c r="WDB149" s="1"/>
      <c r="WDC149" s="1"/>
      <c r="WDD149" s="1"/>
      <c r="WDE149" s="1"/>
      <c r="WDF149" s="1"/>
      <c r="WDG149" s="1"/>
      <c r="WDH149" s="1"/>
      <c r="WDI149" s="1"/>
      <c r="WDJ149" s="1"/>
      <c r="WDK149" s="1"/>
      <c r="WDL149" s="1"/>
      <c r="WDM149" s="1"/>
      <c r="WDN149" s="1"/>
      <c r="WDO149" s="1"/>
      <c r="WDP149" s="1"/>
      <c r="WDQ149" s="1"/>
      <c r="WDR149" s="1"/>
      <c r="WDS149" s="1"/>
      <c r="WDT149" s="1"/>
      <c r="WDU149" s="1"/>
      <c r="WDV149" s="1"/>
      <c r="WDW149" s="1"/>
      <c r="WDX149" s="1"/>
      <c r="WDY149" s="1"/>
      <c r="WDZ149" s="1"/>
      <c r="WEA149" s="1"/>
      <c r="WEB149" s="1"/>
      <c r="WEC149" s="1"/>
      <c r="WED149" s="1"/>
      <c r="WEE149" s="1"/>
      <c r="WEF149" s="1"/>
      <c r="WEG149" s="1"/>
      <c r="WEH149" s="1"/>
      <c r="WEI149" s="1"/>
      <c r="WEJ149" s="1"/>
      <c r="WEK149" s="1"/>
      <c r="WEL149" s="1"/>
      <c r="WEM149" s="1"/>
      <c r="WEN149" s="1"/>
      <c r="WEO149" s="1"/>
      <c r="WEP149" s="1"/>
      <c r="WEQ149" s="1"/>
      <c r="WER149" s="1"/>
      <c r="WES149" s="1"/>
      <c r="WET149" s="1"/>
      <c r="WEU149" s="1"/>
      <c r="WEV149" s="1"/>
      <c r="WEW149" s="1"/>
      <c r="WEX149" s="1"/>
      <c r="WEY149" s="1"/>
      <c r="WEZ149" s="1"/>
      <c r="WFA149" s="1"/>
      <c r="WFB149" s="1"/>
      <c r="WFC149" s="1"/>
      <c r="WFD149" s="1"/>
      <c r="WFE149" s="1"/>
      <c r="WFF149" s="1"/>
      <c r="WFG149" s="1"/>
      <c r="WFH149" s="1"/>
      <c r="WFI149" s="1"/>
      <c r="WFJ149" s="1"/>
      <c r="WFK149" s="1"/>
      <c r="WFL149" s="1"/>
      <c r="WFM149" s="1"/>
      <c r="WFN149" s="1"/>
      <c r="WFO149" s="1"/>
      <c r="WFP149" s="1"/>
      <c r="WFQ149" s="1"/>
      <c r="WFR149" s="1"/>
      <c r="WFS149" s="1"/>
      <c r="WFT149" s="1"/>
      <c r="WFU149" s="1"/>
      <c r="WFV149" s="1"/>
      <c r="WFW149" s="1"/>
      <c r="WFX149" s="1"/>
      <c r="WFY149" s="1"/>
      <c r="WFZ149" s="1"/>
      <c r="WGA149" s="1"/>
      <c r="WGB149" s="1"/>
      <c r="WGC149" s="1"/>
      <c r="WGD149" s="1"/>
      <c r="WGE149" s="1"/>
      <c r="WGF149" s="1"/>
      <c r="WGG149" s="1"/>
      <c r="WGH149" s="1"/>
      <c r="WGI149" s="1"/>
      <c r="WGJ149" s="1"/>
      <c r="WGK149" s="1"/>
      <c r="WGL149" s="1"/>
      <c r="WGM149" s="1"/>
      <c r="WGN149" s="1"/>
      <c r="WGO149" s="1"/>
      <c r="WGP149" s="1"/>
      <c r="WGQ149" s="1"/>
      <c r="WGR149" s="1"/>
      <c r="WGS149" s="1"/>
      <c r="WGT149" s="1"/>
      <c r="WGU149" s="1"/>
      <c r="WGV149" s="1"/>
      <c r="WGW149" s="1"/>
      <c r="WGX149" s="1"/>
      <c r="WGY149" s="1"/>
      <c r="WGZ149" s="1"/>
      <c r="WHA149" s="1"/>
      <c r="WHB149" s="1"/>
      <c r="WHC149" s="1"/>
      <c r="WHD149" s="1"/>
      <c r="WHE149" s="1"/>
      <c r="WHF149" s="1"/>
      <c r="WHG149" s="1"/>
      <c r="WHH149" s="1"/>
      <c r="WHI149" s="1"/>
      <c r="WHJ149" s="1"/>
      <c r="WHK149" s="1"/>
      <c r="WHL149" s="1"/>
      <c r="WHM149" s="1"/>
      <c r="WHN149" s="1"/>
      <c r="WHO149" s="1"/>
      <c r="WHP149" s="1"/>
      <c r="WHQ149" s="1"/>
      <c r="WHR149" s="1"/>
      <c r="WHS149" s="1"/>
      <c r="WHT149" s="1"/>
      <c r="WHU149" s="1"/>
      <c r="WHV149" s="1"/>
      <c r="WHW149" s="1"/>
      <c r="WHX149" s="1"/>
      <c r="WHY149" s="1"/>
      <c r="WHZ149" s="1"/>
      <c r="WIA149" s="1"/>
      <c r="WIB149" s="1"/>
      <c r="WIC149" s="1"/>
      <c r="WID149" s="1"/>
      <c r="WIE149" s="1"/>
      <c r="WIF149" s="1"/>
      <c r="WIG149" s="1"/>
      <c r="WIH149" s="1"/>
      <c r="WII149" s="1"/>
      <c r="WIJ149" s="1"/>
      <c r="WIK149" s="1"/>
      <c r="WIL149" s="1"/>
      <c r="WIM149" s="1"/>
      <c r="WIN149" s="1"/>
      <c r="WIO149" s="1"/>
      <c r="WIP149" s="1"/>
      <c r="WIQ149" s="1"/>
      <c r="WIR149" s="1"/>
      <c r="WIS149" s="1"/>
      <c r="WIT149" s="1"/>
      <c r="WIU149" s="1"/>
      <c r="WIV149" s="1"/>
      <c r="WIW149" s="1"/>
      <c r="WIX149" s="1"/>
      <c r="WIY149" s="1"/>
      <c r="WIZ149" s="1"/>
      <c r="WJA149" s="1"/>
      <c r="WJB149" s="1"/>
      <c r="WJC149" s="1"/>
      <c r="WJD149" s="1"/>
      <c r="WJE149" s="1"/>
      <c r="WJF149" s="1"/>
      <c r="WJG149" s="1"/>
      <c r="WJH149" s="1"/>
      <c r="WJI149" s="1"/>
      <c r="WJJ149" s="1"/>
      <c r="WJK149" s="1"/>
      <c r="WJL149" s="1"/>
      <c r="WJM149" s="1"/>
      <c r="WJN149" s="1"/>
      <c r="WJO149" s="1"/>
      <c r="WJP149" s="1"/>
      <c r="WJQ149" s="1"/>
      <c r="WJR149" s="1"/>
      <c r="WJS149" s="1"/>
      <c r="WJT149" s="1"/>
      <c r="WJU149" s="1"/>
      <c r="WJV149" s="1"/>
      <c r="WJW149" s="1"/>
      <c r="WJX149" s="1"/>
      <c r="WJY149" s="1"/>
      <c r="WJZ149" s="1"/>
      <c r="WKA149" s="1"/>
      <c r="WKB149" s="1"/>
      <c r="WKC149" s="1"/>
      <c r="WKD149" s="1"/>
      <c r="WKE149" s="1"/>
      <c r="WKF149" s="1"/>
      <c r="WKG149" s="1"/>
      <c r="WKH149" s="1"/>
      <c r="WKI149" s="1"/>
      <c r="WKJ149" s="1"/>
      <c r="WKK149" s="1"/>
      <c r="WKL149" s="1"/>
      <c r="WKM149" s="1"/>
      <c r="WKN149" s="1"/>
      <c r="WKO149" s="1"/>
      <c r="WKP149" s="1"/>
      <c r="WKQ149" s="1"/>
      <c r="WKR149" s="1"/>
      <c r="WKS149" s="1"/>
      <c r="WKT149" s="1"/>
      <c r="WKU149" s="1"/>
      <c r="WKV149" s="1"/>
      <c r="WKW149" s="1"/>
      <c r="WKX149" s="1"/>
      <c r="WKY149" s="1"/>
      <c r="WKZ149" s="1"/>
      <c r="WLA149" s="1"/>
      <c r="WLB149" s="1"/>
      <c r="WLC149" s="1"/>
      <c r="WLD149" s="1"/>
      <c r="WLE149" s="1"/>
      <c r="WLF149" s="1"/>
      <c r="WLG149" s="1"/>
      <c r="WLH149" s="1"/>
      <c r="WLI149" s="1"/>
      <c r="WLJ149" s="1"/>
      <c r="WLK149" s="1"/>
      <c r="WLL149" s="1"/>
      <c r="WLM149" s="1"/>
      <c r="WLN149" s="1"/>
      <c r="WLO149" s="1"/>
      <c r="WLP149" s="1"/>
      <c r="WLQ149" s="1"/>
      <c r="WLR149" s="1"/>
      <c r="WLS149" s="1"/>
      <c r="WLT149" s="1"/>
      <c r="WLU149" s="1"/>
      <c r="WLV149" s="1"/>
      <c r="WLW149" s="1"/>
      <c r="WLX149" s="1"/>
      <c r="WLY149" s="1"/>
      <c r="WLZ149" s="1"/>
      <c r="WMA149" s="1"/>
      <c r="WMB149" s="1"/>
      <c r="WMC149" s="1"/>
      <c r="WMD149" s="1"/>
      <c r="WME149" s="1"/>
      <c r="WMF149" s="1"/>
      <c r="WMG149" s="1"/>
      <c r="WMH149" s="1"/>
      <c r="WMI149" s="1"/>
      <c r="WMJ149" s="1"/>
      <c r="WMK149" s="1"/>
      <c r="WML149" s="1"/>
      <c r="WMM149" s="1"/>
      <c r="WMN149" s="1"/>
      <c r="WMO149" s="1"/>
      <c r="WMP149" s="1"/>
      <c r="WMQ149" s="1"/>
      <c r="WMR149" s="1"/>
      <c r="WMS149" s="1"/>
      <c r="WMT149" s="1"/>
      <c r="WMU149" s="1"/>
      <c r="WMV149" s="1"/>
      <c r="WMW149" s="1"/>
      <c r="WMX149" s="1"/>
      <c r="WMY149" s="1"/>
      <c r="WMZ149" s="1"/>
      <c r="WNA149" s="1"/>
      <c r="WNB149" s="1"/>
      <c r="WNC149" s="1"/>
      <c r="WND149" s="1"/>
      <c r="WNE149" s="1"/>
      <c r="WNF149" s="1"/>
      <c r="WNG149" s="1"/>
      <c r="WNH149" s="1"/>
      <c r="WNI149" s="1"/>
      <c r="WNJ149" s="1"/>
      <c r="WNK149" s="1"/>
      <c r="WNL149" s="1"/>
      <c r="WNM149" s="1"/>
      <c r="WNN149" s="1"/>
      <c r="WNO149" s="1"/>
      <c r="WNP149" s="1"/>
      <c r="WNQ149" s="1"/>
      <c r="WNR149" s="1"/>
      <c r="WNS149" s="1"/>
      <c r="WNT149" s="1"/>
      <c r="WNU149" s="1"/>
      <c r="WNV149" s="1"/>
      <c r="WNW149" s="1"/>
      <c r="WNX149" s="1"/>
      <c r="WNY149" s="1"/>
      <c r="WNZ149" s="1"/>
      <c r="WOA149" s="1"/>
      <c r="WOB149" s="1"/>
      <c r="WOC149" s="1"/>
      <c r="WOD149" s="1"/>
      <c r="WOE149" s="1"/>
      <c r="WOF149" s="1"/>
      <c r="WOG149" s="1"/>
      <c r="WOH149" s="1"/>
      <c r="WOI149" s="1"/>
      <c r="WOJ149" s="1"/>
      <c r="WOK149" s="1"/>
      <c r="WOL149" s="1"/>
      <c r="WOM149" s="1"/>
      <c r="WON149" s="1"/>
      <c r="WOO149" s="1"/>
      <c r="WOP149" s="1"/>
      <c r="WOQ149" s="1"/>
      <c r="WOR149" s="1"/>
      <c r="WOS149" s="1"/>
      <c r="WOT149" s="1"/>
      <c r="WOU149" s="1"/>
      <c r="WOV149" s="1"/>
      <c r="WOW149" s="1"/>
      <c r="WOX149" s="1"/>
      <c r="WOY149" s="1"/>
      <c r="WOZ149" s="1"/>
      <c r="WPA149" s="1"/>
      <c r="WPB149" s="1"/>
      <c r="WPC149" s="1"/>
      <c r="WPD149" s="1"/>
      <c r="WPE149" s="1"/>
      <c r="WPF149" s="1"/>
      <c r="WPG149" s="1"/>
      <c r="WPH149" s="1"/>
      <c r="WPI149" s="1"/>
      <c r="WPJ149" s="1"/>
      <c r="WPK149" s="1"/>
      <c r="WPL149" s="1"/>
      <c r="WPM149" s="1"/>
      <c r="WPN149" s="1"/>
      <c r="WPO149" s="1"/>
      <c r="WPP149" s="1"/>
      <c r="WPQ149" s="1"/>
      <c r="WPR149" s="1"/>
      <c r="WPS149" s="1"/>
      <c r="WPT149" s="1"/>
      <c r="WPU149" s="1"/>
      <c r="WPV149" s="1"/>
      <c r="WPW149" s="1"/>
      <c r="WPX149" s="1"/>
      <c r="WPY149" s="1"/>
      <c r="WPZ149" s="1"/>
      <c r="WQA149" s="1"/>
      <c r="WQB149" s="1"/>
      <c r="WQC149" s="1"/>
      <c r="WQD149" s="1"/>
      <c r="WQE149" s="1"/>
      <c r="WQF149" s="1"/>
      <c r="WQG149" s="1"/>
      <c r="WQH149" s="1"/>
      <c r="WQI149" s="1"/>
      <c r="WQJ149" s="1"/>
      <c r="WQK149" s="1"/>
      <c r="WQL149" s="1"/>
      <c r="WQM149" s="1"/>
      <c r="WQN149" s="1"/>
      <c r="WQO149" s="1"/>
      <c r="WQP149" s="1"/>
      <c r="WQQ149" s="1"/>
      <c r="WQR149" s="1"/>
      <c r="WQS149" s="1"/>
      <c r="WQT149" s="1"/>
      <c r="WQU149" s="1"/>
      <c r="WQV149" s="1"/>
      <c r="WQW149" s="1"/>
      <c r="WQX149" s="1"/>
      <c r="WQY149" s="1"/>
      <c r="WQZ149" s="1"/>
      <c r="WRA149" s="1"/>
      <c r="WRB149" s="1"/>
      <c r="WRC149" s="1"/>
      <c r="WRD149" s="1"/>
      <c r="WRE149" s="1"/>
      <c r="WRF149" s="1"/>
      <c r="WRG149" s="1"/>
      <c r="WRH149" s="1"/>
      <c r="WRI149" s="1"/>
      <c r="WRJ149" s="1"/>
      <c r="WRK149" s="1"/>
      <c r="WRL149" s="1"/>
      <c r="WRM149" s="1"/>
      <c r="WRN149" s="1"/>
      <c r="WRO149" s="1"/>
      <c r="WRP149" s="1"/>
      <c r="WRQ149" s="1"/>
      <c r="WRR149" s="1"/>
      <c r="WRS149" s="1"/>
      <c r="WRT149" s="1"/>
      <c r="WRU149" s="1"/>
      <c r="WRV149" s="1"/>
      <c r="WRW149" s="1"/>
      <c r="WRX149" s="1"/>
      <c r="WRY149" s="1"/>
      <c r="WRZ149" s="1"/>
      <c r="WSA149" s="1"/>
      <c r="WSB149" s="1"/>
      <c r="WSC149" s="1"/>
      <c r="WSD149" s="1"/>
      <c r="WSE149" s="1"/>
      <c r="WSF149" s="1"/>
      <c r="WSG149" s="1"/>
      <c r="WSH149" s="1"/>
      <c r="WSI149" s="1"/>
      <c r="WSJ149" s="1"/>
      <c r="WSK149" s="1"/>
      <c r="WSL149" s="1"/>
      <c r="WSM149" s="1"/>
      <c r="WSN149" s="1"/>
      <c r="WSO149" s="1"/>
      <c r="WSP149" s="1"/>
      <c r="WSQ149" s="1"/>
      <c r="WSR149" s="1"/>
      <c r="WSS149" s="1"/>
      <c r="WST149" s="1"/>
      <c r="WSU149" s="1"/>
      <c r="WSV149" s="1"/>
      <c r="WSW149" s="1"/>
      <c r="WSX149" s="1"/>
      <c r="WSY149" s="1"/>
      <c r="WSZ149" s="1"/>
      <c r="WTA149" s="1"/>
      <c r="WTB149" s="1"/>
      <c r="WTC149" s="1"/>
      <c r="WTD149" s="1"/>
      <c r="WTE149" s="1"/>
      <c r="WTF149" s="1"/>
      <c r="WTG149" s="1"/>
      <c r="WTH149" s="1"/>
      <c r="WTI149" s="1"/>
      <c r="WTJ149" s="1"/>
      <c r="WTK149" s="1"/>
      <c r="WTL149" s="1"/>
      <c r="WTM149" s="1"/>
      <c r="WTN149" s="1"/>
      <c r="WTO149" s="1"/>
      <c r="WTP149" s="1"/>
      <c r="WTQ149" s="1"/>
      <c r="WTR149" s="1"/>
      <c r="WTS149" s="1"/>
      <c r="WTT149" s="1"/>
      <c r="WTU149" s="1"/>
      <c r="WTV149" s="1"/>
      <c r="WTW149" s="1"/>
      <c r="WTX149" s="1"/>
      <c r="WTY149" s="1"/>
      <c r="WTZ149" s="1"/>
      <c r="WUA149" s="1"/>
      <c r="WUB149" s="1"/>
      <c r="WUC149" s="1"/>
      <c r="WUD149" s="1"/>
      <c r="WUE149" s="1"/>
      <c r="WUF149" s="1"/>
      <c r="WUG149" s="1"/>
      <c r="WUH149" s="1"/>
      <c r="WUI149" s="1"/>
      <c r="WUJ149" s="1"/>
      <c r="WUK149" s="1"/>
      <c r="WUL149" s="1"/>
      <c r="WUM149" s="1"/>
      <c r="WUN149" s="1"/>
      <c r="WUO149" s="1"/>
      <c r="WUP149" s="1"/>
      <c r="WUQ149" s="1"/>
      <c r="WUR149" s="1"/>
      <c r="WUS149" s="1"/>
      <c r="WUT149" s="1"/>
      <c r="WUU149" s="1"/>
      <c r="WUV149" s="1"/>
      <c r="WUW149" s="1"/>
      <c r="WUX149" s="1"/>
      <c r="WUY149" s="1"/>
      <c r="WUZ149" s="1"/>
      <c r="WVA149" s="1"/>
      <c r="WVB149" s="1"/>
      <c r="WVC149" s="1"/>
      <c r="WVD149" s="1"/>
      <c r="WVE149" s="1"/>
      <c r="WVF149" s="1"/>
      <c r="WVG149" s="1"/>
      <c r="WVH149" s="1"/>
      <c r="WVI149" s="1"/>
      <c r="WVJ149" s="1"/>
      <c r="WVK149" s="1"/>
      <c r="WVL149" s="1"/>
      <c r="WVM149" s="1"/>
      <c r="WVN149" s="1"/>
      <c r="WVO149" s="1"/>
      <c r="WVP149" s="1"/>
      <c r="WVQ149" s="1"/>
      <c r="WVR149" s="1"/>
      <c r="WVS149" s="1"/>
      <c r="WVT149" s="1"/>
      <c r="WVU149" s="1"/>
      <c r="WVV149" s="1"/>
      <c r="WVW149" s="1"/>
      <c r="WVX149" s="1"/>
      <c r="WVY149" s="1"/>
      <c r="WVZ149" s="1"/>
      <c r="WWA149" s="1"/>
      <c r="WWB149" s="1"/>
      <c r="WWC149" s="1"/>
      <c r="WWD149" s="1"/>
      <c r="WWE149" s="1"/>
      <c r="WWF149" s="1"/>
      <c r="WWG149" s="1"/>
      <c r="WWH149" s="1"/>
      <c r="WWI149" s="1"/>
      <c r="WWJ149" s="1"/>
      <c r="WWK149" s="1"/>
      <c r="WWL149" s="1"/>
      <c r="WWM149" s="1"/>
      <c r="WWN149" s="1"/>
      <c r="WWO149" s="1"/>
      <c r="WWP149" s="1"/>
      <c r="WWQ149" s="1"/>
      <c r="WWR149" s="1"/>
      <c r="WWS149" s="1"/>
      <c r="WWT149" s="1"/>
      <c r="WWU149" s="1"/>
      <c r="WWV149" s="1"/>
      <c r="WWW149" s="1"/>
      <c r="WWX149" s="1"/>
      <c r="WWY149" s="1"/>
      <c r="WWZ149" s="1"/>
      <c r="WXA149" s="1"/>
      <c r="WXB149" s="1"/>
      <c r="WXC149" s="1"/>
      <c r="WXD149" s="1"/>
      <c r="WXE149" s="1"/>
      <c r="WXF149" s="1"/>
      <c r="WXG149" s="1"/>
      <c r="WXH149" s="1"/>
      <c r="WXI149" s="1"/>
      <c r="WXJ149" s="1"/>
      <c r="WXK149" s="1"/>
      <c r="WXL149" s="1"/>
      <c r="WXM149" s="1"/>
      <c r="WXN149" s="1"/>
      <c r="WXO149" s="1"/>
      <c r="WXP149" s="1"/>
      <c r="WXQ149" s="1"/>
      <c r="WXR149" s="1"/>
      <c r="WXS149" s="1"/>
      <c r="WXT149" s="1"/>
      <c r="WXU149" s="1"/>
      <c r="WXV149" s="1"/>
      <c r="WXW149" s="1"/>
      <c r="WXX149" s="1"/>
      <c r="WXY149" s="1"/>
      <c r="WXZ149" s="1"/>
      <c r="WYA149" s="1"/>
      <c r="WYB149" s="1"/>
      <c r="WYC149" s="1"/>
      <c r="WYD149" s="1"/>
      <c r="WYE149" s="1"/>
      <c r="WYF149" s="1"/>
      <c r="WYG149" s="1"/>
      <c r="WYH149" s="1"/>
      <c r="WYI149" s="1"/>
      <c r="WYJ149" s="1"/>
      <c r="WYK149" s="1"/>
      <c r="WYL149" s="1"/>
      <c r="WYM149" s="1"/>
      <c r="WYN149" s="1"/>
      <c r="WYO149" s="1"/>
      <c r="WYP149" s="1"/>
      <c r="WYQ149" s="1"/>
      <c r="WYR149" s="1"/>
      <c r="WYS149" s="1"/>
      <c r="WYT149" s="1"/>
      <c r="WYU149" s="1"/>
      <c r="WYV149" s="1"/>
      <c r="WYW149" s="1"/>
      <c r="WYX149" s="1"/>
      <c r="WYY149" s="1"/>
      <c r="WYZ149" s="1"/>
      <c r="WZA149" s="1"/>
      <c r="WZB149" s="1"/>
      <c r="WZC149" s="1"/>
      <c r="WZD149" s="1"/>
      <c r="WZE149" s="1"/>
      <c r="WZF149" s="1"/>
      <c r="WZG149" s="1"/>
      <c r="WZH149" s="1"/>
      <c r="WZI149" s="1"/>
      <c r="WZJ149" s="1"/>
      <c r="WZK149" s="1"/>
      <c r="WZL149" s="1"/>
      <c r="WZM149" s="1"/>
      <c r="WZN149" s="1"/>
      <c r="WZO149" s="1"/>
      <c r="WZP149" s="1"/>
      <c r="WZQ149" s="1"/>
      <c r="WZR149" s="1"/>
      <c r="WZS149" s="1"/>
      <c r="WZT149" s="1"/>
      <c r="WZU149" s="1"/>
      <c r="WZV149" s="1"/>
      <c r="WZW149" s="1"/>
      <c r="WZX149" s="1"/>
      <c r="WZY149" s="1"/>
      <c r="WZZ149" s="1"/>
      <c r="XAA149" s="1"/>
      <c r="XAB149" s="1"/>
      <c r="XAC149" s="1"/>
      <c r="XAD149" s="1"/>
      <c r="XAE149" s="1"/>
      <c r="XAF149" s="1"/>
      <c r="XAG149" s="1"/>
      <c r="XAH149" s="1"/>
      <c r="XAI149" s="1"/>
      <c r="XAJ149" s="1"/>
      <c r="XAK149" s="1"/>
      <c r="XAL149" s="1"/>
      <c r="XAM149" s="1"/>
      <c r="XAN149" s="1"/>
      <c r="XAO149" s="1"/>
      <c r="XAP149" s="1"/>
      <c r="XAQ149" s="1"/>
      <c r="XAR149" s="1"/>
      <c r="XAS149" s="1"/>
      <c r="XAT149" s="1"/>
      <c r="XAU149" s="1"/>
      <c r="XAV149" s="1"/>
      <c r="XAW149" s="1"/>
      <c r="XAX149" s="1"/>
      <c r="XAY149" s="1"/>
      <c r="XAZ149" s="1"/>
      <c r="XBA149" s="1"/>
      <c r="XBB149" s="1"/>
      <c r="XBC149" s="1"/>
      <c r="XBD149" s="1"/>
      <c r="XBE149" s="1"/>
      <c r="XBF149" s="1"/>
      <c r="XBG149" s="1"/>
      <c r="XBH149" s="1"/>
      <c r="XBI149" s="1"/>
      <c r="XBJ149" s="1"/>
      <c r="XBK149" s="1"/>
      <c r="XBL149" s="1"/>
      <c r="XBM149" s="1"/>
      <c r="XBN149" s="1"/>
      <c r="XBO149" s="1"/>
      <c r="XBP149" s="1"/>
      <c r="XBQ149" s="1"/>
      <c r="XBR149" s="1"/>
      <c r="XBS149" s="1"/>
      <c r="XBT149" s="1"/>
      <c r="XBU149" s="1"/>
      <c r="XBV149" s="1"/>
      <c r="XBW149" s="1"/>
      <c r="XBX149" s="1"/>
      <c r="XBY149" s="1"/>
      <c r="XBZ149" s="1"/>
      <c r="XCA149" s="1"/>
      <c r="XCB149" s="1"/>
      <c r="XCC149" s="1"/>
      <c r="XCD149" s="1"/>
      <c r="XCE149" s="1"/>
      <c r="XCF149" s="1"/>
      <c r="XCG149" s="1"/>
      <c r="XCH149" s="1"/>
      <c r="XCI149" s="1"/>
      <c r="XCJ149" s="1"/>
      <c r="XCK149" s="1"/>
      <c r="XCL149" s="1"/>
      <c r="XCM149" s="1"/>
      <c r="XCN149" s="1"/>
      <c r="XCO149" s="1"/>
      <c r="XCP149" s="1"/>
      <c r="XCQ149" s="1"/>
      <c r="XCR149" s="1"/>
      <c r="XCS149" s="1"/>
      <c r="XCT149" s="1"/>
      <c r="XCU149" s="1"/>
      <c r="XCV149" s="1"/>
      <c r="XCW149" s="1"/>
      <c r="XCX149" s="1"/>
      <c r="XCY149" s="1"/>
      <c r="XCZ149" s="1"/>
      <c r="XDA149" s="1"/>
      <c r="XDB149" s="1"/>
      <c r="XDC149" s="1"/>
      <c r="XDD149" s="1"/>
      <c r="XDE149" s="1"/>
      <c r="XDF149" s="1"/>
      <c r="XDG149" s="1"/>
      <c r="XDH149" s="1"/>
      <c r="XDI149" s="1"/>
      <c r="XDJ149" s="1"/>
      <c r="XDK149" s="1"/>
      <c r="XDL149" s="1"/>
      <c r="XDM149" s="1"/>
      <c r="XDN149" s="1"/>
      <c r="XDO149" s="1"/>
      <c r="XDP149" s="1"/>
      <c r="XDQ149" s="1"/>
      <c r="XDR149" s="1"/>
      <c r="XDS149" s="1"/>
      <c r="XDT149" s="1"/>
      <c r="XDU149" s="1"/>
      <c r="XDV149" s="1"/>
      <c r="XDW149" s="1"/>
      <c r="XDX149" s="1"/>
      <c r="XDY149" s="1"/>
      <c r="XDZ149" s="1"/>
      <c r="XEA149" s="1"/>
      <c r="XEB149" s="1"/>
      <c r="XEC149" s="1"/>
      <c r="XED149" s="1"/>
      <c r="XEE149" s="1"/>
      <c r="XEF149" s="1"/>
      <c r="XEG149" s="1"/>
      <c r="XEH149" s="1"/>
      <c r="XEI149" s="1"/>
      <c r="XEJ149" s="1"/>
      <c r="XEK149" s="1"/>
      <c r="XEL149" s="1"/>
      <c r="XEM149" s="1"/>
      <c r="XEN149" s="1"/>
      <c r="XEO149" s="1"/>
      <c r="XEP149" s="1"/>
      <c r="XEQ149" s="1"/>
      <c r="XER149" s="1"/>
      <c r="XES149" s="1"/>
      <c r="XET149" s="1"/>
      <c r="XEU149" s="1"/>
      <c r="XEV149" s="1"/>
    </row>
    <row r="150" spans="1:16376" s="1" customFormat="1" outlineLevel="1" x14ac:dyDescent="0.25">
      <c r="B150" s="172" t="s">
        <v>268</v>
      </c>
      <c r="C150" s="165" t="s">
        <v>269</v>
      </c>
      <c r="D150" s="172" t="s">
        <v>28</v>
      </c>
      <c r="E150" s="173">
        <v>1</v>
      </c>
      <c r="F150" s="31">
        <v>0</v>
      </c>
      <c r="G150" s="174">
        <f>E150*F150</f>
        <v>0</v>
      </c>
      <c r="H150" s="175"/>
      <c r="I150" s="176" t="e">
        <f t="shared" si="14"/>
        <v>#DIV/0!</v>
      </c>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c r="RX150" s="2"/>
      <c r="RY150" s="2"/>
      <c r="RZ150" s="2"/>
      <c r="SA150" s="2"/>
      <c r="SB150" s="2"/>
      <c r="SC150" s="2"/>
      <c r="SD150" s="2"/>
      <c r="SE150" s="2"/>
      <c r="SF150" s="2"/>
      <c r="SG150" s="2"/>
      <c r="SH150" s="2"/>
      <c r="SI150" s="2"/>
      <c r="SJ150" s="2"/>
      <c r="SK150" s="2"/>
      <c r="SL150" s="2"/>
      <c r="SM150" s="2"/>
      <c r="SN150" s="2"/>
      <c r="SO150" s="2"/>
      <c r="SP150" s="2"/>
      <c r="SQ150" s="2"/>
      <c r="SR150" s="2"/>
      <c r="SS150" s="2"/>
      <c r="ST150" s="2"/>
      <c r="SU150" s="2"/>
      <c r="SV150" s="2"/>
      <c r="SW150" s="2"/>
      <c r="SX150" s="2"/>
      <c r="SY150" s="2"/>
      <c r="SZ150" s="2"/>
      <c r="TA150" s="2"/>
      <c r="TB150" s="2"/>
      <c r="TC150" s="2"/>
      <c r="TD150" s="2"/>
      <c r="TE150" s="2"/>
      <c r="TF150" s="2"/>
      <c r="TG150" s="2"/>
      <c r="TH150" s="2"/>
      <c r="TI150" s="2"/>
      <c r="TJ150" s="2"/>
      <c r="TK150" s="2"/>
      <c r="TL150" s="2"/>
      <c r="TM150" s="2"/>
      <c r="TN150" s="2"/>
      <c r="TO150" s="2"/>
      <c r="TP150" s="2"/>
      <c r="TQ150" s="2"/>
      <c r="TR150" s="2"/>
      <c r="TS150" s="2"/>
      <c r="TT150" s="2"/>
      <c r="TU150" s="2"/>
      <c r="TV150" s="2"/>
      <c r="TW150" s="2"/>
      <c r="TX150" s="2"/>
      <c r="TY150" s="2"/>
      <c r="TZ150" s="2"/>
      <c r="UA150" s="2"/>
      <c r="UB150" s="2"/>
      <c r="UC150" s="2"/>
      <c r="UD150" s="2"/>
      <c r="UE150" s="2"/>
      <c r="UF150" s="2"/>
      <c r="UG150" s="2"/>
      <c r="UH150" s="2"/>
      <c r="UI150" s="2"/>
      <c r="UJ150" s="2"/>
      <c r="UK150" s="2"/>
      <c r="UL150" s="2"/>
      <c r="UM150" s="2"/>
      <c r="UN150" s="2"/>
      <c r="UO150" s="2"/>
      <c r="UP150" s="2"/>
      <c r="UQ150" s="2"/>
      <c r="UR150" s="2"/>
      <c r="US150" s="2"/>
      <c r="UT150" s="2"/>
      <c r="UU150" s="2"/>
      <c r="UV150" s="2"/>
      <c r="UW150" s="2"/>
      <c r="UX150" s="2"/>
      <c r="UY150" s="2"/>
      <c r="UZ150" s="2"/>
      <c r="VA150" s="2"/>
      <c r="VB150" s="2"/>
      <c r="VC150" s="2"/>
      <c r="VD150" s="2"/>
      <c r="VE150" s="2"/>
      <c r="VF150" s="2"/>
      <c r="VG150" s="2"/>
      <c r="VH150" s="2"/>
      <c r="VI150" s="2"/>
      <c r="VJ150" s="2"/>
      <c r="VK150" s="2"/>
      <c r="VL150" s="2"/>
      <c r="VM150" s="2"/>
      <c r="VN150" s="2"/>
      <c r="VO150" s="2"/>
      <c r="VP150" s="2"/>
      <c r="VQ150" s="2"/>
      <c r="VR150" s="2"/>
      <c r="VS150" s="2"/>
      <c r="VT150" s="2"/>
      <c r="VU150" s="2"/>
      <c r="VV150" s="2"/>
      <c r="VW150" s="2"/>
      <c r="VX150" s="2"/>
      <c r="VY150" s="2"/>
      <c r="VZ150" s="2"/>
      <c r="WA150" s="2"/>
      <c r="WB150" s="2"/>
      <c r="WC150" s="2"/>
      <c r="WD150" s="2"/>
      <c r="WE150" s="2"/>
      <c r="WF150" s="2"/>
      <c r="WG150" s="2"/>
      <c r="WH150" s="2"/>
      <c r="WI150" s="2"/>
      <c r="WJ150" s="2"/>
      <c r="WK150" s="2"/>
      <c r="WL150" s="2"/>
      <c r="WM150" s="2"/>
      <c r="WN150" s="2"/>
      <c r="WO150" s="2"/>
      <c r="WP150" s="2"/>
      <c r="WQ150" s="2"/>
      <c r="WR150" s="2"/>
      <c r="WS150" s="2"/>
      <c r="WT150" s="2"/>
      <c r="WU150" s="2"/>
      <c r="WV150" s="2"/>
      <c r="WW150" s="2"/>
      <c r="WX150" s="2"/>
      <c r="WY150" s="2"/>
      <c r="WZ150" s="2"/>
      <c r="XA150" s="2"/>
      <c r="XB150" s="2"/>
      <c r="XC150" s="2"/>
      <c r="XD150" s="2"/>
      <c r="XE150" s="2"/>
      <c r="XF150" s="2"/>
      <c r="XG150" s="2"/>
      <c r="XH150" s="2"/>
      <c r="XI150" s="2"/>
      <c r="XJ150" s="2"/>
      <c r="XK150" s="2"/>
      <c r="XL150" s="2"/>
      <c r="XM150" s="2"/>
      <c r="XN150" s="2"/>
      <c r="XO150" s="2"/>
      <c r="XP150" s="2"/>
      <c r="XQ150" s="2"/>
      <c r="XR150" s="2"/>
      <c r="XS150" s="2"/>
      <c r="XT150" s="2"/>
      <c r="XU150" s="2"/>
      <c r="XV150" s="2"/>
      <c r="XW150" s="2"/>
      <c r="XX150" s="2"/>
      <c r="XY150" s="2"/>
      <c r="XZ150" s="2"/>
      <c r="YA150" s="2"/>
      <c r="YB150" s="2"/>
      <c r="YC150" s="2"/>
      <c r="YD150" s="2"/>
      <c r="YE150" s="2"/>
      <c r="YF150" s="2"/>
      <c r="YG150" s="2"/>
      <c r="YH150" s="2"/>
      <c r="YI150" s="2"/>
      <c r="YJ150" s="2"/>
      <c r="YK150" s="2"/>
      <c r="YL150" s="2"/>
      <c r="YM150" s="2"/>
      <c r="YN150" s="2"/>
      <c r="YO150" s="2"/>
      <c r="YP150" s="2"/>
      <c r="YQ150" s="2"/>
      <c r="YR150" s="2"/>
      <c r="YS150" s="2"/>
      <c r="YT150" s="2"/>
      <c r="YU150" s="2"/>
      <c r="YV150" s="2"/>
      <c r="YW150" s="2"/>
      <c r="YX150" s="2"/>
      <c r="YY150" s="2"/>
      <c r="YZ150" s="2"/>
      <c r="ZA150" s="2"/>
      <c r="ZB150" s="2"/>
      <c r="ZC150" s="2"/>
      <c r="ZD150" s="2"/>
      <c r="ZE150" s="2"/>
      <c r="ZF150" s="2"/>
      <c r="ZG150" s="2"/>
      <c r="ZH150" s="2"/>
      <c r="ZI150" s="2"/>
      <c r="ZJ150" s="2"/>
      <c r="ZK150" s="2"/>
      <c r="ZL150" s="2"/>
      <c r="ZM150" s="2"/>
      <c r="ZN150" s="2"/>
      <c r="ZO150" s="2"/>
      <c r="ZP150" s="2"/>
      <c r="ZQ150" s="2"/>
      <c r="ZR150" s="2"/>
      <c r="ZS150" s="2"/>
      <c r="ZT150" s="2"/>
      <c r="ZU150" s="2"/>
      <c r="ZV150" s="2"/>
      <c r="ZW150" s="2"/>
      <c r="ZX150" s="2"/>
      <c r="ZY150" s="2"/>
      <c r="ZZ150" s="2"/>
      <c r="AAA150" s="2"/>
      <c r="AAB150" s="2"/>
      <c r="AAC150" s="2"/>
      <c r="AAD150" s="2"/>
      <c r="AAE150" s="2"/>
      <c r="AAF150" s="2"/>
      <c r="AAG150" s="2"/>
      <c r="AAH150" s="2"/>
      <c r="AAI150" s="2"/>
      <c r="AAJ150" s="2"/>
      <c r="AAK150" s="2"/>
      <c r="AAL150" s="2"/>
      <c r="AAM150" s="2"/>
      <c r="AAN150" s="2"/>
      <c r="AAO150" s="2"/>
      <c r="AAP150" s="2"/>
      <c r="AAQ150" s="2"/>
      <c r="AAR150" s="2"/>
      <c r="AAS150" s="2"/>
      <c r="AAT150" s="2"/>
      <c r="AAU150" s="2"/>
      <c r="AAV150" s="2"/>
      <c r="AAW150" s="2"/>
      <c r="AAX150" s="2"/>
      <c r="AAY150" s="2"/>
      <c r="AAZ150" s="2"/>
      <c r="ABA150" s="2"/>
      <c r="ABB150" s="2"/>
      <c r="ABC150" s="2"/>
      <c r="ABD150" s="2"/>
      <c r="ABE150" s="2"/>
      <c r="ABF150" s="2"/>
      <c r="ABG150" s="2"/>
      <c r="ABH150" s="2"/>
      <c r="ABI150" s="2"/>
      <c r="ABJ150" s="2"/>
      <c r="ABK150" s="2"/>
      <c r="ABL150" s="2"/>
      <c r="ABM150" s="2"/>
      <c r="ABN150" s="2"/>
      <c r="ABO150" s="2"/>
      <c r="ABP150" s="2"/>
      <c r="ABQ150" s="2"/>
      <c r="ABR150" s="2"/>
      <c r="ABS150" s="2"/>
      <c r="ABT150" s="2"/>
      <c r="ABU150" s="2"/>
      <c r="ABV150" s="2"/>
      <c r="ABW150" s="2"/>
      <c r="ABX150" s="2"/>
      <c r="ABY150" s="2"/>
      <c r="ABZ150" s="2"/>
      <c r="ACA150" s="2"/>
      <c r="ACB150" s="2"/>
      <c r="ACC150" s="2"/>
      <c r="ACD150" s="2"/>
      <c r="ACE150" s="2"/>
      <c r="ACF150" s="2"/>
      <c r="ACG150" s="2"/>
      <c r="ACH150" s="2"/>
      <c r="ACI150" s="2"/>
      <c r="ACJ150" s="2"/>
      <c r="ACK150" s="2"/>
      <c r="ACL150" s="2"/>
      <c r="ACM150" s="2"/>
      <c r="ACN150" s="2"/>
      <c r="ACO150" s="2"/>
      <c r="ACP150" s="2"/>
      <c r="ACQ150" s="2"/>
      <c r="ACR150" s="2"/>
      <c r="ACS150" s="2"/>
      <c r="ACT150" s="2"/>
      <c r="ACU150" s="2"/>
      <c r="ACV150" s="2"/>
      <c r="ACW150" s="2"/>
      <c r="ACX150" s="2"/>
      <c r="ACY150" s="2"/>
      <c r="ACZ150" s="2"/>
      <c r="ADA150" s="2"/>
      <c r="ADB150" s="2"/>
      <c r="ADC150" s="2"/>
      <c r="ADD150" s="2"/>
      <c r="ADE150" s="2"/>
      <c r="ADF150" s="2"/>
      <c r="ADG150" s="2"/>
      <c r="ADH150" s="2"/>
      <c r="ADI150" s="2"/>
      <c r="ADJ150" s="2"/>
      <c r="ADK150" s="2"/>
      <c r="ADL150" s="2"/>
      <c r="ADM150" s="2"/>
      <c r="ADN150" s="2"/>
      <c r="ADO150" s="2"/>
      <c r="ADP150" s="2"/>
      <c r="ADQ150" s="2"/>
      <c r="ADR150" s="2"/>
      <c r="ADS150" s="2"/>
      <c r="ADT150" s="2"/>
      <c r="ADU150" s="2"/>
      <c r="ADV150" s="2"/>
      <c r="ADW150" s="2"/>
      <c r="ADX150" s="2"/>
      <c r="ADY150" s="2"/>
      <c r="ADZ150" s="2"/>
      <c r="AEA150" s="2"/>
      <c r="AEB150" s="2"/>
      <c r="AEC150" s="2"/>
      <c r="AED150" s="2"/>
      <c r="AEE150" s="2"/>
      <c r="AEF150" s="2"/>
      <c r="AEG150" s="2"/>
      <c r="AEH150" s="2"/>
      <c r="AEI150" s="2"/>
      <c r="AEJ150" s="2"/>
      <c r="AEK150" s="2"/>
      <c r="AEL150" s="2"/>
      <c r="AEM150" s="2"/>
      <c r="AEN150" s="2"/>
      <c r="AEO150" s="2"/>
      <c r="AEP150" s="2"/>
      <c r="AEQ150" s="2"/>
      <c r="AER150" s="2"/>
      <c r="AES150" s="2"/>
      <c r="AET150" s="2"/>
      <c r="AEU150" s="2"/>
      <c r="AEV150" s="2"/>
      <c r="AEW150" s="2"/>
      <c r="AEX150" s="2"/>
      <c r="AEY150" s="2"/>
      <c r="AEZ150" s="2"/>
      <c r="AFA150" s="2"/>
      <c r="AFB150" s="2"/>
      <c r="AFC150" s="2"/>
      <c r="AFD150" s="2"/>
      <c r="AFE150" s="2"/>
      <c r="AFF150" s="2"/>
      <c r="AFG150" s="2"/>
      <c r="AFH150" s="2"/>
      <c r="AFI150" s="2"/>
      <c r="AFJ150" s="2"/>
      <c r="AFK150" s="2"/>
      <c r="AFL150" s="2"/>
      <c r="AFM150" s="2"/>
      <c r="AFN150" s="2"/>
      <c r="AFO150" s="2"/>
      <c r="AFP150" s="2"/>
      <c r="AFQ150" s="2"/>
      <c r="AFR150" s="2"/>
      <c r="AFS150" s="2"/>
      <c r="AFT150" s="2"/>
      <c r="AFU150" s="2"/>
      <c r="AFV150" s="2"/>
      <c r="AFW150" s="2"/>
      <c r="AFX150" s="2"/>
      <c r="AFY150" s="2"/>
      <c r="AFZ150" s="2"/>
      <c r="AGA150" s="2"/>
      <c r="AGB150" s="2"/>
      <c r="AGC150" s="2"/>
      <c r="AGD150" s="2"/>
      <c r="AGE150" s="2"/>
      <c r="AGF150" s="2"/>
      <c r="AGG150" s="2"/>
      <c r="AGH150" s="2"/>
      <c r="AGI150" s="2"/>
      <c r="AGJ150" s="2"/>
      <c r="AGK150" s="2"/>
      <c r="AGL150" s="2"/>
      <c r="AGM150" s="2"/>
      <c r="AGN150" s="2"/>
      <c r="AGO150" s="2"/>
      <c r="AGP150" s="2"/>
      <c r="AGQ150" s="2"/>
      <c r="AGR150" s="2"/>
      <c r="AGS150" s="2"/>
      <c r="AGT150" s="2"/>
      <c r="AGU150" s="2"/>
      <c r="AGV150" s="2"/>
      <c r="AGW150" s="2"/>
      <c r="AGX150" s="2"/>
      <c r="AGY150" s="2"/>
      <c r="AGZ150" s="2"/>
      <c r="AHA150" s="2"/>
      <c r="AHB150" s="2"/>
      <c r="AHC150" s="2"/>
      <c r="AHD150" s="2"/>
      <c r="AHE150" s="2"/>
      <c r="AHF150" s="2"/>
      <c r="AHG150" s="2"/>
      <c r="AHH150" s="2"/>
      <c r="AHI150" s="2"/>
      <c r="AHJ150" s="2"/>
      <c r="AHK150" s="2"/>
      <c r="AHL150" s="2"/>
      <c r="AHM150" s="2"/>
      <c r="AHN150" s="2"/>
      <c r="AHO150" s="2"/>
      <c r="AHP150" s="2"/>
      <c r="AHQ150" s="2"/>
      <c r="AHR150" s="2"/>
      <c r="AHS150" s="2"/>
      <c r="AHT150" s="2"/>
      <c r="AHU150" s="2"/>
      <c r="AHV150" s="2"/>
      <c r="AHW150" s="2"/>
      <c r="AHX150" s="2"/>
      <c r="AHY150" s="2"/>
      <c r="AHZ150" s="2"/>
      <c r="AIA150" s="2"/>
      <c r="AIB150" s="2"/>
      <c r="AIC150" s="2"/>
      <c r="AID150" s="2"/>
      <c r="AIE150" s="2"/>
      <c r="AIF150" s="2"/>
      <c r="AIG150" s="2"/>
      <c r="AIH150" s="2"/>
      <c r="AII150" s="2"/>
      <c r="AIJ150" s="2"/>
      <c r="AIK150" s="2"/>
      <c r="AIL150" s="2"/>
      <c r="AIM150" s="2"/>
      <c r="AIN150" s="2"/>
      <c r="AIO150" s="2"/>
      <c r="AIP150" s="2"/>
      <c r="AIQ150" s="2"/>
      <c r="AIR150" s="2"/>
      <c r="AIS150" s="2"/>
      <c r="AIT150" s="2"/>
      <c r="AIU150" s="2"/>
      <c r="AIV150" s="2"/>
      <c r="AIW150" s="2"/>
      <c r="AIX150" s="2"/>
      <c r="AIY150" s="2"/>
      <c r="AIZ150" s="2"/>
      <c r="AJA150" s="2"/>
      <c r="AJB150" s="2"/>
      <c r="AJC150" s="2"/>
      <c r="AJD150" s="2"/>
      <c r="AJE150" s="2"/>
      <c r="AJF150" s="2"/>
      <c r="AJG150" s="2"/>
      <c r="AJH150" s="2"/>
      <c r="AJI150" s="2"/>
      <c r="AJJ150" s="2"/>
      <c r="AJK150" s="2"/>
      <c r="AJL150" s="2"/>
      <c r="AJM150" s="2"/>
      <c r="AJN150" s="2"/>
      <c r="AJO150" s="2"/>
      <c r="AJP150" s="2"/>
      <c r="AJQ150" s="2"/>
      <c r="AJR150" s="2"/>
      <c r="AJS150" s="2"/>
      <c r="AJT150" s="2"/>
      <c r="AJU150" s="2"/>
      <c r="AJV150" s="2"/>
      <c r="AJW150" s="2"/>
      <c r="AJX150" s="2"/>
      <c r="AJY150" s="2"/>
      <c r="AJZ150" s="2"/>
      <c r="AKA150" s="2"/>
      <c r="AKB150" s="2"/>
      <c r="AKC150" s="2"/>
      <c r="AKD150" s="2"/>
      <c r="AKE150" s="2"/>
      <c r="AKF150" s="2"/>
      <c r="AKG150" s="2"/>
      <c r="AKH150" s="2"/>
      <c r="AKI150" s="2"/>
      <c r="AKJ150" s="2"/>
      <c r="AKK150" s="2"/>
      <c r="AKL150" s="2"/>
      <c r="AKM150" s="2"/>
      <c r="AKN150" s="2"/>
      <c r="AKO150" s="2"/>
      <c r="AKP150" s="2"/>
      <c r="AKQ150" s="2"/>
      <c r="AKR150" s="2"/>
      <c r="AKS150" s="2"/>
      <c r="AKT150" s="2"/>
      <c r="AKU150" s="2"/>
      <c r="AKV150" s="2"/>
      <c r="AKW150" s="2"/>
      <c r="AKX150" s="2"/>
      <c r="AKY150" s="2"/>
      <c r="AKZ150" s="2"/>
      <c r="ALA150" s="2"/>
      <c r="ALB150" s="2"/>
      <c r="ALC150" s="2"/>
      <c r="ALD150" s="2"/>
      <c r="ALE150" s="2"/>
      <c r="ALF150" s="2"/>
      <c r="ALG150" s="2"/>
      <c r="ALH150" s="2"/>
      <c r="ALI150" s="2"/>
      <c r="ALJ150" s="2"/>
      <c r="ALK150" s="2"/>
      <c r="ALL150" s="2"/>
      <c r="ALM150" s="2"/>
      <c r="ALN150" s="2"/>
      <c r="ALO150" s="2"/>
      <c r="ALP150" s="2"/>
      <c r="ALQ150" s="2"/>
      <c r="ALR150" s="2"/>
      <c r="ALS150" s="2"/>
      <c r="ALT150" s="2"/>
      <c r="ALU150" s="2"/>
      <c r="ALV150" s="2"/>
      <c r="ALW150" s="2"/>
      <c r="ALX150" s="2"/>
      <c r="ALY150" s="2"/>
      <c r="ALZ150" s="2"/>
      <c r="AMA150" s="2"/>
      <c r="AMB150" s="2"/>
      <c r="AMC150" s="2"/>
      <c r="AMD150" s="2"/>
      <c r="AME150" s="2"/>
      <c r="AMF150" s="2"/>
      <c r="AMG150" s="2"/>
      <c r="AMH150" s="2"/>
      <c r="AMI150" s="2"/>
      <c r="AMJ150" s="2"/>
      <c r="AMK150" s="2"/>
      <c r="AML150" s="2"/>
      <c r="AMM150" s="2"/>
      <c r="AMN150" s="2"/>
      <c r="AMO150" s="2"/>
      <c r="AMP150" s="2"/>
      <c r="AMQ150" s="2"/>
      <c r="AMR150" s="2"/>
      <c r="AMS150" s="2"/>
      <c r="AMT150" s="2"/>
      <c r="AMU150" s="2"/>
      <c r="AMV150" s="2"/>
      <c r="AMW150" s="2"/>
      <c r="AMX150" s="2"/>
      <c r="AMY150" s="2"/>
      <c r="AMZ150" s="2"/>
      <c r="ANA150" s="2"/>
      <c r="ANB150" s="2"/>
      <c r="ANC150" s="2"/>
      <c r="AND150" s="2"/>
      <c r="ANE150" s="2"/>
      <c r="ANF150" s="2"/>
      <c r="ANG150" s="2"/>
      <c r="ANH150" s="2"/>
      <c r="ANI150" s="2"/>
      <c r="ANJ150" s="2"/>
      <c r="ANK150" s="2"/>
      <c r="ANL150" s="2"/>
      <c r="ANM150" s="2"/>
      <c r="ANN150" s="2"/>
      <c r="ANO150" s="2"/>
      <c r="ANP150" s="2"/>
      <c r="ANQ150" s="2"/>
      <c r="ANR150" s="2"/>
      <c r="ANS150" s="2"/>
      <c r="ANT150" s="2"/>
      <c r="ANU150" s="2"/>
      <c r="ANV150" s="2"/>
      <c r="ANW150" s="2"/>
      <c r="ANX150" s="2"/>
      <c r="ANY150" s="2"/>
      <c r="ANZ150" s="2"/>
      <c r="AOA150" s="2"/>
      <c r="AOB150" s="2"/>
      <c r="AOC150" s="2"/>
      <c r="AOD150" s="2"/>
      <c r="AOE150" s="2"/>
      <c r="AOF150" s="2"/>
      <c r="AOG150" s="2"/>
      <c r="AOH150" s="2"/>
      <c r="AOI150" s="2"/>
      <c r="AOJ150" s="2"/>
      <c r="AOK150" s="2"/>
      <c r="AOL150" s="2"/>
      <c r="AOM150" s="2"/>
      <c r="AON150" s="2"/>
      <c r="AOO150" s="2"/>
      <c r="AOP150" s="2"/>
      <c r="AOQ150" s="2"/>
      <c r="AOR150" s="2"/>
      <c r="AOS150" s="2"/>
      <c r="AOT150" s="2"/>
      <c r="AOU150" s="2"/>
      <c r="AOV150" s="2"/>
      <c r="AOW150" s="2"/>
      <c r="AOX150" s="2"/>
      <c r="AOY150" s="2"/>
      <c r="AOZ150" s="2"/>
      <c r="APA150" s="2"/>
      <c r="APB150" s="2"/>
      <c r="APC150" s="2"/>
      <c r="APD150" s="2"/>
      <c r="APE150" s="2"/>
      <c r="APF150" s="2"/>
      <c r="APG150" s="2"/>
      <c r="APH150" s="2"/>
      <c r="API150" s="2"/>
      <c r="APJ150" s="2"/>
      <c r="APK150" s="2"/>
      <c r="APL150" s="2"/>
      <c r="APM150" s="2"/>
      <c r="APN150" s="2"/>
      <c r="APO150" s="2"/>
      <c r="APP150" s="2"/>
      <c r="APQ150" s="2"/>
      <c r="APR150" s="2"/>
      <c r="APS150" s="2"/>
      <c r="APT150" s="2"/>
      <c r="APU150" s="2"/>
      <c r="APV150" s="2"/>
      <c r="APW150" s="2"/>
      <c r="APX150" s="2"/>
      <c r="APY150" s="2"/>
      <c r="APZ150" s="2"/>
      <c r="AQA150" s="2"/>
      <c r="AQB150" s="2"/>
      <c r="AQC150" s="2"/>
      <c r="AQD150" s="2"/>
      <c r="AQE150" s="2"/>
      <c r="AQF150" s="2"/>
      <c r="AQG150" s="2"/>
      <c r="AQH150" s="2"/>
      <c r="AQI150" s="2"/>
      <c r="AQJ150" s="2"/>
      <c r="AQK150" s="2"/>
      <c r="AQL150" s="2"/>
      <c r="AQM150" s="2"/>
      <c r="AQN150" s="2"/>
      <c r="AQO150" s="2"/>
      <c r="AQP150" s="2"/>
      <c r="AQQ150" s="2"/>
      <c r="AQR150" s="2"/>
      <c r="AQS150" s="2"/>
      <c r="AQT150" s="2"/>
      <c r="AQU150" s="2"/>
      <c r="AQV150" s="2"/>
      <c r="AQW150" s="2"/>
      <c r="AQX150" s="2"/>
      <c r="AQY150" s="2"/>
      <c r="AQZ150" s="2"/>
      <c r="ARA150" s="2"/>
      <c r="ARB150" s="2"/>
      <c r="ARC150" s="2"/>
      <c r="ARD150" s="2"/>
      <c r="ARE150" s="2"/>
      <c r="ARF150" s="2"/>
      <c r="ARG150" s="2"/>
      <c r="ARH150" s="2"/>
      <c r="ARI150" s="2"/>
      <c r="ARJ150" s="2"/>
      <c r="ARK150" s="2"/>
      <c r="ARL150" s="2"/>
      <c r="ARM150" s="2"/>
      <c r="ARN150" s="2"/>
      <c r="ARO150" s="2"/>
      <c r="ARP150" s="2"/>
      <c r="ARQ150" s="2"/>
      <c r="ARR150" s="2"/>
      <c r="ARS150" s="2"/>
      <c r="ART150" s="2"/>
      <c r="ARU150" s="2"/>
      <c r="ARV150" s="2"/>
      <c r="ARW150" s="2"/>
      <c r="ARX150" s="2"/>
      <c r="ARY150" s="2"/>
      <c r="ARZ150" s="2"/>
      <c r="ASA150" s="2"/>
      <c r="ASB150" s="2"/>
      <c r="ASC150" s="2"/>
      <c r="ASD150" s="2"/>
      <c r="ASE150" s="2"/>
      <c r="ASF150" s="2"/>
      <c r="ASG150" s="2"/>
      <c r="ASH150" s="2"/>
      <c r="ASI150" s="2"/>
      <c r="ASJ150" s="2"/>
      <c r="ASK150" s="2"/>
      <c r="ASL150" s="2"/>
      <c r="ASM150" s="2"/>
      <c r="ASN150" s="2"/>
      <c r="ASO150" s="2"/>
      <c r="ASP150" s="2"/>
      <c r="ASQ150" s="2"/>
      <c r="ASR150" s="2"/>
      <c r="ASS150" s="2"/>
      <c r="AST150" s="2"/>
      <c r="ASU150" s="2"/>
      <c r="ASV150" s="2"/>
      <c r="ASW150" s="2"/>
      <c r="ASX150" s="2"/>
      <c r="ASY150" s="2"/>
      <c r="ASZ150" s="2"/>
      <c r="ATA150" s="2"/>
      <c r="ATB150" s="2"/>
      <c r="ATC150" s="2"/>
      <c r="ATD150" s="2"/>
      <c r="ATE150" s="2"/>
      <c r="ATF150" s="2"/>
      <c r="ATG150" s="2"/>
      <c r="ATH150" s="2"/>
      <c r="ATI150" s="2"/>
      <c r="ATJ150" s="2"/>
      <c r="ATK150" s="2"/>
      <c r="ATL150" s="2"/>
      <c r="ATM150" s="2"/>
      <c r="ATN150" s="2"/>
      <c r="ATO150" s="2"/>
      <c r="ATP150" s="2"/>
      <c r="ATQ150" s="2"/>
      <c r="ATR150" s="2"/>
      <c r="ATS150" s="2"/>
      <c r="ATT150" s="2"/>
      <c r="ATU150" s="2"/>
      <c r="ATV150" s="2"/>
      <c r="ATW150" s="2"/>
      <c r="ATX150" s="2"/>
      <c r="ATY150" s="2"/>
      <c r="ATZ150" s="2"/>
      <c r="AUA150" s="2"/>
      <c r="AUB150" s="2"/>
      <c r="AUC150" s="2"/>
      <c r="AUD150" s="2"/>
      <c r="AUE150" s="2"/>
      <c r="AUF150" s="2"/>
      <c r="AUG150" s="2"/>
      <c r="AUH150" s="2"/>
      <c r="AUI150" s="2"/>
      <c r="AUJ150" s="2"/>
      <c r="AUK150" s="2"/>
      <c r="AUL150" s="2"/>
      <c r="AUM150" s="2"/>
      <c r="AUN150" s="2"/>
      <c r="AUO150" s="2"/>
      <c r="AUP150" s="2"/>
      <c r="AUQ150" s="2"/>
      <c r="AUR150" s="2"/>
      <c r="AUS150" s="2"/>
      <c r="AUT150" s="2"/>
      <c r="AUU150" s="2"/>
      <c r="AUV150" s="2"/>
      <c r="AUW150" s="2"/>
      <c r="AUX150" s="2"/>
      <c r="AUY150" s="2"/>
      <c r="AUZ150" s="2"/>
      <c r="AVA150" s="2"/>
      <c r="AVB150" s="2"/>
      <c r="AVC150" s="2"/>
      <c r="AVD150" s="2"/>
      <c r="AVE150" s="2"/>
      <c r="AVF150" s="2"/>
      <c r="AVG150" s="2"/>
      <c r="AVH150" s="2"/>
      <c r="AVI150" s="2"/>
      <c r="AVJ150" s="2"/>
      <c r="AVK150" s="2"/>
      <c r="AVL150" s="2"/>
      <c r="AVM150" s="2"/>
      <c r="AVN150" s="2"/>
      <c r="AVO150" s="2"/>
      <c r="AVP150" s="2"/>
      <c r="AVQ150" s="2"/>
      <c r="AVR150" s="2"/>
      <c r="AVS150" s="2"/>
      <c r="AVT150" s="2"/>
      <c r="AVU150" s="2"/>
      <c r="AVV150" s="2"/>
      <c r="AVW150" s="2"/>
      <c r="AVX150" s="2"/>
      <c r="AVY150" s="2"/>
      <c r="AVZ150" s="2"/>
      <c r="AWA150" s="2"/>
      <c r="AWB150" s="2"/>
      <c r="AWC150" s="2"/>
      <c r="AWD150" s="2"/>
      <c r="AWE150" s="2"/>
      <c r="AWF150" s="2"/>
      <c r="AWG150" s="2"/>
      <c r="AWH150" s="2"/>
      <c r="AWI150" s="2"/>
      <c r="AWJ150" s="2"/>
      <c r="AWK150" s="2"/>
      <c r="AWL150" s="2"/>
      <c r="AWM150" s="2"/>
      <c r="AWN150" s="2"/>
      <c r="AWO150" s="2"/>
      <c r="AWP150" s="2"/>
      <c r="AWQ150" s="2"/>
      <c r="AWR150" s="2"/>
      <c r="AWS150" s="2"/>
      <c r="AWT150" s="2"/>
      <c r="AWU150" s="2"/>
      <c r="AWV150" s="2"/>
      <c r="AWW150" s="2"/>
      <c r="AWX150" s="2"/>
      <c r="AWY150" s="2"/>
      <c r="AWZ150" s="2"/>
      <c r="AXA150" s="2"/>
      <c r="AXB150" s="2"/>
      <c r="AXC150" s="2"/>
      <c r="AXD150" s="2"/>
      <c r="AXE150" s="2"/>
      <c r="AXF150" s="2"/>
      <c r="AXG150" s="2"/>
      <c r="AXH150" s="2"/>
      <c r="AXI150" s="2"/>
      <c r="AXJ150" s="2"/>
      <c r="AXK150" s="2"/>
      <c r="AXL150" s="2"/>
      <c r="AXM150" s="2"/>
      <c r="AXN150" s="2"/>
      <c r="AXO150" s="2"/>
      <c r="AXP150" s="2"/>
      <c r="AXQ150" s="2"/>
      <c r="AXR150" s="2"/>
      <c r="AXS150" s="2"/>
      <c r="AXT150" s="2"/>
      <c r="AXU150" s="2"/>
      <c r="AXV150" s="2"/>
      <c r="AXW150" s="2"/>
      <c r="AXX150" s="2"/>
      <c r="AXY150" s="2"/>
      <c r="AXZ150" s="2"/>
      <c r="AYA150" s="2"/>
      <c r="AYB150" s="2"/>
      <c r="AYC150" s="2"/>
      <c r="AYD150" s="2"/>
      <c r="AYE150" s="2"/>
      <c r="AYF150" s="2"/>
      <c r="AYG150" s="2"/>
      <c r="AYH150" s="2"/>
      <c r="AYI150" s="2"/>
      <c r="AYJ150" s="2"/>
      <c r="AYK150" s="2"/>
      <c r="AYL150" s="2"/>
      <c r="AYM150" s="2"/>
      <c r="AYN150" s="2"/>
      <c r="AYO150" s="2"/>
      <c r="AYP150" s="2"/>
      <c r="AYQ150" s="2"/>
      <c r="AYR150" s="2"/>
      <c r="AYS150" s="2"/>
      <c r="AYT150" s="2"/>
      <c r="AYU150" s="2"/>
      <c r="AYV150" s="2"/>
      <c r="AYW150" s="2"/>
      <c r="AYX150" s="2"/>
      <c r="AYY150" s="2"/>
      <c r="AYZ150" s="2"/>
      <c r="AZA150" s="2"/>
      <c r="AZB150" s="2"/>
      <c r="AZC150" s="2"/>
      <c r="AZD150" s="2"/>
      <c r="AZE150" s="2"/>
      <c r="AZF150" s="2"/>
      <c r="AZG150" s="2"/>
      <c r="AZH150" s="2"/>
      <c r="AZI150" s="2"/>
      <c r="AZJ150" s="2"/>
      <c r="AZK150" s="2"/>
      <c r="AZL150" s="2"/>
      <c r="AZM150" s="2"/>
      <c r="AZN150" s="2"/>
      <c r="AZO150" s="2"/>
      <c r="AZP150" s="2"/>
      <c r="AZQ150" s="2"/>
      <c r="AZR150" s="2"/>
      <c r="AZS150" s="2"/>
      <c r="AZT150" s="2"/>
      <c r="AZU150" s="2"/>
      <c r="AZV150" s="2"/>
      <c r="AZW150" s="2"/>
      <c r="AZX150" s="2"/>
      <c r="AZY150" s="2"/>
      <c r="AZZ150" s="2"/>
      <c r="BAA150" s="2"/>
      <c r="BAB150" s="2"/>
      <c r="BAC150" s="2"/>
      <c r="BAD150" s="2"/>
      <c r="BAE150" s="2"/>
      <c r="BAF150" s="2"/>
      <c r="BAG150" s="2"/>
      <c r="BAH150" s="2"/>
      <c r="BAI150" s="2"/>
      <c r="BAJ150" s="2"/>
      <c r="BAK150" s="2"/>
      <c r="BAL150" s="2"/>
      <c r="BAM150" s="2"/>
      <c r="BAN150" s="2"/>
      <c r="BAO150" s="2"/>
      <c r="BAP150" s="2"/>
      <c r="BAQ150" s="2"/>
      <c r="BAR150" s="2"/>
      <c r="BAS150" s="2"/>
      <c r="BAT150" s="2"/>
      <c r="BAU150" s="2"/>
      <c r="BAV150" s="2"/>
      <c r="BAW150" s="2"/>
      <c r="BAX150" s="2"/>
      <c r="BAY150" s="2"/>
      <c r="BAZ150" s="2"/>
      <c r="BBA150" s="2"/>
      <c r="BBB150" s="2"/>
      <c r="BBC150" s="2"/>
      <c r="BBD150" s="2"/>
      <c r="BBE150" s="2"/>
      <c r="BBF150" s="2"/>
      <c r="BBG150" s="2"/>
      <c r="BBH150" s="2"/>
      <c r="BBI150" s="2"/>
      <c r="BBJ150" s="2"/>
      <c r="BBK150" s="2"/>
      <c r="BBL150" s="2"/>
      <c r="BBM150" s="2"/>
      <c r="BBN150" s="2"/>
      <c r="BBO150" s="2"/>
      <c r="BBP150" s="2"/>
      <c r="BBQ150" s="2"/>
      <c r="BBR150" s="2"/>
      <c r="BBS150" s="2"/>
      <c r="BBT150" s="2"/>
      <c r="BBU150" s="2"/>
      <c r="BBV150" s="2"/>
      <c r="BBW150" s="2"/>
      <c r="BBX150" s="2"/>
      <c r="BBY150" s="2"/>
      <c r="BBZ150" s="2"/>
      <c r="BCA150" s="2"/>
      <c r="BCB150" s="2"/>
      <c r="BCC150" s="2"/>
      <c r="BCD150" s="2"/>
      <c r="BCE150" s="2"/>
      <c r="BCF150" s="2"/>
      <c r="BCG150" s="2"/>
      <c r="BCH150" s="2"/>
      <c r="BCI150" s="2"/>
      <c r="BCJ150" s="2"/>
      <c r="BCK150" s="2"/>
      <c r="BCL150" s="2"/>
      <c r="BCM150" s="2"/>
      <c r="BCN150" s="2"/>
      <c r="BCO150" s="2"/>
      <c r="BCP150" s="2"/>
      <c r="BCQ150" s="2"/>
      <c r="BCR150" s="2"/>
      <c r="BCS150" s="2"/>
      <c r="BCT150" s="2"/>
      <c r="BCU150" s="2"/>
      <c r="BCV150" s="2"/>
      <c r="BCW150" s="2"/>
      <c r="BCX150" s="2"/>
      <c r="BCY150" s="2"/>
      <c r="BCZ150" s="2"/>
      <c r="BDA150" s="2"/>
      <c r="BDB150" s="2"/>
      <c r="BDC150" s="2"/>
      <c r="BDD150" s="2"/>
      <c r="BDE150" s="2"/>
      <c r="BDF150" s="2"/>
      <c r="BDG150" s="2"/>
      <c r="BDH150" s="2"/>
      <c r="BDI150" s="2"/>
      <c r="BDJ150" s="2"/>
      <c r="BDK150" s="2"/>
      <c r="BDL150" s="2"/>
      <c r="BDM150" s="2"/>
      <c r="BDN150" s="2"/>
      <c r="BDO150" s="2"/>
      <c r="BDP150" s="2"/>
      <c r="BDQ150" s="2"/>
      <c r="BDR150" s="2"/>
      <c r="BDS150" s="2"/>
      <c r="BDT150" s="2"/>
      <c r="BDU150" s="2"/>
      <c r="BDV150" s="2"/>
      <c r="BDW150" s="2"/>
      <c r="BDX150" s="2"/>
      <c r="BDY150" s="2"/>
      <c r="BDZ150" s="2"/>
      <c r="BEA150" s="2"/>
      <c r="BEB150" s="2"/>
      <c r="BEC150" s="2"/>
      <c r="BED150" s="2"/>
      <c r="BEE150" s="2"/>
      <c r="BEF150" s="2"/>
      <c r="BEG150" s="2"/>
      <c r="BEH150" s="2"/>
      <c r="BEI150" s="2"/>
      <c r="BEJ150" s="2"/>
      <c r="BEK150" s="2"/>
      <c r="BEL150" s="2"/>
      <c r="BEM150" s="2"/>
      <c r="BEN150" s="2"/>
      <c r="BEO150" s="2"/>
      <c r="BEP150" s="2"/>
      <c r="BEQ150" s="2"/>
      <c r="BER150" s="2"/>
      <c r="BES150" s="2"/>
      <c r="BET150" s="2"/>
      <c r="BEU150" s="2"/>
      <c r="BEV150" s="2"/>
      <c r="BEW150" s="2"/>
      <c r="BEX150" s="2"/>
      <c r="BEY150" s="2"/>
      <c r="BEZ150" s="2"/>
      <c r="BFA150" s="2"/>
      <c r="BFB150" s="2"/>
      <c r="BFC150" s="2"/>
      <c r="BFD150" s="2"/>
      <c r="BFE150" s="2"/>
      <c r="BFF150" s="2"/>
      <c r="BFG150" s="2"/>
      <c r="BFH150" s="2"/>
      <c r="BFI150" s="2"/>
      <c r="BFJ150" s="2"/>
      <c r="BFK150" s="2"/>
      <c r="BFL150" s="2"/>
      <c r="BFM150" s="2"/>
      <c r="BFN150" s="2"/>
      <c r="BFO150" s="2"/>
      <c r="BFP150" s="2"/>
      <c r="BFQ150" s="2"/>
      <c r="BFR150" s="2"/>
      <c r="BFS150" s="2"/>
      <c r="BFT150" s="2"/>
      <c r="BFU150" s="2"/>
      <c r="BFV150" s="2"/>
      <c r="BFW150" s="2"/>
      <c r="BFX150" s="2"/>
      <c r="BFY150" s="2"/>
      <c r="BFZ150" s="2"/>
      <c r="BGA150" s="2"/>
      <c r="BGB150" s="2"/>
      <c r="BGC150" s="2"/>
      <c r="BGD150" s="2"/>
      <c r="BGE150" s="2"/>
      <c r="BGF150" s="2"/>
      <c r="BGG150" s="2"/>
      <c r="BGH150" s="2"/>
      <c r="BGI150" s="2"/>
      <c r="BGJ150" s="2"/>
      <c r="BGK150" s="2"/>
      <c r="BGL150" s="2"/>
      <c r="BGM150" s="2"/>
      <c r="BGN150" s="2"/>
      <c r="BGO150" s="2"/>
      <c r="BGP150" s="2"/>
      <c r="BGQ150" s="2"/>
      <c r="BGR150" s="2"/>
      <c r="BGS150" s="2"/>
      <c r="BGT150" s="2"/>
      <c r="BGU150" s="2"/>
      <c r="BGV150" s="2"/>
      <c r="BGW150" s="2"/>
      <c r="BGX150" s="2"/>
      <c r="BGY150" s="2"/>
      <c r="BGZ150" s="2"/>
      <c r="BHA150" s="2"/>
      <c r="BHB150" s="2"/>
      <c r="BHC150" s="2"/>
      <c r="BHD150" s="2"/>
      <c r="BHE150" s="2"/>
      <c r="BHF150" s="2"/>
      <c r="BHG150" s="2"/>
      <c r="BHH150" s="2"/>
      <c r="BHI150" s="2"/>
      <c r="BHJ150" s="2"/>
      <c r="BHK150" s="2"/>
      <c r="BHL150" s="2"/>
      <c r="BHM150" s="2"/>
      <c r="BHN150" s="2"/>
      <c r="BHO150" s="2"/>
      <c r="BHP150" s="2"/>
      <c r="BHQ150" s="2"/>
      <c r="BHR150" s="2"/>
      <c r="BHS150" s="2"/>
      <c r="BHT150" s="2"/>
      <c r="BHU150" s="2"/>
      <c r="BHV150" s="2"/>
      <c r="BHW150" s="2"/>
      <c r="BHX150" s="2"/>
      <c r="BHY150" s="2"/>
      <c r="BHZ150" s="2"/>
      <c r="BIA150" s="2"/>
      <c r="BIB150" s="2"/>
      <c r="BIC150" s="2"/>
      <c r="BID150" s="2"/>
      <c r="BIE150" s="2"/>
      <c r="BIF150" s="2"/>
      <c r="BIG150" s="2"/>
      <c r="BIH150" s="2"/>
      <c r="BII150" s="2"/>
      <c r="BIJ150" s="2"/>
      <c r="BIK150" s="2"/>
      <c r="BIL150" s="2"/>
      <c r="BIM150" s="2"/>
      <c r="BIN150" s="2"/>
      <c r="BIO150" s="2"/>
      <c r="BIP150" s="2"/>
      <c r="BIQ150" s="2"/>
      <c r="BIR150" s="2"/>
      <c r="BIS150" s="2"/>
      <c r="BIT150" s="2"/>
      <c r="BIU150" s="2"/>
      <c r="BIV150" s="2"/>
      <c r="BIW150" s="2"/>
      <c r="BIX150" s="2"/>
      <c r="BIY150" s="2"/>
      <c r="BIZ150" s="2"/>
      <c r="BJA150" s="2"/>
      <c r="BJB150" s="2"/>
      <c r="BJC150" s="2"/>
      <c r="BJD150" s="2"/>
      <c r="BJE150" s="2"/>
      <c r="BJF150" s="2"/>
      <c r="BJG150" s="2"/>
      <c r="BJH150" s="2"/>
      <c r="BJI150" s="2"/>
      <c r="BJJ150" s="2"/>
      <c r="BJK150" s="2"/>
      <c r="BJL150" s="2"/>
      <c r="BJM150" s="2"/>
      <c r="BJN150" s="2"/>
      <c r="BJO150" s="2"/>
      <c r="BJP150" s="2"/>
      <c r="BJQ150" s="2"/>
      <c r="BJR150" s="2"/>
      <c r="BJS150" s="2"/>
      <c r="BJT150" s="2"/>
      <c r="BJU150" s="2"/>
      <c r="BJV150" s="2"/>
      <c r="BJW150" s="2"/>
      <c r="BJX150" s="2"/>
      <c r="BJY150" s="2"/>
      <c r="BJZ150" s="2"/>
      <c r="BKA150" s="2"/>
      <c r="BKB150" s="2"/>
      <c r="BKC150" s="2"/>
      <c r="BKD150" s="2"/>
      <c r="BKE150" s="2"/>
      <c r="BKF150" s="2"/>
      <c r="BKG150" s="2"/>
      <c r="BKH150" s="2"/>
      <c r="BKI150" s="2"/>
      <c r="BKJ150" s="2"/>
      <c r="BKK150" s="2"/>
      <c r="BKL150" s="2"/>
      <c r="BKM150" s="2"/>
      <c r="BKN150" s="2"/>
      <c r="BKO150" s="2"/>
      <c r="BKP150" s="2"/>
      <c r="BKQ150" s="2"/>
      <c r="BKR150" s="2"/>
      <c r="BKS150" s="2"/>
      <c r="BKT150" s="2"/>
      <c r="BKU150" s="2"/>
      <c r="BKV150" s="2"/>
      <c r="BKW150" s="2"/>
      <c r="BKX150" s="2"/>
      <c r="BKY150" s="2"/>
      <c r="BKZ150" s="2"/>
      <c r="BLA150" s="2"/>
      <c r="BLB150" s="2"/>
      <c r="BLC150" s="2"/>
      <c r="BLD150" s="2"/>
      <c r="BLE150" s="2"/>
      <c r="BLF150" s="2"/>
      <c r="BLG150" s="2"/>
      <c r="BLH150" s="2"/>
      <c r="BLI150" s="2"/>
      <c r="BLJ150" s="2"/>
      <c r="BLK150" s="2"/>
      <c r="BLL150" s="2"/>
      <c r="BLM150" s="2"/>
      <c r="BLN150" s="2"/>
      <c r="BLO150" s="2"/>
      <c r="BLP150" s="2"/>
      <c r="BLQ150" s="2"/>
      <c r="BLR150" s="2"/>
      <c r="BLS150" s="2"/>
      <c r="BLT150" s="2"/>
      <c r="BLU150" s="2"/>
      <c r="BLV150" s="2"/>
      <c r="BLW150" s="2"/>
      <c r="BLX150" s="2"/>
      <c r="BLY150" s="2"/>
      <c r="BLZ150" s="2"/>
      <c r="BMA150" s="2"/>
      <c r="BMB150" s="2"/>
      <c r="BMC150" s="2"/>
      <c r="BMD150" s="2"/>
      <c r="BME150" s="2"/>
      <c r="BMF150" s="2"/>
      <c r="BMG150" s="2"/>
      <c r="BMH150" s="2"/>
      <c r="BMI150" s="2"/>
      <c r="BMJ150" s="2"/>
      <c r="BMK150" s="2"/>
      <c r="BML150" s="2"/>
      <c r="BMM150" s="2"/>
      <c r="BMN150" s="2"/>
      <c r="BMO150" s="2"/>
      <c r="BMP150" s="2"/>
      <c r="BMQ150" s="2"/>
      <c r="BMR150" s="2"/>
      <c r="BMS150" s="2"/>
      <c r="BMT150" s="2"/>
      <c r="BMU150" s="2"/>
      <c r="BMV150" s="2"/>
      <c r="BMW150" s="2"/>
      <c r="BMX150" s="2"/>
      <c r="BMY150" s="2"/>
      <c r="BMZ150" s="2"/>
      <c r="BNA150" s="2"/>
      <c r="BNB150" s="2"/>
      <c r="BNC150" s="2"/>
      <c r="BND150" s="2"/>
      <c r="BNE150" s="2"/>
      <c r="BNF150" s="2"/>
      <c r="BNG150" s="2"/>
      <c r="BNH150" s="2"/>
      <c r="BNI150" s="2"/>
      <c r="BNJ150" s="2"/>
      <c r="BNK150" s="2"/>
      <c r="BNL150" s="2"/>
      <c r="BNM150" s="2"/>
      <c r="BNN150" s="2"/>
      <c r="BNO150" s="2"/>
      <c r="BNP150" s="2"/>
      <c r="BNQ150" s="2"/>
      <c r="BNR150" s="2"/>
      <c r="BNS150" s="2"/>
      <c r="BNT150" s="2"/>
      <c r="BNU150" s="2"/>
      <c r="BNV150" s="2"/>
      <c r="BNW150" s="2"/>
      <c r="BNX150" s="2"/>
      <c r="BNY150" s="2"/>
      <c r="BNZ150" s="2"/>
      <c r="BOA150" s="2"/>
      <c r="BOB150" s="2"/>
      <c r="BOC150" s="2"/>
      <c r="BOD150" s="2"/>
      <c r="BOE150" s="2"/>
      <c r="BOF150" s="2"/>
      <c r="BOG150" s="2"/>
      <c r="BOH150" s="2"/>
      <c r="BOI150" s="2"/>
      <c r="BOJ150" s="2"/>
      <c r="BOK150" s="2"/>
      <c r="BOL150" s="2"/>
      <c r="BOM150" s="2"/>
      <c r="BON150" s="2"/>
      <c r="BOO150" s="2"/>
      <c r="BOP150" s="2"/>
      <c r="BOQ150" s="2"/>
      <c r="BOR150" s="2"/>
      <c r="BOS150" s="2"/>
      <c r="BOT150" s="2"/>
      <c r="BOU150" s="2"/>
      <c r="BOV150" s="2"/>
      <c r="BOW150" s="2"/>
      <c r="BOX150" s="2"/>
      <c r="BOY150" s="2"/>
      <c r="BOZ150" s="2"/>
      <c r="BPA150" s="2"/>
      <c r="BPB150" s="2"/>
      <c r="BPC150" s="2"/>
      <c r="BPD150" s="2"/>
      <c r="BPE150" s="2"/>
      <c r="BPF150" s="2"/>
      <c r="BPG150" s="2"/>
      <c r="BPH150" s="2"/>
      <c r="BPI150" s="2"/>
      <c r="BPJ150" s="2"/>
      <c r="BPK150" s="2"/>
      <c r="BPL150" s="2"/>
      <c r="BPM150" s="2"/>
      <c r="BPN150" s="2"/>
      <c r="BPO150" s="2"/>
      <c r="BPP150" s="2"/>
      <c r="BPQ150" s="2"/>
      <c r="BPR150" s="2"/>
      <c r="BPS150" s="2"/>
      <c r="BPT150" s="2"/>
      <c r="BPU150" s="2"/>
      <c r="BPV150" s="2"/>
      <c r="BPW150" s="2"/>
      <c r="BPX150" s="2"/>
      <c r="BPY150" s="2"/>
      <c r="BPZ150" s="2"/>
      <c r="BQA150" s="2"/>
      <c r="BQB150" s="2"/>
      <c r="BQC150" s="2"/>
      <c r="BQD150" s="2"/>
      <c r="BQE150" s="2"/>
      <c r="BQF150" s="2"/>
      <c r="BQG150" s="2"/>
      <c r="BQH150" s="2"/>
      <c r="BQI150" s="2"/>
      <c r="BQJ150" s="2"/>
      <c r="BQK150" s="2"/>
      <c r="BQL150" s="2"/>
      <c r="BQM150" s="2"/>
      <c r="BQN150" s="2"/>
      <c r="BQO150" s="2"/>
      <c r="BQP150" s="2"/>
      <c r="BQQ150" s="2"/>
      <c r="BQR150" s="2"/>
      <c r="BQS150" s="2"/>
      <c r="BQT150" s="2"/>
      <c r="BQU150" s="2"/>
      <c r="BQV150" s="2"/>
      <c r="BQW150" s="2"/>
      <c r="BQX150" s="2"/>
      <c r="BQY150" s="2"/>
      <c r="BQZ150" s="2"/>
      <c r="BRA150" s="2"/>
      <c r="BRB150" s="2"/>
      <c r="BRC150" s="2"/>
      <c r="BRD150" s="2"/>
      <c r="BRE150" s="2"/>
      <c r="BRF150" s="2"/>
      <c r="BRG150" s="2"/>
      <c r="BRH150" s="2"/>
      <c r="BRI150" s="2"/>
      <c r="BRJ150" s="2"/>
      <c r="BRK150" s="2"/>
      <c r="BRL150" s="2"/>
      <c r="BRM150" s="2"/>
      <c r="BRN150" s="2"/>
      <c r="BRO150" s="2"/>
      <c r="BRP150" s="2"/>
      <c r="BRQ150" s="2"/>
      <c r="BRR150" s="2"/>
      <c r="BRS150" s="2"/>
      <c r="BRT150" s="2"/>
      <c r="BRU150" s="2"/>
      <c r="BRV150" s="2"/>
      <c r="BRW150" s="2"/>
      <c r="BRX150" s="2"/>
      <c r="BRY150" s="2"/>
      <c r="BRZ150" s="2"/>
      <c r="BSA150" s="2"/>
      <c r="BSB150" s="2"/>
      <c r="BSC150" s="2"/>
      <c r="BSD150" s="2"/>
      <c r="BSE150" s="2"/>
      <c r="BSF150" s="2"/>
      <c r="BSG150" s="2"/>
      <c r="BSH150" s="2"/>
      <c r="BSI150" s="2"/>
      <c r="BSJ150" s="2"/>
      <c r="BSK150" s="2"/>
      <c r="BSL150" s="2"/>
      <c r="BSM150" s="2"/>
      <c r="BSN150" s="2"/>
      <c r="BSO150" s="2"/>
      <c r="BSP150" s="2"/>
      <c r="BSQ150" s="2"/>
      <c r="BSR150" s="2"/>
      <c r="BSS150" s="2"/>
      <c r="BST150" s="2"/>
      <c r="BSU150" s="2"/>
      <c r="BSV150" s="2"/>
      <c r="BSW150" s="2"/>
      <c r="BSX150" s="2"/>
      <c r="BSY150" s="2"/>
      <c r="BSZ150" s="2"/>
      <c r="BTA150" s="2"/>
      <c r="BTB150" s="2"/>
      <c r="BTC150" s="2"/>
      <c r="BTD150" s="2"/>
      <c r="BTE150" s="2"/>
      <c r="BTF150" s="2"/>
      <c r="BTG150" s="2"/>
      <c r="BTH150" s="2"/>
      <c r="BTI150" s="2"/>
      <c r="BTJ150" s="2"/>
      <c r="BTK150" s="2"/>
      <c r="BTL150" s="2"/>
      <c r="BTM150" s="2"/>
      <c r="BTN150" s="2"/>
      <c r="BTO150" s="2"/>
      <c r="BTP150" s="2"/>
      <c r="BTQ150" s="2"/>
      <c r="BTR150" s="2"/>
      <c r="BTS150" s="2"/>
      <c r="BTT150" s="2"/>
      <c r="BTU150" s="2"/>
      <c r="BTV150" s="2"/>
      <c r="BTW150" s="2"/>
      <c r="BTX150" s="2"/>
      <c r="BTY150" s="2"/>
      <c r="BTZ150" s="2"/>
      <c r="BUA150" s="2"/>
      <c r="BUB150" s="2"/>
      <c r="BUC150" s="2"/>
      <c r="BUD150" s="2"/>
      <c r="BUE150" s="2"/>
      <c r="BUF150" s="2"/>
      <c r="BUG150" s="2"/>
      <c r="BUH150" s="2"/>
      <c r="BUI150" s="2"/>
      <c r="BUJ150" s="2"/>
      <c r="BUK150" s="2"/>
      <c r="BUL150" s="2"/>
      <c r="BUM150" s="2"/>
      <c r="BUN150" s="2"/>
      <c r="BUO150" s="2"/>
      <c r="BUP150" s="2"/>
      <c r="BUQ150" s="2"/>
      <c r="BUR150" s="2"/>
      <c r="BUS150" s="2"/>
      <c r="BUT150" s="2"/>
      <c r="BUU150" s="2"/>
      <c r="BUV150" s="2"/>
      <c r="BUW150" s="2"/>
      <c r="BUX150" s="2"/>
      <c r="BUY150" s="2"/>
      <c r="BUZ150" s="2"/>
      <c r="BVA150" s="2"/>
      <c r="BVB150" s="2"/>
      <c r="BVC150" s="2"/>
      <c r="BVD150" s="2"/>
      <c r="BVE150" s="2"/>
      <c r="BVF150" s="2"/>
      <c r="BVG150" s="2"/>
      <c r="BVH150" s="2"/>
      <c r="BVI150" s="2"/>
      <c r="BVJ150" s="2"/>
      <c r="BVK150" s="2"/>
      <c r="BVL150" s="2"/>
      <c r="BVM150" s="2"/>
      <c r="BVN150" s="2"/>
      <c r="BVO150" s="2"/>
      <c r="BVP150" s="2"/>
      <c r="BVQ150" s="2"/>
      <c r="BVR150" s="2"/>
      <c r="BVS150" s="2"/>
      <c r="BVT150" s="2"/>
      <c r="BVU150" s="2"/>
      <c r="BVV150" s="2"/>
      <c r="BVW150" s="2"/>
      <c r="BVX150" s="2"/>
      <c r="BVY150" s="2"/>
      <c r="BVZ150" s="2"/>
      <c r="BWA150" s="2"/>
      <c r="BWB150" s="2"/>
      <c r="BWC150" s="2"/>
      <c r="BWD150" s="2"/>
      <c r="BWE150" s="2"/>
      <c r="BWF150" s="2"/>
      <c r="BWG150" s="2"/>
      <c r="BWH150" s="2"/>
      <c r="BWI150" s="2"/>
      <c r="BWJ150" s="2"/>
      <c r="BWK150" s="2"/>
      <c r="BWL150" s="2"/>
      <c r="BWM150" s="2"/>
      <c r="BWN150" s="2"/>
      <c r="BWO150" s="2"/>
      <c r="BWP150" s="2"/>
      <c r="BWQ150" s="2"/>
      <c r="BWR150" s="2"/>
      <c r="BWS150" s="2"/>
      <c r="BWT150" s="2"/>
      <c r="BWU150" s="2"/>
      <c r="BWV150" s="2"/>
      <c r="BWW150" s="2"/>
      <c r="BWX150" s="2"/>
      <c r="BWY150" s="2"/>
      <c r="BWZ150" s="2"/>
      <c r="BXA150" s="2"/>
      <c r="BXB150" s="2"/>
      <c r="BXC150" s="2"/>
      <c r="BXD150" s="2"/>
      <c r="BXE150" s="2"/>
      <c r="BXF150" s="2"/>
      <c r="BXG150" s="2"/>
      <c r="BXH150" s="2"/>
      <c r="BXI150" s="2"/>
      <c r="BXJ150" s="2"/>
      <c r="BXK150" s="2"/>
      <c r="BXL150" s="2"/>
      <c r="BXM150" s="2"/>
      <c r="BXN150" s="2"/>
      <c r="BXO150" s="2"/>
      <c r="BXP150" s="2"/>
      <c r="BXQ150" s="2"/>
      <c r="BXR150" s="2"/>
      <c r="BXS150" s="2"/>
      <c r="BXT150" s="2"/>
      <c r="BXU150" s="2"/>
      <c r="BXV150" s="2"/>
      <c r="BXW150" s="2"/>
      <c r="BXX150" s="2"/>
      <c r="BXY150" s="2"/>
      <c r="BXZ150" s="2"/>
      <c r="BYA150" s="2"/>
      <c r="BYB150" s="2"/>
      <c r="BYC150" s="2"/>
      <c r="BYD150" s="2"/>
      <c r="BYE150" s="2"/>
      <c r="BYF150" s="2"/>
      <c r="BYG150" s="2"/>
      <c r="BYH150" s="2"/>
      <c r="BYI150" s="2"/>
      <c r="BYJ150" s="2"/>
      <c r="BYK150" s="2"/>
      <c r="BYL150" s="2"/>
      <c r="BYM150" s="2"/>
      <c r="BYN150" s="2"/>
      <c r="BYO150" s="2"/>
      <c r="BYP150" s="2"/>
      <c r="BYQ150" s="2"/>
      <c r="BYR150" s="2"/>
      <c r="BYS150" s="2"/>
      <c r="BYT150" s="2"/>
      <c r="BYU150" s="2"/>
      <c r="BYV150" s="2"/>
      <c r="BYW150" s="2"/>
      <c r="BYX150" s="2"/>
      <c r="BYY150" s="2"/>
      <c r="BYZ150" s="2"/>
      <c r="BZA150" s="2"/>
      <c r="BZB150" s="2"/>
      <c r="BZC150" s="2"/>
      <c r="BZD150" s="2"/>
      <c r="BZE150" s="2"/>
      <c r="BZF150" s="2"/>
      <c r="BZG150" s="2"/>
      <c r="BZH150" s="2"/>
      <c r="BZI150" s="2"/>
      <c r="BZJ150" s="2"/>
      <c r="BZK150" s="2"/>
      <c r="BZL150" s="2"/>
      <c r="BZM150" s="2"/>
      <c r="BZN150" s="2"/>
      <c r="BZO150" s="2"/>
      <c r="BZP150" s="2"/>
      <c r="BZQ150" s="2"/>
      <c r="BZR150" s="2"/>
      <c r="BZS150" s="2"/>
      <c r="BZT150" s="2"/>
      <c r="BZU150" s="2"/>
      <c r="BZV150" s="2"/>
      <c r="BZW150" s="2"/>
      <c r="BZX150" s="2"/>
      <c r="BZY150" s="2"/>
      <c r="BZZ150" s="2"/>
      <c r="CAA150" s="2"/>
      <c r="CAB150" s="2"/>
      <c r="CAC150" s="2"/>
      <c r="CAD150" s="2"/>
      <c r="CAE150" s="2"/>
      <c r="CAF150" s="2"/>
      <c r="CAG150" s="2"/>
      <c r="CAH150" s="2"/>
      <c r="CAI150" s="2"/>
      <c r="CAJ150" s="2"/>
      <c r="CAK150" s="2"/>
      <c r="CAL150" s="2"/>
      <c r="CAM150" s="2"/>
      <c r="CAN150" s="2"/>
      <c r="CAO150" s="2"/>
      <c r="CAP150" s="2"/>
      <c r="CAQ150" s="2"/>
      <c r="CAR150" s="2"/>
      <c r="CAS150" s="2"/>
      <c r="CAT150" s="2"/>
      <c r="CAU150" s="2"/>
      <c r="CAV150" s="2"/>
      <c r="CAW150" s="2"/>
      <c r="CAX150" s="2"/>
      <c r="CAY150" s="2"/>
      <c r="CAZ150" s="2"/>
      <c r="CBA150" s="2"/>
      <c r="CBB150" s="2"/>
      <c r="CBC150" s="2"/>
      <c r="CBD150" s="2"/>
      <c r="CBE150" s="2"/>
      <c r="CBF150" s="2"/>
      <c r="CBG150" s="2"/>
      <c r="CBH150" s="2"/>
      <c r="CBI150" s="2"/>
      <c r="CBJ150" s="2"/>
      <c r="CBK150" s="2"/>
      <c r="CBL150" s="2"/>
      <c r="CBM150" s="2"/>
      <c r="CBN150" s="2"/>
      <c r="CBO150" s="2"/>
      <c r="CBP150" s="2"/>
      <c r="CBQ150" s="2"/>
      <c r="CBR150" s="2"/>
      <c r="CBS150" s="2"/>
      <c r="CBT150" s="2"/>
      <c r="CBU150" s="2"/>
      <c r="CBV150" s="2"/>
      <c r="CBW150" s="2"/>
      <c r="CBX150" s="2"/>
      <c r="CBY150" s="2"/>
      <c r="CBZ150" s="2"/>
      <c r="CCA150" s="2"/>
      <c r="CCB150" s="2"/>
      <c r="CCC150" s="2"/>
      <c r="CCD150" s="2"/>
      <c r="CCE150" s="2"/>
      <c r="CCF150" s="2"/>
      <c r="CCG150" s="2"/>
      <c r="CCH150" s="2"/>
      <c r="CCI150" s="2"/>
      <c r="CCJ150" s="2"/>
      <c r="CCK150" s="2"/>
      <c r="CCL150" s="2"/>
      <c r="CCM150" s="2"/>
      <c r="CCN150" s="2"/>
      <c r="CCO150" s="2"/>
      <c r="CCP150" s="2"/>
      <c r="CCQ150" s="2"/>
      <c r="CCR150" s="2"/>
      <c r="CCS150" s="2"/>
      <c r="CCT150" s="2"/>
      <c r="CCU150" s="2"/>
      <c r="CCV150" s="2"/>
      <c r="CCW150" s="2"/>
      <c r="CCX150" s="2"/>
      <c r="CCY150" s="2"/>
      <c r="CCZ150" s="2"/>
      <c r="CDA150" s="2"/>
      <c r="CDB150" s="2"/>
      <c r="CDC150" s="2"/>
      <c r="CDD150" s="2"/>
      <c r="CDE150" s="2"/>
      <c r="CDF150" s="2"/>
      <c r="CDG150" s="2"/>
      <c r="CDH150" s="2"/>
      <c r="CDI150" s="2"/>
      <c r="CDJ150" s="2"/>
      <c r="CDK150" s="2"/>
      <c r="CDL150" s="2"/>
      <c r="CDM150" s="2"/>
      <c r="CDN150" s="2"/>
      <c r="CDO150" s="2"/>
      <c r="CDP150" s="2"/>
      <c r="CDQ150" s="2"/>
      <c r="CDR150" s="2"/>
      <c r="CDS150" s="2"/>
      <c r="CDT150" s="2"/>
      <c r="CDU150" s="2"/>
      <c r="CDV150" s="2"/>
      <c r="CDW150" s="2"/>
      <c r="CDX150" s="2"/>
      <c r="CDY150" s="2"/>
      <c r="CDZ150" s="2"/>
      <c r="CEA150" s="2"/>
      <c r="CEB150" s="2"/>
      <c r="CEC150" s="2"/>
      <c r="CED150" s="2"/>
      <c r="CEE150" s="2"/>
      <c r="CEF150" s="2"/>
      <c r="CEG150" s="2"/>
      <c r="CEH150" s="2"/>
      <c r="CEI150" s="2"/>
      <c r="CEJ150" s="2"/>
      <c r="CEK150" s="2"/>
      <c r="CEL150" s="2"/>
      <c r="CEM150" s="2"/>
      <c r="CEN150" s="2"/>
      <c r="CEO150" s="2"/>
      <c r="CEP150" s="2"/>
      <c r="CEQ150" s="2"/>
      <c r="CER150" s="2"/>
      <c r="CES150" s="2"/>
      <c r="CET150" s="2"/>
      <c r="CEU150" s="2"/>
      <c r="CEV150" s="2"/>
      <c r="CEW150" s="2"/>
      <c r="CEX150" s="2"/>
      <c r="CEY150" s="2"/>
      <c r="CEZ150" s="2"/>
      <c r="CFA150" s="2"/>
      <c r="CFB150" s="2"/>
      <c r="CFC150" s="2"/>
      <c r="CFD150" s="2"/>
      <c r="CFE150" s="2"/>
      <c r="CFF150" s="2"/>
      <c r="CFG150" s="2"/>
      <c r="CFH150" s="2"/>
      <c r="CFI150" s="2"/>
      <c r="CFJ150" s="2"/>
      <c r="CFK150" s="2"/>
      <c r="CFL150" s="2"/>
      <c r="CFM150" s="2"/>
      <c r="CFN150" s="2"/>
      <c r="CFO150" s="2"/>
      <c r="CFP150" s="2"/>
      <c r="CFQ150" s="2"/>
      <c r="CFR150" s="2"/>
      <c r="CFS150" s="2"/>
      <c r="CFT150" s="2"/>
      <c r="CFU150" s="2"/>
      <c r="CFV150" s="2"/>
      <c r="CFW150" s="2"/>
      <c r="CFX150" s="2"/>
      <c r="CFY150" s="2"/>
      <c r="CFZ150" s="2"/>
      <c r="CGA150" s="2"/>
      <c r="CGB150" s="2"/>
      <c r="CGC150" s="2"/>
      <c r="CGD150" s="2"/>
      <c r="CGE150" s="2"/>
      <c r="CGF150" s="2"/>
      <c r="CGG150" s="2"/>
      <c r="CGH150" s="2"/>
      <c r="CGI150" s="2"/>
      <c r="CGJ150" s="2"/>
      <c r="CGK150" s="2"/>
      <c r="CGL150" s="2"/>
      <c r="CGM150" s="2"/>
      <c r="CGN150" s="2"/>
      <c r="CGO150" s="2"/>
      <c r="CGP150" s="2"/>
      <c r="CGQ150" s="2"/>
      <c r="CGR150" s="2"/>
      <c r="CGS150" s="2"/>
      <c r="CGT150" s="2"/>
      <c r="CGU150" s="2"/>
      <c r="CGV150" s="2"/>
      <c r="CGW150" s="2"/>
      <c r="CGX150" s="2"/>
      <c r="CGY150" s="2"/>
      <c r="CGZ150" s="2"/>
      <c r="CHA150" s="2"/>
      <c r="CHB150" s="2"/>
      <c r="CHC150" s="2"/>
      <c r="CHD150" s="2"/>
      <c r="CHE150" s="2"/>
      <c r="CHF150" s="2"/>
      <c r="CHG150" s="2"/>
      <c r="CHH150" s="2"/>
      <c r="CHI150" s="2"/>
      <c r="CHJ150" s="2"/>
      <c r="CHK150" s="2"/>
      <c r="CHL150" s="2"/>
      <c r="CHM150" s="2"/>
      <c r="CHN150" s="2"/>
      <c r="CHO150" s="2"/>
      <c r="CHP150" s="2"/>
      <c r="CHQ150" s="2"/>
      <c r="CHR150" s="2"/>
      <c r="CHS150" s="2"/>
      <c r="CHT150" s="2"/>
      <c r="CHU150" s="2"/>
      <c r="CHV150" s="2"/>
      <c r="CHW150" s="2"/>
      <c r="CHX150" s="2"/>
      <c r="CHY150" s="2"/>
      <c r="CHZ150" s="2"/>
      <c r="CIA150" s="2"/>
      <c r="CIB150" s="2"/>
      <c r="CIC150" s="2"/>
      <c r="CID150" s="2"/>
      <c r="CIE150" s="2"/>
      <c r="CIF150" s="2"/>
      <c r="CIG150" s="2"/>
      <c r="CIH150" s="2"/>
      <c r="CII150" s="2"/>
      <c r="CIJ150" s="2"/>
      <c r="CIK150" s="2"/>
      <c r="CIL150" s="2"/>
      <c r="CIM150" s="2"/>
      <c r="CIN150" s="2"/>
      <c r="CIO150" s="2"/>
      <c r="CIP150" s="2"/>
      <c r="CIQ150" s="2"/>
      <c r="CIR150" s="2"/>
      <c r="CIS150" s="2"/>
      <c r="CIT150" s="2"/>
      <c r="CIU150" s="2"/>
      <c r="CIV150" s="2"/>
      <c r="CIW150" s="2"/>
      <c r="CIX150" s="2"/>
      <c r="CIY150" s="2"/>
      <c r="CIZ150" s="2"/>
      <c r="CJA150" s="2"/>
      <c r="CJB150" s="2"/>
      <c r="CJC150" s="2"/>
      <c r="CJD150" s="2"/>
      <c r="CJE150" s="2"/>
      <c r="CJF150" s="2"/>
      <c r="CJG150" s="2"/>
      <c r="CJH150" s="2"/>
      <c r="CJI150" s="2"/>
      <c r="CJJ150" s="2"/>
      <c r="CJK150" s="2"/>
      <c r="CJL150" s="2"/>
      <c r="CJM150" s="2"/>
      <c r="CJN150" s="2"/>
      <c r="CJO150" s="2"/>
      <c r="CJP150" s="2"/>
      <c r="CJQ150" s="2"/>
      <c r="CJR150" s="2"/>
      <c r="CJS150" s="2"/>
      <c r="CJT150" s="2"/>
      <c r="CJU150" s="2"/>
      <c r="CJV150" s="2"/>
      <c r="CJW150" s="2"/>
      <c r="CJX150" s="2"/>
      <c r="CJY150" s="2"/>
      <c r="CJZ150" s="2"/>
      <c r="CKA150" s="2"/>
      <c r="CKB150" s="2"/>
      <c r="CKC150" s="2"/>
      <c r="CKD150" s="2"/>
      <c r="CKE150" s="2"/>
      <c r="CKF150" s="2"/>
      <c r="CKG150" s="2"/>
      <c r="CKH150" s="2"/>
      <c r="CKI150" s="2"/>
      <c r="CKJ150" s="2"/>
      <c r="CKK150" s="2"/>
      <c r="CKL150" s="2"/>
      <c r="CKM150" s="2"/>
      <c r="CKN150" s="2"/>
      <c r="CKO150" s="2"/>
      <c r="CKP150" s="2"/>
      <c r="CKQ150" s="2"/>
      <c r="CKR150" s="2"/>
      <c r="CKS150" s="2"/>
      <c r="CKT150" s="2"/>
      <c r="CKU150" s="2"/>
      <c r="CKV150" s="2"/>
      <c r="CKW150" s="2"/>
      <c r="CKX150" s="2"/>
      <c r="CKY150" s="2"/>
      <c r="CKZ150" s="2"/>
      <c r="CLA150" s="2"/>
      <c r="CLB150" s="2"/>
      <c r="CLC150" s="2"/>
      <c r="CLD150" s="2"/>
      <c r="CLE150" s="2"/>
      <c r="CLF150" s="2"/>
      <c r="CLG150" s="2"/>
      <c r="CLH150" s="2"/>
      <c r="CLI150" s="2"/>
      <c r="CLJ150" s="2"/>
      <c r="CLK150" s="2"/>
      <c r="CLL150" s="2"/>
      <c r="CLM150" s="2"/>
      <c r="CLN150" s="2"/>
      <c r="CLO150" s="2"/>
      <c r="CLP150" s="2"/>
      <c r="CLQ150" s="2"/>
      <c r="CLR150" s="2"/>
      <c r="CLS150" s="2"/>
      <c r="CLT150" s="2"/>
      <c r="CLU150" s="2"/>
      <c r="CLV150" s="2"/>
      <c r="CLW150" s="2"/>
      <c r="CLX150" s="2"/>
      <c r="CLY150" s="2"/>
      <c r="CLZ150" s="2"/>
      <c r="CMA150" s="2"/>
      <c r="CMB150" s="2"/>
      <c r="CMC150" s="2"/>
      <c r="CMD150" s="2"/>
      <c r="CME150" s="2"/>
      <c r="CMF150" s="2"/>
      <c r="CMG150" s="2"/>
      <c r="CMH150" s="2"/>
      <c r="CMI150" s="2"/>
      <c r="CMJ150" s="2"/>
      <c r="CMK150" s="2"/>
      <c r="CML150" s="2"/>
      <c r="CMM150" s="2"/>
      <c r="CMN150" s="2"/>
      <c r="CMO150" s="2"/>
      <c r="CMP150" s="2"/>
      <c r="CMQ150" s="2"/>
      <c r="CMR150" s="2"/>
      <c r="CMS150" s="2"/>
      <c r="CMT150" s="2"/>
      <c r="CMU150" s="2"/>
      <c r="CMV150" s="2"/>
      <c r="CMW150" s="2"/>
      <c r="CMX150" s="2"/>
      <c r="CMY150" s="2"/>
      <c r="CMZ150" s="2"/>
      <c r="CNA150" s="2"/>
      <c r="CNB150" s="2"/>
      <c r="CNC150" s="2"/>
      <c r="CND150" s="2"/>
      <c r="CNE150" s="2"/>
      <c r="CNF150" s="2"/>
      <c r="CNG150" s="2"/>
      <c r="CNH150" s="2"/>
      <c r="CNI150" s="2"/>
      <c r="CNJ150" s="2"/>
      <c r="CNK150" s="2"/>
      <c r="CNL150" s="2"/>
      <c r="CNM150" s="2"/>
      <c r="CNN150" s="2"/>
      <c r="CNO150" s="2"/>
      <c r="CNP150" s="2"/>
      <c r="CNQ150" s="2"/>
      <c r="CNR150" s="2"/>
      <c r="CNS150" s="2"/>
      <c r="CNT150" s="2"/>
      <c r="CNU150" s="2"/>
      <c r="CNV150" s="2"/>
      <c r="CNW150" s="2"/>
      <c r="CNX150" s="2"/>
      <c r="CNY150" s="2"/>
      <c r="CNZ150" s="2"/>
      <c r="COA150" s="2"/>
      <c r="COB150" s="2"/>
      <c r="COC150" s="2"/>
      <c r="COD150" s="2"/>
      <c r="COE150" s="2"/>
      <c r="COF150" s="2"/>
      <c r="COG150" s="2"/>
      <c r="COH150" s="2"/>
      <c r="COI150" s="2"/>
      <c r="COJ150" s="2"/>
      <c r="COK150" s="2"/>
      <c r="COL150" s="2"/>
      <c r="COM150" s="2"/>
      <c r="CON150" s="2"/>
      <c r="COO150" s="2"/>
      <c r="COP150" s="2"/>
      <c r="COQ150" s="2"/>
      <c r="COR150" s="2"/>
      <c r="COS150" s="2"/>
      <c r="COT150" s="2"/>
      <c r="COU150" s="2"/>
      <c r="COV150" s="2"/>
      <c r="COW150" s="2"/>
      <c r="COX150" s="2"/>
      <c r="COY150" s="2"/>
      <c r="COZ150" s="2"/>
      <c r="CPA150" s="2"/>
      <c r="CPB150" s="2"/>
      <c r="CPC150" s="2"/>
      <c r="CPD150" s="2"/>
      <c r="CPE150" s="2"/>
      <c r="CPF150" s="2"/>
      <c r="CPG150" s="2"/>
      <c r="CPH150" s="2"/>
      <c r="CPI150" s="2"/>
      <c r="CPJ150" s="2"/>
      <c r="CPK150" s="2"/>
      <c r="CPL150" s="2"/>
      <c r="CPM150" s="2"/>
      <c r="CPN150" s="2"/>
      <c r="CPO150" s="2"/>
      <c r="CPP150" s="2"/>
      <c r="CPQ150" s="2"/>
      <c r="CPR150" s="2"/>
      <c r="CPS150" s="2"/>
      <c r="CPT150" s="2"/>
      <c r="CPU150" s="2"/>
      <c r="CPV150" s="2"/>
      <c r="CPW150" s="2"/>
      <c r="CPX150" s="2"/>
      <c r="CPY150" s="2"/>
      <c r="CPZ150" s="2"/>
      <c r="CQA150" s="2"/>
      <c r="CQB150" s="2"/>
      <c r="CQC150" s="2"/>
      <c r="CQD150" s="2"/>
      <c r="CQE150" s="2"/>
      <c r="CQF150" s="2"/>
      <c r="CQG150" s="2"/>
      <c r="CQH150" s="2"/>
      <c r="CQI150" s="2"/>
      <c r="CQJ150" s="2"/>
      <c r="CQK150" s="2"/>
      <c r="CQL150" s="2"/>
      <c r="CQM150" s="2"/>
      <c r="CQN150" s="2"/>
      <c r="CQO150" s="2"/>
      <c r="CQP150" s="2"/>
      <c r="CQQ150" s="2"/>
      <c r="CQR150" s="2"/>
      <c r="CQS150" s="2"/>
      <c r="CQT150" s="2"/>
      <c r="CQU150" s="2"/>
      <c r="CQV150" s="2"/>
      <c r="CQW150" s="2"/>
      <c r="CQX150" s="2"/>
      <c r="CQY150" s="2"/>
      <c r="CQZ150" s="2"/>
      <c r="CRA150" s="2"/>
      <c r="CRB150" s="2"/>
      <c r="CRC150" s="2"/>
      <c r="CRD150" s="2"/>
      <c r="CRE150" s="2"/>
      <c r="CRF150" s="2"/>
      <c r="CRG150" s="2"/>
      <c r="CRH150" s="2"/>
      <c r="CRI150" s="2"/>
      <c r="CRJ150" s="2"/>
      <c r="CRK150" s="2"/>
      <c r="CRL150" s="2"/>
      <c r="CRM150" s="2"/>
      <c r="CRN150" s="2"/>
      <c r="CRO150" s="2"/>
      <c r="CRP150" s="2"/>
      <c r="CRQ150" s="2"/>
      <c r="CRR150" s="2"/>
      <c r="CRS150" s="2"/>
      <c r="CRT150" s="2"/>
      <c r="CRU150" s="2"/>
      <c r="CRV150" s="2"/>
      <c r="CRW150" s="2"/>
      <c r="CRX150" s="2"/>
      <c r="CRY150" s="2"/>
      <c r="CRZ150" s="2"/>
      <c r="CSA150" s="2"/>
      <c r="CSB150" s="2"/>
      <c r="CSC150" s="2"/>
      <c r="CSD150" s="2"/>
      <c r="CSE150" s="2"/>
      <c r="CSF150" s="2"/>
      <c r="CSG150" s="2"/>
      <c r="CSH150" s="2"/>
      <c r="CSI150" s="2"/>
      <c r="CSJ150" s="2"/>
      <c r="CSK150" s="2"/>
      <c r="CSL150" s="2"/>
      <c r="CSM150" s="2"/>
      <c r="CSN150" s="2"/>
      <c r="CSO150" s="2"/>
      <c r="CSP150" s="2"/>
      <c r="CSQ150" s="2"/>
      <c r="CSR150" s="2"/>
      <c r="CSS150" s="2"/>
      <c r="CST150" s="2"/>
      <c r="CSU150" s="2"/>
      <c r="CSV150" s="2"/>
      <c r="CSW150" s="2"/>
      <c r="CSX150" s="2"/>
      <c r="CSY150" s="2"/>
      <c r="CSZ150" s="2"/>
      <c r="CTA150" s="2"/>
      <c r="CTB150" s="2"/>
      <c r="CTC150" s="2"/>
      <c r="CTD150" s="2"/>
      <c r="CTE150" s="2"/>
      <c r="CTF150" s="2"/>
      <c r="CTG150" s="2"/>
      <c r="CTH150" s="2"/>
      <c r="CTI150" s="2"/>
      <c r="CTJ150" s="2"/>
      <c r="CTK150" s="2"/>
      <c r="CTL150" s="2"/>
      <c r="CTM150" s="2"/>
      <c r="CTN150" s="2"/>
      <c r="CTO150" s="2"/>
      <c r="CTP150" s="2"/>
      <c r="CTQ150" s="2"/>
      <c r="CTR150" s="2"/>
      <c r="CTS150" s="2"/>
      <c r="CTT150" s="2"/>
      <c r="CTU150" s="2"/>
      <c r="CTV150" s="2"/>
      <c r="CTW150" s="2"/>
      <c r="CTX150" s="2"/>
      <c r="CTY150" s="2"/>
      <c r="CTZ150" s="2"/>
      <c r="CUA150" s="2"/>
      <c r="CUB150" s="2"/>
      <c r="CUC150" s="2"/>
      <c r="CUD150" s="2"/>
      <c r="CUE150" s="2"/>
      <c r="CUF150" s="2"/>
      <c r="CUG150" s="2"/>
      <c r="CUH150" s="2"/>
      <c r="CUI150" s="2"/>
      <c r="CUJ150" s="2"/>
      <c r="CUK150" s="2"/>
      <c r="CUL150" s="2"/>
      <c r="CUM150" s="2"/>
      <c r="CUN150" s="2"/>
      <c r="CUO150" s="2"/>
      <c r="CUP150" s="2"/>
      <c r="CUQ150" s="2"/>
      <c r="CUR150" s="2"/>
      <c r="CUS150" s="2"/>
      <c r="CUT150" s="2"/>
      <c r="CUU150" s="2"/>
      <c r="CUV150" s="2"/>
      <c r="CUW150" s="2"/>
      <c r="CUX150" s="2"/>
      <c r="CUY150" s="2"/>
      <c r="CUZ150" s="2"/>
      <c r="CVA150" s="2"/>
      <c r="CVB150" s="2"/>
      <c r="CVC150" s="2"/>
      <c r="CVD150" s="2"/>
      <c r="CVE150" s="2"/>
      <c r="CVF150" s="2"/>
      <c r="CVG150" s="2"/>
      <c r="CVH150" s="2"/>
      <c r="CVI150" s="2"/>
      <c r="CVJ150" s="2"/>
      <c r="CVK150" s="2"/>
      <c r="CVL150" s="2"/>
      <c r="CVM150" s="2"/>
      <c r="CVN150" s="2"/>
      <c r="CVO150" s="2"/>
      <c r="CVP150" s="2"/>
      <c r="CVQ150" s="2"/>
      <c r="CVR150" s="2"/>
      <c r="CVS150" s="2"/>
      <c r="CVT150" s="2"/>
      <c r="CVU150" s="2"/>
      <c r="CVV150" s="2"/>
      <c r="CVW150" s="2"/>
      <c r="CVX150" s="2"/>
      <c r="CVY150" s="2"/>
      <c r="CVZ150" s="2"/>
      <c r="CWA150" s="2"/>
      <c r="CWB150" s="2"/>
      <c r="CWC150" s="2"/>
      <c r="CWD150" s="2"/>
      <c r="CWE150" s="2"/>
      <c r="CWF150" s="2"/>
      <c r="CWG150" s="2"/>
      <c r="CWH150" s="2"/>
      <c r="CWI150" s="2"/>
      <c r="CWJ150" s="2"/>
      <c r="CWK150" s="2"/>
      <c r="CWL150" s="2"/>
      <c r="CWM150" s="2"/>
      <c r="CWN150" s="2"/>
      <c r="CWO150" s="2"/>
      <c r="CWP150" s="2"/>
      <c r="CWQ150" s="2"/>
      <c r="CWR150" s="2"/>
      <c r="CWS150" s="2"/>
      <c r="CWT150" s="2"/>
      <c r="CWU150" s="2"/>
      <c r="CWV150" s="2"/>
      <c r="CWW150" s="2"/>
      <c r="CWX150" s="2"/>
      <c r="CWY150" s="2"/>
      <c r="CWZ150" s="2"/>
      <c r="CXA150" s="2"/>
      <c r="CXB150" s="2"/>
      <c r="CXC150" s="2"/>
      <c r="CXD150" s="2"/>
      <c r="CXE150" s="2"/>
      <c r="CXF150" s="2"/>
      <c r="CXG150" s="2"/>
      <c r="CXH150" s="2"/>
      <c r="CXI150" s="2"/>
      <c r="CXJ150" s="2"/>
      <c r="CXK150" s="2"/>
      <c r="CXL150" s="2"/>
      <c r="CXM150" s="2"/>
      <c r="CXN150" s="2"/>
      <c r="CXO150" s="2"/>
      <c r="CXP150" s="2"/>
      <c r="CXQ150" s="2"/>
      <c r="CXR150" s="2"/>
      <c r="CXS150" s="2"/>
      <c r="CXT150" s="2"/>
      <c r="CXU150" s="2"/>
      <c r="CXV150" s="2"/>
      <c r="CXW150" s="2"/>
      <c r="CXX150" s="2"/>
      <c r="CXY150" s="2"/>
      <c r="CXZ150" s="2"/>
      <c r="CYA150" s="2"/>
      <c r="CYB150" s="2"/>
      <c r="CYC150" s="2"/>
      <c r="CYD150" s="2"/>
      <c r="CYE150" s="2"/>
      <c r="CYF150" s="2"/>
      <c r="CYG150" s="2"/>
      <c r="CYH150" s="2"/>
      <c r="CYI150" s="2"/>
      <c r="CYJ150" s="2"/>
      <c r="CYK150" s="2"/>
      <c r="CYL150" s="2"/>
      <c r="CYM150" s="2"/>
      <c r="CYN150" s="2"/>
      <c r="CYO150" s="2"/>
      <c r="CYP150" s="2"/>
      <c r="CYQ150" s="2"/>
      <c r="CYR150" s="2"/>
      <c r="CYS150" s="2"/>
      <c r="CYT150" s="2"/>
      <c r="CYU150" s="2"/>
      <c r="CYV150" s="2"/>
      <c r="CYW150" s="2"/>
      <c r="CYX150" s="2"/>
      <c r="CYY150" s="2"/>
      <c r="CYZ150" s="2"/>
      <c r="CZA150" s="2"/>
      <c r="CZB150" s="2"/>
      <c r="CZC150" s="2"/>
      <c r="CZD150" s="2"/>
      <c r="CZE150" s="2"/>
      <c r="CZF150" s="2"/>
      <c r="CZG150" s="2"/>
      <c r="CZH150" s="2"/>
      <c r="CZI150" s="2"/>
      <c r="CZJ150" s="2"/>
      <c r="CZK150" s="2"/>
      <c r="CZL150" s="2"/>
      <c r="CZM150" s="2"/>
      <c r="CZN150" s="2"/>
      <c r="CZO150" s="2"/>
      <c r="CZP150" s="2"/>
      <c r="CZQ150" s="2"/>
      <c r="CZR150" s="2"/>
      <c r="CZS150" s="2"/>
      <c r="CZT150" s="2"/>
      <c r="CZU150" s="2"/>
      <c r="CZV150" s="2"/>
      <c r="CZW150" s="2"/>
      <c r="CZX150" s="2"/>
      <c r="CZY150" s="2"/>
      <c r="CZZ150" s="2"/>
      <c r="DAA150" s="2"/>
      <c r="DAB150" s="2"/>
      <c r="DAC150" s="2"/>
      <c r="DAD150" s="2"/>
      <c r="DAE150" s="2"/>
      <c r="DAF150" s="2"/>
      <c r="DAG150" s="2"/>
      <c r="DAH150" s="2"/>
      <c r="DAI150" s="2"/>
      <c r="DAJ150" s="2"/>
      <c r="DAK150" s="2"/>
      <c r="DAL150" s="2"/>
      <c r="DAM150" s="2"/>
      <c r="DAN150" s="2"/>
      <c r="DAO150" s="2"/>
      <c r="DAP150" s="2"/>
      <c r="DAQ150" s="2"/>
      <c r="DAR150" s="2"/>
      <c r="DAS150" s="2"/>
      <c r="DAT150" s="2"/>
      <c r="DAU150" s="2"/>
      <c r="DAV150" s="2"/>
      <c r="DAW150" s="2"/>
      <c r="DAX150" s="2"/>
      <c r="DAY150" s="2"/>
      <c r="DAZ150" s="2"/>
      <c r="DBA150" s="2"/>
      <c r="DBB150" s="2"/>
      <c r="DBC150" s="2"/>
      <c r="DBD150" s="2"/>
      <c r="DBE150" s="2"/>
      <c r="DBF150" s="2"/>
      <c r="DBG150" s="2"/>
      <c r="DBH150" s="2"/>
      <c r="DBI150" s="2"/>
      <c r="DBJ150" s="2"/>
      <c r="DBK150" s="2"/>
      <c r="DBL150" s="2"/>
      <c r="DBM150" s="2"/>
      <c r="DBN150" s="2"/>
      <c r="DBO150" s="2"/>
      <c r="DBP150" s="2"/>
      <c r="DBQ150" s="2"/>
      <c r="DBR150" s="2"/>
      <c r="DBS150" s="2"/>
      <c r="DBT150" s="2"/>
      <c r="DBU150" s="2"/>
      <c r="DBV150" s="2"/>
      <c r="DBW150" s="2"/>
      <c r="DBX150" s="2"/>
      <c r="DBY150" s="2"/>
      <c r="DBZ150" s="2"/>
      <c r="DCA150" s="2"/>
      <c r="DCB150" s="2"/>
      <c r="DCC150" s="2"/>
      <c r="DCD150" s="2"/>
      <c r="DCE150" s="2"/>
      <c r="DCF150" s="2"/>
      <c r="DCG150" s="2"/>
      <c r="DCH150" s="2"/>
      <c r="DCI150" s="2"/>
      <c r="DCJ150" s="2"/>
      <c r="DCK150" s="2"/>
      <c r="DCL150" s="2"/>
      <c r="DCM150" s="2"/>
      <c r="DCN150" s="2"/>
      <c r="DCO150" s="2"/>
      <c r="DCP150" s="2"/>
      <c r="DCQ150" s="2"/>
      <c r="DCR150" s="2"/>
      <c r="DCS150" s="2"/>
      <c r="DCT150" s="2"/>
      <c r="DCU150" s="2"/>
      <c r="DCV150" s="2"/>
      <c r="DCW150" s="2"/>
      <c r="DCX150" s="2"/>
      <c r="DCY150" s="2"/>
      <c r="DCZ150" s="2"/>
      <c r="DDA150" s="2"/>
      <c r="DDB150" s="2"/>
      <c r="DDC150" s="2"/>
      <c r="DDD150" s="2"/>
      <c r="DDE150" s="2"/>
      <c r="DDF150" s="2"/>
      <c r="DDG150" s="2"/>
      <c r="DDH150" s="2"/>
      <c r="DDI150" s="2"/>
      <c r="DDJ150" s="2"/>
      <c r="DDK150" s="2"/>
      <c r="DDL150" s="2"/>
      <c r="DDM150" s="2"/>
      <c r="DDN150" s="2"/>
      <c r="DDO150" s="2"/>
      <c r="DDP150" s="2"/>
      <c r="DDQ150" s="2"/>
      <c r="DDR150" s="2"/>
      <c r="DDS150" s="2"/>
      <c r="DDT150" s="2"/>
      <c r="DDU150" s="2"/>
      <c r="DDV150" s="2"/>
      <c r="DDW150" s="2"/>
      <c r="DDX150" s="2"/>
      <c r="DDY150" s="2"/>
      <c r="DDZ150" s="2"/>
      <c r="DEA150" s="2"/>
      <c r="DEB150" s="2"/>
      <c r="DEC150" s="2"/>
      <c r="DED150" s="2"/>
      <c r="DEE150" s="2"/>
      <c r="DEF150" s="2"/>
      <c r="DEG150" s="2"/>
      <c r="DEH150" s="2"/>
      <c r="DEI150" s="2"/>
      <c r="DEJ150" s="2"/>
      <c r="DEK150" s="2"/>
      <c r="DEL150" s="2"/>
      <c r="DEM150" s="2"/>
      <c r="DEN150" s="2"/>
      <c r="DEO150" s="2"/>
      <c r="DEP150" s="2"/>
      <c r="DEQ150" s="2"/>
      <c r="DER150" s="2"/>
      <c r="DES150" s="2"/>
      <c r="DET150" s="2"/>
      <c r="DEU150" s="2"/>
      <c r="DEV150" s="2"/>
      <c r="DEW150" s="2"/>
      <c r="DEX150" s="2"/>
      <c r="DEY150" s="2"/>
      <c r="DEZ150" s="2"/>
      <c r="DFA150" s="2"/>
      <c r="DFB150" s="2"/>
      <c r="DFC150" s="2"/>
      <c r="DFD150" s="2"/>
      <c r="DFE150" s="2"/>
      <c r="DFF150" s="2"/>
      <c r="DFG150" s="2"/>
      <c r="DFH150" s="2"/>
      <c r="DFI150" s="2"/>
      <c r="DFJ150" s="2"/>
      <c r="DFK150" s="2"/>
      <c r="DFL150" s="2"/>
      <c r="DFM150" s="2"/>
      <c r="DFN150" s="2"/>
      <c r="DFO150" s="2"/>
      <c r="DFP150" s="2"/>
      <c r="DFQ150" s="2"/>
      <c r="DFR150" s="2"/>
      <c r="DFS150" s="2"/>
      <c r="DFT150" s="2"/>
      <c r="DFU150" s="2"/>
      <c r="DFV150" s="2"/>
      <c r="DFW150" s="2"/>
      <c r="DFX150" s="2"/>
      <c r="DFY150" s="2"/>
      <c r="DFZ150" s="2"/>
      <c r="DGA150" s="2"/>
      <c r="DGB150" s="2"/>
      <c r="DGC150" s="2"/>
      <c r="DGD150" s="2"/>
      <c r="DGE150" s="2"/>
      <c r="DGF150" s="2"/>
      <c r="DGG150" s="2"/>
      <c r="DGH150" s="2"/>
      <c r="DGI150" s="2"/>
      <c r="DGJ150" s="2"/>
      <c r="DGK150" s="2"/>
      <c r="DGL150" s="2"/>
      <c r="DGM150" s="2"/>
      <c r="DGN150" s="2"/>
      <c r="DGO150" s="2"/>
      <c r="DGP150" s="2"/>
      <c r="DGQ150" s="2"/>
      <c r="DGR150" s="2"/>
      <c r="DGS150" s="2"/>
      <c r="DGT150" s="2"/>
      <c r="DGU150" s="2"/>
      <c r="DGV150" s="2"/>
      <c r="DGW150" s="2"/>
      <c r="DGX150" s="2"/>
      <c r="DGY150" s="2"/>
      <c r="DGZ150" s="2"/>
      <c r="DHA150" s="2"/>
      <c r="DHB150" s="2"/>
      <c r="DHC150" s="2"/>
      <c r="DHD150" s="2"/>
      <c r="DHE150" s="2"/>
      <c r="DHF150" s="2"/>
      <c r="DHG150" s="2"/>
      <c r="DHH150" s="2"/>
      <c r="DHI150" s="2"/>
      <c r="DHJ150" s="2"/>
      <c r="DHK150" s="2"/>
      <c r="DHL150" s="2"/>
      <c r="DHM150" s="2"/>
      <c r="DHN150" s="2"/>
      <c r="DHO150" s="2"/>
      <c r="DHP150" s="2"/>
      <c r="DHQ150" s="2"/>
      <c r="DHR150" s="2"/>
      <c r="DHS150" s="2"/>
      <c r="DHT150" s="2"/>
      <c r="DHU150" s="2"/>
      <c r="DHV150" s="2"/>
      <c r="DHW150" s="2"/>
      <c r="DHX150" s="2"/>
      <c r="DHY150" s="2"/>
      <c r="DHZ150" s="2"/>
      <c r="DIA150" s="2"/>
      <c r="DIB150" s="2"/>
      <c r="DIC150" s="2"/>
      <c r="DID150" s="2"/>
      <c r="DIE150" s="2"/>
      <c r="DIF150" s="2"/>
      <c r="DIG150" s="2"/>
      <c r="DIH150" s="2"/>
      <c r="DII150" s="2"/>
      <c r="DIJ150" s="2"/>
      <c r="DIK150" s="2"/>
      <c r="DIL150" s="2"/>
      <c r="DIM150" s="2"/>
      <c r="DIN150" s="2"/>
      <c r="DIO150" s="2"/>
      <c r="DIP150" s="2"/>
      <c r="DIQ150" s="2"/>
      <c r="DIR150" s="2"/>
      <c r="DIS150" s="2"/>
      <c r="DIT150" s="2"/>
      <c r="DIU150" s="2"/>
      <c r="DIV150" s="2"/>
      <c r="DIW150" s="2"/>
      <c r="DIX150" s="2"/>
      <c r="DIY150" s="2"/>
      <c r="DIZ150" s="2"/>
      <c r="DJA150" s="2"/>
      <c r="DJB150" s="2"/>
      <c r="DJC150" s="2"/>
      <c r="DJD150" s="2"/>
      <c r="DJE150" s="2"/>
      <c r="DJF150" s="2"/>
      <c r="DJG150" s="2"/>
      <c r="DJH150" s="2"/>
      <c r="DJI150" s="2"/>
      <c r="DJJ150" s="2"/>
      <c r="DJK150" s="2"/>
      <c r="DJL150" s="2"/>
      <c r="DJM150" s="2"/>
      <c r="DJN150" s="2"/>
      <c r="DJO150" s="2"/>
      <c r="DJP150" s="2"/>
      <c r="DJQ150" s="2"/>
      <c r="DJR150" s="2"/>
      <c r="DJS150" s="2"/>
      <c r="DJT150" s="2"/>
      <c r="DJU150" s="2"/>
      <c r="DJV150" s="2"/>
      <c r="DJW150" s="2"/>
      <c r="DJX150" s="2"/>
      <c r="DJY150" s="2"/>
      <c r="DJZ150" s="2"/>
      <c r="DKA150" s="2"/>
      <c r="DKB150" s="2"/>
      <c r="DKC150" s="2"/>
      <c r="DKD150" s="2"/>
      <c r="DKE150" s="2"/>
      <c r="DKF150" s="2"/>
      <c r="DKG150" s="2"/>
      <c r="DKH150" s="2"/>
      <c r="DKI150" s="2"/>
      <c r="DKJ150" s="2"/>
      <c r="DKK150" s="2"/>
      <c r="DKL150" s="2"/>
      <c r="DKM150" s="2"/>
      <c r="DKN150" s="2"/>
      <c r="DKO150" s="2"/>
      <c r="DKP150" s="2"/>
      <c r="DKQ150" s="2"/>
      <c r="DKR150" s="2"/>
      <c r="DKS150" s="2"/>
      <c r="DKT150" s="2"/>
      <c r="DKU150" s="2"/>
      <c r="DKV150" s="2"/>
      <c r="DKW150" s="2"/>
      <c r="DKX150" s="2"/>
      <c r="DKY150" s="2"/>
      <c r="DKZ150" s="2"/>
      <c r="DLA150" s="2"/>
      <c r="DLB150" s="2"/>
      <c r="DLC150" s="2"/>
      <c r="DLD150" s="2"/>
      <c r="DLE150" s="2"/>
      <c r="DLF150" s="2"/>
      <c r="DLG150" s="2"/>
      <c r="DLH150" s="2"/>
      <c r="DLI150" s="2"/>
      <c r="DLJ150" s="2"/>
      <c r="DLK150" s="2"/>
      <c r="DLL150" s="2"/>
      <c r="DLM150" s="2"/>
      <c r="DLN150" s="2"/>
      <c r="DLO150" s="2"/>
      <c r="DLP150" s="2"/>
      <c r="DLQ150" s="2"/>
      <c r="DLR150" s="2"/>
      <c r="DLS150" s="2"/>
      <c r="DLT150" s="2"/>
      <c r="DLU150" s="2"/>
      <c r="DLV150" s="2"/>
      <c r="DLW150" s="2"/>
      <c r="DLX150" s="2"/>
      <c r="DLY150" s="2"/>
      <c r="DLZ150" s="2"/>
      <c r="DMA150" s="2"/>
      <c r="DMB150" s="2"/>
      <c r="DMC150" s="2"/>
      <c r="DMD150" s="2"/>
      <c r="DME150" s="2"/>
      <c r="DMF150" s="2"/>
      <c r="DMG150" s="2"/>
      <c r="DMH150" s="2"/>
      <c r="DMI150" s="2"/>
      <c r="DMJ150" s="2"/>
      <c r="DMK150" s="2"/>
      <c r="DML150" s="2"/>
      <c r="DMM150" s="2"/>
      <c r="DMN150" s="2"/>
      <c r="DMO150" s="2"/>
      <c r="DMP150" s="2"/>
      <c r="DMQ150" s="2"/>
      <c r="DMR150" s="2"/>
      <c r="DMS150" s="2"/>
      <c r="DMT150" s="2"/>
      <c r="DMU150" s="2"/>
      <c r="DMV150" s="2"/>
      <c r="DMW150" s="2"/>
      <c r="DMX150" s="2"/>
      <c r="DMY150" s="2"/>
      <c r="DMZ150" s="2"/>
      <c r="DNA150" s="2"/>
      <c r="DNB150" s="2"/>
      <c r="DNC150" s="2"/>
      <c r="DND150" s="2"/>
      <c r="DNE150" s="2"/>
      <c r="DNF150" s="2"/>
      <c r="DNG150" s="2"/>
      <c r="DNH150" s="2"/>
      <c r="DNI150" s="2"/>
      <c r="DNJ150" s="2"/>
      <c r="DNK150" s="2"/>
      <c r="DNL150" s="2"/>
      <c r="DNM150" s="2"/>
      <c r="DNN150" s="2"/>
      <c r="DNO150" s="2"/>
      <c r="DNP150" s="2"/>
      <c r="DNQ150" s="2"/>
      <c r="DNR150" s="2"/>
      <c r="DNS150" s="2"/>
      <c r="DNT150" s="2"/>
      <c r="DNU150" s="2"/>
      <c r="DNV150" s="2"/>
      <c r="DNW150" s="2"/>
      <c r="DNX150" s="2"/>
      <c r="DNY150" s="2"/>
      <c r="DNZ150" s="2"/>
      <c r="DOA150" s="2"/>
      <c r="DOB150" s="2"/>
      <c r="DOC150" s="2"/>
      <c r="DOD150" s="2"/>
      <c r="DOE150" s="2"/>
      <c r="DOF150" s="2"/>
      <c r="DOG150" s="2"/>
      <c r="DOH150" s="2"/>
      <c r="DOI150" s="2"/>
      <c r="DOJ150" s="2"/>
      <c r="DOK150" s="2"/>
      <c r="DOL150" s="2"/>
      <c r="DOM150" s="2"/>
      <c r="DON150" s="2"/>
      <c r="DOO150" s="2"/>
      <c r="DOP150" s="2"/>
      <c r="DOQ150" s="2"/>
      <c r="DOR150" s="2"/>
      <c r="DOS150" s="2"/>
      <c r="DOT150" s="2"/>
      <c r="DOU150" s="2"/>
      <c r="DOV150" s="2"/>
      <c r="DOW150" s="2"/>
      <c r="DOX150" s="2"/>
      <c r="DOY150" s="2"/>
      <c r="DOZ150" s="2"/>
      <c r="DPA150" s="2"/>
      <c r="DPB150" s="2"/>
      <c r="DPC150" s="2"/>
      <c r="DPD150" s="2"/>
      <c r="DPE150" s="2"/>
      <c r="DPF150" s="2"/>
      <c r="DPG150" s="2"/>
      <c r="DPH150" s="2"/>
      <c r="DPI150" s="2"/>
      <c r="DPJ150" s="2"/>
      <c r="DPK150" s="2"/>
      <c r="DPL150" s="2"/>
      <c r="DPM150" s="2"/>
      <c r="DPN150" s="2"/>
      <c r="DPO150" s="2"/>
      <c r="DPP150" s="2"/>
      <c r="DPQ150" s="2"/>
      <c r="DPR150" s="2"/>
      <c r="DPS150" s="2"/>
      <c r="DPT150" s="2"/>
      <c r="DPU150" s="2"/>
      <c r="DPV150" s="2"/>
      <c r="DPW150" s="2"/>
      <c r="DPX150" s="2"/>
      <c r="DPY150" s="2"/>
      <c r="DPZ150" s="2"/>
      <c r="DQA150" s="2"/>
      <c r="DQB150" s="2"/>
      <c r="DQC150" s="2"/>
      <c r="DQD150" s="2"/>
      <c r="DQE150" s="2"/>
      <c r="DQF150" s="2"/>
      <c r="DQG150" s="2"/>
      <c r="DQH150" s="2"/>
      <c r="DQI150" s="2"/>
      <c r="DQJ150" s="2"/>
      <c r="DQK150" s="2"/>
      <c r="DQL150" s="2"/>
      <c r="DQM150" s="2"/>
      <c r="DQN150" s="2"/>
      <c r="DQO150" s="2"/>
      <c r="DQP150" s="2"/>
      <c r="DQQ150" s="2"/>
      <c r="DQR150" s="2"/>
      <c r="DQS150" s="2"/>
      <c r="DQT150" s="2"/>
      <c r="DQU150" s="2"/>
      <c r="DQV150" s="2"/>
      <c r="DQW150" s="2"/>
      <c r="DQX150" s="2"/>
      <c r="DQY150" s="2"/>
      <c r="DQZ150" s="2"/>
      <c r="DRA150" s="2"/>
      <c r="DRB150" s="2"/>
      <c r="DRC150" s="2"/>
      <c r="DRD150" s="2"/>
      <c r="DRE150" s="2"/>
      <c r="DRF150" s="2"/>
      <c r="DRG150" s="2"/>
      <c r="DRH150" s="2"/>
      <c r="DRI150" s="2"/>
      <c r="DRJ150" s="2"/>
      <c r="DRK150" s="2"/>
      <c r="DRL150" s="2"/>
      <c r="DRM150" s="2"/>
      <c r="DRN150" s="2"/>
      <c r="DRO150" s="2"/>
      <c r="DRP150" s="2"/>
      <c r="DRQ150" s="2"/>
      <c r="DRR150" s="2"/>
      <c r="DRS150" s="2"/>
      <c r="DRT150" s="2"/>
      <c r="DRU150" s="2"/>
      <c r="DRV150" s="2"/>
      <c r="DRW150" s="2"/>
      <c r="DRX150" s="2"/>
      <c r="DRY150" s="2"/>
      <c r="DRZ150" s="2"/>
      <c r="DSA150" s="2"/>
      <c r="DSB150" s="2"/>
      <c r="DSC150" s="2"/>
      <c r="DSD150" s="2"/>
      <c r="DSE150" s="2"/>
      <c r="DSF150" s="2"/>
      <c r="DSG150" s="2"/>
      <c r="DSH150" s="2"/>
      <c r="DSI150" s="2"/>
      <c r="DSJ150" s="2"/>
      <c r="DSK150" s="2"/>
      <c r="DSL150" s="2"/>
      <c r="DSM150" s="2"/>
      <c r="DSN150" s="2"/>
      <c r="DSO150" s="2"/>
      <c r="DSP150" s="2"/>
      <c r="DSQ150" s="2"/>
      <c r="DSR150" s="2"/>
      <c r="DSS150" s="2"/>
      <c r="DST150" s="2"/>
      <c r="DSU150" s="2"/>
      <c r="DSV150" s="2"/>
      <c r="DSW150" s="2"/>
      <c r="DSX150" s="2"/>
      <c r="DSY150" s="2"/>
      <c r="DSZ150" s="2"/>
      <c r="DTA150" s="2"/>
      <c r="DTB150" s="2"/>
      <c r="DTC150" s="2"/>
      <c r="DTD150" s="2"/>
      <c r="DTE150" s="2"/>
      <c r="DTF150" s="2"/>
      <c r="DTG150" s="2"/>
      <c r="DTH150" s="2"/>
      <c r="DTI150" s="2"/>
      <c r="DTJ150" s="2"/>
      <c r="DTK150" s="2"/>
      <c r="DTL150" s="2"/>
      <c r="DTM150" s="2"/>
      <c r="DTN150" s="2"/>
      <c r="DTO150" s="2"/>
      <c r="DTP150" s="2"/>
      <c r="DTQ150" s="2"/>
      <c r="DTR150" s="2"/>
      <c r="DTS150" s="2"/>
      <c r="DTT150" s="2"/>
      <c r="DTU150" s="2"/>
      <c r="DTV150" s="2"/>
      <c r="DTW150" s="2"/>
      <c r="DTX150" s="2"/>
      <c r="DTY150" s="2"/>
      <c r="DTZ150" s="2"/>
      <c r="DUA150" s="2"/>
      <c r="DUB150" s="2"/>
      <c r="DUC150" s="2"/>
      <c r="DUD150" s="2"/>
      <c r="DUE150" s="2"/>
      <c r="DUF150" s="2"/>
      <c r="DUG150" s="2"/>
      <c r="DUH150" s="2"/>
      <c r="DUI150" s="2"/>
      <c r="DUJ150" s="2"/>
      <c r="DUK150" s="2"/>
      <c r="DUL150" s="2"/>
      <c r="DUM150" s="2"/>
      <c r="DUN150" s="2"/>
      <c r="DUO150" s="2"/>
      <c r="DUP150" s="2"/>
      <c r="DUQ150" s="2"/>
      <c r="DUR150" s="2"/>
      <c r="DUS150" s="2"/>
      <c r="DUT150" s="2"/>
      <c r="DUU150" s="2"/>
      <c r="DUV150" s="2"/>
      <c r="DUW150" s="2"/>
      <c r="DUX150" s="2"/>
      <c r="DUY150" s="2"/>
      <c r="DUZ150" s="2"/>
      <c r="DVA150" s="2"/>
      <c r="DVB150" s="2"/>
      <c r="DVC150" s="2"/>
      <c r="DVD150" s="2"/>
      <c r="DVE150" s="2"/>
      <c r="DVF150" s="2"/>
      <c r="DVG150" s="2"/>
      <c r="DVH150" s="2"/>
      <c r="DVI150" s="2"/>
      <c r="DVJ150" s="2"/>
      <c r="DVK150" s="2"/>
      <c r="DVL150" s="2"/>
      <c r="DVM150" s="2"/>
      <c r="DVN150" s="2"/>
      <c r="DVO150" s="2"/>
      <c r="DVP150" s="2"/>
      <c r="DVQ150" s="2"/>
      <c r="DVR150" s="2"/>
      <c r="DVS150" s="2"/>
      <c r="DVT150" s="2"/>
      <c r="DVU150" s="2"/>
      <c r="DVV150" s="2"/>
      <c r="DVW150" s="2"/>
      <c r="DVX150" s="2"/>
      <c r="DVY150" s="2"/>
      <c r="DVZ150" s="2"/>
      <c r="DWA150" s="2"/>
      <c r="DWB150" s="2"/>
      <c r="DWC150" s="2"/>
      <c r="DWD150" s="2"/>
      <c r="DWE150" s="2"/>
      <c r="DWF150" s="2"/>
      <c r="DWG150" s="2"/>
      <c r="DWH150" s="2"/>
      <c r="DWI150" s="2"/>
      <c r="DWJ150" s="2"/>
      <c r="DWK150" s="2"/>
      <c r="DWL150" s="2"/>
      <c r="DWM150" s="2"/>
      <c r="DWN150" s="2"/>
      <c r="DWO150" s="2"/>
      <c r="DWP150" s="2"/>
      <c r="DWQ150" s="2"/>
      <c r="DWR150" s="2"/>
      <c r="DWS150" s="2"/>
      <c r="DWT150" s="2"/>
      <c r="DWU150" s="2"/>
      <c r="DWV150" s="2"/>
      <c r="DWW150" s="2"/>
      <c r="DWX150" s="2"/>
      <c r="DWY150" s="2"/>
      <c r="DWZ150" s="2"/>
      <c r="DXA150" s="2"/>
      <c r="DXB150" s="2"/>
      <c r="DXC150" s="2"/>
      <c r="DXD150" s="2"/>
      <c r="DXE150" s="2"/>
      <c r="DXF150" s="2"/>
      <c r="DXG150" s="2"/>
      <c r="DXH150" s="2"/>
      <c r="DXI150" s="2"/>
      <c r="DXJ150" s="2"/>
      <c r="DXK150" s="2"/>
      <c r="DXL150" s="2"/>
      <c r="DXM150" s="2"/>
      <c r="DXN150" s="2"/>
      <c r="DXO150" s="2"/>
      <c r="DXP150" s="2"/>
      <c r="DXQ150" s="2"/>
      <c r="DXR150" s="2"/>
      <c r="DXS150" s="2"/>
      <c r="DXT150" s="2"/>
      <c r="DXU150" s="2"/>
      <c r="DXV150" s="2"/>
      <c r="DXW150" s="2"/>
      <c r="DXX150" s="2"/>
      <c r="DXY150" s="2"/>
      <c r="DXZ150" s="2"/>
      <c r="DYA150" s="2"/>
      <c r="DYB150" s="2"/>
      <c r="DYC150" s="2"/>
      <c r="DYD150" s="2"/>
      <c r="DYE150" s="2"/>
      <c r="DYF150" s="2"/>
      <c r="DYG150" s="2"/>
      <c r="DYH150" s="2"/>
      <c r="DYI150" s="2"/>
      <c r="DYJ150" s="2"/>
      <c r="DYK150" s="2"/>
      <c r="DYL150" s="2"/>
      <c r="DYM150" s="2"/>
      <c r="DYN150" s="2"/>
      <c r="DYO150" s="2"/>
      <c r="DYP150" s="2"/>
      <c r="DYQ150" s="2"/>
      <c r="DYR150" s="2"/>
      <c r="DYS150" s="2"/>
      <c r="DYT150" s="2"/>
      <c r="DYU150" s="2"/>
      <c r="DYV150" s="2"/>
      <c r="DYW150" s="2"/>
      <c r="DYX150" s="2"/>
      <c r="DYY150" s="2"/>
      <c r="DYZ150" s="2"/>
      <c r="DZA150" s="2"/>
      <c r="DZB150" s="2"/>
      <c r="DZC150" s="2"/>
      <c r="DZD150" s="2"/>
      <c r="DZE150" s="2"/>
      <c r="DZF150" s="2"/>
      <c r="DZG150" s="2"/>
      <c r="DZH150" s="2"/>
      <c r="DZI150" s="2"/>
      <c r="DZJ150" s="2"/>
      <c r="DZK150" s="2"/>
      <c r="DZL150" s="2"/>
      <c r="DZM150" s="2"/>
      <c r="DZN150" s="2"/>
      <c r="DZO150" s="2"/>
      <c r="DZP150" s="2"/>
      <c r="DZQ150" s="2"/>
      <c r="DZR150" s="2"/>
      <c r="DZS150" s="2"/>
      <c r="DZT150" s="2"/>
      <c r="DZU150" s="2"/>
      <c r="DZV150" s="2"/>
      <c r="DZW150" s="2"/>
      <c r="DZX150" s="2"/>
      <c r="DZY150" s="2"/>
      <c r="DZZ150" s="2"/>
      <c r="EAA150" s="2"/>
      <c r="EAB150" s="2"/>
      <c r="EAC150" s="2"/>
      <c r="EAD150" s="2"/>
      <c r="EAE150" s="2"/>
      <c r="EAF150" s="2"/>
      <c r="EAG150" s="2"/>
      <c r="EAH150" s="2"/>
      <c r="EAI150" s="2"/>
      <c r="EAJ150" s="2"/>
      <c r="EAK150" s="2"/>
      <c r="EAL150" s="2"/>
      <c r="EAM150" s="2"/>
      <c r="EAN150" s="2"/>
      <c r="EAO150" s="2"/>
      <c r="EAP150" s="2"/>
      <c r="EAQ150" s="2"/>
      <c r="EAR150" s="2"/>
      <c r="EAS150" s="2"/>
      <c r="EAT150" s="2"/>
      <c r="EAU150" s="2"/>
      <c r="EAV150" s="2"/>
      <c r="EAW150" s="2"/>
      <c r="EAX150" s="2"/>
      <c r="EAY150" s="2"/>
      <c r="EAZ150" s="2"/>
      <c r="EBA150" s="2"/>
      <c r="EBB150" s="2"/>
      <c r="EBC150" s="2"/>
      <c r="EBD150" s="2"/>
      <c r="EBE150" s="2"/>
      <c r="EBF150" s="2"/>
      <c r="EBG150" s="2"/>
      <c r="EBH150" s="2"/>
      <c r="EBI150" s="2"/>
      <c r="EBJ150" s="2"/>
      <c r="EBK150" s="2"/>
      <c r="EBL150" s="2"/>
      <c r="EBM150" s="2"/>
      <c r="EBN150" s="2"/>
      <c r="EBO150" s="2"/>
      <c r="EBP150" s="2"/>
      <c r="EBQ150" s="2"/>
      <c r="EBR150" s="2"/>
      <c r="EBS150" s="2"/>
      <c r="EBT150" s="2"/>
      <c r="EBU150" s="2"/>
      <c r="EBV150" s="2"/>
      <c r="EBW150" s="2"/>
      <c r="EBX150" s="2"/>
      <c r="EBY150" s="2"/>
      <c r="EBZ150" s="2"/>
      <c r="ECA150" s="2"/>
      <c r="ECB150" s="2"/>
      <c r="ECC150" s="2"/>
      <c r="ECD150" s="2"/>
      <c r="ECE150" s="2"/>
      <c r="ECF150" s="2"/>
      <c r="ECG150" s="2"/>
      <c r="ECH150" s="2"/>
      <c r="ECI150" s="2"/>
      <c r="ECJ150" s="2"/>
      <c r="ECK150" s="2"/>
      <c r="ECL150" s="2"/>
      <c r="ECM150" s="2"/>
      <c r="ECN150" s="2"/>
      <c r="ECO150" s="2"/>
      <c r="ECP150" s="2"/>
      <c r="ECQ150" s="2"/>
      <c r="ECR150" s="2"/>
      <c r="ECS150" s="2"/>
      <c r="ECT150" s="2"/>
      <c r="ECU150" s="2"/>
      <c r="ECV150" s="2"/>
      <c r="ECW150" s="2"/>
      <c r="ECX150" s="2"/>
      <c r="ECY150" s="2"/>
      <c r="ECZ150" s="2"/>
      <c r="EDA150" s="2"/>
      <c r="EDB150" s="2"/>
      <c r="EDC150" s="2"/>
      <c r="EDD150" s="2"/>
      <c r="EDE150" s="2"/>
      <c r="EDF150" s="2"/>
      <c r="EDG150" s="2"/>
      <c r="EDH150" s="2"/>
      <c r="EDI150" s="2"/>
      <c r="EDJ150" s="2"/>
      <c r="EDK150" s="2"/>
      <c r="EDL150" s="2"/>
      <c r="EDM150" s="2"/>
      <c r="EDN150" s="2"/>
      <c r="EDO150" s="2"/>
      <c r="EDP150" s="2"/>
      <c r="EDQ150" s="2"/>
      <c r="EDR150" s="2"/>
      <c r="EDS150" s="2"/>
      <c r="EDT150" s="2"/>
      <c r="EDU150" s="2"/>
      <c r="EDV150" s="2"/>
      <c r="EDW150" s="2"/>
      <c r="EDX150" s="2"/>
      <c r="EDY150" s="2"/>
      <c r="EDZ150" s="2"/>
      <c r="EEA150" s="2"/>
      <c r="EEB150" s="2"/>
      <c r="EEC150" s="2"/>
      <c r="EED150" s="2"/>
      <c r="EEE150" s="2"/>
      <c r="EEF150" s="2"/>
      <c r="EEG150" s="2"/>
      <c r="EEH150" s="2"/>
      <c r="EEI150" s="2"/>
      <c r="EEJ150" s="2"/>
      <c r="EEK150" s="2"/>
      <c r="EEL150" s="2"/>
      <c r="EEM150" s="2"/>
      <c r="EEN150" s="2"/>
      <c r="EEO150" s="2"/>
      <c r="EEP150" s="2"/>
      <c r="EEQ150" s="2"/>
      <c r="EER150" s="2"/>
      <c r="EES150" s="2"/>
      <c r="EET150" s="2"/>
      <c r="EEU150" s="2"/>
      <c r="EEV150" s="2"/>
      <c r="EEW150" s="2"/>
      <c r="EEX150" s="2"/>
      <c r="EEY150" s="2"/>
      <c r="EEZ150" s="2"/>
      <c r="EFA150" s="2"/>
      <c r="EFB150" s="2"/>
      <c r="EFC150" s="2"/>
      <c r="EFD150" s="2"/>
      <c r="EFE150" s="2"/>
      <c r="EFF150" s="2"/>
      <c r="EFG150" s="2"/>
      <c r="EFH150" s="2"/>
      <c r="EFI150" s="2"/>
      <c r="EFJ150" s="2"/>
      <c r="EFK150" s="2"/>
      <c r="EFL150" s="2"/>
      <c r="EFM150" s="2"/>
      <c r="EFN150" s="2"/>
      <c r="EFO150" s="2"/>
      <c r="EFP150" s="2"/>
      <c r="EFQ150" s="2"/>
      <c r="EFR150" s="2"/>
      <c r="EFS150" s="2"/>
      <c r="EFT150" s="2"/>
      <c r="EFU150" s="2"/>
      <c r="EFV150" s="2"/>
      <c r="EFW150" s="2"/>
      <c r="EFX150" s="2"/>
      <c r="EFY150" s="2"/>
      <c r="EFZ150" s="2"/>
      <c r="EGA150" s="2"/>
      <c r="EGB150" s="2"/>
      <c r="EGC150" s="2"/>
      <c r="EGD150" s="2"/>
      <c r="EGE150" s="2"/>
      <c r="EGF150" s="2"/>
      <c r="EGG150" s="2"/>
      <c r="EGH150" s="2"/>
      <c r="EGI150" s="2"/>
      <c r="EGJ150" s="2"/>
      <c r="EGK150" s="2"/>
      <c r="EGL150" s="2"/>
      <c r="EGM150" s="2"/>
      <c r="EGN150" s="2"/>
      <c r="EGO150" s="2"/>
      <c r="EGP150" s="2"/>
      <c r="EGQ150" s="2"/>
      <c r="EGR150" s="2"/>
      <c r="EGS150" s="2"/>
      <c r="EGT150" s="2"/>
      <c r="EGU150" s="2"/>
      <c r="EGV150" s="2"/>
      <c r="EGW150" s="2"/>
      <c r="EGX150" s="2"/>
      <c r="EGY150" s="2"/>
      <c r="EGZ150" s="2"/>
      <c r="EHA150" s="2"/>
      <c r="EHB150" s="2"/>
      <c r="EHC150" s="2"/>
      <c r="EHD150" s="2"/>
      <c r="EHE150" s="2"/>
      <c r="EHF150" s="2"/>
      <c r="EHG150" s="2"/>
      <c r="EHH150" s="2"/>
      <c r="EHI150" s="2"/>
      <c r="EHJ150" s="2"/>
      <c r="EHK150" s="2"/>
      <c r="EHL150" s="2"/>
      <c r="EHM150" s="2"/>
      <c r="EHN150" s="2"/>
      <c r="EHO150" s="2"/>
      <c r="EHP150" s="2"/>
      <c r="EHQ150" s="2"/>
      <c r="EHR150" s="2"/>
      <c r="EHS150" s="2"/>
      <c r="EHT150" s="2"/>
      <c r="EHU150" s="2"/>
      <c r="EHV150" s="2"/>
      <c r="EHW150" s="2"/>
      <c r="EHX150" s="2"/>
      <c r="EHY150" s="2"/>
      <c r="EHZ150" s="2"/>
      <c r="EIA150" s="2"/>
      <c r="EIB150" s="2"/>
      <c r="EIC150" s="2"/>
      <c r="EID150" s="2"/>
      <c r="EIE150" s="2"/>
      <c r="EIF150" s="2"/>
      <c r="EIG150" s="2"/>
      <c r="EIH150" s="2"/>
      <c r="EII150" s="2"/>
      <c r="EIJ150" s="2"/>
      <c r="EIK150" s="2"/>
      <c r="EIL150" s="2"/>
      <c r="EIM150" s="2"/>
      <c r="EIN150" s="2"/>
      <c r="EIO150" s="2"/>
      <c r="EIP150" s="2"/>
      <c r="EIQ150" s="2"/>
      <c r="EIR150" s="2"/>
      <c r="EIS150" s="2"/>
      <c r="EIT150" s="2"/>
      <c r="EIU150" s="2"/>
      <c r="EIV150" s="2"/>
      <c r="EIW150" s="2"/>
      <c r="EIX150" s="2"/>
      <c r="EIY150" s="2"/>
      <c r="EIZ150" s="2"/>
      <c r="EJA150" s="2"/>
      <c r="EJB150" s="2"/>
      <c r="EJC150" s="2"/>
      <c r="EJD150" s="2"/>
      <c r="EJE150" s="2"/>
      <c r="EJF150" s="2"/>
      <c r="EJG150" s="2"/>
      <c r="EJH150" s="2"/>
      <c r="EJI150" s="2"/>
      <c r="EJJ150" s="2"/>
      <c r="EJK150" s="2"/>
      <c r="EJL150" s="2"/>
      <c r="EJM150" s="2"/>
      <c r="EJN150" s="2"/>
      <c r="EJO150" s="2"/>
      <c r="EJP150" s="2"/>
      <c r="EJQ150" s="2"/>
      <c r="EJR150" s="2"/>
      <c r="EJS150" s="2"/>
      <c r="EJT150" s="2"/>
      <c r="EJU150" s="2"/>
      <c r="EJV150" s="2"/>
      <c r="EJW150" s="2"/>
      <c r="EJX150" s="2"/>
      <c r="EJY150" s="2"/>
      <c r="EJZ150" s="2"/>
      <c r="EKA150" s="2"/>
      <c r="EKB150" s="2"/>
      <c r="EKC150" s="2"/>
      <c r="EKD150" s="2"/>
      <c r="EKE150" s="2"/>
      <c r="EKF150" s="2"/>
      <c r="EKG150" s="2"/>
      <c r="EKH150" s="2"/>
      <c r="EKI150" s="2"/>
      <c r="EKJ150" s="2"/>
      <c r="EKK150" s="2"/>
      <c r="EKL150" s="2"/>
      <c r="EKM150" s="2"/>
      <c r="EKN150" s="2"/>
      <c r="EKO150" s="2"/>
      <c r="EKP150" s="2"/>
      <c r="EKQ150" s="2"/>
      <c r="EKR150" s="2"/>
      <c r="EKS150" s="2"/>
      <c r="EKT150" s="2"/>
      <c r="EKU150" s="2"/>
      <c r="EKV150" s="2"/>
      <c r="EKW150" s="2"/>
      <c r="EKX150" s="2"/>
      <c r="EKY150" s="2"/>
      <c r="EKZ150" s="2"/>
      <c r="ELA150" s="2"/>
      <c r="ELB150" s="2"/>
      <c r="ELC150" s="2"/>
      <c r="ELD150" s="2"/>
      <c r="ELE150" s="2"/>
      <c r="ELF150" s="2"/>
      <c r="ELG150" s="2"/>
      <c r="ELH150" s="2"/>
      <c r="ELI150" s="2"/>
      <c r="ELJ150" s="2"/>
      <c r="ELK150" s="2"/>
      <c r="ELL150" s="2"/>
      <c r="ELM150" s="2"/>
      <c r="ELN150" s="2"/>
      <c r="ELO150" s="2"/>
      <c r="ELP150" s="2"/>
      <c r="ELQ150" s="2"/>
      <c r="ELR150" s="2"/>
      <c r="ELS150" s="2"/>
      <c r="ELT150" s="2"/>
      <c r="ELU150" s="2"/>
      <c r="ELV150" s="2"/>
      <c r="ELW150" s="2"/>
      <c r="ELX150" s="2"/>
      <c r="ELY150" s="2"/>
      <c r="ELZ150" s="2"/>
      <c r="EMA150" s="2"/>
      <c r="EMB150" s="2"/>
      <c r="EMC150" s="2"/>
      <c r="EMD150" s="2"/>
      <c r="EME150" s="2"/>
      <c r="EMF150" s="2"/>
      <c r="EMG150" s="2"/>
      <c r="EMH150" s="2"/>
      <c r="EMI150" s="2"/>
      <c r="EMJ150" s="2"/>
      <c r="EMK150" s="2"/>
      <c r="EML150" s="2"/>
      <c r="EMM150" s="2"/>
      <c r="EMN150" s="2"/>
      <c r="EMO150" s="2"/>
      <c r="EMP150" s="2"/>
      <c r="EMQ150" s="2"/>
      <c r="EMR150" s="2"/>
      <c r="EMS150" s="2"/>
      <c r="EMT150" s="2"/>
      <c r="EMU150" s="2"/>
      <c r="EMV150" s="2"/>
      <c r="EMW150" s="2"/>
      <c r="EMX150" s="2"/>
      <c r="EMY150" s="2"/>
      <c r="EMZ150" s="2"/>
      <c r="ENA150" s="2"/>
      <c r="ENB150" s="2"/>
      <c r="ENC150" s="2"/>
      <c r="END150" s="2"/>
      <c r="ENE150" s="2"/>
      <c r="ENF150" s="2"/>
      <c r="ENG150" s="2"/>
      <c r="ENH150" s="2"/>
      <c r="ENI150" s="2"/>
      <c r="ENJ150" s="2"/>
      <c r="ENK150" s="2"/>
      <c r="ENL150" s="2"/>
      <c r="ENM150" s="2"/>
      <c r="ENN150" s="2"/>
      <c r="ENO150" s="2"/>
      <c r="ENP150" s="2"/>
      <c r="ENQ150" s="2"/>
      <c r="ENR150" s="2"/>
      <c r="ENS150" s="2"/>
      <c r="ENT150" s="2"/>
      <c r="ENU150" s="2"/>
      <c r="ENV150" s="2"/>
      <c r="ENW150" s="2"/>
      <c r="ENX150" s="2"/>
      <c r="ENY150" s="2"/>
      <c r="ENZ150" s="2"/>
      <c r="EOA150" s="2"/>
      <c r="EOB150" s="2"/>
      <c r="EOC150" s="2"/>
      <c r="EOD150" s="2"/>
      <c r="EOE150" s="2"/>
      <c r="EOF150" s="2"/>
      <c r="EOG150" s="2"/>
      <c r="EOH150" s="2"/>
      <c r="EOI150" s="2"/>
      <c r="EOJ150" s="2"/>
      <c r="EOK150" s="2"/>
      <c r="EOL150" s="2"/>
      <c r="EOM150" s="2"/>
      <c r="EON150" s="2"/>
      <c r="EOO150" s="2"/>
      <c r="EOP150" s="2"/>
      <c r="EOQ150" s="2"/>
      <c r="EOR150" s="2"/>
      <c r="EOS150" s="2"/>
      <c r="EOT150" s="2"/>
      <c r="EOU150" s="2"/>
      <c r="EOV150" s="2"/>
      <c r="EOW150" s="2"/>
      <c r="EOX150" s="2"/>
      <c r="EOY150" s="2"/>
      <c r="EOZ150" s="2"/>
      <c r="EPA150" s="2"/>
      <c r="EPB150" s="2"/>
      <c r="EPC150" s="2"/>
      <c r="EPD150" s="2"/>
      <c r="EPE150" s="2"/>
      <c r="EPF150" s="2"/>
      <c r="EPG150" s="2"/>
      <c r="EPH150" s="2"/>
      <c r="EPI150" s="2"/>
      <c r="EPJ150" s="2"/>
      <c r="EPK150" s="2"/>
      <c r="EPL150" s="2"/>
      <c r="EPM150" s="2"/>
      <c r="EPN150" s="2"/>
      <c r="EPO150" s="2"/>
      <c r="EPP150" s="2"/>
      <c r="EPQ150" s="2"/>
      <c r="EPR150" s="2"/>
      <c r="EPS150" s="2"/>
      <c r="EPT150" s="2"/>
      <c r="EPU150" s="2"/>
      <c r="EPV150" s="2"/>
      <c r="EPW150" s="2"/>
      <c r="EPX150" s="2"/>
      <c r="EPY150" s="2"/>
      <c r="EPZ150" s="2"/>
      <c r="EQA150" s="2"/>
      <c r="EQB150" s="2"/>
      <c r="EQC150" s="2"/>
      <c r="EQD150" s="2"/>
      <c r="EQE150" s="2"/>
      <c r="EQF150" s="2"/>
      <c r="EQG150" s="2"/>
      <c r="EQH150" s="2"/>
      <c r="EQI150" s="2"/>
      <c r="EQJ150" s="2"/>
      <c r="EQK150" s="2"/>
      <c r="EQL150" s="2"/>
      <c r="EQM150" s="2"/>
      <c r="EQN150" s="2"/>
      <c r="EQO150" s="2"/>
      <c r="EQP150" s="2"/>
      <c r="EQQ150" s="2"/>
      <c r="EQR150" s="2"/>
      <c r="EQS150" s="2"/>
      <c r="EQT150" s="2"/>
      <c r="EQU150" s="2"/>
      <c r="EQV150" s="2"/>
      <c r="EQW150" s="2"/>
      <c r="EQX150" s="2"/>
      <c r="EQY150" s="2"/>
      <c r="EQZ150" s="2"/>
      <c r="ERA150" s="2"/>
      <c r="ERB150" s="2"/>
      <c r="ERC150" s="2"/>
      <c r="ERD150" s="2"/>
      <c r="ERE150" s="2"/>
      <c r="ERF150" s="2"/>
      <c r="ERG150" s="2"/>
      <c r="ERH150" s="2"/>
      <c r="ERI150" s="2"/>
      <c r="ERJ150" s="2"/>
      <c r="ERK150" s="2"/>
      <c r="ERL150" s="2"/>
      <c r="ERM150" s="2"/>
      <c r="ERN150" s="2"/>
      <c r="ERO150" s="2"/>
      <c r="ERP150" s="2"/>
      <c r="ERQ150" s="2"/>
      <c r="ERR150" s="2"/>
      <c r="ERS150" s="2"/>
      <c r="ERT150" s="2"/>
      <c r="ERU150" s="2"/>
      <c r="ERV150" s="2"/>
      <c r="ERW150" s="2"/>
      <c r="ERX150" s="2"/>
      <c r="ERY150" s="2"/>
      <c r="ERZ150" s="2"/>
      <c r="ESA150" s="2"/>
      <c r="ESB150" s="2"/>
      <c r="ESC150" s="2"/>
      <c r="ESD150" s="2"/>
      <c r="ESE150" s="2"/>
      <c r="ESF150" s="2"/>
      <c r="ESG150" s="2"/>
      <c r="ESH150" s="2"/>
      <c r="ESI150" s="2"/>
      <c r="ESJ150" s="2"/>
      <c r="ESK150" s="2"/>
      <c r="ESL150" s="2"/>
      <c r="ESM150" s="2"/>
      <c r="ESN150" s="2"/>
      <c r="ESO150" s="2"/>
      <c r="ESP150" s="2"/>
      <c r="ESQ150" s="2"/>
      <c r="ESR150" s="2"/>
      <c r="ESS150" s="2"/>
      <c r="EST150" s="2"/>
      <c r="ESU150" s="2"/>
      <c r="ESV150" s="2"/>
      <c r="ESW150" s="2"/>
      <c r="ESX150" s="2"/>
      <c r="ESY150" s="2"/>
      <c r="ESZ150" s="2"/>
      <c r="ETA150" s="2"/>
      <c r="ETB150" s="2"/>
      <c r="ETC150" s="2"/>
      <c r="ETD150" s="2"/>
      <c r="ETE150" s="2"/>
      <c r="ETF150" s="2"/>
      <c r="ETG150" s="2"/>
      <c r="ETH150" s="2"/>
      <c r="ETI150" s="2"/>
      <c r="ETJ150" s="2"/>
      <c r="ETK150" s="2"/>
      <c r="ETL150" s="2"/>
      <c r="ETM150" s="2"/>
      <c r="ETN150" s="2"/>
      <c r="ETO150" s="2"/>
      <c r="ETP150" s="2"/>
      <c r="ETQ150" s="2"/>
      <c r="ETR150" s="2"/>
      <c r="ETS150" s="2"/>
      <c r="ETT150" s="2"/>
      <c r="ETU150" s="2"/>
      <c r="ETV150" s="2"/>
      <c r="ETW150" s="2"/>
      <c r="ETX150" s="2"/>
      <c r="ETY150" s="2"/>
      <c r="ETZ150" s="2"/>
      <c r="EUA150" s="2"/>
      <c r="EUB150" s="2"/>
      <c r="EUC150" s="2"/>
      <c r="EUD150" s="2"/>
      <c r="EUE150" s="2"/>
      <c r="EUF150" s="2"/>
      <c r="EUG150" s="2"/>
      <c r="EUH150" s="2"/>
      <c r="EUI150" s="2"/>
      <c r="EUJ150" s="2"/>
      <c r="EUK150" s="2"/>
      <c r="EUL150" s="2"/>
      <c r="EUM150" s="2"/>
      <c r="EUN150" s="2"/>
      <c r="EUO150" s="2"/>
      <c r="EUP150" s="2"/>
      <c r="EUQ150" s="2"/>
      <c r="EUR150" s="2"/>
      <c r="EUS150" s="2"/>
      <c r="EUT150" s="2"/>
      <c r="EUU150" s="2"/>
      <c r="EUV150" s="2"/>
      <c r="EUW150" s="2"/>
      <c r="EUX150" s="2"/>
      <c r="EUY150" s="2"/>
      <c r="EUZ150" s="2"/>
      <c r="EVA150" s="2"/>
      <c r="EVB150" s="2"/>
      <c r="EVC150" s="2"/>
      <c r="EVD150" s="2"/>
      <c r="EVE150" s="2"/>
      <c r="EVF150" s="2"/>
      <c r="EVG150" s="2"/>
      <c r="EVH150" s="2"/>
      <c r="EVI150" s="2"/>
      <c r="EVJ150" s="2"/>
      <c r="EVK150" s="2"/>
      <c r="EVL150" s="2"/>
      <c r="EVM150" s="2"/>
      <c r="EVN150" s="2"/>
      <c r="EVO150" s="2"/>
      <c r="EVP150" s="2"/>
      <c r="EVQ150" s="2"/>
      <c r="EVR150" s="2"/>
      <c r="EVS150" s="2"/>
      <c r="EVT150" s="2"/>
      <c r="EVU150" s="2"/>
      <c r="EVV150" s="2"/>
      <c r="EVW150" s="2"/>
      <c r="EVX150" s="2"/>
      <c r="EVY150" s="2"/>
      <c r="EVZ150" s="2"/>
      <c r="EWA150" s="2"/>
      <c r="EWB150" s="2"/>
      <c r="EWC150" s="2"/>
      <c r="EWD150" s="2"/>
      <c r="EWE150" s="2"/>
      <c r="EWF150" s="2"/>
      <c r="EWG150" s="2"/>
      <c r="EWH150" s="2"/>
      <c r="EWI150" s="2"/>
      <c r="EWJ150" s="2"/>
      <c r="EWK150" s="2"/>
      <c r="EWL150" s="2"/>
      <c r="EWM150" s="2"/>
      <c r="EWN150" s="2"/>
      <c r="EWO150" s="2"/>
      <c r="EWP150" s="2"/>
      <c r="EWQ150" s="2"/>
      <c r="EWR150" s="2"/>
      <c r="EWS150" s="2"/>
      <c r="EWT150" s="2"/>
      <c r="EWU150" s="2"/>
      <c r="EWV150" s="2"/>
      <c r="EWW150" s="2"/>
      <c r="EWX150" s="2"/>
      <c r="EWY150" s="2"/>
      <c r="EWZ150" s="2"/>
      <c r="EXA150" s="2"/>
      <c r="EXB150" s="2"/>
      <c r="EXC150" s="2"/>
      <c r="EXD150" s="2"/>
      <c r="EXE150" s="2"/>
      <c r="EXF150" s="2"/>
      <c r="EXG150" s="2"/>
      <c r="EXH150" s="2"/>
      <c r="EXI150" s="2"/>
      <c r="EXJ150" s="2"/>
      <c r="EXK150" s="2"/>
      <c r="EXL150" s="2"/>
      <c r="EXM150" s="2"/>
      <c r="EXN150" s="2"/>
      <c r="EXO150" s="2"/>
      <c r="EXP150" s="2"/>
      <c r="EXQ150" s="2"/>
      <c r="EXR150" s="2"/>
      <c r="EXS150" s="2"/>
      <c r="EXT150" s="2"/>
      <c r="EXU150" s="2"/>
      <c r="EXV150" s="2"/>
      <c r="EXW150" s="2"/>
      <c r="EXX150" s="2"/>
      <c r="EXY150" s="2"/>
      <c r="EXZ150" s="2"/>
      <c r="EYA150" s="2"/>
      <c r="EYB150" s="2"/>
      <c r="EYC150" s="2"/>
      <c r="EYD150" s="2"/>
      <c r="EYE150" s="2"/>
      <c r="EYF150" s="2"/>
      <c r="EYG150" s="2"/>
      <c r="EYH150" s="2"/>
      <c r="EYI150" s="2"/>
      <c r="EYJ150" s="2"/>
      <c r="EYK150" s="2"/>
      <c r="EYL150" s="2"/>
      <c r="EYM150" s="2"/>
      <c r="EYN150" s="2"/>
      <c r="EYO150" s="2"/>
      <c r="EYP150" s="2"/>
      <c r="EYQ150" s="2"/>
      <c r="EYR150" s="2"/>
      <c r="EYS150" s="2"/>
      <c r="EYT150" s="2"/>
      <c r="EYU150" s="2"/>
      <c r="EYV150" s="2"/>
      <c r="EYW150" s="2"/>
      <c r="EYX150" s="2"/>
      <c r="EYY150" s="2"/>
      <c r="EYZ150" s="2"/>
      <c r="EZA150" s="2"/>
      <c r="EZB150" s="2"/>
      <c r="EZC150" s="2"/>
      <c r="EZD150" s="2"/>
      <c r="EZE150" s="2"/>
      <c r="EZF150" s="2"/>
      <c r="EZG150" s="2"/>
      <c r="EZH150" s="2"/>
      <c r="EZI150" s="2"/>
      <c r="EZJ150" s="2"/>
      <c r="EZK150" s="2"/>
      <c r="EZL150" s="2"/>
      <c r="EZM150" s="2"/>
      <c r="EZN150" s="2"/>
      <c r="EZO150" s="2"/>
      <c r="EZP150" s="2"/>
      <c r="EZQ150" s="2"/>
      <c r="EZR150" s="2"/>
      <c r="EZS150" s="2"/>
      <c r="EZT150" s="2"/>
      <c r="EZU150" s="2"/>
      <c r="EZV150" s="2"/>
      <c r="EZW150" s="2"/>
      <c r="EZX150" s="2"/>
      <c r="EZY150" s="2"/>
      <c r="EZZ150" s="2"/>
      <c r="FAA150" s="2"/>
      <c r="FAB150" s="2"/>
      <c r="FAC150" s="2"/>
      <c r="FAD150" s="2"/>
      <c r="FAE150" s="2"/>
      <c r="FAF150" s="2"/>
      <c r="FAG150" s="2"/>
      <c r="FAH150" s="2"/>
      <c r="FAI150" s="2"/>
      <c r="FAJ150" s="2"/>
      <c r="FAK150" s="2"/>
      <c r="FAL150" s="2"/>
      <c r="FAM150" s="2"/>
      <c r="FAN150" s="2"/>
      <c r="FAO150" s="2"/>
      <c r="FAP150" s="2"/>
      <c r="FAQ150" s="2"/>
      <c r="FAR150" s="2"/>
      <c r="FAS150" s="2"/>
      <c r="FAT150" s="2"/>
      <c r="FAU150" s="2"/>
      <c r="FAV150" s="2"/>
      <c r="FAW150" s="2"/>
      <c r="FAX150" s="2"/>
      <c r="FAY150" s="2"/>
      <c r="FAZ150" s="2"/>
      <c r="FBA150" s="2"/>
      <c r="FBB150" s="2"/>
      <c r="FBC150" s="2"/>
      <c r="FBD150" s="2"/>
      <c r="FBE150" s="2"/>
      <c r="FBF150" s="2"/>
      <c r="FBG150" s="2"/>
      <c r="FBH150" s="2"/>
      <c r="FBI150" s="2"/>
      <c r="FBJ150" s="2"/>
      <c r="FBK150" s="2"/>
      <c r="FBL150" s="2"/>
      <c r="FBM150" s="2"/>
      <c r="FBN150" s="2"/>
      <c r="FBO150" s="2"/>
      <c r="FBP150" s="2"/>
      <c r="FBQ150" s="2"/>
      <c r="FBR150" s="2"/>
      <c r="FBS150" s="2"/>
      <c r="FBT150" s="2"/>
      <c r="FBU150" s="2"/>
      <c r="FBV150" s="2"/>
      <c r="FBW150" s="2"/>
      <c r="FBX150" s="2"/>
      <c r="FBY150" s="2"/>
      <c r="FBZ150" s="2"/>
      <c r="FCA150" s="2"/>
      <c r="FCB150" s="2"/>
      <c r="FCC150" s="2"/>
      <c r="FCD150" s="2"/>
      <c r="FCE150" s="2"/>
      <c r="FCF150" s="2"/>
      <c r="FCG150" s="2"/>
      <c r="FCH150" s="2"/>
      <c r="FCI150" s="2"/>
      <c r="FCJ150" s="2"/>
      <c r="FCK150" s="2"/>
      <c r="FCL150" s="2"/>
      <c r="FCM150" s="2"/>
      <c r="FCN150" s="2"/>
      <c r="FCO150" s="2"/>
      <c r="FCP150" s="2"/>
      <c r="FCQ150" s="2"/>
      <c r="FCR150" s="2"/>
      <c r="FCS150" s="2"/>
      <c r="FCT150" s="2"/>
      <c r="FCU150" s="2"/>
      <c r="FCV150" s="2"/>
      <c r="FCW150" s="2"/>
      <c r="FCX150" s="2"/>
      <c r="FCY150" s="2"/>
      <c r="FCZ150" s="2"/>
      <c r="FDA150" s="2"/>
      <c r="FDB150" s="2"/>
      <c r="FDC150" s="2"/>
      <c r="FDD150" s="2"/>
      <c r="FDE150" s="2"/>
      <c r="FDF150" s="2"/>
      <c r="FDG150" s="2"/>
      <c r="FDH150" s="2"/>
      <c r="FDI150" s="2"/>
      <c r="FDJ150" s="2"/>
      <c r="FDK150" s="2"/>
      <c r="FDL150" s="2"/>
      <c r="FDM150" s="2"/>
      <c r="FDN150" s="2"/>
      <c r="FDO150" s="2"/>
      <c r="FDP150" s="2"/>
      <c r="FDQ150" s="2"/>
      <c r="FDR150" s="2"/>
      <c r="FDS150" s="2"/>
      <c r="FDT150" s="2"/>
      <c r="FDU150" s="2"/>
      <c r="FDV150" s="2"/>
      <c r="FDW150" s="2"/>
      <c r="FDX150" s="2"/>
      <c r="FDY150" s="2"/>
      <c r="FDZ150" s="2"/>
      <c r="FEA150" s="2"/>
      <c r="FEB150" s="2"/>
      <c r="FEC150" s="2"/>
      <c r="FED150" s="2"/>
      <c r="FEE150" s="2"/>
      <c r="FEF150" s="2"/>
      <c r="FEG150" s="2"/>
      <c r="FEH150" s="2"/>
      <c r="FEI150" s="2"/>
      <c r="FEJ150" s="2"/>
      <c r="FEK150" s="2"/>
      <c r="FEL150" s="2"/>
      <c r="FEM150" s="2"/>
      <c r="FEN150" s="2"/>
      <c r="FEO150" s="2"/>
      <c r="FEP150" s="2"/>
      <c r="FEQ150" s="2"/>
      <c r="FER150" s="2"/>
      <c r="FES150" s="2"/>
      <c r="FET150" s="2"/>
      <c r="FEU150" s="2"/>
      <c r="FEV150" s="2"/>
      <c r="FEW150" s="2"/>
      <c r="FEX150" s="2"/>
      <c r="FEY150" s="2"/>
      <c r="FEZ150" s="2"/>
      <c r="FFA150" s="2"/>
      <c r="FFB150" s="2"/>
      <c r="FFC150" s="2"/>
      <c r="FFD150" s="2"/>
      <c r="FFE150" s="2"/>
      <c r="FFF150" s="2"/>
      <c r="FFG150" s="2"/>
      <c r="FFH150" s="2"/>
      <c r="FFI150" s="2"/>
      <c r="FFJ150" s="2"/>
      <c r="FFK150" s="2"/>
      <c r="FFL150" s="2"/>
      <c r="FFM150" s="2"/>
      <c r="FFN150" s="2"/>
      <c r="FFO150" s="2"/>
      <c r="FFP150" s="2"/>
      <c r="FFQ150" s="2"/>
      <c r="FFR150" s="2"/>
      <c r="FFS150" s="2"/>
      <c r="FFT150" s="2"/>
      <c r="FFU150" s="2"/>
      <c r="FFV150" s="2"/>
      <c r="FFW150" s="2"/>
      <c r="FFX150" s="2"/>
      <c r="FFY150" s="2"/>
      <c r="FFZ150" s="2"/>
      <c r="FGA150" s="2"/>
      <c r="FGB150" s="2"/>
      <c r="FGC150" s="2"/>
      <c r="FGD150" s="2"/>
      <c r="FGE150" s="2"/>
      <c r="FGF150" s="2"/>
      <c r="FGG150" s="2"/>
      <c r="FGH150" s="2"/>
      <c r="FGI150" s="2"/>
      <c r="FGJ150" s="2"/>
      <c r="FGK150" s="2"/>
      <c r="FGL150" s="2"/>
      <c r="FGM150" s="2"/>
      <c r="FGN150" s="2"/>
      <c r="FGO150" s="2"/>
      <c r="FGP150" s="2"/>
      <c r="FGQ150" s="2"/>
      <c r="FGR150" s="2"/>
      <c r="FGS150" s="2"/>
      <c r="FGT150" s="2"/>
      <c r="FGU150" s="2"/>
      <c r="FGV150" s="2"/>
      <c r="FGW150" s="2"/>
      <c r="FGX150" s="2"/>
      <c r="FGY150" s="2"/>
      <c r="FGZ150" s="2"/>
      <c r="FHA150" s="2"/>
      <c r="FHB150" s="2"/>
      <c r="FHC150" s="2"/>
      <c r="FHD150" s="2"/>
      <c r="FHE150" s="2"/>
      <c r="FHF150" s="2"/>
      <c r="FHG150" s="2"/>
      <c r="FHH150" s="2"/>
      <c r="FHI150" s="2"/>
      <c r="FHJ150" s="2"/>
      <c r="FHK150" s="2"/>
      <c r="FHL150" s="2"/>
      <c r="FHM150" s="2"/>
      <c r="FHN150" s="2"/>
      <c r="FHO150" s="2"/>
      <c r="FHP150" s="2"/>
      <c r="FHQ150" s="2"/>
      <c r="FHR150" s="2"/>
      <c r="FHS150" s="2"/>
      <c r="FHT150" s="2"/>
      <c r="FHU150" s="2"/>
      <c r="FHV150" s="2"/>
      <c r="FHW150" s="2"/>
      <c r="FHX150" s="2"/>
      <c r="FHY150" s="2"/>
      <c r="FHZ150" s="2"/>
      <c r="FIA150" s="2"/>
      <c r="FIB150" s="2"/>
      <c r="FIC150" s="2"/>
      <c r="FID150" s="2"/>
      <c r="FIE150" s="2"/>
      <c r="FIF150" s="2"/>
      <c r="FIG150" s="2"/>
      <c r="FIH150" s="2"/>
      <c r="FII150" s="2"/>
      <c r="FIJ150" s="2"/>
      <c r="FIK150" s="2"/>
      <c r="FIL150" s="2"/>
      <c r="FIM150" s="2"/>
      <c r="FIN150" s="2"/>
      <c r="FIO150" s="2"/>
      <c r="FIP150" s="2"/>
      <c r="FIQ150" s="2"/>
      <c r="FIR150" s="2"/>
      <c r="FIS150" s="2"/>
      <c r="FIT150" s="2"/>
      <c r="FIU150" s="2"/>
      <c r="FIV150" s="2"/>
      <c r="FIW150" s="2"/>
      <c r="FIX150" s="2"/>
      <c r="FIY150" s="2"/>
      <c r="FIZ150" s="2"/>
      <c r="FJA150" s="2"/>
      <c r="FJB150" s="2"/>
      <c r="FJC150" s="2"/>
      <c r="FJD150" s="2"/>
      <c r="FJE150" s="2"/>
      <c r="FJF150" s="2"/>
      <c r="FJG150" s="2"/>
      <c r="FJH150" s="2"/>
      <c r="FJI150" s="2"/>
      <c r="FJJ150" s="2"/>
      <c r="FJK150" s="2"/>
      <c r="FJL150" s="2"/>
      <c r="FJM150" s="2"/>
      <c r="FJN150" s="2"/>
      <c r="FJO150" s="2"/>
      <c r="FJP150" s="2"/>
      <c r="FJQ150" s="2"/>
      <c r="FJR150" s="2"/>
      <c r="FJS150" s="2"/>
      <c r="FJT150" s="2"/>
      <c r="FJU150" s="2"/>
      <c r="FJV150" s="2"/>
      <c r="FJW150" s="2"/>
      <c r="FJX150" s="2"/>
      <c r="FJY150" s="2"/>
      <c r="FJZ150" s="2"/>
      <c r="FKA150" s="2"/>
      <c r="FKB150" s="2"/>
      <c r="FKC150" s="2"/>
      <c r="FKD150" s="2"/>
      <c r="FKE150" s="2"/>
      <c r="FKF150" s="2"/>
      <c r="FKG150" s="2"/>
      <c r="FKH150" s="2"/>
      <c r="FKI150" s="2"/>
      <c r="FKJ150" s="2"/>
      <c r="FKK150" s="2"/>
      <c r="FKL150" s="2"/>
      <c r="FKM150" s="2"/>
      <c r="FKN150" s="2"/>
      <c r="FKO150" s="2"/>
      <c r="FKP150" s="2"/>
      <c r="FKQ150" s="2"/>
      <c r="FKR150" s="2"/>
      <c r="FKS150" s="2"/>
      <c r="FKT150" s="2"/>
      <c r="FKU150" s="2"/>
      <c r="FKV150" s="2"/>
      <c r="FKW150" s="2"/>
      <c r="FKX150" s="2"/>
      <c r="FKY150" s="2"/>
      <c r="FKZ150" s="2"/>
      <c r="FLA150" s="2"/>
      <c r="FLB150" s="2"/>
      <c r="FLC150" s="2"/>
      <c r="FLD150" s="2"/>
      <c r="FLE150" s="2"/>
      <c r="FLF150" s="2"/>
      <c r="FLG150" s="2"/>
      <c r="FLH150" s="2"/>
      <c r="FLI150" s="2"/>
      <c r="FLJ150" s="2"/>
      <c r="FLK150" s="2"/>
      <c r="FLL150" s="2"/>
      <c r="FLM150" s="2"/>
      <c r="FLN150" s="2"/>
      <c r="FLO150" s="2"/>
      <c r="FLP150" s="2"/>
      <c r="FLQ150" s="2"/>
      <c r="FLR150" s="2"/>
      <c r="FLS150" s="2"/>
      <c r="FLT150" s="2"/>
      <c r="FLU150" s="2"/>
      <c r="FLV150" s="2"/>
      <c r="FLW150" s="2"/>
      <c r="FLX150" s="2"/>
      <c r="FLY150" s="2"/>
      <c r="FLZ150" s="2"/>
      <c r="FMA150" s="2"/>
      <c r="FMB150" s="2"/>
      <c r="FMC150" s="2"/>
      <c r="FMD150" s="2"/>
      <c r="FME150" s="2"/>
      <c r="FMF150" s="2"/>
      <c r="FMG150" s="2"/>
      <c r="FMH150" s="2"/>
      <c r="FMI150" s="2"/>
      <c r="FMJ150" s="2"/>
      <c r="FMK150" s="2"/>
      <c r="FML150" s="2"/>
      <c r="FMM150" s="2"/>
      <c r="FMN150" s="2"/>
      <c r="FMO150" s="2"/>
      <c r="FMP150" s="2"/>
      <c r="FMQ150" s="2"/>
      <c r="FMR150" s="2"/>
      <c r="FMS150" s="2"/>
      <c r="FMT150" s="2"/>
      <c r="FMU150" s="2"/>
      <c r="FMV150" s="2"/>
      <c r="FMW150" s="2"/>
      <c r="FMX150" s="2"/>
      <c r="FMY150" s="2"/>
      <c r="FMZ150" s="2"/>
      <c r="FNA150" s="2"/>
      <c r="FNB150" s="2"/>
      <c r="FNC150" s="2"/>
      <c r="FND150" s="2"/>
      <c r="FNE150" s="2"/>
      <c r="FNF150" s="2"/>
      <c r="FNG150" s="2"/>
      <c r="FNH150" s="2"/>
      <c r="FNI150" s="2"/>
      <c r="FNJ150" s="2"/>
      <c r="FNK150" s="2"/>
      <c r="FNL150" s="2"/>
      <c r="FNM150" s="2"/>
      <c r="FNN150" s="2"/>
      <c r="FNO150" s="2"/>
      <c r="FNP150" s="2"/>
      <c r="FNQ150" s="2"/>
      <c r="FNR150" s="2"/>
      <c r="FNS150" s="2"/>
      <c r="FNT150" s="2"/>
      <c r="FNU150" s="2"/>
      <c r="FNV150" s="2"/>
      <c r="FNW150" s="2"/>
      <c r="FNX150" s="2"/>
      <c r="FNY150" s="2"/>
      <c r="FNZ150" s="2"/>
      <c r="FOA150" s="2"/>
      <c r="FOB150" s="2"/>
      <c r="FOC150" s="2"/>
      <c r="FOD150" s="2"/>
      <c r="FOE150" s="2"/>
      <c r="FOF150" s="2"/>
      <c r="FOG150" s="2"/>
      <c r="FOH150" s="2"/>
      <c r="FOI150" s="2"/>
      <c r="FOJ150" s="2"/>
      <c r="FOK150" s="2"/>
      <c r="FOL150" s="2"/>
      <c r="FOM150" s="2"/>
      <c r="FON150" s="2"/>
      <c r="FOO150" s="2"/>
      <c r="FOP150" s="2"/>
      <c r="FOQ150" s="2"/>
      <c r="FOR150" s="2"/>
      <c r="FOS150" s="2"/>
      <c r="FOT150" s="2"/>
      <c r="FOU150" s="2"/>
      <c r="FOV150" s="2"/>
      <c r="FOW150" s="2"/>
      <c r="FOX150" s="2"/>
      <c r="FOY150" s="2"/>
      <c r="FOZ150" s="2"/>
      <c r="FPA150" s="2"/>
      <c r="FPB150" s="2"/>
      <c r="FPC150" s="2"/>
      <c r="FPD150" s="2"/>
      <c r="FPE150" s="2"/>
      <c r="FPF150" s="2"/>
      <c r="FPG150" s="2"/>
      <c r="FPH150" s="2"/>
      <c r="FPI150" s="2"/>
      <c r="FPJ150" s="2"/>
      <c r="FPK150" s="2"/>
      <c r="FPL150" s="2"/>
      <c r="FPM150" s="2"/>
      <c r="FPN150" s="2"/>
      <c r="FPO150" s="2"/>
      <c r="FPP150" s="2"/>
      <c r="FPQ150" s="2"/>
      <c r="FPR150" s="2"/>
      <c r="FPS150" s="2"/>
      <c r="FPT150" s="2"/>
      <c r="FPU150" s="2"/>
      <c r="FPV150" s="2"/>
      <c r="FPW150" s="2"/>
      <c r="FPX150" s="2"/>
      <c r="FPY150" s="2"/>
      <c r="FPZ150" s="2"/>
      <c r="FQA150" s="2"/>
      <c r="FQB150" s="2"/>
      <c r="FQC150" s="2"/>
      <c r="FQD150" s="2"/>
      <c r="FQE150" s="2"/>
      <c r="FQF150" s="2"/>
      <c r="FQG150" s="2"/>
      <c r="FQH150" s="2"/>
      <c r="FQI150" s="2"/>
      <c r="FQJ150" s="2"/>
      <c r="FQK150" s="2"/>
      <c r="FQL150" s="2"/>
      <c r="FQM150" s="2"/>
      <c r="FQN150" s="2"/>
      <c r="FQO150" s="2"/>
      <c r="FQP150" s="2"/>
      <c r="FQQ150" s="2"/>
      <c r="FQR150" s="2"/>
      <c r="FQS150" s="2"/>
      <c r="FQT150" s="2"/>
      <c r="FQU150" s="2"/>
      <c r="FQV150" s="2"/>
      <c r="FQW150" s="2"/>
      <c r="FQX150" s="2"/>
      <c r="FQY150" s="2"/>
      <c r="FQZ150" s="2"/>
      <c r="FRA150" s="2"/>
      <c r="FRB150" s="2"/>
      <c r="FRC150" s="2"/>
      <c r="FRD150" s="2"/>
      <c r="FRE150" s="2"/>
      <c r="FRF150" s="2"/>
      <c r="FRG150" s="2"/>
      <c r="FRH150" s="2"/>
      <c r="FRI150" s="2"/>
      <c r="FRJ150" s="2"/>
      <c r="FRK150" s="2"/>
      <c r="FRL150" s="2"/>
      <c r="FRM150" s="2"/>
      <c r="FRN150" s="2"/>
      <c r="FRO150" s="2"/>
      <c r="FRP150" s="2"/>
      <c r="FRQ150" s="2"/>
      <c r="FRR150" s="2"/>
      <c r="FRS150" s="2"/>
      <c r="FRT150" s="2"/>
      <c r="FRU150" s="2"/>
      <c r="FRV150" s="2"/>
      <c r="FRW150" s="2"/>
      <c r="FRX150" s="2"/>
      <c r="FRY150" s="2"/>
      <c r="FRZ150" s="2"/>
      <c r="FSA150" s="2"/>
      <c r="FSB150" s="2"/>
      <c r="FSC150" s="2"/>
      <c r="FSD150" s="2"/>
      <c r="FSE150" s="2"/>
      <c r="FSF150" s="2"/>
      <c r="FSG150" s="2"/>
      <c r="FSH150" s="2"/>
      <c r="FSI150" s="2"/>
      <c r="FSJ150" s="2"/>
      <c r="FSK150" s="2"/>
      <c r="FSL150" s="2"/>
      <c r="FSM150" s="2"/>
      <c r="FSN150" s="2"/>
      <c r="FSO150" s="2"/>
      <c r="FSP150" s="2"/>
      <c r="FSQ150" s="2"/>
      <c r="FSR150" s="2"/>
      <c r="FSS150" s="2"/>
      <c r="FST150" s="2"/>
      <c r="FSU150" s="2"/>
      <c r="FSV150" s="2"/>
      <c r="FSW150" s="2"/>
      <c r="FSX150" s="2"/>
      <c r="FSY150" s="2"/>
      <c r="FSZ150" s="2"/>
      <c r="FTA150" s="2"/>
      <c r="FTB150" s="2"/>
      <c r="FTC150" s="2"/>
      <c r="FTD150" s="2"/>
      <c r="FTE150" s="2"/>
      <c r="FTF150" s="2"/>
      <c r="FTG150" s="2"/>
      <c r="FTH150" s="2"/>
      <c r="FTI150" s="2"/>
      <c r="FTJ150" s="2"/>
      <c r="FTK150" s="2"/>
      <c r="FTL150" s="2"/>
      <c r="FTM150" s="2"/>
      <c r="FTN150" s="2"/>
      <c r="FTO150" s="2"/>
      <c r="FTP150" s="2"/>
      <c r="FTQ150" s="2"/>
      <c r="FTR150" s="2"/>
      <c r="FTS150" s="2"/>
      <c r="FTT150" s="2"/>
      <c r="FTU150" s="2"/>
      <c r="FTV150" s="2"/>
      <c r="FTW150" s="2"/>
      <c r="FTX150" s="2"/>
      <c r="FTY150" s="2"/>
      <c r="FTZ150" s="2"/>
      <c r="FUA150" s="2"/>
      <c r="FUB150" s="2"/>
      <c r="FUC150" s="2"/>
      <c r="FUD150" s="2"/>
      <c r="FUE150" s="2"/>
      <c r="FUF150" s="2"/>
      <c r="FUG150" s="2"/>
      <c r="FUH150" s="2"/>
      <c r="FUI150" s="2"/>
      <c r="FUJ150" s="2"/>
      <c r="FUK150" s="2"/>
      <c r="FUL150" s="2"/>
      <c r="FUM150" s="2"/>
      <c r="FUN150" s="2"/>
      <c r="FUO150" s="2"/>
      <c r="FUP150" s="2"/>
      <c r="FUQ150" s="2"/>
      <c r="FUR150" s="2"/>
      <c r="FUS150" s="2"/>
      <c r="FUT150" s="2"/>
      <c r="FUU150" s="2"/>
      <c r="FUV150" s="2"/>
      <c r="FUW150" s="2"/>
      <c r="FUX150" s="2"/>
      <c r="FUY150" s="2"/>
      <c r="FUZ150" s="2"/>
      <c r="FVA150" s="2"/>
      <c r="FVB150" s="2"/>
      <c r="FVC150" s="2"/>
      <c r="FVD150" s="2"/>
      <c r="FVE150" s="2"/>
      <c r="FVF150" s="2"/>
      <c r="FVG150" s="2"/>
      <c r="FVH150" s="2"/>
      <c r="FVI150" s="2"/>
      <c r="FVJ150" s="2"/>
      <c r="FVK150" s="2"/>
      <c r="FVL150" s="2"/>
      <c r="FVM150" s="2"/>
      <c r="FVN150" s="2"/>
      <c r="FVO150" s="2"/>
      <c r="FVP150" s="2"/>
      <c r="FVQ150" s="2"/>
      <c r="FVR150" s="2"/>
      <c r="FVS150" s="2"/>
      <c r="FVT150" s="2"/>
      <c r="FVU150" s="2"/>
      <c r="FVV150" s="2"/>
      <c r="FVW150" s="2"/>
      <c r="FVX150" s="2"/>
      <c r="FVY150" s="2"/>
      <c r="FVZ150" s="2"/>
      <c r="FWA150" s="2"/>
      <c r="FWB150" s="2"/>
      <c r="FWC150" s="2"/>
      <c r="FWD150" s="2"/>
      <c r="FWE150" s="2"/>
      <c r="FWF150" s="2"/>
      <c r="FWG150" s="2"/>
      <c r="FWH150" s="2"/>
      <c r="FWI150" s="2"/>
      <c r="FWJ150" s="2"/>
      <c r="FWK150" s="2"/>
      <c r="FWL150" s="2"/>
      <c r="FWM150" s="2"/>
      <c r="FWN150" s="2"/>
      <c r="FWO150" s="2"/>
      <c r="FWP150" s="2"/>
      <c r="FWQ150" s="2"/>
      <c r="FWR150" s="2"/>
      <c r="FWS150" s="2"/>
      <c r="FWT150" s="2"/>
      <c r="FWU150" s="2"/>
      <c r="FWV150" s="2"/>
      <c r="FWW150" s="2"/>
      <c r="FWX150" s="2"/>
      <c r="FWY150" s="2"/>
      <c r="FWZ150" s="2"/>
      <c r="FXA150" s="2"/>
      <c r="FXB150" s="2"/>
      <c r="FXC150" s="2"/>
      <c r="FXD150" s="2"/>
      <c r="FXE150" s="2"/>
      <c r="FXF150" s="2"/>
      <c r="FXG150" s="2"/>
      <c r="FXH150" s="2"/>
      <c r="FXI150" s="2"/>
      <c r="FXJ150" s="2"/>
      <c r="FXK150" s="2"/>
      <c r="FXL150" s="2"/>
      <c r="FXM150" s="2"/>
      <c r="FXN150" s="2"/>
      <c r="FXO150" s="2"/>
      <c r="FXP150" s="2"/>
      <c r="FXQ150" s="2"/>
      <c r="FXR150" s="2"/>
      <c r="FXS150" s="2"/>
      <c r="FXT150" s="2"/>
      <c r="FXU150" s="2"/>
      <c r="FXV150" s="2"/>
      <c r="FXW150" s="2"/>
      <c r="FXX150" s="2"/>
      <c r="FXY150" s="2"/>
      <c r="FXZ150" s="2"/>
      <c r="FYA150" s="2"/>
      <c r="FYB150" s="2"/>
      <c r="FYC150" s="2"/>
      <c r="FYD150" s="2"/>
      <c r="FYE150" s="2"/>
      <c r="FYF150" s="2"/>
      <c r="FYG150" s="2"/>
      <c r="FYH150" s="2"/>
      <c r="FYI150" s="2"/>
      <c r="FYJ150" s="2"/>
      <c r="FYK150" s="2"/>
      <c r="FYL150" s="2"/>
      <c r="FYM150" s="2"/>
      <c r="FYN150" s="2"/>
      <c r="FYO150" s="2"/>
      <c r="FYP150" s="2"/>
      <c r="FYQ150" s="2"/>
      <c r="FYR150" s="2"/>
      <c r="FYS150" s="2"/>
      <c r="FYT150" s="2"/>
      <c r="FYU150" s="2"/>
      <c r="FYV150" s="2"/>
      <c r="FYW150" s="2"/>
      <c r="FYX150" s="2"/>
      <c r="FYY150" s="2"/>
      <c r="FYZ150" s="2"/>
      <c r="FZA150" s="2"/>
      <c r="FZB150" s="2"/>
      <c r="FZC150" s="2"/>
      <c r="FZD150" s="2"/>
      <c r="FZE150" s="2"/>
      <c r="FZF150" s="2"/>
      <c r="FZG150" s="2"/>
      <c r="FZH150" s="2"/>
      <c r="FZI150" s="2"/>
      <c r="FZJ150" s="2"/>
      <c r="FZK150" s="2"/>
      <c r="FZL150" s="2"/>
      <c r="FZM150" s="2"/>
      <c r="FZN150" s="2"/>
      <c r="FZO150" s="2"/>
      <c r="FZP150" s="2"/>
      <c r="FZQ150" s="2"/>
      <c r="FZR150" s="2"/>
      <c r="FZS150" s="2"/>
      <c r="FZT150" s="2"/>
      <c r="FZU150" s="2"/>
      <c r="FZV150" s="2"/>
      <c r="FZW150" s="2"/>
      <c r="FZX150" s="2"/>
      <c r="FZY150" s="2"/>
      <c r="FZZ150" s="2"/>
      <c r="GAA150" s="2"/>
      <c r="GAB150" s="2"/>
      <c r="GAC150" s="2"/>
      <c r="GAD150" s="2"/>
      <c r="GAE150" s="2"/>
      <c r="GAF150" s="2"/>
      <c r="GAG150" s="2"/>
      <c r="GAH150" s="2"/>
      <c r="GAI150" s="2"/>
      <c r="GAJ150" s="2"/>
      <c r="GAK150" s="2"/>
      <c r="GAL150" s="2"/>
      <c r="GAM150" s="2"/>
      <c r="GAN150" s="2"/>
      <c r="GAO150" s="2"/>
      <c r="GAP150" s="2"/>
      <c r="GAQ150" s="2"/>
      <c r="GAR150" s="2"/>
      <c r="GAS150" s="2"/>
      <c r="GAT150" s="2"/>
      <c r="GAU150" s="2"/>
      <c r="GAV150" s="2"/>
      <c r="GAW150" s="2"/>
      <c r="GAX150" s="2"/>
      <c r="GAY150" s="2"/>
      <c r="GAZ150" s="2"/>
      <c r="GBA150" s="2"/>
      <c r="GBB150" s="2"/>
      <c r="GBC150" s="2"/>
      <c r="GBD150" s="2"/>
      <c r="GBE150" s="2"/>
      <c r="GBF150" s="2"/>
      <c r="GBG150" s="2"/>
      <c r="GBH150" s="2"/>
      <c r="GBI150" s="2"/>
      <c r="GBJ150" s="2"/>
      <c r="GBK150" s="2"/>
      <c r="GBL150" s="2"/>
      <c r="GBM150" s="2"/>
      <c r="GBN150" s="2"/>
      <c r="GBO150" s="2"/>
      <c r="GBP150" s="2"/>
      <c r="GBQ150" s="2"/>
      <c r="GBR150" s="2"/>
      <c r="GBS150" s="2"/>
      <c r="GBT150" s="2"/>
      <c r="GBU150" s="2"/>
      <c r="GBV150" s="2"/>
      <c r="GBW150" s="2"/>
      <c r="GBX150" s="2"/>
      <c r="GBY150" s="2"/>
      <c r="GBZ150" s="2"/>
      <c r="GCA150" s="2"/>
      <c r="GCB150" s="2"/>
      <c r="GCC150" s="2"/>
      <c r="GCD150" s="2"/>
      <c r="GCE150" s="2"/>
      <c r="GCF150" s="2"/>
      <c r="GCG150" s="2"/>
      <c r="GCH150" s="2"/>
      <c r="GCI150" s="2"/>
      <c r="GCJ150" s="2"/>
      <c r="GCK150" s="2"/>
      <c r="GCL150" s="2"/>
      <c r="GCM150" s="2"/>
      <c r="GCN150" s="2"/>
      <c r="GCO150" s="2"/>
      <c r="GCP150" s="2"/>
      <c r="GCQ150" s="2"/>
      <c r="GCR150" s="2"/>
      <c r="GCS150" s="2"/>
      <c r="GCT150" s="2"/>
      <c r="GCU150" s="2"/>
      <c r="GCV150" s="2"/>
      <c r="GCW150" s="2"/>
      <c r="GCX150" s="2"/>
      <c r="GCY150" s="2"/>
      <c r="GCZ150" s="2"/>
      <c r="GDA150" s="2"/>
      <c r="GDB150" s="2"/>
      <c r="GDC150" s="2"/>
      <c r="GDD150" s="2"/>
      <c r="GDE150" s="2"/>
      <c r="GDF150" s="2"/>
      <c r="GDG150" s="2"/>
      <c r="GDH150" s="2"/>
      <c r="GDI150" s="2"/>
      <c r="GDJ150" s="2"/>
      <c r="GDK150" s="2"/>
      <c r="GDL150" s="2"/>
      <c r="GDM150" s="2"/>
      <c r="GDN150" s="2"/>
      <c r="GDO150" s="2"/>
      <c r="GDP150" s="2"/>
      <c r="GDQ150" s="2"/>
      <c r="GDR150" s="2"/>
      <c r="GDS150" s="2"/>
      <c r="GDT150" s="2"/>
      <c r="GDU150" s="2"/>
      <c r="GDV150" s="2"/>
      <c r="GDW150" s="2"/>
      <c r="GDX150" s="2"/>
      <c r="GDY150" s="2"/>
      <c r="GDZ150" s="2"/>
      <c r="GEA150" s="2"/>
      <c r="GEB150" s="2"/>
      <c r="GEC150" s="2"/>
      <c r="GED150" s="2"/>
      <c r="GEE150" s="2"/>
      <c r="GEF150" s="2"/>
      <c r="GEG150" s="2"/>
      <c r="GEH150" s="2"/>
      <c r="GEI150" s="2"/>
      <c r="GEJ150" s="2"/>
      <c r="GEK150" s="2"/>
      <c r="GEL150" s="2"/>
      <c r="GEM150" s="2"/>
      <c r="GEN150" s="2"/>
      <c r="GEO150" s="2"/>
      <c r="GEP150" s="2"/>
      <c r="GEQ150" s="2"/>
      <c r="GER150" s="2"/>
      <c r="GES150" s="2"/>
      <c r="GET150" s="2"/>
      <c r="GEU150" s="2"/>
      <c r="GEV150" s="2"/>
      <c r="GEW150" s="2"/>
      <c r="GEX150" s="2"/>
      <c r="GEY150" s="2"/>
      <c r="GEZ150" s="2"/>
      <c r="GFA150" s="2"/>
      <c r="GFB150" s="2"/>
      <c r="GFC150" s="2"/>
      <c r="GFD150" s="2"/>
      <c r="GFE150" s="2"/>
      <c r="GFF150" s="2"/>
      <c r="GFG150" s="2"/>
      <c r="GFH150" s="2"/>
      <c r="GFI150" s="2"/>
      <c r="GFJ150" s="2"/>
      <c r="GFK150" s="2"/>
      <c r="GFL150" s="2"/>
      <c r="GFM150" s="2"/>
      <c r="GFN150" s="2"/>
      <c r="GFO150" s="2"/>
      <c r="GFP150" s="2"/>
      <c r="GFQ150" s="2"/>
      <c r="GFR150" s="2"/>
      <c r="GFS150" s="2"/>
      <c r="GFT150" s="2"/>
      <c r="GFU150" s="2"/>
      <c r="GFV150" s="2"/>
      <c r="GFW150" s="2"/>
      <c r="GFX150" s="2"/>
      <c r="GFY150" s="2"/>
      <c r="GFZ150" s="2"/>
      <c r="GGA150" s="2"/>
      <c r="GGB150" s="2"/>
      <c r="GGC150" s="2"/>
      <c r="GGD150" s="2"/>
      <c r="GGE150" s="2"/>
      <c r="GGF150" s="2"/>
      <c r="GGG150" s="2"/>
      <c r="GGH150" s="2"/>
      <c r="GGI150" s="2"/>
      <c r="GGJ150" s="2"/>
      <c r="GGK150" s="2"/>
      <c r="GGL150" s="2"/>
      <c r="GGM150" s="2"/>
      <c r="GGN150" s="2"/>
      <c r="GGO150" s="2"/>
      <c r="GGP150" s="2"/>
      <c r="GGQ150" s="2"/>
      <c r="GGR150" s="2"/>
      <c r="GGS150" s="2"/>
      <c r="GGT150" s="2"/>
      <c r="GGU150" s="2"/>
      <c r="GGV150" s="2"/>
      <c r="GGW150" s="2"/>
      <c r="GGX150" s="2"/>
      <c r="GGY150" s="2"/>
      <c r="GGZ150" s="2"/>
      <c r="GHA150" s="2"/>
      <c r="GHB150" s="2"/>
      <c r="GHC150" s="2"/>
      <c r="GHD150" s="2"/>
      <c r="GHE150" s="2"/>
      <c r="GHF150" s="2"/>
      <c r="GHG150" s="2"/>
      <c r="GHH150" s="2"/>
      <c r="GHI150" s="2"/>
      <c r="GHJ150" s="2"/>
      <c r="GHK150" s="2"/>
      <c r="GHL150" s="2"/>
      <c r="GHM150" s="2"/>
      <c r="GHN150" s="2"/>
      <c r="GHO150" s="2"/>
      <c r="GHP150" s="2"/>
      <c r="GHQ150" s="2"/>
      <c r="GHR150" s="2"/>
      <c r="GHS150" s="2"/>
      <c r="GHT150" s="2"/>
      <c r="GHU150" s="2"/>
      <c r="GHV150" s="2"/>
      <c r="GHW150" s="2"/>
      <c r="GHX150" s="2"/>
      <c r="GHY150" s="2"/>
      <c r="GHZ150" s="2"/>
      <c r="GIA150" s="2"/>
      <c r="GIB150" s="2"/>
      <c r="GIC150" s="2"/>
      <c r="GID150" s="2"/>
      <c r="GIE150" s="2"/>
      <c r="GIF150" s="2"/>
      <c r="GIG150" s="2"/>
      <c r="GIH150" s="2"/>
      <c r="GII150" s="2"/>
      <c r="GIJ150" s="2"/>
      <c r="GIK150" s="2"/>
      <c r="GIL150" s="2"/>
      <c r="GIM150" s="2"/>
      <c r="GIN150" s="2"/>
      <c r="GIO150" s="2"/>
      <c r="GIP150" s="2"/>
      <c r="GIQ150" s="2"/>
      <c r="GIR150" s="2"/>
      <c r="GIS150" s="2"/>
      <c r="GIT150" s="2"/>
      <c r="GIU150" s="2"/>
      <c r="GIV150" s="2"/>
      <c r="GIW150" s="2"/>
      <c r="GIX150" s="2"/>
      <c r="GIY150" s="2"/>
      <c r="GIZ150" s="2"/>
      <c r="GJA150" s="2"/>
      <c r="GJB150" s="2"/>
      <c r="GJC150" s="2"/>
      <c r="GJD150" s="2"/>
      <c r="GJE150" s="2"/>
      <c r="GJF150" s="2"/>
      <c r="GJG150" s="2"/>
      <c r="GJH150" s="2"/>
      <c r="GJI150" s="2"/>
      <c r="GJJ150" s="2"/>
      <c r="GJK150" s="2"/>
      <c r="GJL150" s="2"/>
      <c r="GJM150" s="2"/>
      <c r="GJN150" s="2"/>
      <c r="GJO150" s="2"/>
      <c r="GJP150" s="2"/>
      <c r="GJQ150" s="2"/>
      <c r="GJR150" s="2"/>
      <c r="GJS150" s="2"/>
      <c r="GJT150" s="2"/>
      <c r="GJU150" s="2"/>
      <c r="GJV150" s="2"/>
      <c r="GJW150" s="2"/>
      <c r="GJX150" s="2"/>
      <c r="GJY150" s="2"/>
      <c r="GJZ150" s="2"/>
      <c r="GKA150" s="2"/>
      <c r="GKB150" s="2"/>
      <c r="GKC150" s="2"/>
      <c r="GKD150" s="2"/>
      <c r="GKE150" s="2"/>
      <c r="GKF150" s="2"/>
      <c r="GKG150" s="2"/>
      <c r="GKH150" s="2"/>
      <c r="GKI150" s="2"/>
      <c r="GKJ150" s="2"/>
      <c r="GKK150" s="2"/>
      <c r="GKL150" s="2"/>
      <c r="GKM150" s="2"/>
      <c r="GKN150" s="2"/>
      <c r="GKO150" s="2"/>
      <c r="GKP150" s="2"/>
      <c r="GKQ150" s="2"/>
      <c r="GKR150" s="2"/>
      <c r="GKS150" s="2"/>
      <c r="GKT150" s="2"/>
      <c r="GKU150" s="2"/>
      <c r="GKV150" s="2"/>
      <c r="GKW150" s="2"/>
      <c r="GKX150" s="2"/>
      <c r="GKY150" s="2"/>
      <c r="GKZ150" s="2"/>
      <c r="GLA150" s="2"/>
      <c r="GLB150" s="2"/>
      <c r="GLC150" s="2"/>
      <c r="GLD150" s="2"/>
      <c r="GLE150" s="2"/>
      <c r="GLF150" s="2"/>
      <c r="GLG150" s="2"/>
      <c r="GLH150" s="2"/>
      <c r="GLI150" s="2"/>
      <c r="GLJ150" s="2"/>
      <c r="GLK150" s="2"/>
      <c r="GLL150" s="2"/>
      <c r="GLM150" s="2"/>
      <c r="GLN150" s="2"/>
      <c r="GLO150" s="2"/>
      <c r="GLP150" s="2"/>
      <c r="GLQ150" s="2"/>
      <c r="GLR150" s="2"/>
      <c r="GLS150" s="2"/>
      <c r="GLT150" s="2"/>
      <c r="GLU150" s="2"/>
      <c r="GLV150" s="2"/>
      <c r="GLW150" s="2"/>
      <c r="GLX150" s="2"/>
      <c r="GLY150" s="2"/>
      <c r="GLZ150" s="2"/>
      <c r="GMA150" s="2"/>
      <c r="GMB150" s="2"/>
      <c r="GMC150" s="2"/>
      <c r="GMD150" s="2"/>
      <c r="GME150" s="2"/>
      <c r="GMF150" s="2"/>
      <c r="GMG150" s="2"/>
      <c r="GMH150" s="2"/>
      <c r="GMI150" s="2"/>
      <c r="GMJ150" s="2"/>
      <c r="GMK150" s="2"/>
      <c r="GML150" s="2"/>
      <c r="GMM150" s="2"/>
      <c r="GMN150" s="2"/>
      <c r="GMO150" s="2"/>
      <c r="GMP150" s="2"/>
      <c r="GMQ150" s="2"/>
      <c r="GMR150" s="2"/>
      <c r="GMS150" s="2"/>
      <c r="GMT150" s="2"/>
      <c r="GMU150" s="2"/>
      <c r="GMV150" s="2"/>
      <c r="GMW150" s="2"/>
      <c r="GMX150" s="2"/>
      <c r="GMY150" s="2"/>
      <c r="GMZ150" s="2"/>
      <c r="GNA150" s="2"/>
      <c r="GNB150" s="2"/>
      <c r="GNC150" s="2"/>
      <c r="GND150" s="2"/>
      <c r="GNE150" s="2"/>
      <c r="GNF150" s="2"/>
      <c r="GNG150" s="2"/>
      <c r="GNH150" s="2"/>
      <c r="GNI150" s="2"/>
      <c r="GNJ150" s="2"/>
      <c r="GNK150" s="2"/>
      <c r="GNL150" s="2"/>
      <c r="GNM150" s="2"/>
      <c r="GNN150" s="2"/>
      <c r="GNO150" s="2"/>
      <c r="GNP150" s="2"/>
      <c r="GNQ150" s="2"/>
      <c r="GNR150" s="2"/>
      <c r="GNS150" s="2"/>
      <c r="GNT150" s="2"/>
      <c r="GNU150" s="2"/>
      <c r="GNV150" s="2"/>
      <c r="GNW150" s="2"/>
      <c r="GNX150" s="2"/>
      <c r="GNY150" s="2"/>
      <c r="GNZ150" s="2"/>
      <c r="GOA150" s="2"/>
      <c r="GOB150" s="2"/>
      <c r="GOC150" s="2"/>
      <c r="GOD150" s="2"/>
      <c r="GOE150" s="2"/>
      <c r="GOF150" s="2"/>
      <c r="GOG150" s="2"/>
      <c r="GOH150" s="2"/>
      <c r="GOI150" s="2"/>
      <c r="GOJ150" s="2"/>
      <c r="GOK150" s="2"/>
      <c r="GOL150" s="2"/>
      <c r="GOM150" s="2"/>
      <c r="GON150" s="2"/>
      <c r="GOO150" s="2"/>
      <c r="GOP150" s="2"/>
      <c r="GOQ150" s="2"/>
      <c r="GOR150" s="2"/>
      <c r="GOS150" s="2"/>
      <c r="GOT150" s="2"/>
      <c r="GOU150" s="2"/>
      <c r="GOV150" s="2"/>
      <c r="GOW150" s="2"/>
      <c r="GOX150" s="2"/>
      <c r="GOY150" s="2"/>
      <c r="GOZ150" s="2"/>
      <c r="GPA150" s="2"/>
      <c r="GPB150" s="2"/>
      <c r="GPC150" s="2"/>
      <c r="GPD150" s="2"/>
      <c r="GPE150" s="2"/>
      <c r="GPF150" s="2"/>
      <c r="GPG150" s="2"/>
      <c r="GPH150" s="2"/>
      <c r="GPI150" s="2"/>
      <c r="GPJ150" s="2"/>
      <c r="GPK150" s="2"/>
      <c r="GPL150" s="2"/>
      <c r="GPM150" s="2"/>
      <c r="GPN150" s="2"/>
      <c r="GPO150" s="2"/>
      <c r="GPP150" s="2"/>
      <c r="GPQ150" s="2"/>
      <c r="GPR150" s="2"/>
      <c r="GPS150" s="2"/>
      <c r="GPT150" s="2"/>
      <c r="GPU150" s="2"/>
      <c r="GPV150" s="2"/>
      <c r="GPW150" s="2"/>
      <c r="GPX150" s="2"/>
      <c r="GPY150" s="2"/>
      <c r="GPZ150" s="2"/>
      <c r="GQA150" s="2"/>
      <c r="GQB150" s="2"/>
      <c r="GQC150" s="2"/>
      <c r="GQD150" s="2"/>
      <c r="GQE150" s="2"/>
      <c r="GQF150" s="2"/>
      <c r="GQG150" s="2"/>
      <c r="GQH150" s="2"/>
      <c r="GQI150" s="2"/>
      <c r="GQJ150" s="2"/>
      <c r="GQK150" s="2"/>
      <c r="GQL150" s="2"/>
      <c r="GQM150" s="2"/>
      <c r="GQN150" s="2"/>
      <c r="GQO150" s="2"/>
      <c r="GQP150" s="2"/>
      <c r="GQQ150" s="2"/>
      <c r="GQR150" s="2"/>
      <c r="GQS150" s="2"/>
      <c r="GQT150" s="2"/>
      <c r="GQU150" s="2"/>
      <c r="GQV150" s="2"/>
      <c r="GQW150" s="2"/>
      <c r="GQX150" s="2"/>
      <c r="GQY150" s="2"/>
      <c r="GQZ150" s="2"/>
      <c r="GRA150" s="2"/>
      <c r="GRB150" s="2"/>
      <c r="GRC150" s="2"/>
      <c r="GRD150" s="2"/>
      <c r="GRE150" s="2"/>
      <c r="GRF150" s="2"/>
      <c r="GRG150" s="2"/>
      <c r="GRH150" s="2"/>
      <c r="GRI150" s="2"/>
      <c r="GRJ150" s="2"/>
      <c r="GRK150" s="2"/>
      <c r="GRL150" s="2"/>
      <c r="GRM150" s="2"/>
      <c r="GRN150" s="2"/>
      <c r="GRO150" s="2"/>
      <c r="GRP150" s="2"/>
      <c r="GRQ150" s="2"/>
      <c r="GRR150" s="2"/>
      <c r="GRS150" s="2"/>
      <c r="GRT150" s="2"/>
      <c r="GRU150" s="2"/>
      <c r="GRV150" s="2"/>
      <c r="GRW150" s="2"/>
      <c r="GRX150" s="2"/>
      <c r="GRY150" s="2"/>
      <c r="GRZ150" s="2"/>
      <c r="GSA150" s="2"/>
      <c r="GSB150" s="2"/>
      <c r="GSC150" s="2"/>
      <c r="GSD150" s="2"/>
      <c r="GSE150" s="2"/>
      <c r="GSF150" s="2"/>
      <c r="GSG150" s="2"/>
      <c r="GSH150" s="2"/>
      <c r="GSI150" s="2"/>
      <c r="GSJ150" s="2"/>
      <c r="GSK150" s="2"/>
      <c r="GSL150" s="2"/>
      <c r="GSM150" s="2"/>
      <c r="GSN150" s="2"/>
      <c r="GSO150" s="2"/>
      <c r="GSP150" s="2"/>
      <c r="GSQ150" s="2"/>
      <c r="GSR150" s="2"/>
      <c r="GSS150" s="2"/>
      <c r="GST150" s="2"/>
      <c r="GSU150" s="2"/>
      <c r="GSV150" s="2"/>
      <c r="GSW150" s="2"/>
      <c r="GSX150" s="2"/>
      <c r="GSY150" s="2"/>
      <c r="GSZ150" s="2"/>
      <c r="GTA150" s="2"/>
      <c r="GTB150" s="2"/>
      <c r="GTC150" s="2"/>
      <c r="GTD150" s="2"/>
      <c r="GTE150" s="2"/>
      <c r="GTF150" s="2"/>
      <c r="GTG150" s="2"/>
      <c r="GTH150" s="2"/>
      <c r="GTI150" s="2"/>
      <c r="GTJ150" s="2"/>
      <c r="GTK150" s="2"/>
      <c r="GTL150" s="2"/>
      <c r="GTM150" s="2"/>
      <c r="GTN150" s="2"/>
      <c r="GTO150" s="2"/>
      <c r="GTP150" s="2"/>
      <c r="GTQ150" s="2"/>
      <c r="GTR150" s="2"/>
      <c r="GTS150" s="2"/>
      <c r="GTT150" s="2"/>
      <c r="GTU150" s="2"/>
      <c r="GTV150" s="2"/>
      <c r="GTW150" s="2"/>
      <c r="GTX150" s="2"/>
      <c r="GTY150" s="2"/>
      <c r="GTZ150" s="2"/>
      <c r="GUA150" s="2"/>
      <c r="GUB150" s="2"/>
      <c r="GUC150" s="2"/>
      <c r="GUD150" s="2"/>
      <c r="GUE150" s="2"/>
      <c r="GUF150" s="2"/>
      <c r="GUG150" s="2"/>
      <c r="GUH150" s="2"/>
      <c r="GUI150" s="2"/>
      <c r="GUJ150" s="2"/>
      <c r="GUK150" s="2"/>
      <c r="GUL150" s="2"/>
      <c r="GUM150" s="2"/>
      <c r="GUN150" s="2"/>
      <c r="GUO150" s="2"/>
      <c r="GUP150" s="2"/>
      <c r="GUQ150" s="2"/>
      <c r="GUR150" s="2"/>
      <c r="GUS150" s="2"/>
      <c r="GUT150" s="2"/>
      <c r="GUU150" s="2"/>
      <c r="GUV150" s="2"/>
      <c r="GUW150" s="2"/>
      <c r="GUX150" s="2"/>
      <c r="GUY150" s="2"/>
      <c r="GUZ150" s="2"/>
      <c r="GVA150" s="2"/>
      <c r="GVB150" s="2"/>
      <c r="GVC150" s="2"/>
      <c r="GVD150" s="2"/>
      <c r="GVE150" s="2"/>
      <c r="GVF150" s="2"/>
      <c r="GVG150" s="2"/>
      <c r="GVH150" s="2"/>
      <c r="GVI150" s="2"/>
      <c r="GVJ150" s="2"/>
      <c r="GVK150" s="2"/>
      <c r="GVL150" s="2"/>
      <c r="GVM150" s="2"/>
      <c r="GVN150" s="2"/>
      <c r="GVO150" s="2"/>
      <c r="GVP150" s="2"/>
      <c r="GVQ150" s="2"/>
      <c r="GVR150" s="2"/>
      <c r="GVS150" s="2"/>
      <c r="GVT150" s="2"/>
      <c r="GVU150" s="2"/>
      <c r="GVV150" s="2"/>
      <c r="GVW150" s="2"/>
      <c r="GVX150" s="2"/>
      <c r="GVY150" s="2"/>
      <c r="GVZ150" s="2"/>
      <c r="GWA150" s="2"/>
      <c r="GWB150" s="2"/>
      <c r="GWC150" s="2"/>
      <c r="GWD150" s="2"/>
      <c r="GWE150" s="2"/>
      <c r="GWF150" s="2"/>
      <c r="GWG150" s="2"/>
      <c r="GWH150" s="2"/>
      <c r="GWI150" s="2"/>
      <c r="GWJ150" s="2"/>
      <c r="GWK150" s="2"/>
      <c r="GWL150" s="2"/>
      <c r="GWM150" s="2"/>
      <c r="GWN150" s="2"/>
      <c r="GWO150" s="2"/>
      <c r="GWP150" s="2"/>
      <c r="GWQ150" s="2"/>
      <c r="GWR150" s="2"/>
      <c r="GWS150" s="2"/>
      <c r="GWT150" s="2"/>
      <c r="GWU150" s="2"/>
      <c r="GWV150" s="2"/>
      <c r="GWW150" s="2"/>
      <c r="GWX150" s="2"/>
      <c r="GWY150" s="2"/>
      <c r="GWZ150" s="2"/>
      <c r="GXA150" s="2"/>
      <c r="GXB150" s="2"/>
      <c r="GXC150" s="2"/>
      <c r="GXD150" s="2"/>
      <c r="GXE150" s="2"/>
      <c r="GXF150" s="2"/>
      <c r="GXG150" s="2"/>
      <c r="GXH150" s="2"/>
      <c r="GXI150" s="2"/>
      <c r="GXJ150" s="2"/>
      <c r="GXK150" s="2"/>
      <c r="GXL150" s="2"/>
      <c r="GXM150" s="2"/>
      <c r="GXN150" s="2"/>
      <c r="GXO150" s="2"/>
      <c r="GXP150" s="2"/>
      <c r="GXQ150" s="2"/>
      <c r="GXR150" s="2"/>
      <c r="GXS150" s="2"/>
      <c r="GXT150" s="2"/>
      <c r="GXU150" s="2"/>
      <c r="GXV150" s="2"/>
      <c r="GXW150" s="2"/>
      <c r="GXX150" s="2"/>
      <c r="GXY150" s="2"/>
      <c r="GXZ150" s="2"/>
      <c r="GYA150" s="2"/>
      <c r="GYB150" s="2"/>
      <c r="GYC150" s="2"/>
      <c r="GYD150" s="2"/>
      <c r="GYE150" s="2"/>
      <c r="GYF150" s="2"/>
      <c r="GYG150" s="2"/>
      <c r="GYH150" s="2"/>
      <c r="GYI150" s="2"/>
      <c r="GYJ150" s="2"/>
      <c r="GYK150" s="2"/>
      <c r="GYL150" s="2"/>
      <c r="GYM150" s="2"/>
      <c r="GYN150" s="2"/>
      <c r="GYO150" s="2"/>
      <c r="GYP150" s="2"/>
      <c r="GYQ150" s="2"/>
      <c r="GYR150" s="2"/>
      <c r="GYS150" s="2"/>
      <c r="GYT150" s="2"/>
      <c r="GYU150" s="2"/>
      <c r="GYV150" s="2"/>
      <c r="GYW150" s="2"/>
      <c r="GYX150" s="2"/>
      <c r="GYY150" s="2"/>
      <c r="GYZ150" s="2"/>
      <c r="GZA150" s="2"/>
      <c r="GZB150" s="2"/>
      <c r="GZC150" s="2"/>
      <c r="GZD150" s="2"/>
      <c r="GZE150" s="2"/>
      <c r="GZF150" s="2"/>
      <c r="GZG150" s="2"/>
      <c r="GZH150" s="2"/>
      <c r="GZI150" s="2"/>
      <c r="GZJ150" s="2"/>
      <c r="GZK150" s="2"/>
      <c r="GZL150" s="2"/>
      <c r="GZM150" s="2"/>
      <c r="GZN150" s="2"/>
      <c r="GZO150" s="2"/>
      <c r="GZP150" s="2"/>
      <c r="GZQ150" s="2"/>
      <c r="GZR150" s="2"/>
      <c r="GZS150" s="2"/>
      <c r="GZT150" s="2"/>
      <c r="GZU150" s="2"/>
      <c r="GZV150" s="2"/>
      <c r="GZW150" s="2"/>
      <c r="GZX150" s="2"/>
      <c r="GZY150" s="2"/>
      <c r="GZZ150" s="2"/>
      <c r="HAA150" s="2"/>
      <c r="HAB150" s="2"/>
      <c r="HAC150" s="2"/>
      <c r="HAD150" s="2"/>
      <c r="HAE150" s="2"/>
      <c r="HAF150" s="2"/>
      <c r="HAG150" s="2"/>
      <c r="HAH150" s="2"/>
      <c r="HAI150" s="2"/>
      <c r="HAJ150" s="2"/>
      <c r="HAK150" s="2"/>
      <c r="HAL150" s="2"/>
      <c r="HAM150" s="2"/>
      <c r="HAN150" s="2"/>
      <c r="HAO150" s="2"/>
      <c r="HAP150" s="2"/>
      <c r="HAQ150" s="2"/>
      <c r="HAR150" s="2"/>
      <c r="HAS150" s="2"/>
      <c r="HAT150" s="2"/>
      <c r="HAU150" s="2"/>
      <c r="HAV150" s="2"/>
      <c r="HAW150" s="2"/>
      <c r="HAX150" s="2"/>
      <c r="HAY150" s="2"/>
      <c r="HAZ150" s="2"/>
      <c r="HBA150" s="2"/>
      <c r="HBB150" s="2"/>
      <c r="HBC150" s="2"/>
      <c r="HBD150" s="2"/>
      <c r="HBE150" s="2"/>
      <c r="HBF150" s="2"/>
      <c r="HBG150" s="2"/>
      <c r="HBH150" s="2"/>
      <c r="HBI150" s="2"/>
      <c r="HBJ150" s="2"/>
      <c r="HBK150" s="2"/>
      <c r="HBL150" s="2"/>
      <c r="HBM150" s="2"/>
      <c r="HBN150" s="2"/>
      <c r="HBO150" s="2"/>
      <c r="HBP150" s="2"/>
      <c r="HBQ150" s="2"/>
      <c r="HBR150" s="2"/>
      <c r="HBS150" s="2"/>
      <c r="HBT150" s="2"/>
      <c r="HBU150" s="2"/>
      <c r="HBV150" s="2"/>
      <c r="HBW150" s="2"/>
      <c r="HBX150" s="2"/>
      <c r="HBY150" s="2"/>
      <c r="HBZ150" s="2"/>
      <c r="HCA150" s="2"/>
      <c r="HCB150" s="2"/>
      <c r="HCC150" s="2"/>
      <c r="HCD150" s="2"/>
      <c r="HCE150" s="2"/>
      <c r="HCF150" s="2"/>
      <c r="HCG150" s="2"/>
      <c r="HCH150" s="2"/>
      <c r="HCI150" s="2"/>
      <c r="HCJ150" s="2"/>
      <c r="HCK150" s="2"/>
      <c r="HCL150" s="2"/>
      <c r="HCM150" s="2"/>
      <c r="HCN150" s="2"/>
      <c r="HCO150" s="2"/>
      <c r="HCP150" s="2"/>
      <c r="HCQ150" s="2"/>
      <c r="HCR150" s="2"/>
      <c r="HCS150" s="2"/>
      <c r="HCT150" s="2"/>
      <c r="HCU150" s="2"/>
      <c r="HCV150" s="2"/>
      <c r="HCW150" s="2"/>
      <c r="HCX150" s="2"/>
      <c r="HCY150" s="2"/>
      <c r="HCZ150" s="2"/>
      <c r="HDA150" s="2"/>
      <c r="HDB150" s="2"/>
      <c r="HDC150" s="2"/>
      <c r="HDD150" s="2"/>
      <c r="HDE150" s="2"/>
      <c r="HDF150" s="2"/>
      <c r="HDG150" s="2"/>
      <c r="HDH150" s="2"/>
      <c r="HDI150" s="2"/>
      <c r="HDJ150" s="2"/>
      <c r="HDK150" s="2"/>
      <c r="HDL150" s="2"/>
      <c r="HDM150" s="2"/>
      <c r="HDN150" s="2"/>
      <c r="HDO150" s="2"/>
      <c r="HDP150" s="2"/>
      <c r="HDQ150" s="2"/>
      <c r="HDR150" s="2"/>
      <c r="HDS150" s="2"/>
      <c r="HDT150" s="2"/>
      <c r="HDU150" s="2"/>
      <c r="HDV150" s="2"/>
      <c r="HDW150" s="2"/>
      <c r="HDX150" s="2"/>
      <c r="HDY150" s="2"/>
      <c r="HDZ150" s="2"/>
      <c r="HEA150" s="2"/>
      <c r="HEB150" s="2"/>
      <c r="HEC150" s="2"/>
      <c r="HED150" s="2"/>
      <c r="HEE150" s="2"/>
      <c r="HEF150" s="2"/>
      <c r="HEG150" s="2"/>
      <c r="HEH150" s="2"/>
      <c r="HEI150" s="2"/>
      <c r="HEJ150" s="2"/>
      <c r="HEK150" s="2"/>
      <c r="HEL150" s="2"/>
      <c r="HEM150" s="2"/>
      <c r="HEN150" s="2"/>
      <c r="HEO150" s="2"/>
      <c r="HEP150" s="2"/>
      <c r="HEQ150" s="2"/>
      <c r="HER150" s="2"/>
      <c r="HES150" s="2"/>
      <c r="HET150" s="2"/>
      <c r="HEU150" s="2"/>
      <c r="HEV150" s="2"/>
      <c r="HEW150" s="2"/>
      <c r="HEX150" s="2"/>
      <c r="HEY150" s="2"/>
      <c r="HEZ150" s="2"/>
      <c r="HFA150" s="2"/>
      <c r="HFB150" s="2"/>
      <c r="HFC150" s="2"/>
      <c r="HFD150" s="2"/>
      <c r="HFE150" s="2"/>
      <c r="HFF150" s="2"/>
      <c r="HFG150" s="2"/>
      <c r="HFH150" s="2"/>
      <c r="HFI150" s="2"/>
      <c r="HFJ150" s="2"/>
      <c r="HFK150" s="2"/>
      <c r="HFL150" s="2"/>
      <c r="HFM150" s="2"/>
      <c r="HFN150" s="2"/>
      <c r="HFO150" s="2"/>
      <c r="HFP150" s="2"/>
      <c r="HFQ150" s="2"/>
      <c r="HFR150" s="2"/>
      <c r="HFS150" s="2"/>
      <c r="HFT150" s="2"/>
      <c r="HFU150" s="2"/>
      <c r="HFV150" s="2"/>
      <c r="HFW150" s="2"/>
      <c r="HFX150" s="2"/>
      <c r="HFY150" s="2"/>
      <c r="HFZ150" s="2"/>
      <c r="HGA150" s="2"/>
      <c r="HGB150" s="2"/>
      <c r="HGC150" s="2"/>
      <c r="HGD150" s="2"/>
      <c r="HGE150" s="2"/>
      <c r="HGF150" s="2"/>
      <c r="HGG150" s="2"/>
      <c r="HGH150" s="2"/>
      <c r="HGI150" s="2"/>
      <c r="HGJ150" s="2"/>
      <c r="HGK150" s="2"/>
      <c r="HGL150" s="2"/>
      <c r="HGM150" s="2"/>
      <c r="HGN150" s="2"/>
      <c r="HGO150" s="2"/>
      <c r="HGP150" s="2"/>
      <c r="HGQ150" s="2"/>
      <c r="HGR150" s="2"/>
      <c r="HGS150" s="2"/>
      <c r="HGT150" s="2"/>
      <c r="HGU150" s="2"/>
      <c r="HGV150" s="2"/>
      <c r="HGW150" s="2"/>
      <c r="HGX150" s="2"/>
      <c r="HGY150" s="2"/>
      <c r="HGZ150" s="2"/>
      <c r="HHA150" s="2"/>
      <c r="HHB150" s="2"/>
      <c r="HHC150" s="2"/>
      <c r="HHD150" s="2"/>
      <c r="HHE150" s="2"/>
      <c r="HHF150" s="2"/>
      <c r="HHG150" s="2"/>
      <c r="HHH150" s="2"/>
      <c r="HHI150" s="2"/>
      <c r="HHJ150" s="2"/>
      <c r="HHK150" s="2"/>
      <c r="HHL150" s="2"/>
      <c r="HHM150" s="2"/>
      <c r="HHN150" s="2"/>
      <c r="HHO150" s="2"/>
      <c r="HHP150" s="2"/>
      <c r="HHQ150" s="2"/>
      <c r="HHR150" s="2"/>
      <c r="HHS150" s="2"/>
      <c r="HHT150" s="2"/>
      <c r="HHU150" s="2"/>
      <c r="HHV150" s="2"/>
      <c r="HHW150" s="2"/>
      <c r="HHX150" s="2"/>
      <c r="HHY150" s="2"/>
      <c r="HHZ150" s="2"/>
      <c r="HIA150" s="2"/>
      <c r="HIB150" s="2"/>
      <c r="HIC150" s="2"/>
      <c r="HID150" s="2"/>
      <c r="HIE150" s="2"/>
      <c r="HIF150" s="2"/>
      <c r="HIG150" s="2"/>
      <c r="HIH150" s="2"/>
      <c r="HII150" s="2"/>
      <c r="HIJ150" s="2"/>
      <c r="HIK150" s="2"/>
      <c r="HIL150" s="2"/>
      <c r="HIM150" s="2"/>
      <c r="HIN150" s="2"/>
      <c r="HIO150" s="2"/>
      <c r="HIP150" s="2"/>
      <c r="HIQ150" s="2"/>
      <c r="HIR150" s="2"/>
      <c r="HIS150" s="2"/>
      <c r="HIT150" s="2"/>
      <c r="HIU150" s="2"/>
      <c r="HIV150" s="2"/>
      <c r="HIW150" s="2"/>
      <c r="HIX150" s="2"/>
      <c r="HIY150" s="2"/>
      <c r="HIZ150" s="2"/>
      <c r="HJA150" s="2"/>
      <c r="HJB150" s="2"/>
      <c r="HJC150" s="2"/>
      <c r="HJD150" s="2"/>
      <c r="HJE150" s="2"/>
      <c r="HJF150" s="2"/>
      <c r="HJG150" s="2"/>
      <c r="HJH150" s="2"/>
      <c r="HJI150" s="2"/>
      <c r="HJJ150" s="2"/>
      <c r="HJK150" s="2"/>
      <c r="HJL150" s="2"/>
      <c r="HJM150" s="2"/>
      <c r="HJN150" s="2"/>
      <c r="HJO150" s="2"/>
      <c r="HJP150" s="2"/>
      <c r="HJQ150" s="2"/>
      <c r="HJR150" s="2"/>
      <c r="HJS150" s="2"/>
      <c r="HJT150" s="2"/>
      <c r="HJU150" s="2"/>
      <c r="HJV150" s="2"/>
      <c r="HJW150" s="2"/>
      <c r="HJX150" s="2"/>
      <c r="HJY150" s="2"/>
      <c r="HJZ150" s="2"/>
      <c r="HKA150" s="2"/>
      <c r="HKB150" s="2"/>
      <c r="HKC150" s="2"/>
      <c r="HKD150" s="2"/>
      <c r="HKE150" s="2"/>
      <c r="HKF150" s="2"/>
      <c r="HKG150" s="2"/>
      <c r="HKH150" s="2"/>
      <c r="HKI150" s="2"/>
      <c r="HKJ150" s="2"/>
      <c r="HKK150" s="2"/>
      <c r="HKL150" s="2"/>
      <c r="HKM150" s="2"/>
      <c r="HKN150" s="2"/>
      <c r="HKO150" s="2"/>
      <c r="HKP150" s="2"/>
      <c r="HKQ150" s="2"/>
      <c r="HKR150" s="2"/>
      <c r="HKS150" s="2"/>
      <c r="HKT150" s="2"/>
      <c r="HKU150" s="2"/>
      <c r="HKV150" s="2"/>
      <c r="HKW150" s="2"/>
      <c r="HKX150" s="2"/>
      <c r="HKY150" s="2"/>
      <c r="HKZ150" s="2"/>
      <c r="HLA150" s="2"/>
      <c r="HLB150" s="2"/>
      <c r="HLC150" s="2"/>
      <c r="HLD150" s="2"/>
      <c r="HLE150" s="2"/>
      <c r="HLF150" s="2"/>
      <c r="HLG150" s="2"/>
      <c r="HLH150" s="2"/>
      <c r="HLI150" s="2"/>
      <c r="HLJ150" s="2"/>
      <c r="HLK150" s="2"/>
      <c r="HLL150" s="2"/>
      <c r="HLM150" s="2"/>
      <c r="HLN150" s="2"/>
      <c r="HLO150" s="2"/>
      <c r="HLP150" s="2"/>
      <c r="HLQ150" s="2"/>
      <c r="HLR150" s="2"/>
      <c r="HLS150" s="2"/>
      <c r="HLT150" s="2"/>
      <c r="HLU150" s="2"/>
      <c r="HLV150" s="2"/>
      <c r="HLW150" s="2"/>
      <c r="HLX150" s="2"/>
      <c r="HLY150" s="2"/>
      <c r="HLZ150" s="2"/>
      <c r="HMA150" s="2"/>
      <c r="HMB150" s="2"/>
      <c r="HMC150" s="2"/>
      <c r="HMD150" s="2"/>
      <c r="HME150" s="2"/>
      <c r="HMF150" s="2"/>
      <c r="HMG150" s="2"/>
      <c r="HMH150" s="2"/>
      <c r="HMI150" s="2"/>
      <c r="HMJ150" s="2"/>
      <c r="HMK150" s="2"/>
      <c r="HML150" s="2"/>
      <c r="HMM150" s="2"/>
      <c r="HMN150" s="2"/>
      <c r="HMO150" s="2"/>
      <c r="HMP150" s="2"/>
      <c r="HMQ150" s="2"/>
      <c r="HMR150" s="2"/>
      <c r="HMS150" s="2"/>
      <c r="HMT150" s="2"/>
      <c r="HMU150" s="2"/>
      <c r="HMV150" s="2"/>
      <c r="HMW150" s="2"/>
      <c r="HMX150" s="2"/>
      <c r="HMY150" s="2"/>
      <c r="HMZ150" s="2"/>
      <c r="HNA150" s="2"/>
      <c r="HNB150" s="2"/>
      <c r="HNC150" s="2"/>
      <c r="HND150" s="2"/>
      <c r="HNE150" s="2"/>
      <c r="HNF150" s="2"/>
      <c r="HNG150" s="2"/>
      <c r="HNH150" s="2"/>
      <c r="HNI150" s="2"/>
      <c r="HNJ150" s="2"/>
      <c r="HNK150" s="2"/>
      <c r="HNL150" s="2"/>
      <c r="HNM150" s="2"/>
      <c r="HNN150" s="2"/>
      <c r="HNO150" s="2"/>
      <c r="HNP150" s="2"/>
      <c r="HNQ150" s="2"/>
      <c r="HNR150" s="2"/>
      <c r="HNS150" s="2"/>
      <c r="HNT150" s="2"/>
      <c r="HNU150" s="2"/>
      <c r="HNV150" s="2"/>
      <c r="HNW150" s="2"/>
      <c r="HNX150" s="2"/>
      <c r="HNY150" s="2"/>
      <c r="HNZ150" s="2"/>
      <c r="HOA150" s="2"/>
      <c r="HOB150" s="2"/>
      <c r="HOC150" s="2"/>
      <c r="HOD150" s="2"/>
      <c r="HOE150" s="2"/>
      <c r="HOF150" s="2"/>
      <c r="HOG150" s="2"/>
      <c r="HOH150" s="2"/>
      <c r="HOI150" s="2"/>
      <c r="HOJ150" s="2"/>
      <c r="HOK150" s="2"/>
      <c r="HOL150" s="2"/>
      <c r="HOM150" s="2"/>
      <c r="HON150" s="2"/>
      <c r="HOO150" s="2"/>
      <c r="HOP150" s="2"/>
      <c r="HOQ150" s="2"/>
      <c r="HOR150" s="2"/>
      <c r="HOS150" s="2"/>
      <c r="HOT150" s="2"/>
      <c r="HOU150" s="2"/>
      <c r="HOV150" s="2"/>
      <c r="HOW150" s="2"/>
      <c r="HOX150" s="2"/>
      <c r="HOY150" s="2"/>
      <c r="HOZ150" s="2"/>
      <c r="HPA150" s="2"/>
      <c r="HPB150" s="2"/>
      <c r="HPC150" s="2"/>
      <c r="HPD150" s="2"/>
      <c r="HPE150" s="2"/>
      <c r="HPF150" s="2"/>
      <c r="HPG150" s="2"/>
      <c r="HPH150" s="2"/>
      <c r="HPI150" s="2"/>
      <c r="HPJ150" s="2"/>
      <c r="HPK150" s="2"/>
      <c r="HPL150" s="2"/>
      <c r="HPM150" s="2"/>
      <c r="HPN150" s="2"/>
      <c r="HPO150" s="2"/>
      <c r="HPP150" s="2"/>
      <c r="HPQ150" s="2"/>
      <c r="HPR150" s="2"/>
      <c r="HPS150" s="2"/>
      <c r="HPT150" s="2"/>
      <c r="HPU150" s="2"/>
      <c r="HPV150" s="2"/>
      <c r="HPW150" s="2"/>
      <c r="HPX150" s="2"/>
      <c r="HPY150" s="2"/>
      <c r="HPZ150" s="2"/>
      <c r="HQA150" s="2"/>
      <c r="HQB150" s="2"/>
      <c r="HQC150" s="2"/>
      <c r="HQD150" s="2"/>
      <c r="HQE150" s="2"/>
      <c r="HQF150" s="2"/>
      <c r="HQG150" s="2"/>
      <c r="HQH150" s="2"/>
      <c r="HQI150" s="2"/>
      <c r="HQJ150" s="2"/>
      <c r="HQK150" s="2"/>
      <c r="HQL150" s="2"/>
      <c r="HQM150" s="2"/>
      <c r="HQN150" s="2"/>
      <c r="HQO150" s="2"/>
      <c r="HQP150" s="2"/>
      <c r="HQQ150" s="2"/>
      <c r="HQR150" s="2"/>
      <c r="HQS150" s="2"/>
      <c r="HQT150" s="2"/>
      <c r="HQU150" s="2"/>
      <c r="HQV150" s="2"/>
      <c r="HQW150" s="2"/>
      <c r="HQX150" s="2"/>
      <c r="HQY150" s="2"/>
      <c r="HQZ150" s="2"/>
      <c r="HRA150" s="2"/>
      <c r="HRB150" s="2"/>
      <c r="HRC150" s="2"/>
      <c r="HRD150" s="2"/>
      <c r="HRE150" s="2"/>
      <c r="HRF150" s="2"/>
      <c r="HRG150" s="2"/>
      <c r="HRH150" s="2"/>
      <c r="HRI150" s="2"/>
      <c r="HRJ150" s="2"/>
      <c r="HRK150" s="2"/>
      <c r="HRL150" s="2"/>
      <c r="HRM150" s="2"/>
      <c r="HRN150" s="2"/>
      <c r="HRO150" s="2"/>
      <c r="HRP150" s="2"/>
      <c r="HRQ150" s="2"/>
      <c r="HRR150" s="2"/>
      <c r="HRS150" s="2"/>
      <c r="HRT150" s="2"/>
      <c r="HRU150" s="2"/>
      <c r="HRV150" s="2"/>
      <c r="HRW150" s="2"/>
      <c r="HRX150" s="2"/>
      <c r="HRY150" s="2"/>
      <c r="HRZ150" s="2"/>
      <c r="HSA150" s="2"/>
      <c r="HSB150" s="2"/>
      <c r="HSC150" s="2"/>
      <c r="HSD150" s="2"/>
      <c r="HSE150" s="2"/>
      <c r="HSF150" s="2"/>
      <c r="HSG150" s="2"/>
      <c r="HSH150" s="2"/>
      <c r="HSI150" s="2"/>
      <c r="HSJ150" s="2"/>
      <c r="HSK150" s="2"/>
      <c r="HSL150" s="2"/>
      <c r="HSM150" s="2"/>
      <c r="HSN150" s="2"/>
      <c r="HSO150" s="2"/>
      <c r="HSP150" s="2"/>
      <c r="HSQ150" s="2"/>
      <c r="HSR150" s="2"/>
      <c r="HSS150" s="2"/>
      <c r="HST150" s="2"/>
      <c r="HSU150" s="2"/>
      <c r="HSV150" s="2"/>
      <c r="HSW150" s="2"/>
      <c r="HSX150" s="2"/>
      <c r="HSY150" s="2"/>
      <c r="HSZ150" s="2"/>
      <c r="HTA150" s="2"/>
      <c r="HTB150" s="2"/>
      <c r="HTC150" s="2"/>
      <c r="HTD150" s="2"/>
      <c r="HTE150" s="2"/>
      <c r="HTF150" s="2"/>
      <c r="HTG150" s="2"/>
      <c r="HTH150" s="2"/>
      <c r="HTI150" s="2"/>
      <c r="HTJ150" s="2"/>
      <c r="HTK150" s="2"/>
      <c r="HTL150" s="2"/>
      <c r="HTM150" s="2"/>
      <c r="HTN150" s="2"/>
      <c r="HTO150" s="2"/>
      <c r="HTP150" s="2"/>
      <c r="HTQ150" s="2"/>
      <c r="HTR150" s="2"/>
      <c r="HTS150" s="2"/>
      <c r="HTT150" s="2"/>
      <c r="HTU150" s="2"/>
      <c r="HTV150" s="2"/>
      <c r="HTW150" s="2"/>
      <c r="HTX150" s="2"/>
      <c r="HTY150" s="2"/>
      <c r="HTZ150" s="2"/>
      <c r="HUA150" s="2"/>
      <c r="HUB150" s="2"/>
      <c r="HUC150" s="2"/>
      <c r="HUD150" s="2"/>
      <c r="HUE150" s="2"/>
      <c r="HUF150" s="2"/>
      <c r="HUG150" s="2"/>
      <c r="HUH150" s="2"/>
      <c r="HUI150" s="2"/>
      <c r="HUJ150" s="2"/>
      <c r="HUK150" s="2"/>
      <c r="HUL150" s="2"/>
      <c r="HUM150" s="2"/>
      <c r="HUN150" s="2"/>
      <c r="HUO150" s="2"/>
      <c r="HUP150" s="2"/>
      <c r="HUQ150" s="2"/>
      <c r="HUR150" s="2"/>
      <c r="HUS150" s="2"/>
      <c r="HUT150" s="2"/>
      <c r="HUU150" s="2"/>
      <c r="HUV150" s="2"/>
      <c r="HUW150" s="2"/>
      <c r="HUX150" s="2"/>
      <c r="HUY150" s="2"/>
      <c r="HUZ150" s="2"/>
      <c r="HVA150" s="2"/>
      <c r="HVB150" s="2"/>
      <c r="HVC150" s="2"/>
      <c r="HVD150" s="2"/>
      <c r="HVE150" s="2"/>
      <c r="HVF150" s="2"/>
      <c r="HVG150" s="2"/>
      <c r="HVH150" s="2"/>
      <c r="HVI150" s="2"/>
      <c r="HVJ150" s="2"/>
      <c r="HVK150" s="2"/>
      <c r="HVL150" s="2"/>
      <c r="HVM150" s="2"/>
      <c r="HVN150" s="2"/>
      <c r="HVO150" s="2"/>
      <c r="HVP150" s="2"/>
      <c r="HVQ150" s="2"/>
      <c r="HVR150" s="2"/>
      <c r="HVS150" s="2"/>
      <c r="HVT150" s="2"/>
      <c r="HVU150" s="2"/>
      <c r="HVV150" s="2"/>
      <c r="HVW150" s="2"/>
      <c r="HVX150" s="2"/>
      <c r="HVY150" s="2"/>
      <c r="HVZ150" s="2"/>
      <c r="HWA150" s="2"/>
      <c r="HWB150" s="2"/>
      <c r="HWC150" s="2"/>
      <c r="HWD150" s="2"/>
      <c r="HWE150" s="2"/>
      <c r="HWF150" s="2"/>
      <c r="HWG150" s="2"/>
      <c r="HWH150" s="2"/>
      <c r="HWI150" s="2"/>
      <c r="HWJ150" s="2"/>
      <c r="HWK150" s="2"/>
      <c r="HWL150" s="2"/>
      <c r="HWM150" s="2"/>
      <c r="HWN150" s="2"/>
      <c r="HWO150" s="2"/>
      <c r="HWP150" s="2"/>
      <c r="HWQ150" s="2"/>
      <c r="HWR150" s="2"/>
      <c r="HWS150" s="2"/>
      <c r="HWT150" s="2"/>
      <c r="HWU150" s="2"/>
      <c r="HWV150" s="2"/>
      <c r="HWW150" s="2"/>
      <c r="HWX150" s="2"/>
      <c r="HWY150" s="2"/>
      <c r="HWZ150" s="2"/>
      <c r="HXA150" s="2"/>
      <c r="HXB150" s="2"/>
      <c r="HXC150" s="2"/>
      <c r="HXD150" s="2"/>
      <c r="HXE150" s="2"/>
      <c r="HXF150" s="2"/>
      <c r="HXG150" s="2"/>
      <c r="HXH150" s="2"/>
      <c r="HXI150" s="2"/>
      <c r="HXJ150" s="2"/>
      <c r="HXK150" s="2"/>
      <c r="HXL150" s="2"/>
      <c r="HXM150" s="2"/>
      <c r="HXN150" s="2"/>
      <c r="HXO150" s="2"/>
      <c r="HXP150" s="2"/>
      <c r="HXQ150" s="2"/>
      <c r="HXR150" s="2"/>
      <c r="HXS150" s="2"/>
      <c r="HXT150" s="2"/>
      <c r="HXU150" s="2"/>
      <c r="HXV150" s="2"/>
      <c r="HXW150" s="2"/>
      <c r="HXX150" s="2"/>
      <c r="HXY150" s="2"/>
      <c r="HXZ150" s="2"/>
      <c r="HYA150" s="2"/>
      <c r="HYB150" s="2"/>
      <c r="HYC150" s="2"/>
      <c r="HYD150" s="2"/>
      <c r="HYE150" s="2"/>
      <c r="HYF150" s="2"/>
      <c r="HYG150" s="2"/>
      <c r="HYH150" s="2"/>
      <c r="HYI150" s="2"/>
      <c r="HYJ150" s="2"/>
      <c r="HYK150" s="2"/>
      <c r="HYL150" s="2"/>
      <c r="HYM150" s="2"/>
      <c r="HYN150" s="2"/>
      <c r="HYO150" s="2"/>
      <c r="HYP150" s="2"/>
      <c r="HYQ150" s="2"/>
      <c r="HYR150" s="2"/>
      <c r="HYS150" s="2"/>
      <c r="HYT150" s="2"/>
      <c r="HYU150" s="2"/>
      <c r="HYV150" s="2"/>
      <c r="HYW150" s="2"/>
      <c r="HYX150" s="2"/>
      <c r="HYY150" s="2"/>
      <c r="HYZ150" s="2"/>
      <c r="HZA150" s="2"/>
      <c r="HZB150" s="2"/>
      <c r="HZC150" s="2"/>
      <c r="HZD150" s="2"/>
      <c r="HZE150" s="2"/>
      <c r="HZF150" s="2"/>
      <c r="HZG150" s="2"/>
      <c r="HZH150" s="2"/>
      <c r="HZI150" s="2"/>
      <c r="HZJ150" s="2"/>
      <c r="HZK150" s="2"/>
      <c r="HZL150" s="2"/>
      <c r="HZM150" s="2"/>
      <c r="HZN150" s="2"/>
      <c r="HZO150" s="2"/>
      <c r="HZP150" s="2"/>
      <c r="HZQ150" s="2"/>
      <c r="HZR150" s="2"/>
      <c r="HZS150" s="2"/>
      <c r="HZT150" s="2"/>
      <c r="HZU150" s="2"/>
      <c r="HZV150" s="2"/>
      <c r="HZW150" s="2"/>
      <c r="HZX150" s="2"/>
      <c r="HZY150" s="2"/>
      <c r="HZZ150" s="2"/>
      <c r="IAA150" s="2"/>
      <c r="IAB150" s="2"/>
      <c r="IAC150" s="2"/>
      <c r="IAD150" s="2"/>
      <c r="IAE150" s="2"/>
      <c r="IAF150" s="2"/>
      <c r="IAG150" s="2"/>
      <c r="IAH150" s="2"/>
      <c r="IAI150" s="2"/>
      <c r="IAJ150" s="2"/>
      <c r="IAK150" s="2"/>
      <c r="IAL150" s="2"/>
      <c r="IAM150" s="2"/>
      <c r="IAN150" s="2"/>
      <c r="IAO150" s="2"/>
      <c r="IAP150" s="2"/>
      <c r="IAQ150" s="2"/>
      <c r="IAR150" s="2"/>
      <c r="IAS150" s="2"/>
      <c r="IAT150" s="2"/>
      <c r="IAU150" s="2"/>
      <c r="IAV150" s="2"/>
      <c r="IAW150" s="2"/>
      <c r="IAX150" s="2"/>
      <c r="IAY150" s="2"/>
      <c r="IAZ150" s="2"/>
      <c r="IBA150" s="2"/>
      <c r="IBB150" s="2"/>
      <c r="IBC150" s="2"/>
      <c r="IBD150" s="2"/>
      <c r="IBE150" s="2"/>
      <c r="IBF150" s="2"/>
      <c r="IBG150" s="2"/>
      <c r="IBH150" s="2"/>
      <c r="IBI150" s="2"/>
      <c r="IBJ150" s="2"/>
      <c r="IBK150" s="2"/>
      <c r="IBL150" s="2"/>
      <c r="IBM150" s="2"/>
      <c r="IBN150" s="2"/>
      <c r="IBO150" s="2"/>
      <c r="IBP150" s="2"/>
      <c r="IBQ150" s="2"/>
      <c r="IBR150" s="2"/>
      <c r="IBS150" s="2"/>
      <c r="IBT150" s="2"/>
      <c r="IBU150" s="2"/>
      <c r="IBV150" s="2"/>
      <c r="IBW150" s="2"/>
      <c r="IBX150" s="2"/>
      <c r="IBY150" s="2"/>
      <c r="IBZ150" s="2"/>
      <c r="ICA150" s="2"/>
      <c r="ICB150" s="2"/>
      <c r="ICC150" s="2"/>
      <c r="ICD150" s="2"/>
      <c r="ICE150" s="2"/>
      <c r="ICF150" s="2"/>
      <c r="ICG150" s="2"/>
      <c r="ICH150" s="2"/>
      <c r="ICI150" s="2"/>
      <c r="ICJ150" s="2"/>
      <c r="ICK150" s="2"/>
      <c r="ICL150" s="2"/>
      <c r="ICM150" s="2"/>
      <c r="ICN150" s="2"/>
      <c r="ICO150" s="2"/>
      <c r="ICP150" s="2"/>
      <c r="ICQ150" s="2"/>
      <c r="ICR150" s="2"/>
      <c r="ICS150" s="2"/>
      <c r="ICT150" s="2"/>
      <c r="ICU150" s="2"/>
      <c r="ICV150" s="2"/>
      <c r="ICW150" s="2"/>
      <c r="ICX150" s="2"/>
      <c r="ICY150" s="2"/>
      <c r="ICZ150" s="2"/>
      <c r="IDA150" s="2"/>
      <c r="IDB150" s="2"/>
      <c r="IDC150" s="2"/>
      <c r="IDD150" s="2"/>
      <c r="IDE150" s="2"/>
      <c r="IDF150" s="2"/>
      <c r="IDG150" s="2"/>
      <c r="IDH150" s="2"/>
      <c r="IDI150" s="2"/>
      <c r="IDJ150" s="2"/>
      <c r="IDK150" s="2"/>
      <c r="IDL150" s="2"/>
      <c r="IDM150" s="2"/>
      <c r="IDN150" s="2"/>
      <c r="IDO150" s="2"/>
      <c r="IDP150" s="2"/>
      <c r="IDQ150" s="2"/>
      <c r="IDR150" s="2"/>
      <c r="IDS150" s="2"/>
      <c r="IDT150" s="2"/>
      <c r="IDU150" s="2"/>
      <c r="IDV150" s="2"/>
      <c r="IDW150" s="2"/>
      <c r="IDX150" s="2"/>
      <c r="IDY150" s="2"/>
      <c r="IDZ150" s="2"/>
      <c r="IEA150" s="2"/>
      <c r="IEB150" s="2"/>
      <c r="IEC150" s="2"/>
      <c r="IED150" s="2"/>
      <c r="IEE150" s="2"/>
      <c r="IEF150" s="2"/>
      <c r="IEG150" s="2"/>
      <c r="IEH150" s="2"/>
      <c r="IEI150" s="2"/>
      <c r="IEJ150" s="2"/>
      <c r="IEK150" s="2"/>
      <c r="IEL150" s="2"/>
      <c r="IEM150" s="2"/>
      <c r="IEN150" s="2"/>
      <c r="IEO150" s="2"/>
      <c r="IEP150" s="2"/>
      <c r="IEQ150" s="2"/>
      <c r="IER150" s="2"/>
      <c r="IES150" s="2"/>
      <c r="IET150" s="2"/>
      <c r="IEU150" s="2"/>
      <c r="IEV150" s="2"/>
      <c r="IEW150" s="2"/>
      <c r="IEX150" s="2"/>
      <c r="IEY150" s="2"/>
      <c r="IEZ150" s="2"/>
      <c r="IFA150" s="2"/>
      <c r="IFB150" s="2"/>
      <c r="IFC150" s="2"/>
      <c r="IFD150" s="2"/>
      <c r="IFE150" s="2"/>
      <c r="IFF150" s="2"/>
      <c r="IFG150" s="2"/>
      <c r="IFH150" s="2"/>
      <c r="IFI150" s="2"/>
      <c r="IFJ150" s="2"/>
      <c r="IFK150" s="2"/>
      <c r="IFL150" s="2"/>
      <c r="IFM150" s="2"/>
      <c r="IFN150" s="2"/>
      <c r="IFO150" s="2"/>
      <c r="IFP150" s="2"/>
      <c r="IFQ150" s="2"/>
      <c r="IFR150" s="2"/>
      <c r="IFS150" s="2"/>
      <c r="IFT150" s="2"/>
      <c r="IFU150" s="2"/>
      <c r="IFV150" s="2"/>
      <c r="IFW150" s="2"/>
      <c r="IFX150" s="2"/>
      <c r="IFY150" s="2"/>
      <c r="IFZ150" s="2"/>
      <c r="IGA150" s="2"/>
      <c r="IGB150" s="2"/>
      <c r="IGC150" s="2"/>
      <c r="IGD150" s="2"/>
      <c r="IGE150" s="2"/>
      <c r="IGF150" s="2"/>
      <c r="IGG150" s="2"/>
      <c r="IGH150" s="2"/>
      <c r="IGI150" s="2"/>
      <c r="IGJ150" s="2"/>
      <c r="IGK150" s="2"/>
      <c r="IGL150" s="2"/>
      <c r="IGM150" s="2"/>
      <c r="IGN150" s="2"/>
      <c r="IGO150" s="2"/>
      <c r="IGP150" s="2"/>
      <c r="IGQ150" s="2"/>
      <c r="IGR150" s="2"/>
      <c r="IGS150" s="2"/>
      <c r="IGT150" s="2"/>
      <c r="IGU150" s="2"/>
      <c r="IGV150" s="2"/>
      <c r="IGW150" s="2"/>
      <c r="IGX150" s="2"/>
      <c r="IGY150" s="2"/>
      <c r="IGZ150" s="2"/>
      <c r="IHA150" s="2"/>
      <c r="IHB150" s="2"/>
      <c r="IHC150" s="2"/>
      <c r="IHD150" s="2"/>
      <c r="IHE150" s="2"/>
      <c r="IHF150" s="2"/>
      <c r="IHG150" s="2"/>
      <c r="IHH150" s="2"/>
      <c r="IHI150" s="2"/>
      <c r="IHJ150" s="2"/>
      <c r="IHK150" s="2"/>
      <c r="IHL150" s="2"/>
      <c r="IHM150" s="2"/>
      <c r="IHN150" s="2"/>
      <c r="IHO150" s="2"/>
      <c r="IHP150" s="2"/>
      <c r="IHQ150" s="2"/>
      <c r="IHR150" s="2"/>
      <c r="IHS150" s="2"/>
      <c r="IHT150" s="2"/>
      <c r="IHU150" s="2"/>
      <c r="IHV150" s="2"/>
      <c r="IHW150" s="2"/>
      <c r="IHX150" s="2"/>
      <c r="IHY150" s="2"/>
      <c r="IHZ150" s="2"/>
      <c r="IIA150" s="2"/>
      <c r="IIB150" s="2"/>
      <c r="IIC150" s="2"/>
      <c r="IID150" s="2"/>
      <c r="IIE150" s="2"/>
      <c r="IIF150" s="2"/>
      <c r="IIG150" s="2"/>
      <c r="IIH150" s="2"/>
      <c r="III150" s="2"/>
      <c r="IIJ150" s="2"/>
      <c r="IIK150" s="2"/>
      <c r="IIL150" s="2"/>
      <c r="IIM150" s="2"/>
      <c r="IIN150" s="2"/>
      <c r="IIO150" s="2"/>
      <c r="IIP150" s="2"/>
      <c r="IIQ150" s="2"/>
      <c r="IIR150" s="2"/>
      <c r="IIS150" s="2"/>
      <c r="IIT150" s="2"/>
      <c r="IIU150" s="2"/>
      <c r="IIV150" s="2"/>
      <c r="IIW150" s="2"/>
      <c r="IIX150" s="2"/>
      <c r="IIY150" s="2"/>
      <c r="IIZ150" s="2"/>
      <c r="IJA150" s="2"/>
      <c r="IJB150" s="2"/>
      <c r="IJC150" s="2"/>
      <c r="IJD150" s="2"/>
      <c r="IJE150" s="2"/>
      <c r="IJF150" s="2"/>
      <c r="IJG150" s="2"/>
      <c r="IJH150" s="2"/>
      <c r="IJI150" s="2"/>
      <c r="IJJ150" s="2"/>
      <c r="IJK150" s="2"/>
      <c r="IJL150" s="2"/>
      <c r="IJM150" s="2"/>
      <c r="IJN150" s="2"/>
      <c r="IJO150" s="2"/>
      <c r="IJP150" s="2"/>
      <c r="IJQ150" s="2"/>
      <c r="IJR150" s="2"/>
      <c r="IJS150" s="2"/>
      <c r="IJT150" s="2"/>
      <c r="IJU150" s="2"/>
      <c r="IJV150" s="2"/>
      <c r="IJW150" s="2"/>
      <c r="IJX150" s="2"/>
      <c r="IJY150" s="2"/>
      <c r="IJZ150" s="2"/>
      <c r="IKA150" s="2"/>
      <c r="IKB150" s="2"/>
      <c r="IKC150" s="2"/>
      <c r="IKD150" s="2"/>
      <c r="IKE150" s="2"/>
      <c r="IKF150" s="2"/>
      <c r="IKG150" s="2"/>
      <c r="IKH150" s="2"/>
      <c r="IKI150" s="2"/>
      <c r="IKJ150" s="2"/>
      <c r="IKK150" s="2"/>
      <c r="IKL150" s="2"/>
      <c r="IKM150" s="2"/>
      <c r="IKN150" s="2"/>
      <c r="IKO150" s="2"/>
      <c r="IKP150" s="2"/>
      <c r="IKQ150" s="2"/>
      <c r="IKR150" s="2"/>
      <c r="IKS150" s="2"/>
      <c r="IKT150" s="2"/>
      <c r="IKU150" s="2"/>
      <c r="IKV150" s="2"/>
      <c r="IKW150" s="2"/>
      <c r="IKX150" s="2"/>
      <c r="IKY150" s="2"/>
      <c r="IKZ150" s="2"/>
      <c r="ILA150" s="2"/>
      <c r="ILB150" s="2"/>
      <c r="ILC150" s="2"/>
      <c r="ILD150" s="2"/>
      <c r="ILE150" s="2"/>
      <c r="ILF150" s="2"/>
      <c r="ILG150" s="2"/>
      <c r="ILH150" s="2"/>
      <c r="ILI150" s="2"/>
      <c r="ILJ150" s="2"/>
      <c r="ILK150" s="2"/>
      <c r="ILL150" s="2"/>
      <c r="ILM150" s="2"/>
      <c r="ILN150" s="2"/>
      <c r="ILO150" s="2"/>
      <c r="ILP150" s="2"/>
      <c r="ILQ150" s="2"/>
      <c r="ILR150" s="2"/>
      <c r="ILS150" s="2"/>
      <c r="ILT150" s="2"/>
      <c r="ILU150" s="2"/>
      <c r="ILV150" s="2"/>
      <c r="ILW150" s="2"/>
      <c r="ILX150" s="2"/>
      <c r="ILY150" s="2"/>
      <c r="ILZ150" s="2"/>
      <c r="IMA150" s="2"/>
      <c r="IMB150" s="2"/>
      <c r="IMC150" s="2"/>
      <c r="IMD150" s="2"/>
      <c r="IME150" s="2"/>
      <c r="IMF150" s="2"/>
      <c r="IMG150" s="2"/>
      <c r="IMH150" s="2"/>
      <c r="IMI150" s="2"/>
      <c r="IMJ150" s="2"/>
      <c r="IMK150" s="2"/>
      <c r="IML150" s="2"/>
      <c r="IMM150" s="2"/>
      <c r="IMN150" s="2"/>
      <c r="IMO150" s="2"/>
      <c r="IMP150" s="2"/>
      <c r="IMQ150" s="2"/>
      <c r="IMR150" s="2"/>
      <c r="IMS150" s="2"/>
      <c r="IMT150" s="2"/>
      <c r="IMU150" s="2"/>
      <c r="IMV150" s="2"/>
      <c r="IMW150" s="2"/>
      <c r="IMX150" s="2"/>
      <c r="IMY150" s="2"/>
      <c r="IMZ150" s="2"/>
      <c r="INA150" s="2"/>
      <c r="INB150" s="2"/>
      <c r="INC150" s="2"/>
      <c r="IND150" s="2"/>
      <c r="INE150" s="2"/>
      <c r="INF150" s="2"/>
      <c r="ING150" s="2"/>
      <c r="INH150" s="2"/>
      <c r="INI150" s="2"/>
      <c r="INJ150" s="2"/>
      <c r="INK150" s="2"/>
      <c r="INL150" s="2"/>
      <c r="INM150" s="2"/>
      <c r="INN150" s="2"/>
      <c r="INO150" s="2"/>
      <c r="INP150" s="2"/>
      <c r="INQ150" s="2"/>
      <c r="INR150" s="2"/>
      <c r="INS150" s="2"/>
      <c r="INT150" s="2"/>
      <c r="INU150" s="2"/>
      <c r="INV150" s="2"/>
      <c r="INW150" s="2"/>
      <c r="INX150" s="2"/>
      <c r="INY150" s="2"/>
      <c r="INZ150" s="2"/>
      <c r="IOA150" s="2"/>
      <c r="IOB150" s="2"/>
      <c r="IOC150" s="2"/>
      <c r="IOD150" s="2"/>
      <c r="IOE150" s="2"/>
      <c r="IOF150" s="2"/>
      <c r="IOG150" s="2"/>
      <c r="IOH150" s="2"/>
      <c r="IOI150" s="2"/>
      <c r="IOJ150" s="2"/>
      <c r="IOK150" s="2"/>
      <c r="IOL150" s="2"/>
      <c r="IOM150" s="2"/>
      <c r="ION150" s="2"/>
      <c r="IOO150" s="2"/>
      <c r="IOP150" s="2"/>
      <c r="IOQ150" s="2"/>
      <c r="IOR150" s="2"/>
      <c r="IOS150" s="2"/>
      <c r="IOT150" s="2"/>
      <c r="IOU150" s="2"/>
      <c r="IOV150" s="2"/>
      <c r="IOW150" s="2"/>
      <c r="IOX150" s="2"/>
      <c r="IOY150" s="2"/>
      <c r="IOZ150" s="2"/>
      <c r="IPA150" s="2"/>
      <c r="IPB150" s="2"/>
      <c r="IPC150" s="2"/>
      <c r="IPD150" s="2"/>
      <c r="IPE150" s="2"/>
      <c r="IPF150" s="2"/>
      <c r="IPG150" s="2"/>
      <c r="IPH150" s="2"/>
      <c r="IPI150" s="2"/>
      <c r="IPJ150" s="2"/>
      <c r="IPK150" s="2"/>
      <c r="IPL150" s="2"/>
      <c r="IPM150" s="2"/>
      <c r="IPN150" s="2"/>
      <c r="IPO150" s="2"/>
      <c r="IPP150" s="2"/>
      <c r="IPQ150" s="2"/>
      <c r="IPR150" s="2"/>
      <c r="IPS150" s="2"/>
      <c r="IPT150" s="2"/>
      <c r="IPU150" s="2"/>
      <c r="IPV150" s="2"/>
      <c r="IPW150" s="2"/>
      <c r="IPX150" s="2"/>
      <c r="IPY150" s="2"/>
      <c r="IPZ150" s="2"/>
      <c r="IQA150" s="2"/>
      <c r="IQB150" s="2"/>
      <c r="IQC150" s="2"/>
      <c r="IQD150" s="2"/>
      <c r="IQE150" s="2"/>
      <c r="IQF150" s="2"/>
      <c r="IQG150" s="2"/>
      <c r="IQH150" s="2"/>
      <c r="IQI150" s="2"/>
      <c r="IQJ150" s="2"/>
      <c r="IQK150" s="2"/>
      <c r="IQL150" s="2"/>
      <c r="IQM150" s="2"/>
      <c r="IQN150" s="2"/>
      <c r="IQO150" s="2"/>
      <c r="IQP150" s="2"/>
      <c r="IQQ150" s="2"/>
      <c r="IQR150" s="2"/>
      <c r="IQS150" s="2"/>
      <c r="IQT150" s="2"/>
      <c r="IQU150" s="2"/>
      <c r="IQV150" s="2"/>
      <c r="IQW150" s="2"/>
      <c r="IQX150" s="2"/>
      <c r="IQY150" s="2"/>
      <c r="IQZ150" s="2"/>
      <c r="IRA150" s="2"/>
      <c r="IRB150" s="2"/>
      <c r="IRC150" s="2"/>
      <c r="IRD150" s="2"/>
      <c r="IRE150" s="2"/>
      <c r="IRF150" s="2"/>
      <c r="IRG150" s="2"/>
      <c r="IRH150" s="2"/>
      <c r="IRI150" s="2"/>
      <c r="IRJ150" s="2"/>
      <c r="IRK150" s="2"/>
      <c r="IRL150" s="2"/>
      <c r="IRM150" s="2"/>
      <c r="IRN150" s="2"/>
      <c r="IRO150" s="2"/>
      <c r="IRP150" s="2"/>
      <c r="IRQ150" s="2"/>
      <c r="IRR150" s="2"/>
      <c r="IRS150" s="2"/>
      <c r="IRT150" s="2"/>
      <c r="IRU150" s="2"/>
      <c r="IRV150" s="2"/>
      <c r="IRW150" s="2"/>
      <c r="IRX150" s="2"/>
      <c r="IRY150" s="2"/>
      <c r="IRZ150" s="2"/>
      <c r="ISA150" s="2"/>
      <c r="ISB150" s="2"/>
      <c r="ISC150" s="2"/>
      <c r="ISD150" s="2"/>
      <c r="ISE150" s="2"/>
      <c r="ISF150" s="2"/>
      <c r="ISG150" s="2"/>
      <c r="ISH150" s="2"/>
      <c r="ISI150" s="2"/>
      <c r="ISJ150" s="2"/>
      <c r="ISK150" s="2"/>
      <c r="ISL150" s="2"/>
      <c r="ISM150" s="2"/>
      <c r="ISN150" s="2"/>
      <c r="ISO150" s="2"/>
      <c r="ISP150" s="2"/>
      <c r="ISQ150" s="2"/>
      <c r="ISR150" s="2"/>
      <c r="ISS150" s="2"/>
      <c r="IST150" s="2"/>
      <c r="ISU150" s="2"/>
      <c r="ISV150" s="2"/>
      <c r="ISW150" s="2"/>
      <c r="ISX150" s="2"/>
      <c r="ISY150" s="2"/>
      <c r="ISZ150" s="2"/>
      <c r="ITA150" s="2"/>
      <c r="ITB150" s="2"/>
      <c r="ITC150" s="2"/>
      <c r="ITD150" s="2"/>
      <c r="ITE150" s="2"/>
      <c r="ITF150" s="2"/>
      <c r="ITG150" s="2"/>
      <c r="ITH150" s="2"/>
      <c r="ITI150" s="2"/>
      <c r="ITJ150" s="2"/>
      <c r="ITK150" s="2"/>
      <c r="ITL150" s="2"/>
      <c r="ITM150" s="2"/>
      <c r="ITN150" s="2"/>
      <c r="ITO150" s="2"/>
      <c r="ITP150" s="2"/>
      <c r="ITQ150" s="2"/>
      <c r="ITR150" s="2"/>
      <c r="ITS150" s="2"/>
      <c r="ITT150" s="2"/>
      <c r="ITU150" s="2"/>
      <c r="ITV150" s="2"/>
      <c r="ITW150" s="2"/>
      <c r="ITX150" s="2"/>
      <c r="ITY150" s="2"/>
      <c r="ITZ150" s="2"/>
      <c r="IUA150" s="2"/>
      <c r="IUB150" s="2"/>
      <c r="IUC150" s="2"/>
      <c r="IUD150" s="2"/>
      <c r="IUE150" s="2"/>
      <c r="IUF150" s="2"/>
      <c r="IUG150" s="2"/>
      <c r="IUH150" s="2"/>
      <c r="IUI150" s="2"/>
      <c r="IUJ150" s="2"/>
      <c r="IUK150" s="2"/>
      <c r="IUL150" s="2"/>
      <c r="IUM150" s="2"/>
      <c r="IUN150" s="2"/>
      <c r="IUO150" s="2"/>
      <c r="IUP150" s="2"/>
      <c r="IUQ150" s="2"/>
      <c r="IUR150" s="2"/>
      <c r="IUS150" s="2"/>
      <c r="IUT150" s="2"/>
      <c r="IUU150" s="2"/>
      <c r="IUV150" s="2"/>
      <c r="IUW150" s="2"/>
      <c r="IUX150" s="2"/>
      <c r="IUY150" s="2"/>
      <c r="IUZ150" s="2"/>
      <c r="IVA150" s="2"/>
      <c r="IVB150" s="2"/>
      <c r="IVC150" s="2"/>
      <c r="IVD150" s="2"/>
      <c r="IVE150" s="2"/>
      <c r="IVF150" s="2"/>
      <c r="IVG150" s="2"/>
      <c r="IVH150" s="2"/>
      <c r="IVI150" s="2"/>
      <c r="IVJ150" s="2"/>
      <c r="IVK150" s="2"/>
      <c r="IVL150" s="2"/>
      <c r="IVM150" s="2"/>
      <c r="IVN150" s="2"/>
      <c r="IVO150" s="2"/>
      <c r="IVP150" s="2"/>
      <c r="IVQ150" s="2"/>
      <c r="IVR150" s="2"/>
      <c r="IVS150" s="2"/>
      <c r="IVT150" s="2"/>
      <c r="IVU150" s="2"/>
      <c r="IVV150" s="2"/>
      <c r="IVW150" s="2"/>
      <c r="IVX150" s="2"/>
      <c r="IVY150" s="2"/>
      <c r="IVZ150" s="2"/>
      <c r="IWA150" s="2"/>
      <c r="IWB150" s="2"/>
      <c r="IWC150" s="2"/>
      <c r="IWD150" s="2"/>
      <c r="IWE150" s="2"/>
      <c r="IWF150" s="2"/>
      <c r="IWG150" s="2"/>
      <c r="IWH150" s="2"/>
      <c r="IWI150" s="2"/>
      <c r="IWJ150" s="2"/>
      <c r="IWK150" s="2"/>
      <c r="IWL150" s="2"/>
      <c r="IWM150" s="2"/>
      <c r="IWN150" s="2"/>
      <c r="IWO150" s="2"/>
      <c r="IWP150" s="2"/>
      <c r="IWQ150" s="2"/>
      <c r="IWR150" s="2"/>
      <c r="IWS150" s="2"/>
      <c r="IWT150" s="2"/>
      <c r="IWU150" s="2"/>
      <c r="IWV150" s="2"/>
      <c r="IWW150" s="2"/>
      <c r="IWX150" s="2"/>
      <c r="IWY150" s="2"/>
      <c r="IWZ150" s="2"/>
      <c r="IXA150" s="2"/>
      <c r="IXB150" s="2"/>
      <c r="IXC150" s="2"/>
      <c r="IXD150" s="2"/>
      <c r="IXE150" s="2"/>
      <c r="IXF150" s="2"/>
      <c r="IXG150" s="2"/>
      <c r="IXH150" s="2"/>
      <c r="IXI150" s="2"/>
      <c r="IXJ150" s="2"/>
      <c r="IXK150" s="2"/>
      <c r="IXL150" s="2"/>
      <c r="IXM150" s="2"/>
      <c r="IXN150" s="2"/>
      <c r="IXO150" s="2"/>
      <c r="IXP150" s="2"/>
      <c r="IXQ150" s="2"/>
      <c r="IXR150" s="2"/>
      <c r="IXS150" s="2"/>
      <c r="IXT150" s="2"/>
      <c r="IXU150" s="2"/>
      <c r="IXV150" s="2"/>
      <c r="IXW150" s="2"/>
      <c r="IXX150" s="2"/>
      <c r="IXY150" s="2"/>
      <c r="IXZ150" s="2"/>
      <c r="IYA150" s="2"/>
      <c r="IYB150" s="2"/>
      <c r="IYC150" s="2"/>
      <c r="IYD150" s="2"/>
      <c r="IYE150" s="2"/>
      <c r="IYF150" s="2"/>
      <c r="IYG150" s="2"/>
      <c r="IYH150" s="2"/>
      <c r="IYI150" s="2"/>
      <c r="IYJ150" s="2"/>
      <c r="IYK150" s="2"/>
      <c r="IYL150" s="2"/>
      <c r="IYM150" s="2"/>
      <c r="IYN150" s="2"/>
      <c r="IYO150" s="2"/>
      <c r="IYP150" s="2"/>
      <c r="IYQ150" s="2"/>
      <c r="IYR150" s="2"/>
      <c r="IYS150" s="2"/>
      <c r="IYT150" s="2"/>
      <c r="IYU150" s="2"/>
      <c r="IYV150" s="2"/>
      <c r="IYW150" s="2"/>
      <c r="IYX150" s="2"/>
      <c r="IYY150" s="2"/>
      <c r="IYZ150" s="2"/>
      <c r="IZA150" s="2"/>
      <c r="IZB150" s="2"/>
      <c r="IZC150" s="2"/>
      <c r="IZD150" s="2"/>
      <c r="IZE150" s="2"/>
      <c r="IZF150" s="2"/>
      <c r="IZG150" s="2"/>
      <c r="IZH150" s="2"/>
      <c r="IZI150" s="2"/>
      <c r="IZJ150" s="2"/>
      <c r="IZK150" s="2"/>
      <c r="IZL150" s="2"/>
      <c r="IZM150" s="2"/>
      <c r="IZN150" s="2"/>
      <c r="IZO150" s="2"/>
      <c r="IZP150" s="2"/>
      <c r="IZQ150" s="2"/>
      <c r="IZR150" s="2"/>
      <c r="IZS150" s="2"/>
      <c r="IZT150" s="2"/>
      <c r="IZU150" s="2"/>
      <c r="IZV150" s="2"/>
      <c r="IZW150" s="2"/>
      <c r="IZX150" s="2"/>
      <c r="IZY150" s="2"/>
      <c r="IZZ150" s="2"/>
      <c r="JAA150" s="2"/>
      <c r="JAB150" s="2"/>
      <c r="JAC150" s="2"/>
      <c r="JAD150" s="2"/>
      <c r="JAE150" s="2"/>
      <c r="JAF150" s="2"/>
      <c r="JAG150" s="2"/>
      <c r="JAH150" s="2"/>
      <c r="JAI150" s="2"/>
      <c r="JAJ150" s="2"/>
      <c r="JAK150" s="2"/>
      <c r="JAL150" s="2"/>
      <c r="JAM150" s="2"/>
      <c r="JAN150" s="2"/>
      <c r="JAO150" s="2"/>
      <c r="JAP150" s="2"/>
      <c r="JAQ150" s="2"/>
      <c r="JAR150" s="2"/>
      <c r="JAS150" s="2"/>
      <c r="JAT150" s="2"/>
      <c r="JAU150" s="2"/>
      <c r="JAV150" s="2"/>
      <c r="JAW150" s="2"/>
      <c r="JAX150" s="2"/>
      <c r="JAY150" s="2"/>
      <c r="JAZ150" s="2"/>
      <c r="JBA150" s="2"/>
      <c r="JBB150" s="2"/>
      <c r="JBC150" s="2"/>
      <c r="JBD150" s="2"/>
      <c r="JBE150" s="2"/>
      <c r="JBF150" s="2"/>
      <c r="JBG150" s="2"/>
      <c r="JBH150" s="2"/>
      <c r="JBI150" s="2"/>
      <c r="JBJ150" s="2"/>
      <c r="JBK150" s="2"/>
      <c r="JBL150" s="2"/>
      <c r="JBM150" s="2"/>
      <c r="JBN150" s="2"/>
      <c r="JBO150" s="2"/>
      <c r="JBP150" s="2"/>
      <c r="JBQ150" s="2"/>
      <c r="JBR150" s="2"/>
      <c r="JBS150" s="2"/>
      <c r="JBT150" s="2"/>
      <c r="JBU150" s="2"/>
      <c r="JBV150" s="2"/>
      <c r="JBW150" s="2"/>
      <c r="JBX150" s="2"/>
      <c r="JBY150" s="2"/>
      <c r="JBZ150" s="2"/>
      <c r="JCA150" s="2"/>
      <c r="JCB150" s="2"/>
      <c r="JCC150" s="2"/>
      <c r="JCD150" s="2"/>
      <c r="JCE150" s="2"/>
      <c r="JCF150" s="2"/>
      <c r="JCG150" s="2"/>
      <c r="JCH150" s="2"/>
      <c r="JCI150" s="2"/>
      <c r="JCJ150" s="2"/>
      <c r="JCK150" s="2"/>
      <c r="JCL150" s="2"/>
      <c r="JCM150" s="2"/>
      <c r="JCN150" s="2"/>
      <c r="JCO150" s="2"/>
      <c r="JCP150" s="2"/>
      <c r="JCQ150" s="2"/>
      <c r="JCR150" s="2"/>
      <c r="JCS150" s="2"/>
      <c r="JCT150" s="2"/>
      <c r="JCU150" s="2"/>
      <c r="JCV150" s="2"/>
      <c r="JCW150" s="2"/>
      <c r="JCX150" s="2"/>
      <c r="JCY150" s="2"/>
      <c r="JCZ150" s="2"/>
      <c r="JDA150" s="2"/>
      <c r="JDB150" s="2"/>
      <c r="JDC150" s="2"/>
      <c r="JDD150" s="2"/>
      <c r="JDE150" s="2"/>
      <c r="JDF150" s="2"/>
      <c r="JDG150" s="2"/>
      <c r="JDH150" s="2"/>
      <c r="JDI150" s="2"/>
      <c r="JDJ150" s="2"/>
      <c r="JDK150" s="2"/>
      <c r="JDL150" s="2"/>
      <c r="JDM150" s="2"/>
      <c r="JDN150" s="2"/>
      <c r="JDO150" s="2"/>
      <c r="JDP150" s="2"/>
      <c r="JDQ150" s="2"/>
      <c r="JDR150" s="2"/>
      <c r="JDS150" s="2"/>
      <c r="JDT150" s="2"/>
      <c r="JDU150" s="2"/>
      <c r="JDV150" s="2"/>
      <c r="JDW150" s="2"/>
      <c r="JDX150" s="2"/>
      <c r="JDY150" s="2"/>
      <c r="JDZ150" s="2"/>
      <c r="JEA150" s="2"/>
      <c r="JEB150" s="2"/>
      <c r="JEC150" s="2"/>
      <c r="JED150" s="2"/>
      <c r="JEE150" s="2"/>
      <c r="JEF150" s="2"/>
      <c r="JEG150" s="2"/>
      <c r="JEH150" s="2"/>
      <c r="JEI150" s="2"/>
      <c r="JEJ150" s="2"/>
      <c r="JEK150" s="2"/>
      <c r="JEL150" s="2"/>
      <c r="JEM150" s="2"/>
      <c r="JEN150" s="2"/>
      <c r="JEO150" s="2"/>
      <c r="JEP150" s="2"/>
      <c r="JEQ150" s="2"/>
      <c r="JER150" s="2"/>
      <c r="JES150" s="2"/>
      <c r="JET150" s="2"/>
      <c r="JEU150" s="2"/>
      <c r="JEV150" s="2"/>
      <c r="JEW150" s="2"/>
      <c r="JEX150" s="2"/>
      <c r="JEY150" s="2"/>
      <c r="JEZ150" s="2"/>
      <c r="JFA150" s="2"/>
      <c r="JFB150" s="2"/>
      <c r="JFC150" s="2"/>
      <c r="JFD150" s="2"/>
      <c r="JFE150" s="2"/>
      <c r="JFF150" s="2"/>
      <c r="JFG150" s="2"/>
      <c r="JFH150" s="2"/>
      <c r="JFI150" s="2"/>
      <c r="JFJ150" s="2"/>
      <c r="JFK150" s="2"/>
      <c r="JFL150" s="2"/>
      <c r="JFM150" s="2"/>
      <c r="JFN150" s="2"/>
      <c r="JFO150" s="2"/>
      <c r="JFP150" s="2"/>
      <c r="JFQ150" s="2"/>
      <c r="JFR150" s="2"/>
      <c r="JFS150" s="2"/>
      <c r="JFT150" s="2"/>
      <c r="JFU150" s="2"/>
      <c r="JFV150" s="2"/>
      <c r="JFW150" s="2"/>
      <c r="JFX150" s="2"/>
      <c r="JFY150" s="2"/>
      <c r="JFZ150" s="2"/>
      <c r="JGA150" s="2"/>
      <c r="JGB150" s="2"/>
      <c r="JGC150" s="2"/>
      <c r="JGD150" s="2"/>
      <c r="JGE150" s="2"/>
      <c r="JGF150" s="2"/>
      <c r="JGG150" s="2"/>
      <c r="JGH150" s="2"/>
      <c r="JGI150" s="2"/>
      <c r="JGJ150" s="2"/>
      <c r="JGK150" s="2"/>
      <c r="JGL150" s="2"/>
      <c r="JGM150" s="2"/>
      <c r="JGN150" s="2"/>
      <c r="JGO150" s="2"/>
      <c r="JGP150" s="2"/>
      <c r="JGQ150" s="2"/>
      <c r="JGR150" s="2"/>
      <c r="JGS150" s="2"/>
      <c r="JGT150" s="2"/>
      <c r="JGU150" s="2"/>
      <c r="JGV150" s="2"/>
      <c r="JGW150" s="2"/>
      <c r="JGX150" s="2"/>
      <c r="JGY150" s="2"/>
      <c r="JGZ150" s="2"/>
      <c r="JHA150" s="2"/>
      <c r="JHB150" s="2"/>
      <c r="JHC150" s="2"/>
      <c r="JHD150" s="2"/>
      <c r="JHE150" s="2"/>
      <c r="JHF150" s="2"/>
      <c r="JHG150" s="2"/>
      <c r="JHH150" s="2"/>
      <c r="JHI150" s="2"/>
      <c r="JHJ150" s="2"/>
      <c r="JHK150" s="2"/>
      <c r="JHL150" s="2"/>
      <c r="JHM150" s="2"/>
      <c r="JHN150" s="2"/>
      <c r="JHO150" s="2"/>
      <c r="JHP150" s="2"/>
      <c r="JHQ150" s="2"/>
      <c r="JHR150" s="2"/>
      <c r="JHS150" s="2"/>
      <c r="JHT150" s="2"/>
      <c r="JHU150" s="2"/>
      <c r="JHV150" s="2"/>
      <c r="JHW150" s="2"/>
      <c r="JHX150" s="2"/>
      <c r="JHY150" s="2"/>
      <c r="JHZ150" s="2"/>
      <c r="JIA150" s="2"/>
      <c r="JIB150" s="2"/>
      <c r="JIC150" s="2"/>
      <c r="JID150" s="2"/>
      <c r="JIE150" s="2"/>
      <c r="JIF150" s="2"/>
      <c r="JIG150" s="2"/>
      <c r="JIH150" s="2"/>
      <c r="JII150" s="2"/>
      <c r="JIJ150" s="2"/>
      <c r="JIK150" s="2"/>
      <c r="JIL150" s="2"/>
      <c r="JIM150" s="2"/>
      <c r="JIN150" s="2"/>
      <c r="JIO150" s="2"/>
      <c r="JIP150" s="2"/>
      <c r="JIQ150" s="2"/>
      <c r="JIR150" s="2"/>
      <c r="JIS150" s="2"/>
      <c r="JIT150" s="2"/>
      <c r="JIU150" s="2"/>
      <c r="JIV150" s="2"/>
      <c r="JIW150" s="2"/>
      <c r="JIX150" s="2"/>
      <c r="JIY150" s="2"/>
      <c r="JIZ150" s="2"/>
      <c r="JJA150" s="2"/>
      <c r="JJB150" s="2"/>
      <c r="JJC150" s="2"/>
      <c r="JJD150" s="2"/>
      <c r="JJE150" s="2"/>
      <c r="JJF150" s="2"/>
      <c r="JJG150" s="2"/>
      <c r="JJH150" s="2"/>
      <c r="JJI150" s="2"/>
      <c r="JJJ150" s="2"/>
      <c r="JJK150" s="2"/>
      <c r="JJL150" s="2"/>
      <c r="JJM150" s="2"/>
      <c r="JJN150" s="2"/>
      <c r="JJO150" s="2"/>
      <c r="JJP150" s="2"/>
      <c r="JJQ150" s="2"/>
      <c r="JJR150" s="2"/>
      <c r="JJS150" s="2"/>
      <c r="JJT150" s="2"/>
      <c r="JJU150" s="2"/>
      <c r="JJV150" s="2"/>
      <c r="JJW150" s="2"/>
      <c r="JJX150" s="2"/>
      <c r="JJY150" s="2"/>
      <c r="JJZ150" s="2"/>
      <c r="JKA150" s="2"/>
      <c r="JKB150" s="2"/>
      <c r="JKC150" s="2"/>
      <c r="JKD150" s="2"/>
      <c r="JKE150" s="2"/>
      <c r="JKF150" s="2"/>
      <c r="JKG150" s="2"/>
      <c r="JKH150" s="2"/>
      <c r="JKI150" s="2"/>
      <c r="JKJ150" s="2"/>
      <c r="JKK150" s="2"/>
      <c r="JKL150" s="2"/>
      <c r="JKM150" s="2"/>
      <c r="JKN150" s="2"/>
      <c r="JKO150" s="2"/>
      <c r="JKP150" s="2"/>
      <c r="JKQ150" s="2"/>
      <c r="JKR150" s="2"/>
      <c r="JKS150" s="2"/>
      <c r="JKT150" s="2"/>
      <c r="JKU150" s="2"/>
      <c r="JKV150" s="2"/>
      <c r="JKW150" s="2"/>
      <c r="JKX150" s="2"/>
      <c r="JKY150" s="2"/>
      <c r="JKZ150" s="2"/>
      <c r="JLA150" s="2"/>
      <c r="JLB150" s="2"/>
      <c r="JLC150" s="2"/>
      <c r="JLD150" s="2"/>
      <c r="JLE150" s="2"/>
      <c r="JLF150" s="2"/>
      <c r="JLG150" s="2"/>
      <c r="JLH150" s="2"/>
      <c r="JLI150" s="2"/>
      <c r="JLJ150" s="2"/>
      <c r="JLK150" s="2"/>
      <c r="JLL150" s="2"/>
      <c r="JLM150" s="2"/>
      <c r="JLN150" s="2"/>
      <c r="JLO150" s="2"/>
      <c r="JLP150" s="2"/>
      <c r="JLQ150" s="2"/>
      <c r="JLR150" s="2"/>
      <c r="JLS150" s="2"/>
      <c r="JLT150" s="2"/>
      <c r="JLU150" s="2"/>
      <c r="JLV150" s="2"/>
      <c r="JLW150" s="2"/>
      <c r="JLX150" s="2"/>
      <c r="JLY150" s="2"/>
      <c r="JLZ150" s="2"/>
      <c r="JMA150" s="2"/>
      <c r="JMB150" s="2"/>
      <c r="JMC150" s="2"/>
      <c r="JMD150" s="2"/>
      <c r="JME150" s="2"/>
      <c r="JMF150" s="2"/>
      <c r="JMG150" s="2"/>
      <c r="JMH150" s="2"/>
      <c r="JMI150" s="2"/>
      <c r="JMJ150" s="2"/>
      <c r="JMK150" s="2"/>
      <c r="JML150" s="2"/>
      <c r="JMM150" s="2"/>
      <c r="JMN150" s="2"/>
      <c r="JMO150" s="2"/>
      <c r="JMP150" s="2"/>
      <c r="JMQ150" s="2"/>
      <c r="JMR150" s="2"/>
      <c r="JMS150" s="2"/>
      <c r="JMT150" s="2"/>
      <c r="JMU150" s="2"/>
      <c r="JMV150" s="2"/>
      <c r="JMW150" s="2"/>
      <c r="JMX150" s="2"/>
      <c r="JMY150" s="2"/>
      <c r="JMZ150" s="2"/>
      <c r="JNA150" s="2"/>
      <c r="JNB150" s="2"/>
      <c r="JNC150" s="2"/>
      <c r="JND150" s="2"/>
      <c r="JNE150" s="2"/>
      <c r="JNF150" s="2"/>
      <c r="JNG150" s="2"/>
      <c r="JNH150" s="2"/>
      <c r="JNI150" s="2"/>
      <c r="JNJ150" s="2"/>
      <c r="JNK150" s="2"/>
      <c r="JNL150" s="2"/>
      <c r="JNM150" s="2"/>
      <c r="JNN150" s="2"/>
      <c r="JNO150" s="2"/>
      <c r="JNP150" s="2"/>
      <c r="JNQ150" s="2"/>
      <c r="JNR150" s="2"/>
      <c r="JNS150" s="2"/>
      <c r="JNT150" s="2"/>
      <c r="JNU150" s="2"/>
      <c r="JNV150" s="2"/>
      <c r="JNW150" s="2"/>
      <c r="JNX150" s="2"/>
      <c r="JNY150" s="2"/>
      <c r="JNZ150" s="2"/>
      <c r="JOA150" s="2"/>
      <c r="JOB150" s="2"/>
      <c r="JOC150" s="2"/>
      <c r="JOD150" s="2"/>
      <c r="JOE150" s="2"/>
      <c r="JOF150" s="2"/>
      <c r="JOG150" s="2"/>
      <c r="JOH150" s="2"/>
      <c r="JOI150" s="2"/>
      <c r="JOJ150" s="2"/>
      <c r="JOK150" s="2"/>
      <c r="JOL150" s="2"/>
      <c r="JOM150" s="2"/>
      <c r="JON150" s="2"/>
      <c r="JOO150" s="2"/>
      <c r="JOP150" s="2"/>
      <c r="JOQ150" s="2"/>
      <c r="JOR150" s="2"/>
      <c r="JOS150" s="2"/>
      <c r="JOT150" s="2"/>
      <c r="JOU150" s="2"/>
      <c r="JOV150" s="2"/>
      <c r="JOW150" s="2"/>
      <c r="JOX150" s="2"/>
      <c r="JOY150" s="2"/>
      <c r="JOZ150" s="2"/>
      <c r="JPA150" s="2"/>
      <c r="JPB150" s="2"/>
      <c r="JPC150" s="2"/>
      <c r="JPD150" s="2"/>
      <c r="JPE150" s="2"/>
      <c r="JPF150" s="2"/>
      <c r="JPG150" s="2"/>
      <c r="JPH150" s="2"/>
      <c r="JPI150" s="2"/>
      <c r="JPJ150" s="2"/>
      <c r="JPK150" s="2"/>
      <c r="JPL150" s="2"/>
      <c r="JPM150" s="2"/>
      <c r="JPN150" s="2"/>
      <c r="JPO150" s="2"/>
      <c r="JPP150" s="2"/>
      <c r="JPQ150" s="2"/>
      <c r="JPR150" s="2"/>
      <c r="JPS150" s="2"/>
      <c r="JPT150" s="2"/>
      <c r="JPU150" s="2"/>
      <c r="JPV150" s="2"/>
      <c r="JPW150" s="2"/>
      <c r="JPX150" s="2"/>
      <c r="JPY150" s="2"/>
      <c r="JPZ150" s="2"/>
      <c r="JQA150" s="2"/>
      <c r="JQB150" s="2"/>
      <c r="JQC150" s="2"/>
      <c r="JQD150" s="2"/>
      <c r="JQE150" s="2"/>
      <c r="JQF150" s="2"/>
      <c r="JQG150" s="2"/>
      <c r="JQH150" s="2"/>
      <c r="JQI150" s="2"/>
      <c r="JQJ150" s="2"/>
      <c r="JQK150" s="2"/>
      <c r="JQL150" s="2"/>
      <c r="JQM150" s="2"/>
      <c r="JQN150" s="2"/>
      <c r="JQO150" s="2"/>
      <c r="JQP150" s="2"/>
      <c r="JQQ150" s="2"/>
      <c r="JQR150" s="2"/>
      <c r="JQS150" s="2"/>
      <c r="JQT150" s="2"/>
      <c r="JQU150" s="2"/>
      <c r="JQV150" s="2"/>
      <c r="JQW150" s="2"/>
      <c r="JQX150" s="2"/>
      <c r="JQY150" s="2"/>
      <c r="JQZ150" s="2"/>
      <c r="JRA150" s="2"/>
      <c r="JRB150" s="2"/>
      <c r="JRC150" s="2"/>
      <c r="JRD150" s="2"/>
      <c r="JRE150" s="2"/>
      <c r="JRF150" s="2"/>
      <c r="JRG150" s="2"/>
      <c r="JRH150" s="2"/>
      <c r="JRI150" s="2"/>
      <c r="JRJ150" s="2"/>
      <c r="JRK150" s="2"/>
      <c r="JRL150" s="2"/>
      <c r="JRM150" s="2"/>
      <c r="JRN150" s="2"/>
      <c r="JRO150" s="2"/>
      <c r="JRP150" s="2"/>
      <c r="JRQ150" s="2"/>
      <c r="JRR150" s="2"/>
      <c r="JRS150" s="2"/>
      <c r="JRT150" s="2"/>
      <c r="JRU150" s="2"/>
      <c r="JRV150" s="2"/>
      <c r="JRW150" s="2"/>
      <c r="JRX150" s="2"/>
      <c r="JRY150" s="2"/>
      <c r="JRZ150" s="2"/>
      <c r="JSA150" s="2"/>
      <c r="JSB150" s="2"/>
      <c r="JSC150" s="2"/>
      <c r="JSD150" s="2"/>
      <c r="JSE150" s="2"/>
      <c r="JSF150" s="2"/>
      <c r="JSG150" s="2"/>
      <c r="JSH150" s="2"/>
      <c r="JSI150" s="2"/>
      <c r="JSJ150" s="2"/>
      <c r="JSK150" s="2"/>
      <c r="JSL150" s="2"/>
      <c r="JSM150" s="2"/>
      <c r="JSN150" s="2"/>
      <c r="JSO150" s="2"/>
      <c r="JSP150" s="2"/>
      <c r="JSQ150" s="2"/>
      <c r="JSR150" s="2"/>
      <c r="JSS150" s="2"/>
      <c r="JST150" s="2"/>
      <c r="JSU150" s="2"/>
      <c r="JSV150" s="2"/>
      <c r="JSW150" s="2"/>
      <c r="JSX150" s="2"/>
      <c r="JSY150" s="2"/>
      <c r="JSZ150" s="2"/>
      <c r="JTA150" s="2"/>
      <c r="JTB150" s="2"/>
      <c r="JTC150" s="2"/>
      <c r="JTD150" s="2"/>
      <c r="JTE150" s="2"/>
      <c r="JTF150" s="2"/>
      <c r="JTG150" s="2"/>
      <c r="JTH150" s="2"/>
      <c r="JTI150" s="2"/>
      <c r="JTJ150" s="2"/>
      <c r="JTK150" s="2"/>
      <c r="JTL150" s="2"/>
      <c r="JTM150" s="2"/>
      <c r="JTN150" s="2"/>
      <c r="JTO150" s="2"/>
      <c r="JTP150" s="2"/>
      <c r="JTQ150" s="2"/>
      <c r="JTR150" s="2"/>
      <c r="JTS150" s="2"/>
      <c r="JTT150" s="2"/>
      <c r="JTU150" s="2"/>
      <c r="JTV150" s="2"/>
      <c r="JTW150" s="2"/>
      <c r="JTX150" s="2"/>
      <c r="JTY150" s="2"/>
      <c r="JTZ150" s="2"/>
      <c r="JUA150" s="2"/>
      <c r="JUB150" s="2"/>
      <c r="JUC150" s="2"/>
      <c r="JUD150" s="2"/>
      <c r="JUE150" s="2"/>
      <c r="JUF150" s="2"/>
      <c r="JUG150" s="2"/>
      <c r="JUH150" s="2"/>
      <c r="JUI150" s="2"/>
      <c r="JUJ150" s="2"/>
      <c r="JUK150" s="2"/>
      <c r="JUL150" s="2"/>
      <c r="JUM150" s="2"/>
      <c r="JUN150" s="2"/>
      <c r="JUO150" s="2"/>
      <c r="JUP150" s="2"/>
      <c r="JUQ150" s="2"/>
      <c r="JUR150" s="2"/>
      <c r="JUS150" s="2"/>
      <c r="JUT150" s="2"/>
      <c r="JUU150" s="2"/>
      <c r="JUV150" s="2"/>
      <c r="JUW150" s="2"/>
      <c r="JUX150" s="2"/>
      <c r="JUY150" s="2"/>
      <c r="JUZ150" s="2"/>
      <c r="JVA150" s="2"/>
      <c r="JVB150" s="2"/>
      <c r="JVC150" s="2"/>
      <c r="JVD150" s="2"/>
      <c r="JVE150" s="2"/>
      <c r="JVF150" s="2"/>
      <c r="JVG150" s="2"/>
      <c r="JVH150" s="2"/>
      <c r="JVI150" s="2"/>
      <c r="JVJ150" s="2"/>
      <c r="JVK150" s="2"/>
      <c r="JVL150" s="2"/>
      <c r="JVM150" s="2"/>
      <c r="JVN150" s="2"/>
      <c r="JVO150" s="2"/>
      <c r="JVP150" s="2"/>
      <c r="JVQ150" s="2"/>
      <c r="JVR150" s="2"/>
      <c r="JVS150" s="2"/>
      <c r="JVT150" s="2"/>
      <c r="JVU150" s="2"/>
      <c r="JVV150" s="2"/>
      <c r="JVW150" s="2"/>
      <c r="JVX150" s="2"/>
      <c r="JVY150" s="2"/>
      <c r="JVZ150" s="2"/>
      <c r="JWA150" s="2"/>
      <c r="JWB150" s="2"/>
      <c r="JWC150" s="2"/>
      <c r="JWD150" s="2"/>
      <c r="JWE150" s="2"/>
      <c r="JWF150" s="2"/>
      <c r="JWG150" s="2"/>
      <c r="JWH150" s="2"/>
      <c r="JWI150" s="2"/>
      <c r="JWJ150" s="2"/>
      <c r="JWK150" s="2"/>
      <c r="JWL150" s="2"/>
      <c r="JWM150" s="2"/>
      <c r="JWN150" s="2"/>
      <c r="JWO150" s="2"/>
      <c r="JWP150" s="2"/>
      <c r="JWQ150" s="2"/>
      <c r="JWR150" s="2"/>
      <c r="JWS150" s="2"/>
      <c r="JWT150" s="2"/>
      <c r="JWU150" s="2"/>
      <c r="JWV150" s="2"/>
      <c r="JWW150" s="2"/>
      <c r="JWX150" s="2"/>
      <c r="JWY150" s="2"/>
      <c r="JWZ150" s="2"/>
      <c r="JXA150" s="2"/>
      <c r="JXB150" s="2"/>
      <c r="JXC150" s="2"/>
      <c r="JXD150" s="2"/>
      <c r="JXE150" s="2"/>
      <c r="JXF150" s="2"/>
      <c r="JXG150" s="2"/>
      <c r="JXH150" s="2"/>
      <c r="JXI150" s="2"/>
      <c r="JXJ150" s="2"/>
      <c r="JXK150" s="2"/>
      <c r="JXL150" s="2"/>
      <c r="JXM150" s="2"/>
      <c r="JXN150" s="2"/>
      <c r="JXO150" s="2"/>
      <c r="JXP150" s="2"/>
      <c r="JXQ150" s="2"/>
      <c r="JXR150" s="2"/>
      <c r="JXS150" s="2"/>
      <c r="JXT150" s="2"/>
      <c r="JXU150" s="2"/>
      <c r="JXV150" s="2"/>
      <c r="JXW150" s="2"/>
      <c r="JXX150" s="2"/>
      <c r="JXY150" s="2"/>
      <c r="JXZ150" s="2"/>
      <c r="JYA150" s="2"/>
      <c r="JYB150" s="2"/>
      <c r="JYC150" s="2"/>
      <c r="JYD150" s="2"/>
      <c r="JYE150" s="2"/>
      <c r="JYF150" s="2"/>
      <c r="JYG150" s="2"/>
      <c r="JYH150" s="2"/>
      <c r="JYI150" s="2"/>
      <c r="JYJ150" s="2"/>
      <c r="JYK150" s="2"/>
      <c r="JYL150" s="2"/>
      <c r="JYM150" s="2"/>
      <c r="JYN150" s="2"/>
      <c r="JYO150" s="2"/>
      <c r="JYP150" s="2"/>
      <c r="JYQ150" s="2"/>
      <c r="JYR150" s="2"/>
      <c r="JYS150" s="2"/>
      <c r="JYT150" s="2"/>
      <c r="JYU150" s="2"/>
      <c r="JYV150" s="2"/>
      <c r="JYW150" s="2"/>
      <c r="JYX150" s="2"/>
      <c r="JYY150" s="2"/>
      <c r="JYZ150" s="2"/>
      <c r="JZA150" s="2"/>
      <c r="JZB150" s="2"/>
      <c r="JZC150" s="2"/>
      <c r="JZD150" s="2"/>
      <c r="JZE150" s="2"/>
      <c r="JZF150" s="2"/>
      <c r="JZG150" s="2"/>
      <c r="JZH150" s="2"/>
      <c r="JZI150" s="2"/>
      <c r="JZJ150" s="2"/>
      <c r="JZK150" s="2"/>
      <c r="JZL150" s="2"/>
      <c r="JZM150" s="2"/>
      <c r="JZN150" s="2"/>
      <c r="JZO150" s="2"/>
      <c r="JZP150" s="2"/>
      <c r="JZQ150" s="2"/>
      <c r="JZR150" s="2"/>
      <c r="JZS150" s="2"/>
      <c r="JZT150" s="2"/>
      <c r="JZU150" s="2"/>
      <c r="JZV150" s="2"/>
      <c r="JZW150" s="2"/>
      <c r="JZX150" s="2"/>
      <c r="JZY150" s="2"/>
      <c r="JZZ150" s="2"/>
      <c r="KAA150" s="2"/>
      <c r="KAB150" s="2"/>
      <c r="KAC150" s="2"/>
      <c r="KAD150" s="2"/>
      <c r="KAE150" s="2"/>
      <c r="KAF150" s="2"/>
      <c r="KAG150" s="2"/>
      <c r="KAH150" s="2"/>
      <c r="KAI150" s="2"/>
      <c r="KAJ150" s="2"/>
      <c r="KAK150" s="2"/>
      <c r="KAL150" s="2"/>
      <c r="KAM150" s="2"/>
      <c r="KAN150" s="2"/>
      <c r="KAO150" s="2"/>
      <c r="KAP150" s="2"/>
      <c r="KAQ150" s="2"/>
      <c r="KAR150" s="2"/>
      <c r="KAS150" s="2"/>
      <c r="KAT150" s="2"/>
      <c r="KAU150" s="2"/>
      <c r="KAV150" s="2"/>
      <c r="KAW150" s="2"/>
      <c r="KAX150" s="2"/>
      <c r="KAY150" s="2"/>
      <c r="KAZ150" s="2"/>
      <c r="KBA150" s="2"/>
      <c r="KBB150" s="2"/>
      <c r="KBC150" s="2"/>
      <c r="KBD150" s="2"/>
      <c r="KBE150" s="2"/>
      <c r="KBF150" s="2"/>
      <c r="KBG150" s="2"/>
      <c r="KBH150" s="2"/>
      <c r="KBI150" s="2"/>
      <c r="KBJ150" s="2"/>
      <c r="KBK150" s="2"/>
      <c r="KBL150" s="2"/>
      <c r="KBM150" s="2"/>
      <c r="KBN150" s="2"/>
      <c r="KBO150" s="2"/>
      <c r="KBP150" s="2"/>
      <c r="KBQ150" s="2"/>
      <c r="KBR150" s="2"/>
      <c r="KBS150" s="2"/>
      <c r="KBT150" s="2"/>
      <c r="KBU150" s="2"/>
      <c r="KBV150" s="2"/>
      <c r="KBW150" s="2"/>
      <c r="KBX150" s="2"/>
      <c r="KBY150" s="2"/>
      <c r="KBZ150" s="2"/>
      <c r="KCA150" s="2"/>
      <c r="KCB150" s="2"/>
      <c r="KCC150" s="2"/>
      <c r="KCD150" s="2"/>
      <c r="KCE150" s="2"/>
      <c r="KCF150" s="2"/>
      <c r="KCG150" s="2"/>
      <c r="KCH150" s="2"/>
      <c r="KCI150" s="2"/>
      <c r="KCJ150" s="2"/>
      <c r="KCK150" s="2"/>
      <c r="KCL150" s="2"/>
      <c r="KCM150" s="2"/>
      <c r="KCN150" s="2"/>
      <c r="KCO150" s="2"/>
      <c r="KCP150" s="2"/>
      <c r="KCQ150" s="2"/>
      <c r="KCR150" s="2"/>
      <c r="KCS150" s="2"/>
      <c r="KCT150" s="2"/>
      <c r="KCU150" s="2"/>
      <c r="KCV150" s="2"/>
      <c r="KCW150" s="2"/>
      <c r="KCX150" s="2"/>
      <c r="KCY150" s="2"/>
      <c r="KCZ150" s="2"/>
      <c r="KDA150" s="2"/>
      <c r="KDB150" s="2"/>
      <c r="KDC150" s="2"/>
      <c r="KDD150" s="2"/>
      <c r="KDE150" s="2"/>
      <c r="KDF150" s="2"/>
      <c r="KDG150" s="2"/>
      <c r="KDH150" s="2"/>
      <c r="KDI150" s="2"/>
      <c r="KDJ150" s="2"/>
      <c r="KDK150" s="2"/>
      <c r="KDL150" s="2"/>
      <c r="KDM150" s="2"/>
      <c r="KDN150" s="2"/>
      <c r="KDO150" s="2"/>
      <c r="KDP150" s="2"/>
      <c r="KDQ150" s="2"/>
      <c r="KDR150" s="2"/>
      <c r="KDS150" s="2"/>
      <c r="KDT150" s="2"/>
      <c r="KDU150" s="2"/>
      <c r="KDV150" s="2"/>
      <c r="KDW150" s="2"/>
      <c r="KDX150" s="2"/>
      <c r="KDY150" s="2"/>
      <c r="KDZ150" s="2"/>
      <c r="KEA150" s="2"/>
      <c r="KEB150" s="2"/>
      <c r="KEC150" s="2"/>
      <c r="KED150" s="2"/>
      <c r="KEE150" s="2"/>
      <c r="KEF150" s="2"/>
      <c r="KEG150" s="2"/>
      <c r="KEH150" s="2"/>
      <c r="KEI150" s="2"/>
      <c r="KEJ150" s="2"/>
      <c r="KEK150" s="2"/>
      <c r="KEL150" s="2"/>
      <c r="KEM150" s="2"/>
      <c r="KEN150" s="2"/>
      <c r="KEO150" s="2"/>
      <c r="KEP150" s="2"/>
      <c r="KEQ150" s="2"/>
      <c r="KER150" s="2"/>
      <c r="KES150" s="2"/>
      <c r="KET150" s="2"/>
      <c r="KEU150" s="2"/>
      <c r="KEV150" s="2"/>
      <c r="KEW150" s="2"/>
      <c r="KEX150" s="2"/>
      <c r="KEY150" s="2"/>
      <c r="KEZ150" s="2"/>
      <c r="KFA150" s="2"/>
      <c r="KFB150" s="2"/>
      <c r="KFC150" s="2"/>
      <c r="KFD150" s="2"/>
      <c r="KFE150" s="2"/>
      <c r="KFF150" s="2"/>
      <c r="KFG150" s="2"/>
      <c r="KFH150" s="2"/>
      <c r="KFI150" s="2"/>
      <c r="KFJ150" s="2"/>
      <c r="KFK150" s="2"/>
      <c r="KFL150" s="2"/>
      <c r="KFM150" s="2"/>
      <c r="KFN150" s="2"/>
      <c r="KFO150" s="2"/>
      <c r="KFP150" s="2"/>
      <c r="KFQ150" s="2"/>
      <c r="KFR150" s="2"/>
      <c r="KFS150" s="2"/>
      <c r="KFT150" s="2"/>
      <c r="KFU150" s="2"/>
      <c r="KFV150" s="2"/>
      <c r="KFW150" s="2"/>
      <c r="KFX150" s="2"/>
      <c r="KFY150" s="2"/>
      <c r="KFZ150" s="2"/>
      <c r="KGA150" s="2"/>
      <c r="KGB150" s="2"/>
      <c r="KGC150" s="2"/>
      <c r="KGD150" s="2"/>
      <c r="KGE150" s="2"/>
      <c r="KGF150" s="2"/>
      <c r="KGG150" s="2"/>
      <c r="KGH150" s="2"/>
      <c r="KGI150" s="2"/>
      <c r="KGJ150" s="2"/>
      <c r="KGK150" s="2"/>
      <c r="KGL150" s="2"/>
      <c r="KGM150" s="2"/>
      <c r="KGN150" s="2"/>
      <c r="KGO150" s="2"/>
      <c r="KGP150" s="2"/>
      <c r="KGQ150" s="2"/>
      <c r="KGR150" s="2"/>
      <c r="KGS150" s="2"/>
      <c r="KGT150" s="2"/>
      <c r="KGU150" s="2"/>
      <c r="KGV150" s="2"/>
      <c r="KGW150" s="2"/>
      <c r="KGX150" s="2"/>
      <c r="KGY150" s="2"/>
      <c r="KGZ150" s="2"/>
      <c r="KHA150" s="2"/>
      <c r="KHB150" s="2"/>
      <c r="KHC150" s="2"/>
      <c r="KHD150" s="2"/>
      <c r="KHE150" s="2"/>
      <c r="KHF150" s="2"/>
      <c r="KHG150" s="2"/>
      <c r="KHH150" s="2"/>
      <c r="KHI150" s="2"/>
      <c r="KHJ150" s="2"/>
      <c r="KHK150" s="2"/>
      <c r="KHL150" s="2"/>
      <c r="KHM150" s="2"/>
      <c r="KHN150" s="2"/>
      <c r="KHO150" s="2"/>
      <c r="KHP150" s="2"/>
      <c r="KHQ150" s="2"/>
      <c r="KHR150" s="2"/>
      <c r="KHS150" s="2"/>
      <c r="KHT150" s="2"/>
      <c r="KHU150" s="2"/>
      <c r="KHV150" s="2"/>
      <c r="KHW150" s="2"/>
      <c r="KHX150" s="2"/>
      <c r="KHY150" s="2"/>
      <c r="KHZ150" s="2"/>
      <c r="KIA150" s="2"/>
      <c r="KIB150" s="2"/>
      <c r="KIC150" s="2"/>
      <c r="KID150" s="2"/>
      <c r="KIE150" s="2"/>
      <c r="KIF150" s="2"/>
      <c r="KIG150" s="2"/>
      <c r="KIH150" s="2"/>
      <c r="KII150" s="2"/>
      <c r="KIJ150" s="2"/>
      <c r="KIK150" s="2"/>
      <c r="KIL150" s="2"/>
      <c r="KIM150" s="2"/>
      <c r="KIN150" s="2"/>
      <c r="KIO150" s="2"/>
      <c r="KIP150" s="2"/>
      <c r="KIQ150" s="2"/>
      <c r="KIR150" s="2"/>
      <c r="KIS150" s="2"/>
      <c r="KIT150" s="2"/>
      <c r="KIU150" s="2"/>
      <c r="KIV150" s="2"/>
      <c r="KIW150" s="2"/>
      <c r="KIX150" s="2"/>
      <c r="KIY150" s="2"/>
      <c r="KIZ150" s="2"/>
      <c r="KJA150" s="2"/>
      <c r="KJB150" s="2"/>
      <c r="KJC150" s="2"/>
      <c r="KJD150" s="2"/>
      <c r="KJE150" s="2"/>
      <c r="KJF150" s="2"/>
      <c r="KJG150" s="2"/>
      <c r="KJH150" s="2"/>
      <c r="KJI150" s="2"/>
      <c r="KJJ150" s="2"/>
      <c r="KJK150" s="2"/>
      <c r="KJL150" s="2"/>
      <c r="KJM150" s="2"/>
      <c r="KJN150" s="2"/>
      <c r="KJO150" s="2"/>
      <c r="KJP150" s="2"/>
      <c r="KJQ150" s="2"/>
      <c r="KJR150" s="2"/>
      <c r="KJS150" s="2"/>
      <c r="KJT150" s="2"/>
      <c r="KJU150" s="2"/>
      <c r="KJV150" s="2"/>
      <c r="KJW150" s="2"/>
      <c r="KJX150" s="2"/>
      <c r="KJY150" s="2"/>
      <c r="KJZ150" s="2"/>
      <c r="KKA150" s="2"/>
      <c r="KKB150" s="2"/>
      <c r="KKC150" s="2"/>
      <c r="KKD150" s="2"/>
      <c r="KKE150" s="2"/>
      <c r="KKF150" s="2"/>
      <c r="KKG150" s="2"/>
      <c r="KKH150" s="2"/>
      <c r="KKI150" s="2"/>
      <c r="KKJ150" s="2"/>
      <c r="KKK150" s="2"/>
      <c r="KKL150" s="2"/>
      <c r="KKM150" s="2"/>
      <c r="KKN150" s="2"/>
      <c r="KKO150" s="2"/>
      <c r="KKP150" s="2"/>
      <c r="KKQ150" s="2"/>
      <c r="KKR150" s="2"/>
      <c r="KKS150" s="2"/>
      <c r="KKT150" s="2"/>
      <c r="KKU150" s="2"/>
      <c r="KKV150" s="2"/>
      <c r="KKW150" s="2"/>
      <c r="KKX150" s="2"/>
      <c r="KKY150" s="2"/>
      <c r="KKZ150" s="2"/>
      <c r="KLA150" s="2"/>
      <c r="KLB150" s="2"/>
      <c r="KLC150" s="2"/>
      <c r="KLD150" s="2"/>
      <c r="KLE150" s="2"/>
      <c r="KLF150" s="2"/>
      <c r="KLG150" s="2"/>
      <c r="KLH150" s="2"/>
      <c r="KLI150" s="2"/>
      <c r="KLJ150" s="2"/>
      <c r="KLK150" s="2"/>
      <c r="KLL150" s="2"/>
      <c r="KLM150" s="2"/>
      <c r="KLN150" s="2"/>
      <c r="KLO150" s="2"/>
      <c r="KLP150" s="2"/>
      <c r="KLQ150" s="2"/>
      <c r="KLR150" s="2"/>
      <c r="KLS150" s="2"/>
      <c r="KLT150" s="2"/>
      <c r="KLU150" s="2"/>
      <c r="KLV150" s="2"/>
      <c r="KLW150" s="2"/>
      <c r="KLX150" s="2"/>
      <c r="KLY150" s="2"/>
      <c r="KLZ150" s="2"/>
      <c r="KMA150" s="2"/>
      <c r="KMB150" s="2"/>
      <c r="KMC150" s="2"/>
      <c r="KMD150" s="2"/>
      <c r="KME150" s="2"/>
      <c r="KMF150" s="2"/>
      <c r="KMG150" s="2"/>
      <c r="KMH150" s="2"/>
      <c r="KMI150" s="2"/>
      <c r="KMJ150" s="2"/>
      <c r="KMK150" s="2"/>
      <c r="KML150" s="2"/>
      <c r="KMM150" s="2"/>
      <c r="KMN150" s="2"/>
      <c r="KMO150" s="2"/>
      <c r="KMP150" s="2"/>
      <c r="KMQ150" s="2"/>
      <c r="KMR150" s="2"/>
      <c r="KMS150" s="2"/>
      <c r="KMT150" s="2"/>
      <c r="KMU150" s="2"/>
      <c r="KMV150" s="2"/>
      <c r="KMW150" s="2"/>
      <c r="KMX150" s="2"/>
      <c r="KMY150" s="2"/>
      <c r="KMZ150" s="2"/>
      <c r="KNA150" s="2"/>
      <c r="KNB150" s="2"/>
      <c r="KNC150" s="2"/>
      <c r="KND150" s="2"/>
      <c r="KNE150" s="2"/>
      <c r="KNF150" s="2"/>
      <c r="KNG150" s="2"/>
      <c r="KNH150" s="2"/>
      <c r="KNI150" s="2"/>
      <c r="KNJ150" s="2"/>
      <c r="KNK150" s="2"/>
      <c r="KNL150" s="2"/>
      <c r="KNM150" s="2"/>
      <c r="KNN150" s="2"/>
      <c r="KNO150" s="2"/>
      <c r="KNP150" s="2"/>
      <c r="KNQ150" s="2"/>
      <c r="KNR150" s="2"/>
      <c r="KNS150" s="2"/>
      <c r="KNT150" s="2"/>
      <c r="KNU150" s="2"/>
      <c r="KNV150" s="2"/>
      <c r="KNW150" s="2"/>
      <c r="KNX150" s="2"/>
      <c r="KNY150" s="2"/>
      <c r="KNZ150" s="2"/>
      <c r="KOA150" s="2"/>
      <c r="KOB150" s="2"/>
      <c r="KOC150" s="2"/>
      <c r="KOD150" s="2"/>
      <c r="KOE150" s="2"/>
      <c r="KOF150" s="2"/>
      <c r="KOG150" s="2"/>
      <c r="KOH150" s="2"/>
      <c r="KOI150" s="2"/>
      <c r="KOJ150" s="2"/>
      <c r="KOK150" s="2"/>
      <c r="KOL150" s="2"/>
      <c r="KOM150" s="2"/>
      <c r="KON150" s="2"/>
      <c r="KOO150" s="2"/>
      <c r="KOP150" s="2"/>
      <c r="KOQ150" s="2"/>
      <c r="KOR150" s="2"/>
      <c r="KOS150" s="2"/>
      <c r="KOT150" s="2"/>
      <c r="KOU150" s="2"/>
      <c r="KOV150" s="2"/>
      <c r="KOW150" s="2"/>
      <c r="KOX150" s="2"/>
      <c r="KOY150" s="2"/>
      <c r="KOZ150" s="2"/>
      <c r="KPA150" s="2"/>
      <c r="KPB150" s="2"/>
      <c r="KPC150" s="2"/>
      <c r="KPD150" s="2"/>
      <c r="KPE150" s="2"/>
      <c r="KPF150" s="2"/>
      <c r="KPG150" s="2"/>
      <c r="KPH150" s="2"/>
      <c r="KPI150" s="2"/>
      <c r="KPJ150" s="2"/>
      <c r="KPK150" s="2"/>
      <c r="KPL150" s="2"/>
      <c r="KPM150" s="2"/>
      <c r="KPN150" s="2"/>
      <c r="KPO150" s="2"/>
      <c r="KPP150" s="2"/>
      <c r="KPQ150" s="2"/>
      <c r="KPR150" s="2"/>
      <c r="KPS150" s="2"/>
      <c r="KPT150" s="2"/>
      <c r="KPU150" s="2"/>
      <c r="KPV150" s="2"/>
      <c r="KPW150" s="2"/>
      <c r="KPX150" s="2"/>
      <c r="KPY150" s="2"/>
      <c r="KPZ150" s="2"/>
      <c r="KQA150" s="2"/>
      <c r="KQB150" s="2"/>
      <c r="KQC150" s="2"/>
      <c r="KQD150" s="2"/>
      <c r="KQE150" s="2"/>
      <c r="KQF150" s="2"/>
      <c r="KQG150" s="2"/>
      <c r="KQH150" s="2"/>
      <c r="KQI150" s="2"/>
      <c r="KQJ150" s="2"/>
      <c r="KQK150" s="2"/>
      <c r="KQL150" s="2"/>
      <c r="KQM150" s="2"/>
      <c r="KQN150" s="2"/>
      <c r="KQO150" s="2"/>
      <c r="KQP150" s="2"/>
      <c r="KQQ150" s="2"/>
      <c r="KQR150" s="2"/>
      <c r="KQS150" s="2"/>
      <c r="KQT150" s="2"/>
      <c r="KQU150" s="2"/>
      <c r="KQV150" s="2"/>
      <c r="KQW150" s="2"/>
      <c r="KQX150" s="2"/>
      <c r="KQY150" s="2"/>
      <c r="KQZ150" s="2"/>
      <c r="KRA150" s="2"/>
      <c r="KRB150" s="2"/>
      <c r="KRC150" s="2"/>
      <c r="KRD150" s="2"/>
      <c r="KRE150" s="2"/>
      <c r="KRF150" s="2"/>
      <c r="KRG150" s="2"/>
      <c r="KRH150" s="2"/>
      <c r="KRI150" s="2"/>
      <c r="KRJ150" s="2"/>
      <c r="KRK150" s="2"/>
      <c r="KRL150" s="2"/>
      <c r="KRM150" s="2"/>
      <c r="KRN150" s="2"/>
      <c r="KRO150" s="2"/>
      <c r="KRP150" s="2"/>
      <c r="KRQ150" s="2"/>
      <c r="KRR150" s="2"/>
      <c r="KRS150" s="2"/>
      <c r="KRT150" s="2"/>
      <c r="KRU150" s="2"/>
      <c r="KRV150" s="2"/>
      <c r="KRW150" s="2"/>
      <c r="KRX150" s="2"/>
      <c r="KRY150" s="2"/>
      <c r="KRZ150" s="2"/>
      <c r="KSA150" s="2"/>
      <c r="KSB150" s="2"/>
      <c r="KSC150" s="2"/>
      <c r="KSD150" s="2"/>
      <c r="KSE150" s="2"/>
      <c r="KSF150" s="2"/>
      <c r="KSG150" s="2"/>
      <c r="KSH150" s="2"/>
      <c r="KSI150" s="2"/>
      <c r="KSJ150" s="2"/>
      <c r="KSK150" s="2"/>
      <c r="KSL150" s="2"/>
      <c r="KSM150" s="2"/>
      <c r="KSN150" s="2"/>
      <c r="KSO150" s="2"/>
      <c r="KSP150" s="2"/>
      <c r="KSQ150" s="2"/>
      <c r="KSR150" s="2"/>
      <c r="KSS150" s="2"/>
      <c r="KST150" s="2"/>
      <c r="KSU150" s="2"/>
      <c r="KSV150" s="2"/>
      <c r="KSW150" s="2"/>
      <c r="KSX150" s="2"/>
      <c r="KSY150" s="2"/>
      <c r="KSZ150" s="2"/>
      <c r="KTA150" s="2"/>
      <c r="KTB150" s="2"/>
      <c r="KTC150" s="2"/>
      <c r="KTD150" s="2"/>
      <c r="KTE150" s="2"/>
      <c r="KTF150" s="2"/>
      <c r="KTG150" s="2"/>
      <c r="KTH150" s="2"/>
      <c r="KTI150" s="2"/>
      <c r="KTJ150" s="2"/>
      <c r="KTK150" s="2"/>
      <c r="KTL150" s="2"/>
      <c r="KTM150" s="2"/>
      <c r="KTN150" s="2"/>
      <c r="KTO150" s="2"/>
      <c r="KTP150" s="2"/>
      <c r="KTQ150" s="2"/>
      <c r="KTR150" s="2"/>
      <c r="KTS150" s="2"/>
      <c r="KTT150" s="2"/>
      <c r="KTU150" s="2"/>
      <c r="KTV150" s="2"/>
      <c r="KTW150" s="2"/>
      <c r="KTX150" s="2"/>
      <c r="KTY150" s="2"/>
      <c r="KTZ150" s="2"/>
      <c r="KUA150" s="2"/>
      <c r="KUB150" s="2"/>
      <c r="KUC150" s="2"/>
      <c r="KUD150" s="2"/>
      <c r="KUE150" s="2"/>
      <c r="KUF150" s="2"/>
      <c r="KUG150" s="2"/>
      <c r="KUH150" s="2"/>
      <c r="KUI150" s="2"/>
      <c r="KUJ150" s="2"/>
      <c r="KUK150" s="2"/>
      <c r="KUL150" s="2"/>
      <c r="KUM150" s="2"/>
      <c r="KUN150" s="2"/>
      <c r="KUO150" s="2"/>
      <c r="KUP150" s="2"/>
      <c r="KUQ150" s="2"/>
      <c r="KUR150" s="2"/>
      <c r="KUS150" s="2"/>
      <c r="KUT150" s="2"/>
      <c r="KUU150" s="2"/>
      <c r="KUV150" s="2"/>
      <c r="KUW150" s="2"/>
      <c r="KUX150" s="2"/>
      <c r="KUY150" s="2"/>
      <c r="KUZ150" s="2"/>
      <c r="KVA150" s="2"/>
      <c r="KVB150" s="2"/>
      <c r="KVC150" s="2"/>
      <c r="KVD150" s="2"/>
      <c r="KVE150" s="2"/>
      <c r="KVF150" s="2"/>
      <c r="KVG150" s="2"/>
      <c r="KVH150" s="2"/>
      <c r="KVI150" s="2"/>
      <c r="KVJ150" s="2"/>
      <c r="KVK150" s="2"/>
      <c r="KVL150" s="2"/>
      <c r="KVM150" s="2"/>
      <c r="KVN150" s="2"/>
      <c r="KVO150" s="2"/>
      <c r="KVP150" s="2"/>
      <c r="KVQ150" s="2"/>
      <c r="KVR150" s="2"/>
      <c r="KVS150" s="2"/>
      <c r="KVT150" s="2"/>
      <c r="KVU150" s="2"/>
      <c r="KVV150" s="2"/>
      <c r="KVW150" s="2"/>
      <c r="KVX150" s="2"/>
      <c r="KVY150" s="2"/>
      <c r="KVZ150" s="2"/>
      <c r="KWA150" s="2"/>
      <c r="KWB150" s="2"/>
      <c r="KWC150" s="2"/>
      <c r="KWD150" s="2"/>
      <c r="KWE150" s="2"/>
      <c r="KWF150" s="2"/>
      <c r="KWG150" s="2"/>
      <c r="KWH150" s="2"/>
      <c r="KWI150" s="2"/>
      <c r="KWJ150" s="2"/>
      <c r="KWK150" s="2"/>
      <c r="KWL150" s="2"/>
      <c r="KWM150" s="2"/>
      <c r="KWN150" s="2"/>
      <c r="KWO150" s="2"/>
      <c r="KWP150" s="2"/>
      <c r="KWQ150" s="2"/>
      <c r="KWR150" s="2"/>
      <c r="KWS150" s="2"/>
      <c r="KWT150" s="2"/>
      <c r="KWU150" s="2"/>
      <c r="KWV150" s="2"/>
      <c r="KWW150" s="2"/>
      <c r="KWX150" s="2"/>
      <c r="KWY150" s="2"/>
      <c r="KWZ150" s="2"/>
      <c r="KXA150" s="2"/>
      <c r="KXB150" s="2"/>
      <c r="KXC150" s="2"/>
      <c r="KXD150" s="2"/>
      <c r="KXE150" s="2"/>
      <c r="KXF150" s="2"/>
      <c r="KXG150" s="2"/>
      <c r="KXH150" s="2"/>
      <c r="KXI150" s="2"/>
      <c r="KXJ150" s="2"/>
      <c r="KXK150" s="2"/>
      <c r="KXL150" s="2"/>
      <c r="KXM150" s="2"/>
      <c r="KXN150" s="2"/>
      <c r="KXO150" s="2"/>
      <c r="KXP150" s="2"/>
      <c r="KXQ150" s="2"/>
      <c r="KXR150" s="2"/>
      <c r="KXS150" s="2"/>
      <c r="KXT150" s="2"/>
      <c r="KXU150" s="2"/>
      <c r="KXV150" s="2"/>
      <c r="KXW150" s="2"/>
      <c r="KXX150" s="2"/>
      <c r="KXY150" s="2"/>
      <c r="KXZ150" s="2"/>
      <c r="KYA150" s="2"/>
      <c r="KYB150" s="2"/>
      <c r="KYC150" s="2"/>
      <c r="KYD150" s="2"/>
      <c r="KYE150" s="2"/>
      <c r="KYF150" s="2"/>
      <c r="KYG150" s="2"/>
      <c r="KYH150" s="2"/>
      <c r="KYI150" s="2"/>
      <c r="KYJ150" s="2"/>
      <c r="KYK150" s="2"/>
      <c r="KYL150" s="2"/>
      <c r="KYM150" s="2"/>
      <c r="KYN150" s="2"/>
      <c r="KYO150" s="2"/>
      <c r="KYP150" s="2"/>
      <c r="KYQ150" s="2"/>
      <c r="KYR150" s="2"/>
      <c r="KYS150" s="2"/>
      <c r="KYT150" s="2"/>
      <c r="KYU150" s="2"/>
      <c r="KYV150" s="2"/>
      <c r="KYW150" s="2"/>
      <c r="KYX150" s="2"/>
      <c r="KYY150" s="2"/>
      <c r="KYZ150" s="2"/>
      <c r="KZA150" s="2"/>
      <c r="KZB150" s="2"/>
      <c r="KZC150" s="2"/>
      <c r="KZD150" s="2"/>
      <c r="KZE150" s="2"/>
      <c r="KZF150" s="2"/>
      <c r="KZG150" s="2"/>
      <c r="KZH150" s="2"/>
      <c r="KZI150" s="2"/>
      <c r="KZJ150" s="2"/>
      <c r="KZK150" s="2"/>
      <c r="KZL150" s="2"/>
      <c r="KZM150" s="2"/>
      <c r="KZN150" s="2"/>
      <c r="KZO150" s="2"/>
      <c r="KZP150" s="2"/>
      <c r="KZQ150" s="2"/>
      <c r="KZR150" s="2"/>
      <c r="KZS150" s="2"/>
      <c r="KZT150" s="2"/>
      <c r="KZU150" s="2"/>
      <c r="KZV150" s="2"/>
      <c r="KZW150" s="2"/>
      <c r="KZX150" s="2"/>
      <c r="KZY150" s="2"/>
      <c r="KZZ150" s="2"/>
      <c r="LAA150" s="2"/>
      <c r="LAB150" s="2"/>
      <c r="LAC150" s="2"/>
      <c r="LAD150" s="2"/>
      <c r="LAE150" s="2"/>
      <c r="LAF150" s="2"/>
      <c r="LAG150" s="2"/>
      <c r="LAH150" s="2"/>
      <c r="LAI150" s="2"/>
      <c r="LAJ150" s="2"/>
      <c r="LAK150" s="2"/>
      <c r="LAL150" s="2"/>
      <c r="LAM150" s="2"/>
      <c r="LAN150" s="2"/>
      <c r="LAO150" s="2"/>
      <c r="LAP150" s="2"/>
      <c r="LAQ150" s="2"/>
      <c r="LAR150" s="2"/>
      <c r="LAS150" s="2"/>
      <c r="LAT150" s="2"/>
      <c r="LAU150" s="2"/>
      <c r="LAV150" s="2"/>
      <c r="LAW150" s="2"/>
      <c r="LAX150" s="2"/>
      <c r="LAY150" s="2"/>
      <c r="LAZ150" s="2"/>
      <c r="LBA150" s="2"/>
      <c r="LBB150" s="2"/>
      <c r="LBC150" s="2"/>
      <c r="LBD150" s="2"/>
      <c r="LBE150" s="2"/>
      <c r="LBF150" s="2"/>
      <c r="LBG150" s="2"/>
      <c r="LBH150" s="2"/>
      <c r="LBI150" s="2"/>
      <c r="LBJ150" s="2"/>
      <c r="LBK150" s="2"/>
      <c r="LBL150" s="2"/>
      <c r="LBM150" s="2"/>
      <c r="LBN150" s="2"/>
      <c r="LBO150" s="2"/>
      <c r="LBP150" s="2"/>
      <c r="LBQ150" s="2"/>
      <c r="LBR150" s="2"/>
      <c r="LBS150" s="2"/>
      <c r="LBT150" s="2"/>
      <c r="LBU150" s="2"/>
      <c r="LBV150" s="2"/>
      <c r="LBW150" s="2"/>
      <c r="LBX150" s="2"/>
      <c r="LBY150" s="2"/>
      <c r="LBZ150" s="2"/>
      <c r="LCA150" s="2"/>
      <c r="LCB150" s="2"/>
      <c r="LCC150" s="2"/>
      <c r="LCD150" s="2"/>
      <c r="LCE150" s="2"/>
      <c r="LCF150" s="2"/>
      <c r="LCG150" s="2"/>
      <c r="LCH150" s="2"/>
      <c r="LCI150" s="2"/>
      <c r="LCJ150" s="2"/>
      <c r="LCK150" s="2"/>
      <c r="LCL150" s="2"/>
      <c r="LCM150" s="2"/>
      <c r="LCN150" s="2"/>
      <c r="LCO150" s="2"/>
      <c r="LCP150" s="2"/>
      <c r="LCQ150" s="2"/>
      <c r="LCR150" s="2"/>
      <c r="LCS150" s="2"/>
      <c r="LCT150" s="2"/>
      <c r="LCU150" s="2"/>
      <c r="LCV150" s="2"/>
      <c r="LCW150" s="2"/>
      <c r="LCX150" s="2"/>
      <c r="LCY150" s="2"/>
      <c r="LCZ150" s="2"/>
      <c r="LDA150" s="2"/>
      <c r="LDB150" s="2"/>
      <c r="LDC150" s="2"/>
      <c r="LDD150" s="2"/>
      <c r="LDE150" s="2"/>
      <c r="LDF150" s="2"/>
      <c r="LDG150" s="2"/>
      <c r="LDH150" s="2"/>
      <c r="LDI150" s="2"/>
      <c r="LDJ150" s="2"/>
      <c r="LDK150" s="2"/>
      <c r="LDL150" s="2"/>
      <c r="LDM150" s="2"/>
      <c r="LDN150" s="2"/>
      <c r="LDO150" s="2"/>
      <c r="LDP150" s="2"/>
      <c r="LDQ150" s="2"/>
      <c r="LDR150" s="2"/>
      <c r="LDS150" s="2"/>
      <c r="LDT150" s="2"/>
      <c r="LDU150" s="2"/>
      <c r="LDV150" s="2"/>
      <c r="LDW150" s="2"/>
      <c r="LDX150" s="2"/>
      <c r="LDY150" s="2"/>
      <c r="LDZ150" s="2"/>
      <c r="LEA150" s="2"/>
      <c r="LEB150" s="2"/>
      <c r="LEC150" s="2"/>
      <c r="LED150" s="2"/>
      <c r="LEE150" s="2"/>
      <c r="LEF150" s="2"/>
      <c r="LEG150" s="2"/>
      <c r="LEH150" s="2"/>
      <c r="LEI150" s="2"/>
      <c r="LEJ150" s="2"/>
      <c r="LEK150" s="2"/>
      <c r="LEL150" s="2"/>
      <c r="LEM150" s="2"/>
      <c r="LEN150" s="2"/>
      <c r="LEO150" s="2"/>
      <c r="LEP150" s="2"/>
      <c r="LEQ150" s="2"/>
      <c r="LER150" s="2"/>
      <c r="LES150" s="2"/>
      <c r="LET150" s="2"/>
      <c r="LEU150" s="2"/>
      <c r="LEV150" s="2"/>
      <c r="LEW150" s="2"/>
      <c r="LEX150" s="2"/>
      <c r="LEY150" s="2"/>
      <c r="LEZ150" s="2"/>
      <c r="LFA150" s="2"/>
      <c r="LFB150" s="2"/>
      <c r="LFC150" s="2"/>
      <c r="LFD150" s="2"/>
      <c r="LFE150" s="2"/>
      <c r="LFF150" s="2"/>
      <c r="LFG150" s="2"/>
      <c r="LFH150" s="2"/>
      <c r="LFI150" s="2"/>
      <c r="LFJ150" s="2"/>
      <c r="LFK150" s="2"/>
      <c r="LFL150" s="2"/>
      <c r="LFM150" s="2"/>
      <c r="LFN150" s="2"/>
      <c r="LFO150" s="2"/>
      <c r="LFP150" s="2"/>
      <c r="LFQ150" s="2"/>
      <c r="LFR150" s="2"/>
      <c r="LFS150" s="2"/>
      <c r="LFT150" s="2"/>
      <c r="LFU150" s="2"/>
      <c r="LFV150" s="2"/>
      <c r="LFW150" s="2"/>
      <c r="LFX150" s="2"/>
      <c r="LFY150" s="2"/>
      <c r="LFZ150" s="2"/>
      <c r="LGA150" s="2"/>
      <c r="LGB150" s="2"/>
      <c r="LGC150" s="2"/>
      <c r="LGD150" s="2"/>
      <c r="LGE150" s="2"/>
      <c r="LGF150" s="2"/>
      <c r="LGG150" s="2"/>
      <c r="LGH150" s="2"/>
      <c r="LGI150" s="2"/>
      <c r="LGJ150" s="2"/>
      <c r="LGK150" s="2"/>
      <c r="LGL150" s="2"/>
      <c r="LGM150" s="2"/>
      <c r="LGN150" s="2"/>
      <c r="LGO150" s="2"/>
      <c r="LGP150" s="2"/>
      <c r="LGQ150" s="2"/>
      <c r="LGR150" s="2"/>
      <c r="LGS150" s="2"/>
      <c r="LGT150" s="2"/>
      <c r="LGU150" s="2"/>
      <c r="LGV150" s="2"/>
      <c r="LGW150" s="2"/>
      <c r="LGX150" s="2"/>
      <c r="LGY150" s="2"/>
      <c r="LGZ150" s="2"/>
      <c r="LHA150" s="2"/>
      <c r="LHB150" s="2"/>
      <c r="LHC150" s="2"/>
      <c r="LHD150" s="2"/>
      <c r="LHE150" s="2"/>
      <c r="LHF150" s="2"/>
      <c r="LHG150" s="2"/>
      <c r="LHH150" s="2"/>
      <c r="LHI150" s="2"/>
      <c r="LHJ150" s="2"/>
      <c r="LHK150" s="2"/>
      <c r="LHL150" s="2"/>
      <c r="LHM150" s="2"/>
      <c r="LHN150" s="2"/>
      <c r="LHO150" s="2"/>
      <c r="LHP150" s="2"/>
      <c r="LHQ150" s="2"/>
      <c r="LHR150" s="2"/>
      <c r="LHS150" s="2"/>
      <c r="LHT150" s="2"/>
      <c r="LHU150" s="2"/>
      <c r="LHV150" s="2"/>
      <c r="LHW150" s="2"/>
      <c r="LHX150" s="2"/>
      <c r="LHY150" s="2"/>
      <c r="LHZ150" s="2"/>
      <c r="LIA150" s="2"/>
      <c r="LIB150" s="2"/>
      <c r="LIC150" s="2"/>
      <c r="LID150" s="2"/>
      <c r="LIE150" s="2"/>
      <c r="LIF150" s="2"/>
      <c r="LIG150" s="2"/>
      <c r="LIH150" s="2"/>
      <c r="LII150" s="2"/>
      <c r="LIJ150" s="2"/>
      <c r="LIK150" s="2"/>
      <c r="LIL150" s="2"/>
      <c r="LIM150" s="2"/>
      <c r="LIN150" s="2"/>
      <c r="LIO150" s="2"/>
      <c r="LIP150" s="2"/>
      <c r="LIQ150" s="2"/>
      <c r="LIR150" s="2"/>
      <c r="LIS150" s="2"/>
      <c r="LIT150" s="2"/>
      <c r="LIU150" s="2"/>
      <c r="LIV150" s="2"/>
      <c r="LIW150" s="2"/>
      <c r="LIX150" s="2"/>
      <c r="LIY150" s="2"/>
      <c r="LIZ150" s="2"/>
      <c r="LJA150" s="2"/>
      <c r="LJB150" s="2"/>
      <c r="LJC150" s="2"/>
      <c r="LJD150" s="2"/>
      <c r="LJE150" s="2"/>
      <c r="LJF150" s="2"/>
      <c r="LJG150" s="2"/>
      <c r="LJH150" s="2"/>
      <c r="LJI150" s="2"/>
      <c r="LJJ150" s="2"/>
      <c r="LJK150" s="2"/>
      <c r="LJL150" s="2"/>
      <c r="LJM150" s="2"/>
      <c r="LJN150" s="2"/>
      <c r="LJO150" s="2"/>
      <c r="LJP150" s="2"/>
      <c r="LJQ150" s="2"/>
      <c r="LJR150" s="2"/>
      <c r="LJS150" s="2"/>
      <c r="LJT150" s="2"/>
      <c r="LJU150" s="2"/>
      <c r="LJV150" s="2"/>
      <c r="LJW150" s="2"/>
      <c r="LJX150" s="2"/>
      <c r="LJY150" s="2"/>
      <c r="LJZ150" s="2"/>
      <c r="LKA150" s="2"/>
      <c r="LKB150" s="2"/>
      <c r="LKC150" s="2"/>
      <c r="LKD150" s="2"/>
      <c r="LKE150" s="2"/>
      <c r="LKF150" s="2"/>
      <c r="LKG150" s="2"/>
      <c r="LKH150" s="2"/>
      <c r="LKI150" s="2"/>
      <c r="LKJ150" s="2"/>
      <c r="LKK150" s="2"/>
      <c r="LKL150" s="2"/>
      <c r="LKM150" s="2"/>
      <c r="LKN150" s="2"/>
      <c r="LKO150" s="2"/>
      <c r="LKP150" s="2"/>
      <c r="LKQ150" s="2"/>
      <c r="LKR150" s="2"/>
      <c r="LKS150" s="2"/>
      <c r="LKT150" s="2"/>
      <c r="LKU150" s="2"/>
      <c r="LKV150" s="2"/>
      <c r="LKW150" s="2"/>
      <c r="LKX150" s="2"/>
      <c r="LKY150" s="2"/>
      <c r="LKZ150" s="2"/>
      <c r="LLA150" s="2"/>
      <c r="LLB150" s="2"/>
      <c r="LLC150" s="2"/>
      <c r="LLD150" s="2"/>
      <c r="LLE150" s="2"/>
      <c r="LLF150" s="2"/>
      <c r="LLG150" s="2"/>
      <c r="LLH150" s="2"/>
      <c r="LLI150" s="2"/>
      <c r="LLJ150" s="2"/>
      <c r="LLK150" s="2"/>
      <c r="LLL150" s="2"/>
      <c r="LLM150" s="2"/>
      <c r="LLN150" s="2"/>
      <c r="LLO150" s="2"/>
      <c r="LLP150" s="2"/>
      <c r="LLQ150" s="2"/>
      <c r="LLR150" s="2"/>
      <c r="LLS150" s="2"/>
      <c r="LLT150" s="2"/>
      <c r="LLU150" s="2"/>
      <c r="LLV150" s="2"/>
      <c r="LLW150" s="2"/>
      <c r="LLX150" s="2"/>
      <c r="LLY150" s="2"/>
      <c r="LLZ150" s="2"/>
      <c r="LMA150" s="2"/>
      <c r="LMB150" s="2"/>
      <c r="LMC150" s="2"/>
      <c r="LMD150" s="2"/>
      <c r="LME150" s="2"/>
      <c r="LMF150" s="2"/>
      <c r="LMG150" s="2"/>
      <c r="LMH150" s="2"/>
      <c r="LMI150" s="2"/>
      <c r="LMJ150" s="2"/>
      <c r="LMK150" s="2"/>
      <c r="LML150" s="2"/>
      <c r="LMM150" s="2"/>
      <c r="LMN150" s="2"/>
      <c r="LMO150" s="2"/>
      <c r="LMP150" s="2"/>
      <c r="LMQ150" s="2"/>
      <c r="LMR150" s="2"/>
      <c r="LMS150" s="2"/>
      <c r="LMT150" s="2"/>
      <c r="LMU150" s="2"/>
      <c r="LMV150" s="2"/>
      <c r="LMW150" s="2"/>
      <c r="LMX150" s="2"/>
      <c r="LMY150" s="2"/>
      <c r="LMZ150" s="2"/>
      <c r="LNA150" s="2"/>
      <c r="LNB150" s="2"/>
      <c r="LNC150" s="2"/>
      <c r="LND150" s="2"/>
      <c r="LNE150" s="2"/>
      <c r="LNF150" s="2"/>
      <c r="LNG150" s="2"/>
      <c r="LNH150" s="2"/>
      <c r="LNI150" s="2"/>
      <c r="LNJ150" s="2"/>
      <c r="LNK150" s="2"/>
      <c r="LNL150" s="2"/>
      <c r="LNM150" s="2"/>
      <c r="LNN150" s="2"/>
      <c r="LNO150" s="2"/>
      <c r="LNP150" s="2"/>
      <c r="LNQ150" s="2"/>
      <c r="LNR150" s="2"/>
      <c r="LNS150" s="2"/>
      <c r="LNT150" s="2"/>
      <c r="LNU150" s="2"/>
      <c r="LNV150" s="2"/>
      <c r="LNW150" s="2"/>
      <c r="LNX150" s="2"/>
      <c r="LNY150" s="2"/>
      <c r="LNZ150" s="2"/>
      <c r="LOA150" s="2"/>
      <c r="LOB150" s="2"/>
      <c r="LOC150" s="2"/>
      <c r="LOD150" s="2"/>
      <c r="LOE150" s="2"/>
      <c r="LOF150" s="2"/>
      <c r="LOG150" s="2"/>
      <c r="LOH150" s="2"/>
      <c r="LOI150" s="2"/>
      <c r="LOJ150" s="2"/>
      <c r="LOK150" s="2"/>
      <c r="LOL150" s="2"/>
      <c r="LOM150" s="2"/>
      <c r="LON150" s="2"/>
      <c r="LOO150" s="2"/>
      <c r="LOP150" s="2"/>
      <c r="LOQ150" s="2"/>
      <c r="LOR150" s="2"/>
      <c r="LOS150" s="2"/>
      <c r="LOT150" s="2"/>
      <c r="LOU150" s="2"/>
      <c r="LOV150" s="2"/>
      <c r="LOW150" s="2"/>
      <c r="LOX150" s="2"/>
      <c r="LOY150" s="2"/>
      <c r="LOZ150" s="2"/>
      <c r="LPA150" s="2"/>
      <c r="LPB150" s="2"/>
      <c r="LPC150" s="2"/>
      <c r="LPD150" s="2"/>
      <c r="LPE150" s="2"/>
      <c r="LPF150" s="2"/>
      <c r="LPG150" s="2"/>
      <c r="LPH150" s="2"/>
      <c r="LPI150" s="2"/>
      <c r="LPJ150" s="2"/>
      <c r="LPK150" s="2"/>
      <c r="LPL150" s="2"/>
      <c r="LPM150" s="2"/>
      <c r="LPN150" s="2"/>
      <c r="LPO150" s="2"/>
      <c r="LPP150" s="2"/>
      <c r="LPQ150" s="2"/>
      <c r="LPR150" s="2"/>
      <c r="LPS150" s="2"/>
      <c r="LPT150" s="2"/>
      <c r="LPU150" s="2"/>
      <c r="LPV150" s="2"/>
      <c r="LPW150" s="2"/>
      <c r="LPX150" s="2"/>
      <c r="LPY150" s="2"/>
      <c r="LPZ150" s="2"/>
      <c r="LQA150" s="2"/>
      <c r="LQB150" s="2"/>
      <c r="LQC150" s="2"/>
      <c r="LQD150" s="2"/>
      <c r="LQE150" s="2"/>
      <c r="LQF150" s="2"/>
      <c r="LQG150" s="2"/>
      <c r="LQH150" s="2"/>
      <c r="LQI150" s="2"/>
      <c r="LQJ150" s="2"/>
      <c r="LQK150" s="2"/>
      <c r="LQL150" s="2"/>
      <c r="LQM150" s="2"/>
      <c r="LQN150" s="2"/>
      <c r="LQO150" s="2"/>
      <c r="LQP150" s="2"/>
      <c r="LQQ150" s="2"/>
      <c r="LQR150" s="2"/>
      <c r="LQS150" s="2"/>
      <c r="LQT150" s="2"/>
      <c r="LQU150" s="2"/>
      <c r="LQV150" s="2"/>
      <c r="LQW150" s="2"/>
      <c r="LQX150" s="2"/>
      <c r="LQY150" s="2"/>
      <c r="LQZ150" s="2"/>
      <c r="LRA150" s="2"/>
      <c r="LRB150" s="2"/>
      <c r="LRC150" s="2"/>
      <c r="LRD150" s="2"/>
      <c r="LRE150" s="2"/>
      <c r="LRF150" s="2"/>
      <c r="LRG150" s="2"/>
      <c r="LRH150" s="2"/>
      <c r="LRI150" s="2"/>
      <c r="LRJ150" s="2"/>
      <c r="LRK150" s="2"/>
      <c r="LRL150" s="2"/>
      <c r="LRM150" s="2"/>
      <c r="LRN150" s="2"/>
      <c r="LRO150" s="2"/>
      <c r="LRP150" s="2"/>
      <c r="LRQ150" s="2"/>
      <c r="LRR150" s="2"/>
      <c r="LRS150" s="2"/>
      <c r="LRT150" s="2"/>
      <c r="LRU150" s="2"/>
      <c r="LRV150" s="2"/>
      <c r="LRW150" s="2"/>
      <c r="LRX150" s="2"/>
      <c r="LRY150" s="2"/>
      <c r="LRZ150" s="2"/>
      <c r="LSA150" s="2"/>
      <c r="LSB150" s="2"/>
      <c r="LSC150" s="2"/>
      <c r="LSD150" s="2"/>
      <c r="LSE150" s="2"/>
      <c r="LSF150" s="2"/>
      <c r="LSG150" s="2"/>
      <c r="LSH150" s="2"/>
      <c r="LSI150" s="2"/>
      <c r="LSJ150" s="2"/>
      <c r="LSK150" s="2"/>
      <c r="LSL150" s="2"/>
      <c r="LSM150" s="2"/>
      <c r="LSN150" s="2"/>
      <c r="LSO150" s="2"/>
      <c r="LSP150" s="2"/>
      <c r="LSQ150" s="2"/>
      <c r="LSR150" s="2"/>
      <c r="LSS150" s="2"/>
      <c r="LST150" s="2"/>
      <c r="LSU150" s="2"/>
      <c r="LSV150" s="2"/>
      <c r="LSW150" s="2"/>
      <c r="LSX150" s="2"/>
      <c r="LSY150" s="2"/>
      <c r="LSZ150" s="2"/>
      <c r="LTA150" s="2"/>
      <c r="LTB150" s="2"/>
      <c r="LTC150" s="2"/>
      <c r="LTD150" s="2"/>
      <c r="LTE150" s="2"/>
      <c r="LTF150" s="2"/>
      <c r="LTG150" s="2"/>
      <c r="LTH150" s="2"/>
      <c r="LTI150" s="2"/>
      <c r="LTJ150" s="2"/>
      <c r="LTK150" s="2"/>
      <c r="LTL150" s="2"/>
      <c r="LTM150" s="2"/>
      <c r="LTN150" s="2"/>
      <c r="LTO150" s="2"/>
      <c r="LTP150" s="2"/>
      <c r="LTQ150" s="2"/>
      <c r="LTR150" s="2"/>
      <c r="LTS150" s="2"/>
      <c r="LTT150" s="2"/>
      <c r="LTU150" s="2"/>
      <c r="LTV150" s="2"/>
      <c r="LTW150" s="2"/>
      <c r="LTX150" s="2"/>
      <c r="LTY150" s="2"/>
      <c r="LTZ150" s="2"/>
      <c r="LUA150" s="2"/>
      <c r="LUB150" s="2"/>
      <c r="LUC150" s="2"/>
      <c r="LUD150" s="2"/>
      <c r="LUE150" s="2"/>
      <c r="LUF150" s="2"/>
      <c r="LUG150" s="2"/>
      <c r="LUH150" s="2"/>
      <c r="LUI150" s="2"/>
      <c r="LUJ150" s="2"/>
      <c r="LUK150" s="2"/>
      <c r="LUL150" s="2"/>
      <c r="LUM150" s="2"/>
      <c r="LUN150" s="2"/>
      <c r="LUO150" s="2"/>
      <c r="LUP150" s="2"/>
      <c r="LUQ150" s="2"/>
      <c r="LUR150" s="2"/>
      <c r="LUS150" s="2"/>
      <c r="LUT150" s="2"/>
      <c r="LUU150" s="2"/>
      <c r="LUV150" s="2"/>
      <c r="LUW150" s="2"/>
      <c r="LUX150" s="2"/>
      <c r="LUY150" s="2"/>
      <c r="LUZ150" s="2"/>
      <c r="LVA150" s="2"/>
      <c r="LVB150" s="2"/>
      <c r="LVC150" s="2"/>
      <c r="LVD150" s="2"/>
      <c r="LVE150" s="2"/>
      <c r="LVF150" s="2"/>
      <c r="LVG150" s="2"/>
      <c r="LVH150" s="2"/>
      <c r="LVI150" s="2"/>
      <c r="LVJ150" s="2"/>
      <c r="LVK150" s="2"/>
      <c r="LVL150" s="2"/>
      <c r="LVM150" s="2"/>
      <c r="LVN150" s="2"/>
      <c r="LVO150" s="2"/>
      <c r="LVP150" s="2"/>
      <c r="LVQ150" s="2"/>
      <c r="LVR150" s="2"/>
      <c r="LVS150" s="2"/>
      <c r="LVT150" s="2"/>
      <c r="LVU150" s="2"/>
      <c r="LVV150" s="2"/>
      <c r="LVW150" s="2"/>
      <c r="LVX150" s="2"/>
      <c r="LVY150" s="2"/>
      <c r="LVZ150" s="2"/>
      <c r="LWA150" s="2"/>
      <c r="LWB150" s="2"/>
      <c r="LWC150" s="2"/>
      <c r="LWD150" s="2"/>
      <c r="LWE150" s="2"/>
      <c r="LWF150" s="2"/>
      <c r="LWG150" s="2"/>
      <c r="LWH150" s="2"/>
      <c r="LWI150" s="2"/>
      <c r="LWJ150" s="2"/>
      <c r="LWK150" s="2"/>
      <c r="LWL150" s="2"/>
      <c r="LWM150" s="2"/>
      <c r="LWN150" s="2"/>
      <c r="LWO150" s="2"/>
      <c r="LWP150" s="2"/>
      <c r="LWQ150" s="2"/>
      <c r="LWR150" s="2"/>
      <c r="LWS150" s="2"/>
      <c r="LWT150" s="2"/>
      <c r="LWU150" s="2"/>
      <c r="LWV150" s="2"/>
      <c r="LWW150" s="2"/>
      <c r="LWX150" s="2"/>
      <c r="LWY150" s="2"/>
      <c r="LWZ150" s="2"/>
      <c r="LXA150" s="2"/>
      <c r="LXB150" s="2"/>
      <c r="LXC150" s="2"/>
      <c r="LXD150" s="2"/>
      <c r="LXE150" s="2"/>
      <c r="LXF150" s="2"/>
      <c r="LXG150" s="2"/>
      <c r="LXH150" s="2"/>
      <c r="LXI150" s="2"/>
      <c r="LXJ150" s="2"/>
      <c r="LXK150" s="2"/>
      <c r="LXL150" s="2"/>
      <c r="LXM150" s="2"/>
      <c r="LXN150" s="2"/>
      <c r="LXO150" s="2"/>
      <c r="LXP150" s="2"/>
      <c r="LXQ150" s="2"/>
      <c r="LXR150" s="2"/>
      <c r="LXS150" s="2"/>
      <c r="LXT150" s="2"/>
      <c r="LXU150" s="2"/>
      <c r="LXV150" s="2"/>
      <c r="LXW150" s="2"/>
      <c r="LXX150" s="2"/>
      <c r="LXY150" s="2"/>
      <c r="LXZ150" s="2"/>
      <c r="LYA150" s="2"/>
      <c r="LYB150" s="2"/>
      <c r="LYC150" s="2"/>
      <c r="LYD150" s="2"/>
      <c r="LYE150" s="2"/>
      <c r="LYF150" s="2"/>
      <c r="LYG150" s="2"/>
      <c r="LYH150" s="2"/>
      <c r="LYI150" s="2"/>
      <c r="LYJ150" s="2"/>
      <c r="LYK150" s="2"/>
      <c r="LYL150" s="2"/>
      <c r="LYM150" s="2"/>
      <c r="LYN150" s="2"/>
      <c r="LYO150" s="2"/>
      <c r="LYP150" s="2"/>
      <c r="LYQ150" s="2"/>
      <c r="LYR150" s="2"/>
      <c r="LYS150" s="2"/>
      <c r="LYT150" s="2"/>
      <c r="LYU150" s="2"/>
      <c r="LYV150" s="2"/>
      <c r="LYW150" s="2"/>
      <c r="LYX150" s="2"/>
      <c r="LYY150" s="2"/>
      <c r="LYZ150" s="2"/>
      <c r="LZA150" s="2"/>
      <c r="LZB150" s="2"/>
      <c r="LZC150" s="2"/>
      <c r="LZD150" s="2"/>
      <c r="LZE150" s="2"/>
      <c r="LZF150" s="2"/>
      <c r="LZG150" s="2"/>
      <c r="LZH150" s="2"/>
      <c r="LZI150" s="2"/>
      <c r="LZJ150" s="2"/>
      <c r="LZK150" s="2"/>
      <c r="LZL150" s="2"/>
      <c r="LZM150" s="2"/>
      <c r="LZN150" s="2"/>
      <c r="LZO150" s="2"/>
      <c r="LZP150" s="2"/>
      <c r="LZQ150" s="2"/>
      <c r="LZR150" s="2"/>
      <c r="LZS150" s="2"/>
      <c r="LZT150" s="2"/>
      <c r="LZU150" s="2"/>
      <c r="LZV150" s="2"/>
      <c r="LZW150" s="2"/>
      <c r="LZX150" s="2"/>
      <c r="LZY150" s="2"/>
      <c r="LZZ150" s="2"/>
      <c r="MAA150" s="2"/>
      <c r="MAB150" s="2"/>
      <c r="MAC150" s="2"/>
      <c r="MAD150" s="2"/>
      <c r="MAE150" s="2"/>
      <c r="MAF150" s="2"/>
      <c r="MAG150" s="2"/>
      <c r="MAH150" s="2"/>
      <c r="MAI150" s="2"/>
      <c r="MAJ150" s="2"/>
      <c r="MAK150" s="2"/>
      <c r="MAL150" s="2"/>
      <c r="MAM150" s="2"/>
      <c r="MAN150" s="2"/>
      <c r="MAO150" s="2"/>
      <c r="MAP150" s="2"/>
      <c r="MAQ150" s="2"/>
      <c r="MAR150" s="2"/>
      <c r="MAS150" s="2"/>
      <c r="MAT150" s="2"/>
      <c r="MAU150" s="2"/>
      <c r="MAV150" s="2"/>
      <c r="MAW150" s="2"/>
      <c r="MAX150" s="2"/>
      <c r="MAY150" s="2"/>
      <c r="MAZ150" s="2"/>
      <c r="MBA150" s="2"/>
      <c r="MBB150" s="2"/>
      <c r="MBC150" s="2"/>
      <c r="MBD150" s="2"/>
      <c r="MBE150" s="2"/>
      <c r="MBF150" s="2"/>
      <c r="MBG150" s="2"/>
      <c r="MBH150" s="2"/>
      <c r="MBI150" s="2"/>
      <c r="MBJ150" s="2"/>
      <c r="MBK150" s="2"/>
      <c r="MBL150" s="2"/>
      <c r="MBM150" s="2"/>
      <c r="MBN150" s="2"/>
      <c r="MBO150" s="2"/>
      <c r="MBP150" s="2"/>
      <c r="MBQ150" s="2"/>
      <c r="MBR150" s="2"/>
      <c r="MBS150" s="2"/>
      <c r="MBT150" s="2"/>
      <c r="MBU150" s="2"/>
      <c r="MBV150" s="2"/>
      <c r="MBW150" s="2"/>
      <c r="MBX150" s="2"/>
      <c r="MBY150" s="2"/>
      <c r="MBZ150" s="2"/>
      <c r="MCA150" s="2"/>
      <c r="MCB150" s="2"/>
      <c r="MCC150" s="2"/>
      <c r="MCD150" s="2"/>
      <c r="MCE150" s="2"/>
      <c r="MCF150" s="2"/>
      <c r="MCG150" s="2"/>
      <c r="MCH150" s="2"/>
      <c r="MCI150" s="2"/>
      <c r="MCJ150" s="2"/>
      <c r="MCK150" s="2"/>
      <c r="MCL150" s="2"/>
      <c r="MCM150" s="2"/>
      <c r="MCN150" s="2"/>
      <c r="MCO150" s="2"/>
      <c r="MCP150" s="2"/>
      <c r="MCQ150" s="2"/>
      <c r="MCR150" s="2"/>
      <c r="MCS150" s="2"/>
      <c r="MCT150" s="2"/>
      <c r="MCU150" s="2"/>
      <c r="MCV150" s="2"/>
      <c r="MCW150" s="2"/>
      <c r="MCX150" s="2"/>
      <c r="MCY150" s="2"/>
      <c r="MCZ150" s="2"/>
      <c r="MDA150" s="2"/>
      <c r="MDB150" s="2"/>
      <c r="MDC150" s="2"/>
      <c r="MDD150" s="2"/>
      <c r="MDE150" s="2"/>
      <c r="MDF150" s="2"/>
      <c r="MDG150" s="2"/>
      <c r="MDH150" s="2"/>
      <c r="MDI150" s="2"/>
      <c r="MDJ150" s="2"/>
      <c r="MDK150" s="2"/>
      <c r="MDL150" s="2"/>
      <c r="MDM150" s="2"/>
      <c r="MDN150" s="2"/>
      <c r="MDO150" s="2"/>
      <c r="MDP150" s="2"/>
      <c r="MDQ150" s="2"/>
      <c r="MDR150" s="2"/>
      <c r="MDS150" s="2"/>
      <c r="MDT150" s="2"/>
      <c r="MDU150" s="2"/>
      <c r="MDV150" s="2"/>
      <c r="MDW150" s="2"/>
      <c r="MDX150" s="2"/>
      <c r="MDY150" s="2"/>
      <c r="MDZ150" s="2"/>
      <c r="MEA150" s="2"/>
      <c r="MEB150" s="2"/>
      <c r="MEC150" s="2"/>
      <c r="MED150" s="2"/>
      <c r="MEE150" s="2"/>
      <c r="MEF150" s="2"/>
      <c r="MEG150" s="2"/>
      <c r="MEH150" s="2"/>
      <c r="MEI150" s="2"/>
      <c r="MEJ150" s="2"/>
      <c r="MEK150" s="2"/>
      <c r="MEL150" s="2"/>
      <c r="MEM150" s="2"/>
      <c r="MEN150" s="2"/>
      <c r="MEO150" s="2"/>
      <c r="MEP150" s="2"/>
      <c r="MEQ150" s="2"/>
      <c r="MER150" s="2"/>
      <c r="MES150" s="2"/>
      <c r="MET150" s="2"/>
      <c r="MEU150" s="2"/>
      <c r="MEV150" s="2"/>
      <c r="MEW150" s="2"/>
      <c r="MEX150" s="2"/>
      <c r="MEY150" s="2"/>
      <c r="MEZ150" s="2"/>
      <c r="MFA150" s="2"/>
      <c r="MFB150" s="2"/>
      <c r="MFC150" s="2"/>
      <c r="MFD150" s="2"/>
      <c r="MFE150" s="2"/>
      <c r="MFF150" s="2"/>
      <c r="MFG150" s="2"/>
      <c r="MFH150" s="2"/>
      <c r="MFI150" s="2"/>
      <c r="MFJ150" s="2"/>
      <c r="MFK150" s="2"/>
      <c r="MFL150" s="2"/>
      <c r="MFM150" s="2"/>
      <c r="MFN150" s="2"/>
      <c r="MFO150" s="2"/>
      <c r="MFP150" s="2"/>
      <c r="MFQ150" s="2"/>
      <c r="MFR150" s="2"/>
      <c r="MFS150" s="2"/>
      <c r="MFT150" s="2"/>
      <c r="MFU150" s="2"/>
      <c r="MFV150" s="2"/>
      <c r="MFW150" s="2"/>
      <c r="MFX150" s="2"/>
      <c r="MFY150" s="2"/>
      <c r="MFZ150" s="2"/>
      <c r="MGA150" s="2"/>
      <c r="MGB150" s="2"/>
      <c r="MGC150" s="2"/>
      <c r="MGD150" s="2"/>
      <c r="MGE150" s="2"/>
      <c r="MGF150" s="2"/>
      <c r="MGG150" s="2"/>
      <c r="MGH150" s="2"/>
      <c r="MGI150" s="2"/>
      <c r="MGJ150" s="2"/>
      <c r="MGK150" s="2"/>
      <c r="MGL150" s="2"/>
      <c r="MGM150" s="2"/>
      <c r="MGN150" s="2"/>
      <c r="MGO150" s="2"/>
      <c r="MGP150" s="2"/>
      <c r="MGQ150" s="2"/>
      <c r="MGR150" s="2"/>
      <c r="MGS150" s="2"/>
      <c r="MGT150" s="2"/>
      <c r="MGU150" s="2"/>
      <c r="MGV150" s="2"/>
      <c r="MGW150" s="2"/>
      <c r="MGX150" s="2"/>
      <c r="MGY150" s="2"/>
      <c r="MGZ150" s="2"/>
      <c r="MHA150" s="2"/>
      <c r="MHB150" s="2"/>
      <c r="MHC150" s="2"/>
      <c r="MHD150" s="2"/>
      <c r="MHE150" s="2"/>
      <c r="MHF150" s="2"/>
      <c r="MHG150" s="2"/>
      <c r="MHH150" s="2"/>
      <c r="MHI150" s="2"/>
      <c r="MHJ150" s="2"/>
      <c r="MHK150" s="2"/>
      <c r="MHL150" s="2"/>
      <c r="MHM150" s="2"/>
      <c r="MHN150" s="2"/>
      <c r="MHO150" s="2"/>
      <c r="MHP150" s="2"/>
      <c r="MHQ150" s="2"/>
      <c r="MHR150" s="2"/>
      <c r="MHS150" s="2"/>
      <c r="MHT150" s="2"/>
      <c r="MHU150" s="2"/>
      <c r="MHV150" s="2"/>
      <c r="MHW150" s="2"/>
      <c r="MHX150" s="2"/>
      <c r="MHY150" s="2"/>
      <c r="MHZ150" s="2"/>
      <c r="MIA150" s="2"/>
      <c r="MIB150" s="2"/>
      <c r="MIC150" s="2"/>
      <c r="MID150" s="2"/>
      <c r="MIE150" s="2"/>
      <c r="MIF150" s="2"/>
      <c r="MIG150" s="2"/>
      <c r="MIH150" s="2"/>
      <c r="MII150" s="2"/>
      <c r="MIJ150" s="2"/>
      <c r="MIK150" s="2"/>
      <c r="MIL150" s="2"/>
      <c r="MIM150" s="2"/>
      <c r="MIN150" s="2"/>
      <c r="MIO150" s="2"/>
      <c r="MIP150" s="2"/>
      <c r="MIQ150" s="2"/>
      <c r="MIR150" s="2"/>
      <c r="MIS150" s="2"/>
      <c r="MIT150" s="2"/>
      <c r="MIU150" s="2"/>
      <c r="MIV150" s="2"/>
      <c r="MIW150" s="2"/>
      <c r="MIX150" s="2"/>
      <c r="MIY150" s="2"/>
      <c r="MIZ150" s="2"/>
      <c r="MJA150" s="2"/>
      <c r="MJB150" s="2"/>
      <c r="MJC150" s="2"/>
      <c r="MJD150" s="2"/>
      <c r="MJE150" s="2"/>
      <c r="MJF150" s="2"/>
      <c r="MJG150" s="2"/>
      <c r="MJH150" s="2"/>
      <c r="MJI150" s="2"/>
      <c r="MJJ150" s="2"/>
      <c r="MJK150" s="2"/>
      <c r="MJL150" s="2"/>
      <c r="MJM150" s="2"/>
      <c r="MJN150" s="2"/>
      <c r="MJO150" s="2"/>
      <c r="MJP150" s="2"/>
      <c r="MJQ150" s="2"/>
      <c r="MJR150" s="2"/>
      <c r="MJS150" s="2"/>
      <c r="MJT150" s="2"/>
      <c r="MJU150" s="2"/>
      <c r="MJV150" s="2"/>
      <c r="MJW150" s="2"/>
      <c r="MJX150" s="2"/>
      <c r="MJY150" s="2"/>
      <c r="MJZ150" s="2"/>
      <c r="MKA150" s="2"/>
      <c r="MKB150" s="2"/>
      <c r="MKC150" s="2"/>
      <c r="MKD150" s="2"/>
      <c r="MKE150" s="2"/>
      <c r="MKF150" s="2"/>
      <c r="MKG150" s="2"/>
      <c r="MKH150" s="2"/>
      <c r="MKI150" s="2"/>
      <c r="MKJ150" s="2"/>
      <c r="MKK150" s="2"/>
      <c r="MKL150" s="2"/>
      <c r="MKM150" s="2"/>
      <c r="MKN150" s="2"/>
      <c r="MKO150" s="2"/>
      <c r="MKP150" s="2"/>
      <c r="MKQ150" s="2"/>
      <c r="MKR150" s="2"/>
      <c r="MKS150" s="2"/>
      <c r="MKT150" s="2"/>
      <c r="MKU150" s="2"/>
      <c r="MKV150" s="2"/>
      <c r="MKW150" s="2"/>
      <c r="MKX150" s="2"/>
      <c r="MKY150" s="2"/>
      <c r="MKZ150" s="2"/>
      <c r="MLA150" s="2"/>
      <c r="MLB150" s="2"/>
      <c r="MLC150" s="2"/>
      <c r="MLD150" s="2"/>
      <c r="MLE150" s="2"/>
      <c r="MLF150" s="2"/>
      <c r="MLG150" s="2"/>
      <c r="MLH150" s="2"/>
      <c r="MLI150" s="2"/>
      <c r="MLJ150" s="2"/>
      <c r="MLK150" s="2"/>
      <c r="MLL150" s="2"/>
      <c r="MLM150" s="2"/>
      <c r="MLN150" s="2"/>
      <c r="MLO150" s="2"/>
      <c r="MLP150" s="2"/>
      <c r="MLQ150" s="2"/>
      <c r="MLR150" s="2"/>
      <c r="MLS150" s="2"/>
      <c r="MLT150" s="2"/>
      <c r="MLU150" s="2"/>
      <c r="MLV150" s="2"/>
      <c r="MLW150" s="2"/>
      <c r="MLX150" s="2"/>
      <c r="MLY150" s="2"/>
      <c r="MLZ150" s="2"/>
      <c r="MMA150" s="2"/>
      <c r="MMB150" s="2"/>
      <c r="MMC150" s="2"/>
      <c r="MMD150" s="2"/>
      <c r="MME150" s="2"/>
      <c r="MMF150" s="2"/>
      <c r="MMG150" s="2"/>
      <c r="MMH150" s="2"/>
      <c r="MMI150" s="2"/>
      <c r="MMJ150" s="2"/>
      <c r="MMK150" s="2"/>
      <c r="MML150" s="2"/>
      <c r="MMM150" s="2"/>
      <c r="MMN150" s="2"/>
      <c r="MMO150" s="2"/>
      <c r="MMP150" s="2"/>
      <c r="MMQ150" s="2"/>
      <c r="MMR150" s="2"/>
      <c r="MMS150" s="2"/>
      <c r="MMT150" s="2"/>
      <c r="MMU150" s="2"/>
      <c r="MMV150" s="2"/>
      <c r="MMW150" s="2"/>
      <c r="MMX150" s="2"/>
      <c r="MMY150" s="2"/>
      <c r="MMZ150" s="2"/>
      <c r="MNA150" s="2"/>
      <c r="MNB150" s="2"/>
      <c r="MNC150" s="2"/>
      <c r="MND150" s="2"/>
      <c r="MNE150" s="2"/>
      <c r="MNF150" s="2"/>
      <c r="MNG150" s="2"/>
      <c r="MNH150" s="2"/>
      <c r="MNI150" s="2"/>
      <c r="MNJ150" s="2"/>
      <c r="MNK150" s="2"/>
      <c r="MNL150" s="2"/>
      <c r="MNM150" s="2"/>
      <c r="MNN150" s="2"/>
      <c r="MNO150" s="2"/>
      <c r="MNP150" s="2"/>
      <c r="MNQ150" s="2"/>
      <c r="MNR150" s="2"/>
      <c r="MNS150" s="2"/>
      <c r="MNT150" s="2"/>
      <c r="MNU150" s="2"/>
      <c r="MNV150" s="2"/>
      <c r="MNW150" s="2"/>
      <c r="MNX150" s="2"/>
      <c r="MNY150" s="2"/>
      <c r="MNZ150" s="2"/>
      <c r="MOA150" s="2"/>
      <c r="MOB150" s="2"/>
      <c r="MOC150" s="2"/>
      <c r="MOD150" s="2"/>
      <c r="MOE150" s="2"/>
      <c r="MOF150" s="2"/>
      <c r="MOG150" s="2"/>
      <c r="MOH150" s="2"/>
      <c r="MOI150" s="2"/>
      <c r="MOJ150" s="2"/>
      <c r="MOK150" s="2"/>
      <c r="MOL150" s="2"/>
      <c r="MOM150" s="2"/>
      <c r="MON150" s="2"/>
      <c r="MOO150" s="2"/>
      <c r="MOP150" s="2"/>
      <c r="MOQ150" s="2"/>
      <c r="MOR150" s="2"/>
      <c r="MOS150" s="2"/>
      <c r="MOT150" s="2"/>
      <c r="MOU150" s="2"/>
      <c r="MOV150" s="2"/>
      <c r="MOW150" s="2"/>
      <c r="MOX150" s="2"/>
      <c r="MOY150" s="2"/>
      <c r="MOZ150" s="2"/>
      <c r="MPA150" s="2"/>
      <c r="MPB150" s="2"/>
      <c r="MPC150" s="2"/>
      <c r="MPD150" s="2"/>
      <c r="MPE150" s="2"/>
      <c r="MPF150" s="2"/>
      <c r="MPG150" s="2"/>
      <c r="MPH150" s="2"/>
      <c r="MPI150" s="2"/>
      <c r="MPJ150" s="2"/>
      <c r="MPK150" s="2"/>
      <c r="MPL150" s="2"/>
      <c r="MPM150" s="2"/>
      <c r="MPN150" s="2"/>
      <c r="MPO150" s="2"/>
      <c r="MPP150" s="2"/>
      <c r="MPQ150" s="2"/>
      <c r="MPR150" s="2"/>
      <c r="MPS150" s="2"/>
      <c r="MPT150" s="2"/>
      <c r="MPU150" s="2"/>
      <c r="MPV150" s="2"/>
      <c r="MPW150" s="2"/>
      <c r="MPX150" s="2"/>
      <c r="MPY150" s="2"/>
      <c r="MPZ150" s="2"/>
      <c r="MQA150" s="2"/>
      <c r="MQB150" s="2"/>
      <c r="MQC150" s="2"/>
      <c r="MQD150" s="2"/>
      <c r="MQE150" s="2"/>
      <c r="MQF150" s="2"/>
      <c r="MQG150" s="2"/>
      <c r="MQH150" s="2"/>
      <c r="MQI150" s="2"/>
      <c r="MQJ150" s="2"/>
      <c r="MQK150" s="2"/>
      <c r="MQL150" s="2"/>
      <c r="MQM150" s="2"/>
      <c r="MQN150" s="2"/>
      <c r="MQO150" s="2"/>
      <c r="MQP150" s="2"/>
      <c r="MQQ150" s="2"/>
      <c r="MQR150" s="2"/>
      <c r="MQS150" s="2"/>
      <c r="MQT150" s="2"/>
      <c r="MQU150" s="2"/>
      <c r="MQV150" s="2"/>
      <c r="MQW150" s="2"/>
      <c r="MQX150" s="2"/>
      <c r="MQY150" s="2"/>
      <c r="MQZ150" s="2"/>
      <c r="MRA150" s="2"/>
      <c r="MRB150" s="2"/>
      <c r="MRC150" s="2"/>
      <c r="MRD150" s="2"/>
      <c r="MRE150" s="2"/>
      <c r="MRF150" s="2"/>
      <c r="MRG150" s="2"/>
      <c r="MRH150" s="2"/>
      <c r="MRI150" s="2"/>
      <c r="MRJ150" s="2"/>
      <c r="MRK150" s="2"/>
      <c r="MRL150" s="2"/>
      <c r="MRM150" s="2"/>
      <c r="MRN150" s="2"/>
      <c r="MRO150" s="2"/>
      <c r="MRP150" s="2"/>
      <c r="MRQ150" s="2"/>
      <c r="MRR150" s="2"/>
      <c r="MRS150" s="2"/>
      <c r="MRT150" s="2"/>
      <c r="MRU150" s="2"/>
      <c r="MRV150" s="2"/>
      <c r="MRW150" s="2"/>
      <c r="MRX150" s="2"/>
      <c r="MRY150" s="2"/>
      <c r="MRZ150" s="2"/>
      <c r="MSA150" s="2"/>
      <c r="MSB150" s="2"/>
      <c r="MSC150" s="2"/>
      <c r="MSD150" s="2"/>
      <c r="MSE150" s="2"/>
      <c r="MSF150" s="2"/>
      <c r="MSG150" s="2"/>
      <c r="MSH150" s="2"/>
      <c r="MSI150" s="2"/>
      <c r="MSJ150" s="2"/>
      <c r="MSK150" s="2"/>
      <c r="MSL150" s="2"/>
      <c r="MSM150" s="2"/>
      <c r="MSN150" s="2"/>
      <c r="MSO150" s="2"/>
      <c r="MSP150" s="2"/>
      <c r="MSQ150" s="2"/>
      <c r="MSR150" s="2"/>
      <c r="MSS150" s="2"/>
      <c r="MST150" s="2"/>
      <c r="MSU150" s="2"/>
      <c r="MSV150" s="2"/>
      <c r="MSW150" s="2"/>
      <c r="MSX150" s="2"/>
      <c r="MSY150" s="2"/>
      <c r="MSZ150" s="2"/>
      <c r="MTA150" s="2"/>
      <c r="MTB150" s="2"/>
      <c r="MTC150" s="2"/>
      <c r="MTD150" s="2"/>
      <c r="MTE150" s="2"/>
      <c r="MTF150" s="2"/>
      <c r="MTG150" s="2"/>
      <c r="MTH150" s="2"/>
      <c r="MTI150" s="2"/>
      <c r="MTJ150" s="2"/>
      <c r="MTK150" s="2"/>
      <c r="MTL150" s="2"/>
      <c r="MTM150" s="2"/>
      <c r="MTN150" s="2"/>
      <c r="MTO150" s="2"/>
      <c r="MTP150" s="2"/>
      <c r="MTQ150" s="2"/>
      <c r="MTR150" s="2"/>
      <c r="MTS150" s="2"/>
      <c r="MTT150" s="2"/>
      <c r="MTU150" s="2"/>
      <c r="MTV150" s="2"/>
      <c r="MTW150" s="2"/>
      <c r="MTX150" s="2"/>
      <c r="MTY150" s="2"/>
      <c r="MTZ150" s="2"/>
      <c r="MUA150" s="2"/>
      <c r="MUB150" s="2"/>
      <c r="MUC150" s="2"/>
      <c r="MUD150" s="2"/>
      <c r="MUE150" s="2"/>
      <c r="MUF150" s="2"/>
      <c r="MUG150" s="2"/>
      <c r="MUH150" s="2"/>
      <c r="MUI150" s="2"/>
      <c r="MUJ150" s="2"/>
      <c r="MUK150" s="2"/>
      <c r="MUL150" s="2"/>
      <c r="MUM150" s="2"/>
      <c r="MUN150" s="2"/>
      <c r="MUO150" s="2"/>
      <c r="MUP150" s="2"/>
      <c r="MUQ150" s="2"/>
      <c r="MUR150" s="2"/>
      <c r="MUS150" s="2"/>
      <c r="MUT150" s="2"/>
      <c r="MUU150" s="2"/>
      <c r="MUV150" s="2"/>
      <c r="MUW150" s="2"/>
      <c r="MUX150" s="2"/>
      <c r="MUY150" s="2"/>
      <c r="MUZ150" s="2"/>
      <c r="MVA150" s="2"/>
      <c r="MVB150" s="2"/>
      <c r="MVC150" s="2"/>
      <c r="MVD150" s="2"/>
      <c r="MVE150" s="2"/>
      <c r="MVF150" s="2"/>
      <c r="MVG150" s="2"/>
      <c r="MVH150" s="2"/>
      <c r="MVI150" s="2"/>
      <c r="MVJ150" s="2"/>
      <c r="MVK150" s="2"/>
      <c r="MVL150" s="2"/>
      <c r="MVM150" s="2"/>
      <c r="MVN150" s="2"/>
      <c r="MVO150" s="2"/>
      <c r="MVP150" s="2"/>
      <c r="MVQ150" s="2"/>
      <c r="MVR150" s="2"/>
      <c r="MVS150" s="2"/>
      <c r="MVT150" s="2"/>
      <c r="MVU150" s="2"/>
      <c r="MVV150" s="2"/>
      <c r="MVW150" s="2"/>
      <c r="MVX150" s="2"/>
      <c r="MVY150" s="2"/>
      <c r="MVZ150" s="2"/>
      <c r="MWA150" s="2"/>
      <c r="MWB150" s="2"/>
      <c r="MWC150" s="2"/>
      <c r="MWD150" s="2"/>
      <c r="MWE150" s="2"/>
      <c r="MWF150" s="2"/>
      <c r="MWG150" s="2"/>
      <c r="MWH150" s="2"/>
      <c r="MWI150" s="2"/>
      <c r="MWJ150" s="2"/>
      <c r="MWK150" s="2"/>
      <c r="MWL150" s="2"/>
      <c r="MWM150" s="2"/>
      <c r="MWN150" s="2"/>
      <c r="MWO150" s="2"/>
      <c r="MWP150" s="2"/>
      <c r="MWQ150" s="2"/>
      <c r="MWR150" s="2"/>
      <c r="MWS150" s="2"/>
      <c r="MWT150" s="2"/>
      <c r="MWU150" s="2"/>
      <c r="MWV150" s="2"/>
      <c r="MWW150" s="2"/>
      <c r="MWX150" s="2"/>
      <c r="MWY150" s="2"/>
      <c r="MWZ150" s="2"/>
      <c r="MXA150" s="2"/>
      <c r="MXB150" s="2"/>
      <c r="MXC150" s="2"/>
      <c r="MXD150" s="2"/>
      <c r="MXE150" s="2"/>
      <c r="MXF150" s="2"/>
      <c r="MXG150" s="2"/>
      <c r="MXH150" s="2"/>
      <c r="MXI150" s="2"/>
      <c r="MXJ150" s="2"/>
      <c r="MXK150" s="2"/>
      <c r="MXL150" s="2"/>
      <c r="MXM150" s="2"/>
      <c r="MXN150" s="2"/>
      <c r="MXO150" s="2"/>
      <c r="MXP150" s="2"/>
      <c r="MXQ150" s="2"/>
      <c r="MXR150" s="2"/>
      <c r="MXS150" s="2"/>
      <c r="MXT150" s="2"/>
      <c r="MXU150" s="2"/>
      <c r="MXV150" s="2"/>
      <c r="MXW150" s="2"/>
      <c r="MXX150" s="2"/>
      <c r="MXY150" s="2"/>
      <c r="MXZ150" s="2"/>
      <c r="MYA150" s="2"/>
      <c r="MYB150" s="2"/>
      <c r="MYC150" s="2"/>
      <c r="MYD150" s="2"/>
      <c r="MYE150" s="2"/>
      <c r="MYF150" s="2"/>
      <c r="MYG150" s="2"/>
      <c r="MYH150" s="2"/>
      <c r="MYI150" s="2"/>
      <c r="MYJ150" s="2"/>
      <c r="MYK150" s="2"/>
      <c r="MYL150" s="2"/>
      <c r="MYM150" s="2"/>
      <c r="MYN150" s="2"/>
      <c r="MYO150" s="2"/>
      <c r="MYP150" s="2"/>
      <c r="MYQ150" s="2"/>
      <c r="MYR150" s="2"/>
      <c r="MYS150" s="2"/>
      <c r="MYT150" s="2"/>
      <c r="MYU150" s="2"/>
      <c r="MYV150" s="2"/>
      <c r="MYW150" s="2"/>
      <c r="MYX150" s="2"/>
      <c r="MYY150" s="2"/>
      <c r="MYZ150" s="2"/>
      <c r="MZA150" s="2"/>
      <c r="MZB150" s="2"/>
      <c r="MZC150" s="2"/>
      <c r="MZD150" s="2"/>
      <c r="MZE150" s="2"/>
      <c r="MZF150" s="2"/>
      <c r="MZG150" s="2"/>
      <c r="MZH150" s="2"/>
      <c r="MZI150" s="2"/>
      <c r="MZJ150" s="2"/>
      <c r="MZK150" s="2"/>
      <c r="MZL150" s="2"/>
      <c r="MZM150" s="2"/>
      <c r="MZN150" s="2"/>
      <c r="MZO150" s="2"/>
      <c r="MZP150" s="2"/>
      <c r="MZQ150" s="2"/>
      <c r="MZR150" s="2"/>
      <c r="MZS150" s="2"/>
      <c r="MZT150" s="2"/>
      <c r="MZU150" s="2"/>
      <c r="MZV150" s="2"/>
      <c r="MZW150" s="2"/>
      <c r="MZX150" s="2"/>
      <c r="MZY150" s="2"/>
      <c r="MZZ150" s="2"/>
      <c r="NAA150" s="2"/>
      <c r="NAB150" s="2"/>
      <c r="NAC150" s="2"/>
      <c r="NAD150" s="2"/>
      <c r="NAE150" s="2"/>
      <c r="NAF150" s="2"/>
      <c r="NAG150" s="2"/>
      <c r="NAH150" s="2"/>
      <c r="NAI150" s="2"/>
      <c r="NAJ150" s="2"/>
      <c r="NAK150" s="2"/>
      <c r="NAL150" s="2"/>
      <c r="NAM150" s="2"/>
      <c r="NAN150" s="2"/>
      <c r="NAO150" s="2"/>
      <c r="NAP150" s="2"/>
      <c r="NAQ150" s="2"/>
      <c r="NAR150" s="2"/>
      <c r="NAS150" s="2"/>
      <c r="NAT150" s="2"/>
      <c r="NAU150" s="2"/>
      <c r="NAV150" s="2"/>
      <c r="NAW150" s="2"/>
      <c r="NAX150" s="2"/>
      <c r="NAY150" s="2"/>
      <c r="NAZ150" s="2"/>
      <c r="NBA150" s="2"/>
      <c r="NBB150" s="2"/>
      <c r="NBC150" s="2"/>
      <c r="NBD150" s="2"/>
      <c r="NBE150" s="2"/>
      <c r="NBF150" s="2"/>
      <c r="NBG150" s="2"/>
      <c r="NBH150" s="2"/>
      <c r="NBI150" s="2"/>
      <c r="NBJ150" s="2"/>
      <c r="NBK150" s="2"/>
      <c r="NBL150" s="2"/>
      <c r="NBM150" s="2"/>
      <c r="NBN150" s="2"/>
      <c r="NBO150" s="2"/>
      <c r="NBP150" s="2"/>
      <c r="NBQ150" s="2"/>
      <c r="NBR150" s="2"/>
      <c r="NBS150" s="2"/>
      <c r="NBT150" s="2"/>
      <c r="NBU150" s="2"/>
      <c r="NBV150" s="2"/>
      <c r="NBW150" s="2"/>
      <c r="NBX150" s="2"/>
      <c r="NBY150" s="2"/>
      <c r="NBZ150" s="2"/>
      <c r="NCA150" s="2"/>
      <c r="NCB150" s="2"/>
      <c r="NCC150" s="2"/>
      <c r="NCD150" s="2"/>
      <c r="NCE150" s="2"/>
      <c r="NCF150" s="2"/>
      <c r="NCG150" s="2"/>
      <c r="NCH150" s="2"/>
      <c r="NCI150" s="2"/>
      <c r="NCJ150" s="2"/>
      <c r="NCK150" s="2"/>
      <c r="NCL150" s="2"/>
      <c r="NCM150" s="2"/>
      <c r="NCN150" s="2"/>
      <c r="NCO150" s="2"/>
      <c r="NCP150" s="2"/>
      <c r="NCQ150" s="2"/>
      <c r="NCR150" s="2"/>
      <c r="NCS150" s="2"/>
      <c r="NCT150" s="2"/>
      <c r="NCU150" s="2"/>
      <c r="NCV150" s="2"/>
      <c r="NCW150" s="2"/>
      <c r="NCX150" s="2"/>
      <c r="NCY150" s="2"/>
      <c r="NCZ150" s="2"/>
      <c r="NDA150" s="2"/>
      <c r="NDB150" s="2"/>
      <c r="NDC150" s="2"/>
      <c r="NDD150" s="2"/>
      <c r="NDE150" s="2"/>
      <c r="NDF150" s="2"/>
      <c r="NDG150" s="2"/>
      <c r="NDH150" s="2"/>
      <c r="NDI150" s="2"/>
      <c r="NDJ150" s="2"/>
      <c r="NDK150" s="2"/>
      <c r="NDL150" s="2"/>
      <c r="NDM150" s="2"/>
      <c r="NDN150" s="2"/>
      <c r="NDO150" s="2"/>
      <c r="NDP150" s="2"/>
      <c r="NDQ150" s="2"/>
      <c r="NDR150" s="2"/>
      <c r="NDS150" s="2"/>
      <c r="NDT150" s="2"/>
      <c r="NDU150" s="2"/>
      <c r="NDV150" s="2"/>
      <c r="NDW150" s="2"/>
      <c r="NDX150" s="2"/>
      <c r="NDY150" s="2"/>
      <c r="NDZ150" s="2"/>
      <c r="NEA150" s="2"/>
      <c r="NEB150" s="2"/>
      <c r="NEC150" s="2"/>
      <c r="NED150" s="2"/>
      <c r="NEE150" s="2"/>
      <c r="NEF150" s="2"/>
      <c r="NEG150" s="2"/>
      <c r="NEH150" s="2"/>
      <c r="NEI150" s="2"/>
      <c r="NEJ150" s="2"/>
      <c r="NEK150" s="2"/>
      <c r="NEL150" s="2"/>
      <c r="NEM150" s="2"/>
      <c r="NEN150" s="2"/>
      <c r="NEO150" s="2"/>
      <c r="NEP150" s="2"/>
      <c r="NEQ150" s="2"/>
      <c r="NER150" s="2"/>
      <c r="NES150" s="2"/>
      <c r="NET150" s="2"/>
      <c r="NEU150" s="2"/>
      <c r="NEV150" s="2"/>
      <c r="NEW150" s="2"/>
      <c r="NEX150" s="2"/>
      <c r="NEY150" s="2"/>
      <c r="NEZ150" s="2"/>
      <c r="NFA150" s="2"/>
      <c r="NFB150" s="2"/>
      <c r="NFC150" s="2"/>
      <c r="NFD150" s="2"/>
      <c r="NFE150" s="2"/>
      <c r="NFF150" s="2"/>
      <c r="NFG150" s="2"/>
      <c r="NFH150" s="2"/>
      <c r="NFI150" s="2"/>
      <c r="NFJ150" s="2"/>
      <c r="NFK150" s="2"/>
      <c r="NFL150" s="2"/>
      <c r="NFM150" s="2"/>
      <c r="NFN150" s="2"/>
      <c r="NFO150" s="2"/>
      <c r="NFP150" s="2"/>
      <c r="NFQ150" s="2"/>
      <c r="NFR150" s="2"/>
      <c r="NFS150" s="2"/>
      <c r="NFT150" s="2"/>
      <c r="NFU150" s="2"/>
      <c r="NFV150" s="2"/>
      <c r="NFW150" s="2"/>
      <c r="NFX150" s="2"/>
      <c r="NFY150" s="2"/>
      <c r="NFZ150" s="2"/>
      <c r="NGA150" s="2"/>
      <c r="NGB150" s="2"/>
      <c r="NGC150" s="2"/>
      <c r="NGD150" s="2"/>
      <c r="NGE150" s="2"/>
      <c r="NGF150" s="2"/>
      <c r="NGG150" s="2"/>
      <c r="NGH150" s="2"/>
      <c r="NGI150" s="2"/>
      <c r="NGJ150" s="2"/>
      <c r="NGK150" s="2"/>
      <c r="NGL150" s="2"/>
      <c r="NGM150" s="2"/>
      <c r="NGN150" s="2"/>
      <c r="NGO150" s="2"/>
      <c r="NGP150" s="2"/>
      <c r="NGQ150" s="2"/>
      <c r="NGR150" s="2"/>
      <c r="NGS150" s="2"/>
      <c r="NGT150" s="2"/>
      <c r="NGU150" s="2"/>
      <c r="NGV150" s="2"/>
      <c r="NGW150" s="2"/>
      <c r="NGX150" s="2"/>
      <c r="NGY150" s="2"/>
      <c r="NGZ150" s="2"/>
      <c r="NHA150" s="2"/>
      <c r="NHB150" s="2"/>
      <c r="NHC150" s="2"/>
      <c r="NHD150" s="2"/>
      <c r="NHE150" s="2"/>
      <c r="NHF150" s="2"/>
      <c r="NHG150" s="2"/>
      <c r="NHH150" s="2"/>
      <c r="NHI150" s="2"/>
      <c r="NHJ150" s="2"/>
      <c r="NHK150" s="2"/>
      <c r="NHL150" s="2"/>
      <c r="NHM150" s="2"/>
      <c r="NHN150" s="2"/>
      <c r="NHO150" s="2"/>
      <c r="NHP150" s="2"/>
      <c r="NHQ150" s="2"/>
      <c r="NHR150" s="2"/>
      <c r="NHS150" s="2"/>
      <c r="NHT150" s="2"/>
      <c r="NHU150" s="2"/>
      <c r="NHV150" s="2"/>
      <c r="NHW150" s="2"/>
      <c r="NHX150" s="2"/>
      <c r="NHY150" s="2"/>
      <c r="NHZ150" s="2"/>
      <c r="NIA150" s="2"/>
      <c r="NIB150" s="2"/>
      <c r="NIC150" s="2"/>
      <c r="NID150" s="2"/>
      <c r="NIE150" s="2"/>
      <c r="NIF150" s="2"/>
      <c r="NIG150" s="2"/>
      <c r="NIH150" s="2"/>
      <c r="NII150" s="2"/>
      <c r="NIJ150" s="2"/>
      <c r="NIK150" s="2"/>
      <c r="NIL150" s="2"/>
      <c r="NIM150" s="2"/>
      <c r="NIN150" s="2"/>
      <c r="NIO150" s="2"/>
      <c r="NIP150" s="2"/>
      <c r="NIQ150" s="2"/>
      <c r="NIR150" s="2"/>
      <c r="NIS150" s="2"/>
      <c r="NIT150" s="2"/>
      <c r="NIU150" s="2"/>
      <c r="NIV150" s="2"/>
      <c r="NIW150" s="2"/>
      <c r="NIX150" s="2"/>
      <c r="NIY150" s="2"/>
      <c r="NIZ150" s="2"/>
      <c r="NJA150" s="2"/>
      <c r="NJB150" s="2"/>
      <c r="NJC150" s="2"/>
      <c r="NJD150" s="2"/>
      <c r="NJE150" s="2"/>
      <c r="NJF150" s="2"/>
      <c r="NJG150" s="2"/>
      <c r="NJH150" s="2"/>
      <c r="NJI150" s="2"/>
      <c r="NJJ150" s="2"/>
      <c r="NJK150" s="2"/>
      <c r="NJL150" s="2"/>
      <c r="NJM150" s="2"/>
      <c r="NJN150" s="2"/>
      <c r="NJO150" s="2"/>
      <c r="NJP150" s="2"/>
      <c r="NJQ150" s="2"/>
      <c r="NJR150" s="2"/>
      <c r="NJS150" s="2"/>
      <c r="NJT150" s="2"/>
      <c r="NJU150" s="2"/>
      <c r="NJV150" s="2"/>
      <c r="NJW150" s="2"/>
      <c r="NJX150" s="2"/>
      <c r="NJY150" s="2"/>
      <c r="NJZ150" s="2"/>
      <c r="NKA150" s="2"/>
      <c r="NKB150" s="2"/>
      <c r="NKC150" s="2"/>
      <c r="NKD150" s="2"/>
      <c r="NKE150" s="2"/>
      <c r="NKF150" s="2"/>
      <c r="NKG150" s="2"/>
      <c r="NKH150" s="2"/>
      <c r="NKI150" s="2"/>
      <c r="NKJ150" s="2"/>
      <c r="NKK150" s="2"/>
      <c r="NKL150" s="2"/>
      <c r="NKM150" s="2"/>
      <c r="NKN150" s="2"/>
      <c r="NKO150" s="2"/>
      <c r="NKP150" s="2"/>
      <c r="NKQ150" s="2"/>
      <c r="NKR150" s="2"/>
      <c r="NKS150" s="2"/>
      <c r="NKT150" s="2"/>
      <c r="NKU150" s="2"/>
      <c r="NKV150" s="2"/>
      <c r="NKW150" s="2"/>
      <c r="NKX150" s="2"/>
      <c r="NKY150" s="2"/>
      <c r="NKZ150" s="2"/>
      <c r="NLA150" s="2"/>
      <c r="NLB150" s="2"/>
      <c r="NLC150" s="2"/>
      <c r="NLD150" s="2"/>
      <c r="NLE150" s="2"/>
      <c r="NLF150" s="2"/>
      <c r="NLG150" s="2"/>
      <c r="NLH150" s="2"/>
      <c r="NLI150" s="2"/>
      <c r="NLJ150" s="2"/>
      <c r="NLK150" s="2"/>
      <c r="NLL150" s="2"/>
      <c r="NLM150" s="2"/>
      <c r="NLN150" s="2"/>
      <c r="NLO150" s="2"/>
      <c r="NLP150" s="2"/>
      <c r="NLQ150" s="2"/>
      <c r="NLR150" s="2"/>
      <c r="NLS150" s="2"/>
      <c r="NLT150" s="2"/>
      <c r="NLU150" s="2"/>
      <c r="NLV150" s="2"/>
      <c r="NLW150" s="2"/>
      <c r="NLX150" s="2"/>
      <c r="NLY150" s="2"/>
      <c r="NLZ150" s="2"/>
      <c r="NMA150" s="2"/>
      <c r="NMB150" s="2"/>
      <c r="NMC150" s="2"/>
      <c r="NMD150" s="2"/>
      <c r="NME150" s="2"/>
      <c r="NMF150" s="2"/>
      <c r="NMG150" s="2"/>
      <c r="NMH150" s="2"/>
      <c r="NMI150" s="2"/>
      <c r="NMJ150" s="2"/>
      <c r="NMK150" s="2"/>
      <c r="NML150" s="2"/>
      <c r="NMM150" s="2"/>
      <c r="NMN150" s="2"/>
      <c r="NMO150" s="2"/>
      <c r="NMP150" s="2"/>
      <c r="NMQ150" s="2"/>
      <c r="NMR150" s="2"/>
      <c r="NMS150" s="2"/>
      <c r="NMT150" s="2"/>
      <c r="NMU150" s="2"/>
      <c r="NMV150" s="2"/>
      <c r="NMW150" s="2"/>
      <c r="NMX150" s="2"/>
      <c r="NMY150" s="2"/>
      <c r="NMZ150" s="2"/>
      <c r="NNA150" s="2"/>
      <c r="NNB150" s="2"/>
      <c r="NNC150" s="2"/>
      <c r="NND150" s="2"/>
      <c r="NNE150" s="2"/>
      <c r="NNF150" s="2"/>
      <c r="NNG150" s="2"/>
      <c r="NNH150" s="2"/>
      <c r="NNI150" s="2"/>
      <c r="NNJ150" s="2"/>
      <c r="NNK150" s="2"/>
      <c r="NNL150" s="2"/>
      <c r="NNM150" s="2"/>
      <c r="NNN150" s="2"/>
      <c r="NNO150" s="2"/>
      <c r="NNP150" s="2"/>
      <c r="NNQ150" s="2"/>
      <c r="NNR150" s="2"/>
      <c r="NNS150" s="2"/>
      <c r="NNT150" s="2"/>
      <c r="NNU150" s="2"/>
      <c r="NNV150" s="2"/>
      <c r="NNW150" s="2"/>
      <c r="NNX150" s="2"/>
      <c r="NNY150" s="2"/>
      <c r="NNZ150" s="2"/>
      <c r="NOA150" s="2"/>
      <c r="NOB150" s="2"/>
      <c r="NOC150" s="2"/>
      <c r="NOD150" s="2"/>
      <c r="NOE150" s="2"/>
      <c r="NOF150" s="2"/>
      <c r="NOG150" s="2"/>
      <c r="NOH150" s="2"/>
      <c r="NOI150" s="2"/>
      <c r="NOJ150" s="2"/>
      <c r="NOK150" s="2"/>
      <c r="NOL150" s="2"/>
      <c r="NOM150" s="2"/>
      <c r="NON150" s="2"/>
      <c r="NOO150" s="2"/>
      <c r="NOP150" s="2"/>
      <c r="NOQ150" s="2"/>
      <c r="NOR150" s="2"/>
      <c r="NOS150" s="2"/>
      <c r="NOT150" s="2"/>
      <c r="NOU150" s="2"/>
      <c r="NOV150" s="2"/>
      <c r="NOW150" s="2"/>
      <c r="NOX150" s="2"/>
      <c r="NOY150" s="2"/>
      <c r="NOZ150" s="2"/>
      <c r="NPA150" s="2"/>
      <c r="NPB150" s="2"/>
      <c r="NPC150" s="2"/>
      <c r="NPD150" s="2"/>
      <c r="NPE150" s="2"/>
      <c r="NPF150" s="2"/>
      <c r="NPG150" s="2"/>
      <c r="NPH150" s="2"/>
      <c r="NPI150" s="2"/>
      <c r="NPJ150" s="2"/>
      <c r="NPK150" s="2"/>
      <c r="NPL150" s="2"/>
      <c r="NPM150" s="2"/>
      <c r="NPN150" s="2"/>
      <c r="NPO150" s="2"/>
      <c r="NPP150" s="2"/>
      <c r="NPQ150" s="2"/>
      <c r="NPR150" s="2"/>
      <c r="NPS150" s="2"/>
      <c r="NPT150" s="2"/>
      <c r="NPU150" s="2"/>
      <c r="NPV150" s="2"/>
      <c r="NPW150" s="2"/>
      <c r="NPX150" s="2"/>
      <c r="NPY150" s="2"/>
      <c r="NPZ150" s="2"/>
      <c r="NQA150" s="2"/>
      <c r="NQB150" s="2"/>
      <c r="NQC150" s="2"/>
      <c r="NQD150" s="2"/>
      <c r="NQE150" s="2"/>
      <c r="NQF150" s="2"/>
      <c r="NQG150" s="2"/>
      <c r="NQH150" s="2"/>
      <c r="NQI150" s="2"/>
      <c r="NQJ150" s="2"/>
      <c r="NQK150" s="2"/>
      <c r="NQL150" s="2"/>
      <c r="NQM150" s="2"/>
      <c r="NQN150" s="2"/>
      <c r="NQO150" s="2"/>
      <c r="NQP150" s="2"/>
      <c r="NQQ150" s="2"/>
      <c r="NQR150" s="2"/>
      <c r="NQS150" s="2"/>
      <c r="NQT150" s="2"/>
      <c r="NQU150" s="2"/>
      <c r="NQV150" s="2"/>
      <c r="NQW150" s="2"/>
      <c r="NQX150" s="2"/>
      <c r="NQY150" s="2"/>
      <c r="NQZ150" s="2"/>
      <c r="NRA150" s="2"/>
      <c r="NRB150" s="2"/>
      <c r="NRC150" s="2"/>
      <c r="NRD150" s="2"/>
      <c r="NRE150" s="2"/>
      <c r="NRF150" s="2"/>
      <c r="NRG150" s="2"/>
      <c r="NRH150" s="2"/>
      <c r="NRI150" s="2"/>
      <c r="NRJ150" s="2"/>
      <c r="NRK150" s="2"/>
      <c r="NRL150" s="2"/>
      <c r="NRM150" s="2"/>
      <c r="NRN150" s="2"/>
      <c r="NRO150" s="2"/>
      <c r="NRP150" s="2"/>
      <c r="NRQ150" s="2"/>
      <c r="NRR150" s="2"/>
      <c r="NRS150" s="2"/>
      <c r="NRT150" s="2"/>
      <c r="NRU150" s="2"/>
      <c r="NRV150" s="2"/>
      <c r="NRW150" s="2"/>
      <c r="NRX150" s="2"/>
      <c r="NRY150" s="2"/>
      <c r="NRZ150" s="2"/>
      <c r="NSA150" s="2"/>
      <c r="NSB150" s="2"/>
      <c r="NSC150" s="2"/>
      <c r="NSD150" s="2"/>
      <c r="NSE150" s="2"/>
      <c r="NSF150" s="2"/>
      <c r="NSG150" s="2"/>
      <c r="NSH150" s="2"/>
      <c r="NSI150" s="2"/>
      <c r="NSJ150" s="2"/>
      <c r="NSK150" s="2"/>
      <c r="NSL150" s="2"/>
      <c r="NSM150" s="2"/>
      <c r="NSN150" s="2"/>
      <c r="NSO150" s="2"/>
      <c r="NSP150" s="2"/>
      <c r="NSQ150" s="2"/>
      <c r="NSR150" s="2"/>
      <c r="NSS150" s="2"/>
      <c r="NST150" s="2"/>
      <c r="NSU150" s="2"/>
      <c r="NSV150" s="2"/>
      <c r="NSW150" s="2"/>
      <c r="NSX150" s="2"/>
      <c r="NSY150" s="2"/>
      <c r="NSZ150" s="2"/>
      <c r="NTA150" s="2"/>
      <c r="NTB150" s="2"/>
      <c r="NTC150" s="2"/>
      <c r="NTD150" s="2"/>
      <c r="NTE150" s="2"/>
      <c r="NTF150" s="2"/>
      <c r="NTG150" s="2"/>
      <c r="NTH150" s="2"/>
      <c r="NTI150" s="2"/>
      <c r="NTJ150" s="2"/>
      <c r="NTK150" s="2"/>
      <c r="NTL150" s="2"/>
      <c r="NTM150" s="2"/>
      <c r="NTN150" s="2"/>
      <c r="NTO150" s="2"/>
      <c r="NTP150" s="2"/>
      <c r="NTQ150" s="2"/>
      <c r="NTR150" s="2"/>
      <c r="NTS150" s="2"/>
      <c r="NTT150" s="2"/>
      <c r="NTU150" s="2"/>
      <c r="NTV150" s="2"/>
      <c r="NTW150" s="2"/>
      <c r="NTX150" s="2"/>
      <c r="NTY150" s="2"/>
      <c r="NTZ150" s="2"/>
      <c r="NUA150" s="2"/>
      <c r="NUB150" s="2"/>
      <c r="NUC150" s="2"/>
      <c r="NUD150" s="2"/>
      <c r="NUE150" s="2"/>
      <c r="NUF150" s="2"/>
      <c r="NUG150" s="2"/>
      <c r="NUH150" s="2"/>
      <c r="NUI150" s="2"/>
      <c r="NUJ150" s="2"/>
      <c r="NUK150" s="2"/>
      <c r="NUL150" s="2"/>
      <c r="NUM150" s="2"/>
      <c r="NUN150" s="2"/>
      <c r="NUO150" s="2"/>
      <c r="NUP150" s="2"/>
      <c r="NUQ150" s="2"/>
      <c r="NUR150" s="2"/>
      <c r="NUS150" s="2"/>
      <c r="NUT150" s="2"/>
      <c r="NUU150" s="2"/>
      <c r="NUV150" s="2"/>
      <c r="NUW150" s="2"/>
      <c r="NUX150" s="2"/>
      <c r="NUY150" s="2"/>
      <c r="NUZ150" s="2"/>
      <c r="NVA150" s="2"/>
      <c r="NVB150" s="2"/>
      <c r="NVC150" s="2"/>
      <c r="NVD150" s="2"/>
      <c r="NVE150" s="2"/>
      <c r="NVF150" s="2"/>
      <c r="NVG150" s="2"/>
      <c r="NVH150" s="2"/>
      <c r="NVI150" s="2"/>
      <c r="NVJ150" s="2"/>
      <c r="NVK150" s="2"/>
      <c r="NVL150" s="2"/>
      <c r="NVM150" s="2"/>
      <c r="NVN150" s="2"/>
      <c r="NVO150" s="2"/>
      <c r="NVP150" s="2"/>
      <c r="NVQ150" s="2"/>
      <c r="NVR150" s="2"/>
      <c r="NVS150" s="2"/>
      <c r="NVT150" s="2"/>
      <c r="NVU150" s="2"/>
      <c r="NVV150" s="2"/>
      <c r="NVW150" s="2"/>
      <c r="NVX150" s="2"/>
      <c r="NVY150" s="2"/>
      <c r="NVZ150" s="2"/>
      <c r="NWA150" s="2"/>
      <c r="NWB150" s="2"/>
      <c r="NWC150" s="2"/>
      <c r="NWD150" s="2"/>
      <c r="NWE150" s="2"/>
      <c r="NWF150" s="2"/>
      <c r="NWG150" s="2"/>
      <c r="NWH150" s="2"/>
      <c r="NWI150" s="2"/>
      <c r="NWJ150" s="2"/>
      <c r="NWK150" s="2"/>
      <c r="NWL150" s="2"/>
      <c r="NWM150" s="2"/>
      <c r="NWN150" s="2"/>
      <c r="NWO150" s="2"/>
      <c r="NWP150" s="2"/>
      <c r="NWQ150" s="2"/>
      <c r="NWR150" s="2"/>
      <c r="NWS150" s="2"/>
      <c r="NWT150" s="2"/>
      <c r="NWU150" s="2"/>
      <c r="NWV150" s="2"/>
      <c r="NWW150" s="2"/>
      <c r="NWX150" s="2"/>
      <c r="NWY150" s="2"/>
      <c r="NWZ150" s="2"/>
      <c r="NXA150" s="2"/>
      <c r="NXB150" s="2"/>
      <c r="NXC150" s="2"/>
      <c r="NXD150" s="2"/>
      <c r="NXE150" s="2"/>
      <c r="NXF150" s="2"/>
      <c r="NXG150" s="2"/>
      <c r="NXH150" s="2"/>
      <c r="NXI150" s="2"/>
      <c r="NXJ150" s="2"/>
      <c r="NXK150" s="2"/>
      <c r="NXL150" s="2"/>
      <c r="NXM150" s="2"/>
      <c r="NXN150" s="2"/>
      <c r="NXO150" s="2"/>
      <c r="NXP150" s="2"/>
      <c r="NXQ150" s="2"/>
      <c r="NXR150" s="2"/>
      <c r="NXS150" s="2"/>
      <c r="NXT150" s="2"/>
      <c r="NXU150" s="2"/>
      <c r="NXV150" s="2"/>
      <c r="NXW150" s="2"/>
      <c r="NXX150" s="2"/>
      <c r="NXY150" s="2"/>
      <c r="NXZ150" s="2"/>
      <c r="NYA150" s="2"/>
      <c r="NYB150" s="2"/>
      <c r="NYC150" s="2"/>
      <c r="NYD150" s="2"/>
      <c r="NYE150" s="2"/>
      <c r="NYF150" s="2"/>
      <c r="NYG150" s="2"/>
      <c r="NYH150" s="2"/>
      <c r="NYI150" s="2"/>
      <c r="NYJ150" s="2"/>
      <c r="NYK150" s="2"/>
      <c r="NYL150" s="2"/>
      <c r="NYM150" s="2"/>
      <c r="NYN150" s="2"/>
      <c r="NYO150" s="2"/>
      <c r="NYP150" s="2"/>
      <c r="NYQ150" s="2"/>
      <c r="NYR150" s="2"/>
      <c r="NYS150" s="2"/>
      <c r="NYT150" s="2"/>
      <c r="NYU150" s="2"/>
      <c r="NYV150" s="2"/>
      <c r="NYW150" s="2"/>
      <c r="NYX150" s="2"/>
      <c r="NYY150" s="2"/>
      <c r="NYZ150" s="2"/>
      <c r="NZA150" s="2"/>
      <c r="NZB150" s="2"/>
      <c r="NZC150" s="2"/>
      <c r="NZD150" s="2"/>
      <c r="NZE150" s="2"/>
      <c r="NZF150" s="2"/>
      <c r="NZG150" s="2"/>
      <c r="NZH150" s="2"/>
      <c r="NZI150" s="2"/>
      <c r="NZJ150" s="2"/>
      <c r="NZK150" s="2"/>
      <c r="NZL150" s="2"/>
      <c r="NZM150" s="2"/>
      <c r="NZN150" s="2"/>
      <c r="NZO150" s="2"/>
      <c r="NZP150" s="2"/>
      <c r="NZQ150" s="2"/>
      <c r="NZR150" s="2"/>
      <c r="NZS150" s="2"/>
      <c r="NZT150" s="2"/>
      <c r="NZU150" s="2"/>
      <c r="NZV150" s="2"/>
      <c r="NZW150" s="2"/>
      <c r="NZX150" s="2"/>
      <c r="NZY150" s="2"/>
      <c r="NZZ150" s="2"/>
      <c r="OAA150" s="2"/>
      <c r="OAB150" s="2"/>
      <c r="OAC150" s="2"/>
      <c r="OAD150" s="2"/>
      <c r="OAE150" s="2"/>
      <c r="OAF150" s="2"/>
      <c r="OAG150" s="2"/>
      <c r="OAH150" s="2"/>
      <c r="OAI150" s="2"/>
      <c r="OAJ150" s="2"/>
      <c r="OAK150" s="2"/>
      <c r="OAL150" s="2"/>
      <c r="OAM150" s="2"/>
      <c r="OAN150" s="2"/>
      <c r="OAO150" s="2"/>
      <c r="OAP150" s="2"/>
      <c r="OAQ150" s="2"/>
      <c r="OAR150" s="2"/>
      <c r="OAS150" s="2"/>
      <c r="OAT150" s="2"/>
      <c r="OAU150" s="2"/>
      <c r="OAV150" s="2"/>
      <c r="OAW150" s="2"/>
      <c r="OAX150" s="2"/>
      <c r="OAY150" s="2"/>
      <c r="OAZ150" s="2"/>
      <c r="OBA150" s="2"/>
      <c r="OBB150" s="2"/>
      <c r="OBC150" s="2"/>
      <c r="OBD150" s="2"/>
      <c r="OBE150" s="2"/>
      <c r="OBF150" s="2"/>
      <c r="OBG150" s="2"/>
      <c r="OBH150" s="2"/>
      <c r="OBI150" s="2"/>
      <c r="OBJ150" s="2"/>
      <c r="OBK150" s="2"/>
      <c r="OBL150" s="2"/>
      <c r="OBM150" s="2"/>
      <c r="OBN150" s="2"/>
      <c r="OBO150" s="2"/>
      <c r="OBP150" s="2"/>
      <c r="OBQ150" s="2"/>
      <c r="OBR150" s="2"/>
      <c r="OBS150" s="2"/>
      <c r="OBT150" s="2"/>
      <c r="OBU150" s="2"/>
      <c r="OBV150" s="2"/>
      <c r="OBW150" s="2"/>
      <c r="OBX150" s="2"/>
      <c r="OBY150" s="2"/>
      <c r="OBZ150" s="2"/>
      <c r="OCA150" s="2"/>
      <c r="OCB150" s="2"/>
      <c r="OCC150" s="2"/>
      <c r="OCD150" s="2"/>
      <c r="OCE150" s="2"/>
      <c r="OCF150" s="2"/>
      <c r="OCG150" s="2"/>
      <c r="OCH150" s="2"/>
      <c r="OCI150" s="2"/>
      <c r="OCJ150" s="2"/>
      <c r="OCK150" s="2"/>
      <c r="OCL150" s="2"/>
      <c r="OCM150" s="2"/>
      <c r="OCN150" s="2"/>
      <c r="OCO150" s="2"/>
      <c r="OCP150" s="2"/>
      <c r="OCQ150" s="2"/>
      <c r="OCR150" s="2"/>
      <c r="OCS150" s="2"/>
      <c r="OCT150" s="2"/>
      <c r="OCU150" s="2"/>
      <c r="OCV150" s="2"/>
      <c r="OCW150" s="2"/>
      <c r="OCX150" s="2"/>
      <c r="OCY150" s="2"/>
      <c r="OCZ150" s="2"/>
      <c r="ODA150" s="2"/>
      <c r="ODB150" s="2"/>
      <c r="ODC150" s="2"/>
      <c r="ODD150" s="2"/>
      <c r="ODE150" s="2"/>
      <c r="ODF150" s="2"/>
      <c r="ODG150" s="2"/>
      <c r="ODH150" s="2"/>
      <c r="ODI150" s="2"/>
      <c r="ODJ150" s="2"/>
      <c r="ODK150" s="2"/>
      <c r="ODL150" s="2"/>
      <c r="ODM150" s="2"/>
      <c r="ODN150" s="2"/>
      <c r="ODO150" s="2"/>
      <c r="ODP150" s="2"/>
      <c r="ODQ150" s="2"/>
      <c r="ODR150" s="2"/>
      <c r="ODS150" s="2"/>
      <c r="ODT150" s="2"/>
      <c r="ODU150" s="2"/>
      <c r="ODV150" s="2"/>
      <c r="ODW150" s="2"/>
      <c r="ODX150" s="2"/>
      <c r="ODY150" s="2"/>
      <c r="ODZ150" s="2"/>
      <c r="OEA150" s="2"/>
      <c r="OEB150" s="2"/>
      <c r="OEC150" s="2"/>
      <c r="OED150" s="2"/>
      <c r="OEE150" s="2"/>
      <c r="OEF150" s="2"/>
      <c r="OEG150" s="2"/>
      <c r="OEH150" s="2"/>
      <c r="OEI150" s="2"/>
      <c r="OEJ150" s="2"/>
      <c r="OEK150" s="2"/>
      <c r="OEL150" s="2"/>
      <c r="OEM150" s="2"/>
      <c r="OEN150" s="2"/>
      <c r="OEO150" s="2"/>
      <c r="OEP150" s="2"/>
      <c r="OEQ150" s="2"/>
      <c r="OER150" s="2"/>
      <c r="OES150" s="2"/>
      <c r="OET150" s="2"/>
      <c r="OEU150" s="2"/>
      <c r="OEV150" s="2"/>
      <c r="OEW150" s="2"/>
      <c r="OEX150" s="2"/>
      <c r="OEY150" s="2"/>
      <c r="OEZ150" s="2"/>
      <c r="OFA150" s="2"/>
      <c r="OFB150" s="2"/>
      <c r="OFC150" s="2"/>
      <c r="OFD150" s="2"/>
      <c r="OFE150" s="2"/>
      <c r="OFF150" s="2"/>
      <c r="OFG150" s="2"/>
      <c r="OFH150" s="2"/>
      <c r="OFI150" s="2"/>
      <c r="OFJ150" s="2"/>
      <c r="OFK150" s="2"/>
      <c r="OFL150" s="2"/>
      <c r="OFM150" s="2"/>
      <c r="OFN150" s="2"/>
      <c r="OFO150" s="2"/>
      <c r="OFP150" s="2"/>
      <c r="OFQ150" s="2"/>
      <c r="OFR150" s="2"/>
      <c r="OFS150" s="2"/>
      <c r="OFT150" s="2"/>
      <c r="OFU150" s="2"/>
      <c r="OFV150" s="2"/>
      <c r="OFW150" s="2"/>
      <c r="OFX150" s="2"/>
      <c r="OFY150" s="2"/>
      <c r="OFZ150" s="2"/>
      <c r="OGA150" s="2"/>
      <c r="OGB150" s="2"/>
      <c r="OGC150" s="2"/>
      <c r="OGD150" s="2"/>
      <c r="OGE150" s="2"/>
      <c r="OGF150" s="2"/>
      <c r="OGG150" s="2"/>
      <c r="OGH150" s="2"/>
      <c r="OGI150" s="2"/>
      <c r="OGJ150" s="2"/>
      <c r="OGK150" s="2"/>
      <c r="OGL150" s="2"/>
      <c r="OGM150" s="2"/>
      <c r="OGN150" s="2"/>
      <c r="OGO150" s="2"/>
      <c r="OGP150" s="2"/>
      <c r="OGQ150" s="2"/>
      <c r="OGR150" s="2"/>
      <c r="OGS150" s="2"/>
      <c r="OGT150" s="2"/>
      <c r="OGU150" s="2"/>
      <c r="OGV150" s="2"/>
      <c r="OGW150" s="2"/>
      <c r="OGX150" s="2"/>
      <c r="OGY150" s="2"/>
      <c r="OGZ150" s="2"/>
      <c r="OHA150" s="2"/>
      <c r="OHB150" s="2"/>
      <c r="OHC150" s="2"/>
      <c r="OHD150" s="2"/>
      <c r="OHE150" s="2"/>
      <c r="OHF150" s="2"/>
      <c r="OHG150" s="2"/>
      <c r="OHH150" s="2"/>
      <c r="OHI150" s="2"/>
      <c r="OHJ150" s="2"/>
      <c r="OHK150" s="2"/>
      <c r="OHL150" s="2"/>
      <c r="OHM150" s="2"/>
      <c r="OHN150" s="2"/>
      <c r="OHO150" s="2"/>
      <c r="OHP150" s="2"/>
      <c r="OHQ150" s="2"/>
      <c r="OHR150" s="2"/>
      <c r="OHS150" s="2"/>
      <c r="OHT150" s="2"/>
      <c r="OHU150" s="2"/>
      <c r="OHV150" s="2"/>
      <c r="OHW150" s="2"/>
      <c r="OHX150" s="2"/>
      <c r="OHY150" s="2"/>
      <c r="OHZ150" s="2"/>
      <c r="OIA150" s="2"/>
      <c r="OIB150" s="2"/>
      <c r="OIC150" s="2"/>
      <c r="OID150" s="2"/>
      <c r="OIE150" s="2"/>
      <c r="OIF150" s="2"/>
      <c r="OIG150" s="2"/>
      <c r="OIH150" s="2"/>
      <c r="OII150" s="2"/>
      <c r="OIJ150" s="2"/>
      <c r="OIK150" s="2"/>
      <c r="OIL150" s="2"/>
      <c r="OIM150" s="2"/>
      <c r="OIN150" s="2"/>
      <c r="OIO150" s="2"/>
      <c r="OIP150" s="2"/>
      <c r="OIQ150" s="2"/>
      <c r="OIR150" s="2"/>
      <c r="OIS150" s="2"/>
      <c r="OIT150" s="2"/>
      <c r="OIU150" s="2"/>
      <c r="OIV150" s="2"/>
      <c r="OIW150" s="2"/>
      <c r="OIX150" s="2"/>
      <c r="OIY150" s="2"/>
      <c r="OIZ150" s="2"/>
      <c r="OJA150" s="2"/>
      <c r="OJB150" s="2"/>
      <c r="OJC150" s="2"/>
      <c r="OJD150" s="2"/>
      <c r="OJE150" s="2"/>
      <c r="OJF150" s="2"/>
      <c r="OJG150" s="2"/>
      <c r="OJH150" s="2"/>
      <c r="OJI150" s="2"/>
      <c r="OJJ150" s="2"/>
      <c r="OJK150" s="2"/>
      <c r="OJL150" s="2"/>
      <c r="OJM150" s="2"/>
      <c r="OJN150" s="2"/>
      <c r="OJO150" s="2"/>
      <c r="OJP150" s="2"/>
      <c r="OJQ150" s="2"/>
      <c r="OJR150" s="2"/>
      <c r="OJS150" s="2"/>
      <c r="OJT150" s="2"/>
      <c r="OJU150" s="2"/>
      <c r="OJV150" s="2"/>
      <c r="OJW150" s="2"/>
      <c r="OJX150" s="2"/>
      <c r="OJY150" s="2"/>
      <c r="OJZ150" s="2"/>
      <c r="OKA150" s="2"/>
      <c r="OKB150" s="2"/>
      <c r="OKC150" s="2"/>
      <c r="OKD150" s="2"/>
      <c r="OKE150" s="2"/>
      <c r="OKF150" s="2"/>
      <c r="OKG150" s="2"/>
      <c r="OKH150" s="2"/>
      <c r="OKI150" s="2"/>
      <c r="OKJ150" s="2"/>
      <c r="OKK150" s="2"/>
      <c r="OKL150" s="2"/>
      <c r="OKM150" s="2"/>
      <c r="OKN150" s="2"/>
      <c r="OKO150" s="2"/>
      <c r="OKP150" s="2"/>
      <c r="OKQ150" s="2"/>
      <c r="OKR150" s="2"/>
      <c r="OKS150" s="2"/>
      <c r="OKT150" s="2"/>
      <c r="OKU150" s="2"/>
      <c r="OKV150" s="2"/>
      <c r="OKW150" s="2"/>
      <c r="OKX150" s="2"/>
      <c r="OKY150" s="2"/>
      <c r="OKZ150" s="2"/>
      <c r="OLA150" s="2"/>
      <c r="OLB150" s="2"/>
      <c r="OLC150" s="2"/>
      <c r="OLD150" s="2"/>
      <c r="OLE150" s="2"/>
      <c r="OLF150" s="2"/>
      <c r="OLG150" s="2"/>
      <c r="OLH150" s="2"/>
      <c r="OLI150" s="2"/>
      <c r="OLJ150" s="2"/>
      <c r="OLK150" s="2"/>
      <c r="OLL150" s="2"/>
      <c r="OLM150" s="2"/>
      <c r="OLN150" s="2"/>
      <c r="OLO150" s="2"/>
      <c r="OLP150" s="2"/>
      <c r="OLQ150" s="2"/>
      <c r="OLR150" s="2"/>
      <c r="OLS150" s="2"/>
      <c r="OLT150" s="2"/>
      <c r="OLU150" s="2"/>
      <c r="OLV150" s="2"/>
      <c r="OLW150" s="2"/>
      <c r="OLX150" s="2"/>
      <c r="OLY150" s="2"/>
      <c r="OLZ150" s="2"/>
      <c r="OMA150" s="2"/>
      <c r="OMB150" s="2"/>
      <c r="OMC150" s="2"/>
      <c r="OMD150" s="2"/>
      <c r="OME150" s="2"/>
      <c r="OMF150" s="2"/>
      <c r="OMG150" s="2"/>
      <c r="OMH150" s="2"/>
      <c r="OMI150" s="2"/>
      <c r="OMJ150" s="2"/>
      <c r="OMK150" s="2"/>
      <c r="OML150" s="2"/>
      <c r="OMM150" s="2"/>
      <c r="OMN150" s="2"/>
      <c r="OMO150" s="2"/>
      <c r="OMP150" s="2"/>
      <c r="OMQ150" s="2"/>
      <c r="OMR150" s="2"/>
      <c r="OMS150" s="2"/>
      <c r="OMT150" s="2"/>
      <c r="OMU150" s="2"/>
      <c r="OMV150" s="2"/>
      <c r="OMW150" s="2"/>
      <c r="OMX150" s="2"/>
      <c r="OMY150" s="2"/>
      <c r="OMZ150" s="2"/>
      <c r="ONA150" s="2"/>
      <c r="ONB150" s="2"/>
      <c r="ONC150" s="2"/>
      <c r="OND150" s="2"/>
      <c r="ONE150" s="2"/>
      <c r="ONF150" s="2"/>
      <c r="ONG150" s="2"/>
      <c r="ONH150" s="2"/>
      <c r="ONI150" s="2"/>
      <c r="ONJ150" s="2"/>
      <c r="ONK150" s="2"/>
      <c r="ONL150" s="2"/>
      <c r="ONM150" s="2"/>
      <c r="ONN150" s="2"/>
      <c r="ONO150" s="2"/>
      <c r="ONP150" s="2"/>
      <c r="ONQ150" s="2"/>
      <c r="ONR150" s="2"/>
      <c r="ONS150" s="2"/>
      <c r="ONT150" s="2"/>
      <c r="ONU150" s="2"/>
      <c r="ONV150" s="2"/>
      <c r="ONW150" s="2"/>
      <c r="ONX150" s="2"/>
      <c r="ONY150" s="2"/>
      <c r="ONZ150" s="2"/>
      <c r="OOA150" s="2"/>
      <c r="OOB150" s="2"/>
      <c r="OOC150" s="2"/>
      <c r="OOD150" s="2"/>
      <c r="OOE150" s="2"/>
      <c r="OOF150" s="2"/>
      <c r="OOG150" s="2"/>
      <c r="OOH150" s="2"/>
      <c r="OOI150" s="2"/>
      <c r="OOJ150" s="2"/>
      <c r="OOK150" s="2"/>
      <c r="OOL150" s="2"/>
      <c r="OOM150" s="2"/>
      <c r="OON150" s="2"/>
      <c r="OOO150" s="2"/>
      <c r="OOP150" s="2"/>
      <c r="OOQ150" s="2"/>
      <c r="OOR150" s="2"/>
      <c r="OOS150" s="2"/>
      <c r="OOT150" s="2"/>
      <c r="OOU150" s="2"/>
      <c r="OOV150" s="2"/>
      <c r="OOW150" s="2"/>
      <c r="OOX150" s="2"/>
      <c r="OOY150" s="2"/>
      <c r="OOZ150" s="2"/>
      <c r="OPA150" s="2"/>
      <c r="OPB150" s="2"/>
      <c r="OPC150" s="2"/>
      <c r="OPD150" s="2"/>
      <c r="OPE150" s="2"/>
      <c r="OPF150" s="2"/>
      <c r="OPG150" s="2"/>
      <c r="OPH150" s="2"/>
      <c r="OPI150" s="2"/>
      <c r="OPJ150" s="2"/>
      <c r="OPK150" s="2"/>
      <c r="OPL150" s="2"/>
      <c r="OPM150" s="2"/>
      <c r="OPN150" s="2"/>
      <c r="OPO150" s="2"/>
      <c r="OPP150" s="2"/>
      <c r="OPQ150" s="2"/>
      <c r="OPR150" s="2"/>
      <c r="OPS150" s="2"/>
      <c r="OPT150" s="2"/>
      <c r="OPU150" s="2"/>
      <c r="OPV150" s="2"/>
      <c r="OPW150" s="2"/>
      <c r="OPX150" s="2"/>
      <c r="OPY150" s="2"/>
      <c r="OPZ150" s="2"/>
      <c r="OQA150" s="2"/>
      <c r="OQB150" s="2"/>
      <c r="OQC150" s="2"/>
      <c r="OQD150" s="2"/>
      <c r="OQE150" s="2"/>
      <c r="OQF150" s="2"/>
      <c r="OQG150" s="2"/>
      <c r="OQH150" s="2"/>
      <c r="OQI150" s="2"/>
      <c r="OQJ150" s="2"/>
      <c r="OQK150" s="2"/>
      <c r="OQL150" s="2"/>
      <c r="OQM150" s="2"/>
      <c r="OQN150" s="2"/>
      <c r="OQO150" s="2"/>
      <c r="OQP150" s="2"/>
      <c r="OQQ150" s="2"/>
      <c r="OQR150" s="2"/>
      <c r="OQS150" s="2"/>
      <c r="OQT150" s="2"/>
      <c r="OQU150" s="2"/>
      <c r="OQV150" s="2"/>
      <c r="OQW150" s="2"/>
      <c r="OQX150" s="2"/>
      <c r="OQY150" s="2"/>
      <c r="OQZ150" s="2"/>
      <c r="ORA150" s="2"/>
      <c r="ORB150" s="2"/>
      <c r="ORC150" s="2"/>
      <c r="ORD150" s="2"/>
      <c r="ORE150" s="2"/>
      <c r="ORF150" s="2"/>
      <c r="ORG150" s="2"/>
      <c r="ORH150" s="2"/>
      <c r="ORI150" s="2"/>
      <c r="ORJ150" s="2"/>
      <c r="ORK150" s="2"/>
      <c r="ORL150" s="2"/>
      <c r="ORM150" s="2"/>
      <c r="ORN150" s="2"/>
      <c r="ORO150" s="2"/>
      <c r="ORP150" s="2"/>
      <c r="ORQ150" s="2"/>
      <c r="ORR150" s="2"/>
      <c r="ORS150" s="2"/>
      <c r="ORT150" s="2"/>
      <c r="ORU150" s="2"/>
      <c r="ORV150" s="2"/>
      <c r="ORW150" s="2"/>
      <c r="ORX150" s="2"/>
      <c r="ORY150" s="2"/>
      <c r="ORZ150" s="2"/>
      <c r="OSA150" s="2"/>
      <c r="OSB150" s="2"/>
      <c r="OSC150" s="2"/>
      <c r="OSD150" s="2"/>
      <c r="OSE150" s="2"/>
      <c r="OSF150" s="2"/>
      <c r="OSG150" s="2"/>
      <c r="OSH150" s="2"/>
      <c r="OSI150" s="2"/>
      <c r="OSJ150" s="2"/>
      <c r="OSK150" s="2"/>
      <c r="OSL150" s="2"/>
      <c r="OSM150" s="2"/>
      <c r="OSN150" s="2"/>
      <c r="OSO150" s="2"/>
      <c r="OSP150" s="2"/>
      <c r="OSQ150" s="2"/>
      <c r="OSR150" s="2"/>
      <c r="OSS150" s="2"/>
      <c r="OST150" s="2"/>
      <c r="OSU150" s="2"/>
      <c r="OSV150" s="2"/>
      <c r="OSW150" s="2"/>
      <c r="OSX150" s="2"/>
      <c r="OSY150" s="2"/>
      <c r="OSZ150" s="2"/>
      <c r="OTA150" s="2"/>
      <c r="OTB150" s="2"/>
      <c r="OTC150" s="2"/>
      <c r="OTD150" s="2"/>
      <c r="OTE150" s="2"/>
      <c r="OTF150" s="2"/>
      <c r="OTG150" s="2"/>
      <c r="OTH150" s="2"/>
      <c r="OTI150" s="2"/>
      <c r="OTJ150" s="2"/>
      <c r="OTK150" s="2"/>
      <c r="OTL150" s="2"/>
      <c r="OTM150" s="2"/>
      <c r="OTN150" s="2"/>
      <c r="OTO150" s="2"/>
      <c r="OTP150" s="2"/>
      <c r="OTQ150" s="2"/>
      <c r="OTR150" s="2"/>
      <c r="OTS150" s="2"/>
      <c r="OTT150" s="2"/>
      <c r="OTU150" s="2"/>
      <c r="OTV150" s="2"/>
      <c r="OTW150" s="2"/>
      <c r="OTX150" s="2"/>
      <c r="OTY150" s="2"/>
      <c r="OTZ150" s="2"/>
      <c r="OUA150" s="2"/>
      <c r="OUB150" s="2"/>
      <c r="OUC150" s="2"/>
      <c r="OUD150" s="2"/>
      <c r="OUE150" s="2"/>
      <c r="OUF150" s="2"/>
      <c r="OUG150" s="2"/>
      <c r="OUH150" s="2"/>
      <c r="OUI150" s="2"/>
      <c r="OUJ150" s="2"/>
      <c r="OUK150" s="2"/>
      <c r="OUL150" s="2"/>
      <c r="OUM150" s="2"/>
      <c r="OUN150" s="2"/>
      <c r="OUO150" s="2"/>
      <c r="OUP150" s="2"/>
      <c r="OUQ150" s="2"/>
      <c r="OUR150" s="2"/>
      <c r="OUS150" s="2"/>
      <c r="OUT150" s="2"/>
      <c r="OUU150" s="2"/>
      <c r="OUV150" s="2"/>
      <c r="OUW150" s="2"/>
      <c r="OUX150" s="2"/>
      <c r="OUY150" s="2"/>
      <c r="OUZ150" s="2"/>
      <c r="OVA150" s="2"/>
      <c r="OVB150" s="2"/>
      <c r="OVC150" s="2"/>
      <c r="OVD150" s="2"/>
      <c r="OVE150" s="2"/>
      <c r="OVF150" s="2"/>
      <c r="OVG150" s="2"/>
      <c r="OVH150" s="2"/>
      <c r="OVI150" s="2"/>
      <c r="OVJ150" s="2"/>
      <c r="OVK150" s="2"/>
      <c r="OVL150" s="2"/>
      <c r="OVM150" s="2"/>
      <c r="OVN150" s="2"/>
      <c r="OVO150" s="2"/>
      <c r="OVP150" s="2"/>
      <c r="OVQ150" s="2"/>
      <c r="OVR150" s="2"/>
      <c r="OVS150" s="2"/>
      <c r="OVT150" s="2"/>
      <c r="OVU150" s="2"/>
      <c r="OVV150" s="2"/>
      <c r="OVW150" s="2"/>
      <c r="OVX150" s="2"/>
      <c r="OVY150" s="2"/>
      <c r="OVZ150" s="2"/>
      <c r="OWA150" s="2"/>
      <c r="OWB150" s="2"/>
      <c r="OWC150" s="2"/>
      <c r="OWD150" s="2"/>
      <c r="OWE150" s="2"/>
      <c r="OWF150" s="2"/>
      <c r="OWG150" s="2"/>
      <c r="OWH150" s="2"/>
      <c r="OWI150" s="2"/>
      <c r="OWJ150" s="2"/>
      <c r="OWK150" s="2"/>
      <c r="OWL150" s="2"/>
      <c r="OWM150" s="2"/>
      <c r="OWN150" s="2"/>
      <c r="OWO150" s="2"/>
      <c r="OWP150" s="2"/>
      <c r="OWQ150" s="2"/>
      <c r="OWR150" s="2"/>
      <c r="OWS150" s="2"/>
      <c r="OWT150" s="2"/>
      <c r="OWU150" s="2"/>
      <c r="OWV150" s="2"/>
      <c r="OWW150" s="2"/>
      <c r="OWX150" s="2"/>
      <c r="OWY150" s="2"/>
      <c r="OWZ150" s="2"/>
      <c r="OXA150" s="2"/>
      <c r="OXB150" s="2"/>
      <c r="OXC150" s="2"/>
      <c r="OXD150" s="2"/>
      <c r="OXE150" s="2"/>
      <c r="OXF150" s="2"/>
      <c r="OXG150" s="2"/>
      <c r="OXH150" s="2"/>
      <c r="OXI150" s="2"/>
      <c r="OXJ150" s="2"/>
      <c r="OXK150" s="2"/>
      <c r="OXL150" s="2"/>
      <c r="OXM150" s="2"/>
      <c r="OXN150" s="2"/>
      <c r="OXO150" s="2"/>
      <c r="OXP150" s="2"/>
      <c r="OXQ150" s="2"/>
      <c r="OXR150" s="2"/>
      <c r="OXS150" s="2"/>
      <c r="OXT150" s="2"/>
      <c r="OXU150" s="2"/>
      <c r="OXV150" s="2"/>
      <c r="OXW150" s="2"/>
      <c r="OXX150" s="2"/>
      <c r="OXY150" s="2"/>
      <c r="OXZ150" s="2"/>
      <c r="OYA150" s="2"/>
      <c r="OYB150" s="2"/>
      <c r="OYC150" s="2"/>
      <c r="OYD150" s="2"/>
      <c r="OYE150" s="2"/>
      <c r="OYF150" s="2"/>
      <c r="OYG150" s="2"/>
      <c r="OYH150" s="2"/>
      <c r="OYI150" s="2"/>
      <c r="OYJ150" s="2"/>
      <c r="OYK150" s="2"/>
      <c r="OYL150" s="2"/>
      <c r="OYM150" s="2"/>
      <c r="OYN150" s="2"/>
      <c r="OYO150" s="2"/>
      <c r="OYP150" s="2"/>
      <c r="OYQ150" s="2"/>
      <c r="OYR150" s="2"/>
      <c r="OYS150" s="2"/>
      <c r="OYT150" s="2"/>
      <c r="OYU150" s="2"/>
      <c r="OYV150" s="2"/>
      <c r="OYW150" s="2"/>
      <c r="OYX150" s="2"/>
      <c r="OYY150" s="2"/>
      <c r="OYZ150" s="2"/>
      <c r="OZA150" s="2"/>
      <c r="OZB150" s="2"/>
      <c r="OZC150" s="2"/>
      <c r="OZD150" s="2"/>
      <c r="OZE150" s="2"/>
      <c r="OZF150" s="2"/>
      <c r="OZG150" s="2"/>
      <c r="OZH150" s="2"/>
      <c r="OZI150" s="2"/>
      <c r="OZJ150" s="2"/>
      <c r="OZK150" s="2"/>
      <c r="OZL150" s="2"/>
      <c r="OZM150" s="2"/>
      <c r="OZN150" s="2"/>
      <c r="OZO150" s="2"/>
      <c r="OZP150" s="2"/>
      <c r="OZQ150" s="2"/>
      <c r="OZR150" s="2"/>
      <c r="OZS150" s="2"/>
      <c r="OZT150" s="2"/>
      <c r="OZU150" s="2"/>
      <c r="OZV150" s="2"/>
      <c r="OZW150" s="2"/>
      <c r="OZX150" s="2"/>
      <c r="OZY150" s="2"/>
      <c r="OZZ150" s="2"/>
      <c r="PAA150" s="2"/>
      <c r="PAB150" s="2"/>
      <c r="PAC150" s="2"/>
      <c r="PAD150" s="2"/>
      <c r="PAE150" s="2"/>
      <c r="PAF150" s="2"/>
      <c r="PAG150" s="2"/>
      <c r="PAH150" s="2"/>
      <c r="PAI150" s="2"/>
      <c r="PAJ150" s="2"/>
      <c r="PAK150" s="2"/>
      <c r="PAL150" s="2"/>
      <c r="PAM150" s="2"/>
      <c r="PAN150" s="2"/>
      <c r="PAO150" s="2"/>
      <c r="PAP150" s="2"/>
      <c r="PAQ150" s="2"/>
      <c r="PAR150" s="2"/>
      <c r="PAS150" s="2"/>
      <c r="PAT150" s="2"/>
      <c r="PAU150" s="2"/>
      <c r="PAV150" s="2"/>
      <c r="PAW150" s="2"/>
      <c r="PAX150" s="2"/>
      <c r="PAY150" s="2"/>
      <c r="PAZ150" s="2"/>
      <c r="PBA150" s="2"/>
      <c r="PBB150" s="2"/>
      <c r="PBC150" s="2"/>
      <c r="PBD150" s="2"/>
      <c r="PBE150" s="2"/>
      <c r="PBF150" s="2"/>
      <c r="PBG150" s="2"/>
      <c r="PBH150" s="2"/>
      <c r="PBI150" s="2"/>
      <c r="PBJ150" s="2"/>
      <c r="PBK150" s="2"/>
      <c r="PBL150" s="2"/>
      <c r="PBM150" s="2"/>
      <c r="PBN150" s="2"/>
      <c r="PBO150" s="2"/>
      <c r="PBP150" s="2"/>
      <c r="PBQ150" s="2"/>
      <c r="PBR150" s="2"/>
      <c r="PBS150" s="2"/>
      <c r="PBT150" s="2"/>
      <c r="PBU150" s="2"/>
      <c r="PBV150" s="2"/>
      <c r="PBW150" s="2"/>
      <c r="PBX150" s="2"/>
      <c r="PBY150" s="2"/>
      <c r="PBZ150" s="2"/>
      <c r="PCA150" s="2"/>
      <c r="PCB150" s="2"/>
      <c r="PCC150" s="2"/>
      <c r="PCD150" s="2"/>
      <c r="PCE150" s="2"/>
      <c r="PCF150" s="2"/>
      <c r="PCG150" s="2"/>
      <c r="PCH150" s="2"/>
      <c r="PCI150" s="2"/>
      <c r="PCJ150" s="2"/>
      <c r="PCK150" s="2"/>
      <c r="PCL150" s="2"/>
      <c r="PCM150" s="2"/>
      <c r="PCN150" s="2"/>
      <c r="PCO150" s="2"/>
      <c r="PCP150" s="2"/>
      <c r="PCQ150" s="2"/>
      <c r="PCR150" s="2"/>
      <c r="PCS150" s="2"/>
      <c r="PCT150" s="2"/>
      <c r="PCU150" s="2"/>
      <c r="PCV150" s="2"/>
      <c r="PCW150" s="2"/>
      <c r="PCX150" s="2"/>
      <c r="PCY150" s="2"/>
      <c r="PCZ150" s="2"/>
      <c r="PDA150" s="2"/>
      <c r="PDB150" s="2"/>
      <c r="PDC150" s="2"/>
      <c r="PDD150" s="2"/>
      <c r="PDE150" s="2"/>
      <c r="PDF150" s="2"/>
      <c r="PDG150" s="2"/>
      <c r="PDH150" s="2"/>
      <c r="PDI150" s="2"/>
      <c r="PDJ150" s="2"/>
      <c r="PDK150" s="2"/>
      <c r="PDL150" s="2"/>
      <c r="PDM150" s="2"/>
      <c r="PDN150" s="2"/>
      <c r="PDO150" s="2"/>
      <c r="PDP150" s="2"/>
      <c r="PDQ150" s="2"/>
      <c r="PDR150" s="2"/>
      <c r="PDS150" s="2"/>
      <c r="PDT150" s="2"/>
      <c r="PDU150" s="2"/>
      <c r="PDV150" s="2"/>
      <c r="PDW150" s="2"/>
      <c r="PDX150" s="2"/>
      <c r="PDY150" s="2"/>
      <c r="PDZ150" s="2"/>
      <c r="PEA150" s="2"/>
      <c r="PEB150" s="2"/>
      <c r="PEC150" s="2"/>
      <c r="PED150" s="2"/>
      <c r="PEE150" s="2"/>
      <c r="PEF150" s="2"/>
      <c r="PEG150" s="2"/>
      <c r="PEH150" s="2"/>
      <c r="PEI150" s="2"/>
      <c r="PEJ150" s="2"/>
      <c r="PEK150" s="2"/>
      <c r="PEL150" s="2"/>
      <c r="PEM150" s="2"/>
      <c r="PEN150" s="2"/>
      <c r="PEO150" s="2"/>
      <c r="PEP150" s="2"/>
      <c r="PEQ150" s="2"/>
      <c r="PER150" s="2"/>
      <c r="PES150" s="2"/>
      <c r="PET150" s="2"/>
      <c r="PEU150" s="2"/>
      <c r="PEV150" s="2"/>
      <c r="PEW150" s="2"/>
      <c r="PEX150" s="2"/>
      <c r="PEY150" s="2"/>
      <c r="PEZ150" s="2"/>
      <c r="PFA150" s="2"/>
      <c r="PFB150" s="2"/>
      <c r="PFC150" s="2"/>
      <c r="PFD150" s="2"/>
      <c r="PFE150" s="2"/>
      <c r="PFF150" s="2"/>
      <c r="PFG150" s="2"/>
      <c r="PFH150" s="2"/>
      <c r="PFI150" s="2"/>
      <c r="PFJ150" s="2"/>
      <c r="PFK150" s="2"/>
      <c r="PFL150" s="2"/>
      <c r="PFM150" s="2"/>
      <c r="PFN150" s="2"/>
      <c r="PFO150" s="2"/>
      <c r="PFP150" s="2"/>
      <c r="PFQ150" s="2"/>
      <c r="PFR150" s="2"/>
      <c r="PFS150" s="2"/>
      <c r="PFT150" s="2"/>
      <c r="PFU150" s="2"/>
      <c r="PFV150" s="2"/>
      <c r="PFW150" s="2"/>
      <c r="PFX150" s="2"/>
      <c r="PFY150" s="2"/>
      <c r="PFZ150" s="2"/>
      <c r="PGA150" s="2"/>
      <c r="PGB150" s="2"/>
      <c r="PGC150" s="2"/>
      <c r="PGD150" s="2"/>
      <c r="PGE150" s="2"/>
      <c r="PGF150" s="2"/>
      <c r="PGG150" s="2"/>
      <c r="PGH150" s="2"/>
      <c r="PGI150" s="2"/>
      <c r="PGJ150" s="2"/>
      <c r="PGK150" s="2"/>
      <c r="PGL150" s="2"/>
      <c r="PGM150" s="2"/>
      <c r="PGN150" s="2"/>
      <c r="PGO150" s="2"/>
      <c r="PGP150" s="2"/>
      <c r="PGQ150" s="2"/>
      <c r="PGR150" s="2"/>
      <c r="PGS150" s="2"/>
      <c r="PGT150" s="2"/>
      <c r="PGU150" s="2"/>
      <c r="PGV150" s="2"/>
      <c r="PGW150" s="2"/>
      <c r="PGX150" s="2"/>
      <c r="PGY150" s="2"/>
      <c r="PGZ150" s="2"/>
      <c r="PHA150" s="2"/>
      <c r="PHB150" s="2"/>
      <c r="PHC150" s="2"/>
      <c r="PHD150" s="2"/>
      <c r="PHE150" s="2"/>
      <c r="PHF150" s="2"/>
      <c r="PHG150" s="2"/>
      <c r="PHH150" s="2"/>
      <c r="PHI150" s="2"/>
      <c r="PHJ150" s="2"/>
      <c r="PHK150" s="2"/>
      <c r="PHL150" s="2"/>
      <c r="PHM150" s="2"/>
      <c r="PHN150" s="2"/>
      <c r="PHO150" s="2"/>
      <c r="PHP150" s="2"/>
      <c r="PHQ150" s="2"/>
      <c r="PHR150" s="2"/>
      <c r="PHS150" s="2"/>
      <c r="PHT150" s="2"/>
      <c r="PHU150" s="2"/>
      <c r="PHV150" s="2"/>
      <c r="PHW150" s="2"/>
      <c r="PHX150" s="2"/>
      <c r="PHY150" s="2"/>
      <c r="PHZ150" s="2"/>
      <c r="PIA150" s="2"/>
      <c r="PIB150" s="2"/>
      <c r="PIC150" s="2"/>
      <c r="PID150" s="2"/>
      <c r="PIE150" s="2"/>
      <c r="PIF150" s="2"/>
      <c r="PIG150" s="2"/>
      <c r="PIH150" s="2"/>
      <c r="PII150" s="2"/>
      <c r="PIJ150" s="2"/>
      <c r="PIK150" s="2"/>
      <c r="PIL150" s="2"/>
      <c r="PIM150" s="2"/>
      <c r="PIN150" s="2"/>
      <c r="PIO150" s="2"/>
      <c r="PIP150" s="2"/>
      <c r="PIQ150" s="2"/>
      <c r="PIR150" s="2"/>
      <c r="PIS150" s="2"/>
      <c r="PIT150" s="2"/>
      <c r="PIU150" s="2"/>
      <c r="PIV150" s="2"/>
      <c r="PIW150" s="2"/>
      <c r="PIX150" s="2"/>
      <c r="PIY150" s="2"/>
      <c r="PIZ150" s="2"/>
      <c r="PJA150" s="2"/>
      <c r="PJB150" s="2"/>
      <c r="PJC150" s="2"/>
      <c r="PJD150" s="2"/>
      <c r="PJE150" s="2"/>
      <c r="PJF150" s="2"/>
      <c r="PJG150" s="2"/>
      <c r="PJH150" s="2"/>
      <c r="PJI150" s="2"/>
      <c r="PJJ150" s="2"/>
      <c r="PJK150" s="2"/>
      <c r="PJL150" s="2"/>
      <c r="PJM150" s="2"/>
      <c r="PJN150" s="2"/>
      <c r="PJO150" s="2"/>
      <c r="PJP150" s="2"/>
      <c r="PJQ150" s="2"/>
      <c r="PJR150" s="2"/>
      <c r="PJS150" s="2"/>
      <c r="PJT150" s="2"/>
      <c r="PJU150" s="2"/>
      <c r="PJV150" s="2"/>
      <c r="PJW150" s="2"/>
      <c r="PJX150" s="2"/>
      <c r="PJY150" s="2"/>
      <c r="PJZ150" s="2"/>
      <c r="PKA150" s="2"/>
      <c r="PKB150" s="2"/>
      <c r="PKC150" s="2"/>
      <c r="PKD150" s="2"/>
      <c r="PKE150" s="2"/>
      <c r="PKF150" s="2"/>
      <c r="PKG150" s="2"/>
      <c r="PKH150" s="2"/>
      <c r="PKI150" s="2"/>
      <c r="PKJ150" s="2"/>
      <c r="PKK150" s="2"/>
      <c r="PKL150" s="2"/>
      <c r="PKM150" s="2"/>
      <c r="PKN150" s="2"/>
      <c r="PKO150" s="2"/>
      <c r="PKP150" s="2"/>
      <c r="PKQ150" s="2"/>
      <c r="PKR150" s="2"/>
      <c r="PKS150" s="2"/>
      <c r="PKT150" s="2"/>
      <c r="PKU150" s="2"/>
      <c r="PKV150" s="2"/>
      <c r="PKW150" s="2"/>
      <c r="PKX150" s="2"/>
      <c r="PKY150" s="2"/>
      <c r="PKZ150" s="2"/>
      <c r="PLA150" s="2"/>
      <c r="PLB150" s="2"/>
      <c r="PLC150" s="2"/>
      <c r="PLD150" s="2"/>
      <c r="PLE150" s="2"/>
      <c r="PLF150" s="2"/>
      <c r="PLG150" s="2"/>
      <c r="PLH150" s="2"/>
      <c r="PLI150" s="2"/>
      <c r="PLJ150" s="2"/>
      <c r="PLK150" s="2"/>
      <c r="PLL150" s="2"/>
      <c r="PLM150" s="2"/>
      <c r="PLN150" s="2"/>
      <c r="PLO150" s="2"/>
      <c r="PLP150" s="2"/>
      <c r="PLQ150" s="2"/>
      <c r="PLR150" s="2"/>
      <c r="PLS150" s="2"/>
      <c r="PLT150" s="2"/>
      <c r="PLU150" s="2"/>
      <c r="PLV150" s="2"/>
      <c r="PLW150" s="2"/>
      <c r="PLX150" s="2"/>
      <c r="PLY150" s="2"/>
      <c r="PLZ150" s="2"/>
      <c r="PMA150" s="2"/>
      <c r="PMB150" s="2"/>
      <c r="PMC150" s="2"/>
      <c r="PMD150" s="2"/>
      <c r="PME150" s="2"/>
      <c r="PMF150" s="2"/>
      <c r="PMG150" s="2"/>
      <c r="PMH150" s="2"/>
      <c r="PMI150" s="2"/>
      <c r="PMJ150" s="2"/>
      <c r="PMK150" s="2"/>
      <c r="PML150" s="2"/>
      <c r="PMM150" s="2"/>
      <c r="PMN150" s="2"/>
      <c r="PMO150" s="2"/>
      <c r="PMP150" s="2"/>
      <c r="PMQ150" s="2"/>
      <c r="PMR150" s="2"/>
      <c r="PMS150" s="2"/>
      <c r="PMT150" s="2"/>
      <c r="PMU150" s="2"/>
      <c r="PMV150" s="2"/>
      <c r="PMW150" s="2"/>
      <c r="PMX150" s="2"/>
      <c r="PMY150" s="2"/>
      <c r="PMZ150" s="2"/>
      <c r="PNA150" s="2"/>
      <c r="PNB150" s="2"/>
      <c r="PNC150" s="2"/>
      <c r="PND150" s="2"/>
      <c r="PNE150" s="2"/>
      <c r="PNF150" s="2"/>
      <c r="PNG150" s="2"/>
      <c r="PNH150" s="2"/>
      <c r="PNI150" s="2"/>
      <c r="PNJ150" s="2"/>
      <c r="PNK150" s="2"/>
      <c r="PNL150" s="2"/>
      <c r="PNM150" s="2"/>
      <c r="PNN150" s="2"/>
      <c r="PNO150" s="2"/>
      <c r="PNP150" s="2"/>
      <c r="PNQ150" s="2"/>
      <c r="PNR150" s="2"/>
      <c r="PNS150" s="2"/>
      <c r="PNT150" s="2"/>
      <c r="PNU150" s="2"/>
      <c r="PNV150" s="2"/>
      <c r="PNW150" s="2"/>
      <c r="PNX150" s="2"/>
      <c r="PNY150" s="2"/>
      <c r="PNZ150" s="2"/>
      <c r="POA150" s="2"/>
      <c r="POB150" s="2"/>
      <c r="POC150" s="2"/>
      <c r="POD150" s="2"/>
      <c r="POE150" s="2"/>
      <c r="POF150" s="2"/>
      <c r="POG150" s="2"/>
      <c r="POH150" s="2"/>
      <c r="POI150" s="2"/>
      <c r="POJ150" s="2"/>
      <c r="POK150" s="2"/>
      <c r="POL150" s="2"/>
      <c r="POM150" s="2"/>
      <c r="PON150" s="2"/>
      <c r="POO150" s="2"/>
      <c r="POP150" s="2"/>
      <c r="POQ150" s="2"/>
      <c r="POR150" s="2"/>
      <c r="POS150" s="2"/>
      <c r="POT150" s="2"/>
      <c r="POU150" s="2"/>
      <c r="POV150" s="2"/>
      <c r="POW150" s="2"/>
      <c r="POX150" s="2"/>
      <c r="POY150" s="2"/>
      <c r="POZ150" s="2"/>
      <c r="PPA150" s="2"/>
      <c r="PPB150" s="2"/>
      <c r="PPC150" s="2"/>
      <c r="PPD150" s="2"/>
      <c r="PPE150" s="2"/>
      <c r="PPF150" s="2"/>
      <c r="PPG150" s="2"/>
      <c r="PPH150" s="2"/>
      <c r="PPI150" s="2"/>
      <c r="PPJ150" s="2"/>
      <c r="PPK150" s="2"/>
      <c r="PPL150" s="2"/>
      <c r="PPM150" s="2"/>
      <c r="PPN150" s="2"/>
      <c r="PPO150" s="2"/>
      <c r="PPP150" s="2"/>
      <c r="PPQ150" s="2"/>
      <c r="PPR150" s="2"/>
      <c r="PPS150" s="2"/>
      <c r="PPT150" s="2"/>
      <c r="PPU150" s="2"/>
      <c r="PPV150" s="2"/>
      <c r="PPW150" s="2"/>
      <c r="PPX150" s="2"/>
      <c r="PPY150" s="2"/>
      <c r="PPZ150" s="2"/>
      <c r="PQA150" s="2"/>
      <c r="PQB150" s="2"/>
      <c r="PQC150" s="2"/>
      <c r="PQD150" s="2"/>
      <c r="PQE150" s="2"/>
      <c r="PQF150" s="2"/>
      <c r="PQG150" s="2"/>
      <c r="PQH150" s="2"/>
      <c r="PQI150" s="2"/>
      <c r="PQJ150" s="2"/>
      <c r="PQK150" s="2"/>
      <c r="PQL150" s="2"/>
      <c r="PQM150" s="2"/>
      <c r="PQN150" s="2"/>
      <c r="PQO150" s="2"/>
      <c r="PQP150" s="2"/>
      <c r="PQQ150" s="2"/>
      <c r="PQR150" s="2"/>
      <c r="PQS150" s="2"/>
      <c r="PQT150" s="2"/>
      <c r="PQU150" s="2"/>
      <c r="PQV150" s="2"/>
      <c r="PQW150" s="2"/>
      <c r="PQX150" s="2"/>
      <c r="PQY150" s="2"/>
      <c r="PQZ150" s="2"/>
      <c r="PRA150" s="2"/>
      <c r="PRB150" s="2"/>
      <c r="PRC150" s="2"/>
      <c r="PRD150" s="2"/>
      <c r="PRE150" s="2"/>
      <c r="PRF150" s="2"/>
      <c r="PRG150" s="2"/>
      <c r="PRH150" s="2"/>
      <c r="PRI150" s="2"/>
      <c r="PRJ150" s="2"/>
      <c r="PRK150" s="2"/>
      <c r="PRL150" s="2"/>
      <c r="PRM150" s="2"/>
      <c r="PRN150" s="2"/>
      <c r="PRO150" s="2"/>
      <c r="PRP150" s="2"/>
      <c r="PRQ150" s="2"/>
      <c r="PRR150" s="2"/>
      <c r="PRS150" s="2"/>
      <c r="PRT150" s="2"/>
      <c r="PRU150" s="2"/>
      <c r="PRV150" s="2"/>
      <c r="PRW150" s="2"/>
      <c r="PRX150" s="2"/>
      <c r="PRY150" s="2"/>
      <c r="PRZ150" s="2"/>
      <c r="PSA150" s="2"/>
      <c r="PSB150" s="2"/>
      <c r="PSC150" s="2"/>
      <c r="PSD150" s="2"/>
      <c r="PSE150" s="2"/>
      <c r="PSF150" s="2"/>
      <c r="PSG150" s="2"/>
      <c r="PSH150" s="2"/>
      <c r="PSI150" s="2"/>
      <c r="PSJ150" s="2"/>
      <c r="PSK150" s="2"/>
      <c r="PSL150" s="2"/>
      <c r="PSM150" s="2"/>
      <c r="PSN150" s="2"/>
      <c r="PSO150" s="2"/>
      <c r="PSP150" s="2"/>
      <c r="PSQ150" s="2"/>
      <c r="PSR150" s="2"/>
      <c r="PSS150" s="2"/>
      <c r="PST150" s="2"/>
      <c r="PSU150" s="2"/>
      <c r="PSV150" s="2"/>
      <c r="PSW150" s="2"/>
      <c r="PSX150" s="2"/>
      <c r="PSY150" s="2"/>
      <c r="PSZ150" s="2"/>
      <c r="PTA150" s="2"/>
      <c r="PTB150" s="2"/>
      <c r="PTC150" s="2"/>
      <c r="PTD150" s="2"/>
      <c r="PTE150" s="2"/>
      <c r="PTF150" s="2"/>
      <c r="PTG150" s="2"/>
      <c r="PTH150" s="2"/>
      <c r="PTI150" s="2"/>
      <c r="PTJ150" s="2"/>
      <c r="PTK150" s="2"/>
      <c r="PTL150" s="2"/>
      <c r="PTM150" s="2"/>
      <c r="PTN150" s="2"/>
      <c r="PTO150" s="2"/>
      <c r="PTP150" s="2"/>
      <c r="PTQ150" s="2"/>
      <c r="PTR150" s="2"/>
      <c r="PTS150" s="2"/>
      <c r="PTT150" s="2"/>
      <c r="PTU150" s="2"/>
      <c r="PTV150" s="2"/>
      <c r="PTW150" s="2"/>
      <c r="PTX150" s="2"/>
      <c r="PTY150" s="2"/>
      <c r="PTZ150" s="2"/>
      <c r="PUA150" s="2"/>
      <c r="PUB150" s="2"/>
      <c r="PUC150" s="2"/>
      <c r="PUD150" s="2"/>
      <c r="PUE150" s="2"/>
      <c r="PUF150" s="2"/>
      <c r="PUG150" s="2"/>
      <c r="PUH150" s="2"/>
      <c r="PUI150" s="2"/>
      <c r="PUJ150" s="2"/>
      <c r="PUK150" s="2"/>
      <c r="PUL150" s="2"/>
      <c r="PUM150" s="2"/>
      <c r="PUN150" s="2"/>
      <c r="PUO150" s="2"/>
      <c r="PUP150" s="2"/>
      <c r="PUQ150" s="2"/>
      <c r="PUR150" s="2"/>
      <c r="PUS150" s="2"/>
      <c r="PUT150" s="2"/>
      <c r="PUU150" s="2"/>
      <c r="PUV150" s="2"/>
      <c r="PUW150" s="2"/>
      <c r="PUX150" s="2"/>
      <c r="PUY150" s="2"/>
      <c r="PUZ150" s="2"/>
      <c r="PVA150" s="2"/>
      <c r="PVB150" s="2"/>
      <c r="PVC150" s="2"/>
      <c r="PVD150" s="2"/>
      <c r="PVE150" s="2"/>
      <c r="PVF150" s="2"/>
      <c r="PVG150" s="2"/>
      <c r="PVH150" s="2"/>
      <c r="PVI150" s="2"/>
      <c r="PVJ150" s="2"/>
      <c r="PVK150" s="2"/>
      <c r="PVL150" s="2"/>
      <c r="PVM150" s="2"/>
      <c r="PVN150" s="2"/>
      <c r="PVO150" s="2"/>
      <c r="PVP150" s="2"/>
      <c r="PVQ150" s="2"/>
      <c r="PVR150" s="2"/>
      <c r="PVS150" s="2"/>
      <c r="PVT150" s="2"/>
      <c r="PVU150" s="2"/>
      <c r="PVV150" s="2"/>
      <c r="PVW150" s="2"/>
      <c r="PVX150" s="2"/>
      <c r="PVY150" s="2"/>
      <c r="PVZ150" s="2"/>
      <c r="PWA150" s="2"/>
      <c r="PWB150" s="2"/>
      <c r="PWC150" s="2"/>
      <c r="PWD150" s="2"/>
      <c r="PWE150" s="2"/>
      <c r="PWF150" s="2"/>
      <c r="PWG150" s="2"/>
      <c r="PWH150" s="2"/>
      <c r="PWI150" s="2"/>
      <c r="PWJ150" s="2"/>
      <c r="PWK150" s="2"/>
      <c r="PWL150" s="2"/>
      <c r="PWM150" s="2"/>
      <c r="PWN150" s="2"/>
      <c r="PWO150" s="2"/>
      <c r="PWP150" s="2"/>
      <c r="PWQ150" s="2"/>
      <c r="PWR150" s="2"/>
      <c r="PWS150" s="2"/>
      <c r="PWT150" s="2"/>
      <c r="PWU150" s="2"/>
      <c r="PWV150" s="2"/>
      <c r="PWW150" s="2"/>
      <c r="PWX150" s="2"/>
      <c r="PWY150" s="2"/>
      <c r="PWZ150" s="2"/>
      <c r="PXA150" s="2"/>
      <c r="PXB150" s="2"/>
      <c r="PXC150" s="2"/>
      <c r="PXD150" s="2"/>
      <c r="PXE150" s="2"/>
      <c r="PXF150" s="2"/>
      <c r="PXG150" s="2"/>
      <c r="PXH150" s="2"/>
      <c r="PXI150" s="2"/>
      <c r="PXJ150" s="2"/>
      <c r="PXK150" s="2"/>
      <c r="PXL150" s="2"/>
      <c r="PXM150" s="2"/>
      <c r="PXN150" s="2"/>
      <c r="PXO150" s="2"/>
      <c r="PXP150" s="2"/>
      <c r="PXQ150" s="2"/>
      <c r="PXR150" s="2"/>
      <c r="PXS150" s="2"/>
      <c r="PXT150" s="2"/>
      <c r="PXU150" s="2"/>
      <c r="PXV150" s="2"/>
      <c r="PXW150" s="2"/>
      <c r="PXX150" s="2"/>
      <c r="PXY150" s="2"/>
      <c r="PXZ150" s="2"/>
      <c r="PYA150" s="2"/>
      <c r="PYB150" s="2"/>
      <c r="PYC150" s="2"/>
      <c r="PYD150" s="2"/>
      <c r="PYE150" s="2"/>
      <c r="PYF150" s="2"/>
      <c r="PYG150" s="2"/>
      <c r="PYH150" s="2"/>
      <c r="PYI150" s="2"/>
      <c r="PYJ150" s="2"/>
      <c r="PYK150" s="2"/>
      <c r="PYL150" s="2"/>
      <c r="PYM150" s="2"/>
      <c r="PYN150" s="2"/>
      <c r="PYO150" s="2"/>
      <c r="PYP150" s="2"/>
      <c r="PYQ150" s="2"/>
      <c r="PYR150" s="2"/>
      <c r="PYS150" s="2"/>
      <c r="PYT150" s="2"/>
      <c r="PYU150" s="2"/>
      <c r="PYV150" s="2"/>
      <c r="PYW150" s="2"/>
      <c r="PYX150" s="2"/>
      <c r="PYY150" s="2"/>
      <c r="PYZ150" s="2"/>
      <c r="PZA150" s="2"/>
      <c r="PZB150" s="2"/>
      <c r="PZC150" s="2"/>
      <c r="PZD150" s="2"/>
      <c r="PZE150" s="2"/>
      <c r="PZF150" s="2"/>
      <c r="PZG150" s="2"/>
      <c r="PZH150" s="2"/>
      <c r="PZI150" s="2"/>
      <c r="PZJ150" s="2"/>
      <c r="PZK150" s="2"/>
      <c r="PZL150" s="2"/>
      <c r="PZM150" s="2"/>
      <c r="PZN150" s="2"/>
      <c r="PZO150" s="2"/>
      <c r="PZP150" s="2"/>
      <c r="PZQ150" s="2"/>
      <c r="PZR150" s="2"/>
      <c r="PZS150" s="2"/>
      <c r="PZT150" s="2"/>
      <c r="PZU150" s="2"/>
      <c r="PZV150" s="2"/>
      <c r="PZW150" s="2"/>
      <c r="PZX150" s="2"/>
      <c r="PZY150" s="2"/>
      <c r="PZZ150" s="2"/>
      <c r="QAA150" s="2"/>
      <c r="QAB150" s="2"/>
      <c r="QAC150" s="2"/>
      <c r="QAD150" s="2"/>
      <c r="QAE150" s="2"/>
      <c r="QAF150" s="2"/>
      <c r="QAG150" s="2"/>
      <c r="QAH150" s="2"/>
      <c r="QAI150" s="2"/>
      <c r="QAJ150" s="2"/>
      <c r="QAK150" s="2"/>
      <c r="QAL150" s="2"/>
      <c r="QAM150" s="2"/>
      <c r="QAN150" s="2"/>
      <c r="QAO150" s="2"/>
      <c r="QAP150" s="2"/>
      <c r="QAQ150" s="2"/>
      <c r="QAR150" s="2"/>
      <c r="QAS150" s="2"/>
      <c r="QAT150" s="2"/>
      <c r="QAU150" s="2"/>
      <c r="QAV150" s="2"/>
      <c r="QAW150" s="2"/>
      <c r="QAX150" s="2"/>
      <c r="QAY150" s="2"/>
      <c r="QAZ150" s="2"/>
      <c r="QBA150" s="2"/>
      <c r="QBB150" s="2"/>
      <c r="QBC150" s="2"/>
      <c r="QBD150" s="2"/>
      <c r="QBE150" s="2"/>
      <c r="QBF150" s="2"/>
      <c r="QBG150" s="2"/>
      <c r="QBH150" s="2"/>
      <c r="QBI150" s="2"/>
      <c r="QBJ150" s="2"/>
      <c r="QBK150" s="2"/>
      <c r="QBL150" s="2"/>
      <c r="QBM150" s="2"/>
      <c r="QBN150" s="2"/>
      <c r="QBO150" s="2"/>
      <c r="QBP150" s="2"/>
      <c r="QBQ150" s="2"/>
      <c r="QBR150" s="2"/>
      <c r="QBS150" s="2"/>
      <c r="QBT150" s="2"/>
      <c r="QBU150" s="2"/>
      <c r="QBV150" s="2"/>
      <c r="QBW150" s="2"/>
      <c r="QBX150" s="2"/>
      <c r="QBY150" s="2"/>
      <c r="QBZ150" s="2"/>
      <c r="QCA150" s="2"/>
      <c r="QCB150" s="2"/>
      <c r="QCC150" s="2"/>
      <c r="QCD150" s="2"/>
      <c r="QCE150" s="2"/>
      <c r="QCF150" s="2"/>
      <c r="QCG150" s="2"/>
      <c r="QCH150" s="2"/>
      <c r="QCI150" s="2"/>
      <c r="QCJ150" s="2"/>
      <c r="QCK150" s="2"/>
      <c r="QCL150" s="2"/>
      <c r="QCM150" s="2"/>
      <c r="QCN150" s="2"/>
      <c r="QCO150" s="2"/>
      <c r="QCP150" s="2"/>
      <c r="QCQ150" s="2"/>
      <c r="QCR150" s="2"/>
      <c r="QCS150" s="2"/>
      <c r="QCT150" s="2"/>
      <c r="QCU150" s="2"/>
      <c r="QCV150" s="2"/>
      <c r="QCW150" s="2"/>
      <c r="QCX150" s="2"/>
      <c r="QCY150" s="2"/>
      <c r="QCZ150" s="2"/>
      <c r="QDA150" s="2"/>
      <c r="QDB150" s="2"/>
      <c r="QDC150" s="2"/>
      <c r="QDD150" s="2"/>
      <c r="QDE150" s="2"/>
      <c r="QDF150" s="2"/>
      <c r="QDG150" s="2"/>
      <c r="QDH150" s="2"/>
      <c r="QDI150" s="2"/>
      <c r="QDJ150" s="2"/>
      <c r="QDK150" s="2"/>
      <c r="QDL150" s="2"/>
      <c r="QDM150" s="2"/>
      <c r="QDN150" s="2"/>
      <c r="QDO150" s="2"/>
      <c r="QDP150" s="2"/>
      <c r="QDQ150" s="2"/>
      <c r="QDR150" s="2"/>
      <c r="QDS150" s="2"/>
      <c r="QDT150" s="2"/>
      <c r="QDU150" s="2"/>
      <c r="QDV150" s="2"/>
      <c r="QDW150" s="2"/>
      <c r="QDX150" s="2"/>
      <c r="QDY150" s="2"/>
      <c r="QDZ150" s="2"/>
      <c r="QEA150" s="2"/>
      <c r="QEB150" s="2"/>
      <c r="QEC150" s="2"/>
      <c r="QED150" s="2"/>
      <c r="QEE150" s="2"/>
      <c r="QEF150" s="2"/>
      <c r="QEG150" s="2"/>
      <c r="QEH150" s="2"/>
      <c r="QEI150" s="2"/>
      <c r="QEJ150" s="2"/>
      <c r="QEK150" s="2"/>
      <c r="QEL150" s="2"/>
      <c r="QEM150" s="2"/>
      <c r="QEN150" s="2"/>
      <c r="QEO150" s="2"/>
      <c r="QEP150" s="2"/>
      <c r="QEQ150" s="2"/>
      <c r="QER150" s="2"/>
      <c r="QES150" s="2"/>
      <c r="QET150" s="2"/>
      <c r="QEU150" s="2"/>
      <c r="QEV150" s="2"/>
      <c r="QEW150" s="2"/>
      <c r="QEX150" s="2"/>
      <c r="QEY150" s="2"/>
      <c r="QEZ150" s="2"/>
      <c r="QFA150" s="2"/>
      <c r="QFB150" s="2"/>
      <c r="QFC150" s="2"/>
      <c r="QFD150" s="2"/>
      <c r="QFE150" s="2"/>
      <c r="QFF150" s="2"/>
      <c r="QFG150" s="2"/>
      <c r="QFH150" s="2"/>
      <c r="QFI150" s="2"/>
      <c r="QFJ150" s="2"/>
      <c r="QFK150" s="2"/>
      <c r="QFL150" s="2"/>
      <c r="QFM150" s="2"/>
      <c r="QFN150" s="2"/>
      <c r="QFO150" s="2"/>
      <c r="QFP150" s="2"/>
      <c r="QFQ150" s="2"/>
      <c r="QFR150" s="2"/>
      <c r="QFS150" s="2"/>
      <c r="QFT150" s="2"/>
      <c r="QFU150" s="2"/>
      <c r="QFV150" s="2"/>
      <c r="QFW150" s="2"/>
      <c r="QFX150" s="2"/>
      <c r="QFY150" s="2"/>
      <c r="QFZ150" s="2"/>
      <c r="QGA150" s="2"/>
      <c r="QGB150" s="2"/>
      <c r="QGC150" s="2"/>
      <c r="QGD150" s="2"/>
      <c r="QGE150" s="2"/>
      <c r="QGF150" s="2"/>
      <c r="QGG150" s="2"/>
      <c r="QGH150" s="2"/>
      <c r="QGI150" s="2"/>
      <c r="QGJ150" s="2"/>
      <c r="QGK150" s="2"/>
      <c r="QGL150" s="2"/>
      <c r="QGM150" s="2"/>
      <c r="QGN150" s="2"/>
      <c r="QGO150" s="2"/>
      <c r="QGP150" s="2"/>
      <c r="QGQ150" s="2"/>
      <c r="QGR150" s="2"/>
      <c r="QGS150" s="2"/>
      <c r="QGT150" s="2"/>
      <c r="QGU150" s="2"/>
      <c r="QGV150" s="2"/>
      <c r="QGW150" s="2"/>
      <c r="QGX150" s="2"/>
      <c r="QGY150" s="2"/>
      <c r="QGZ150" s="2"/>
      <c r="QHA150" s="2"/>
      <c r="QHB150" s="2"/>
      <c r="QHC150" s="2"/>
      <c r="QHD150" s="2"/>
      <c r="QHE150" s="2"/>
      <c r="QHF150" s="2"/>
      <c r="QHG150" s="2"/>
      <c r="QHH150" s="2"/>
      <c r="QHI150" s="2"/>
      <c r="QHJ150" s="2"/>
      <c r="QHK150" s="2"/>
      <c r="QHL150" s="2"/>
      <c r="QHM150" s="2"/>
      <c r="QHN150" s="2"/>
      <c r="QHO150" s="2"/>
      <c r="QHP150" s="2"/>
      <c r="QHQ150" s="2"/>
      <c r="QHR150" s="2"/>
      <c r="QHS150" s="2"/>
      <c r="QHT150" s="2"/>
      <c r="QHU150" s="2"/>
      <c r="QHV150" s="2"/>
      <c r="QHW150" s="2"/>
      <c r="QHX150" s="2"/>
      <c r="QHY150" s="2"/>
      <c r="QHZ150" s="2"/>
      <c r="QIA150" s="2"/>
      <c r="QIB150" s="2"/>
      <c r="QIC150" s="2"/>
      <c r="QID150" s="2"/>
      <c r="QIE150" s="2"/>
      <c r="QIF150" s="2"/>
      <c r="QIG150" s="2"/>
      <c r="QIH150" s="2"/>
      <c r="QII150" s="2"/>
      <c r="QIJ150" s="2"/>
      <c r="QIK150" s="2"/>
      <c r="QIL150" s="2"/>
      <c r="QIM150" s="2"/>
      <c r="QIN150" s="2"/>
      <c r="QIO150" s="2"/>
      <c r="QIP150" s="2"/>
      <c r="QIQ150" s="2"/>
      <c r="QIR150" s="2"/>
      <c r="QIS150" s="2"/>
      <c r="QIT150" s="2"/>
      <c r="QIU150" s="2"/>
      <c r="QIV150" s="2"/>
      <c r="QIW150" s="2"/>
      <c r="QIX150" s="2"/>
      <c r="QIY150" s="2"/>
      <c r="QIZ150" s="2"/>
      <c r="QJA150" s="2"/>
      <c r="QJB150" s="2"/>
      <c r="QJC150" s="2"/>
      <c r="QJD150" s="2"/>
      <c r="QJE150" s="2"/>
      <c r="QJF150" s="2"/>
      <c r="QJG150" s="2"/>
      <c r="QJH150" s="2"/>
      <c r="QJI150" s="2"/>
      <c r="QJJ150" s="2"/>
      <c r="QJK150" s="2"/>
      <c r="QJL150" s="2"/>
      <c r="QJM150" s="2"/>
      <c r="QJN150" s="2"/>
      <c r="QJO150" s="2"/>
      <c r="QJP150" s="2"/>
      <c r="QJQ150" s="2"/>
      <c r="QJR150" s="2"/>
      <c r="QJS150" s="2"/>
      <c r="QJT150" s="2"/>
      <c r="QJU150" s="2"/>
      <c r="QJV150" s="2"/>
      <c r="QJW150" s="2"/>
      <c r="QJX150" s="2"/>
      <c r="QJY150" s="2"/>
      <c r="QJZ150" s="2"/>
      <c r="QKA150" s="2"/>
      <c r="QKB150" s="2"/>
      <c r="QKC150" s="2"/>
      <c r="QKD150" s="2"/>
      <c r="QKE150" s="2"/>
      <c r="QKF150" s="2"/>
      <c r="QKG150" s="2"/>
      <c r="QKH150" s="2"/>
      <c r="QKI150" s="2"/>
      <c r="QKJ150" s="2"/>
      <c r="QKK150" s="2"/>
      <c r="QKL150" s="2"/>
      <c r="QKM150" s="2"/>
      <c r="QKN150" s="2"/>
      <c r="QKO150" s="2"/>
      <c r="QKP150" s="2"/>
      <c r="QKQ150" s="2"/>
      <c r="QKR150" s="2"/>
      <c r="QKS150" s="2"/>
      <c r="QKT150" s="2"/>
      <c r="QKU150" s="2"/>
      <c r="QKV150" s="2"/>
      <c r="QKW150" s="2"/>
      <c r="QKX150" s="2"/>
      <c r="QKY150" s="2"/>
      <c r="QKZ150" s="2"/>
      <c r="QLA150" s="2"/>
      <c r="QLB150" s="2"/>
      <c r="QLC150" s="2"/>
      <c r="QLD150" s="2"/>
      <c r="QLE150" s="2"/>
      <c r="QLF150" s="2"/>
      <c r="QLG150" s="2"/>
      <c r="QLH150" s="2"/>
      <c r="QLI150" s="2"/>
      <c r="QLJ150" s="2"/>
      <c r="QLK150" s="2"/>
      <c r="QLL150" s="2"/>
      <c r="QLM150" s="2"/>
      <c r="QLN150" s="2"/>
      <c r="QLO150" s="2"/>
      <c r="QLP150" s="2"/>
      <c r="QLQ150" s="2"/>
      <c r="QLR150" s="2"/>
      <c r="QLS150" s="2"/>
      <c r="QLT150" s="2"/>
      <c r="QLU150" s="2"/>
      <c r="QLV150" s="2"/>
      <c r="QLW150" s="2"/>
      <c r="QLX150" s="2"/>
      <c r="QLY150" s="2"/>
      <c r="QLZ150" s="2"/>
      <c r="QMA150" s="2"/>
      <c r="QMB150" s="2"/>
      <c r="QMC150" s="2"/>
      <c r="QMD150" s="2"/>
      <c r="QME150" s="2"/>
      <c r="QMF150" s="2"/>
      <c r="QMG150" s="2"/>
      <c r="QMH150" s="2"/>
      <c r="QMI150" s="2"/>
      <c r="QMJ150" s="2"/>
      <c r="QMK150" s="2"/>
      <c r="QML150" s="2"/>
      <c r="QMM150" s="2"/>
      <c r="QMN150" s="2"/>
      <c r="QMO150" s="2"/>
      <c r="QMP150" s="2"/>
      <c r="QMQ150" s="2"/>
      <c r="QMR150" s="2"/>
      <c r="QMS150" s="2"/>
      <c r="QMT150" s="2"/>
      <c r="QMU150" s="2"/>
      <c r="QMV150" s="2"/>
      <c r="QMW150" s="2"/>
      <c r="QMX150" s="2"/>
      <c r="QMY150" s="2"/>
      <c r="QMZ150" s="2"/>
      <c r="QNA150" s="2"/>
      <c r="QNB150" s="2"/>
      <c r="QNC150" s="2"/>
      <c r="QND150" s="2"/>
      <c r="QNE150" s="2"/>
      <c r="QNF150" s="2"/>
      <c r="QNG150" s="2"/>
      <c r="QNH150" s="2"/>
      <c r="QNI150" s="2"/>
      <c r="QNJ150" s="2"/>
      <c r="QNK150" s="2"/>
      <c r="QNL150" s="2"/>
      <c r="QNM150" s="2"/>
      <c r="QNN150" s="2"/>
      <c r="QNO150" s="2"/>
      <c r="QNP150" s="2"/>
      <c r="QNQ150" s="2"/>
      <c r="QNR150" s="2"/>
      <c r="QNS150" s="2"/>
      <c r="QNT150" s="2"/>
      <c r="QNU150" s="2"/>
      <c r="QNV150" s="2"/>
      <c r="QNW150" s="2"/>
      <c r="QNX150" s="2"/>
      <c r="QNY150" s="2"/>
      <c r="QNZ150" s="2"/>
      <c r="QOA150" s="2"/>
      <c r="QOB150" s="2"/>
      <c r="QOC150" s="2"/>
      <c r="QOD150" s="2"/>
      <c r="QOE150" s="2"/>
      <c r="QOF150" s="2"/>
      <c r="QOG150" s="2"/>
      <c r="QOH150" s="2"/>
      <c r="QOI150" s="2"/>
      <c r="QOJ150" s="2"/>
      <c r="QOK150" s="2"/>
      <c r="QOL150" s="2"/>
      <c r="QOM150" s="2"/>
      <c r="QON150" s="2"/>
      <c r="QOO150" s="2"/>
      <c r="QOP150" s="2"/>
      <c r="QOQ150" s="2"/>
      <c r="QOR150" s="2"/>
      <c r="QOS150" s="2"/>
      <c r="QOT150" s="2"/>
      <c r="QOU150" s="2"/>
      <c r="QOV150" s="2"/>
      <c r="QOW150" s="2"/>
      <c r="QOX150" s="2"/>
      <c r="QOY150" s="2"/>
      <c r="QOZ150" s="2"/>
      <c r="QPA150" s="2"/>
      <c r="QPB150" s="2"/>
      <c r="QPC150" s="2"/>
      <c r="QPD150" s="2"/>
      <c r="QPE150" s="2"/>
      <c r="QPF150" s="2"/>
      <c r="QPG150" s="2"/>
      <c r="QPH150" s="2"/>
      <c r="QPI150" s="2"/>
      <c r="QPJ150" s="2"/>
      <c r="QPK150" s="2"/>
      <c r="QPL150" s="2"/>
      <c r="QPM150" s="2"/>
      <c r="QPN150" s="2"/>
      <c r="QPO150" s="2"/>
      <c r="QPP150" s="2"/>
      <c r="QPQ150" s="2"/>
      <c r="QPR150" s="2"/>
      <c r="QPS150" s="2"/>
      <c r="QPT150" s="2"/>
      <c r="QPU150" s="2"/>
      <c r="QPV150" s="2"/>
      <c r="QPW150" s="2"/>
      <c r="QPX150" s="2"/>
      <c r="QPY150" s="2"/>
      <c r="QPZ150" s="2"/>
      <c r="QQA150" s="2"/>
      <c r="QQB150" s="2"/>
      <c r="QQC150" s="2"/>
      <c r="QQD150" s="2"/>
      <c r="QQE150" s="2"/>
      <c r="QQF150" s="2"/>
      <c r="QQG150" s="2"/>
      <c r="QQH150" s="2"/>
      <c r="QQI150" s="2"/>
      <c r="QQJ150" s="2"/>
      <c r="QQK150" s="2"/>
      <c r="QQL150" s="2"/>
      <c r="QQM150" s="2"/>
      <c r="QQN150" s="2"/>
      <c r="QQO150" s="2"/>
      <c r="QQP150" s="2"/>
      <c r="QQQ150" s="2"/>
      <c r="QQR150" s="2"/>
      <c r="QQS150" s="2"/>
      <c r="QQT150" s="2"/>
      <c r="QQU150" s="2"/>
      <c r="QQV150" s="2"/>
      <c r="QQW150" s="2"/>
      <c r="QQX150" s="2"/>
      <c r="QQY150" s="2"/>
      <c r="QQZ150" s="2"/>
      <c r="QRA150" s="2"/>
      <c r="QRB150" s="2"/>
      <c r="QRC150" s="2"/>
      <c r="QRD150" s="2"/>
      <c r="QRE150" s="2"/>
      <c r="QRF150" s="2"/>
      <c r="QRG150" s="2"/>
      <c r="QRH150" s="2"/>
      <c r="QRI150" s="2"/>
      <c r="QRJ150" s="2"/>
      <c r="QRK150" s="2"/>
      <c r="QRL150" s="2"/>
      <c r="QRM150" s="2"/>
      <c r="QRN150" s="2"/>
      <c r="QRO150" s="2"/>
      <c r="QRP150" s="2"/>
      <c r="QRQ150" s="2"/>
      <c r="QRR150" s="2"/>
      <c r="QRS150" s="2"/>
      <c r="QRT150" s="2"/>
      <c r="QRU150" s="2"/>
      <c r="QRV150" s="2"/>
      <c r="QRW150" s="2"/>
      <c r="QRX150" s="2"/>
      <c r="QRY150" s="2"/>
      <c r="QRZ150" s="2"/>
      <c r="QSA150" s="2"/>
      <c r="QSB150" s="2"/>
      <c r="QSC150" s="2"/>
      <c r="QSD150" s="2"/>
      <c r="QSE150" s="2"/>
      <c r="QSF150" s="2"/>
      <c r="QSG150" s="2"/>
      <c r="QSH150" s="2"/>
      <c r="QSI150" s="2"/>
      <c r="QSJ150" s="2"/>
      <c r="QSK150" s="2"/>
      <c r="QSL150" s="2"/>
      <c r="QSM150" s="2"/>
      <c r="QSN150" s="2"/>
      <c r="QSO150" s="2"/>
      <c r="QSP150" s="2"/>
      <c r="QSQ150" s="2"/>
      <c r="QSR150" s="2"/>
      <c r="QSS150" s="2"/>
      <c r="QST150" s="2"/>
      <c r="QSU150" s="2"/>
      <c r="QSV150" s="2"/>
      <c r="QSW150" s="2"/>
      <c r="QSX150" s="2"/>
      <c r="QSY150" s="2"/>
      <c r="QSZ150" s="2"/>
      <c r="QTA150" s="2"/>
      <c r="QTB150" s="2"/>
      <c r="QTC150" s="2"/>
      <c r="QTD150" s="2"/>
      <c r="QTE150" s="2"/>
      <c r="QTF150" s="2"/>
      <c r="QTG150" s="2"/>
      <c r="QTH150" s="2"/>
      <c r="QTI150" s="2"/>
      <c r="QTJ150" s="2"/>
      <c r="QTK150" s="2"/>
      <c r="QTL150" s="2"/>
      <c r="QTM150" s="2"/>
      <c r="QTN150" s="2"/>
      <c r="QTO150" s="2"/>
      <c r="QTP150" s="2"/>
      <c r="QTQ150" s="2"/>
      <c r="QTR150" s="2"/>
      <c r="QTS150" s="2"/>
      <c r="QTT150" s="2"/>
      <c r="QTU150" s="2"/>
      <c r="QTV150" s="2"/>
      <c r="QTW150" s="2"/>
      <c r="QTX150" s="2"/>
      <c r="QTY150" s="2"/>
      <c r="QTZ150" s="2"/>
      <c r="QUA150" s="2"/>
      <c r="QUB150" s="2"/>
      <c r="QUC150" s="2"/>
      <c r="QUD150" s="2"/>
      <c r="QUE150" s="2"/>
      <c r="QUF150" s="2"/>
      <c r="QUG150" s="2"/>
      <c r="QUH150" s="2"/>
      <c r="QUI150" s="2"/>
      <c r="QUJ150" s="2"/>
      <c r="QUK150" s="2"/>
      <c r="QUL150" s="2"/>
      <c r="QUM150" s="2"/>
      <c r="QUN150" s="2"/>
      <c r="QUO150" s="2"/>
      <c r="QUP150" s="2"/>
      <c r="QUQ150" s="2"/>
      <c r="QUR150" s="2"/>
      <c r="QUS150" s="2"/>
      <c r="QUT150" s="2"/>
      <c r="QUU150" s="2"/>
      <c r="QUV150" s="2"/>
      <c r="QUW150" s="2"/>
      <c r="QUX150" s="2"/>
      <c r="QUY150" s="2"/>
      <c r="QUZ150" s="2"/>
      <c r="QVA150" s="2"/>
      <c r="QVB150" s="2"/>
      <c r="QVC150" s="2"/>
      <c r="QVD150" s="2"/>
      <c r="QVE150" s="2"/>
      <c r="QVF150" s="2"/>
      <c r="QVG150" s="2"/>
      <c r="QVH150" s="2"/>
      <c r="QVI150" s="2"/>
      <c r="QVJ150" s="2"/>
      <c r="QVK150" s="2"/>
      <c r="QVL150" s="2"/>
      <c r="QVM150" s="2"/>
      <c r="QVN150" s="2"/>
      <c r="QVO150" s="2"/>
      <c r="QVP150" s="2"/>
      <c r="QVQ150" s="2"/>
      <c r="QVR150" s="2"/>
      <c r="QVS150" s="2"/>
      <c r="QVT150" s="2"/>
      <c r="QVU150" s="2"/>
      <c r="QVV150" s="2"/>
      <c r="QVW150" s="2"/>
      <c r="QVX150" s="2"/>
      <c r="QVY150" s="2"/>
      <c r="QVZ150" s="2"/>
      <c r="QWA150" s="2"/>
      <c r="QWB150" s="2"/>
      <c r="QWC150" s="2"/>
      <c r="QWD150" s="2"/>
      <c r="QWE150" s="2"/>
      <c r="QWF150" s="2"/>
      <c r="QWG150" s="2"/>
      <c r="QWH150" s="2"/>
      <c r="QWI150" s="2"/>
      <c r="QWJ150" s="2"/>
      <c r="QWK150" s="2"/>
      <c r="QWL150" s="2"/>
      <c r="QWM150" s="2"/>
      <c r="QWN150" s="2"/>
      <c r="QWO150" s="2"/>
      <c r="QWP150" s="2"/>
      <c r="QWQ150" s="2"/>
      <c r="QWR150" s="2"/>
      <c r="QWS150" s="2"/>
      <c r="QWT150" s="2"/>
      <c r="QWU150" s="2"/>
      <c r="QWV150" s="2"/>
      <c r="QWW150" s="2"/>
      <c r="QWX150" s="2"/>
      <c r="QWY150" s="2"/>
      <c r="QWZ150" s="2"/>
      <c r="QXA150" s="2"/>
      <c r="QXB150" s="2"/>
      <c r="QXC150" s="2"/>
      <c r="QXD150" s="2"/>
      <c r="QXE150" s="2"/>
      <c r="QXF150" s="2"/>
      <c r="QXG150" s="2"/>
      <c r="QXH150" s="2"/>
      <c r="QXI150" s="2"/>
      <c r="QXJ150" s="2"/>
      <c r="QXK150" s="2"/>
      <c r="QXL150" s="2"/>
      <c r="QXM150" s="2"/>
      <c r="QXN150" s="2"/>
      <c r="QXO150" s="2"/>
      <c r="QXP150" s="2"/>
      <c r="QXQ150" s="2"/>
      <c r="QXR150" s="2"/>
      <c r="QXS150" s="2"/>
      <c r="QXT150" s="2"/>
      <c r="QXU150" s="2"/>
      <c r="QXV150" s="2"/>
      <c r="QXW150" s="2"/>
      <c r="QXX150" s="2"/>
      <c r="QXY150" s="2"/>
      <c r="QXZ150" s="2"/>
      <c r="QYA150" s="2"/>
      <c r="QYB150" s="2"/>
      <c r="QYC150" s="2"/>
      <c r="QYD150" s="2"/>
      <c r="QYE150" s="2"/>
      <c r="QYF150" s="2"/>
      <c r="QYG150" s="2"/>
      <c r="QYH150" s="2"/>
      <c r="QYI150" s="2"/>
      <c r="QYJ150" s="2"/>
      <c r="QYK150" s="2"/>
      <c r="QYL150" s="2"/>
      <c r="QYM150" s="2"/>
      <c r="QYN150" s="2"/>
      <c r="QYO150" s="2"/>
      <c r="QYP150" s="2"/>
      <c r="QYQ150" s="2"/>
      <c r="QYR150" s="2"/>
      <c r="QYS150" s="2"/>
      <c r="QYT150" s="2"/>
      <c r="QYU150" s="2"/>
      <c r="QYV150" s="2"/>
      <c r="QYW150" s="2"/>
      <c r="QYX150" s="2"/>
      <c r="QYY150" s="2"/>
      <c r="QYZ150" s="2"/>
      <c r="QZA150" s="2"/>
      <c r="QZB150" s="2"/>
      <c r="QZC150" s="2"/>
      <c r="QZD150" s="2"/>
      <c r="QZE150" s="2"/>
      <c r="QZF150" s="2"/>
      <c r="QZG150" s="2"/>
      <c r="QZH150" s="2"/>
      <c r="QZI150" s="2"/>
      <c r="QZJ150" s="2"/>
      <c r="QZK150" s="2"/>
      <c r="QZL150" s="2"/>
      <c r="QZM150" s="2"/>
      <c r="QZN150" s="2"/>
      <c r="QZO150" s="2"/>
      <c r="QZP150" s="2"/>
      <c r="QZQ150" s="2"/>
      <c r="QZR150" s="2"/>
      <c r="QZS150" s="2"/>
      <c r="QZT150" s="2"/>
      <c r="QZU150" s="2"/>
      <c r="QZV150" s="2"/>
      <c r="QZW150" s="2"/>
      <c r="QZX150" s="2"/>
      <c r="QZY150" s="2"/>
      <c r="QZZ150" s="2"/>
      <c r="RAA150" s="2"/>
      <c r="RAB150" s="2"/>
      <c r="RAC150" s="2"/>
      <c r="RAD150" s="2"/>
      <c r="RAE150" s="2"/>
      <c r="RAF150" s="2"/>
      <c r="RAG150" s="2"/>
      <c r="RAH150" s="2"/>
      <c r="RAI150" s="2"/>
      <c r="RAJ150" s="2"/>
      <c r="RAK150" s="2"/>
      <c r="RAL150" s="2"/>
      <c r="RAM150" s="2"/>
      <c r="RAN150" s="2"/>
      <c r="RAO150" s="2"/>
      <c r="RAP150" s="2"/>
      <c r="RAQ150" s="2"/>
      <c r="RAR150" s="2"/>
      <c r="RAS150" s="2"/>
      <c r="RAT150" s="2"/>
      <c r="RAU150" s="2"/>
      <c r="RAV150" s="2"/>
      <c r="RAW150" s="2"/>
      <c r="RAX150" s="2"/>
      <c r="RAY150" s="2"/>
      <c r="RAZ150" s="2"/>
      <c r="RBA150" s="2"/>
      <c r="RBB150" s="2"/>
      <c r="RBC150" s="2"/>
      <c r="RBD150" s="2"/>
      <c r="RBE150" s="2"/>
      <c r="RBF150" s="2"/>
      <c r="RBG150" s="2"/>
      <c r="RBH150" s="2"/>
      <c r="RBI150" s="2"/>
      <c r="RBJ150" s="2"/>
      <c r="RBK150" s="2"/>
      <c r="RBL150" s="2"/>
      <c r="RBM150" s="2"/>
      <c r="RBN150" s="2"/>
      <c r="RBO150" s="2"/>
      <c r="RBP150" s="2"/>
      <c r="RBQ150" s="2"/>
      <c r="RBR150" s="2"/>
      <c r="RBS150" s="2"/>
      <c r="RBT150" s="2"/>
      <c r="RBU150" s="2"/>
      <c r="RBV150" s="2"/>
      <c r="RBW150" s="2"/>
      <c r="RBX150" s="2"/>
      <c r="RBY150" s="2"/>
      <c r="RBZ150" s="2"/>
      <c r="RCA150" s="2"/>
      <c r="RCB150" s="2"/>
      <c r="RCC150" s="2"/>
      <c r="RCD150" s="2"/>
      <c r="RCE150" s="2"/>
      <c r="RCF150" s="2"/>
      <c r="RCG150" s="2"/>
      <c r="RCH150" s="2"/>
      <c r="RCI150" s="2"/>
      <c r="RCJ150" s="2"/>
      <c r="RCK150" s="2"/>
      <c r="RCL150" s="2"/>
      <c r="RCM150" s="2"/>
      <c r="RCN150" s="2"/>
      <c r="RCO150" s="2"/>
      <c r="RCP150" s="2"/>
      <c r="RCQ150" s="2"/>
      <c r="RCR150" s="2"/>
      <c r="RCS150" s="2"/>
      <c r="RCT150" s="2"/>
      <c r="RCU150" s="2"/>
      <c r="RCV150" s="2"/>
      <c r="RCW150" s="2"/>
      <c r="RCX150" s="2"/>
      <c r="RCY150" s="2"/>
      <c r="RCZ150" s="2"/>
      <c r="RDA150" s="2"/>
      <c r="RDB150" s="2"/>
      <c r="RDC150" s="2"/>
      <c r="RDD150" s="2"/>
      <c r="RDE150" s="2"/>
      <c r="RDF150" s="2"/>
      <c r="RDG150" s="2"/>
      <c r="RDH150" s="2"/>
      <c r="RDI150" s="2"/>
      <c r="RDJ150" s="2"/>
      <c r="RDK150" s="2"/>
      <c r="RDL150" s="2"/>
      <c r="RDM150" s="2"/>
      <c r="RDN150" s="2"/>
      <c r="RDO150" s="2"/>
      <c r="RDP150" s="2"/>
      <c r="RDQ150" s="2"/>
      <c r="RDR150" s="2"/>
      <c r="RDS150" s="2"/>
      <c r="RDT150" s="2"/>
      <c r="RDU150" s="2"/>
      <c r="RDV150" s="2"/>
      <c r="RDW150" s="2"/>
      <c r="RDX150" s="2"/>
      <c r="RDY150" s="2"/>
      <c r="RDZ150" s="2"/>
      <c r="REA150" s="2"/>
      <c r="REB150" s="2"/>
      <c r="REC150" s="2"/>
      <c r="RED150" s="2"/>
      <c r="REE150" s="2"/>
      <c r="REF150" s="2"/>
      <c r="REG150" s="2"/>
      <c r="REH150" s="2"/>
      <c r="REI150" s="2"/>
      <c r="REJ150" s="2"/>
      <c r="REK150" s="2"/>
      <c r="REL150" s="2"/>
      <c r="REM150" s="2"/>
      <c r="REN150" s="2"/>
      <c r="REO150" s="2"/>
      <c r="REP150" s="2"/>
      <c r="REQ150" s="2"/>
      <c r="RER150" s="2"/>
      <c r="RES150" s="2"/>
      <c r="RET150" s="2"/>
      <c r="REU150" s="2"/>
      <c r="REV150" s="2"/>
      <c r="REW150" s="2"/>
      <c r="REX150" s="2"/>
      <c r="REY150" s="2"/>
      <c r="REZ150" s="2"/>
      <c r="RFA150" s="2"/>
      <c r="RFB150" s="2"/>
      <c r="RFC150" s="2"/>
      <c r="RFD150" s="2"/>
      <c r="RFE150" s="2"/>
      <c r="RFF150" s="2"/>
      <c r="RFG150" s="2"/>
      <c r="RFH150" s="2"/>
      <c r="RFI150" s="2"/>
      <c r="RFJ150" s="2"/>
      <c r="RFK150" s="2"/>
      <c r="RFL150" s="2"/>
      <c r="RFM150" s="2"/>
      <c r="RFN150" s="2"/>
      <c r="RFO150" s="2"/>
      <c r="RFP150" s="2"/>
      <c r="RFQ150" s="2"/>
      <c r="RFR150" s="2"/>
      <c r="RFS150" s="2"/>
      <c r="RFT150" s="2"/>
      <c r="RFU150" s="2"/>
      <c r="RFV150" s="2"/>
      <c r="RFW150" s="2"/>
      <c r="RFX150" s="2"/>
      <c r="RFY150" s="2"/>
      <c r="RFZ150" s="2"/>
      <c r="RGA150" s="2"/>
      <c r="RGB150" s="2"/>
      <c r="RGC150" s="2"/>
      <c r="RGD150" s="2"/>
      <c r="RGE150" s="2"/>
      <c r="RGF150" s="2"/>
      <c r="RGG150" s="2"/>
      <c r="RGH150" s="2"/>
      <c r="RGI150" s="2"/>
      <c r="RGJ150" s="2"/>
      <c r="RGK150" s="2"/>
      <c r="RGL150" s="2"/>
      <c r="RGM150" s="2"/>
      <c r="RGN150" s="2"/>
      <c r="RGO150" s="2"/>
      <c r="RGP150" s="2"/>
      <c r="RGQ150" s="2"/>
      <c r="RGR150" s="2"/>
      <c r="RGS150" s="2"/>
      <c r="RGT150" s="2"/>
      <c r="RGU150" s="2"/>
      <c r="RGV150" s="2"/>
      <c r="RGW150" s="2"/>
      <c r="RGX150" s="2"/>
      <c r="RGY150" s="2"/>
      <c r="RGZ150" s="2"/>
      <c r="RHA150" s="2"/>
      <c r="RHB150" s="2"/>
      <c r="RHC150" s="2"/>
      <c r="RHD150" s="2"/>
      <c r="RHE150" s="2"/>
      <c r="RHF150" s="2"/>
      <c r="RHG150" s="2"/>
      <c r="RHH150" s="2"/>
      <c r="RHI150" s="2"/>
      <c r="RHJ150" s="2"/>
      <c r="RHK150" s="2"/>
      <c r="RHL150" s="2"/>
      <c r="RHM150" s="2"/>
      <c r="RHN150" s="2"/>
      <c r="RHO150" s="2"/>
      <c r="RHP150" s="2"/>
      <c r="RHQ150" s="2"/>
      <c r="RHR150" s="2"/>
      <c r="RHS150" s="2"/>
      <c r="RHT150" s="2"/>
      <c r="RHU150" s="2"/>
      <c r="RHV150" s="2"/>
      <c r="RHW150" s="2"/>
      <c r="RHX150" s="2"/>
      <c r="RHY150" s="2"/>
      <c r="RHZ150" s="2"/>
      <c r="RIA150" s="2"/>
      <c r="RIB150" s="2"/>
      <c r="RIC150" s="2"/>
      <c r="RID150" s="2"/>
      <c r="RIE150" s="2"/>
      <c r="RIF150" s="2"/>
      <c r="RIG150" s="2"/>
      <c r="RIH150" s="2"/>
      <c r="RII150" s="2"/>
      <c r="RIJ150" s="2"/>
      <c r="RIK150" s="2"/>
      <c r="RIL150" s="2"/>
      <c r="RIM150" s="2"/>
      <c r="RIN150" s="2"/>
      <c r="RIO150" s="2"/>
      <c r="RIP150" s="2"/>
      <c r="RIQ150" s="2"/>
      <c r="RIR150" s="2"/>
      <c r="RIS150" s="2"/>
      <c r="RIT150" s="2"/>
      <c r="RIU150" s="2"/>
      <c r="RIV150" s="2"/>
      <c r="RIW150" s="2"/>
      <c r="RIX150" s="2"/>
      <c r="RIY150" s="2"/>
      <c r="RIZ150" s="2"/>
      <c r="RJA150" s="2"/>
      <c r="RJB150" s="2"/>
      <c r="RJC150" s="2"/>
      <c r="RJD150" s="2"/>
      <c r="RJE150" s="2"/>
      <c r="RJF150" s="2"/>
      <c r="RJG150" s="2"/>
      <c r="RJH150" s="2"/>
      <c r="RJI150" s="2"/>
      <c r="RJJ150" s="2"/>
      <c r="RJK150" s="2"/>
      <c r="RJL150" s="2"/>
      <c r="RJM150" s="2"/>
      <c r="RJN150" s="2"/>
      <c r="RJO150" s="2"/>
      <c r="RJP150" s="2"/>
      <c r="RJQ150" s="2"/>
      <c r="RJR150" s="2"/>
      <c r="RJS150" s="2"/>
      <c r="RJT150" s="2"/>
      <c r="RJU150" s="2"/>
      <c r="RJV150" s="2"/>
      <c r="RJW150" s="2"/>
      <c r="RJX150" s="2"/>
      <c r="RJY150" s="2"/>
      <c r="RJZ150" s="2"/>
      <c r="RKA150" s="2"/>
      <c r="RKB150" s="2"/>
      <c r="RKC150" s="2"/>
      <c r="RKD150" s="2"/>
      <c r="RKE150" s="2"/>
      <c r="RKF150" s="2"/>
      <c r="RKG150" s="2"/>
      <c r="RKH150" s="2"/>
      <c r="RKI150" s="2"/>
      <c r="RKJ150" s="2"/>
      <c r="RKK150" s="2"/>
      <c r="RKL150" s="2"/>
      <c r="RKM150" s="2"/>
      <c r="RKN150" s="2"/>
      <c r="RKO150" s="2"/>
      <c r="RKP150" s="2"/>
      <c r="RKQ150" s="2"/>
      <c r="RKR150" s="2"/>
      <c r="RKS150" s="2"/>
      <c r="RKT150" s="2"/>
      <c r="RKU150" s="2"/>
      <c r="RKV150" s="2"/>
      <c r="RKW150" s="2"/>
      <c r="RKX150" s="2"/>
      <c r="RKY150" s="2"/>
      <c r="RKZ150" s="2"/>
      <c r="RLA150" s="2"/>
      <c r="RLB150" s="2"/>
      <c r="RLC150" s="2"/>
      <c r="RLD150" s="2"/>
      <c r="RLE150" s="2"/>
      <c r="RLF150" s="2"/>
      <c r="RLG150" s="2"/>
      <c r="RLH150" s="2"/>
      <c r="RLI150" s="2"/>
      <c r="RLJ150" s="2"/>
      <c r="RLK150" s="2"/>
      <c r="RLL150" s="2"/>
      <c r="RLM150" s="2"/>
      <c r="RLN150" s="2"/>
      <c r="RLO150" s="2"/>
      <c r="RLP150" s="2"/>
      <c r="RLQ150" s="2"/>
      <c r="RLR150" s="2"/>
      <c r="RLS150" s="2"/>
      <c r="RLT150" s="2"/>
      <c r="RLU150" s="2"/>
      <c r="RLV150" s="2"/>
      <c r="RLW150" s="2"/>
      <c r="RLX150" s="2"/>
      <c r="RLY150" s="2"/>
      <c r="RLZ150" s="2"/>
      <c r="RMA150" s="2"/>
      <c r="RMB150" s="2"/>
      <c r="RMC150" s="2"/>
      <c r="RMD150" s="2"/>
      <c r="RME150" s="2"/>
      <c r="RMF150" s="2"/>
      <c r="RMG150" s="2"/>
      <c r="RMH150" s="2"/>
      <c r="RMI150" s="2"/>
      <c r="RMJ150" s="2"/>
      <c r="RMK150" s="2"/>
      <c r="RML150" s="2"/>
      <c r="RMM150" s="2"/>
      <c r="RMN150" s="2"/>
      <c r="RMO150" s="2"/>
      <c r="RMP150" s="2"/>
      <c r="RMQ150" s="2"/>
      <c r="RMR150" s="2"/>
      <c r="RMS150" s="2"/>
      <c r="RMT150" s="2"/>
      <c r="RMU150" s="2"/>
      <c r="RMV150" s="2"/>
      <c r="RMW150" s="2"/>
      <c r="RMX150" s="2"/>
      <c r="RMY150" s="2"/>
      <c r="RMZ150" s="2"/>
      <c r="RNA150" s="2"/>
      <c r="RNB150" s="2"/>
      <c r="RNC150" s="2"/>
      <c r="RND150" s="2"/>
      <c r="RNE150" s="2"/>
      <c r="RNF150" s="2"/>
      <c r="RNG150" s="2"/>
      <c r="RNH150" s="2"/>
      <c r="RNI150" s="2"/>
      <c r="RNJ150" s="2"/>
      <c r="RNK150" s="2"/>
      <c r="RNL150" s="2"/>
      <c r="RNM150" s="2"/>
      <c r="RNN150" s="2"/>
      <c r="RNO150" s="2"/>
      <c r="RNP150" s="2"/>
      <c r="RNQ150" s="2"/>
      <c r="RNR150" s="2"/>
      <c r="RNS150" s="2"/>
      <c r="RNT150" s="2"/>
      <c r="RNU150" s="2"/>
      <c r="RNV150" s="2"/>
      <c r="RNW150" s="2"/>
      <c r="RNX150" s="2"/>
      <c r="RNY150" s="2"/>
      <c r="RNZ150" s="2"/>
      <c r="ROA150" s="2"/>
      <c r="ROB150" s="2"/>
      <c r="ROC150" s="2"/>
      <c r="ROD150" s="2"/>
      <c r="ROE150" s="2"/>
      <c r="ROF150" s="2"/>
      <c r="ROG150" s="2"/>
      <c r="ROH150" s="2"/>
      <c r="ROI150" s="2"/>
      <c r="ROJ150" s="2"/>
      <c r="ROK150" s="2"/>
      <c r="ROL150" s="2"/>
      <c r="ROM150" s="2"/>
      <c r="RON150" s="2"/>
      <c r="ROO150" s="2"/>
      <c r="ROP150" s="2"/>
      <c r="ROQ150" s="2"/>
      <c r="ROR150" s="2"/>
      <c r="ROS150" s="2"/>
      <c r="ROT150" s="2"/>
      <c r="ROU150" s="2"/>
      <c r="ROV150" s="2"/>
      <c r="ROW150" s="2"/>
      <c r="ROX150" s="2"/>
      <c r="ROY150" s="2"/>
      <c r="ROZ150" s="2"/>
      <c r="RPA150" s="2"/>
      <c r="RPB150" s="2"/>
      <c r="RPC150" s="2"/>
      <c r="RPD150" s="2"/>
      <c r="RPE150" s="2"/>
      <c r="RPF150" s="2"/>
      <c r="RPG150" s="2"/>
      <c r="RPH150" s="2"/>
      <c r="RPI150" s="2"/>
      <c r="RPJ150" s="2"/>
      <c r="RPK150" s="2"/>
      <c r="RPL150" s="2"/>
      <c r="RPM150" s="2"/>
      <c r="RPN150" s="2"/>
      <c r="RPO150" s="2"/>
      <c r="RPP150" s="2"/>
      <c r="RPQ150" s="2"/>
      <c r="RPR150" s="2"/>
      <c r="RPS150" s="2"/>
      <c r="RPT150" s="2"/>
      <c r="RPU150" s="2"/>
      <c r="RPV150" s="2"/>
      <c r="RPW150" s="2"/>
      <c r="RPX150" s="2"/>
      <c r="RPY150" s="2"/>
      <c r="RPZ150" s="2"/>
      <c r="RQA150" s="2"/>
      <c r="RQB150" s="2"/>
      <c r="RQC150" s="2"/>
      <c r="RQD150" s="2"/>
      <c r="RQE150" s="2"/>
      <c r="RQF150" s="2"/>
      <c r="RQG150" s="2"/>
      <c r="RQH150" s="2"/>
      <c r="RQI150" s="2"/>
      <c r="RQJ150" s="2"/>
      <c r="RQK150" s="2"/>
      <c r="RQL150" s="2"/>
      <c r="RQM150" s="2"/>
      <c r="RQN150" s="2"/>
      <c r="RQO150" s="2"/>
      <c r="RQP150" s="2"/>
      <c r="RQQ150" s="2"/>
      <c r="RQR150" s="2"/>
      <c r="RQS150" s="2"/>
      <c r="RQT150" s="2"/>
      <c r="RQU150" s="2"/>
      <c r="RQV150" s="2"/>
      <c r="RQW150" s="2"/>
      <c r="RQX150" s="2"/>
      <c r="RQY150" s="2"/>
      <c r="RQZ150" s="2"/>
      <c r="RRA150" s="2"/>
      <c r="RRB150" s="2"/>
      <c r="RRC150" s="2"/>
      <c r="RRD150" s="2"/>
      <c r="RRE150" s="2"/>
      <c r="RRF150" s="2"/>
      <c r="RRG150" s="2"/>
      <c r="RRH150" s="2"/>
      <c r="RRI150" s="2"/>
      <c r="RRJ150" s="2"/>
      <c r="RRK150" s="2"/>
      <c r="RRL150" s="2"/>
      <c r="RRM150" s="2"/>
      <c r="RRN150" s="2"/>
      <c r="RRO150" s="2"/>
      <c r="RRP150" s="2"/>
      <c r="RRQ150" s="2"/>
      <c r="RRR150" s="2"/>
      <c r="RRS150" s="2"/>
      <c r="RRT150" s="2"/>
      <c r="RRU150" s="2"/>
      <c r="RRV150" s="2"/>
      <c r="RRW150" s="2"/>
      <c r="RRX150" s="2"/>
      <c r="RRY150" s="2"/>
      <c r="RRZ150" s="2"/>
      <c r="RSA150" s="2"/>
      <c r="RSB150" s="2"/>
      <c r="RSC150" s="2"/>
      <c r="RSD150" s="2"/>
      <c r="RSE150" s="2"/>
      <c r="RSF150" s="2"/>
      <c r="RSG150" s="2"/>
      <c r="RSH150" s="2"/>
      <c r="RSI150" s="2"/>
      <c r="RSJ150" s="2"/>
      <c r="RSK150" s="2"/>
      <c r="RSL150" s="2"/>
      <c r="RSM150" s="2"/>
      <c r="RSN150" s="2"/>
      <c r="RSO150" s="2"/>
      <c r="RSP150" s="2"/>
      <c r="RSQ150" s="2"/>
      <c r="RSR150" s="2"/>
      <c r="RSS150" s="2"/>
      <c r="RST150" s="2"/>
      <c r="RSU150" s="2"/>
      <c r="RSV150" s="2"/>
      <c r="RSW150" s="2"/>
      <c r="RSX150" s="2"/>
      <c r="RSY150" s="2"/>
      <c r="RSZ150" s="2"/>
      <c r="RTA150" s="2"/>
      <c r="RTB150" s="2"/>
      <c r="RTC150" s="2"/>
      <c r="RTD150" s="2"/>
      <c r="RTE150" s="2"/>
      <c r="RTF150" s="2"/>
      <c r="RTG150" s="2"/>
      <c r="RTH150" s="2"/>
      <c r="RTI150" s="2"/>
      <c r="RTJ150" s="2"/>
      <c r="RTK150" s="2"/>
      <c r="RTL150" s="2"/>
      <c r="RTM150" s="2"/>
      <c r="RTN150" s="2"/>
      <c r="RTO150" s="2"/>
      <c r="RTP150" s="2"/>
      <c r="RTQ150" s="2"/>
      <c r="RTR150" s="2"/>
      <c r="RTS150" s="2"/>
      <c r="RTT150" s="2"/>
      <c r="RTU150" s="2"/>
      <c r="RTV150" s="2"/>
      <c r="RTW150" s="2"/>
      <c r="RTX150" s="2"/>
      <c r="RTY150" s="2"/>
      <c r="RTZ150" s="2"/>
      <c r="RUA150" s="2"/>
      <c r="RUB150" s="2"/>
      <c r="RUC150" s="2"/>
      <c r="RUD150" s="2"/>
      <c r="RUE150" s="2"/>
      <c r="RUF150" s="2"/>
      <c r="RUG150" s="2"/>
      <c r="RUH150" s="2"/>
      <c r="RUI150" s="2"/>
      <c r="RUJ150" s="2"/>
      <c r="RUK150" s="2"/>
      <c r="RUL150" s="2"/>
      <c r="RUM150" s="2"/>
      <c r="RUN150" s="2"/>
      <c r="RUO150" s="2"/>
      <c r="RUP150" s="2"/>
      <c r="RUQ150" s="2"/>
      <c r="RUR150" s="2"/>
      <c r="RUS150" s="2"/>
      <c r="RUT150" s="2"/>
      <c r="RUU150" s="2"/>
      <c r="RUV150" s="2"/>
      <c r="RUW150" s="2"/>
      <c r="RUX150" s="2"/>
      <c r="RUY150" s="2"/>
      <c r="RUZ150" s="2"/>
      <c r="RVA150" s="2"/>
      <c r="RVB150" s="2"/>
      <c r="RVC150" s="2"/>
      <c r="RVD150" s="2"/>
      <c r="RVE150" s="2"/>
      <c r="RVF150" s="2"/>
      <c r="RVG150" s="2"/>
      <c r="RVH150" s="2"/>
      <c r="RVI150" s="2"/>
      <c r="RVJ150" s="2"/>
      <c r="RVK150" s="2"/>
      <c r="RVL150" s="2"/>
      <c r="RVM150" s="2"/>
      <c r="RVN150" s="2"/>
      <c r="RVO150" s="2"/>
      <c r="RVP150" s="2"/>
      <c r="RVQ150" s="2"/>
      <c r="RVR150" s="2"/>
      <c r="RVS150" s="2"/>
      <c r="RVT150" s="2"/>
      <c r="RVU150" s="2"/>
      <c r="RVV150" s="2"/>
      <c r="RVW150" s="2"/>
      <c r="RVX150" s="2"/>
      <c r="RVY150" s="2"/>
      <c r="RVZ150" s="2"/>
      <c r="RWA150" s="2"/>
      <c r="RWB150" s="2"/>
      <c r="RWC150" s="2"/>
      <c r="RWD150" s="2"/>
      <c r="RWE150" s="2"/>
      <c r="RWF150" s="2"/>
      <c r="RWG150" s="2"/>
      <c r="RWH150" s="2"/>
      <c r="RWI150" s="2"/>
      <c r="RWJ150" s="2"/>
      <c r="RWK150" s="2"/>
      <c r="RWL150" s="2"/>
      <c r="RWM150" s="2"/>
      <c r="RWN150" s="2"/>
      <c r="RWO150" s="2"/>
      <c r="RWP150" s="2"/>
      <c r="RWQ150" s="2"/>
      <c r="RWR150" s="2"/>
      <c r="RWS150" s="2"/>
      <c r="RWT150" s="2"/>
      <c r="RWU150" s="2"/>
      <c r="RWV150" s="2"/>
      <c r="RWW150" s="2"/>
      <c r="RWX150" s="2"/>
      <c r="RWY150" s="2"/>
      <c r="RWZ150" s="2"/>
      <c r="RXA150" s="2"/>
      <c r="RXB150" s="2"/>
      <c r="RXC150" s="2"/>
      <c r="RXD150" s="2"/>
      <c r="RXE150" s="2"/>
      <c r="RXF150" s="2"/>
      <c r="RXG150" s="2"/>
      <c r="RXH150" s="2"/>
      <c r="RXI150" s="2"/>
      <c r="RXJ150" s="2"/>
      <c r="RXK150" s="2"/>
      <c r="RXL150" s="2"/>
      <c r="RXM150" s="2"/>
      <c r="RXN150" s="2"/>
      <c r="RXO150" s="2"/>
      <c r="RXP150" s="2"/>
      <c r="RXQ150" s="2"/>
      <c r="RXR150" s="2"/>
      <c r="RXS150" s="2"/>
      <c r="RXT150" s="2"/>
      <c r="RXU150" s="2"/>
      <c r="RXV150" s="2"/>
      <c r="RXW150" s="2"/>
      <c r="RXX150" s="2"/>
      <c r="RXY150" s="2"/>
      <c r="RXZ150" s="2"/>
      <c r="RYA150" s="2"/>
      <c r="RYB150" s="2"/>
      <c r="RYC150" s="2"/>
      <c r="RYD150" s="2"/>
      <c r="RYE150" s="2"/>
      <c r="RYF150" s="2"/>
      <c r="RYG150" s="2"/>
      <c r="RYH150" s="2"/>
      <c r="RYI150" s="2"/>
      <c r="RYJ150" s="2"/>
      <c r="RYK150" s="2"/>
      <c r="RYL150" s="2"/>
      <c r="RYM150" s="2"/>
      <c r="RYN150" s="2"/>
      <c r="RYO150" s="2"/>
      <c r="RYP150" s="2"/>
      <c r="RYQ150" s="2"/>
      <c r="RYR150" s="2"/>
      <c r="RYS150" s="2"/>
      <c r="RYT150" s="2"/>
      <c r="RYU150" s="2"/>
      <c r="RYV150" s="2"/>
      <c r="RYW150" s="2"/>
      <c r="RYX150" s="2"/>
      <c r="RYY150" s="2"/>
      <c r="RYZ150" s="2"/>
      <c r="RZA150" s="2"/>
      <c r="RZB150" s="2"/>
      <c r="RZC150" s="2"/>
      <c r="RZD150" s="2"/>
      <c r="RZE150" s="2"/>
      <c r="RZF150" s="2"/>
      <c r="RZG150" s="2"/>
      <c r="RZH150" s="2"/>
      <c r="RZI150" s="2"/>
      <c r="RZJ150" s="2"/>
      <c r="RZK150" s="2"/>
      <c r="RZL150" s="2"/>
      <c r="RZM150" s="2"/>
      <c r="RZN150" s="2"/>
      <c r="RZO150" s="2"/>
      <c r="RZP150" s="2"/>
      <c r="RZQ150" s="2"/>
      <c r="RZR150" s="2"/>
      <c r="RZS150" s="2"/>
      <c r="RZT150" s="2"/>
      <c r="RZU150" s="2"/>
      <c r="RZV150" s="2"/>
      <c r="RZW150" s="2"/>
      <c r="RZX150" s="2"/>
      <c r="RZY150" s="2"/>
      <c r="RZZ150" s="2"/>
      <c r="SAA150" s="2"/>
      <c r="SAB150" s="2"/>
      <c r="SAC150" s="2"/>
      <c r="SAD150" s="2"/>
      <c r="SAE150" s="2"/>
      <c r="SAF150" s="2"/>
      <c r="SAG150" s="2"/>
      <c r="SAH150" s="2"/>
      <c r="SAI150" s="2"/>
      <c r="SAJ150" s="2"/>
      <c r="SAK150" s="2"/>
      <c r="SAL150" s="2"/>
      <c r="SAM150" s="2"/>
      <c r="SAN150" s="2"/>
      <c r="SAO150" s="2"/>
      <c r="SAP150" s="2"/>
      <c r="SAQ150" s="2"/>
      <c r="SAR150" s="2"/>
      <c r="SAS150" s="2"/>
      <c r="SAT150" s="2"/>
      <c r="SAU150" s="2"/>
      <c r="SAV150" s="2"/>
      <c r="SAW150" s="2"/>
      <c r="SAX150" s="2"/>
      <c r="SAY150" s="2"/>
      <c r="SAZ150" s="2"/>
      <c r="SBA150" s="2"/>
      <c r="SBB150" s="2"/>
      <c r="SBC150" s="2"/>
      <c r="SBD150" s="2"/>
      <c r="SBE150" s="2"/>
      <c r="SBF150" s="2"/>
      <c r="SBG150" s="2"/>
      <c r="SBH150" s="2"/>
      <c r="SBI150" s="2"/>
      <c r="SBJ150" s="2"/>
      <c r="SBK150" s="2"/>
      <c r="SBL150" s="2"/>
      <c r="SBM150" s="2"/>
      <c r="SBN150" s="2"/>
      <c r="SBO150" s="2"/>
      <c r="SBP150" s="2"/>
      <c r="SBQ150" s="2"/>
      <c r="SBR150" s="2"/>
      <c r="SBS150" s="2"/>
      <c r="SBT150" s="2"/>
      <c r="SBU150" s="2"/>
      <c r="SBV150" s="2"/>
      <c r="SBW150" s="2"/>
      <c r="SBX150" s="2"/>
      <c r="SBY150" s="2"/>
      <c r="SBZ150" s="2"/>
      <c r="SCA150" s="2"/>
      <c r="SCB150" s="2"/>
      <c r="SCC150" s="2"/>
      <c r="SCD150" s="2"/>
      <c r="SCE150" s="2"/>
      <c r="SCF150" s="2"/>
      <c r="SCG150" s="2"/>
      <c r="SCH150" s="2"/>
      <c r="SCI150" s="2"/>
      <c r="SCJ150" s="2"/>
      <c r="SCK150" s="2"/>
      <c r="SCL150" s="2"/>
      <c r="SCM150" s="2"/>
      <c r="SCN150" s="2"/>
      <c r="SCO150" s="2"/>
      <c r="SCP150" s="2"/>
      <c r="SCQ150" s="2"/>
      <c r="SCR150" s="2"/>
      <c r="SCS150" s="2"/>
      <c r="SCT150" s="2"/>
      <c r="SCU150" s="2"/>
      <c r="SCV150" s="2"/>
      <c r="SCW150" s="2"/>
      <c r="SCX150" s="2"/>
      <c r="SCY150" s="2"/>
      <c r="SCZ150" s="2"/>
      <c r="SDA150" s="2"/>
      <c r="SDB150" s="2"/>
      <c r="SDC150" s="2"/>
      <c r="SDD150" s="2"/>
      <c r="SDE150" s="2"/>
      <c r="SDF150" s="2"/>
      <c r="SDG150" s="2"/>
      <c r="SDH150" s="2"/>
      <c r="SDI150" s="2"/>
      <c r="SDJ150" s="2"/>
      <c r="SDK150" s="2"/>
      <c r="SDL150" s="2"/>
      <c r="SDM150" s="2"/>
      <c r="SDN150" s="2"/>
      <c r="SDO150" s="2"/>
      <c r="SDP150" s="2"/>
      <c r="SDQ150" s="2"/>
      <c r="SDR150" s="2"/>
      <c r="SDS150" s="2"/>
      <c r="SDT150" s="2"/>
      <c r="SDU150" s="2"/>
      <c r="SDV150" s="2"/>
      <c r="SDW150" s="2"/>
      <c r="SDX150" s="2"/>
      <c r="SDY150" s="2"/>
      <c r="SDZ150" s="2"/>
      <c r="SEA150" s="2"/>
      <c r="SEB150" s="2"/>
      <c r="SEC150" s="2"/>
      <c r="SED150" s="2"/>
      <c r="SEE150" s="2"/>
      <c r="SEF150" s="2"/>
      <c r="SEG150" s="2"/>
      <c r="SEH150" s="2"/>
      <c r="SEI150" s="2"/>
      <c r="SEJ150" s="2"/>
      <c r="SEK150" s="2"/>
      <c r="SEL150" s="2"/>
      <c r="SEM150" s="2"/>
      <c r="SEN150" s="2"/>
      <c r="SEO150" s="2"/>
      <c r="SEP150" s="2"/>
      <c r="SEQ150" s="2"/>
      <c r="SER150" s="2"/>
      <c r="SES150" s="2"/>
      <c r="SET150" s="2"/>
      <c r="SEU150" s="2"/>
      <c r="SEV150" s="2"/>
      <c r="SEW150" s="2"/>
      <c r="SEX150" s="2"/>
      <c r="SEY150" s="2"/>
      <c r="SEZ150" s="2"/>
      <c r="SFA150" s="2"/>
      <c r="SFB150" s="2"/>
      <c r="SFC150" s="2"/>
      <c r="SFD150" s="2"/>
      <c r="SFE150" s="2"/>
      <c r="SFF150" s="2"/>
      <c r="SFG150" s="2"/>
      <c r="SFH150" s="2"/>
      <c r="SFI150" s="2"/>
      <c r="SFJ150" s="2"/>
      <c r="SFK150" s="2"/>
      <c r="SFL150" s="2"/>
      <c r="SFM150" s="2"/>
      <c r="SFN150" s="2"/>
      <c r="SFO150" s="2"/>
      <c r="SFP150" s="2"/>
      <c r="SFQ150" s="2"/>
      <c r="SFR150" s="2"/>
      <c r="SFS150" s="2"/>
      <c r="SFT150" s="2"/>
      <c r="SFU150" s="2"/>
      <c r="SFV150" s="2"/>
      <c r="SFW150" s="2"/>
      <c r="SFX150" s="2"/>
      <c r="SFY150" s="2"/>
      <c r="SFZ150" s="2"/>
      <c r="SGA150" s="2"/>
      <c r="SGB150" s="2"/>
      <c r="SGC150" s="2"/>
      <c r="SGD150" s="2"/>
      <c r="SGE150" s="2"/>
      <c r="SGF150" s="2"/>
      <c r="SGG150" s="2"/>
      <c r="SGH150" s="2"/>
      <c r="SGI150" s="2"/>
      <c r="SGJ150" s="2"/>
      <c r="SGK150" s="2"/>
      <c r="SGL150" s="2"/>
      <c r="SGM150" s="2"/>
      <c r="SGN150" s="2"/>
      <c r="SGO150" s="2"/>
      <c r="SGP150" s="2"/>
      <c r="SGQ150" s="2"/>
      <c r="SGR150" s="2"/>
      <c r="SGS150" s="2"/>
      <c r="SGT150" s="2"/>
      <c r="SGU150" s="2"/>
      <c r="SGV150" s="2"/>
      <c r="SGW150" s="2"/>
      <c r="SGX150" s="2"/>
      <c r="SGY150" s="2"/>
      <c r="SGZ150" s="2"/>
      <c r="SHA150" s="2"/>
      <c r="SHB150" s="2"/>
      <c r="SHC150" s="2"/>
      <c r="SHD150" s="2"/>
      <c r="SHE150" s="2"/>
      <c r="SHF150" s="2"/>
      <c r="SHG150" s="2"/>
      <c r="SHH150" s="2"/>
      <c r="SHI150" s="2"/>
      <c r="SHJ150" s="2"/>
      <c r="SHK150" s="2"/>
      <c r="SHL150" s="2"/>
      <c r="SHM150" s="2"/>
      <c r="SHN150" s="2"/>
      <c r="SHO150" s="2"/>
      <c r="SHP150" s="2"/>
      <c r="SHQ150" s="2"/>
      <c r="SHR150" s="2"/>
      <c r="SHS150" s="2"/>
      <c r="SHT150" s="2"/>
      <c r="SHU150" s="2"/>
      <c r="SHV150" s="2"/>
      <c r="SHW150" s="2"/>
      <c r="SHX150" s="2"/>
      <c r="SHY150" s="2"/>
      <c r="SHZ150" s="2"/>
      <c r="SIA150" s="2"/>
      <c r="SIB150" s="2"/>
      <c r="SIC150" s="2"/>
      <c r="SID150" s="2"/>
      <c r="SIE150" s="2"/>
      <c r="SIF150" s="2"/>
      <c r="SIG150" s="2"/>
      <c r="SIH150" s="2"/>
      <c r="SII150" s="2"/>
      <c r="SIJ150" s="2"/>
      <c r="SIK150" s="2"/>
      <c r="SIL150" s="2"/>
      <c r="SIM150" s="2"/>
      <c r="SIN150" s="2"/>
      <c r="SIO150" s="2"/>
      <c r="SIP150" s="2"/>
      <c r="SIQ150" s="2"/>
      <c r="SIR150" s="2"/>
      <c r="SIS150" s="2"/>
      <c r="SIT150" s="2"/>
      <c r="SIU150" s="2"/>
      <c r="SIV150" s="2"/>
      <c r="SIW150" s="2"/>
      <c r="SIX150" s="2"/>
      <c r="SIY150" s="2"/>
      <c r="SIZ150" s="2"/>
      <c r="SJA150" s="2"/>
      <c r="SJB150" s="2"/>
      <c r="SJC150" s="2"/>
      <c r="SJD150" s="2"/>
      <c r="SJE150" s="2"/>
      <c r="SJF150" s="2"/>
      <c r="SJG150" s="2"/>
      <c r="SJH150" s="2"/>
      <c r="SJI150" s="2"/>
      <c r="SJJ150" s="2"/>
      <c r="SJK150" s="2"/>
      <c r="SJL150" s="2"/>
      <c r="SJM150" s="2"/>
      <c r="SJN150" s="2"/>
      <c r="SJO150" s="2"/>
      <c r="SJP150" s="2"/>
      <c r="SJQ150" s="2"/>
      <c r="SJR150" s="2"/>
      <c r="SJS150" s="2"/>
      <c r="SJT150" s="2"/>
      <c r="SJU150" s="2"/>
      <c r="SJV150" s="2"/>
      <c r="SJW150" s="2"/>
      <c r="SJX150" s="2"/>
      <c r="SJY150" s="2"/>
      <c r="SJZ150" s="2"/>
      <c r="SKA150" s="2"/>
      <c r="SKB150" s="2"/>
      <c r="SKC150" s="2"/>
      <c r="SKD150" s="2"/>
      <c r="SKE150" s="2"/>
      <c r="SKF150" s="2"/>
      <c r="SKG150" s="2"/>
      <c r="SKH150" s="2"/>
      <c r="SKI150" s="2"/>
      <c r="SKJ150" s="2"/>
      <c r="SKK150" s="2"/>
      <c r="SKL150" s="2"/>
      <c r="SKM150" s="2"/>
      <c r="SKN150" s="2"/>
      <c r="SKO150" s="2"/>
      <c r="SKP150" s="2"/>
      <c r="SKQ150" s="2"/>
      <c r="SKR150" s="2"/>
      <c r="SKS150" s="2"/>
      <c r="SKT150" s="2"/>
      <c r="SKU150" s="2"/>
      <c r="SKV150" s="2"/>
      <c r="SKW150" s="2"/>
      <c r="SKX150" s="2"/>
      <c r="SKY150" s="2"/>
      <c r="SKZ150" s="2"/>
      <c r="SLA150" s="2"/>
      <c r="SLB150" s="2"/>
      <c r="SLC150" s="2"/>
      <c r="SLD150" s="2"/>
      <c r="SLE150" s="2"/>
      <c r="SLF150" s="2"/>
      <c r="SLG150" s="2"/>
      <c r="SLH150" s="2"/>
      <c r="SLI150" s="2"/>
      <c r="SLJ150" s="2"/>
      <c r="SLK150" s="2"/>
      <c r="SLL150" s="2"/>
      <c r="SLM150" s="2"/>
      <c r="SLN150" s="2"/>
      <c r="SLO150" s="2"/>
      <c r="SLP150" s="2"/>
      <c r="SLQ150" s="2"/>
      <c r="SLR150" s="2"/>
      <c r="SLS150" s="2"/>
      <c r="SLT150" s="2"/>
      <c r="SLU150" s="2"/>
      <c r="SLV150" s="2"/>
      <c r="SLW150" s="2"/>
      <c r="SLX150" s="2"/>
      <c r="SLY150" s="2"/>
      <c r="SLZ150" s="2"/>
      <c r="SMA150" s="2"/>
      <c r="SMB150" s="2"/>
      <c r="SMC150" s="2"/>
      <c r="SMD150" s="2"/>
      <c r="SME150" s="2"/>
      <c r="SMF150" s="2"/>
      <c r="SMG150" s="2"/>
      <c r="SMH150" s="2"/>
      <c r="SMI150" s="2"/>
      <c r="SMJ150" s="2"/>
      <c r="SMK150" s="2"/>
      <c r="SML150" s="2"/>
      <c r="SMM150" s="2"/>
      <c r="SMN150" s="2"/>
      <c r="SMO150" s="2"/>
      <c r="SMP150" s="2"/>
      <c r="SMQ150" s="2"/>
      <c r="SMR150" s="2"/>
      <c r="SMS150" s="2"/>
      <c r="SMT150" s="2"/>
      <c r="SMU150" s="2"/>
      <c r="SMV150" s="2"/>
      <c r="SMW150" s="2"/>
      <c r="SMX150" s="2"/>
      <c r="SMY150" s="2"/>
      <c r="SMZ150" s="2"/>
      <c r="SNA150" s="2"/>
      <c r="SNB150" s="2"/>
      <c r="SNC150" s="2"/>
      <c r="SND150" s="2"/>
      <c r="SNE150" s="2"/>
      <c r="SNF150" s="2"/>
      <c r="SNG150" s="2"/>
      <c r="SNH150" s="2"/>
      <c r="SNI150" s="2"/>
      <c r="SNJ150" s="2"/>
      <c r="SNK150" s="2"/>
      <c r="SNL150" s="2"/>
      <c r="SNM150" s="2"/>
      <c r="SNN150" s="2"/>
      <c r="SNO150" s="2"/>
      <c r="SNP150" s="2"/>
      <c r="SNQ150" s="2"/>
      <c r="SNR150" s="2"/>
      <c r="SNS150" s="2"/>
      <c r="SNT150" s="2"/>
      <c r="SNU150" s="2"/>
      <c r="SNV150" s="2"/>
      <c r="SNW150" s="2"/>
      <c r="SNX150" s="2"/>
      <c r="SNY150" s="2"/>
      <c r="SNZ150" s="2"/>
      <c r="SOA150" s="2"/>
      <c r="SOB150" s="2"/>
      <c r="SOC150" s="2"/>
      <c r="SOD150" s="2"/>
      <c r="SOE150" s="2"/>
      <c r="SOF150" s="2"/>
      <c r="SOG150" s="2"/>
      <c r="SOH150" s="2"/>
      <c r="SOI150" s="2"/>
      <c r="SOJ150" s="2"/>
      <c r="SOK150" s="2"/>
      <c r="SOL150" s="2"/>
      <c r="SOM150" s="2"/>
      <c r="SON150" s="2"/>
      <c r="SOO150" s="2"/>
      <c r="SOP150" s="2"/>
      <c r="SOQ150" s="2"/>
      <c r="SOR150" s="2"/>
      <c r="SOS150" s="2"/>
      <c r="SOT150" s="2"/>
      <c r="SOU150" s="2"/>
      <c r="SOV150" s="2"/>
      <c r="SOW150" s="2"/>
      <c r="SOX150" s="2"/>
      <c r="SOY150" s="2"/>
      <c r="SOZ150" s="2"/>
      <c r="SPA150" s="2"/>
      <c r="SPB150" s="2"/>
      <c r="SPC150" s="2"/>
      <c r="SPD150" s="2"/>
      <c r="SPE150" s="2"/>
      <c r="SPF150" s="2"/>
      <c r="SPG150" s="2"/>
      <c r="SPH150" s="2"/>
      <c r="SPI150" s="2"/>
      <c r="SPJ150" s="2"/>
      <c r="SPK150" s="2"/>
      <c r="SPL150" s="2"/>
      <c r="SPM150" s="2"/>
      <c r="SPN150" s="2"/>
      <c r="SPO150" s="2"/>
      <c r="SPP150" s="2"/>
      <c r="SPQ150" s="2"/>
      <c r="SPR150" s="2"/>
      <c r="SPS150" s="2"/>
      <c r="SPT150" s="2"/>
      <c r="SPU150" s="2"/>
      <c r="SPV150" s="2"/>
      <c r="SPW150" s="2"/>
      <c r="SPX150" s="2"/>
      <c r="SPY150" s="2"/>
      <c r="SPZ150" s="2"/>
      <c r="SQA150" s="2"/>
      <c r="SQB150" s="2"/>
      <c r="SQC150" s="2"/>
      <c r="SQD150" s="2"/>
      <c r="SQE150" s="2"/>
      <c r="SQF150" s="2"/>
      <c r="SQG150" s="2"/>
      <c r="SQH150" s="2"/>
      <c r="SQI150" s="2"/>
      <c r="SQJ150" s="2"/>
      <c r="SQK150" s="2"/>
      <c r="SQL150" s="2"/>
      <c r="SQM150" s="2"/>
      <c r="SQN150" s="2"/>
      <c r="SQO150" s="2"/>
      <c r="SQP150" s="2"/>
      <c r="SQQ150" s="2"/>
      <c r="SQR150" s="2"/>
      <c r="SQS150" s="2"/>
      <c r="SQT150" s="2"/>
      <c r="SQU150" s="2"/>
      <c r="SQV150" s="2"/>
      <c r="SQW150" s="2"/>
      <c r="SQX150" s="2"/>
      <c r="SQY150" s="2"/>
      <c r="SQZ150" s="2"/>
      <c r="SRA150" s="2"/>
      <c r="SRB150" s="2"/>
      <c r="SRC150" s="2"/>
      <c r="SRD150" s="2"/>
      <c r="SRE150" s="2"/>
      <c r="SRF150" s="2"/>
      <c r="SRG150" s="2"/>
      <c r="SRH150" s="2"/>
      <c r="SRI150" s="2"/>
      <c r="SRJ150" s="2"/>
      <c r="SRK150" s="2"/>
      <c r="SRL150" s="2"/>
      <c r="SRM150" s="2"/>
      <c r="SRN150" s="2"/>
      <c r="SRO150" s="2"/>
      <c r="SRP150" s="2"/>
      <c r="SRQ150" s="2"/>
      <c r="SRR150" s="2"/>
      <c r="SRS150" s="2"/>
      <c r="SRT150" s="2"/>
      <c r="SRU150" s="2"/>
      <c r="SRV150" s="2"/>
      <c r="SRW150" s="2"/>
      <c r="SRX150" s="2"/>
      <c r="SRY150" s="2"/>
      <c r="SRZ150" s="2"/>
      <c r="SSA150" s="2"/>
      <c r="SSB150" s="2"/>
      <c r="SSC150" s="2"/>
      <c r="SSD150" s="2"/>
      <c r="SSE150" s="2"/>
      <c r="SSF150" s="2"/>
      <c r="SSG150" s="2"/>
      <c r="SSH150" s="2"/>
      <c r="SSI150" s="2"/>
      <c r="SSJ150" s="2"/>
      <c r="SSK150" s="2"/>
      <c r="SSL150" s="2"/>
      <c r="SSM150" s="2"/>
      <c r="SSN150" s="2"/>
      <c r="SSO150" s="2"/>
      <c r="SSP150" s="2"/>
      <c r="SSQ150" s="2"/>
      <c r="SSR150" s="2"/>
      <c r="SSS150" s="2"/>
      <c r="SST150" s="2"/>
      <c r="SSU150" s="2"/>
      <c r="SSV150" s="2"/>
      <c r="SSW150" s="2"/>
      <c r="SSX150" s="2"/>
      <c r="SSY150" s="2"/>
      <c r="SSZ150" s="2"/>
      <c r="STA150" s="2"/>
      <c r="STB150" s="2"/>
      <c r="STC150" s="2"/>
      <c r="STD150" s="2"/>
      <c r="STE150" s="2"/>
      <c r="STF150" s="2"/>
      <c r="STG150" s="2"/>
      <c r="STH150" s="2"/>
      <c r="STI150" s="2"/>
      <c r="STJ150" s="2"/>
      <c r="STK150" s="2"/>
      <c r="STL150" s="2"/>
      <c r="STM150" s="2"/>
      <c r="STN150" s="2"/>
      <c r="STO150" s="2"/>
      <c r="STP150" s="2"/>
      <c r="STQ150" s="2"/>
      <c r="STR150" s="2"/>
      <c r="STS150" s="2"/>
      <c r="STT150" s="2"/>
      <c r="STU150" s="2"/>
      <c r="STV150" s="2"/>
      <c r="STW150" s="2"/>
      <c r="STX150" s="2"/>
      <c r="STY150" s="2"/>
      <c r="STZ150" s="2"/>
      <c r="SUA150" s="2"/>
      <c r="SUB150" s="2"/>
      <c r="SUC150" s="2"/>
      <c r="SUD150" s="2"/>
      <c r="SUE150" s="2"/>
      <c r="SUF150" s="2"/>
      <c r="SUG150" s="2"/>
      <c r="SUH150" s="2"/>
      <c r="SUI150" s="2"/>
      <c r="SUJ150" s="2"/>
      <c r="SUK150" s="2"/>
      <c r="SUL150" s="2"/>
      <c r="SUM150" s="2"/>
      <c r="SUN150" s="2"/>
      <c r="SUO150" s="2"/>
      <c r="SUP150" s="2"/>
      <c r="SUQ150" s="2"/>
      <c r="SUR150" s="2"/>
      <c r="SUS150" s="2"/>
      <c r="SUT150" s="2"/>
      <c r="SUU150" s="2"/>
      <c r="SUV150" s="2"/>
      <c r="SUW150" s="2"/>
      <c r="SUX150" s="2"/>
      <c r="SUY150" s="2"/>
      <c r="SUZ150" s="2"/>
      <c r="SVA150" s="2"/>
      <c r="SVB150" s="2"/>
      <c r="SVC150" s="2"/>
      <c r="SVD150" s="2"/>
      <c r="SVE150" s="2"/>
      <c r="SVF150" s="2"/>
      <c r="SVG150" s="2"/>
      <c r="SVH150" s="2"/>
      <c r="SVI150" s="2"/>
      <c r="SVJ150" s="2"/>
      <c r="SVK150" s="2"/>
      <c r="SVL150" s="2"/>
      <c r="SVM150" s="2"/>
      <c r="SVN150" s="2"/>
      <c r="SVO150" s="2"/>
      <c r="SVP150" s="2"/>
      <c r="SVQ150" s="2"/>
      <c r="SVR150" s="2"/>
      <c r="SVS150" s="2"/>
      <c r="SVT150" s="2"/>
      <c r="SVU150" s="2"/>
      <c r="SVV150" s="2"/>
      <c r="SVW150" s="2"/>
      <c r="SVX150" s="2"/>
      <c r="SVY150" s="2"/>
      <c r="SVZ150" s="2"/>
      <c r="SWA150" s="2"/>
      <c r="SWB150" s="2"/>
      <c r="SWC150" s="2"/>
      <c r="SWD150" s="2"/>
      <c r="SWE150" s="2"/>
      <c r="SWF150" s="2"/>
      <c r="SWG150" s="2"/>
      <c r="SWH150" s="2"/>
      <c r="SWI150" s="2"/>
      <c r="SWJ150" s="2"/>
      <c r="SWK150" s="2"/>
      <c r="SWL150" s="2"/>
      <c r="SWM150" s="2"/>
      <c r="SWN150" s="2"/>
      <c r="SWO150" s="2"/>
      <c r="SWP150" s="2"/>
      <c r="SWQ150" s="2"/>
      <c r="SWR150" s="2"/>
      <c r="SWS150" s="2"/>
      <c r="SWT150" s="2"/>
      <c r="SWU150" s="2"/>
      <c r="SWV150" s="2"/>
      <c r="SWW150" s="2"/>
      <c r="SWX150" s="2"/>
      <c r="SWY150" s="2"/>
      <c r="SWZ150" s="2"/>
      <c r="SXA150" s="2"/>
      <c r="SXB150" s="2"/>
      <c r="SXC150" s="2"/>
      <c r="SXD150" s="2"/>
      <c r="SXE150" s="2"/>
      <c r="SXF150" s="2"/>
      <c r="SXG150" s="2"/>
      <c r="SXH150" s="2"/>
      <c r="SXI150" s="2"/>
      <c r="SXJ150" s="2"/>
      <c r="SXK150" s="2"/>
      <c r="SXL150" s="2"/>
      <c r="SXM150" s="2"/>
      <c r="SXN150" s="2"/>
      <c r="SXO150" s="2"/>
      <c r="SXP150" s="2"/>
      <c r="SXQ150" s="2"/>
      <c r="SXR150" s="2"/>
      <c r="SXS150" s="2"/>
      <c r="SXT150" s="2"/>
      <c r="SXU150" s="2"/>
      <c r="SXV150" s="2"/>
      <c r="SXW150" s="2"/>
      <c r="SXX150" s="2"/>
      <c r="SXY150" s="2"/>
      <c r="SXZ150" s="2"/>
      <c r="SYA150" s="2"/>
      <c r="SYB150" s="2"/>
      <c r="SYC150" s="2"/>
      <c r="SYD150" s="2"/>
      <c r="SYE150" s="2"/>
      <c r="SYF150" s="2"/>
      <c r="SYG150" s="2"/>
      <c r="SYH150" s="2"/>
      <c r="SYI150" s="2"/>
      <c r="SYJ150" s="2"/>
      <c r="SYK150" s="2"/>
      <c r="SYL150" s="2"/>
      <c r="SYM150" s="2"/>
      <c r="SYN150" s="2"/>
      <c r="SYO150" s="2"/>
      <c r="SYP150" s="2"/>
      <c r="SYQ150" s="2"/>
      <c r="SYR150" s="2"/>
      <c r="SYS150" s="2"/>
      <c r="SYT150" s="2"/>
      <c r="SYU150" s="2"/>
      <c r="SYV150" s="2"/>
      <c r="SYW150" s="2"/>
      <c r="SYX150" s="2"/>
      <c r="SYY150" s="2"/>
      <c r="SYZ150" s="2"/>
      <c r="SZA150" s="2"/>
      <c r="SZB150" s="2"/>
      <c r="SZC150" s="2"/>
      <c r="SZD150" s="2"/>
      <c r="SZE150" s="2"/>
      <c r="SZF150" s="2"/>
      <c r="SZG150" s="2"/>
      <c r="SZH150" s="2"/>
      <c r="SZI150" s="2"/>
      <c r="SZJ150" s="2"/>
      <c r="SZK150" s="2"/>
      <c r="SZL150" s="2"/>
      <c r="SZM150" s="2"/>
      <c r="SZN150" s="2"/>
      <c r="SZO150" s="2"/>
      <c r="SZP150" s="2"/>
      <c r="SZQ150" s="2"/>
      <c r="SZR150" s="2"/>
      <c r="SZS150" s="2"/>
      <c r="SZT150" s="2"/>
      <c r="SZU150" s="2"/>
      <c r="SZV150" s="2"/>
      <c r="SZW150" s="2"/>
      <c r="SZX150" s="2"/>
      <c r="SZY150" s="2"/>
      <c r="SZZ150" s="2"/>
      <c r="TAA150" s="2"/>
      <c r="TAB150" s="2"/>
      <c r="TAC150" s="2"/>
      <c r="TAD150" s="2"/>
      <c r="TAE150" s="2"/>
      <c r="TAF150" s="2"/>
      <c r="TAG150" s="2"/>
      <c r="TAH150" s="2"/>
      <c r="TAI150" s="2"/>
      <c r="TAJ150" s="2"/>
      <c r="TAK150" s="2"/>
      <c r="TAL150" s="2"/>
      <c r="TAM150" s="2"/>
      <c r="TAN150" s="2"/>
      <c r="TAO150" s="2"/>
      <c r="TAP150" s="2"/>
      <c r="TAQ150" s="2"/>
      <c r="TAR150" s="2"/>
      <c r="TAS150" s="2"/>
      <c r="TAT150" s="2"/>
      <c r="TAU150" s="2"/>
      <c r="TAV150" s="2"/>
      <c r="TAW150" s="2"/>
      <c r="TAX150" s="2"/>
      <c r="TAY150" s="2"/>
      <c r="TAZ150" s="2"/>
      <c r="TBA150" s="2"/>
      <c r="TBB150" s="2"/>
      <c r="TBC150" s="2"/>
      <c r="TBD150" s="2"/>
      <c r="TBE150" s="2"/>
      <c r="TBF150" s="2"/>
      <c r="TBG150" s="2"/>
      <c r="TBH150" s="2"/>
      <c r="TBI150" s="2"/>
      <c r="TBJ150" s="2"/>
      <c r="TBK150" s="2"/>
      <c r="TBL150" s="2"/>
      <c r="TBM150" s="2"/>
      <c r="TBN150" s="2"/>
      <c r="TBO150" s="2"/>
      <c r="TBP150" s="2"/>
      <c r="TBQ150" s="2"/>
      <c r="TBR150" s="2"/>
      <c r="TBS150" s="2"/>
      <c r="TBT150" s="2"/>
      <c r="TBU150" s="2"/>
      <c r="TBV150" s="2"/>
      <c r="TBW150" s="2"/>
      <c r="TBX150" s="2"/>
      <c r="TBY150" s="2"/>
      <c r="TBZ150" s="2"/>
      <c r="TCA150" s="2"/>
      <c r="TCB150" s="2"/>
      <c r="TCC150" s="2"/>
      <c r="TCD150" s="2"/>
      <c r="TCE150" s="2"/>
      <c r="TCF150" s="2"/>
      <c r="TCG150" s="2"/>
      <c r="TCH150" s="2"/>
      <c r="TCI150" s="2"/>
      <c r="TCJ150" s="2"/>
      <c r="TCK150" s="2"/>
      <c r="TCL150" s="2"/>
      <c r="TCM150" s="2"/>
      <c r="TCN150" s="2"/>
      <c r="TCO150" s="2"/>
      <c r="TCP150" s="2"/>
      <c r="TCQ150" s="2"/>
      <c r="TCR150" s="2"/>
      <c r="TCS150" s="2"/>
      <c r="TCT150" s="2"/>
      <c r="TCU150" s="2"/>
      <c r="TCV150" s="2"/>
      <c r="TCW150" s="2"/>
      <c r="TCX150" s="2"/>
      <c r="TCY150" s="2"/>
      <c r="TCZ150" s="2"/>
      <c r="TDA150" s="2"/>
      <c r="TDB150" s="2"/>
      <c r="TDC150" s="2"/>
      <c r="TDD150" s="2"/>
      <c r="TDE150" s="2"/>
      <c r="TDF150" s="2"/>
      <c r="TDG150" s="2"/>
      <c r="TDH150" s="2"/>
      <c r="TDI150" s="2"/>
      <c r="TDJ150" s="2"/>
      <c r="TDK150" s="2"/>
      <c r="TDL150" s="2"/>
      <c r="TDM150" s="2"/>
      <c r="TDN150" s="2"/>
      <c r="TDO150" s="2"/>
      <c r="TDP150" s="2"/>
      <c r="TDQ150" s="2"/>
      <c r="TDR150" s="2"/>
      <c r="TDS150" s="2"/>
      <c r="TDT150" s="2"/>
      <c r="TDU150" s="2"/>
      <c r="TDV150" s="2"/>
      <c r="TDW150" s="2"/>
      <c r="TDX150" s="2"/>
      <c r="TDY150" s="2"/>
      <c r="TDZ150" s="2"/>
      <c r="TEA150" s="2"/>
      <c r="TEB150" s="2"/>
      <c r="TEC150" s="2"/>
      <c r="TED150" s="2"/>
      <c r="TEE150" s="2"/>
      <c r="TEF150" s="2"/>
      <c r="TEG150" s="2"/>
      <c r="TEH150" s="2"/>
      <c r="TEI150" s="2"/>
      <c r="TEJ150" s="2"/>
      <c r="TEK150" s="2"/>
      <c r="TEL150" s="2"/>
      <c r="TEM150" s="2"/>
      <c r="TEN150" s="2"/>
      <c r="TEO150" s="2"/>
      <c r="TEP150" s="2"/>
      <c r="TEQ150" s="2"/>
      <c r="TER150" s="2"/>
      <c r="TES150" s="2"/>
      <c r="TET150" s="2"/>
      <c r="TEU150" s="2"/>
      <c r="TEV150" s="2"/>
      <c r="TEW150" s="2"/>
      <c r="TEX150" s="2"/>
      <c r="TEY150" s="2"/>
      <c r="TEZ150" s="2"/>
      <c r="TFA150" s="2"/>
      <c r="TFB150" s="2"/>
      <c r="TFC150" s="2"/>
      <c r="TFD150" s="2"/>
      <c r="TFE150" s="2"/>
      <c r="TFF150" s="2"/>
      <c r="TFG150" s="2"/>
      <c r="TFH150" s="2"/>
      <c r="TFI150" s="2"/>
      <c r="TFJ150" s="2"/>
      <c r="TFK150" s="2"/>
      <c r="TFL150" s="2"/>
      <c r="TFM150" s="2"/>
      <c r="TFN150" s="2"/>
      <c r="TFO150" s="2"/>
      <c r="TFP150" s="2"/>
      <c r="TFQ150" s="2"/>
      <c r="TFR150" s="2"/>
      <c r="TFS150" s="2"/>
      <c r="TFT150" s="2"/>
      <c r="TFU150" s="2"/>
      <c r="TFV150" s="2"/>
      <c r="TFW150" s="2"/>
      <c r="TFX150" s="2"/>
      <c r="TFY150" s="2"/>
      <c r="TFZ150" s="2"/>
      <c r="TGA150" s="2"/>
      <c r="TGB150" s="2"/>
      <c r="TGC150" s="2"/>
      <c r="TGD150" s="2"/>
      <c r="TGE150" s="2"/>
      <c r="TGF150" s="2"/>
      <c r="TGG150" s="2"/>
      <c r="TGH150" s="2"/>
      <c r="TGI150" s="2"/>
      <c r="TGJ150" s="2"/>
      <c r="TGK150" s="2"/>
      <c r="TGL150" s="2"/>
      <c r="TGM150" s="2"/>
      <c r="TGN150" s="2"/>
      <c r="TGO150" s="2"/>
      <c r="TGP150" s="2"/>
      <c r="TGQ150" s="2"/>
      <c r="TGR150" s="2"/>
      <c r="TGS150" s="2"/>
      <c r="TGT150" s="2"/>
      <c r="TGU150" s="2"/>
      <c r="TGV150" s="2"/>
      <c r="TGW150" s="2"/>
      <c r="TGX150" s="2"/>
      <c r="TGY150" s="2"/>
      <c r="TGZ150" s="2"/>
      <c r="THA150" s="2"/>
      <c r="THB150" s="2"/>
      <c r="THC150" s="2"/>
      <c r="THD150" s="2"/>
      <c r="THE150" s="2"/>
      <c r="THF150" s="2"/>
      <c r="THG150" s="2"/>
      <c r="THH150" s="2"/>
      <c r="THI150" s="2"/>
      <c r="THJ150" s="2"/>
      <c r="THK150" s="2"/>
      <c r="THL150" s="2"/>
      <c r="THM150" s="2"/>
      <c r="THN150" s="2"/>
      <c r="THO150" s="2"/>
      <c r="THP150" s="2"/>
      <c r="THQ150" s="2"/>
      <c r="THR150" s="2"/>
      <c r="THS150" s="2"/>
      <c r="THT150" s="2"/>
      <c r="THU150" s="2"/>
      <c r="THV150" s="2"/>
      <c r="THW150" s="2"/>
      <c r="THX150" s="2"/>
      <c r="THY150" s="2"/>
      <c r="THZ150" s="2"/>
      <c r="TIA150" s="2"/>
      <c r="TIB150" s="2"/>
      <c r="TIC150" s="2"/>
      <c r="TID150" s="2"/>
      <c r="TIE150" s="2"/>
      <c r="TIF150" s="2"/>
      <c r="TIG150" s="2"/>
      <c r="TIH150" s="2"/>
      <c r="TII150" s="2"/>
      <c r="TIJ150" s="2"/>
      <c r="TIK150" s="2"/>
      <c r="TIL150" s="2"/>
      <c r="TIM150" s="2"/>
      <c r="TIN150" s="2"/>
      <c r="TIO150" s="2"/>
      <c r="TIP150" s="2"/>
      <c r="TIQ150" s="2"/>
      <c r="TIR150" s="2"/>
      <c r="TIS150" s="2"/>
      <c r="TIT150" s="2"/>
      <c r="TIU150" s="2"/>
      <c r="TIV150" s="2"/>
      <c r="TIW150" s="2"/>
      <c r="TIX150" s="2"/>
      <c r="TIY150" s="2"/>
      <c r="TIZ150" s="2"/>
      <c r="TJA150" s="2"/>
      <c r="TJB150" s="2"/>
      <c r="TJC150" s="2"/>
      <c r="TJD150" s="2"/>
      <c r="TJE150" s="2"/>
      <c r="TJF150" s="2"/>
      <c r="TJG150" s="2"/>
      <c r="TJH150" s="2"/>
      <c r="TJI150" s="2"/>
      <c r="TJJ150" s="2"/>
      <c r="TJK150" s="2"/>
      <c r="TJL150" s="2"/>
      <c r="TJM150" s="2"/>
      <c r="TJN150" s="2"/>
      <c r="TJO150" s="2"/>
      <c r="TJP150" s="2"/>
      <c r="TJQ150" s="2"/>
      <c r="TJR150" s="2"/>
      <c r="TJS150" s="2"/>
      <c r="TJT150" s="2"/>
      <c r="TJU150" s="2"/>
      <c r="TJV150" s="2"/>
      <c r="TJW150" s="2"/>
      <c r="TJX150" s="2"/>
      <c r="TJY150" s="2"/>
      <c r="TJZ150" s="2"/>
      <c r="TKA150" s="2"/>
      <c r="TKB150" s="2"/>
      <c r="TKC150" s="2"/>
      <c r="TKD150" s="2"/>
      <c r="TKE150" s="2"/>
      <c r="TKF150" s="2"/>
      <c r="TKG150" s="2"/>
      <c r="TKH150" s="2"/>
      <c r="TKI150" s="2"/>
      <c r="TKJ150" s="2"/>
      <c r="TKK150" s="2"/>
      <c r="TKL150" s="2"/>
      <c r="TKM150" s="2"/>
      <c r="TKN150" s="2"/>
      <c r="TKO150" s="2"/>
      <c r="TKP150" s="2"/>
      <c r="TKQ150" s="2"/>
      <c r="TKR150" s="2"/>
      <c r="TKS150" s="2"/>
      <c r="TKT150" s="2"/>
      <c r="TKU150" s="2"/>
      <c r="TKV150" s="2"/>
      <c r="TKW150" s="2"/>
      <c r="TKX150" s="2"/>
      <c r="TKY150" s="2"/>
      <c r="TKZ150" s="2"/>
      <c r="TLA150" s="2"/>
      <c r="TLB150" s="2"/>
      <c r="TLC150" s="2"/>
      <c r="TLD150" s="2"/>
      <c r="TLE150" s="2"/>
      <c r="TLF150" s="2"/>
      <c r="TLG150" s="2"/>
      <c r="TLH150" s="2"/>
      <c r="TLI150" s="2"/>
      <c r="TLJ150" s="2"/>
      <c r="TLK150" s="2"/>
      <c r="TLL150" s="2"/>
      <c r="TLM150" s="2"/>
      <c r="TLN150" s="2"/>
      <c r="TLO150" s="2"/>
      <c r="TLP150" s="2"/>
      <c r="TLQ150" s="2"/>
      <c r="TLR150" s="2"/>
      <c r="TLS150" s="2"/>
      <c r="TLT150" s="2"/>
      <c r="TLU150" s="2"/>
      <c r="TLV150" s="2"/>
      <c r="TLW150" s="2"/>
      <c r="TLX150" s="2"/>
      <c r="TLY150" s="2"/>
      <c r="TLZ150" s="2"/>
      <c r="TMA150" s="2"/>
      <c r="TMB150" s="2"/>
      <c r="TMC150" s="2"/>
      <c r="TMD150" s="2"/>
      <c r="TME150" s="2"/>
      <c r="TMF150" s="2"/>
      <c r="TMG150" s="2"/>
      <c r="TMH150" s="2"/>
      <c r="TMI150" s="2"/>
      <c r="TMJ150" s="2"/>
      <c r="TMK150" s="2"/>
      <c r="TML150" s="2"/>
      <c r="TMM150" s="2"/>
      <c r="TMN150" s="2"/>
      <c r="TMO150" s="2"/>
      <c r="TMP150" s="2"/>
      <c r="TMQ150" s="2"/>
      <c r="TMR150" s="2"/>
      <c r="TMS150" s="2"/>
      <c r="TMT150" s="2"/>
      <c r="TMU150" s="2"/>
      <c r="TMV150" s="2"/>
      <c r="TMW150" s="2"/>
      <c r="TMX150" s="2"/>
      <c r="TMY150" s="2"/>
      <c r="TMZ150" s="2"/>
      <c r="TNA150" s="2"/>
      <c r="TNB150" s="2"/>
      <c r="TNC150" s="2"/>
      <c r="TND150" s="2"/>
      <c r="TNE150" s="2"/>
      <c r="TNF150" s="2"/>
      <c r="TNG150" s="2"/>
      <c r="TNH150" s="2"/>
      <c r="TNI150" s="2"/>
      <c r="TNJ150" s="2"/>
      <c r="TNK150" s="2"/>
      <c r="TNL150" s="2"/>
      <c r="TNM150" s="2"/>
      <c r="TNN150" s="2"/>
      <c r="TNO150" s="2"/>
      <c r="TNP150" s="2"/>
      <c r="TNQ150" s="2"/>
      <c r="TNR150" s="2"/>
      <c r="TNS150" s="2"/>
      <c r="TNT150" s="2"/>
      <c r="TNU150" s="2"/>
      <c r="TNV150" s="2"/>
      <c r="TNW150" s="2"/>
      <c r="TNX150" s="2"/>
      <c r="TNY150" s="2"/>
      <c r="TNZ150" s="2"/>
      <c r="TOA150" s="2"/>
      <c r="TOB150" s="2"/>
      <c r="TOC150" s="2"/>
      <c r="TOD150" s="2"/>
      <c r="TOE150" s="2"/>
      <c r="TOF150" s="2"/>
      <c r="TOG150" s="2"/>
      <c r="TOH150" s="2"/>
      <c r="TOI150" s="2"/>
      <c r="TOJ150" s="2"/>
      <c r="TOK150" s="2"/>
      <c r="TOL150" s="2"/>
      <c r="TOM150" s="2"/>
      <c r="TON150" s="2"/>
      <c r="TOO150" s="2"/>
      <c r="TOP150" s="2"/>
      <c r="TOQ150" s="2"/>
      <c r="TOR150" s="2"/>
      <c r="TOS150" s="2"/>
      <c r="TOT150" s="2"/>
      <c r="TOU150" s="2"/>
      <c r="TOV150" s="2"/>
      <c r="TOW150" s="2"/>
      <c r="TOX150" s="2"/>
      <c r="TOY150" s="2"/>
      <c r="TOZ150" s="2"/>
      <c r="TPA150" s="2"/>
      <c r="TPB150" s="2"/>
      <c r="TPC150" s="2"/>
      <c r="TPD150" s="2"/>
      <c r="TPE150" s="2"/>
      <c r="TPF150" s="2"/>
      <c r="TPG150" s="2"/>
      <c r="TPH150" s="2"/>
      <c r="TPI150" s="2"/>
      <c r="TPJ150" s="2"/>
      <c r="TPK150" s="2"/>
      <c r="TPL150" s="2"/>
      <c r="TPM150" s="2"/>
      <c r="TPN150" s="2"/>
      <c r="TPO150" s="2"/>
      <c r="TPP150" s="2"/>
      <c r="TPQ150" s="2"/>
      <c r="TPR150" s="2"/>
      <c r="TPS150" s="2"/>
      <c r="TPT150" s="2"/>
      <c r="TPU150" s="2"/>
      <c r="TPV150" s="2"/>
      <c r="TPW150" s="2"/>
      <c r="TPX150" s="2"/>
      <c r="TPY150" s="2"/>
      <c r="TPZ150" s="2"/>
      <c r="TQA150" s="2"/>
      <c r="TQB150" s="2"/>
      <c r="TQC150" s="2"/>
      <c r="TQD150" s="2"/>
      <c r="TQE150" s="2"/>
      <c r="TQF150" s="2"/>
      <c r="TQG150" s="2"/>
      <c r="TQH150" s="2"/>
      <c r="TQI150" s="2"/>
      <c r="TQJ150" s="2"/>
      <c r="TQK150" s="2"/>
      <c r="TQL150" s="2"/>
      <c r="TQM150" s="2"/>
      <c r="TQN150" s="2"/>
      <c r="TQO150" s="2"/>
      <c r="TQP150" s="2"/>
      <c r="TQQ150" s="2"/>
      <c r="TQR150" s="2"/>
      <c r="TQS150" s="2"/>
      <c r="TQT150" s="2"/>
      <c r="TQU150" s="2"/>
      <c r="TQV150" s="2"/>
      <c r="TQW150" s="2"/>
      <c r="TQX150" s="2"/>
      <c r="TQY150" s="2"/>
      <c r="TQZ150" s="2"/>
      <c r="TRA150" s="2"/>
      <c r="TRB150" s="2"/>
      <c r="TRC150" s="2"/>
      <c r="TRD150" s="2"/>
      <c r="TRE150" s="2"/>
      <c r="TRF150" s="2"/>
      <c r="TRG150" s="2"/>
      <c r="TRH150" s="2"/>
      <c r="TRI150" s="2"/>
      <c r="TRJ150" s="2"/>
      <c r="TRK150" s="2"/>
      <c r="TRL150" s="2"/>
      <c r="TRM150" s="2"/>
      <c r="TRN150" s="2"/>
      <c r="TRO150" s="2"/>
      <c r="TRP150" s="2"/>
      <c r="TRQ150" s="2"/>
      <c r="TRR150" s="2"/>
      <c r="TRS150" s="2"/>
      <c r="TRT150" s="2"/>
      <c r="TRU150" s="2"/>
      <c r="TRV150" s="2"/>
      <c r="TRW150" s="2"/>
      <c r="TRX150" s="2"/>
      <c r="TRY150" s="2"/>
      <c r="TRZ150" s="2"/>
      <c r="TSA150" s="2"/>
      <c r="TSB150" s="2"/>
      <c r="TSC150" s="2"/>
      <c r="TSD150" s="2"/>
      <c r="TSE150" s="2"/>
      <c r="TSF150" s="2"/>
      <c r="TSG150" s="2"/>
      <c r="TSH150" s="2"/>
      <c r="TSI150" s="2"/>
      <c r="TSJ150" s="2"/>
      <c r="TSK150" s="2"/>
      <c r="TSL150" s="2"/>
      <c r="TSM150" s="2"/>
      <c r="TSN150" s="2"/>
      <c r="TSO150" s="2"/>
      <c r="TSP150" s="2"/>
      <c r="TSQ150" s="2"/>
      <c r="TSR150" s="2"/>
      <c r="TSS150" s="2"/>
      <c r="TST150" s="2"/>
      <c r="TSU150" s="2"/>
      <c r="TSV150" s="2"/>
      <c r="TSW150" s="2"/>
      <c r="TSX150" s="2"/>
      <c r="TSY150" s="2"/>
      <c r="TSZ150" s="2"/>
      <c r="TTA150" s="2"/>
      <c r="TTB150" s="2"/>
      <c r="TTC150" s="2"/>
      <c r="TTD150" s="2"/>
      <c r="TTE150" s="2"/>
      <c r="TTF150" s="2"/>
      <c r="TTG150" s="2"/>
      <c r="TTH150" s="2"/>
      <c r="TTI150" s="2"/>
      <c r="TTJ150" s="2"/>
      <c r="TTK150" s="2"/>
      <c r="TTL150" s="2"/>
      <c r="TTM150" s="2"/>
      <c r="TTN150" s="2"/>
      <c r="TTO150" s="2"/>
      <c r="TTP150" s="2"/>
      <c r="TTQ150" s="2"/>
      <c r="TTR150" s="2"/>
      <c r="TTS150" s="2"/>
      <c r="TTT150" s="2"/>
      <c r="TTU150" s="2"/>
      <c r="TTV150" s="2"/>
      <c r="TTW150" s="2"/>
      <c r="TTX150" s="2"/>
      <c r="TTY150" s="2"/>
      <c r="TTZ150" s="2"/>
      <c r="TUA150" s="2"/>
      <c r="TUB150" s="2"/>
      <c r="TUC150" s="2"/>
      <c r="TUD150" s="2"/>
      <c r="TUE150" s="2"/>
      <c r="TUF150" s="2"/>
      <c r="TUG150" s="2"/>
      <c r="TUH150" s="2"/>
      <c r="TUI150" s="2"/>
      <c r="TUJ150" s="2"/>
      <c r="TUK150" s="2"/>
      <c r="TUL150" s="2"/>
      <c r="TUM150" s="2"/>
      <c r="TUN150" s="2"/>
      <c r="TUO150" s="2"/>
      <c r="TUP150" s="2"/>
      <c r="TUQ150" s="2"/>
      <c r="TUR150" s="2"/>
      <c r="TUS150" s="2"/>
      <c r="TUT150" s="2"/>
      <c r="TUU150" s="2"/>
      <c r="TUV150" s="2"/>
      <c r="TUW150" s="2"/>
      <c r="TUX150" s="2"/>
      <c r="TUY150" s="2"/>
      <c r="TUZ150" s="2"/>
      <c r="TVA150" s="2"/>
      <c r="TVB150" s="2"/>
      <c r="TVC150" s="2"/>
      <c r="TVD150" s="2"/>
      <c r="TVE150" s="2"/>
      <c r="TVF150" s="2"/>
      <c r="TVG150" s="2"/>
      <c r="TVH150" s="2"/>
      <c r="TVI150" s="2"/>
      <c r="TVJ150" s="2"/>
      <c r="TVK150" s="2"/>
      <c r="TVL150" s="2"/>
      <c r="TVM150" s="2"/>
      <c r="TVN150" s="2"/>
      <c r="TVO150" s="2"/>
      <c r="TVP150" s="2"/>
      <c r="TVQ150" s="2"/>
      <c r="TVR150" s="2"/>
      <c r="TVS150" s="2"/>
      <c r="TVT150" s="2"/>
      <c r="TVU150" s="2"/>
      <c r="TVV150" s="2"/>
      <c r="TVW150" s="2"/>
      <c r="TVX150" s="2"/>
      <c r="TVY150" s="2"/>
      <c r="TVZ150" s="2"/>
      <c r="TWA150" s="2"/>
      <c r="TWB150" s="2"/>
      <c r="TWC150" s="2"/>
      <c r="TWD150" s="2"/>
      <c r="TWE150" s="2"/>
      <c r="TWF150" s="2"/>
      <c r="TWG150" s="2"/>
      <c r="TWH150" s="2"/>
      <c r="TWI150" s="2"/>
      <c r="TWJ150" s="2"/>
      <c r="TWK150" s="2"/>
      <c r="TWL150" s="2"/>
      <c r="TWM150" s="2"/>
      <c r="TWN150" s="2"/>
      <c r="TWO150" s="2"/>
      <c r="TWP150" s="2"/>
      <c r="TWQ150" s="2"/>
      <c r="TWR150" s="2"/>
      <c r="TWS150" s="2"/>
      <c r="TWT150" s="2"/>
      <c r="TWU150" s="2"/>
      <c r="TWV150" s="2"/>
      <c r="TWW150" s="2"/>
      <c r="TWX150" s="2"/>
      <c r="TWY150" s="2"/>
      <c r="TWZ150" s="2"/>
      <c r="TXA150" s="2"/>
      <c r="TXB150" s="2"/>
      <c r="TXC150" s="2"/>
      <c r="TXD150" s="2"/>
      <c r="TXE150" s="2"/>
      <c r="TXF150" s="2"/>
      <c r="TXG150" s="2"/>
      <c r="TXH150" s="2"/>
      <c r="TXI150" s="2"/>
      <c r="TXJ150" s="2"/>
      <c r="TXK150" s="2"/>
      <c r="TXL150" s="2"/>
      <c r="TXM150" s="2"/>
      <c r="TXN150" s="2"/>
      <c r="TXO150" s="2"/>
      <c r="TXP150" s="2"/>
      <c r="TXQ150" s="2"/>
      <c r="TXR150" s="2"/>
      <c r="TXS150" s="2"/>
      <c r="TXT150" s="2"/>
      <c r="TXU150" s="2"/>
      <c r="TXV150" s="2"/>
      <c r="TXW150" s="2"/>
      <c r="TXX150" s="2"/>
      <c r="TXY150" s="2"/>
      <c r="TXZ150" s="2"/>
      <c r="TYA150" s="2"/>
      <c r="TYB150" s="2"/>
      <c r="TYC150" s="2"/>
      <c r="TYD150" s="2"/>
      <c r="TYE150" s="2"/>
      <c r="TYF150" s="2"/>
      <c r="TYG150" s="2"/>
      <c r="TYH150" s="2"/>
      <c r="TYI150" s="2"/>
      <c r="TYJ150" s="2"/>
      <c r="TYK150" s="2"/>
      <c r="TYL150" s="2"/>
      <c r="TYM150" s="2"/>
      <c r="TYN150" s="2"/>
      <c r="TYO150" s="2"/>
      <c r="TYP150" s="2"/>
      <c r="TYQ150" s="2"/>
      <c r="TYR150" s="2"/>
      <c r="TYS150" s="2"/>
      <c r="TYT150" s="2"/>
      <c r="TYU150" s="2"/>
      <c r="TYV150" s="2"/>
      <c r="TYW150" s="2"/>
      <c r="TYX150" s="2"/>
      <c r="TYY150" s="2"/>
      <c r="TYZ150" s="2"/>
      <c r="TZA150" s="2"/>
      <c r="TZB150" s="2"/>
      <c r="TZC150" s="2"/>
      <c r="TZD150" s="2"/>
      <c r="TZE150" s="2"/>
      <c r="TZF150" s="2"/>
      <c r="TZG150" s="2"/>
      <c r="TZH150" s="2"/>
      <c r="TZI150" s="2"/>
      <c r="TZJ150" s="2"/>
      <c r="TZK150" s="2"/>
      <c r="TZL150" s="2"/>
      <c r="TZM150" s="2"/>
      <c r="TZN150" s="2"/>
      <c r="TZO150" s="2"/>
      <c r="TZP150" s="2"/>
      <c r="TZQ150" s="2"/>
      <c r="TZR150" s="2"/>
      <c r="TZS150" s="2"/>
      <c r="TZT150" s="2"/>
      <c r="TZU150" s="2"/>
      <c r="TZV150" s="2"/>
      <c r="TZW150" s="2"/>
      <c r="TZX150" s="2"/>
      <c r="TZY150" s="2"/>
      <c r="TZZ150" s="2"/>
      <c r="UAA150" s="2"/>
      <c r="UAB150" s="2"/>
      <c r="UAC150" s="2"/>
      <c r="UAD150" s="2"/>
      <c r="UAE150" s="2"/>
      <c r="UAF150" s="2"/>
      <c r="UAG150" s="2"/>
      <c r="UAH150" s="2"/>
      <c r="UAI150" s="2"/>
      <c r="UAJ150" s="2"/>
      <c r="UAK150" s="2"/>
      <c r="UAL150" s="2"/>
      <c r="UAM150" s="2"/>
      <c r="UAN150" s="2"/>
      <c r="UAO150" s="2"/>
      <c r="UAP150" s="2"/>
      <c r="UAQ150" s="2"/>
      <c r="UAR150" s="2"/>
      <c r="UAS150" s="2"/>
      <c r="UAT150" s="2"/>
      <c r="UAU150" s="2"/>
      <c r="UAV150" s="2"/>
      <c r="UAW150" s="2"/>
      <c r="UAX150" s="2"/>
      <c r="UAY150" s="2"/>
      <c r="UAZ150" s="2"/>
      <c r="UBA150" s="2"/>
      <c r="UBB150" s="2"/>
      <c r="UBC150" s="2"/>
      <c r="UBD150" s="2"/>
      <c r="UBE150" s="2"/>
      <c r="UBF150" s="2"/>
      <c r="UBG150" s="2"/>
      <c r="UBH150" s="2"/>
      <c r="UBI150" s="2"/>
      <c r="UBJ150" s="2"/>
      <c r="UBK150" s="2"/>
      <c r="UBL150" s="2"/>
      <c r="UBM150" s="2"/>
      <c r="UBN150" s="2"/>
      <c r="UBO150" s="2"/>
      <c r="UBP150" s="2"/>
      <c r="UBQ150" s="2"/>
      <c r="UBR150" s="2"/>
      <c r="UBS150" s="2"/>
      <c r="UBT150" s="2"/>
      <c r="UBU150" s="2"/>
      <c r="UBV150" s="2"/>
      <c r="UBW150" s="2"/>
      <c r="UBX150" s="2"/>
      <c r="UBY150" s="2"/>
      <c r="UBZ150" s="2"/>
      <c r="UCA150" s="2"/>
      <c r="UCB150" s="2"/>
      <c r="UCC150" s="2"/>
      <c r="UCD150" s="2"/>
      <c r="UCE150" s="2"/>
      <c r="UCF150" s="2"/>
      <c r="UCG150" s="2"/>
      <c r="UCH150" s="2"/>
      <c r="UCI150" s="2"/>
      <c r="UCJ150" s="2"/>
      <c r="UCK150" s="2"/>
      <c r="UCL150" s="2"/>
      <c r="UCM150" s="2"/>
      <c r="UCN150" s="2"/>
      <c r="UCO150" s="2"/>
      <c r="UCP150" s="2"/>
      <c r="UCQ150" s="2"/>
      <c r="UCR150" s="2"/>
      <c r="UCS150" s="2"/>
      <c r="UCT150" s="2"/>
      <c r="UCU150" s="2"/>
      <c r="UCV150" s="2"/>
      <c r="UCW150" s="2"/>
      <c r="UCX150" s="2"/>
      <c r="UCY150" s="2"/>
      <c r="UCZ150" s="2"/>
      <c r="UDA150" s="2"/>
      <c r="UDB150" s="2"/>
      <c r="UDC150" s="2"/>
      <c r="UDD150" s="2"/>
      <c r="UDE150" s="2"/>
      <c r="UDF150" s="2"/>
      <c r="UDG150" s="2"/>
      <c r="UDH150" s="2"/>
      <c r="UDI150" s="2"/>
      <c r="UDJ150" s="2"/>
      <c r="UDK150" s="2"/>
      <c r="UDL150" s="2"/>
      <c r="UDM150" s="2"/>
      <c r="UDN150" s="2"/>
      <c r="UDO150" s="2"/>
      <c r="UDP150" s="2"/>
      <c r="UDQ150" s="2"/>
      <c r="UDR150" s="2"/>
      <c r="UDS150" s="2"/>
      <c r="UDT150" s="2"/>
      <c r="UDU150" s="2"/>
      <c r="UDV150" s="2"/>
      <c r="UDW150" s="2"/>
      <c r="UDX150" s="2"/>
      <c r="UDY150" s="2"/>
      <c r="UDZ150" s="2"/>
      <c r="UEA150" s="2"/>
      <c r="UEB150" s="2"/>
      <c r="UEC150" s="2"/>
      <c r="UED150" s="2"/>
      <c r="UEE150" s="2"/>
      <c r="UEF150" s="2"/>
      <c r="UEG150" s="2"/>
      <c r="UEH150" s="2"/>
      <c r="UEI150" s="2"/>
      <c r="UEJ150" s="2"/>
      <c r="UEK150" s="2"/>
      <c r="UEL150" s="2"/>
      <c r="UEM150" s="2"/>
      <c r="UEN150" s="2"/>
      <c r="UEO150" s="2"/>
      <c r="UEP150" s="2"/>
      <c r="UEQ150" s="2"/>
      <c r="UER150" s="2"/>
      <c r="UES150" s="2"/>
      <c r="UET150" s="2"/>
      <c r="UEU150" s="2"/>
      <c r="UEV150" s="2"/>
      <c r="UEW150" s="2"/>
      <c r="UEX150" s="2"/>
      <c r="UEY150" s="2"/>
      <c r="UEZ150" s="2"/>
      <c r="UFA150" s="2"/>
      <c r="UFB150" s="2"/>
      <c r="UFC150" s="2"/>
      <c r="UFD150" s="2"/>
      <c r="UFE150" s="2"/>
      <c r="UFF150" s="2"/>
      <c r="UFG150" s="2"/>
      <c r="UFH150" s="2"/>
      <c r="UFI150" s="2"/>
      <c r="UFJ150" s="2"/>
      <c r="UFK150" s="2"/>
      <c r="UFL150" s="2"/>
      <c r="UFM150" s="2"/>
      <c r="UFN150" s="2"/>
      <c r="UFO150" s="2"/>
      <c r="UFP150" s="2"/>
      <c r="UFQ150" s="2"/>
      <c r="UFR150" s="2"/>
      <c r="UFS150" s="2"/>
      <c r="UFT150" s="2"/>
      <c r="UFU150" s="2"/>
      <c r="UFV150" s="2"/>
      <c r="UFW150" s="2"/>
      <c r="UFX150" s="2"/>
      <c r="UFY150" s="2"/>
      <c r="UFZ150" s="2"/>
      <c r="UGA150" s="2"/>
      <c r="UGB150" s="2"/>
      <c r="UGC150" s="2"/>
      <c r="UGD150" s="2"/>
      <c r="UGE150" s="2"/>
      <c r="UGF150" s="2"/>
      <c r="UGG150" s="2"/>
      <c r="UGH150" s="2"/>
      <c r="UGI150" s="2"/>
      <c r="UGJ150" s="2"/>
      <c r="UGK150" s="2"/>
      <c r="UGL150" s="2"/>
      <c r="UGM150" s="2"/>
      <c r="UGN150" s="2"/>
      <c r="UGO150" s="2"/>
      <c r="UGP150" s="2"/>
      <c r="UGQ150" s="2"/>
      <c r="UGR150" s="2"/>
      <c r="UGS150" s="2"/>
      <c r="UGT150" s="2"/>
      <c r="UGU150" s="2"/>
      <c r="UGV150" s="2"/>
      <c r="UGW150" s="2"/>
      <c r="UGX150" s="2"/>
      <c r="UGY150" s="2"/>
      <c r="UGZ150" s="2"/>
      <c r="UHA150" s="2"/>
      <c r="UHB150" s="2"/>
      <c r="UHC150" s="2"/>
      <c r="UHD150" s="2"/>
      <c r="UHE150" s="2"/>
      <c r="UHF150" s="2"/>
      <c r="UHG150" s="2"/>
      <c r="UHH150" s="2"/>
      <c r="UHI150" s="2"/>
      <c r="UHJ150" s="2"/>
      <c r="UHK150" s="2"/>
      <c r="UHL150" s="2"/>
      <c r="UHM150" s="2"/>
      <c r="UHN150" s="2"/>
      <c r="UHO150" s="2"/>
      <c r="UHP150" s="2"/>
      <c r="UHQ150" s="2"/>
      <c r="UHR150" s="2"/>
      <c r="UHS150" s="2"/>
      <c r="UHT150" s="2"/>
      <c r="UHU150" s="2"/>
      <c r="UHV150" s="2"/>
      <c r="UHW150" s="2"/>
      <c r="UHX150" s="2"/>
      <c r="UHY150" s="2"/>
      <c r="UHZ150" s="2"/>
      <c r="UIA150" s="2"/>
      <c r="UIB150" s="2"/>
      <c r="UIC150" s="2"/>
      <c r="UID150" s="2"/>
      <c r="UIE150" s="2"/>
      <c r="UIF150" s="2"/>
      <c r="UIG150" s="2"/>
      <c r="UIH150" s="2"/>
      <c r="UII150" s="2"/>
      <c r="UIJ150" s="2"/>
      <c r="UIK150" s="2"/>
      <c r="UIL150" s="2"/>
      <c r="UIM150" s="2"/>
      <c r="UIN150" s="2"/>
      <c r="UIO150" s="2"/>
      <c r="UIP150" s="2"/>
      <c r="UIQ150" s="2"/>
      <c r="UIR150" s="2"/>
      <c r="UIS150" s="2"/>
      <c r="UIT150" s="2"/>
      <c r="UIU150" s="2"/>
      <c r="UIV150" s="2"/>
      <c r="UIW150" s="2"/>
      <c r="UIX150" s="2"/>
      <c r="UIY150" s="2"/>
      <c r="UIZ150" s="2"/>
      <c r="UJA150" s="2"/>
      <c r="UJB150" s="2"/>
      <c r="UJC150" s="2"/>
      <c r="UJD150" s="2"/>
      <c r="UJE150" s="2"/>
      <c r="UJF150" s="2"/>
      <c r="UJG150" s="2"/>
      <c r="UJH150" s="2"/>
      <c r="UJI150" s="2"/>
      <c r="UJJ150" s="2"/>
      <c r="UJK150" s="2"/>
      <c r="UJL150" s="2"/>
      <c r="UJM150" s="2"/>
      <c r="UJN150" s="2"/>
      <c r="UJO150" s="2"/>
      <c r="UJP150" s="2"/>
      <c r="UJQ150" s="2"/>
      <c r="UJR150" s="2"/>
      <c r="UJS150" s="2"/>
      <c r="UJT150" s="2"/>
      <c r="UJU150" s="2"/>
      <c r="UJV150" s="2"/>
      <c r="UJW150" s="2"/>
      <c r="UJX150" s="2"/>
      <c r="UJY150" s="2"/>
      <c r="UJZ150" s="2"/>
      <c r="UKA150" s="2"/>
      <c r="UKB150" s="2"/>
      <c r="UKC150" s="2"/>
      <c r="UKD150" s="2"/>
      <c r="UKE150" s="2"/>
      <c r="UKF150" s="2"/>
      <c r="UKG150" s="2"/>
      <c r="UKH150" s="2"/>
      <c r="UKI150" s="2"/>
      <c r="UKJ150" s="2"/>
      <c r="UKK150" s="2"/>
      <c r="UKL150" s="2"/>
      <c r="UKM150" s="2"/>
      <c r="UKN150" s="2"/>
      <c r="UKO150" s="2"/>
      <c r="UKP150" s="2"/>
      <c r="UKQ150" s="2"/>
      <c r="UKR150" s="2"/>
      <c r="UKS150" s="2"/>
      <c r="UKT150" s="2"/>
      <c r="UKU150" s="2"/>
      <c r="UKV150" s="2"/>
      <c r="UKW150" s="2"/>
      <c r="UKX150" s="2"/>
      <c r="UKY150" s="2"/>
      <c r="UKZ150" s="2"/>
      <c r="ULA150" s="2"/>
      <c r="ULB150" s="2"/>
      <c r="ULC150" s="2"/>
      <c r="ULD150" s="2"/>
      <c r="ULE150" s="2"/>
      <c r="ULF150" s="2"/>
      <c r="ULG150" s="2"/>
      <c r="ULH150" s="2"/>
      <c r="ULI150" s="2"/>
      <c r="ULJ150" s="2"/>
      <c r="ULK150" s="2"/>
      <c r="ULL150" s="2"/>
      <c r="ULM150" s="2"/>
      <c r="ULN150" s="2"/>
      <c r="ULO150" s="2"/>
      <c r="ULP150" s="2"/>
      <c r="ULQ150" s="2"/>
      <c r="ULR150" s="2"/>
      <c r="ULS150" s="2"/>
      <c r="ULT150" s="2"/>
      <c r="ULU150" s="2"/>
      <c r="ULV150" s="2"/>
      <c r="ULW150" s="2"/>
      <c r="ULX150" s="2"/>
      <c r="ULY150" s="2"/>
      <c r="ULZ150" s="2"/>
      <c r="UMA150" s="2"/>
      <c r="UMB150" s="2"/>
      <c r="UMC150" s="2"/>
      <c r="UMD150" s="2"/>
      <c r="UME150" s="2"/>
      <c r="UMF150" s="2"/>
      <c r="UMG150" s="2"/>
      <c r="UMH150" s="2"/>
      <c r="UMI150" s="2"/>
      <c r="UMJ150" s="2"/>
      <c r="UMK150" s="2"/>
      <c r="UML150" s="2"/>
      <c r="UMM150" s="2"/>
      <c r="UMN150" s="2"/>
      <c r="UMO150" s="2"/>
      <c r="UMP150" s="2"/>
      <c r="UMQ150" s="2"/>
      <c r="UMR150" s="2"/>
      <c r="UMS150" s="2"/>
      <c r="UMT150" s="2"/>
      <c r="UMU150" s="2"/>
      <c r="UMV150" s="2"/>
      <c r="UMW150" s="2"/>
      <c r="UMX150" s="2"/>
      <c r="UMY150" s="2"/>
      <c r="UMZ150" s="2"/>
      <c r="UNA150" s="2"/>
      <c r="UNB150" s="2"/>
      <c r="UNC150" s="2"/>
      <c r="UND150" s="2"/>
      <c r="UNE150" s="2"/>
      <c r="UNF150" s="2"/>
      <c r="UNG150" s="2"/>
      <c r="UNH150" s="2"/>
      <c r="UNI150" s="2"/>
      <c r="UNJ150" s="2"/>
      <c r="UNK150" s="2"/>
      <c r="UNL150" s="2"/>
      <c r="UNM150" s="2"/>
      <c r="UNN150" s="2"/>
      <c r="UNO150" s="2"/>
      <c r="UNP150" s="2"/>
      <c r="UNQ150" s="2"/>
      <c r="UNR150" s="2"/>
      <c r="UNS150" s="2"/>
      <c r="UNT150" s="2"/>
      <c r="UNU150" s="2"/>
      <c r="UNV150" s="2"/>
      <c r="UNW150" s="2"/>
      <c r="UNX150" s="2"/>
      <c r="UNY150" s="2"/>
      <c r="UNZ150" s="2"/>
      <c r="UOA150" s="2"/>
      <c r="UOB150" s="2"/>
      <c r="UOC150" s="2"/>
      <c r="UOD150" s="2"/>
      <c r="UOE150" s="2"/>
      <c r="UOF150" s="2"/>
      <c r="UOG150" s="2"/>
      <c r="UOH150" s="2"/>
      <c r="UOI150" s="2"/>
      <c r="UOJ150" s="2"/>
      <c r="UOK150" s="2"/>
      <c r="UOL150" s="2"/>
      <c r="UOM150" s="2"/>
      <c r="UON150" s="2"/>
      <c r="UOO150" s="2"/>
      <c r="UOP150" s="2"/>
      <c r="UOQ150" s="2"/>
      <c r="UOR150" s="2"/>
      <c r="UOS150" s="2"/>
      <c r="UOT150" s="2"/>
      <c r="UOU150" s="2"/>
      <c r="UOV150" s="2"/>
      <c r="UOW150" s="2"/>
      <c r="UOX150" s="2"/>
      <c r="UOY150" s="2"/>
      <c r="UOZ150" s="2"/>
      <c r="UPA150" s="2"/>
      <c r="UPB150" s="2"/>
      <c r="UPC150" s="2"/>
      <c r="UPD150" s="2"/>
      <c r="UPE150" s="2"/>
      <c r="UPF150" s="2"/>
      <c r="UPG150" s="2"/>
      <c r="UPH150" s="2"/>
      <c r="UPI150" s="2"/>
      <c r="UPJ150" s="2"/>
      <c r="UPK150" s="2"/>
      <c r="UPL150" s="2"/>
      <c r="UPM150" s="2"/>
      <c r="UPN150" s="2"/>
      <c r="UPO150" s="2"/>
      <c r="UPP150" s="2"/>
      <c r="UPQ150" s="2"/>
      <c r="UPR150" s="2"/>
      <c r="UPS150" s="2"/>
      <c r="UPT150" s="2"/>
      <c r="UPU150" s="2"/>
      <c r="UPV150" s="2"/>
      <c r="UPW150" s="2"/>
      <c r="UPX150" s="2"/>
      <c r="UPY150" s="2"/>
      <c r="UPZ150" s="2"/>
      <c r="UQA150" s="2"/>
      <c r="UQB150" s="2"/>
      <c r="UQC150" s="2"/>
      <c r="UQD150" s="2"/>
      <c r="UQE150" s="2"/>
      <c r="UQF150" s="2"/>
      <c r="UQG150" s="2"/>
      <c r="UQH150" s="2"/>
      <c r="UQI150" s="2"/>
      <c r="UQJ150" s="2"/>
      <c r="UQK150" s="2"/>
      <c r="UQL150" s="2"/>
      <c r="UQM150" s="2"/>
      <c r="UQN150" s="2"/>
      <c r="UQO150" s="2"/>
      <c r="UQP150" s="2"/>
      <c r="UQQ150" s="2"/>
      <c r="UQR150" s="2"/>
      <c r="UQS150" s="2"/>
      <c r="UQT150" s="2"/>
      <c r="UQU150" s="2"/>
      <c r="UQV150" s="2"/>
      <c r="UQW150" s="2"/>
      <c r="UQX150" s="2"/>
      <c r="UQY150" s="2"/>
      <c r="UQZ150" s="2"/>
      <c r="URA150" s="2"/>
      <c r="URB150" s="2"/>
      <c r="URC150" s="2"/>
      <c r="URD150" s="2"/>
      <c r="URE150" s="2"/>
      <c r="URF150" s="2"/>
      <c r="URG150" s="2"/>
      <c r="URH150" s="2"/>
      <c r="URI150" s="2"/>
      <c r="URJ150" s="2"/>
      <c r="URK150" s="2"/>
      <c r="URL150" s="2"/>
      <c r="URM150" s="2"/>
      <c r="URN150" s="2"/>
      <c r="URO150" s="2"/>
      <c r="URP150" s="2"/>
      <c r="URQ150" s="2"/>
      <c r="URR150" s="2"/>
      <c r="URS150" s="2"/>
      <c r="URT150" s="2"/>
      <c r="URU150" s="2"/>
      <c r="URV150" s="2"/>
      <c r="URW150" s="2"/>
      <c r="URX150" s="2"/>
      <c r="URY150" s="2"/>
      <c r="URZ150" s="2"/>
      <c r="USA150" s="2"/>
      <c r="USB150" s="2"/>
      <c r="USC150" s="2"/>
      <c r="USD150" s="2"/>
      <c r="USE150" s="2"/>
      <c r="USF150" s="2"/>
      <c r="USG150" s="2"/>
      <c r="USH150" s="2"/>
      <c r="USI150" s="2"/>
      <c r="USJ150" s="2"/>
      <c r="USK150" s="2"/>
      <c r="USL150" s="2"/>
      <c r="USM150" s="2"/>
      <c r="USN150" s="2"/>
      <c r="USO150" s="2"/>
      <c r="USP150" s="2"/>
      <c r="USQ150" s="2"/>
      <c r="USR150" s="2"/>
      <c r="USS150" s="2"/>
      <c r="UST150" s="2"/>
      <c r="USU150" s="2"/>
      <c r="USV150" s="2"/>
      <c r="USW150" s="2"/>
      <c r="USX150" s="2"/>
      <c r="USY150" s="2"/>
      <c r="USZ150" s="2"/>
      <c r="UTA150" s="2"/>
      <c r="UTB150" s="2"/>
      <c r="UTC150" s="2"/>
      <c r="UTD150" s="2"/>
      <c r="UTE150" s="2"/>
      <c r="UTF150" s="2"/>
      <c r="UTG150" s="2"/>
      <c r="UTH150" s="2"/>
      <c r="UTI150" s="2"/>
      <c r="UTJ150" s="2"/>
      <c r="UTK150" s="2"/>
      <c r="UTL150" s="2"/>
      <c r="UTM150" s="2"/>
      <c r="UTN150" s="2"/>
      <c r="UTO150" s="2"/>
      <c r="UTP150" s="2"/>
      <c r="UTQ150" s="2"/>
      <c r="UTR150" s="2"/>
      <c r="UTS150" s="2"/>
      <c r="UTT150" s="2"/>
      <c r="UTU150" s="2"/>
      <c r="UTV150" s="2"/>
      <c r="UTW150" s="2"/>
      <c r="UTX150" s="2"/>
      <c r="UTY150" s="2"/>
      <c r="UTZ150" s="2"/>
      <c r="UUA150" s="2"/>
      <c r="UUB150" s="2"/>
      <c r="UUC150" s="2"/>
      <c r="UUD150" s="2"/>
      <c r="UUE150" s="2"/>
      <c r="UUF150" s="2"/>
      <c r="UUG150" s="2"/>
      <c r="UUH150" s="2"/>
      <c r="UUI150" s="2"/>
      <c r="UUJ150" s="2"/>
      <c r="UUK150" s="2"/>
      <c r="UUL150" s="2"/>
      <c r="UUM150" s="2"/>
      <c r="UUN150" s="2"/>
      <c r="UUO150" s="2"/>
      <c r="UUP150" s="2"/>
      <c r="UUQ150" s="2"/>
      <c r="UUR150" s="2"/>
      <c r="UUS150" s="2"/>
      <c r="UUT150" s="2"/>
      <c r="UUU150" s="2"/>
      <c r="UUV150" s="2"/>
      <c r="UUW150" s="2"/>
      <c r="UUX150" s="2"/>
      <c r="UUY150" s="2"/>
      <c r="UUZ150" s="2"/>
      <c r="UVA150" s="2"/>
      <c r="UVB150" s="2"/>
      <c r="UVC150" s="2"/>
      <c r="UVD150" s="2"/>
      <c r="UVE150" s="2"/>
      <c r="UVF150" s="2"/>
      <c r="UVG150" s="2"/>
      <c r="UVH150" s="2"/>
      <c r="UVI150" s="2"/>
      <c r="UVJ150" s="2"/>
      <c r="UVK150" s="2"/>
      <c r="UVL150" s="2"/>
      <c r="UVM150" s="2"/>
      <c r="UVN150" s="2"/>
      <c r="UVO150" s="2"/>
      <c r="UVP150" s="2"/>
      <c r="UVQ150" s="2"/>
      <c r="UVR150" s="2"/>
      <c r="UVS150" s="2"/>
      <c r="UVT150" s="2"/>
      <c r="UVU150" s="2"/>
      <c r="UVV150" s="2"/>
      <c r="UVW150" s="2"/>
      <c r="UVX150" s="2"/>
      <c r="UVY150" s="2"/>
      <c r="UVZ150" s="2"/>
      <c r="UWA150" s="2"/>
      <c r="UWB150" s="2"/>
      <c r="UWC150" s="2"/>
      <c r="UWD150" s="2"/>
      <c r="UWE150" s="2"/>
      <c r="UWF150" s="2"/>
      <c r="UWG150" s="2"/>
      <c r="UWH150" s="2"/>
      <c r="UWI150" s="2"/>
      <c r="UWJ150" s="2"/>
      <c r="UWK150" s="2"/>
      <c r="UWL150" s="2"/>
      <c r="UWM150" s="2"/>
      <c r="UWN150" s="2"/>
      <c r="UWO150" s="2"/>
      <c r="UWP150" s="2"/>
      <c r="UWQ150" s="2"/>
      <c r="UWR150" s="2"/>
      <c r="UWS150" s="2"/>
      <c r="UWT150" s="2"/>
      <c r="UWU150" s="2"/>
      <c r="UWV150" s="2"/>
      <c r="UWW150" s="2"/>
      <c r="UWX150" s="2"/>
      <c r="UWY150" s="2"/>
      <c r="UWZ150" s="2"/>
      <c r="UXA150" s="2"/>
      <c r="UXB150" s="2"/>
      <c r="UXC150" s="2"/>
      <c r="UXD150" s="2"/>
      <c r="UXE150" s="2"/>
      <c r="UXF150" s="2"/>
      <c r="UXG150" s="2"/>
      <c r="UXH150" s="2"/>
      <c r="UXI150" s="2"/>
      <c r="UXJ150" s="2"/>
      <c r="UXK150" s="2"/>
      <c r="UXL150" s="2"/>
      <c r="UXM150" s="2"/>
      <c r="UXN150" s="2"/>
      <c r="UXO150" s="2"/>
      <c r="UXP150" s="2"/>
      <c r="UXQ150" s="2"/>
      <c r="UXR150" s="2"/>
      <c r="UXS150" s="2"/>
      <c r="UXT150" s="2"/>
      <c r="UXU150" s="2"/>
      <c r="UXV150" s="2"/>
      <c r="UXW150" s="2"/>
      <c r="UXX150" s="2"/>
      <c r="UXY150" s="2"/>
      <c r="UXZ150" s="2"/>
      <c r="UYA150" s="2"/>
      <c r="UYB150" s="2"/>
      <c r="UYC150" s="2"/>
      <c r="UYD150" s="2"/>
      <c r="UYE150" s="2"/>
      <c r="UYF150" s="2"/>
      <c r="UYG150" s="2"/>
      <c r="UYH150" s="2"/>
      <c r="UYI150" s="2"/>
      <c r="UYJ150" s="2"/>
      <c r="UYK150" s="2"/>
      <c r="UYL150" s="2"/>
      <c r="UYM150" s="2"/>
      <c r="UYN150" s="2"/>
      <c r="UYO150" s="2"/>
      <c r="UYP150" s="2"/>
      <c r="UYQ150" s="2"/>
      <c r="UYR150" s="2"/>
      <c r="UYS150" s="2"/>
      <c r="UYT150" s="2"/>
      <c r="UYU150" s="2"/>
      <c r="UYV150" s="2"/>
      <c r="UYW150" s="2"/>
      <c r="UYX150" s="2"/>
      <c r="UYY150" s="2"/>
      <c r="UYZ150" s="2"/>
      <c r="UZA150" s="2"/>
      <c r="UZB150" s="2"/>
      <c r="UZC150" s="2"/>
      <c r="UZD150" s="2"/>
      <c r="UZE150" s="2"/>
      <c r="UZF150" s="2"/>
      <c r="UZG150" s="2"/>
      <c r="UZH150" s="2"/>
      <c r="UZI150" s="2"/>
      <c r="UZJ150" s="2"/>
      <c r="UZK150" s="2"/>
      <c r="UZL150" s="2"/>
      <c r="UZM150" s="2"/>
      <c r="UZN150" s="2"/>
      <c r="UZO150" s="2"/>
      <c r="UZP150" s="2"/>
      <c r="UZQ150" s="2"/>
      <c r="UZR150" s="2"/>
      <c r="UZS150" s="2"/>
      <c r="UZT150" s="2"/>
      <c r="UZU150" s="2"/>
      <c r="UZV150" s="2"/>
      <c r="UZW150" s="2"/>
      <c r="UZX150" s="2"/>
      <c r="UZY150" s="2"/>
      <c r="UZZ150" s="2"/>
      <c r="VAA150" s="2"/>
      <c r="VAB150" s="2"/>
      <c r="VAC150" s="2"/>
      <c r="VAD150" s="2"/>
      <c r="VAE150" s="2"/>
      <c r="VAF150" s="2"/>
      <c r="VAG150" s="2"/>
      <c r="VAH150" s="2"/>
      <c r="VAI150" s="2"/>
      <c r="VAJ150" s="2"/>
      <c r="VAK150" s="2"/>
      <c r="VAL150" s="2"/>
      <c r="VAM150" s="2"/>
      <c r="VAN150" s="2"/>
      <c r="VAO150" s="2"/>
      <c r="VAP150" s="2"/>
      <c r="VAQ150" s="2"/>
      <c r="VAR150" s="2"/>
      <c r="VAS150" s="2"/>
      <c r="VAT150" s="2"/>
      <c r="VAU150" s="2"/>
      <c r="VAV150" s="2"/>
      <c r="VAW150" s="2"/>
      <c r="VAX150" s="2"/>
      <c r="VAY150" s="2"/>
      <c r="VAZ150" s="2"/>
      <c r="VBA150" s="2"/>
      <c r="VBB150" s="2"/>
      <c r="VBC150" s="2"/>
      <c r="VBD150" s="2"/>
      <c r="VBE150" s="2"/>
      <c r="VBF150" s="2"/>
      <c r="VBG150" s="2"/>
      <c r="VBH150" s="2"/>
      <c r="VBI150" s="2"/>
      <c r="VBJ150" s="2"/>
      <c r="VBK150" s="2"/>
      <c r="VBL150" s="2"/>
      <c r="VBM150" s="2"/>
      <c r="VBN150" s="2"/>
      <c r="VBO150" s="2"/>
      <c r="VBP150" s="2"/>
      <c r="VBQ150" s="2"/>
      <c r="VBR150" s="2"/>
      <c r="VBS150" s="2"/>
      <c r="VBT150" s="2"/>
      <c r="VBU150" s="2"/>
      <c r="VBV150" s="2"/>
      <c r="VBW150" s="2"/>
      <c r="VBX150" s="2"/>
      <c r="VBY150" s="2"/>
      <c r="VBZ150" s="2"/>
      <c r="VCA150" s="2"/>
      <c r="VCB150" s="2"/>
      <c r="VCC150" s="2"/>
      <c r="VCD150" s="2"/>
      <c r="VCE150" s="2"/>
      <c r="VCF150" s="2"/>
      <c r="VCG150" s="2"/>
      <c r="VCH150" s="2"/>
      <c r="VCI150" s="2"/>
      <c r="VCJ150" s="2"/>
      <c r="VCK150" s="2"/>
      <c r="VCL150" s="2"/>
      <c r="VCM150" s="2"/>
      <c r="VCN150" s="2"/>
      <c r="VCO150" s="2"/>
      <c r="VCP150" s="2"/>
      <c r="VCQ150" s="2"/>
      <c r="VCR150" s="2"/>
      <c r="VCS150" s="2"/>
      <c r="VCT150" s="2"/>
      <c r="VCU150" s="2"/>
      <c r="VCV150" s="2"/>
      <c r="VCW150" s="2"/>
      <c r="VCX150" s="2"/>
      <c r="VCY150" s="2"/>
      <c r="VCZ150" s="2"/>
      <c r="VDA150" s="2"/>
      <c r="VDB150" s="2"/>
      <c r="VDC150" s="2"/>
      <c r="VDD150" s="2"/>
      <c r="VDE150" s="2"/>
      <c r="VDF150" s="2"/>
      <c r="VDG150" s="2"/>
      <c r="VDH150" s="2"/>
      <c r="VDI150" s="2"/>
      <c r="VDJ150" s="2"/>
      <c r="VDK150" s="2"/>
      <c r="VDL150" s="2"/>
      <c r="VDM150" s="2"/>
      <c r="VDN150" s="2"/>
      <c r="VDO150" s="2"/>
      <c r="VDP150" s="2"/>
      <c r="VDQ150" s="2"/>
      <c r="VDR150" s="2"/>
      <c r="VDS150" s="2"/>
      <c r="VDT150" s="2"/>
      <c r="VDU150" s="2"/>
      <c r="VDV150" s="2"/>
      <c r="VDW150" s="2"/>
      <c r="VDX150" s="2"/>
      <c r="VDY150" s="2"/>
      <c r="VDZ150" s="2"/>
      <c r="VEA150" s="2"/>
      <c r="VEB150" s="2"/>
      <c r="VEC150" s="2"/>
      <c r="VED150" s="2"/>
      <c r="VEE150" s="2"/>
      <c r="VEF150" s="2"/>
      <c r="VEG150" s="2"/>
      <c r="VEH150" s="2"/>
      <c r="VEI150" s="2"/>
      <c r="VEJ150" s="2"/>
      <c r="VEK150" s="2"/>
      <c r="VEL150" s="2"/>
      <c r="VEM150" s="2"/>
      <c r="VEN150" s="2"/>
      <c r="VEO150" s="2"/>
      <c r="VEP150" s="2"/>
      <c r="VEQ150" s="2"/>
      <c r="VER150" s="2"/>
      <c r="VES150" s="2"/>
      <c r="VET150" s="2"/>
      <c r="VEU150" s="2"/>
      <c r="VEV150" s="2"/>
      <c r="VEW150" s="2"/>
      <c r="VEX150" s="2"/>
      <c r="VEY150" s="2"/>
      <c r="VEZ150" s="2"/>
      <c r="VFA150" s="2"/>
      <c r="VFB150" s="2"/>
      <c r="VFC150" s="2"/>
      <c r="VFD150" s="2"/>
      <c r="VFE150" s="2"/>
      <c r="VFF150" s="2"/>
      <c r="VFG150" s="2"/>
      <c r="VFH150" s="2"/>
      <c r="VFI150" s="2"/>
      <c r="VFJ150" s="2"/>
      <c r="VFK150" s="2"/>
      <c r="VFL150" s="2"/>
      <c r="VFM150" s="2"/>
      <c r="VFN150" s="2"/>
      <c r="VFO150" s="2"/>
      <c r="VFP150" s="2"/>
      <c r="VFQ150" s="2"/>
      <c r="VFR150" s="2"/>
      <c r="VFS150" s="2"/>
      <c r="VFT150" s="2"/>
      <c r="VFU150" s="2"/>
      <c r="VFV150" s="2"/>
      <c r="VFW150" s="2"/>
      <c r="VFX150" s="2"/>
      <c r="VFY150" s="2"/>
      <c r="VFZ150" s="2"/>
      <c r="VGA150" s="2"/>
      <c r="VGB150" s="2"/>
      <c r="VGC150" s="2"/>
      <c r="VGD150" s="2"/>
      <c r="VGE150" s="2"/>
      <c r="VGF150" s="2"/>
      <c r="VGG150" s="2"/>
      <c r="VGH150" s="2"/>
      <c r="VGI150" s="2"/>
      <c r="VGJ150" s="2"/>
      <c r="VGK150" s="2"/>
      <c r="VGL150" s="2"/>
      <c r="VGM150" s="2"/>
      <c r="VGN150" s="2"/>
      <c r="VGO150" s="2"/>
      <c r="VGP150" s="2"/>
      <c r="VGQ150" s="2"/>
      <c r="VGR150" s="2"/>
      <c r="VGS150" s="2"/>
      <c r="VGT150" s="2"/>
      <c r="VGU150" s="2"/>
      <c r="VGV150" s="2"/>
      <c r="VGW150" s="2"/>
      <c r="VGX150" s="2"/>
      <c r="VGY150" s="2"/>
      <c r="VGZ150" s="2"/>
      <c r="VHA150" s="2"/>
      <c r="VHB150" s="2"/>
      <c r="VHC150" s="2"/>
      <c r="VHD150" s="2"/>
      <c r="VHE150" s="2"/>
      <c r="VHF150" s="2"/>
      <c r="VHG150" s="2"/>
      <c r="VHH150" s="2"/>
      <c r="VHI150" s="2"/>
      <c r="VHJ150" s="2"/>
      <c r="VHK150" s="2"/>
      <c r="VHL150" s="2"/>
      <c r="VHM150" s="2"/>
      <c r="VHN150" s="2"/>
      <c r="VHO150" s="2"/>
      <c r="VHP150" s="2"/>
      <c r="VHQ150" s="2"/>
      <c r="VHR150" s="2"/>
      <c r="VHS150" s="2"/>
      <c r="VHT150" s="2"/>
      <c r="VHU150" s="2"/>
      <c r="VHV150" s="2"/>
      <c r="VHW150" s="2"/>
      <c r="VHX150" s="2"/>
      <c r="VHY150" s="2"/>
      <c r="VHZ150" s="2"/>
      <c r="VIA150" s="2"/>
      <c r="VIB150" s="2"/>
      <c r="VIC150" s="2"/>
      <c r="VID150" s="2"/>
      <c r="VIE150" s="2"/>
      <c r="VIF150" s="2"/>
      <c r="VIG150" s="2"/>
      <c r="VIH150" s="2"/>
      <c r="VII150" s="2"/>
      <c r="VIJ150" s="2"/>
      <c r="VIK150" s="2"/>
      <c r="VIL150" s="2"/>
      <c r="VIM150" s="2"/>
      <c r="VIN150" s="2"/>
      <c r="VIO150" s="2"/>
      <c r="VIP150" s="2"/>
      <c r="VIQ150" s="2"/>
      <c r="VIR150" s="2"/>
      <c r="VIS150" s="2"/>
      <c r="VIT150" s="2"/>
      <c r="VIU150" s="2"/>
      <c r="VIV150" s="2"/>
      <c r="VIW150" s="2"/>
      <c r="VIX150" s="2"/>
      <c r="VIY150" s="2"/>
      <c r="VIZ150" s="2"/>
      <c r="VJA150" s="2"/>
      <c r="VJB150" s="2"/>
      <c r="VJC150" s="2"/>
      <c r="VJD150" s="2"/>
      <c r="VJE150" s="2"/>
      <c r="VJF150" s="2"/>
      <c r="VJG150" s="2"/>
      <c r="VJH150" s="2"/>
      <c r="VJI150" s="2"/>
      <c r="VJJ150" s="2"/>
      <c r="VJK150" s="2"/>
      <c r="VJL150" s="2"/>
      <c r="VJM150" s="2"/>
      <c r="VJN150" s="2"/>
      <c r="VJO150" s="2"/>
      <c r="VJP150" s="2"/>
      <c r="VJQ150" s="2"/>
      <c r="VJR150" s="2"/>
      <c r="VJS150" s="2"/>
      <c r="VJT150" s="2"/>
      <c r="VJU150" s="2"/>
      <c r="VJV150" s="2"/>
      <c r="VJW150" s="2"/>
      <c r="VJX150" s="2"/>
      <c r="VJY150" s="2"/>
      <c r="VJZ150" s="2"/>
      <c r="VKA150" s="2"/>
      <c r="VKB150" s="2"/>
      <c r="VKC150" s="2"/>
      <c r="VKD150" s="2"/>
      <c r="VKE150" s="2"/>
      <c r="VKF150" s="2"/>
      <c r="VKG150" s="2"/>
      <c r="VKH150" s="2"/>
      <c r="VKI150" s="2"/>
      <c r="VKJ150" s="2"/>
      <c r="VKK150" s="2"/>
      <c r="VKL150" s="2"/>
      <c r="VKM150" s="2"/>
      <c r="VKN150" s="2"/>
      <c r="VKO150" s="2"/>
      <c r="VKP150" s="2"/>
      <c r="VKQ150" s="2"/>
      <c r="VKR150" s="2"/>
      <c r="VKS150" s="2"/>
      <c r="VKT150" s="2"/>
      <c r="VKU150" s="2"/>
      <c r="VKV150" s="2"/>
      <c r="VKW150" s="2"/>
      <c r="VKX150" s="2"/>
      <c r="VKY150" s="2"/>
      <c r="VKZ150" s="2"/>
      <c r="VLA150" s="2"/>
      <c r="VLB150" s="2"/>
      <c r="VLC150" s="2"/>
      <c r="VLD150" s="2"/>
      <c r="VLE150" s="2"/>
      <c r="VLF150" s="2"/>
      <c r="VLG150" s="2"/>
      <c r="VLH150" s="2"/>
      <c r="VLI150" s="2"/>
      <c r="VLJ150" s="2"/>
      <c r="VLK150" s="2"/>
      <c r="VLL150" s="2"/>
      <c r="VLM150" s="2"/>
      <c r="VLN150" s="2"/>
      <c r="VLO150" s="2"/>
      <c r="VLP150" s="2"/>
      <c r="VLQ150" s="2"/>
      <c r="VLR150" s="2"/>
      <c r="VLS150" s="2"/>
      <c r="VLT150" s="2"/>
      <c r="VLU150" s="2"/>
      <c r="VLV150" s="2"/>
      <c r="VLW150" s="2"/>
      <c r="VLX150" s="2"/>
      <c r="VLY150" s="2"/>
      <c r="VLZ150" s="2"/>
      <c r="VMA150" s="2"/>
      <c r="VMB150" s="2"/>
      <c r="VMC150" s="2"/>
      <c r="VMD150" s="2"/>
      <c r="VME150" s="2"/>
      <c r="VMF150" s="2"/>
      <c r="VMG150" s="2"/>
      <c r="VMH150" s="2"/>
      <c r="VMI150" s="2"/>
      <c r="VMJ150" s="2"/>
      <c r="VMK150" s="2"/>
      <c r="VML150" s="2"/>
      <c r="VMM150" s="2"/>
      <c r="VMN150" s="2"/>
      <c r="VMO150" s="2"/>
      <c r="VMP150" s="2"/>
      <c r="VMQ150" s="2"/>
      <c r="VMR150" s="2"/>
      <c r="VMS150" s="2"/>
      <c r="VMT150" s="2"/>
      <c r="VMU150" s="2"/>
      <c r="VMV150" s="2"/>
      <c r="VMW150" s="2"/>
      <c r="VMX150" s="2"/>
      <c r="VMY150" s="2"/>
      <c r="VMZ150" s="2"/>
      <c r="VNA150" s="2"/>
      <c r="VNB150" s="2"/>
      <c r="VNC150" s="2"/>
      <c r="VND150" s="2"/>
      <c r="VNE150" s="2"/>
      <c r="VNF150" s="2"/>
      <c r="VNG150" s="2"/>
      <c r="VNH150" s="2"/>
      <c r="VNI150" s="2"/>
      <c r="VNJ150" s="2"/>
      <c r="VNK150" s="2"/>
      <c r="VNL150" s="2"/>
      <c r="VNM150" s="2"/>
      <c r="VNN150" s="2"/>
      <c r="VNO150" s="2"/>
      <c r="VNP150" s="2"/>
      <c r="VNQ150" s="2"/>
      <c r="VNR150" s="2"/>
      <c r="VNS150" s="2"/>
      <c r="VNT150" s="2"/>
      <c r="VNU150" s="2"/>
      <c r="VNV150" s="2"/>
      <c r="VNW150" s="2"/>
      <c r="VNX150" s="2"/>
      <c r="VNY150" s="2"/>
      <c r="VNZ150" s="2"/>
      <c r="VOA150" s="2"/>
      <c r="VOB150" s="2"/>
      <c r="VOC150" s="2"/>
      <c r="VOD150" s="2"/>
      <c r="VOE150" s="2"/>
      <c r="VOF150" s="2"/>
      <c r="VOG150" s="2"/>
      <c r="VOH150" s="2"/>
      <c r="VOI150" s="2"/>
      <c r="VOJ150" s="2"/>
      <c r="VOK150" s="2"/>
      <c r="VOL150" s="2"/>
      <c r="VOM150" s="2"/>
      <c r="VON150" s="2"/>
      <c r="VOO150" s="2"/>
      <c r="VOP150" s="2"/>
      <c r="VOQ150" s="2"/>
      <c r="VOR150" s="2"/>
      <c r="VOS150" s="2"/>
      <c r="VOT150" s="2"/>
      <c r="VOU150" s="2"/>
      <c r="VOV150" s="2"/>
      <c r="VOW150" s="2"/>
      <c r="VOX150" s="2"/>
      <c r="VOY150" s="2"/>
      <c r="VOZ150" s="2"/>
      <c r="VPA150" s="2"/>
      <c r="VPB150" s="2"/>
      <c r="VPC150" s="2"/>
      <c r="VPD150" s="2"/>
      <c r="VPE150" s="2"/>
      <c r="VPF150" s="2"/>
      <c r="VPG150" s="2"/>
      <c r="VPH150" s="2"/>
      <c r="VPI150" s="2"/>
      <c r="VPJ150" s="2"/>
      <c r="VPK150" s="2"/>
      <c r="VPL150" s="2"/>
      <c r="VPM150" s="2"/>
      <c r="VPN150" s="2"/>
      <c r="VPO150" s="2"/>
      <c r="VPP150" s="2"/>
      <c r="VPQ150" s="2"/>
      <c r="VPR150" s="2"/>
      <c r="VPS150" s="2"/>
      <c r="VPT150" s="2"/>
      <c r="VPU150" s="2"/>
      <c r="VPV150" s="2"/>
      <c r="VPW150" s="2"/>
      <c r="VPX150" s="2"/>
      <c r="VPY150" s="2"/>
      <c r="VPZ150" s="2"/>
      <c r="VQA150" s="2"/>
      <c r="VQB150" s="2"/>
      <c r="VQC150" s="2"/>
      <c r="VQD150" s="2"/>
      <c r="VQE150" s="2"/>
      <c r="VQF150" s="2"/>
      <c r="VQG150" s="2"/>
      <c r="VQH150" s="2"/>
      <c r="VQI150" s="2"/>
      <c r="VQJ150" s="2"/>
      <c r="VQK150" s="2"/>
      <c r="VQL150" s="2"/>
      <c r="VQM150" s="2"/>
      <c r="VQN150" s="2"/>
      <c r="VQO150" s="2"/>
      <c r="VQP150" s="2"/>
      <c r="VQQ150" s="2"/>
      <c r="VQR150" s="2"/>
      <c r="VQS150" s="2"/>
      <c r="VQT150" s="2"/>
      <c r="VQU150" s="2"/>
      <c r="VQV150" s="2"/>
      <c r="VQW150" s="2"/>
      <c r="VQX150" s="2"/>
      <c r="VQY150" s="2"/>
      <c r="VQZ150" s="2"/>
      <c r="VRA150" s="2"/>
      <c r="VRB150" s="2"/>
      <c r="VRC150" s="2"/>
      <c r="VRD150" s="2"/>
      <c r="VRE150" s="2"/>
      <c r="VRF150" s="2"/>
      <c r="VRG150" s="2"/>
      <c r="VRH150" s="2"/>
      <c r="VRI150" s="2"/>
      <c r="VRJ150" s="2"/>
      <c r="VRK150" s="2"/>
      <c r="VRL150" s="2"/>
      <c r="VRM150" s="2"/>
      <c r="VRN150" s="2"/>
      <c r="VRO150" s="2"/>
      <c r="VRP150" s="2"/>
      <c r="VRQ150" s="2"/>
      <c r="VRR150" s="2"/>
      <c r="VRS150" s="2"/>
      <c r="VRT150" s="2"/>
      <c r="VRU150" s="2"/>
      <c r="VRV150" s="2"/>
      <c r="VRW150" s="2"/>
      <c r="VRX150" s="2"/>
      <c r="VRY150" s="2"/>
      <c r="VRZ150" s="2"/>
      <c r="VSA150" s="2"/>
      <c r="VSB150" s="2"/>
      <c r="VSC150" s="2"/>
      <c r="VSD150" s="2"/>
      <c r="VSE150" s="2"/>
      <c r="VSF150" s="2"/>
      <c r="VSG150" s="2"/>
      <c r="VSH150" s="2"/>
      <c r="VSI150" s="2"/>
      <c r="VSJ150" s="2"/>
      <c r="VSK150" s="2"/>
      <c r="VSL150" s="2"/>
      <c r="VSM150" s="2"/>
      <c r="VSN150" s="2"/>
      <c r="VSO150" s="2"/>
      <c r="VSP150" s="2"/>
      <c r="VSQ150" s="2"/>
      <c r="VSR150" s="2"/>
      <c r="VSS150" s="2"/>
      <c r="VST150" s="2"/>
      <c r="VSU150" s="2"/>
      <c r="VSV150" s="2"/>
      <c r="VSW150" s="2"/>
      <c r="VSX150" s="2"/>
      <c r="VSY150" s="2"/>
      <c r="VSZ150" s="2"/>
      <c r="VTA150" s="2"/>
      <c r="VTB150" s="2"/>
      <c r="VTC150" s="2"/>
      <c r="VTD150" s="2"/>
      <c r="VTE150" s="2"/>
      <c r="VTF150" s="2"/>
      <c r="VTG150" s="2"/>
      <c r="VTH150" s="2"/>
      <c r="VTI150" s="2"/>
      <c r="VTJ150" s="2"/>
      <c r="VTK150" s="2"/>
      <c r="VTL150" s="2"/>
      <c r="VTM150" s="2"/>
      <c r="VTN150" s="2"/>
      <c r="VTO150" s="2"/>
      <c r="VTP150" s="2"/>
      <c r="VTQ150" s="2"/>
      <c r="VTR150" s="2"/>
      <c r="VTS150" s="2"/>
      <c r="VTT150" s="2"/>
      <c r="VTU150" s="2"/>
      <c r="VTV150" s="2"/>
      <c r="VTW150" s="2"/>
      <c r="VTX150" s="2"/>
      <c r="VTY150" s="2"/>
      <c r="VTZ150" s="2"/>
      <c r="VUA150" s="2"/>
      <c r="VUB150" s="2"/>
      <c r="VUC150" s="2"/>
      <c r="VUD150" s="2"/>
      <c r="VUE150" s="2"/>
      <c r="VUF150" s="2"/>
      <c r="VUG150" s="2"/>
      <c r="VUH150" s="2"/>
      <c r="VUI150" s="2"/>
      <c r="VUJ150" s="2"/>
      <c r="VUK150" s="2"/>
      <c r="VUL150" s="2"/>
      <c r="VUM150" s="2"/>
      <c r="VUN150" s="2"/>
      <c r="VUO150" s="2"/>
      <c r="VUP150" s="2"/>
      <c r="VUQ150" s="2"/>
      <c r="VUR150" s="2"/>
      <c r="VUS150" s="2"/>
      <c r="VUT150" s="2"/>
      <c r="VUU150" s="2"/>
      <c r="VUV150" s="2"/>
      <c r="VUW150" s="2"/>
      <c r="VUX150" s="2"/>
      <c r="VUY150" s="2"/>
      <c r="VUZ150" s="2"/>
      <c r="VVA150" s="2"/>
      <c r="VVB150" s="2"/>
      <c r="VVC150" s="2"/>
      <c r="VVD150" s="2"/>
      <c r="VVE150" s="2"/>
      <c r="VVF150" s="2"/>
      <c r="VVG150" s="2"/>
      <c r="VVH150" s="2"/>
      <c r="VVI150" s="2"/>
      <c r="VVJ150" s="2"/>
      <c r="VVK150" s="2"/>
      <c r="VVL150" s="2"/>
      <c r="VVM150" s="2"/>
      <c r="VVN150" s="2"/>
      <c r="VVO150" s="2"/>
      <c r="VVP150" s="2"/>
      <c r="VVQ150" s="2"/>
      <c r="VVR150" s="2"/>
      <c r="VVS150" s="2"/>
      <c r="VVT150" s="2"/>
      <c r="VVU150" s="2"/>
      <c r="VVV150" s="2"/>
      <c r="VVW150" s="2"/>
      <c r="VVX150" s="2"/>
      <c r="VVY150" s="2"/>
      <c r="VVZ150" s="2"/>
      <c r="VWA150" s="2"/>
      <c r="VWB150" s="2"/>
      <c r="VWC150" s="2"/>
      <c r="VWD150" s="2"/>
      <c r="VWE150" s="2"/>
      <c r="VWF150" s="2"/>
      <c r="VWG150" s="2"/>
      <c r="VWH150" s="2"/>
      <c r="VWI150" s="2"/>
      <c r="VWJ150" s="2"/>
      <c r="VWK150" s="2"/>
      <c r="VWL150" s="2"/>
      <c r="VWM150" s="2"/>
      <c r="VWN150" s="2"/>
      <c r="VWO150" s="2"/>
      <c r="VWP150" s="2"/>
      <c r="VWQ150" s="2"/>
      <c r="VWR150" s="2"/>
      <c r="VWS150" s="2"/>
      <c r="VWT150" s="2"/>
      <c r="VWU150" s="2"/>
      <c r="VWV150" s="2"/>
      <c r="VWW150" s="2"/>
      <c r="VWX150" s="2"/>
      <c r="VWY150" s="2"/>
      <c r="VWZ150" s="2"/>
      <c r="VXA150" s="2"/>
      <c r="VXB150" s="2"/>
      <c r="VXC150" s="2"/>
      <c r="VXD150" s="2"/>
      <c r="VXE150" s="2"/>
      <c r="VXF150" s="2"/>
      <c r="VXG150" s="2"/>
      <c r="VXH150" s="2"/>
      <c r="VXI150" s="2"/>
      <c r="VXJ150" s="2"/>
      <c r="VXK150" s="2"/>
      <c r="VXL150" s="2"/>
      <c r="VXM150" s="2"/>
      <c r="VXN150" s="2"/>
      <c r="VXO150" s="2"/>
      <c r="VXP150" s="2"/>
      <c r="VXQ150" s="2"/>
      <c r="VXR150" s="2"/>
      <c r="VXS150" s="2"/>
      <c r="VXT150" s="2"/>
      <c r="VXU150" s="2"/>
      <c r="VXV150" s="2"/>
      <c r="VXW150" s="2"/>
      <c r="VXX150" s="2"/>
      <c r="VXY150" s="2"/>
      <c r="VXZ150" s="2"/>
      <c r="VYA150" s="2"/>
      <c r="VYB150" s="2"/>
      <c r="VYC150" s="2"/>
      <c r="VYD150" s="2"/>
      <c r="VYE150" s="2"/>
      <c r="VYF150" s="2"/>
      <c r="VYG150" s="2"/>
      <c r="VYH150" s="2"/>
      <c r="VYI150" s="2"/>
      <c r="VYJ150" s="2"/>
      <c r="VYK150" s="2"/>
      <c r="VYL150" s="2"/>
      <c r="VYM150" s="2"/>
      <c r="VYN150" s="2"/>
      <c r="VYO150" s="2"/>
      <c r="VYP150" s="2"/>
      <c r="VYQ150" s="2"/>
      <c r="VYR150" s="2"/>
      <c r="VYS150" s="2"/>
      <c r="VYT150" s="2"/>
      <c r="VYU150" s="2"/>
      <c r="VYV150" s="2"/>
      <c r="VYW150" s="2"/>
      <c r="VYX150" s="2"/>
      <c r="VYY150" s="2"/>
      <c r="VYZ150" s="2"/>
      <c r="VZA150" s="2"/>
      <c r="VZB150" s="2"/>
      <c r="VZC150" s="2"/>
      <c r="VZD150" s="2"/>
      <c r="VZE150" s="2"/>
      <c r="VZF150" s="2"/>
      <c r="VZG150" s="2"/>
      <c r="VZH150" s="2"/>
      <c r="VZI150" s="2"/>
      <c r="VZJ150" s="2"/>
      <c r="VZK150" s="2"/>
      <c r="VZL150" s="2"/>
      <c r="VZM150" s="2"/>
      <c r="VZN150" s="2"/>
      <c r="VZO150" s="2"/>
      <c r="VZP150" s="2"/>
      <c r="VZQ150" s="2"/>
      <c r="VZR150" s="2"/>
      <c r="VZS150" s="2"/>
      <c r="VZT150" s="2"/>
      <c r="VZU150" s="2"/>
      <c r="VZV150" s="2"/>
      <c r="VZW150" s="2"/>
      <c r="VZX150" s="2"/>
      <c r="VZY150" s="2"/>
      <c r="VZZ150" s="2"/>
      <c r="WAA150" s="2"/>
      <c r="WAB150" s="2"/>
      <c r="WAC150" s="2"/>
      <c r="WAD150" s="2"/>
      <c r="WAE150" s="2"/>
      <c r="WAF150" s="2"/>
      <c r="WAG150" s="2"/>
      <c r="WAH150" s="2"/>
      <c r="WAI150" s="2"/>
      <c r="WAJ150" s="2"/>
      <c r="WAK150" s="2"/>
      <c r="WAL150" s="2"/>
      <c r="WAM150" s="2"/>
      <c r="WAN150" s="2"/>
      <c r="WAO150" s="2"/>
      <c r="WAP150" s="2"/>
      <c r="WAQ150" s="2"/>
      <c r="WAR150" s="2"/>
      <c r="WAS150" s="2"/>
      <c r="WAT150" s="2"/>
      <c r="WAU150" s="2"/>
      <c r="WAV150" s="2"/>
      <c r="WAW150" s="2"/>
      <c r="WAX150" s="2"/>
      <c r="WAY150" s="2"/>
      <c r="WAZ150" s="2"/>
      <c r="WBA150" s="2"/>
      <c r="WBB150" s="2"/>
      <c r="WBC150" s="2"/>
      <c r="WBD150" s="2"/>
      <c r="WBE150" s="2"/>
      <c r="WBF150" s="2"/>
      <c r="WBG150" s="2"/>
      <c r="WBH150" s="2"/>
      <c r="WBI150" s="2"/>
      <c r="WBJ150" s="2"/>
      <c r="WBK150" s="2"/>
      <c r="WBL150" s="2"/>
      <c r="WBM150" s="2"/>
      <c r="WBN150" s="2"/>
      <c r="WBO150" s="2"/>
      <c r="WBP150" s="2"/>
      <c r="WBQ150" s="2"/>
      <c r="WBR150" s="2"/>
      <c r="WBS150" s="2"/>
      <c r="WBT150" s="2"/>
      <c r="WBU150" s="2"/>
      <c r="WBV150" s="2"/>
      <c r="WBW150" s="2"/>
      <c r="WBX150" s="2"/>
      <c r="WBY150" s="2"/>
      <c r="WBZ150" s="2"/>
      <c r="WCA150" s="2"/>
      <c r="WCB150" s="2"/>
      <c r="WCC150" s="2"/>
      <c r="WCD150" s="2"/>
      <c r="WCE150" s="2"/>
      <c r="WCF150" s="2"/>
      <c r="WCG150" s="2"/>
      <c r="WCH150" s="2"/>
      <c r="WCI150" s="2"/>
      <c r="WCJ150" s="2"/>
      <c r="WCK150" s="2"/>
      <c r="WCL150" s="2"/>
      <c r="WCM150" s="2"/>
      <c r="WCN150" s="2"/>
      <c r="WCO150" s="2"/>
      <c r="WCP150" s="2"/>
      <c r="WCQ150" s="2"/>
      <c r="WCR150" s="2"/>
      <c r="WCS150" s="2"/>
      <c r="WCT150" s="2"/>
      <c r="WCU150" s="2"/>
      <c r="WCV150" s="2"/>
      <c r="WCW150" s="2"/>
      <c r="WCX150" s="2"/>
      <c r="WCY150" s="2"/>
      <c r="WCZ150" s="2"/>
      <c r="WDA150" s="2"/>
      <c r="WDB150" s="2"/>
      <c r="WDC150" s="2"/>
      <c r="WDD150" s="2"/>
      <c r="WDE150" s="2"/>
      <c r="WDF150" s="2"/>
      <c r="WDG150" s="2"/>
      <c r="WDH150" s="2"/>
      <c r="WDI150" s="2"/>
      <c r="WDJ150" s="2"/>
      <c r="WDK150" s="2"/>
      <c r="WDL150" s="2"/>
      <c r="WDM150" s="2"/>
      <c r="WDN150" s="2"/>
      <c r="WDO150" s="2"/>
      <c r="WDP150" s="2"/>
      <c r="WDQ150" s="2"/>
      <c r="WDR150" s="2"/>
      <c r="WDS150" s="2"/>
      <c r="WDT150" s="2"/>
      <c r="WDU150" s="2"/>
      <c r="WDV150" s="2"/>
      <c r="WDW150" s="2"/>
      <c r="WDX150" s="2"/>
      <c r="WDY150" s="2"/>
      <c r="WDZ150" s="2"/>
      <c r="WEA150" s="2"/>
      <c r="WEB150" s="2"/>
      <c r="WEC150" s="2"/>
      <c r="WED150" s="2"/>
      <c r="WEE150" s="2"/>
      <c r="WEF150" s="2"/>
      <c r="WEG150" s="2"/>
      <c r="WEH150" s="2"/>
      <c r="WEI150" s="2"/>
      <c r="WEJ150" s="2"/>
      <c r="WEK150" s="2"/>
      <c r="WEL150" s="2"/>
      <c r="WEM150" s="2"/>
      <c r="WEN150" s="2"/>
      <c r="WEO150" s="2"/>
      <c r="WEP150" s="2"/>
      <c r="WEQ150" s="2"/>
      <c r="WER150" s="2"/>
      <c r="WES150" s="2"/>
      <c r="WET150" s="2"/>
      <c r="WEU150" s="2"/>
      <c r="WEV150" s="2"/>
      <c r="WEW150" s="2"/>
      <c r="WEX150" s="2"/>
      <c r="WEY150" s="2"/>
      <c r="WEZ150" s="2"/>
      <c r="WFA150" s="2"/>
      <c r="WFB150" s="2"/>
      <c r="WFC150" s="2"/>
      <c r="WFD150" s="2"/>
      <c r="WFE150" s="2"/>
      <c r="WFF150" s="2"/>
      <c r="WFG150" s="2"/>
      <c r="WFH150" s="2"/>
      <c r="WFI150" s="2"/>
      <c r="WFJ150" s="2"/>
      <c r="WFK150" s="2"/>
      <c r="WFL150" s="2"/>
      <c r="WFM150" s="2"/>
      <c r="WFN150" s="2"/>
      <c r="WFO150" s="2"/>
      <c r="WFP150" s="2"/>
      <c r="WFQ150" s="2"/>
      <c r="WFR150" s="2"/>
      <c r="WFS150" s="2"/>
      <c r="WFT150" s="2"/>
      <c r="WFU150" s="2"/>
      <c r="WFV150" s="2"/>
      <c r="WFW150" s="2"/>
      <c r="WFX150" s="2"/>
      <c r="WFY150" s="2"/>
      <c r="WFZ150" s="2"/>
      <c r="WGA150" s="2"/>
      <c r="WGB150" s="2"/>
      <c r="WGC150" s="2"/>
      <c r="WGD150" s="2"/>
      <c r="WGE150" s="2"/>
      <c r="WGF150" s="2"/>
      <c r="WGG150" s="2"/>
      <c r="WGH150" s="2"/>
      <c r="WGI150" s="2"/>
      <c r="WGJ150" s="2"/>
      <c r="WGK150" s="2"/>
      <c r="WGL150" s="2"/>
      <c r="WGM150" s="2"/>
      <c r="WGN150" s="2"/>
      <c r="WGO150" s="2"/>
      <c r="WGP150" s="2"/>
      <c r="WGQ150" s="2"/>
      <c r="WGR150" s="2"/>
      <c r="WGS150" s="2"/>
      <c r="WGT150" s="2"/>
      <c r="WGU150" s="2"/>
      <c r="WGV150" s="2"/>
      <c r="WGW150" s="2"/>
      <c r="WGX150" s="2"/>
      <c r="WGY150" s="2"/>
      <c r="WGZ150" s="2"/>
      <c r="WHA150" s="2"/>
      <c r="WHB150" s="2"/>
      <c r="WHC150" s="2"/>
      <c r="WHD150" s="2"/>
      <c r="WHE150" s="2"/>
      <c r="WHF150" s="2"/>
      <c r="WHG150" s="2"/>
      <c r="WHH150" s="2"/>
      <c r="WHI150" s="2"/>
      <c r="WHJ150" s="2"/>
      <c r="WHK150" s="2"/>
      <c r="WHL150" s="2"/>
      <c r="WHM150" s="2"/>
      <c r="WHN150" s="2"/>
      <c r="WHO150" s="2"/>
      <c r="WHP150" s="2"/>
      <c r="WHQ150" s="2"/>
      <c r="WHR150" s="2"/>
      <c r="WHS150" s="2"/>
      <c r="WHT150" s="2"/>
      <c r="WHU150" s="2"/>
      <c r="WHV150" s="2"/>
      <c r="WHW150" s="2"/>
      <c r="WHX150" s="2"/>
      <c r="WHY150" s="2"/>
      <c r="WHZ150" s="2"/>
      <c r="WIA150" s="2"/>
      <c r="WIB150" s="2"/>
      <c r="WIC150" s="2"/>
      <c r="WID150" s="2"/>
      <c r="WIE150" s="2"/>
      <c r="WIF150" s="2"/>
      <c r="WIG150" s="2"/>
      <c r="WIH150" s="2"/>
      <c r="WII150" s="2"/>
      <c r="WIJ150" s="2"/>
      <c r="WIK150" s="2"/>
      <c r="WIL150" s="2"/>
      <c r="WIM150" s="2"/>
      <c r="WIN150" s="2"/>
      <c r="WIO150" s="2"/>
      <c r="WIP150" s="2"/>
      <c r="WIQ150" s="2"/>
      <c r="WIR150" s="2"/>
      <c r="WIS150" s="2"/>
      <c r="WIT150" s="2"/>
      <c r="WIU150" s="2"/>
      <c r="WIV150" s="2"/>
      <c r="WIW150" s="2"/>
      <c r="WIX150" s="2"/>
      <c r="WIY150" s="2"/>
      <c r="WIZ150" s="2"/>
      <c r="WJA150" s="2"/>
      <c r="WJB150" s="2"/>
      <c r="WJC150" s="2"/>
      <c r="WJD150" s="2"/>
      <c r="WJE150" s="2"/>
      <c r="WJF150" s="2"/>
      <c r="WJG150" s="2"/>
      <c r="WJH150" s="2"/>
      <c r="WJI150" s="2"/>
      <c r="WJJ150" s="2"/>
      <c r="WJK150" s="2"/>
      <c r="WJL150" s="2"/>
      <c r="WJM150" s="2"/>
      <c r="WJN150" s="2"/>
      <c r="WJO150" s="2"/>
      <c r="WJP150" s="2"/>
      <c r="WJQ150" s="2"/>
      <c r="WJR150" s="2"/>
      <c r="WJS150" s="2"/>
      <c r="WJT150" s="2"/>
      <c r="WJU150" s="2"/>
      <c r="WJV150" s="2"/>
      <c r="WJW150" s="2"/>
      <c r="WJX150" s="2"/>
      <c r="WJY150" s="2"/>
      <c r="WJZ150" s="2"/>
      <c r="WKA150" s="2"/>
      <c r="WKB150" s="2"/>
      <c r="WKC150" s="2"/>
      <c r="WKD150" s="2"/>
      <c r="WKE150" s="2"/>
      <c r="WKF150" s="2"/>
      <c r="WKG150" s="2"/>
      <c r="WKH150" s="2"/>
      <c r="WKI150" s="2"/>
      <c r="WKJ150" s="2"/>
      <c r="WKK150" s="2"/>
      <c r="WKL150" s="2"/>
      <c r="WKM150" s="2"/>
      <c r="WKN150" s="2"/>
      <c r="WKO150" s="2"/>
      <c r="WKP150" s="2"/>
      <c r="WKQ150" s="2"/>
      <c r="WKR150" s="2"/>
      <c r="WKS150" s="2"/>
      <c r="WKT150" s="2"/>
      <c r="WKU150" s="2"/>
      <c r="WKV150" s="2"/>
      <c r="WKW150" s="2"/>
      <c r="WKX150" s="2"/>
      <c r="WKY150" s="2"/>
      <c r="WKZ150" s="2"/>
      <c r="WLA150" s="2"/>
      <c r="WLB150" s="2"/>
      <c r="WLC150" s="2"/>
      <c r="WLD150" s="2"/>
      <c r="WLE150" s="2"/>
      <c r="WLF150" s="2"/>
      <c r="WLG150" s="2"/>
      <c r="WLH150" s="2"/>
      <c r="WLI150" s="2"/>
      <c r="WLJ150" s="2"/>
      <c r="WLK150" s="2"/>
      <c r="WLL150" s="2"/>
      <c r="WLM150" s="2"/>
      <c r="WLN150" s="2"/>
      <c r="WLO150" s="2"/>
      <c r="WLP150" s="2"/>
      <c r="WLQ150" s="2"/>
      <c r="WLR150" s="2"/>
      <c r="WLS150" s="2"/>
      <c r="WLT150" s="2"/>
      <c r="WLU150" s="2"/>
      <c r="WLV150" s="2"/>
      <c r="WLW150" s="2"/>
      <c r="WLX150" s="2"/>
      <c r="WLY150" s="2"/>
      <c r="WLZ150" s="2"/>
      <c r="WMA150" s="2"/>
      <c r="WMB150" s="2"/>
      <c r="WMC150" s="2"/>
      <c r="WMD150" s="2"/>
      <c r="WME150" s="2"/>
      <c r="WMF150" s="2"/>
      <c r="WMG150" s="2"/>
      <c r="WMH150" s="2"/>
      <c r="WMI150" s="2"/>
      <c r="WMJ150" s="2"/>
      <c r="WMK150" s="2"/>
      <c r="WML150" s="2"/>
      <c r="WMM150" s="2"/>
      <c r="WMN150" s="2"/>
      <c r="WMO150" s="2"/>
      <c r="WMP150" s="2"/>
      <c r="WMQ150" s="2"/>
      <c r="WMR150" s="2"/>
      <c r="WMS150" s="2"/>
      <c r="WMT150" s="2"/>
      <c r="WMU150" s="2"/>
      <c r="WMV150" s="2"/>
      <c r="WMW150" s="2"/>
      <c r="WMX150" s="2"/>
      <c r="WMY150" s="2"/>
      <c r="WMZ150" s="2"/>
      <c r="WNA150" s="2"/>
      <c r="WNB150" s="2"/>
      <c r="WNC150" s="2"/>
      <c r="WND150" s="2"/>
      <c r="WNE150" s="2"/>
      <c r="WNF150" s="2"/>
      <c r="WNG150" s="2"/>
      <c r="WNH150" s="2"/>
      <c r="WNI150" s="2"/>
      <c r="WNJ150" s="2"/>
      <c r="WNK150" s="2"/>
      <c r="WNL150" s="2"/>
      <c r="WNM150" s="2"/>
      <c r="WNN150" s="2"/>
      <c r="WNO150" s="2"/>
      <c r="WNP150" s="2"/>
      <c r="WNQ150" s="2"/>
      <c r="WNR150" s="2"/>
      <c r="WNS150" s="2"/>
      <c r="WNT150" s="2"/>
      <c r="WNU150" s="2"/>
      <c r="WNV150" s="2"/>
      <c r="WNW150" s="2"/>
      <c r="WNX150" s="2"/>
      <c r="WNY150" s="2"/>
      <c r="WNZ150" s="2"/>
      <c r="WOA150" s="2"/>
      <c r="WOB150" s="2"/>
      <c r="WOC150" s="2"/>
      <c r="WOD150" s="2"/>
      <c r="WOE150" s="2"/>
      <c r="WOF150" s="2"/>
      <c r="WOG150" s="2"/>
      <c r="WOH150" s="2"/>
      <c r="WOI150" s="2"/>
      <c r="WOJ150" s="2"/>
      <c r="WOK150" s="2"/>
      <c r="WOL150" s="2"/>
      <c r="WOM150" s="2"/>
      <c r="WON150" s="2"/>
      <c r="WOO150" s="2"/>
      <c r="WOP150" s="2"/>
      <c r="WOQ150" s="2"/>
      <c r="WOR150" s="2"/>
      <c r="WOS150" s="2"/>
      <c r="WOT150" s="2"/>
      <c r="WOU150" s="2"/>
      <c r="WOV150" s="2"/>
      <c r="WOW150" s="2"/>
      <c r="WOX150" s="2"/>
      <c r="WOY150" s="2"/>
      <c r="WOZ150" s="2"/>
      <c r="WPA150" s="2"/>
      <c r="WPB150" s="2"/>
      <c r="WPC150" s="2"/>
      <c r="WPD150" s="2"/>
      <c r="WPE150" s="2"/>
      <c r="WPF150" s="2"/>
      <c r="WPG150" s="2"/>
      <c r="WPH150" s="2"/>
      <c r="WPI150" s="2"/>
      <c r="WPJ150" s="2"/>
      <c r="WPK150" s="2"/>
      <c r="WPL150" s="2"/>
      <c r="WPM150" s="2"/>
      <c r="WPN150" s="2"/>
      <c r="WPO150" s="2"/>
      <c r="WPP150" s="2"/>
      <c r="WPQ150" s="2"/>
      <c r="WPR150" s="2"/>
      <c r="WPS150" s="2"/>
      <c r="WPT150" s="2"/>
      <c r="WPU150" s="2"/>
      <c r="WPV150" s="2"/>
      <c r="WPW150" s="2"/>
      <c r="WPX150" s="2"/>
      <c r="WPY150" s="2"/>
      <c r="WPZ150" s="2"/>
      <c r="WQA150" s="2"/>
      <c r="WQB150" s="2"/>
      <c r="WQC150" s="2"/>
      <c r="WQD150" s="2"/>
      <c r="WQE150" s="2"/>
      <c r="WQF150" s="2"/>
      <c r="WQG150" s="2"/>
      <c r="WQH150" s="2"/>
      <c r="WQI150" s="2"/>
      <c r="WQJ150" s="2"/>
      <c r="WQK150" s="2"/>
      <c r="WQL150" s="2"/>
      <c r="WQM150" s="2"/>
      <c r="WQN150" s="2"/>
      <c r="WQO150" s="2"/>
      <c r="WQP150" s="2"/>
      <c r="WQQ150" s="2"/>
      <c r="WQR150" s="2"/>
      <c r="WQS150" s="2"/>
      <c r="WQT150" s="2"/>
      <c r="WQU150" s="2"/>
      <c r="WQV150" s="2"/>
      <c r="WQW150" s="2"/>
      <c r="WQX150" s="2"/>
      <c r="WQY150" s="2"/>
      <c r="WQZ150" s="2"/>
      <c r="WRA150" s="2"/>
      <c r="WRB150" s="2"/>
      <c r="WRC150" s="2"/>
      <c r="WRD150" s="2"/>
      <c r="WRE150" s="2"/>
      <c r="WRF150" s="2"/>
      <c r="WRG150" s="2"/>
      <c r="WRH150" s="2"/>
      <c r="WRI150" s="2"/>
      <c r="WRJ150" s="2"/>
      <c r="WRK150" s="2"/>
      <c r="WRL150" s="2"/>
      <c r="WRM150" s="2"/>
      <c r="WRN150" s="2"/>
      <c r="WRO150" s="2"/>
      <c r="WRP150" s="2"/>
      <c r="WRQ150" s="2"/>
      <c r="WRR150" s="2"/>
      <c r="WRS150" s="2"/>
      <c r="WRT150" s="2"/>
      <c r="WRU150" s="2"/>
      <c r="WRV150" s="2"/>
      <c r="WRW150" s="2"/>
      <c r="WRX150" s="2"/>
      <c r="WRY150" s="2"/>
      <c r="WRZ150" s="2"/>
      <c r="WSA150" s="2"/>
      <c r="WSB150" s="2"/>
      <c r="WSC150" s="2"/>
      <c r="WSD150" s="2"/>
      <c r="WSE150" s="2"/>
      <c r="WSF150" s="2"/>
      <c r="WSG150" s="2"/>
      <c r="WSH150" s="2"/>
      <c r="WSI150" s="2"/>
      <c r="WSJ150" s="2"/>
      <c r="WSK150" s="2"/>
      <c r="WSL150" s="2"/>
      <c r="WSM150" s="2"/>
      <c r="WSN150" s="2"/>
      <c r="WSO150" s="2"/>
      <c r="WSP150" s="2"/>
      <c r="WSQ150" s="2"/>
      <c r="WSR150" s="2"/>
      <c r="WSS150" s="2"/>
      <c r="WST150" s="2"/>
      <c r="WSU150" s="2"/>
      <c r="WSV150" s="2"/>
      <c r="WSW150" s="2"/>
      <c r="WSX150" s="2"/>
      <c r="WSY150" s="2"/>
      <c r="WSZ150" s="2"/>
      <c r="WTA150" s="2"/>
      <c r="WTB150" s="2"/>
      <c r="WTC150" s="2"/>
      <c r="WTD150" s="2"/>
      <c r="WTE150" s="2"/>
      <c r="WTF150" s="2"/>
      <c r="WTG150" s="2"/>
      <c r="WTH150" s="2"/>
      <c r="WTI150" s="2"/>
      <c r="WTJ150" s="2"/>
      <c r="WTK150" s="2"/>
      <c r="WTL150" s="2"/>
      <c r="WTM150" s="2"/>
      <c r="WTN150" s="2"/>
      <c r="WTO150" s="2"/>
      <c r="WTP150" s="2"/>
      <c r="WTQ150" s="2"/>
      <c r="WTR150" s="2"/>
      <c r="WTS150" s="2"/>
      <c r="WTT150" s="2"/>
      <c r="WTU150" s="2"/>
      <c r="WTV150" s="2"/>
      <c r="WTW150" s="2"/>
      <c r="WTX150" s="2"/>
      <c r="WTY150" s="2"/>
      <c r="WTZ150" s="2"/>
      <c r="WUA150" s="2"/>
      <c r="WUB150" s="2"/>
      <c r="WUC150" s="2"/>
      <c r="WUD150" s="2"/>
      <c r="WUE150" s="2"/>
      <c r="WUF150" s="2"/>
      <c r="WUG150" s="2"/>
      <c r="WUH150" s="2"/>
      <c r="WUI150" s="2"/>
      <c r="WUJ150" s="2"/>
      <c r="WUK150" s="2"/>
      <c r="WUL150" s="2"/>
      <c r="WUM150" s="2"/>
      <c r="WUN150" s="2"/>
      <c r="WUO150" s="2"/>
      <c r="WUP150" s="2"/>
      <c r="WUQ150" s="2"/>
      <c r="WUR150" s="2"/>
      <c r="WUS150" s="2"/>
      <c r="WUT150" s="2"/>
      <c r="WUU150" s="2"/>
      <c r="WUV150" s="2"/>
      <c r="WUW150" s="2"/>
      <c r="WUX150" s="2"/>
      <c r="WUY150" s="2"/>
      <c r="WUZ150" s="2"/>
      <c r="WVA150" s="2"/>
      <c r="WVB150" s="2"/>
      <c r="WVC150" s="2"/>
      <c r="WVD150" s="2"/>
      <c r="WVE150" s="2"/>
      <c r="WVF150" s="2"/>
      <c r="WVG150" s="2"/>
      <c r="WVH150" s="2"/>
      <c r="WVI150" s="2"/>
      <c r="WVJ150" s="2"/>
      <c r="WVK150" s="2"/>
      <c r="WVL150" s="2"/>
      <c r="WVM150" s="2"/>
      <c r="WVN150" s="2"/>
      <c r="WVO150" s="2"/>
      <c r="WVP150" s="2"/>
      <c r="WVQ150" s="2"/>
      <c r="WVR150" s="2"/>
      <c r="WVS150" s="2"/>
      <c r="WVT150" s="2"/>
      <c r="WVU150" s="2"/>
      <c r="WVV150" s="2"/>
      <c r="WVW150" s="2"/>
      <c r="WVX150" s="2"/>
      <c r="WVY150" s="2"/>
      <c r="WVZ150" s="2"/>
      <c r="WWA150" s="2"/>
      <c r="WWB150" s="2"/>
      <c r="WWC150" s="2"/>
      <c r="WWD150" s="2"/>
      <c r="WWE150" s="2"/>
      <c r="WWF150" s="2"/>
      <c r="WWG150" s="2"/>
      <c r="WWH150" s="2"/>
      <c r="WWI150" s="2"/>
      <c r="WWJ150" s="2"/>
      <c r="WWK150" s="2"/>
      <c r="WWL150" s="2"/>
      <c r="WWM150" s="2"/>
      <c r="WWN150" s="2"/>
      <c r="WWO150" s="2"/>
      <c r="WWP150" s="2"/>
      <c r="WWQ150" s="2"/>
      <c r="WWR150" s="2"/>
      <c r="WWS150" s="2"/>
      <c r="WWT150" s="2"/>
      <c r="WWU150" s="2"/>
      <c r="WWV150" s="2"/>
      <c r="WWW150" s="2"/>
      <c r="WWX150" s="2"/>
      <c r="WWY150" s="2"/>
      <c r="WWZ150" s="2"/>
      <c r="WXA150" s="2"/>
      <c r="WXB150" s="2"/>
      <c r="WXC150" s="2"/>
      <c r="WXD150" s="2"/>
      <c r="WXE150" s="2"/>
      <c r="WXF150" s="2"/>
      <c r="WXG150" s="2"/>
      <c r="WXH150" s="2"/>
      <c r="WXI150" s="2"/>
      <c r="WXJ150" s="2"/>
      <c r="WXK150" s="2"/>
      <c r="WXL150" s="2"/>
      <c r="WXM150" s="2"/>
      <c r="WXN150" s="2"/>
      <c r="WXO150" s="2"/>
      <c r="WXP150" s="2"/>
      <c r="WXQ150" s="2"/>
      <c r="WXR150" s="2"/>
      <c r="WXS150" s="2"/>
      <c r="WXT150" s="2"/>
      <c r="WXU150" s="2"/>
      <c r="WXV150" s="2"/>
      <c r="WXW150" s="2"/>
      <c r="WXX150" s="2"/>
      <c r="WXY150" s="2"/>
      <c r="WXZ150" s="2"/>
      <c r="WYA150" s="2"/>
      <c r="WYB150" s="2"/>
      <c r="WYC150" s="2"/>
      <c r="WYD150" s="2"/>
      <c r="WYE150" s="2"/>
      <c r="WYF150" s="2"/>
      <c r="WYG150" s="2"/>
      <c r="WYH150" s="2"/>
      <c r="WYI150" s="2"/>
      <c r="WYJ150" s="2"/>
      <c r="WYK150" s="2"/>
      <c r="WYL150" s="2"/>
      <c r="WYM150" s="2"/>
      <c r="WYN150" s="2"/>
      <c r="WYO150" s="2"/>
      <c r="WYP150" s="2"/>
      <c r="WYQ150" s="2"/>
      <c r="WYR150" s="2"/>
      <c r="WYS150" s="2"/>
      <c r="WYT150" s="2"/>
      <c r="WYU150" s="2"/>
      <c r="WYV150" s="2"/>
      <c r="WYW150" s="2"/>
      <c r="WYX150" s="2"/>
      <c r="WYY150" s="2"/>
      <c r="WYZ150" s="2"/>
      <c r="WZA150" s="2"/>
      <c r="WZB150" s="2"/>
      <c r="WZC150" s="2"/>
      <c r="WZD150" s="2"/>
      <c r="WZE150" s="2"/>
      <c r="WZF150" s="2"/>
      <c r="WZG150" s="2"/>
      <c r="WZH150" s="2"/>
      <c r="WZI150" s="2"/>
      <c r="WZJ150" s="2"/>
      <c r="WZK150" s="2"/>
      <c r="WZL150" s="2"/>
      <c r="WZM150" s="2"/>
      <c r="WZN150" s="2"/>
      <c r="WZO150" s="2"/>
      <c r="WZP150" s="2"/>
      <c r="WZQ150" s="2"/>
      <c r="WZR150" s="2"/>
      <c r="WZS150" s="2"/>
      <c r="WZT150" s="2"/>
      <c r="WZU150" s="2"/>
      <c r="WZV150" s="2"/>
      <c r="WZW150" s="2"/>
      <c r="WZX150" s="2"/>
      <c r="WZY150" s="2"/>
      <c r="WZZ150" s="2"/>
      <c r="XAA150" s="2"/>
      <c r="XAB150" s="2"/>
      <c r="XAC150" s="2"/>
      <c r="XAD150" s="2"/>
      <c r="XAE150" s="2"/>
      <c r="XAF150" s="2"/>
      <c r="XAG150" s="2"/>
      <c r="XAH150" s="2"/>
      <c r="XAI150" s="2"/>
      <c r="XAJ150" s="2"/>
      <c r="XAK150" s="2"/>
      <c r="XAL150" s="2"/>
      <c r="XAM150" s="2"/>
      <c r="XAN150" s="2"/>
      <c r="XAO150" s="2"/>
      <c r="XAP150" s="2"/>
      <c r="XAQ150" s="2"/>
      <c r="XAR150" s="2"/>
      <c r="XAS150" s="2"/>
      <c r="XAT150" s="2"/>
      <c r="XAU150" s="2"/>
      <c r="XAV150" s="2"/>
      <c r="XAW150" s="2"/>
      <c r="XAX150" s="2"/>
      <c r="XAY150" s="2"/>
      <c r="XAZ150" s="2"/>
      <c r="XBA150" s="2"/>
      <c r="XBB150" s="2"/>
      <c r="XBC150" s="2"/>
      <c r="XBD150" s="2"/>
      <c r="XBE150" s="2"/>
      <c r="XBF150" s="2"/>
      <c r="XBG150" s="2"/>
      <c r="XBH150" s="2"/>
      <c r="XBI150" s="2"/>
      <c r="XBJ150" s="2"/>
      <c r="XBK150" s="2"/>
      <c r="XBL150" s="2"/>
      <c r="XBM150" s="2"/>
      <c r="XBN150" s="2"/>
      <c r="XBO150" s="2"/>
      <c r="XBP150" s="2"/>
      <c r="XBQ150" s="2"/>
      <c r="XBR150" s="2"/>
      <c r="XBS150" s="2"/>
      <c r="XBT150" s="2"/>
      <c r="XBU150" s="2"/>
      <c r="XBV150" s="2"/>
      <c r="XBW150" s="2"/>
      <c r="XBX150" s="2"/>
      <c r="XBY150" s="2"/>
      <c r="XBZ150" s="2"/>
      <c r="XCA150" s="2"/>
      <c r="XCB150" s="2"/>
      <c r="XCC150" s="2"/>
      <c r="XCD150" s="2"/>
      <c r="XCE150" s="2"/>
      <c r="XCF150" s="2"/>
      <c r="XCG150" s="2"/>
      <c r="XCH150" s="2"/>
      <c r="XCI150" s="2"/>
      <c r="XCJ150" s="2"/>
      <c r="XCK150" s="2"/>
      <c r="XCL150" s="2"/>
      <c r="XCM150" s="2"/>
      <c r="XCN150" s="2"/>
      <c r="XCO150" s="2"/>
      <c r="XCP150" s="2"/>
      <c r="XCQ150" s="2"/>
      <c r="XCR150" s="2"/>
      <c r="XCS150" s="2"/>
      <c r="XCT150" s="2"/>
      <c r="XCU150" s="2"/>
      <c r="XCV150" s="2"/>
      <c r="XCW150" s="2"/>
      <c r="XCX150" s="2"/>
      <c r="XCY150" s="2"/>
      <c r="XCZ150" s="2"/>
      <c r="XDA150" s="2"/>
      <c r="XDB150" s="2"/>
      <c r="XDC150" s="2"/>
      <c r="XDD150" s="2"/>
      <c r="XDE150" s="2"/>
      <c r="XDF150" s="2"/>
      <c r="XDG150" s="2"/>
      <c r="XDH150" s="2"/>
      <c r="XDI150" s="2"/>
      <c r="XDJ150" s="2"/>
      <c r="XDK150" s="2"/>
      <c r="XDL150" s="2"/>
      <c r="XDM150" s="2"/>
      <c r="XDN150" s="2"/>
      <c r="XDO150" s="2"/>
      <c r="XDP150" s="2"/>
      <c r="XDQ150" s="2"/>
      <c r="XDR150" s="2"/>
      <c r="XDS150" s="2"/>
      <c r="XDT150" s="2"/>
      <c r="XDU150" s="2"/>
      <c r="XDV150" s="2"/>
      <c r="XDW150" s="2"/>
      <c r="XDX150" s="2"/>
      <c r="XDY150" s="2"/>
      <c r="XDZ150" s="2"/>
      <c r="XEA150" s="2"/>
      <c r="XEB150" s="2"/>
      <c r="XEC150" s="2"/>
      <c r="XED150" s="2"/>
      <c r="XEE150" s="2"/>
      <c r="XEF150" s="2"/>
      <c r="XEG150" s="2"/>
      <c r="XEH150" s="2"/>
      <c r="XEI150" s="2"/>
      <c r="XEJ150" s="2"/>
      <c r="XEK150" s="2"/>
      <c r="XEL150" s="2"/>
      <c r="XEM150" s="2"/>
      <c r="XEN150" s="2"/>
      <c r="XEO150" s="2"/>
      <c r="XEP150" s="2"/>
      <c r="XEQ150" s="2"/>
      <c r="XER150" s="2"/>
      <c r="XES150" s="2"/>
      <c r="XET150" s="2"/>
      <c r="XEU150" s="2"/>
      <c r="XEV150" s="2"/>
    </row>
    <row r="151" spans="1:16376" s="2" customFormat="1" outlineLevel="1" x14ac:dyDescent="0.25">
      <c r="B151" s="172" t="s">
        <v>270</v>
      </c>
      <c r="C151" s="165" t="s">
        <v>271</v>
      </c>
      <c r="D151" s="172" t="s">
        <v>28</v>
      </c>
      <c r="E151" s="173">
        <v>4</v>
      </c>
      <c r="F151" s="31">
        <v>0</v>
      </c>
      <c r="G151" s="174">
        <f t="shared" ref="G151:G160" si="15">E151*F151</f>
        <v>0</v>
      </c>
      <c r="H151" s="175"/>
      <c r="I151" s="176" t="e">
        <f t="shared" si="14"/>
        <v>#DIV/0!</v>
      </c>
    </row>
    <row r="152" spans="1:16376" s="2" customFormat="1" outlineLevel="1" x14ac:dyDescent="0.25">
      <c r="B152" s="172" t="s">
        <v>272</v>
      </c>
      <c r="C152" s="165" t="s">
        <v>273</v>
      </c>
      <c r="D152" s="172" t="s">
        <v>28</v>
      </c>
      <c r="E152" s="173">
        <v>3</v>
      </c>
      <c r="F152" s="31">
        <v>0</v>
      </c>
      <c r="G152" s="174">
        <f t="shared" si="15"/>
        <v>0</v>
      </c>
      <c r="H152" s="175"/>
      <c r="I152" s="176" t="e">
        <f t="shared" si="14"/>
        <v>#DIV/0!</v>
      </c>
    </row>
    <row r="153" spans="1:16376" s="2" customFormat="1" outlineLevel="1" x14ac:dyDescent="0.25">
      <c r="B153" s="172" t="s">
        <v>274</v>
      </c>
      <c r="C153" s="165" t="s">
        <v>275</v>
      </c>
      <c r="D153" s="172" t="s">
        <v>28</v>
      </c>
      <c r="E153" s="173">
        <v>1</v>
      </c>
      <c r="F153" s="31">
        <v>0</v>
      </c>
      <c r="G153" s="174">
        <f t="shared" si="15"/>
        <v>0</v>
      </c>
      <c r="H153" s="175"/>
      <c r="I153" s="176" t="e">
        <f t="shared" si="14"/>
        <v>#DIV/0!</v>
      </c>
    </row>
    <row r="154" spans="1:16376" s="2" customFormat="1" outlineLevel="1" x14ac:dyDescent="0.25">
      <c r="B154" s="172" t="s">
        <v>276</v>
      </c>
      <c r="C154" s="165" t="s">
        <v>277</v>
      </c>
      <c r="D154" s="172" t="s">
        <v>28</v>
      </c>
      <c r="E154" s="173">
        <v>2</v>
      </c>
      <c r="F154" s="31">
        <v>0</v>
      </c>
      <c r="G154" s="174">
        <f t="shared" si="15"/>
        <v>0</v>
      </c>
      <c r="H154" s="175"/>
      <c r="I154" s="176" t="e">
        <f t="shared" si="14"/>
        <v>#DIV/0!</v>
      </c>
    </row>
    <row r="155" spans="1:16376" s="2" customFormat="1" outlineLevel="1" x14ac:dyDescent="0.25">
      <c r="B155" s="172" t="s">
        <v>278</v>
      </c>
      <c r="C155" s="165" t="s">
        <v>279</v>
      </c>
      <c r="D155" s="172" t="s">
        <v>28</v>
      </c>
      <c r="E155" s="173">
        <v>2</v>
      </c>
      <c r="F155" s="31">
        <v>0</v>
      </c>
      <c r="G155" s="174">
        <f t="shared" si="15"/>
        <v>0</v>
      </c>
      <c r="H155" s="175"/>
      <c r="I155" s="176" t="e">
        <f t="shared" si="14"/>
        <v>#DIV/0!</v>
      </c>
    </row>
    <row r="156" spans="1:16376" s="2" customFormat="1" outlineLevel="1" x14ac:dyDescent="0.25">
      <c r="B156" s="172" t="s">
        <v>280</v>
      </c>
      <c r="C156" s="165" t="s">
        <v>281</v>
      </c>
      <c r="D156" s="172" t="s">
        <v>28</v>
      </c>
      <c r="E156" s="173">
        <v>2</v>
      </c>
      <c r="F156" s="31">
        <v>0</v>
      </c>
      <c r="G156" s="174">
        <f t="shared" si="15"/>
        <v>0</v>
      </c>
      <c r="H156" s="175"/>
      <c r="I156" s="176" t="e">
        <f t="shared" si="14"/>
        <v>#DIV/0!</v>
      </c>
    </row>
    <row r="157" spans="1:16376" s="2" customFormat="1" outlineLevel="1" x14ac:dyDescent="0.25">
      <c r="B157" s="172" t="s">
        <v>282</v>
      </c>
      <c r="C157" s="165" t="s">
        <v>283</v>
      </c>
      <c r="D157" s="172" t="s">
        <v>28</v>
      </c>
      <c r="E157" s="173">
        <v>1</v>
      </c>
      <c r="F157" s="31">
        <v>0</v>
      </c>
      <c r="G157" s="174">
        <f t="shared" si="15"/>
        <v>0</v>
      </c>
      <c r="H157" s="175"/>
      <c r="I157" s="176" t="e">
        <f t="shared" si="14"/>
        <v>#DIV/0!</v>
      </c>
    </row>
    <row r="158" spans="1:16376" s="2" customFormat="1" outlineLevel="1" x14ac:dyDescent="0.25">
      <c r="B158" s="172" t="s">
        <v>284</v>
      </c>
      <c r="C158" s="165" t="s">
        <v>285</v>
      </c>
      <c r="D158" s="172" t="s">
        <v>28</v>
      </c>
      <c r="E158" s="173">
        <v>1</v>
      </c>
      <c r="F158" s="31">
        <v>0</v>
      </c>
      <c r="G158" s="174">
        <f t="shared" si="15"/>
        <v>0</v>
      </c>
      <c r="H158" s="175"/>
      <c r="I158" s="176" t="e">
        <f t="shared" si="14"/>
        <v>#DIV/0!</v>
      </c>
    </row>
    <row r="159" spans="1:16376" s="2" customFormat="1" outlineLevel="1" x14ac:dyDescent="0.25">
      <c r="B159" s="172" t="s">
        <v>286</v>
      </c>
      <c r="C159" s="165" t="s">
        <v>287</v>
      </c>
      <c r="D159" s="172" t="s">
        <v>28</v>
      </c>
      <c r="E159" s="173">
        <v>1</v>
      </c>
      <c r="F159" s="31">
        <v>0</v>
      </c>
      <c r="G159" s="174">
        <f t="shared" si="15"/>
        <v>0</v>
      </c>
      <c r="H159" s="175"/>
      <c r="I159" s="176" t="e">
        <f t="shared" si="14"/>
        <v>#DIV/0!</v>
      </c>
    </row>
    <row r="160" spans="1:16376" s="2" customFormat="1" outlineLevel="1" x14ac:dyDescent="0.25">
      <c r="B160" s="172" t="s">
        <v>288</v>
      </c>
      <c r="C160" s="165" t="s">
        <v>289</v>
      </c>
      <c r="D160" s="172" t="s">
        <v>28</v>
      </c>
      <c r="E160" s="173">
        <v>1</v>
      </c>
      <c r="F160" s="31">
        <v>0</v>
      </c>
      <c r="G160" s="174">
        <f t="shared" si="15"/>
        <v>0</v>
      </c>
      <c r="H160" s="175"/>
      <c r="I160" s="176" t="e">
        <f t="shared" si="14"/>
        <v>#DIV/0!</v>
      </c>
    </row>
    <row r="161" spans="1:16376" s="2" customFormat="1" outlineLevel="1" x14ac:dyDescent="0.25">
      <c r="B161" s="231" t="s">
        <v>290</v>
      </c>
      <c r="C161" s="185" t="s">
        <v>291</v>
      </c>
      <c r="D161" s="186"/>
      <c r="E161" s="186"/>
      <c r="F161" s="186"/>
      <c r="G161" s="186"/>
      <c r="H161" s="186"/>
      <c r="I161" s="186"/>
    </row>
    <row r="162" spans="1:16376" s="2" customFormat="1" outlineLevel="1" x14ac:dyDescent="0.25">
      <c r="B162" s="232" t="s">
        <v>292</v>
      </c>
      <c r="C162" s="230" t="s">
        <v>293</v>
      </c>
      <c r="D162" s="172" t="s">
        <v>28</v>
      </c>
      <c r="E162" s="233">
        <v>2</v>
      </c>
      <c r="F162" s="31">
        <v>0</v>
      </c>
      <c r="G162" s="222">
        <f>E162*F162</f>
        <v>0</v>
      </c>
      <c r="H162" s="175"/>
      <c r="I162" s="234" t="e">
        <f>G162/$H$362</f>
        <v>#DIV/0!</v>
      </c>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c r="AMK162" s="1"/>
      <c r="AML162" s="1"/>
      <c r="AMM162" s="1"/>
      <c r="AMN162" s="1"/>
      <c r="AMO162" s="1"/>
      <c r="AMP162" s="1"/>
      <c r="AMQ162" s="1"/>
      <c r="AMR162" s="1"/>
      <c r="AMS162" s="1"/>
      <c r="AMT162" s="1"/>
      <c r="AMU162" s="1"/>
      <c r="AMV162" s="1"/>
      <c r="AMW162" s="1"/>
      <c r="AMX162" s="1"/>
      <c r="AMY162" s="1"/>
      <c r="AMZ162" s="1"/>
      <c r="ANA162" s="1"/>
      <c r="ANB162" s="1"/>
      <c r="ANC162" s="1"/>
      <c r="AND162" s="1"/>
      <c r="ANE162" s="1"/>
      <c r="ANF162" s="1"/>
      <c r="ANG162" s="1"/>
      <c r="ANH162" s="1"/>
      <c r="ANI162" s="1"/>
      <c r="ANJ162" s="1"/>
      <c r="ANK162" s="1"/>
      <c r="ANL162" s="1"/>
      <c r="ANM162" s="1"/>
      <c r="ANN162" s="1"/>
      <c r="ANO162" s="1"/>
      <c r="ANP162" s="1"/>
      <c r="ANQ162" s="1"/>
      <c r="ANR162" s="1"/>
      <c r="ANS162" s="1"/>
      <c r="ANT162" s="1"/>
      <c r="ANU162" s="1"/>
      <c r="ANV162" s="1"/>
      <c r="ANW162" s="1"/>
      <c r="ANX162" s="1"/>
      <c r="ANY162" s="1"/>
      <c r="ANZ162" s="1"/>
      <c r="AOA162" s="1"/>
      <c r="AOB162" s="1"/>
      <c r="AOC162" s="1"/>
      <c r="AOD162" s="1"/>
      <c r="AOE162" s="1"/>
      <c r="AOF162" s="1"/>
      <c r="AOG162" s="1"/>
      <c r="AOH162" s="1"/>
      <c r="AOI162" s="1"/>
      <c r="AOJ162" s="1"/>
      <c r="AOK162" s="1"/>
      <c r="AOL162" s="1"/>
      <c r="AOM162" s="1"/>
      <c r="AON162" s="1"/>
      <c r="AOO162" s="1"/>
      <c r="AOP162" s="1"/>
      <c r="AOQ162" s="1"/>
      <c r="AOR162" s="1"/>
      <c r="AOS162" s="1"/>
      <c r="AOT162" s="1"/>
      <c r="AOU162" s="1"/>
      <c r="AOV162" s="1"/>
      <c r="AOW162" s="1"/>
      <c r="AOX162" s="1"/>
      <c r="AOY162" s="1"/>
      <c r="AOZ162" s="1"/>
      <c r="APA162" s="1"/>
      <c r="APB162" s="1"/>
      <c r="APC162" s="1"/>
      <c r="APD162" s="1"/>
      <c r="APE162" s="1"/>
      <c r="APF162" s="1"/>
      <c r="APG162" s="1"/>
      <c r="APH162" s="1"/>
      <c r="API162" s="1"/>
      <c r="APJ162" s="1"/>
      <c r="APK162" s="1"/>
      <c r="APL162" s="1"/>
      <c r="APM162" s="1"/>
      <c r="APN162" s="1"/>
      <c r="APO162" s="1"/>
      <c r="APP162" s="1"/>
      <c r="APQ162" s="1"/>
      <c r="APR162" s="1"/>
      <c r="APS162" s="1"/>
      <c r="APT162" s="1"/>
      <c r="APU162" s="1"/>
      <c r="APV162" s="1"/>
      <c r="APW162" s="1"/>
      <c r="APX162" s="1"/>
      <c r="APY162" s="1"/>
      <c r="APZ162" s="1"/>
      <c r="AQA162" s="1"/>
      <c r="AQB162" s="1"/>
      <c r="AQC162" s="1"/>
      <c r="AQD162" s="1"/>
      <c r="AQE162" s="1"/>
      <c r="AQF162" s="1"/>
      <c r="AQG162" s="1"/>
      <c r="AQH162" s="1"/>
      <c r="AQI162" s="1"/>
      <c r="AQJ162" s="1"/>
      <c r="AQK162" s="1"/>
      <c r="AQL162" s="1"/>
      <c r="AQM162" s="1"/>
      <c r="AQN162" s="1"/>
      <c r="AQO162" s="1"/>
      <c r="AQP162" s="1"/>
      <c r="AQQ162" s="1"/>
      <c r="AQR162" s="1"/>
      <c r="AQS162" s="1"/>
      <c r="AQT162" s="1"/>
      <c r="AQU162" s="1"/>
      <c r="AQV162" s="1"/>
      <c r="AQW162" s="1"/>
      <c r="AQX162" s="1"/>
      <c r="AQY162" s="1"/>
      <c r="AQZ162" s="1"/>
      <c r="ARA162" s="1"/>
      <c r="ARB162" s="1"/>
      <c r="ARC162" s="1"/>
      <c r="ARD162" s="1"/>
      <c r="ARE162" s="1"/>
      <c r="ARF162" s="1"/>
      <c r="ARG162" s="1"/>
      <c r="ARH162" s="1"/>
      <c r="ARI162" s="1"/>
      <c r="ARJ162" s="1"/>
      <c r="ARK162" s="1"/>
      <c r="ARL162" s="1"/>
      <c r="ARM162" s="1"/>
      <c r="ARN162" s="1"/>
      <c r="ARO162" s="1"/>
      <c r="ARP162" s="1"/>
      <c r="ARQ162" s="1"/>
      <c r="ARR162" s="1"/>
      <c r="ARS162" s="1"/>
      <c r="ART162" s="1"/>
      <c r="ARU162" s="1"/>
      <c r="ARV162" s="1"/>
      <c r="ARW162" s="1"/>
      <c r="ARX162" s="1"/>
      <c r="ARY162" s="1"/>
      <c r="ARZ162" s="1"/>
      <c r="ASA162" s="1"/>
      <c r="ASB162" s="1"/>
      <c r="ASC162" s="1"/>
      <c r="ASD162" s="1"/>
      <c r="ASE162" s="1"/>
      <c r="ASF162" s="1"/>
      <c r="ASG162" s="1"/>
      <c r="ASH162" s="1"/>
      <c r="ASI162" s="1"/>
      <c r="ASJ162" s="1"/>
      <c r="ASK162" s="1"/>
      <c r="ASL162" s="1"/>
      <c r="ASM162" s="1"/>
      <c r="ASN162" s="1"/>
      <c r="ASO162" s="1"/>
      <c r="ASP162" s="1"/>
      <c r="ASQ162" s="1"/>
      <c r="ASR162" s="1"/>
      <c r="ASS162" s="1"/>
      <c r="AST162" s="1"/>
      <c r="ASU162" s="1"/>
      <c r="ASV162" s="1"/>
      <c r="ASW162" s="1"/>
      <c r="ASX162" s="1"/>
      <c r="ASY162" s="1"/>
      <c r="ASZ162" s="1"/>
      <c r="ATA162" s="1"/>
      <c r="ATB162" s="1"/>
      <c r="ATC162" s="1"/>
      <c r="ATD162" s="1"/>
      <c r="ATE162" s="1"/>
      <c r="ATF162" s="1"/>
      <c r="ATG162" s="1"/>
      <c r="ATH162" s="1"/>
      <c r="ATI162" s="1"/>
      <c r="ATJ162" s="1"/>
      <c r="ATK162" s="1"/>
      <c r="ATL162" s="1"/>
      <c r="ATM162" s="1"/>
      <c r="ATN162" s="1"/>
      <c r="ATO162" s="1"/>
      <c r="ATP162" s="1"/>
      <c r="ATQ162" s="1"/>
      <c r="ATR162" s="1"/>
      <c r="ATS162" s="1"/>
      <c r="ATT162" s="1"/>
      <c r="ATU162" s="1"/>
      <c r="ATV162" s="1"/>
      <c r="ATW162" s="1"/>
      <c r="ATX162" s="1"/>
      <c r="ATY162" s="1"/>
      <c r="ATZ162" s="1"/>
      <c r="AUA162" s="1"/>
      <c r="AUB162" s="1"/>
      <c r="AUC162" s="1"/>
      <c r="AUD162" s="1"/>
      <c r="AUE162" s="1"/>
      <c r="AUF162" s="1"/>
      <c r="AUG162" s="1"/>
      <c r="AUH162" s="1"/>
      <c r="AUI162" s="1"/>
      <c r="AUJ162" s="1"/>
      <c r="AUK162" s="1"/>
      <c r="AUL162" s="1"/>
      <c r="AUM162" s="1"/>
      <c r="AUN162" s="1"/>
      <c r="AUO162" s="1"/>
      <c r="AUP162" s="1"/>
      <c r="AUQ162" s="1"/>
      <c r="AUR162" s="1"/>
      <c r="AUS162" s="1"/>
      <c r="AUT162" s="1"/>
      <c r="AUU162" s="1"/>
      <c r="AUV162" s="1"/>
      <c r="AUW162" s="1"/>
      <c r="AUX162" s="1"/>
      <c r="AUY162" s="1"/>
      <c r="AUZ162" s="1"/>
      <c r="AVA162" s="1"/>
      <c r="AVB162" s="1"/>
      <c r="AVC162" s="1"/>
      <c r="AVD162" s="1"/>
      <c r="AVE162" s="1"/>
      <c r="AVF162" s="1"/>
      <c r="AVG162" s="1"/>
      <c r="AVH162" s="1"/>
      <c r="AVI162" s="1"/>
      <c r="AVJ162" s="1"/>
      <c r="AVK162" s="1"/>
      <c r="AVL162" s="1"/>
      <c r="AVM162" s="1"/>
      <c r="AVN162" s="1"/>
      <c r="AVO162" s="1"/>
      <c r="AVP162" s="1"/>
      <c r="AVQ162" s="1"/>
      <c r="AVR162" s="1"/>
      <c r="AVS162" s="1"/>
      <c r="AVT162" s="1"/>
      <c r="AVU162" s="1"/>
      <c r="AVV162" s="1"/>
      <c r="AVW162" s="1"/>
      <c r="AVX162" s="1"/>
      <c r="AVY162" s="1"/>
      <c r="AVZ162" s="1"/>
      <c r="AWA162" s="1"/>
      <c r="AWB162" s="1"/>
      <c r="AWC162" s="1"/>
      <c r="AWD162" s="1"/>
      <c r="AWE162" s="1"/>
      <c r="AWF162" s="1"/>
      <c r="AWG162" s="1"/>
      <c r="AWH162" s="1"/>
      <c r="AWI162" s="1"/>
      <c r="AWJ162" s="1"/>
      <c r="AWK162" s="1"/>
      <c r="AWL162" s="1"/>
      <c r="AWM162" s="1"/>
      <c r="AWN162" s="1"/>
      <c r="AWO162" s="1"/>
      <c r="AWP162" s="1"/>
      <c r="AWQ162" s="1"/>
      <c r="AWR162" s="1"/>
      <c r="AWS162" s="1"/>
      <c r="AWT162" s="1"/>
      <c r="AWU162" s="1"/>
      <c r="AWV162" s="1"/>
      <c r="AWW162" s="1"/>
      <c r="AWX162" s="1"/>
      <c r="AWY162" s="1"/>
      <c r="AWZ162" s="1"/>
      <c r="AXA162" s="1"/>
      <c r="AXB162" s="1"/>
      <c r="AXC162" s="1"/>
      <c r="AXD162" s="1"/>
      <c r="AXE162" s="1"/>
      <c r="AXF162" s="1"/>
      <c r="AXG162" s="1"/>
      <c r="AXH162" s="1"/>
      <c r="AXI162" s="1"/>
      <c r="AXJ162" s="1"/>
      <c r="AXK162" s="1"/>
      <c r="AXL162" s="1"/>
      <c r="AXM162" s="1"/>
      <c r="AXN162" s="1"/>
      <c r="AXO162" s="1"/>
      <c r="AXP162" s="1"/>
      <c r="AXQ162" s="1"/>
      <c r="AXR162" s="1"/>
      <c r="AXS162" s="1"/>
      <c r="AXT162" s="1"/>
      <c r="AXU162" s="1"/>
      <c r="AXV162" s="1"/>
      <c r="AXW162" s="1"/>
      <c r="AXX162" s="1"/>
      <c r="AXY162" s="1"/>
      <c r="AXZ162" s="1"/>
      <c r="AYA162" s="1"/>
      <c r="AYB162" s="1"/>
      <c r="AYC162" s="1"/>
      <c r="AYD162" s="1"/>
      <c r="AYE162" s="1"/>
      <c r="AYF162" s="1"/>
      <c r="AYG162" s="1"/>
      <c r="AYH162" s="1"/>
      <c r="AYI162" s="1"/>
      <c r="AYJ162" s="1"/>
      <c r="AYK162" s="1"/>
      <c r="AYL162" s="1"/>
      <c r="AYM162" s="1"/>
      <c r="AYN162" s="1"/>
      <c r="AYO162" s="1"/>
      <c r="AYP162" s="1"/>
      <c r="AYQ162" s="1"/>
      <c r="AYR162" s="1"/>
      <c r="AYS162" s="1"/>
      <c r="AYT162" s="1"/>
      <c r="AYU162" s="1"/>
      <c r="AYV162" s="1"/>
      <c r="AYW162" s="1"/>
      <c r="AYX162" s="1"/>
      <c r="AYY162" s="1"/>
      <c r="AYZ162" s="1"/>
      <c r="AZA162" s="1"/>
      <c r="AZB162" s="1"/>
      <c r="AZC162" s="1"/>
      <c r="AZD162" s="1"/>
      <c r="AZE162" s="1"/>
      <c r="AZF162" s="1"/>
      <c r="AZG162" s="1"/>
      <c r="AZH162" s="1"/>
      <c r="AZI162" s="1"/>
      <c r="AZJ162" s="1"/>
      <c r="AZK162" s="1"/>
      <c r="AZL162" s="1"/>
      <c r="AZM162" s="1"/>
      <c r="AZN162" s="1"/>
      <c r="AZO162" s="1"/>
      <c r="AZP162" s="1"/>
      <c r="AZQ162" s="1"/>
      <c r="AZR162" s="1"/>
      <c r="AZS162" s="1"/>
      <c r="AZT162" s="1"/>
      <c r="AZU162" s="1"/>
      <c r="AZV162" s="1"/>
      <c r="AZW162" s="1"/>
      <c r="AZX162" s="1"/>
      <c r="AZY162" s="1"/>
      <c r="AZZ162" s="1"/>
      <c r="BAA162" s="1"/>
      <c r="BAB162" s="1"/>
      <c r="BAC162" s="1"/>
      <c r="BAD162" s="1"/>
      <c r="BAE162" s="1"/>
      <c r="BAF162" s="1"/>
      <c r="BAG162" s="1"/>
      <c r="BAH162" s="1"/>
      <c r="BAI162" s="1"/>
      <c r="BAJ162" s="1"/>
      <c r="BAK162" s="1"/>
      <c r="BAL162" s="1"/>
      <c r="BAM162" s="1"/>
      <c r="BAN162" s="1"/>
      <c r="BAO162" s="1"/>
      <c r="BAP162" s="1"/>
      <c r="BAQ162" s="1"/>
      <c r="BAR162" s="1"/>
      <c r="BAS162" s="1"/>
      <c r="BAT162" s="1"/>
      <c r="BAU162" s="1"/>
      <c r="BAV162" s="1"/>
      <c r="BAW162" s="1"/>
      <c r="BAX162" s="1"/>
      <c r="BAY162" s="1"/>
      <c r="BAZ162" s="1"/>
      <c r="BBA162" s="1"/>
      <c r="BBB162" s="1"/>
      <c r="BBC162" s="1"/>
      <c r="BBD162" s="1"/>
      <c r="BBE162" s="1"/>
      <c r="BBF162" s="1"/>
      <c r="BBG162" s="1"/>
      <c r="BBH162" s="1"/>
      <c r="BBI162" s="1"/>
      <c r="BBJ162" s="1"/>
      <c r="BBK162" s="1"/>
      <c r="BBL162" s="1"/>
      <c r="BBM162" s="1"/>
      <c r="BBN162" s="1"/>
      <c r="BBO162" s="1"/>
      <c r="BBP162" s="1"/>
      <c r="BBQ162" s="1"/>
      <c r="BBR162" s="1"/>
      <c r="BBS162" s="1"/>
      <c r="BBT162" s="1"/>
      <c r="BBU162" s="1"/>
      <c r="BBV162" s="1"/>
      <c r="BBW162" s="1"/>
      <c r="BBX162" s="1"/>
      <c r="BBY162" s="1"/>
      <c r="BBZ162" s="1"/>
      <c r="BCA162" s="1"/>
      <c r="BCB162" s="1"/>
      <c r="BCC162" s="1"/>
      <c r="BCD162" s="1"/>
      <c r="BCE162" s="1"/>
      <c r="BCF162" s="1"/>
      <c r="BCG162" s="1"/>
      <c r="BCH162" s="1"/>
      <c r="BCI162" s="1"/>
      <c r="BCJ162" s="1"/>
      <c r="BCK162" s="1"/>
      <c r="BCL162" s="1"/>
      <c r="BCM162" s="1"/>
      <c r="BCN162" s="1"/>
      <c r="BCO162" s="1"/>
      <c r="BCP162" s="1"/>
      <c r="BCQ162" s="1"/>
      <c r="BCR162" s="1"/>
      <c r="BCS162" s="1"/>
      <c r="BCT162" s="1"/>
      <c r="BCU162" s="1"/>
      <c r="BCV162" s="1"/>
      <c r="BCW162" s="1"/>
      <c r="BCX162" s="1"/>
      <c r="BCY162" s="1"/>
      <c r="BCZ162" s="1"/>
      <c r="BDA162" s="1"/>
      <c r="BDB162" s="1"/>
      <c r="BDC162" s="1"/>
      <c r="BDD162" s="1"/>
      <c r="BDE162" s="1"/>
      <c r="BDF162" s="1"/>
      <c r="BDG162" s="1"/>
      <c r="BDH162" s="1"/>
      <c r="BDI162" s="1"/>
      <c r="BDJ162" s="1"/>
      <c r="BDK162" s="1"/>
      <c r="BDL162" s="1"/>
      <c r="BDM162" s="1"/>
      <c r="BDN162" s="1"/>
      <c r="BDO162" s="1"/>
      <c r="BDP162" s="1"/>
      <c r="BDQ162" s="1"/>
      <c r="BDR162" s="1"/>
      <c r="BDS162" s="1"/>
      <c r="BDT162" s="1"/>
      <c r="BDU162" s="1"/>
      <c r="BDV162" s="1"/>
      <c r="BDW162" s="1"/>
      <c r="BDX162" s="1"/>
      <c r="BDY162" s="1"/>
      <c r="BDZ162" s="1"/>
      <c r="BEA162" s="1"/>
      <c r="BEB162" s="1"/>
      <c r="BEC162" s="1"/>
      <c r="BED162" s="1"/>
      <c r="BEE162" s="1"/>
      <c r="BEF162" s="1"/>
      <c r="BEG162" s="1"/>
      <c r="BEH162" s="1"/>
      <c r="BEI162" s="1"/>
      <c r="BEJ162" s="1"/>
      <c r="BEK162" s="1"/>
      <c r="BEL162" s="1"/>
      <c r="BEM162" s="1"/>
      <c r="BEN162" s="1"/>
      <c r="BEO162" s="1"/>
      <c r="BEP162" s="1"/>
      <c r="BEQ162" s="1"/>
      <c r="BER162" s="1"/>
      <c r="BES162" s="1"/>
      <c r="BET162" s="1"/>
      <c r="BEU162" s="1"/>
      <c r="BEV162" s="1"/>
      <c r="BEW162" s="1"/>
      <c r="BEX162" s="1"/>
      <c r="BEY162" s="1"/>
      <c r="BEZ162" s="1"/>
      <c r="BFA162" s="1"/>
      <c r="BFB162" s="1"/>
      <c r="BFC162" s="1"/>
      <c r="BFD162" s="1"/>
      <c r="BFE162" s="1"/>
      <c r="BFF162" s="1"/>
      <c r="BFG162" s="1"/>
      <c r="BFH162" s="1"/>
      <c r="BFI162" s="1"/>
      <c r="BFJ162" s="1"/>
      <c r="BFK162" s="1"/>
      <c r="BFL162" s="1"/>
      <c r="BFM162" s="1"/>
      <c r="BFN162" s="1"/>
      <c r="BFO162" s="1"/>
      <c r="BFP162" s="1"/>
      <c r="BFQ162" s="1"/>
      <c r="BFR162" s="1"/>
      <c r="BFS162" s="1"/>
      <c r="BFT162" s="1"/>
      <c r="BFU162" s="1"/>
      <c r="BFV162" s="1"/>
      <c r="BFW162" s="1"/>
      <c r="BFX162" s="1"/>
      <c r="BFY162" s="1"/>
      <c r="BFZ162" s="1"/>
      <c r="BGA162" s="1"/>
      <c r="BGB162" s="1"/>
      <c r="BGC162" s="1"/>
      <c r="BGD162" s="1"/>
      <c r="BGE162" s="1"/>
      <c r="BGF162" s="1"/>
      <c r="BGG162" s="1"/>
      <c r="BGH162" s="1"/>
      <c r="BGI162" s="1"/>
      <c r="BGJ162" s="1"/>
      <c r="BGK162" s="1"/>
      <c r="BGL162" s="1"/>
      <c r="BGM162" s="1"/>
      <c r="BGN162" s="1"/>
      <c r="BGO162" s="1"/>
      <c r="BGP162" s="1"/>
      <c r="BGQ162" s="1"/>
      <c r="BGR162" s="1"/>
      <c r="BGS162" s="1"/>
      <c r="BGT162" s="1"/>
      <c r="BGU162" s="1"/>
      <c r="BGV162" s="1"/>
      <c r="BGW162" s="1"/>
      <c r="BGX162" s="1"/>
      <c r="BGY162" s="1"/>
      <c r="BGZ162" s="1"/>
      <c r="BHA162" s="1"/>
      <c r="BHB162" s="1"/>
      <c r="BHC162" s="1"/>
      <c r="BHD162" s="1"/>
      <c r="BHE162" s="1"/>
      <c r="BHF162" s="1"/>
      <c r="BHG162" s="1"/>
      <c r="BHH162" s="1"/>
      <c r="BHI162" s="1"/>
      <c r="BHJ162" s="1"/>
      <c r="BHK162" s="1"/>
      <c r="BHL162" s="1"/>
      <c r="BHM162" s="1"/>
      <c r="BHN162" s="1"/>
      <c r="BHO162" s="1"/>
      <c r="BHP162" s="1"/>
      <c r="BHQ162" s="1"/>
      <c r="BHR162" s="1"/>
      <c r="BHS162" s="1"/>
      <c r="BHT162" s="1"/>
      <c r="BHU162" s="1"/>
      <c r="BHV162" s="1"/>
      <c r="BHW162" s="1"/>
      <c r="BHX162" s="1"/>
      <c r="BHY162" s="1"/>
      <c r="BHZ162" s="1"/>
      <c r="BIA162" s="1"/>
      <c r="BIB162" s="1"/>
      <c r="BIC162" s="1"/>
      <c r="BID162" s="1"/>
      <c r="BIE162" s="1"/>
      <c r="BIF162" s="1"/>
      <c r="BIG162" s="1"/>
      <c r="BIH162" s="1"/>
      <c r="BII162" s="1"/>
      <c r="BIJ162" s="1"/>
      <c r="BIK162" s="1"/>
      <c r="BIL162" s="1"/>
      <c r="BIM162" s="1"/>
      <c r="BIN162" s="1"/>
      <c r="BIO162" s="1"/>
      <c r="BIP162" s="1"/>
      <c r="BIQ162" s="1"/>
      <c r="BIR162" s="1"/>
      <c r="BIS162" s="1"/>
      <c r="BIT162" s="1"/>
      <c r="BIU162" s="1"/>
      <c r="BIV162" s="1"/>
      <c r="BIW162" s="1"/>
      <c r="BIX162" s="1"/>
      <c r="BIY162" s="1"/>
      <c r="BIZ162" s="1"/>
      <c r="BJA162" s="1"/>
      <c r="BJB162" s="1"/>
      <c r="BJC162" s="1"/>
      <c r="BJD162" s="1"/>
      <c r="BJE162" s="1"/>
      <c r="BJF162" s="1"/>
      <c r="BJG162" s="1"/>
      <c r="BJH162" s="1"/>
      <c r="BJI162" s="1"/>
      <c r="BJJ162" s="1"/>
      <c r="BJK162" s="1"/>
      <c r="BJL162" s="1"/>
      <c r="BJM162" s="1"/>
      <c r="BJN162" s="1"/>
      <c r="BJO162" s="1"/>
      <c r="BJP162" s="1"/>
      <c r="BJQ162" s="1"/>
      <c r="BJR162" s="1"/>
      <c r="BJS162" s="1"/>
      <c r="BJT162" s="1"/>
      <c r="BJU162" s="1"/>
      <c r="BJV162" s="1"/>
      <c r="BJW162" s="1"/>
      <c r="BJX162" s="1"/>
      <c r="BJY162" s="1"/>
      <c r="BJZ162" s="1"/>
      <c r="BKA162" s="1"/>
      <c r="BKB162" s="1"/>
      <c r="BKC162" s="1"/>
      <c r="BKD162" s="1"/>
      <c r="BKE162" s="1"/>
      <c r="BKF162" s="1"/>
      <c r="BKG162" s="1"/>
      <c r="BKH162" s="1"/>
      <c r="BKI162" s="1"/>
      <c r="BKJ162" s="1"/>
      <c r="BKK162" s="1"/>
      <c r="BKL162" s="1"/>
      <c r="BKM162" s="1"/>
      <c r="BKN162" s="1"/>
      <c r="BKO162" s="1"/>
      <c r="BKP162" s="1"/>
      <c r="BKQ162" s="1"/>
      <c r="BKR162" s="1"/>
      <c r="BKS162" s="1"/>
      <c r="BKT162" s="1"/>
      <c r="BKU162" s="1"/>
      <c r="BKV162" s="1"/>
      <c r="BKW162" s="1"/>
      <c r="BKX162" s="1"/>
      <c r="BKY162" s="1"/>
      <c r="BKZ162" s="1"/>
      <c r="BLA162" s="1"/>
      <c r="BLB162" s="1"/>
      <c r="BLC162" s="1"/>
      <c r="BLD162" s="1"/>
      <c r="BLE162" s="1"/>
      <c r="BLF162" s="1"/>
      <c r="BLG162" s="1"/>
      <c r="BLH162" s="1"/>
      <c r="BLI162" s="1"/>
      <c r="BLJ162" s="1"/>
      <c r="BLK162" s="1"/>
      <c r="BLL162" s="1"/>
      <c r="BLM162" s="1"/>
      <c r="BLN162" s="1"/>
      <c r="BLO162" s="1"/>
      <c r="BLP162" s="1"/>
      <c r="BLQ162" s="1"/>
      <c r="BLR162" s="1"/>
      <c r="BLS162" s="1"/>
      <c r="BLT162" s="1"/>
      <c r="BLU162" s="1"/>
      <c r="BLV162" s="1"/>
      <c r="BLW162" s="1"/>
      <c r="BLX162" s="1"/>
      <c r="BLY162" s="1"/>
      <c r="BLZ162" s="1"/>
      <c r="BMA162" s="1"/>
      <c r="BMB162" s="1"/>
      <c r="BMC162" s="1"/>
      <c r="BMD162" s="1"/>
      <c r="BME162" s="1"/>
      <c r="BMF162" s="1"/>
      <c r="BMG162" s="1"/>
      <c r="BMH162" s="1"/>
      <c r="BMI162" s="1"/>
      <c r="BMJ162" s="1"/>
      <c r="BMK162" s="1"/>
      <c r="BML162" s="1"/>
      <c r="BMM162" s="1"/>
      <c r="BMN162" s="1"/>
      <c r="BMO162" s="1"/>
      <c r="BMP162" s="1"/>
      <c r="BMQ162" s="1"/>
      <c r="BMR162" s="1"/>
      <c r="BMS162" s="1"/>
      <c r="BMT162" s="1"/>
      <c r="BMU162" s="1"/>
      <c r="BMV162" s="1"/>
      <c r="BMW162" s="1"/>
      <c r="BMX162" s="1"/>
      <c r="BMY162" s="1"/>
      <c r="BMZ162" s="1"/>
      <c r="BNA162" s="1"/>
      <c r="BNB162" s="1"/>
      <c r="BNC162" s="1"/>
      <c r="BND162" s="1"/>
      <c r="BNE162" s="1"/>
      <c r="BNF162" s="1"/>
      <c r="BNG162" s="1"/>
      <c r="BNH162" s="1"/>
      <c r="BNI162" s="1"/>
      <c r="BNJ162" s="1"/>
      <c r="BNK162" s="1"/>
      <c r="BNL162" s="1"/>
      <c r="BNM162" s="1"/>
      <c r="BNN162" s="1"/>
      <c r="BNO162" s="1"/>
      <c r="BNP162" s="1"/>
      <c r="BNQ162" s="1"/>
      <c r="BNR162" s="1"/>
      <c r="BNS162" s="1"/>
      <c r="BNT162" s="1"/>
      <c r="BNU162" s="1"/>
      <c r="BNV162" s="1"/>
      <c r="BNW162" s="1"/>
      <c r="BNX162" s="1"/>
      <c r="BNY162" s="1"/>
      <c r="BNZ162" s="1"/>
      <c r="BOA162" s="1"/>
      <c r="BOB162" s="1"/>
      <c r="BOC162" s="1"/>
      <c r="BOD162" s="1"/>
      <c r="BOE162" s="1"/>
      <c r="BOF162" s="1"/>
      <c r="BOG162" s="1"/>
      <c r="BOH162" s="1"/>
      <c r="BOI162" s="1"/>
      <c r="BOJ162" s="1"/>
      <c r="BOK162" s="1"/>
      <c r="BOL162" s="1"/>
      <c r="BOM162" s="1"/>
      <c r="BON162" s="1"/>
      <c r="BOO162" s="1"/>
      <c r="BOP162" s="1"/>
      <c r="BOQ162" s="1"/>
      <c r="BOR162" s="1"/>
      <c r="BOS162" s="1"/>
      <c r="BOT162" s="1"/>
      <c r="BOU162" s="1"/>
      <c r="BOV162" s="1"/>
      <c r="BOW162" s="1"/>
      <c r="BOX162" s="1"/>
      <c r="BOY162" s="1"/>
      <c r="BOZ162" s="1"/>
      <c r="BPA162" s="1"/>
      <c r="BPB162" s="1"/>
      <c r="BPC162" s="1"/>
      <c r="BPD162" s="1"/>
      <c r="BPE162" s="1"/>
      <c r="BPF162" s="1"/>
      <c r="BPG162" s="1"/>
      <c r="BPH162" s="1"/>
      <c r="BPI162" s="1"/>
      <c r="BPJ162" s="1"/>
      <c r="BPK162" s="1"/>
      <c r="BPL162" s="1"/>
      <c r="BPM162" s="1"/>
      <c r="BPN162" s="1"/>
      <c r="BPO162" s="1"/>
      <c r="BPP162" s="1"/>
      <c r="BPQ162" s="1"/>
      <c r="BPR162" s="1"/>
      <c r="BPS162" s="1"/>
      <c r="BPT162" s="1"/>
      <c r="BPU162" s="1"/>
      <c r="BPV162" s="1"/>
      <c r="BPW162" s="1"/>
      <c r="BPX162" s="1"/>
      <c r="BPY162" s="1"/>
      <c r="BPZ162" s="1"/>
      <c r="BQA162" s="1"/>
      <c r="BQB162" s="1"/>
      <c r="BQC162" s="1"/>
      <c r="BQD162" s="1"/>
      <c r="BQE162" s="1"/>
      <c r="BQF162" s="1"/>
      <c r="BQG162" s="1"/>
      <c r="BQH162" s="1"/>
      <c r="BQI162" s="1"/>
      <c r="BQJ162" s="1"/>
      <c r="BQK162" s="1"/>
      <c r="BQL162" s="1"/>
      <c r="BQM162" s="1"/>
      <c r="BQN162" s="1"/>
      <c r="BQO162" s="1"/>
      <c r="BQP162" s="1"/>
      <c r="BQQ162" s="1"/>
      <c r="BQR162" s="1"/>
      <c r="BQS162" s="1"/>
      <c r="BQT162" s="1"/>
      <c r="BQU162" s="1"/>
      <c r="BQV162" s="1"/>
      <c r="BQW162" s="1"/>
      <c r="BQX162" s="1"/>
      <c r="BQY162" s="1"/>
      <c r="BQZ162" s="1"/>
      <c r="BRA162" s="1"/>
      <c r="BRB162" s="1"/>
      <c r="BRC162" s="1"/>
      <c r="BRD162" s="1"/>
      <c r="BRE162" s="1"/>
      <c r="BRF162" s="1"/>
      <c r="BRG162" s="1"/>
      <c r="BRH162" s="1"/>
      <c r="BRI162" s="1"/>
      <c r="BRJ162" s="1"/>
      <c r="BRK162" s="1"/>
      <c r="BRL162" s="1"/>
      <c r="BRM162" s="1"/>
      <c r="BRN162" s="1"/>
      <c r="BRO162" s="1"/>
      <c r="BRP162" s="1"/>
      <c r="BRQ162" s="1"/>
      <c r="BRR162" s="1"/>
      <c r="BRS162" s="1"/>
      <c r="BRT162" s="1"/>
      <c r="BRU162" s="1"/>
      <c r="BRV162" s="1"/>
      <c r="BRW162" s="1"/>
      <c r="BRX162" s="1"/>
      <c r="BRY162" s="1"/>
      <c r="BRZ162" s="1"/>
      <c r="BSA162" s="1"/>
      <c r="BSB162" s="1"/>
      <c r="BSC162" s="1"/>
      <c r="BSD162" s="1"/>
      <c r="BSE162" s="1"/>
      <c r="BSF162" s="1"/>
      <c r="BSG162" s="1"/>
      <c r="BSH162" s="1"/>
      <c r="BSI162" s="1"/>
      <c r="BSJ162" s="1"/>
      <c r="BSK162" s="1"/>
      <c r="BSL162" s="1"/>
      <c r="BSM162" s="1"/>
      <c r="BSN162" s="1"/>
      <c r="BSO162" s="1"/>
      <c r="BSP162" s="1"/>
      <c r="BSQ162" s="1"/>
      <c r="BSR162" s="1"/>
      <c r="BSS162" s="1"/>
      <c r="BST162" s="1"/>
      <c r="BSU162" s="1"/>
      <c r="BSV162" s="1"/>
      <c r="BSW162" s="1"/>
      <c r="BSX162" s="1"/>
      <c r="BSY162" s="1"/>
      <c r="BSZ162" s="1"/>
      <c r="BTA162" s="1"/>
      <c r="BTB162" s="1"/>
      <c r="BTC162" s="1"/>
      <c r="BTD162" s="1"/>
      <c r="BTE162" s="1"/>
      <c r="BTF162" s="1"/>
      <c r="BTG162" s="1"/>
      <c r="BTH162" s="1"/>
      <c r="BTI162" s="1"/>
      <c r="BTJ162" s="1"/>
      <c r="BTK162" s="1"/>
      <c r="BTL162" s="1"/>
      <c r="BTM162" s="1"/>
      <c r="BTN162" s="1"/>
      <c r="BTO162" s="1"/>
      <c r="BTP162" s="1"/>
      <c r="BTQ162" s="1"/>
      <c r="BTR162" s="1"/>
      <c r="BTS162" s="1"/>
      <c r="BTT162" s="1"/>
      <c r="BTU162" s="1"/>
      <c r="BTV162" s="1"/>
      <c r="BTW162" s="1"/>
      <c r="BTX162" s="1"/>
      <c r="BTY162" s="1"/>
      <c r="BTZ162" s="1"/>
      <c r="BUA162" s="1"/>
      <c r="BUB162" s="1"/>
      <c r="BUC162" s="1"/>
      <c r="BUD162" s="1"/>
      <c r="BUE162" s="1"/>
      <c r="BUF162" s="1"/>
      <c r="BUG162" s="1"/>
      <c r="BUH162" s="1"/>
      <c r="BUI162" s="1"/>
      <c r="BUJ162" s="1"/>
      <c r="BUK162" s="1"/>
      <c r="BUL162" s="1"/>
      <c r="BUM162" s="1"/>
      <c r="BUN162" s="1"/>
      <c r="BUO162" s="1"/>
      <c r="BUP162" s="1"/>
      <c r="BUQ162" s="1"/>
      <c r="BUR162" s="1"/>
      <c r="BUS162" s="1"/>
      <c r="BUT162" s="1"/>
      <c r="BUU162" s="1"/>
      <c r="BUV162" s="1"/>
      <c r="BUW162" s="1"/>
      <c r="BUX162" s="1"/>
      <c r="BUY162" s="1"/>
      <c r="BUZ162" s="1"/>
      <c r="BVA162" s="1"/>
      <c r="BVB162" s="1"/>
      <c r="BVC162" s="1"/>
      <c r="BVD162" s="1"/>
      <c r="BVE162" s="1"/>
      <c r="BVF162" s="1"/>
      <c r="BVG162" s="1"/>
      <c r="BVH162" s="1"/>
      <c r="BVI162" s="1"/>
      <c r="BVJ162" s="1"/>
      <c r="BVK162" s="1"/>
      <c r="BVL162" s="1"/>
      <c r="BVM162" s="1"/>
      <c r="BVN162" s="1"/>
      <c r="BVO162" s="1"/>
      <c r="BVP162" s="1"/>
      <c r="BVQ162" s="1"/>
      <c r="BVR162" s="1"/>
      <c r="BVS162" s="1"/>
      <c r="BVT162" s="1"/>
      <c r="BVU162" s="1"/>
      <c r="BVV162" s="1"/>
      <c r="BVW162" s="1"/>
      <c r="BVX162" s="1"/>
      <c r="BVY162" s="1"/>
      <c r="BVZ162" s="1"/>
      <c r="BWA162" s="1"/>
      <c r="BWB162" s="1"/>
      <c r="BWC162" s="1"/>
      <c r="BWD162" s="1"/>
      <c r="BWE162" s="1"/>
      <c r="BWF162" s="1"/>
      <c r="BWG162" s="1"/>
      <c r="BWH162" s="1"/>
      <c r="BWI162" s="1"/>
      <c r="BWJ162" s="1"/>
      <c r="BWK162" s="1"/>
      <c r="BWL162" s="1"/>
      <c r="BWM162" s="1"/>
      <c r="BWN162" s="1"/>
      <c r="BWO162" s="1"/>
      <c r="BWP162" s="1"/>
      <c r="BWQ162" s="1"/>
      <c r="BWR162" s="1"/>
      <c r="BWS162" s="1"/>
      <c r="BWT162" s="1"/>
      <c r="BWU162" s="1"/>
      <c r="BWV162" s="1"/>
      <c r="BWW162" s="1"/>
      <c r="BWX162" s="1"/>
      <c r="BWY162" s="1"/>
      <c r="BWZ162" s="1"/>
      <c r="BXA162" s="1"/>
      <c r="BXB162" s="1"/>
      <c r="BXC162" s="1"/>
      <c r="BXD162" s="1"/>
      <c r="BXE162" s="1"/>
      <c r="BXF162" s="1"/>
      <c r="BXG162" s="1"/>
      <c r="BXH162" s="1"/>
      <c r="BXI162" s="1"/>
      <c r="BXJ162" s="1"/>
      <c r="BXK162" s="1"/>
      <c r="BXL162" s="1"/>
      <c r="BXM162" s="1"/>
      <c r="BXN162" s="1"/>
      <c r="BXO162" s="1"/>
      <c r="BXP162" s="1"/>
      <c r="BXQ162" s="1"/>
      <c r="BXR162" s="1"/>
      <c r="BXS162" s="1"/>
      <c r="BXT162" s="1"/>
      <c r="BXU162" s="1"/>
      <c r="BXV162" s="1"/>
      <c r="BXW162" s="1"/>
      <c r="BXX162" s="1"/>
      <c r="BXY162" s="1"/>
      <c r="BXZ162" s="1"/>
      <c r="BYA162" s="1"/>
      <c r="BYB162" s="1"/>
      <c r="BYC162" s="1"/>
      <c r="BYD162" s="1"/>
      <c r="BYE162" s="1"/>
      <c r="BYF162" s="1"/>
      <c r="BYG162" s="1"/>
      <c r="BYH162" s="1"/>
      <c r="BYI162" s="1"/>
      <c r="BYJ162" s="1"/>
      <c r="BYK162" s="1"/>
      <c r="BYL162" s="1"/>
      <c r="BYM162" s="1"/>
      <c r="BYN162" s="1"/>
      <c r="BYO162" s="1"/>
      <c r="BYP162" s="1"/>
      <c r="BYQ162" s="1"/>
      <c r="BYR162" s="1"/>
      <c r="BYS162" s="1"/>
      <c r="BYT162" s="1"/>
      <c r="BYU162" s="1"/>
      <c r="BYV162" s="1"/>
      <c r="BYW162" s="1"/>
      <c r="BYX162" s="1"/>
      <c r="BYY162" s="1"/>
      <c r="BYZ162" s="1"/>
      <c r="BZA162" s="1"/>
      <c r="BZB162" s="1"/>
      <c r="BZC162" s="1"/>
      <c r="BZD162" s="1"/>
      <c r="BZE162" s="1"/>
      <c r="BZF162" s="1"/>
      <c r="BZG162" s="1"/>
      <c r="BZH162" s="1"/>
      <c r="BZI162" s="1"/>
      <c r="BZJ162" s="1"/>
      <c r="BZK162" s="1"/>
      <c r="BZL162" s="1"/>
      <c r="BZM162" s="1"/>
      <c r="BZN162" s="1"/>
      <c r="BZO162" s="1"/>
      <c r="BZP162" s="1"/>
      <c r="BZQ162" s="1"/>
      <c r="BZR162" s="1"/>
      <c r="BZS162" s="1"/>
      <c r="BZT162" s="1"/>
      <c r="BZU162" s="1"/>
      <c r="BZV162" s="1"/>
      <c r="BZW162" s="1"/>
      <c r="BZX162" s="1"/>
      <c r="BZY162" s="1"/>
      <c r="BZZ162" s="1"/>
      <c r="CAA162" s="1"/>
      <c r="CAB162" s="1"/>
      <c r="CAC162" s="1"/>
      <c r="CAD162" s="1"/>
      <c r="CAE162" s="1"/>
      <c r="CAF162" s="1"/>
      <c r="CAG162" s="1"/>
      <c r="CAH162" s="1"/>
      <c r="CAI162" s="1"/>
      <c r="CAJ162" s="1"/>
      <c r="CAK162" s="1"/>
      <c r="CAL162" s="1"/>
      <c r="CAM162" s="1"/>
      <c r="CAN162" s="1"/>
      <c r="CAO162" s="1"/>
      <c r="CAP162" s="1"/>
      <c r="CAQ162" s="1"/>
      <c r="CAR162" s="1"/>
      <c r="CAS162" s="1"/>
      <c r="CAT162" s="1"/>
      <c r="CAU162" s="1"/>
      <c r="CAV162" s="1"/>
      <c r="CAW162" s="1"/>
      <c r="CAX162" s="1"/>
      <c r="CAY162" s="1"/>
      <c r="CAZ162" s="1"/>
      <c r="CBA162" s="1"/>
      <c r="CBB162" s="1"/>
      <c r="CBC162" s="1"/>
      <c r="CBD162" s="1"/>
      <c r="CBE162" s="1"/>
      <c r="CBF162" s="1"/>
      <c r="CBG162" s="1"/>
      <c r="CBH162" s="1"/>
      <c r="CBI162" s="1"/>
      <c r="CBJ162" s="1"/>
      <c r="CBK162" s="1"/>
      <c r="CBL162" s="1"/>
      <c r="CBM162" s="1"/>
      <c r="CBN162" s="1"/>
      <c r="CBO162" s="1"/>
      <c r="CBP162" s="1"/>
      <c r="CBQ162" s="1"/>
      <c r="CBR162" s="1"/>
      <c r="CBS162" s="1"/>
      <c r="CBT162" s="1"/>
      <c r="CBU162" s="1"/>
      <c r="CBV162" s="1"/>
      <c r="CBW162" s="1"/>
      <c r="CBX162" s="1"/>
      <c r="CBY162" s="1"/>
      <c r="CBZ162" s="1"/>
      <c r="CCA162" s="1"/>
      <c r="CCB162" s="1"/>
      <c r="CCC162" s="1"/>
      <c r="CCD162" s="1"/>
      <c r="CCE162" s="1"/>
      <c r="CCF162" s="1"/>
      <c r="CCG162" s="1"/>
      <c r="CCH162" s="1"/>
      <c r="CCI162" s="1"/>
      <c r="CCJ162" s="1"/>
      <c r="CCK162" s="1"/>
      <c r="CCL162" s="1"/>
      <c r="CCM162" s="1"/>
      <c r="CCN162" s="1"/>
      <c r="CCO162" s="1"/>
      <c r="CCP162" s="1"/>
      <c r="CCQ162" s="1"/>
      <c r="CCR162" s="1"/>
      <c r="CCS162" s="1"/>
      <c r="CCT162" s="1"/>
      <c r="CCU162" s="1"/>
      <c r="CCV162" s="1"/>
      <c r="CCW162" s="1"/>
      <c r="CCX162" s="1"/>
      <c r="CCY162" s="1"/>
      <c r="CCZ162" s="1"/>
      <c r="CDA162" s="1"/>
      <c r="CDB162" s="1"/>
      <c r="CDC162" s="1"/>
      <c r="CDD162" s="1"/>
      <c r="CDE162" s="1"/>
      <c r="CDF162" s="1"/>
      <c r="CDG162" s="1"/>
      <c r="CDH162" s="1"/>
      <c r="CDI162" s="1"/>
      <c r="CDJ162" s="1"/>
      <c r="CDK162" s="1"/>
      <c r="CDL162" s="1"/>
      <c r="CDM162" s="1"/>
      <c r="CDN162" s="1"/>
      <c r="CDO162" s="1"/>
      <c r="CDP162" s="1"/>
      <c r="CDQ162" s="1"/>
      <c r="CDR162" s="1"/>
      <c r="CDS162" s="1"/>
      <c r="CDT162" s="1"/>
      <c r="CDU162" s="1"/>
      <c r="CDV162" s="1"/>
      <c r="CDW162" s="1"/>
      <c r="CDX162" s="1"/>
      <c r="CDY162" s="1"/>
      <c r="CDZ162" s="1"/>
      <c r="CEA162" s="1"/>
      <c r="CEB162" s="1"/>
      <c r="CEC162" s="1"/>
      <c r="CED162" s="1"/>
      <c r="CEE162" s="1"/>
      <c r="CEF162" s="1"/>
      <c r="CEG162" s="1"/>
      <c r="CEH162" s="1"/>
      <c r="CEI162" s="1"/>
      <c r="CEJ162" s="1"/>
      <c r="CEK162" s="1"/>
      <c r="CEL162" s="1"/>
      <c r="CEM162" s="1"/>
      <c r="CEN162" s="1"/>
      <c r="CEO162" s="1"/>
      <c r="CEP162" s="1"/>
      <c r="CEQ162" s="1"/>
      <c r="CER162" s="1"/>
      <c r="CES162" s="1"/>
      <c r="CET162" s="1"/>
      <c r="CEU162" s="1"/>
      <c r="CEV162" s="1"/>
      <c r="CEW162" s="1"/>
      <c r="CEX162" s="1"/>
      <c r="CEY162" s="1"/>
      <c r="CEZ162" s="1"/>
      <c r="CFA162" s="1"/>
      <c r="CFB162" s="1"/>
      <c r="CFC162" s="1"/>
      <c r="CFD162" s="1"/>
      <c r="CFE162" s="1"/>
      <c r="CFF162" s="1"/>
      <c r="CFG162" s="1"/>
      <c r="CFH162" s="1"/>
      <c r="CFI162" s="1"/>
      <c r="CFJ162" s="1"/>
      <c r="CFK162" s="1"/>
      <c r="CFL162" s="1"/>
      <c r="CFM162" s="1"/>
      <c r="CFN162" s="1"/>
      <c r="CFO162" s="1"/>
      <c r="CFP162" s="1"/>
      <c r="CFQ162" s="1"/>
      <c r="CFR162" s="1"/>
      <c r="CFS162" s="1"/>
      <c r="CFT162" s="1"/>
      <c r="CFU162" s="1"/>
      <c r="CFV162" s="1"/>
      <c r="CFW162" s="1"/>
      <c r="CFX162" s="1"/>
      <c r="CFY162" s="1"/>
      <c r="CFZ162" s="1"/>
      <c r="CGA162" s="1"/>
      <c r="CGB162" s="1"/>
      <c r="CGC162" s="1"/>
      <c r="CGD162" s="1"/>
      <c r="CGE162" s="1"/>
      <c r="CGF162" s="1"/>
      <c r="CGG162" s="1"/>
      <c r="CGH162" s="1"/>
      <c r="CGI162" s="1"/>
      <c r="CGJ162" s="1"/>
      <c r="CGK162" s="1"/>
      <c r="CGL162" s="1"/>
      <c r="CGM162" s="1"/>
      <c r="CGN162" s="1"/>
      <c r="CGO162" s="1"/>
      <c r="CGP162" s="1"/>
      <c r="CGQ162" s="1"/>
      <c r="CGR162" s="1"/>
      <c r="CGS162" s="1"/>
      <c r="CGT162" s="1"/>
      <c r="CGU162" s="1"/>
      <c r="CGV162" s="1"/>
      <c r="CGW162" s="1"/>
      <c r="CGX162" s="1"/>
      <c r="CGY162" s="1"/>
      <c r="CGZ162" s="1"/>
      <c r="CHA162" s="1"/>
      <c r="CHB162" s="1"/>
      <c r="CHC162" s="1"/>
      <c r="CHD162" s="1"/>
      <c r="CHE162" s="1"/>
      <c r="CHF162" s="1"/>
      <c r="CHG162" s="1"/>
      <c r="CHH162" s="1"/>
      <c r="CHI162" s="1"/>
      <c r="CHJ162" s="1"/>
      <c r="CHK162" s="1"/>
      <c r="CHL162" s="1"/>
      <c r="CHM162" s="1"/>
      <c r="CHN162" s="1"/>
      <c r="CHO162" s="1"/>
      <c r="CHP162" s="1"/>
      <c r="CHQ162" s="1"/>
      <c r="CHR162" s="1"/>
      <c r="CHS162" s="1"/>
      <c r="CHT162" s="1"/>
      <c r="CHU162" s="1"/>
      <c r="CHV162" s="1"/>
      <c r="CHW162" s="1"/>
      <c r="CHX162" s="1"/>
      <c r="CHY162" s="1"/>
      <c r="CHZ162" s="1"/>
      <c r="CIA162" s="1"/>
      <c r="CIB162" s="1"/>
      <c r="CIC162" s="1"/>
      <c r="CID162" s="1"/>
      <c r="CIE162" s="1"/>
      <c r="CIF162" s="1"/>
      <c r="CIG162" s="1"/>
      <c r="CIH162" s="1"/>
      <c r="CII162" s="1"/>
      <c r="CIJ162" s="1"/>
      <c r="CIK162" s="1"/>
      <c r="CIL162" s="1"/>
      <c r="CIM162" s="1"/>
      <c r="CIN162" s="1"/>
      <c r="CIO162" s="1"/>
      <c r="CIP162" s="1"/>
      <c r="CIQ162" s="1"/>
      <c r="CIR162" s="1"/>
      <c r="CIS162" s="1"/>
      <c r="CIT162" s="1"/>
      <c r="CIU162" s="1"/>
      <c r="CIV162" s="1"/>
      <c r="CIW162" s="1"/>
      <c r="CIX162" s="1"/>
      <c r="CIY162" s="1"/>
      <c r="CIZ162" s="1"/>
      <c r="CJA162" s="1"/>
      <c r="CJB162" s="1"/>
      <c r="CJC162" s="1"/>
      <c r="CJD162" s="1"/>
      <c r="CJE162" s="1"/>
      <c r="CJF162" s="1"/>
      <c r="CJG162" s="1"/>
      <c r="CJH162" s="1"/>
      <c r="CJI162" s="1"/>
      <c r="CJJ162" s="1"/>
      <c r="CJK162" s="1"/>
      <c r="CJL162" s="1"/>
      <c r="CJM162" s="1"/>
      <c r="CJN162" s="1"/>
      <c r="CJO162" s="1"/>
      <c r="CJP162" s="1"/>
      <c r="CJQ162" s="1"/>
      <c r="CJR162" s="1"/>
      <c r="CJS162" s="1"/>
      <c r="CJT162" s="1"/>
      <c r="CJU162" s="1"/>
      <c r="CJV162" s="1"/>
      <c r="CJW162" s="1"/>
      <c r="CJX162" s="1"/>
      <c r="CJY162" s="1"/>
      <c r="CJZ162" s="1"/>
      <c r="CKA162" s="1"/>
      <c r="CKB162" s="1"/>
      <c r="CKC162" s="1"/>
      <c r="CKD162" s="1"/>
      <c r="CKE162" s="1"/>
      <c r="CKF162" s="1"/>
      <c r="CKG162" s="1"/>
      <c r="CKH162" s="1"/>
      <c r="CKI162" s="1"/>
      <c r="CKJ162" s="1"/>
      <c r="CKK162" s="1"/>
      <c r="CKL162" s="1"/>
      <c r="CKM162" s="1"/>
      <c r="CKN162" s="1"/>
      <c r="CKO162" s="1"/>
      <c r="CKP162" s="1"/>
      <c r="CKQ162" s="1"/>
      <c r="CKR162" s="1"/>
      <c r="CKS162" s="1"/>
      <c r="CKT162" s="1"/>
      <c r="CKU162" s="1"/>
      <c r="CKV162" s="1"/>
      <c r="CKW162" s="1"/>
      <c r="CKX162" s="1"/>
      <c r="CKY162" s="1"/>
      <c r="CKZ162" s="1"/>
      <c r="CLA162" s="1"/>
      <c r="CLB162" s="1"/>
      <c r="CLC162" s="1"/>
      <c r="CLD162" s="1"/>
      <c r="CLE162" s="1"/>
      <c r="CLF162" s="1"/>
      <c r="CLG162" s="1"/>
      <c r="CLH162" s="1"/>
      <c r="CLI162" s="1"/>
      <c r="CLJ162" s="1"/>
      <c r="CLK162" s="1"/>
      <c r="CLL162" s="1"/>
      <c r="CLM162" s="1"/>
      <c r="CLN162" s="1"/>
      <c r="CLO162" s="1"/>
      <c r="CLP162" s="1"/>
      <c r="CLQ162" s="1"/>
      <c r="CLR162" s="1"/>
      <c r="CLS162" s="1"/>
      <c r="CLT162" s="1"/>
      <c r="CLU162" s="1"/>
      <c r="CLV162" s="1"/>
      <c r="CLW162" s="1"/>
      <c r="CLX162" s="1"/>
      <c r="CLY162" s="1"/>
      <c r="CLZ162" s="1"/>
      <c r="CMA162" s="1"/>
      <c r="CMB162" s="1"/>
      <c r="CMC162" s="1"/>
      <c r="CMD162" s="1"/>
      <c r="CME162" s="1"/>
      <c r="CMF162" s="1"/>
      <c r="CMG162" s="1"/>
      <c r="CMH162" s="1"/>
      <c r="CMI162" s="1"/>
      <c r="CMJ162" s="1"/>
      <c r="CMK162" s="1"/>
      <c r="CML162" s="1"/>
      <c r="CMM162" s="1"/>
      <c r="CMN162" s="1"/>
      <c r="CMO162" s="1"/>
      <c r="CMP162" s="1"/>
      <c r="CMQ162" s="1"/>
      <c r="CMR162" s="1"/>
      <c r="CMS162" s="1"/>
      <c r="CMT162" s="1"/>
      <c r="CMU162" s="1"/>
      <c r="CMV162" s="1"/>
      <c r="CMW162" s="1"/>
      <c r="CMX162" s="1"/>
      <c r="CMY162" s="1"/>
      <c r="CMZ162" s="1"/>
      <c r="CNA162" s="1"/>
      <c r="CNB162" s="1"/>
      <c r="CNC162" s="1"/>
      <c r="CND162" s="1"/>
      <c r="CNE162" s="1"/>
      <c r="CNF162" s="1"/>
      <c r="CNG162" s="1"/>
      <c r="CNH162" s="1"/>
      <c r="CNI162" s="1"/>
      <c r="CNJ162" s="1"/>
      <c r="CNK162" s="1"/>
      <c r="CNL162" s="1"/>
      <c r="CNM162" s="1"/>
      <c r="CNN162" s="1"/>
      <c r="CNO162" s="1"/>
      <c r="CNP162" s="1"/>
      <c r="CNQ162" s="1"/>
      <c r="CNR162" s="1"/>
      <c r="CNS162" s="1"/>
      <c r="CNT162" s="1"/>
      <c r="CNU162" s="1"/>
      <c r="CNV162" s="1"/>
      <c r="CNW162" s="1"/>
      <c r="CNX162" s="1"/>
      <c r="CNY162" s="1"/>
      <c r="CNZ162" s="1"/>
      <c r="COA162" s="1"/>
      <c r="COB162" s="1"/>
      <c r="COC162" s="1"/>
      <c r="COD162" s="1"/>
      <c r="COE162" s="1"/>
      <c r="COF162" s="1"/>
      <c r="COG162" s="1"/>
      <c r="COH162" s="1"/>
      <c r="COI162" s="1"/>
      <c r="COJ162" s="1"/>
      <c r="COK162" s="1"/>
      <c r="COL162" s="1"/>
      <c r="COM162" s="1"/>
      <c r="CON162" s="1"/>
      <c r="COO162" s="1"/>
      <c r="COP162" s="1"/>
      <c r="COQ162" s="1"/>
      <c r="COR162" s="1"/>
      <c r="COS162" s="1"/>
      <c r="COT162" s="1"/>
      <c r="COU162" s="1"/>
      <c r="COV162" s="1"/>
      <c r="COW162" s="1"/>
      <c r="COX162" s="1"/>
      <c r="COY162" s="1"/>
      <c r="COZ162" s="1"/>
      <c r="CPA162" s="1"/>
      <c r="CPB162" s="1"/>
      <c r="CPC162" s="1"/>
      <c r="CPD162" s="1"/>
      <c r="CPE162" s="1"/>
      <c r="CPF162" s="1"/>
      <c r="CPG162" s="1"/>
      <c r="CPH162" s="1"/>
      <c r="CPI162" s="1"/>
      <c r="CPJ162" s="1"/>
      <c r="CPK162" s="1"/>
      <c r="CPL162" s="1"/>
      <c r="CPM162" s="1"/>
      <c r="CPN162" s="1"/>
      <c r="CPO162" s="1"/>
      <c r="CPP162" s="1"/>
      <c r="CPQ162" s="1"/>
      <c r="CPR162" s="1"/>
      <c r="CPS162" s="1"/>
      <c r="CPT162" s="1"/>
      <c r="CPU162" s="1"/>
      <c r="CPV162" s="1"/>
      <c r="CPW162" s="1"/>
      <c r="CPX162" s="1"/>
      <c r="CPY162" s="1"/>
      <c r="CPZ162" s="1"/>
      <c r="CQA162" s="1"/>
      <c r="CQB162" s="1"/>
      <c r="CQC162" s="1"/>
      <c r="CQD162" s="1"/>
      <c r="CQE162" s="1"/>
      <c r="CQF162" s="1"/>
      <c r="CQG162" s="1"/>
      <c r="CQH162" s="1"/>
      <c r="CQI162" s="1"/>
      <c r="CQJ162" s="1"/>
      <c r="CQK162" s="1"/>
      <c r="CQL162" s="1"/>
      <c r="CQM162" s="1"/>
      <c r="CQN162" s="1"/>
      <c r="CQO162" s="1"/>
      <c r="CQP162" s="1"/>
      <c r="CQQ162" s="1"/>
      <c r="CQR162" s="1"/>
      <c r="CQS162" s="1"/>
      <c r="CQT162" s="1"/>
      <c r="CQU162" s="1"/>
      <c r="CQV162" s="1"/>
      <c r="CQW162" s="1"/>
      <c r="CQX162" s="1"/>
      <c r="CQY162" s="1"/>
      <c r="CQZ162" s="1"/>
      <c r="CRA162" s="1"/>
      <c r="CRB162" s="1"/>
      <c r="CRC162" s="1"/>
      <c r="CRD162" s="1"/>
      <c r="CRE162" s="1"/>
      <c r="CRF162" s="1"/>
      <c r="CRG162" s="1"/>
      <c r="CRH162" s="1"/>
      <c r="CRI162" s="1"/>
      <c r="CRJ162" s="1"/>
      <c r="CRK162" s="1"/>
      <c r="CRL162" s="1"/>
      <c r="CRM162" s="1"/>
      <c r="CRN162" s="1"/>
      <c r="CRO162" s="1"/>
      <c r="CRP162" s="1"/>
      <c r="CRQ162" s="1"/>
      <c r="CRR162" s="1"/>
      <c r="CRS162" s="1"/>
      <c r="CRT162" s="1"/>
      <c r="CRU162" s="1"/>
      <c r="CRV162" s="1"/>
      <c r="CRW162" s="1"/>
      <c r="CRX162" s="1"/>
      <c r="CRY162" s="1"/>
      <c r="CRZ162" s="1"/>
      <c r="CSA162" s="1"/>
      <c r="CSB162" s="1"/>
      <c r="CSC162" s="1"/>
      <c r="CSD162" s="1"/>
      <c r="CSE162" s="1"/>
      <c r="CSF162" s="1"/>
      <c r="CSG162" s="1"/>
      <c r="CSH162" s="1"/>
      <c r="CSI162" s="1"/>
      <c r="CSJ162" s="1"/>
      <c r="CSK162" s="1"/>
      <c r="CSL162" s="1"/>
      <c r="CSM162" s="1"/>
      <c r="CSN162" s="1"/>
      <c r="CSO162" s="1"/>
      <c r="CSP162" s="1"/>
      <c r="CSQ162" s="1"/>
      <c r="CSR162" s="1"/>
      <c r="CSS162" s="1"/>
      <c r="CST162" s="1"/>
      <c r="CSU162" s="1"/>
      <c r="CSV162" s="1"/>
      <c r="CSW162" s="1"/>
      <c r="CSX162" s="1"/>
      <c r="CSY162" s="1"/>
      <c r="CSZ162" s="1"/>
      <c r="CTA162" s="1"/>
      <c r="CTB162" s="1"/>
      <c r="CTC162" s="1"/>
      <c r="CTD162" s="1"/>
      <c r="CTE162" s="1"/>
      <c r="CTF162" s="1"/>
      <c r="CTG162" s="1"/>
      <c r="CTH162" s="1"/>
      <c r="CTI162" s="1"/>
      <c r="CTJ162" s="1"/>
      <c r="CTK162" s="1"/>
      <c r="CTL162" s="1"/>
      <c r="CTM162" s="1"/>
      <c r="CTN162" s="1"/>
      <c r="CTO162" s="1"/>
      <c r="CTP162" s="1"/>
      <c r="CTQ162" s="1"/>
      <c r="CTR162" s="1"/>
      <c r="CTS162" s="1"/>
      <c r="CTT162" s="1"/>
      <c r="CTU162" s="1"/>
      <c r="CTV162" s="1"/>
      <c r="CTW162" s="1"/>
      <c r="CTX162" s="1"/>
      <c r="CTY162" s="1"/>
      <c r="CTZ162" s="1"/>
      <c r="CUA162" s="1"/>
      <c r="CUB162" s="1"/>
      <c r="CUC162" s="1"/>
      <c r="CUD162" s="1"/>
      <c r="CUE162" s="1"/>
      <c r="CUF162" s="1"/>
      <c r="CUG162" s="1"/>
      <c r="CUH162" s="1"/>
      <c r="CUI162" s="1"/>
      <c r="CUJ162" s="1"/>
      <c r="CUK162" s="1"/>
      <c r="CUL162" s="1"/>
      <c r="CUM162" s="1"/>
      <c r="CUN162" s="1"/>
      <c r="CUO162" s="1"/>
      <c r="CUP162" s="1"/>
      <c r="CUQ162" s="1"/>
      <c r="CUR162" s="1"/>
      <c r="CUS162" s="1"/>
      <c r="CUT162" s="1"/>
      <c r="CUU162" s="1"/>
      <c r="CUV162" s="1"/>
      <c r="CUW162" s="1"/>
      <c r="CUX162" s="1"/>
      <c r="CUY162" s="1"/>
      <c r="CUZ162" s="1"/>
      <c r="CVA162" s="1"/>
      <c r="CVB162" s="1"/>
      <c r="CVC162" s="1"/>
      <c r="CVD162" s="1"/>
      <c r="CVE162" s="1"/>
      <c r="CVF162" s="1"/>
      <c r="CVG162" s="1"/>
      <c r="CVH162" s="1"/>
      <c r="CVI162" s="1"/>
      <c r="CVJ162" s="1"/>
      <c r="CVK162" s="1"/>
      <c r="CVL162" s="1"/>
      <c r="CVM162" s="1"/>
      <c r="CVN162" s="1"/>
      <c r="CVO162" s="1"/>
      <c r="CVP162" s="1"/>
      <c r="CVQ162" s="1"/>
      <c r="CVR162" s="1"/>
      <c r="CVS162" s="1"/>
      <c r="CVT162" s="1"/>
      <c r="CVU162" s="1"/>
      <c r="CVV162" s="1"/>
      <c r="CVW162" s="1"/>
      <c r="CVX162" s="1"/>
      <c r="CVY162" s="1"/>
      <c r="CVZ162" s="1"/>
      <c r="CWA162" s="1"/>
      <c r="CWB162" s="1"/>
      <c r="CWC162" s="1"/>
      <c r="CWD162" s="1"/>
      <c r="CWE162" s="1"/>
      <c r="CWF162" s="1"/>
      <c r="CWG162" s="1"/>
      <c r="CWH162" s="1"/>
      <c r="CWI162" s="1"/>
      <c r="CWJ162" s="1"/>
      <c r="CWK162" s="1"/>
      <c r="CWL162" s="1"/>
      <c r="CWM162" s="1"/>
      <c r="CWN162" s="1"/>
      <c r="CWO162" s="1"/>
      <c r="CWP162" s="1"/>
      <c r="CWQ162" s="1"/>
      <c r="CWR162" s="1"/>
      <c r="CWS162" s="1"/>
      <c r="CWT162" s="1"/>
      <c r="CWU162" s="1"/>
      <c r="CWV162" s="1"/>
      <c r="CWW162" s="1"/>
      <c r="CWX162" s="1"/>
      <c r="CWY162" s="1"/>
      <c r="CWZ162" s="1"/>
      <c r="CXA162" s="1"/>
      <c r="CXB162" s="1"/>
      <c r="CXC162" s="1"/>
      <c r="CXD162" s="1"/>
      <c r="CXE162" s="1"/>
      <c r="CXF162" s="1"/>
      <c r="CXG162" s="1"/>
      <c r="CXH162" s="1"/>
      <c r="CXI162" s="1"/>
      <c r="CXJ162" s="1"/>
      <c r="CXK162" s="1"/>
      <c r="CXL162" s="1"/>
      <c r="CXM162" s="1"/>
      <c r="CXN162" s="1"/>
      <c r="CXO162" s="1"/>
      <c r="CXP162" s="1"/>
      <c r="CXQ162" s="1"/>
      <c r="CXR162" s="1"/>
      <c r="CXS162" s="1"/>
      <c r="CXT162" s="1"/>
      <c r="CXU162" s="1"/>
      <c r="CXV162" s="1"/>
      <c r="CXW162" s="1"/>
      <c r="CXX162" s="1"/>
      <c r="CXY162" s="1"/>
      <c r="CXZ162" s="1"/>
      <c r="CYA162" s="1"/>
      <c r="CYB162" s="1"/>
      <c r="CYC162" s="1"/>
      <c r="CYD162" s="1"/>
      <c r="CYE162" s="1"/>
      <c r="CYF162" s="1"/>
      <c r="CYG162" s="1"/>
      <c r="CYH162" s="1"/>
      <c r="CYI162" s="1"/>
      <c r="CYJ162" s="1"/>
      <c r="CYK162" s="1"/>
      <c r="CYL162" s="1"/>
      <c r="CYM162" s="1"/>
      <c r="CYN162" s="1"/>
      <c r="CYO162" s="1"/>
      <c r="CYP162" s="1"/>
      <c r="CYQ162" s="1"/>
      <c r="CYR162" s="1"/>
      <c r="CYS162" s="1"/>
      <c r="CYT162" s="1"/>
      <c r="CYU162" s="1"/>
      <c r="CYV162" s="1"/>
      <c r="CYW162" s="1"/>
      <c r="CYX162" s="1"/>
      <c r="CYY162" s="1"/>
      <c r="CYZ162" s="1"/>
      <c r="CZA162" s="1"/>
      <c r="CZB162" s="1"/>
      <c r="CZC162" s="1"/>
      <c r="CZD162" s="1"/>
      <c r="CZE162" s="1"/>
      <c r="CZF162" s="1"/>
      <c r="CZG162" s="1"/>
      <c r="CZH162" s="1"/>
      <c r="CZI162" s="1"/>
      <c r="CZJ162" s="1"/>
      <c r="CZK162" s="1"/>
      <c r="CZL162" s="1"/>
      <c r="CZM162" s="1"/>
      <c r="CZN162" s="1"/>
      <c r="CZO162" s="1"/>
      <c r="CZP162" s="1"/>
      <c r="CZQ162" s="1"/>
      <c r="CZR162" s="1"/>
      <c r="CZS162" s="1"/>
      <c r="CZT162" s="1"/>
      <c r="CZU162" s="1"/>
      <c r="CZV162" s="1"/>
      <c r="CZW162" s="1"/>
      <c r="CZX162" s="1"/>
      <c r="CZY162" s="1"/>
      <c r="CZZ162" s="1"/>
      <c r="DAA162" s="1"/>
      <c r="DAB162" s="1"/>
      <c r="DAC162" s="1"/>
      <c r="DAD162" s="1"/>
      <c r="DAE162" s="1"/>
      <c r="DAF162" s="1"/>
      <c r="DAG162" s="1"/>
      <c r="DAH162" s="1"/>
      <c r="DAI162" s="1"/>
      <c r="DAJ162" s="1"/>
      <c r="DAK162" s="1"/>
      <c r="DAL162" s="1"/>
      <c r="DAM162" s="1"/>
      <c r="DAN162" s="1"/>
      <c r="DAO162" s="1"/>
      <c r="DAP162" s="1"/>
      <c r="DAQ162" s="1"/>
      <c r="DAR162" s="1"/>
      <c r="DAS162" s="1"/>
      <c r="DAT162" s="1"/>
      <c r="DAU162" s="1"/>
      <c r="DAV162" s="1"/>
      <c r="DAW162" s="1"/>
      <c r="DAX162" s="1"/>
      <c r="DAY162" s="1"/>
      <c r="DAZ162" s="1"/>
      <c r="DBA162" s="1"/>
      <c r="DBB162" s="1"/>
      <c r="DBC162" s="1"/>
      <c r="DBD162" s="1"/>
      <c r="DBE162" s="1"/>
      <c r="DBF162" s="1"/>
      <c r="DBG162" s="1"/>
      <c r="DBH162" s="1"/>
      <c r="DBI162" s="1"/>
      <c r="DBJ162" s="1"/>
      <c r="DBK162" s="1"/>
      <c r="DBL162" s="1"/>
      <c r="DBM162" s="1"/>
      <c r="DBN162" s="1"/>
      <c r="DBO162" s="1"/>
      <c r="DBP162" s="1"/>
      <c r="DBQ162" s="1"/>
      <c r="DBR162" s="1"/>
      <c r="DBS162" s="1"/>
      <c r="DBT162" s="1"/>
      <c r="DBU162" s="1"/>
      <c r="DBV162" s="1"/>
      <c r="DBW162" s="1"/>
      <c r="DBX162" s="1"/>
      <c r="DBY162" s="1"/>
      <c r="DBZ162" s="1"/>
      <c r="DCA162" s="1"/>
      <c r="DCB162" s="1"/>
      <c r="DCC162" s="1"/>
      <c r="DCD162" s="1"/>
      <c r="DCE162" s="1"/>
      <c r="DCF162" s="1"/>
      <c r="DCG162" s="1"/>
      <c r="DCH162" s="1"/>
      <c r="DCI162" s="1"/>
      <c r="DCJ162" s="1"/>
      <c r="DCK162" s="1"/>
      <c r="DCL162" s="1"/>
      <c r="DCM162" s="1"/>
      <c r="DCN162" s="1"/>
      <c r="DCO162" s="1"/>
      <c r="DCP162" s="1"/>
      <c r="DCQ162" s="1"/>
      <c r="DCR162" s="1"/>
      <c r="DCS162" s="1"/>
      <c r="DCT162" s="1"/>
      <c r="DCU162" s="1"/>
      <c r="DCV162" s="1"/>
      <c r="DCW162" s="1"/>
      <c r="DCX162" s="1"/>
      <c r="DCY162" s="1"/>
      <c r="DCZ162" s="1"/>
      <c r="DDA162" s="1"/>
      <c r="DDB162" s="1"/>
      <c r="DDC162" s="1"/>
      <c r="DDD162" s="1"/>
      <c r="DDE162" s="1"/>
      <c r="DDF162" s="1"/>
      <c r="DDG162" s="1"/>
      <c r="DDH162" s="1"/>
      <c r="DDI162" s="1"/>
      <c r="DDJ162" s="1"/>
      <c r="DDK162" s="1"/>
      <c r="DDL162" s="1"/>
      <c r="DDM162" s="1"/>
      <c r="DDN162" s="1"/>
      <c r="DDO162" s="1"/>
      <c r="DDP162" s="1"/>
      <c r="DDQ162" s="1"/>
      <c r="DDR162" s="1"/>
      <c r="DDS162" s="1"/>
      <c r="DDT162" s="1"/>
      <c r="DDU162" s="1"/>
      <c r="DDV162" s="1"/>
      <c r="DDW162" s="1"/>
      <c r="DDX162" s="1"/>
      <c r="DDY162" s="1"/>
      <c r="DDZ162" s="1"/>
      <c r="DEA162" s="1"/>
      <c r="DEB162" s="1"/>
      <c r="DEC162" s="1"/>
      <c r="DED162" s="1"/>
      <c r="DEE162" s="1"/>
      <c r="DEF162" s="1"/>
      <c r="DEG162" s="1"/>
      <c r="DEH162" s="1"/>
      <c r="DEI162" s="1"/>
      <c r="DEJ162" s="1"/>
      <c r="DEK162" s="1"/>
      <c r="DEL162" s="1"/>
      <c r="DEM162" s="1"/>
      <c r="DEN162" s="1"/>
      <c r="DEO162" s="1"/>
      <c r="DEP162" s="1"/>
      <c r="DEQ162" s="1"/>
      <c r="DER162" s="1"/>
      <c r="DES162" s="1"/>
      <c r="DET162" s="1"/>
      <c r="DEU162" s="1"/>
      <c r="DEV162" s="1"/>
      <c r="DEW162" s="1"/>
      <c r="DEX162" s="1"/>
      <c r="DEY162" s="1"/>
      <c r="DEZ162" s="1"/>
      <c r="DFA162" s="1"/>
      <c r="DFB162" s="1"/>
      <c r="DFC162" s="1"/>
      <c r="DFD162" s="1"/>
      <c r="DFE162" s="1"/>
      <c r="DFF162" s="1"/>
      <c r="DFG162" s="1"/>
      <c r="DFH162" s="1"/>
      <c r="DFI162" s="1"/>
      <c r="DFJ162" s="1"/>
      <c r="DFK162" s="1"/>
      <c r="DFL162" s="1"/>
      <c r="DFM162" s="1"/>
      <c r="DFN162" s="1"/>
      <c r="DFO162" s="1"/>
      <c r="DFP162" s="1"/>
      <c r="DFQ162" s="1"/>
      <c r="DFR162" s="1"/>
      <c r="DFS162" s="1"/>
      <c r="DFT162" s="1"/>
      <c r="DFU162" s="1"/>
      <c r="DFV162" s="1"/>
      <c r="DFW162" s="1"/>
      <c r="DFX162" s="1"/>
      <c r="DFY162" s="1"/>
      <c r="DFZ162" s="1"/>
      <c r="DGA162" s="1"/>
      <c r="DGB162" s="1"/>
      <c r="DGC162" s="1"/>
      <c r="DGD162" s="1"/>
      <c r="DGE162" s="1"/>
      <c r="DGF162" s="1"/>
      <c r="DGG162" s="1"/>
      <c r="DGH162" s="1"/>
      <c r="DGI162" s="1"/>
      <c r="DGJ162" s="1"/>
      <c r="DGK162" s="1"/>
      <c r="DGL162" s="1"/>
      <c r="DGM162" s="1"/>
      <c r="DGN162" s="1"/>
      <c r="DGO162" s="1"/>
      <c r="DGP162" s="1"/>
      <c r="DGQ162" s="1"/>
      <c r="DGR162" s="1"/>
      <c r="DGS162" s="1"/>
      <c r="DGT162" s="1"/>
      <c r="DGU162" s="1"/>
      <c r="DGV162" s="1"/>
      <c r="DGW162" s="1"/>
      <c r="DGX162" s="1"/>
      <c r="DGY162" s="1"/>
      <c r="DGZ162" s="1"/>
      <c r="DHA162" s="1"/>
      <c r="DHB162" s="1"/>
      <c r="DHC162" s="1"/>
      <c r="DHD162" s="1"/>
      <c r="DHE162" s="1"/>
      <c r="DHF162" s="1"/>
      <c r="DHG162" s="1"/>
      <c r="DHH162" s="1"/>
      <c r="DHI162" s="1"/>
      <c r="DHJ162" s="1"/>
      <c r="DHK162" s="1"/>
      <c r="DHL162" s="1"/>
      <c r="DHM162" s="1"/>
      <c r="DHN162" s="1"/>
      <c r="DHO162" s="1"/>
      <c r="DHP162" s="1"/>
      <c r="DHQ162" s="1"/>
      <c r="DHR162" s="1"/>
      <c r="DHS162" s="1"/>
      <c r="DHT162" s="1"/>
      <c r="DHU162" s="1"/>
      <c r="DHV162" s="1"/>
      <c r="DHW162" s="1"/>
      <c r="DHX162" s="1"/>
      <c r="DHY162" s="1"/>
      <c r="DHZ162" s="1"/>
      <c r="DIA162" s="1"/>
      <c r="DIB162" s="1"/>
      <c r="DIC162" s="1"/>
      <c r="DID162" s="1"/>
      <c r="DIE162" s="1"/>
      <c r="DIF162" s="1"/>
      <c r="DIG162" s="1"/>
      <c r="DIH162" s="1"/>
      <c r="DII162" s="1"/>
      <c r="DIJ162" s="1"/>
      <c r="DIK162" s="1"/>
      <c r="DIL162" s="1"/>
      <c r="DIM162" s="1"/>
      <c r="DIN162" s="1"/>
      <c r="DIO162" s="1"/>
      <c r="DIP162" s="1"/>
      <c r="DIQ162" s="1"/>
      <c r="DIR162" s="1"/>
      <c r="DIS162" s="1"/>
      <c r="DIT162" s="1"/>
      <c r="DIU162" s="1"/>
      <c r="DIV162" s="1"/>
      <c r="DIW162" s="1"/>
      <c r="DIX162" s="1"/>
      <c r="DIY162" s="1"/>
      <c r="DIZ162" s="1"/>
      <c r="DJA162" s="1"/>
      <c r="DJB162" s="1"/>
      <c r="DJC162" s="1"/>
      <c r="DJD162" s="1"/>
      <c r="DJE162" s="1"/>
      <c r="DJF162" s="1"/>
      <c r="DJG162" s="1"/>
      <c r="DJH162" s="1"/>
      <c r="DJI162" s="1"/>
      <c r="DJJ162" s="1"/>
      <c r="DJK162" s="1"/>
      <c r="DJL162" s="1"/>
      <c r="DJM162" s="1"/>
      <c r="DJN162" s="1"/>
      <c r="DJO162" s="1"/>
      <c r="DJP162" s="1"/>
      <c r="DJQ162" s="1"/>
      <c r="DJR162" s="1"/>
      <c r="DJS162" s="1"/>
      <c r="DJT162" s="1"/>
      <c r="DJU162" s="1"/>
      <c r="DJV162" s="1"/>
      <c r="DJW162" s="1"/>
      <c r="DJX162" s="1"/>
      <c r="DJY162" s="1"/>
      <c r="DJZ162" s="1"/>
      <c r="DKA162" s="1"/>
      <c r="DKB162" s="1"/>
      <c r="DKC162" s="1"/>
      <c r="DKD162" s="1"/>
      <c r="DKE162" s="1"/>
      <c r="DKF162" s="1"/>
      <c r="DKG162" s="1"/>
      <c r="DKH162" s="1"/>
      <c r="DKI162" s="1"/>
      <c r="DKJ162" s="1"/>
      <c r="DKK162" s="1"/>
      <c r="DKL162" s="1"/>
      <c r="DKM162" s="1"/>
      <c r="DKN162" s="1"/>
      <c r="DKO162" s="1"/>
      <c r="DKP162" s="1"/>
      <c r="DKQ162" s="1"/>
      <c r="DKR162" s="1"/>
      <c r="DKS162" s="1"/>
      <c r="DKT162" s="1"/>
      <c r="DKU162" s="1"/>
      <c r="DKV162" s="1"/>
      <c r="DKW162" s="1"/>
      <c r="DKX162" s="1"/>
      <c r="DKY162" s="1"/>
      <c r="DKZ162" s="1"/>
      <c r="DLA162" s="1"/>
      <c r="DLB162" s="1"/>
      <c r="DLC162" s="1"/>
      <c r="DLD162" s="1"/>
      <c r="DLE162" s="1"/>
      <c r="DLF162" s="1"/>
      <c r="DLG162" s="1"/>
      <c r="DLH162" s="1"/>
      <c r="DLI162" s="1"/>
      <c r="DLJ162" s="1"/>
      <c r="DLK162" s="1"/>
      <c r="DLL162" s="1"/>
      <c r="DLM162" s="1"/>
      <c r="DLN162" s="1"/>
      <c r="DLO162" s="1"/>
      <c r="DLP162" s="1"/>
      <c r="DLQ162" s="1"/>
      <c r="DLR162" s="1"/>
      <c r="DLS162" s="1"/>
      <c r="DLT162" s="1"/>
      <c r="DLU162" s="1"/>
      <c r="DLV162" s="1"/>
      <c r="DLW162" s="1"/>
      <c r="DLX162" s="1"/>
      <c r="DLY162" s="1"/>
      <c r="DLZ162" s="1"/>
      <c r="DMA162" s="1"/>
      <c r="DMB162" s="1"/>
      <c r="DMC162" s="1"/>
      <c r="DMD162" s="1"/>
      <c r="DME162" s="1"/>
      <c r="DMF162" s="1"/>
      <c r="DMG162" s="1"/>
      <c r="DMH162" s="1"/>
      <c r="DMI162" s="1"/>
      <c r="DMJ162" s="1"/>
      <c r="DMK162" s="1"/>
      <c r="DML162" s="1"/>
      <c r="DMM162" s="1"/>
      <c r="DMN162" s="1"/>
      <c r="DMO162" s="1"/>
      <c r="DMP162" s="1"/>
      <c r="DMQ162" s="1"/>
      <c r="DMR162" s="1"/>
      <c r="DMS162" s="1"/>
      <c r="DMT162" s="1"/>
      <c r="DMU162" s="1"/>
      <c r="DMV162" s="1"/>
      <c r="DMW162" s="1"/>
      <c r="DMX162" s="1"/>
      <c r="DMY162" s="1"/>
      <c r="DMZ162" s="1"/>
      <c r="DNA162" s="1"/>
      <c r="DNB162" s="1"/>
      <c r="DNC162" s="1"/>
      <c r="DND162" s="1"/>
      <c r="DNE162" s="1"/>
      <c r="DNF162" s="1"/>
      <c r="DNG162" s="1"/>
      <c r="DNH162" s="1"/>
      <c r="DNI162" s="1"/>
      <c r="DNJ162" s="1"/>
      <c r="DNK162" s="1"/>
      <c r="DNL162" s="1"/>
      <c r="DNM162" s="1"/>
      <c r="DNN162" s="1"/>
      <c r="DNO162" s="1"/>
      <c r="DNP162" s="1"/>
      <c r="DNQ162" s="1"/>
      <c r="DNR162" s="1"/>
      <c r="DNS162" s="1"/>
      <c r="DNT162" s="1"/>
      <c r="DNU162" s="1"/>
      <c r="DNV162" s="1"/>
      <c r="DNW162" s="1"/>
      <c r="DNX162" s="1"/>
      <c r="DNY162" s="1"/>
      <c r="DNZ162" s="1"/>
      <c r="DOA162" s="1"/>
      <c r="DOB162" s="1"/>
      <c r="DOC162" s="1"/>
      <c r="DOD162" s="1"/>
      <c r="DOE162" s="1"/>
      <c r="DOF162" s="1"/>
      <c r="DOG162" s="1"/>
      <c r="DOH162" s="1"/>
      <c r="DOI162" s="1"/>
      <c r="DOJ162" s="1"/>
      <c r="DOK162" s="1"/>
      <c r="DOL162" s="1"/>
      <c r="DOM162" s="1"/>
      <c r="DON162" s="1"/>
      <c r="DOO162" s="1"/>
      <c r="DOP162" s="1"/>
      <c r="DOQ162" s="1"/>
      <c r="DOR162" s="1"/>
      <c r="DOS162" s="1"/>
      <c r="DOT162" s="1"/>
      <c r="DOU162" s="1"/>
      <c r="DOV162" s="1"/>
      <c r="DOW162" s="1"/>
      <c r="DOX162" s="1"/>
      <c r="DOY162" s="1"/>
      <c r="DOZ162" s="1"/>
      <c r="DPA162" s="1"/>
      <c r="DPB162" s="1"/>
      <c r="DPC162" s="1"/>
      <c r="DPD162" s="1"/>
      <c r="DPE162" s="1"/>
      <c r="DPF162" s="1"/>
      <c r="DPG162" s="1"/>
      <c r="DPH162" s="1"/>
      <c r="DPI162" s="1"/>
      <c r="DPJ162" s="1"/>
      <c r="DPK162" s="1"/>
      <c r="DPL162" s="1"/>
      <c r="DPM162" s="1"/>
      <c r="DPN162" s="1"/>
      <c r="DPO162" s="1"/>
      <c r="DPP162" s="1"/>
      <c r="DPQ162" s="1"/>
      <c r="DPR162" s="1"/>
      <c r="DPS162" s="1"/>
      <c r="DPT162" s="1"/>
      <c r="DPU162" s="1"/>
      <c r="DPV162" s="1"/>
      <c r="DPW162" s="1"/>
      <c r="DPX162" s="1"/>
      <c r="DPY162" s="1"/>
      <c r="DPZ162" s="1"/>
      <c r="DQA162" s="1"/>
      <c r="DQB162" s="1"/>
      <c r="DQC162" s="1"/>
      <c r="DQD162" s="1"/>
      <c r="DQE162" s="1"/>
      <c r="DQF162" s="1"/>
      <c r="DQG162" s="1"/>
      <c r="DQH162" s="1"/>
      <c r="DQI162" s="1"/>
      <c r="DQJ162" s="1"/>
      <c r="DQK162" s="1"/>
      <c r="DQL162" s="1"/>
      <c r="DQM162" s="1"/>
      <c r="DQN162" s="1"/>
      <c r="DQO162" s="1"/>
      <c r="DQP162" s="1"/>
      <c r="DQQ162" s="1"/>
      <c r="DQR162" s="1"/>
      <c r="DQS162" s="1"/>
      <c r="DQT162" s="1"/>
      <c r="DQU162" s="1"/>
      <c r="DQV162" s="1"/>
      <c r="DQW162" s="1"/>
      <c r="DQX162" s="1"/>
      <c r="DQY162" s="1"/>
      <c r="DQZ162" s="1"/>
      <c r="DRA162" s="1"/>
      <c r="DRB162" s="1"/>
      <c r="DRC162" s="1"/>
      <c r="DRD162" s="1"/>
      <c r="DRE162" s="1"/>
      <c r="DRF162" s="1"/>
      <c r="DRG162" s="1"/>
      <c r="DRH162" s="1"/>
      <c r="DRI162" s="1"/>
      <c r="DRJ162" s="1"/>
      <c r="DRK162" s="1"/>
      <c r="DRL162" s="1"/>
      <c r="DRM162" s="1"/>
      <c r="DRN162" s="1"/>
      <c r="DRO162" s="1"/>
      <c r="DRP162" s="1"/>
      <c r="DRQ162" s="1"/>
      <c r="DRR162" s="1"/>
      <c r="DRS162" s="1"/>
      <c r="DRT162" s="1"/>
      <c r="DRU162" s="1"/>
      <c r="DRV162" s="1"/>
      <c r="DRW162" s="1"/>
      <c r="DRX162" s="1"/>
      <c r="DRY162" s="1"/>
      <c r="DRZ162" s="1"/>
      <c r="DSA162" s="1"/>
      <c r="DSB162" s="1"/>
      <c r="DSC162" s="1"/>
      <c r="DSD162" s="1"/>
      <c r="DSE162" s="1"/>
      <c r="DSF162" s="1"/>
      <c r="DSG162" s="1"/>
      <c r="DSH162" s="1"/>
      <c r="DSI162" s="1"/>
      <c r="DSJ162" s="1"/>
      <c r="DSK162" s="1"/>
      <c r="DSL162" s="1"/>
      <c r="DSM162" s="1"/>
      <c r="DSN162" s="1"/>
      <c r="DSO162" s="1"/>
      <c r="DSP162" s="1"/>
      <c r="DSQ162" s="1"/>
      <c r="DSR162" s="1"/>
      <c r="DSS162" s="1"/>
      <c r="DST162" s="1"/>
      <c r="DSU162" s="1"/>
      <c r="DSV162" s="1"/>
      <c r="DSW162" s="1"/>
      <c r="DSX162" s="1"/>
      <c r="DSY162" s="1"/>
      <c r="DSZ162" s="1"/>
      <c r="DTA162" s="1"/>
      <c r="DTB162" s="1"/>
      <c r="DTC162" s="1"/>
      <c r="DTD162" s="1"/>
      <c r="DTE162" s="1"/>
      <c r="DTF162" s="1"/>
      <c r="DTG162" s="1"/>
      <c r="DTH162" s="1"/>
      <c r="DTI162" s="1"/>
      <c r="DTJ162" s="1"/>
      <c r="DTK162" s="1"/>
      <c r="DTL162" s="1"/>
      <c r="DTM162" s="1"/>
      <c r="DTN162" s="1"/>
      <c r="DTO162" s="1"/>
      <c r="DTP162" s="1"/>
      <c r="DTQ162" s="1"/>
      <c r="DTR162" s="1"/>
      <c r="DTS162" s="1"/>
      <c r="DTT162" s="1"/>
      <c r="DTU162" s="1"/>
      <c r="DTV162" s="1"/>
      <c r="DTW162" s="1"/>
      <c r="DTX162" s="1"/>
      <c r="DTY162" s="1"/>
      <c r="DTZ162" s="1"/>
      <c r="DUA162" s="1"/>
      <c r="DUB162" s="1"/>
      <c r="DUC162" s="1"/>
      <c r="DUD162" s="1"/>
      <c r="DUE162" s="1"/>
      <c r="DUF162" s="1"/>
      <c r="DUG162" s="1"/>
      <c r="DUH162" s="1"/>
      <c r="DUI162" s="1"/>
      <c r="DUJ162" s="1"/>
      <c r="DUK162" s="1"/>
      <c r="DUL162" s="1"/>
      <c r="DUM162" s="1"/>
      <c r="DUN162" s="1"/>
      <c r="DUO162" s="1"/>
      <c r="DUP162" s="1"/>
      <c r="DUQ162" s="1"/>
      <c r="DUR162" s="1"/>
      <c r="DUS162" s="1"/>
      <c r="DUT162" s="1"/>
      <c r="DUU162" s="1"/>
      <c r="DUV162" s="1"/>
      <c r="DUW162" s="1"/>
      <c r="DUX162" s="1"/>
      <c r="DUY162" s="1"/>
      <c r="DUZ162" s="1"/>
      <c r="DVA162" s="1"/>
      <c r="DVB162" s="1"/>
      <c r="DVC162" s="1"/>
      <c r="DVD162" s="1"/>
      <c r="DVE162" s="1"/>
      <c r="DVF162" s="1"/>
      <c r="DVG162" s="1"/>
      <c r="DVH162" s="1"/>
      <c r="DVI162" s="1"/>
      <c r="DVJ162" s="1"/>
      <c r="DVK162" s="1"/>
      <c r="DVL162" s="1"/>
      <c r="DVM162" s="1"/>
      <c r="DVN162" s="1"/>
      <c r="DVO162" s="1"/>
      <c r="DVP162" s="1"/>
      <c r="DVQ162" s="1"/>
      <c r="DVR162" s="1"/>
      <c r="DVS162" s="1"/>
      <c r="DVT162" s="1"/>
      <c r="DVU162" s="1"/>
      <c r="DVV162" s="1"/>
      <c r="DVW162" s="1"/>
      <c r="DVX162" s="1"/>
      <c r="DVY162" s="1"/>
      <c r="DVZ162" s="1"/>
      <c r="DWA162" s="1"/>
      <c r="DWB162" s="1"/>
      <c r="DWC162" s="1"/>
      <c r="DWD162" s="1"/>
      <c r="DWE162" s="1"/>
      <c r="DWF162" s="1"/>
      <c r="DWG162" s="1"/>
      <c r="DWH162" s="1"/>
      <c r="DWI162" s="1"/>
      <c r="DWJ162" s="1"/>
      <c r="DWK162" s="1"/>
      <c r="DWL162" s="1"/>
      <c r="DWM162" s="1"/>
      <c r="DWN162" s="1"/>
      <c r="DWO162" s="1"/>
      <c r="DWP162" s="1"/>
      <c r="DWQ162" s="1"/>
      <c r="DWR162" s="1"/>
      <c r="DWS162" s="1"/>
      <c r="DWT162" s="1"/>
      <c r="DWU162" s="1"/>
      <c r="DWV162" s="1"/>
      <c r="DWW162" s="1"/>
      <c r="DWX162" s="1"/>
      <c r="DWY162" s="1"/>
      <c r="DWZ162" s="1"/>
      <c r="DXA162" s="1"/>
      <c r="DXB162" s="1"/>
      <c r="DXC162" s="1"/>
      <c r="DXD162" s="1"/>
      <c r="DXE162" s="1"/>
      <c r="DXF162" s="1"/>
      <c r="DXG162" s="1"/>
      <c r="DXH162" s="1"/>
      <c r="DXI162" s="1"/>
      <c r="DXJ162" s="1"/>
      <c r="DXK162" s="1"/>
      <c r="DXL162" s="1"/>
      <c r="DXM162" s="1"/>
      <c r="DXN162" s="1"/>
      <c r="DXO162" s="1"/>
      <c r="DXP162" s="1"/>
      <c r="DXQ162" s="1"/>
      <c r="DXR162" s="1"/>
      <c r="DXS162" s="1"/>
      <c r="DXT162" s="1"/>
      <c r="DXU162" s="1"/>
      <c r="DXV162" s="1"/>
      <c r="DXW162" s="1"/>
      <c r="DXX162" s="1"/>
      <c r="DXY162" s="1"/>
      <c r="DXZ162" s="1"/>
      <c r="DYA162" s="1"/>
      <c r="DYB162" s="1"/>
      <c r="DYC162" s="1"/>
      <c r="DYD162" s="1"/>
      <c r="DYE162" s="1"/>
      <c r="DYF162" s="1"/>
      <c r="DYG162" s="1"/>
      <c r="DYH162" s="1"/>
      <c r="DYI162" s="1"/>
      <c r="DYJ162" s="1"/>
      <c r="DYK162" s="1"/>
      <c r="DYL162" s="1"/>
      <c r="DYM162" s="1"/>
      <c r="DYN162" s="1"/>
      <c r="DYO162" s="1"/>
      <c r="DYP162" s="1"/>
      <c r="DYQ162" s="1"/>
      <c r="DYR162" s="1"/>
      <c r="DYS162" s="1"/>
      <c r="DYT162" s="1"/>
      <c r="DYU162" s="1"/>
      <c r="DYV162" s="1"/>
      <c r="DYW162" s="1"/>
      <c r="DYX162" s="1"/>
      <c r="DYY162" s="1"/>
      <c r="DYZ162" s="1"/>
      <c r="DZA162" s="1"/>
      <c r="DZB162" s="1"/>
      <c r="DZC162" s="1"/>
      <c r="DZD162" s="1"/>
      <c r="DZE162" s="1"/>
      <c r="DZF162" s="1"/>
      <c r="DZG162" s="1"/>
      <c r="DZH162" s="1"/>
      <c r="DZI162" s="1"/>
      <c r="DZJ162" s="1"/>
      <c r="DZK162" s="1"/>
      <c r="DZL162" s="1"/>
      <c r="DZM162" s="1"/>
      <c r="DZN162" s="1"/>
      <c r="DZO162" s="1"/>
      <c r="DZP162" s="1"/>
      <c r="DZQ162" s="1"/>
      <c r="DZR162" s="1"/>
      <c r="DZS162" s="1"/>
      <c r="DZT162" s="1"/>
      <c r="DZU162" s="1"/>
      <c r="DZV162" s="1"/>
      <c r="DZW162" s="1"/>
      <c r="DZX162" s="1"/>
      <c r="DZY162" s="1"/>
      <c r="DZZ162" s="1"/>
      <c r="EAA162" s="1"/>
      <c r="EAB162" s="1"/>
      <c r="EAC162" s="1"/>
      <c r="EAD162" s="1"/>
      <c r="EAE162" s="1"/>
      <c r="EAF162" s="1"/>
      <c r="EAG162" s="1"/>
      <c r="EAH162" s="1"/>
      <c r="EAI162" s="1"/>
      <c r="EAJ162" s="1"/>
      <c r="EAK162" s="1"/>
      <c r="EAL162" s="1"/>
      <c r="EAM162" s="1"/>
      <c r="EAN162" s="1"/>
      <c r="EAO162" s="1"/>
      <c r="EAP162" s="1"/>
      <c r="EAQ162" s="1"/>
      <c r="EAR162" s="1"/>
      <c r="EAS162" s="1"/>
      <c r="EAT162" s="1"/>
      <c r="EAU162" s="1"/>
      <c r="EAV162" s="1"/>
      <c r="EAW162" s="1"/>
      <c r="EAX162" s="1"/>
      <c r="EAY162" s="1"/>
      <c r="EAZ162" s="1"/>
      <c r="EBA162" s="1"/>
      <c r="EBB162" s="1"/>
      <c r="EBC162" s="1"/>
      <c r="EBD162" s="1"/>
      <c r="EBE162" s="1"/>
      <c r="EBF162" s="1"/>
      <c r="EBG162" s="1"/>
      <c r="EBH162" s="1"/>
      <c r="EBI162" s="1"/>
      <c r="EBJ162" s="1"/>
      <c r="EBK162" s="1"/>
      <c r="EBL162" s="1"/>
      <c r="EBM162" s="1"/>
      <c r="EBN162" s="1"/>
      <c r="EBO162" s="1"/>
      <c r="EBP162" s="1"/>
      <c r="EBQ162" s="1"/>
      <c r="EBR162" s="1"/>
      <c r="EBS162" s="1"/>
      <c r="EBT162" s="1"/>
      <c r="EBU162" s="1"/>
      <c r="EBV162" s="1"/>
      <c r="EBW162" s="1"/>
      <c r="EBX162" s="1"/>
      <c r="EBY162" s="1"/>
      <c r="EBZ162" s="1"/>
      <c r="ECA162" s="1"/>
      <c r="ECB162" s="1"/>
      <c r="ECC162" s="1"/>
      <c r="ECD162" s="1"/>
      <c r="ECE162" s="1"/>
      <c r="ECF162" s="1"/>
      <c r="ECG162" s="1"/>
      <c r="ECH162" s="1"/>
      <c r="ECI162" s="1"/>
      <c r="ECJ162" s="1"/>
      <c r="ECK162" s="1"/>
      <c r="ECL162" s="1"/>
      <c r="ECM162" s="1"/>
      <c r="ECN162" s="1"/>
      <c r="ECO162" s="1"/>
      <c r="ECP162" s="1"/>
      <c r="ECQ162" s="1"/>
      <c r="ECR162" s="1"/>
      <c r="ECS162" s="1"/>
      <c r="ECT162" s="1"/>
      <c r="ECU162" s="1"/>
      <c r="ECV162" s="1"/>
      <c r="ECW162" s="1"/>
      <c r="ECX162" s="1"/>
      <c r="ECY162" s="1"/>
      <c r="ECZ162" s="1"/>
      <c r="EDA162" s="1"/>
      <c r="EDB162" s="1"/>
      <c r="EDC162" s="1"/>
      <c r="EDD162" s="1"/>
      <c r="EDE162" s="1"/>
      <c r="EDF162" s="1"/>
      <c r="EDG162" s="1"/>
      <c r="EDH162" s="1"/>
      <c r="EDI162" s="1"/>
      <c r="EDJ162" s="1"/>
      <c r="EDK162" s="1"/>
      <c r="EDL162" s="1"/>
      <c r="EDM162" s="1"/>
      <c r="EDN162" s="1"/>
      <c r="EDO162" s="1"/>
      <c r="EDP162" s="1"/>
      <c r="EDQ162" s="1"/>
      <c r="EDR162" s="1"/>
      <c r="EDS162" s="1"/>
      <c r="EDT162" s="1"/>
      <c r="EDU162" s="1"/>
      <c r="EDV162" s="1"/>
      <c r="EDW162" s="1"/>
      <c r="EDX162" s="1"/>
      <c r="EDY162" s="1"/>
      <c r="EDZ162" s="1"/>
      <c r="EEA162" s="1"/>
      <c r="EEB162" s="1"/>
      <c r="EEC162" s="1"/>
      <c r="EED162" s="1"/>
      <c r="EEE162" s="1"/>
      <c r="EEF162" s="1"/>
      <c r="EEG162" s="1"/>
      <c r="EEH162" s="1"/>
      <c r="EEI162" s="1"/>
      <c r="EEJ162" s="1"/>
      <c r="EEK162" s="1"/>
      <c r="EEL162" s="1"/>
      <c r="EEM162" s="1"/>
      <c r="EEN162" s="1"/>
      <c r="EEO162" s="1"/>
      <c r="EEP162" s="1"/>
      <c r="EEQ162" s="1"/>
      <c r="EER162" s="1"/>
      <c r="EES162" s="1"/>
      <c r="EET162" s="1"/>
      <c r="EEU162" s="1"/>
      <c r="EEV162" s="1"/>
      <c r="EEW162" s="1"/>
      <c r="EEX162" s="1"/>
      <c r="EEY162" s="1"/>
      <c r="EEZ162" s="1"/>
      <c r="EFA162" s="1"/>
      <c r="EFB162" s="1"/>
      <c r="EFC162" s="1"/>
      <c r="EFD162" s="1"/>
      <c r="EFE162" s="1"/>
      <c r="EFF162" s="1"/>
      <c r="EFG162" s="1"/>
      <c r="EFH162" s="1"/>
      <c r="EFI162" s="1"/>
      <c r="EFJ162" s="1"/>
      <c r="EFK162" s="1"/>
      <c r="EFL162" s="1"/>
      <c r="EFM162" s="1"/>
      <c r="EFN162" s="1"/>
      <c r="EFO162" s="1"/>
      <c r="EFP162" s="1"/>
      <c r="EFQ162" s="1"/>
      <c r="EFR162" s="1"/>
      <c r="EFS162" s="1"/>
      <c r="EFT162" s="1"/>
      <c r="EFU162" s="1"/>
      <c r="EFV162" s="1"/>
      <c r="EFW162" s="1"/>
      <c r="EFX162" s="1"/>
      <c r="EFY162" s="1"/>
      <c r="EFZ162" s="1"/>
      <c r="EGA162" s="1"/>
      <c r="EGB162" s="1"/>
      <c r="EGC162" s="1"/>
      <c r="EGD162" s="1"/>
      <c r="EGE162" s="1"/>
      <c r="EGF162" s="1"/>
      <c r="EGG162" s="1"/>
      <c r="EGH162" s="1"/>
      <c r="EGI162" s="1"/>
      <c r="EGJ162" s="1"/>
      <c r="EGK162" s="1"/>
      <c r="EGL162" s="1"/>
      <c r="EGM162" s="1"/>
      <c r="EGN162" s="1"/>
      <c r="EGO162" s="1"/>
      <c r="EGP162" s="1"/>
      <c r="EGQ162" s="1"/>
      <c r="EGR162" s="1"/>
      <c r="EGS162" s="1"/>
      <c r="EGT162" s="1"/>
      <c r="EGU162" s="1"/>
      <c r="EGV162" s="1"/>
      <c r="EGW162" s="1"/>
      <c r="EGX162" s="1"/>
      <c r="EGY162" s="1"/>
      <c r="EGZ162" s="1"/>
      <c r="EHA162" s="1"/>
      <c r="EHB162" s="1"/>
      <c r="EHC162" s="1"/>
      <c r="EHD162" s="1"/>
      <c r="EHE162" s="1"/>
      <c r="EHF162" s="1"/>
      <c r="EHG162" s="1"/>
      <c r="EHH162" s="1"/>
      <c r="EHI162" s="1"/>
      <c r="EHJ162" s="1"/>
      <c r="EHK162" s="1"/>
      <c r="EHL162" s="1"/>
      <c r="EHM162" s="1"/>
      <c r="EHN162" s="1"/>
      <c r="EHO162" s="1"/>
      <c r="EHP162" s="1"/>
      <c r="EHQ162" s="1"/>
      <c r="EHR162" s="1"/>
      <c r="EHS162" s="1"/>
      <c r="EHT162" s="1"/>
      <c r="EHU162" s="1"/>
      <c r="EHV162" s="1"/>
      <c r="EHW162" s="1"/>
      <c r="EHX162" s="1"/>
      <c r="EHY162" s="1"/>
      <c r="EHZ162" s="1"/>
      <c r="EIA162" s="1"/>
      <c r="EIB162" s="1"/>
      <c r="EIC162" s="1"/>
      <c r="EID162" s="1"/>
      <c r="EIE162" s="1"/>
      <c r="EIF162" s="1"/>
      <c r="EIG162" s="1"/>
      <c r="EIH162" s="1"/>
      <c r="EII162" s="1"/>
      <c r="EIJ162" s="1"/>
      <c r="EIK162" s="1"/>
      <c r="EIL162" s="1"/>
      <c r="EIM162" s="1"/>
      <c r="EIN162" s="1"/>
      <c r="EIO162" s="1"/>
      <c r="EIP162" s="1"/>
      <c r="EIQ162" s="1"/>
      <c r="EIR162" s="1"/>
      <c r="EIS162" s="1"/>
      <c r="EIT162" s="1"/>
      <c r="EIU162" s="1"/>
      <c r="EIV162" s="1"/>
      <c r="EIW162" s="1"/>
      <c r="EIX162" s="1"/>
      <c r="EIY162" s="1"/>
      <c r="EIZ162" s="1"/>
      <c r="EJA162" s="1"/>
      <c r="EJB162" s="1"/>
      <c r="EJC162" s="1"/>
      <c r="EJD162" s="1"/>
      <c r="EJE162" s="1"/>
      <c r="EJF162" s="1"/>
      <c r="EJG162" s="1"/>
      <c r="EJH162" s="1"/>
      <c r="EJI162" s="1"/>
      <c r="EJJ162" s="1"/>
      <c r="EJK162" s="1"/>
      <c r="EJL162" s="1"/>
      <c r="EJM162" s="1"/>
      <c r="EJN162" s="1"/>
      <c r="EJO162" s="1"/>
      <c r="EJP162" s="1"/>
      <c r="EJQ162" s="1"/>
      <c r="EJR162" s="1"/>
      <c r="EJS162" s="1"/>
      <c r="EJT162" s="1"/>
      <c r="EJU162" s="1"/>
      <c r="EJV162" s="1"/>
      <c r="EJW162" s="1"/>
      <c r="EJX162" s="1"/>
      <c r="EJY162" s="1"/>
      <c r="EJZ162" s="1"/>
      <c r="EKA162" s="1"/>
      <c r="EKB162" s="1"/>
      <c r="EKC162" s="1"/>
      <c r="EKD162" s="1"/>
      <c r="EKE162" s="1"/>
      <c r="EKF162" s="1"/>
      <c r="EKG162" s="1"/>
      <c r="EKH162" s="1"/>
      <c r="EKI162" s="1"/>
      <c r="EKJ162" s="1"/>
      <c r="EKK162" s="1"/>
      <c r="EKL162" s="1"/>
      <c r="EKM162" s="1"/>
      <c r="EKN162" s="1"/>
      <c r="EKO162" s="1"/>
      <c r="EKP162" s="1"/>
      <c r="EKQ162" s="1"/>
      <c r="EKR162" s="1"/>
      <c r="EKS162" s="1"/>
      <c r="EKT162" s="1"/>
      <c r="EKU162" s="1"/>
      <c r="EKV162" s="1"/>
      <c r="EKW162" s="1"/>
      <c r="EKX162" s="1"/>
      <c r="EKY162" s="1"/>
      <c r="EKZ162" s="1"/>
      <c r="ELA162" s="1"/>
      <c r="ELB162" s="1"/>
      <c r="ELC162" s="1"/>
      <c r="ELD162" s="1"/>
      <c r="ELE162" s="1"/>
      <c r="ELF162" s="1"/>
      <c r="ELG162" s="1"/>
      <c r="ELH162" s="1"/>
      <c r="ELI162" s="1"/>
      <c r="ELJ162" s="1"/>
      <c r="ELK162" s="1"/>
      <c r="ELL162" s="1"/>
      <c r="ELM162" s="1"/>
      <c r="ELN162" s="1"/>
      <c r="ELO162" s="1"/>
      <c r="ELP162" s="1"/>
      <c r="ELQ162" s="1"/>
      <c r="ELR162" s="1"/>
      <c r="ELS162" s="1"/>
      <c r="ELT162" s="1"/>
      <c r="ELU162" s="1"/>
      <c r="ELV162" s="1"/>
      <c r="ELW162" s="1"/>
      <c r="ELX162" s="1"/>
      <c r="ELY162" s="1"/>
      <c r="ELZ162" s="1"/>
      <c r="EMA162" s="1"/>
      <c r="EMB162" s="1"/>
      <c r="EMC162" s="1"/>
      <c r="EMD162" s="1"/>
      <c r="EME162" s="1"/>
      <c r="EMF162" s="1"/>
      <c r="EMG162" s="1"/>
      <c r="EMH162" s="1"/>
      <c r="EMI162" s="1"/>
      <c r="EMJ162" s="1"/>
      <c r="EMK162" s="1"/>
      <c r="EML162" s="1"/>
      <c r="EMM162" s="1"/>
      <c r="EMN162" s="1"/>
      <c r="EMO162" s="1"/>
      <c r="EMP162" s="1"/>
      <c r="EMQ162" s="1"/>
      <c r="EMR162" s="1"/>
      <c r="EMS162" s="1"/>
      <c r="EMT162" s="1"/>
      <c r="EMU162" s="1"/>
      <c r="EMV162" s="1"/>
      <c r="EMW162" s="1"/>
      <c r="EMX162" s="1"/>
      <c r="EMY162" s="1"/>
      <c r="EMZ162" s="1"/>
      <c r="ENA162" s="1"/>
      <c r="ENB162" s="1"/>
      <c r="ENC162" s="1"/>
      <c r="END162" s="1"/>
      <c r="ENE162" s="1"/>
      <c r="ENF162" s="1"/>
      <c r="ENG162" s="1"/>
      <c r="ENH162" s="1"/>
      <c r="ENI162" s="1"/>
      <c r="ENJ162" s="1"/>
      <c r="ENK162" s="1"/>
      <c r="ENL162" s="1"/>
      <c r="ENM162" s="1"/>
      <c r="ENN162" s="1"/>
      <c r="ENO162" s="1"/>
      <c r="ENP162" s="1"/>
      <c r="ENQ162" s="1"/>
      <c r="ENR162" s="1"/>
      <c r="ENS162" s="1"/>
      <c r="ENT162" s="1"/>
      <c r="ENU162" s="1"/>
      <c r="ENV162" s="1"/>
      <c r="ENW162" s="1"/>
      <c r="ENX162" s="1"/>
      <c r="ENY162" s="1"/>
      <c r="ENZ162" s="1"/>
      <c r="EOA162" s="1"/>
      <c r="EOB162" s="1"/>
      <c r="EOC162" s="1"/>
      <c r="EOD162" s="1"/>
      <c r="EOE162" s="1"/>
      <c r="EOF162" s="1"/>
      <c r="EOG162" s="1"/>
      <c r="EOH162" s="1"/>
      <c r="EOI162" s="1"/>
      <c r="EOJ162" s="1"/>
      <c r="EOK162" s="1"/>
      <c r="EOL162" s="1"/>
      <c r="EOM162" s="1"/>
      <c r="EON162" s="1"/>
      <c r="EOO162" s="1"/>
      <c r="EOP162" s="1"/>
      <c r="EOQ162" s="1"/>
      <c r="EOR162" s="1"/>
      <c r="EOS162" s="1"/>
      <c r="EOT162" s="1"/>
      <c r="EOU162" s="1"/>
      <c r="EOV162" s="1"/>
      <c r="EOW162" s="1"/>
      <c r="EOX162" s="1"/>
      <c r="EOY162" s="1"/>
      <c r="EOZ162" s="1"/>
      <c r="EPA162" s="1"/>
      <c r="EPB162" s="1"/>
      <c r="EPC162" s="1"/>
      <c r="EPD162" s="1"/>
      <c r="EPE162" s="1"/>
      <c r="EPF162" s="1"/>
      <c r="EPG162" s="1"/>
      <c r="EPH162" s="1"/>
      <c r="EPI162" s="1"/>
      <c r="EPJ162" s="1"/>
      <c r="EPK162" s="1"/>
      <c r="EPL162" s="1"/>
      <c r="EPM162" s="1"/>
      <c r="EPN162" s="1"/>
      <c r="EPO162" s="1"/>
      <c r="EPP162" s="1"/>
      <c r="EPQ162" s="1"/>
      <c r="EPR162" s="1"/>
      <c r="EPS162" s="1"/>
      <c r="EPT162" s="1"/>
      <c r="EPU162" s="1"/>
      <c r="EPV162" s="1"/>
      <c r="EPW162" s="1"/>
      <c r="EPX162" s="1"/>
      <c r="EPY162" s="1"/>
      <c r="EPZ162" s="1"/>
      <c r="EQA162" s="1"/>
      <c r="EQB162" s="1"/>
      <c r="EQC162" s="1"/>
      <c r="EQD162" s="1"/>
      <c r="EQE162" s="1"/>
      <c r="EQF162" s="1"/>
      <c r="EQG162" s="1"/>
      <c r="EQH162" s="1"/>
      <c r="EQI162" s="1"/>
      <c r="EQJ162" s="1"/>
      <c r="EQK162" s="1"/>
      <c r="EQL162" s="1"/>
      <c r="EQM162" s="1"/>
      <c r="EQN162" s="1"/>
      <c r="EQO162" s="1"/>
      <c r="EQP162" s="1"/>
      <c r="EQQ162" s="1"/>
      <c r="EQR162" s="1"/>
      <c r="EQS162" s="1"/>
      <c r="EQT162" s="1"/>
      <c r="EQU162" s="1"/>
      <c r="EQV162" s="1"/>
      <c r="EQW162" s="1"/>
      <c r="EQX162" s="1"/>
      <c r="EQY162" s="1"/>
      <c r="EQZ162" s="1"/>
      <c r="ERA162" s="1"/>
      <c r="ERB162" s="1"/>
      <c r="ERC162" s="1"/>
      <c r="ERD162" s="1"/>
      <c r="ERE162" s="1"/>
      <c r="ERF162" s="1"/>
      <c r="ERG162" s="1"/>
      <c r="ERH162" s="1"/>
      <c r="ERI162" s="1"/>
      <c r="ERJ162" s="1"/>
      <c r="ERK162" s="1"/>
      <c r="ERL162" s="1"/>
      <c r="ERM162" s="1"/>
      <c r="ERN162" s="1"/>
      <c r="ERO162" s="1"/>
      <c r="ERP162" s="1"/>
      <c r="ERQ162" s="1"/>
      <c r="ERR162" s="1"/>
      <c r="ERS162" s="1"/>
      <c r="ERT162" s="1"/>
      <c r="ERU162" s="1"/>
      <c r="ERV162" s="1"/>
      <c r="ERW162" s="1"/>
      <c r="ERX162" s="1"/>
      <c r="ERY162" s="1"/>
      <c r="ERZ162" s="1"/>
      <c r="ESA162" s="1"/>
      <c r="ESB162" s="1"/>
      <c r="ESC162" s="1"/>
      <c r="ESD162" s="1"/>
      <c r="ESE162" s="1"/>
      <c r="ESF162" s="1"/>
      <c r="ESG162" s="1"/>
      <c r="ESH162" s="1"/>
      <c r="ESI162" s="1"/>
      <c r="ESJ162" s="1"/>
      <c r="ESK162" s="1"/>
      <c r="ESL162" s="1"/>
      <c r="ESM162" s="1"/>
      <c r="ESN162" s="1"/>
      <c r="ESO162" s="1"/>
      <c r="ESP162" s="1"/>
      <c r="ESQ162" s="1"/>
      <c r="ESR162" s="1"/>
      <c r="ESS162" s="1"/>
      <c r="EST162" s="1"/>
      <c r="ESU162" s="1"/>
      <c r="ESV162" s="1"/>
      <c r="ESW162" s="1"/>
      <c r="ESX162" s="1"/>
      <c r="ESY162" s="1"/>
      <c r="ESZ162" s="1"/>
      <c r="ETA162" s="1"/>
      <c r="ETB162" s="1"/>
      <c r="ETC162" s="1"/>
      <c r="ETD162" s="1"/>
      <c r="ETE162" s="1"/>
      <c r="ETF162" s="1"/>
      <c r="ETG162" s="1"/>
      <c r="ETH162" s="1"/>
      <c r="ETI162" s="1"/>
      <c r="ETJ162" s="1"/>
      <c r="ETK162" s="1"/>
      <c r="ETL162" s="1"/>
      <c r="ETM162" s="1"/>
      <c r="ETN162" s="1"/>
      <c r="ETO162" s="1"/>
      <c r="ETP162" s="1"/>
      <c r="ETQ162" s="1"/>
      <c r="ETR162" s="1"/>
      <c r="ETS162" s="1"/>
      <c r="ETT162" s="1"/>
      <c r="ETU162" s="1"/>
      <c r="ETV162" s="1"/>
      <c r="ETW162" s="1"/>
      <c r="ETX162" s="1"/>
      <c r="ETY162" s="1"/>
      <c r="ETZ162" s="1"/>
      <c r="EUA162" s="1"/>
      <c r="EUB162" s="1"/>
      <c r="EUC162" s="1"/>
      <c r="EUD162" s="1"/>
      <c r="EUE162" s="1"/>
      <c r="EUF162" s="1"/>
      <c r="EUG162" s="1"/>
      <c r="EUH162" s="1"/>
      <c r="EUI162" s="1"/>
      <c r="EUJ162" s="1"/>
      <c r="EUK162" s="1"/>
      <c r="EUL162" s="1"/>
      <c r="EUM162" s="1"/>
      <c r="EUN162" s="1"/>
      <c r="EUO162" s="1"/>
      <c r="EUP162" s="1"/>
      <c r="EUQ162" s="1"/>
      <c r="EUR162" s="1"/>
      <c r="EUS162" s="1"/>
      <c r="EUT162" s="1"/>
      <c r="EUU162" s="1"/>
      <c r="EUV162" s="1"/>
      <c r="EUW162" s="1"/>
      <c r="EUX162" s="1"/>
      <c r="EUY162" s="1"/>
      <c r="EUZ162" s="1"/>
      <c r="EVA162" s="1"/>
      <c r="EVB162" s="1"/>
      <c r="EVC162" s="1"/>
      <c r="EVD162" s="1"/>
      <c r="EVE162" s="1"/>
      <c r="EVF162" s="1"/>
      <c r="EVG162" s="1"/>
      <c r="EVH162" s="1"/>
      <c r="EVI162" s="1"/>
      <c r="EVJ162" s="1"/>
      <c r="EVK162" s="1"/>
      <c r="EVL162" s="1"/>
      <c r="EVM162" s="1"/>
      <c r="EVN162" s="1"/>
      <c r="EVO162" s="1"/>
      <c r="EVP162" s="1"/>
      <c r="EVQ162" s="1"/>
      <c r="EVR162" s="1"/>
      <c r="EVS162" s="1"/>
      <c r="EVT162" s="1"/>
      <c r="EVU162" s="1"/>
      <c r="EVV162" s="1"/>
      <c r="EVW162" s="1"/>
      <c r="EVX162" s="1"/>
      <c r="EVY162" s="1"/>
      <c r="EVZ162" s="1"/>
      <c r="EWA162" s="1"/>
      <c r="EWB162" s="1"/>
      <c r="EWC162" s="1"/>
      <c r="EWD162" s="1"/>
      <c r="EWE162" s="1"/>
      <c r="EWF162" s="1"/>
      <c r="EWG162" s="1"/>
      <c r="EWH162" s="1"/>
      <c r="EWI162" s="1"/>
      <c r="EWJ162" s="1"/>
      <c r="EWK162" s="1"/>
      <c r="EWL162" s="1"/>
      <c r="EWM162" s="1"/>
      <c r="EWN162" s="1"/>
      <c r="EWO162" s="1"/>
      <c r="EWP162" s="1"/>
      <c r="EWQ162" s="1"/>
      <c r="EWR162" s="1"/>
      <c r="EWS162" s="1"/>
      <c r="EWT162" s="1"/>
      <c r="EWU162" s="1"/>
      <c r="EWV162" s="1"/>
      <c r="EWW162" s="1"/>
      <c r="EWX162" s="1"/>
      <c r="EWY162" s="1"/>
      <c r="EWZ162" s="1"/>
      <c r="EXA162" s="1"/>
      <c r="EXB162" s="1"/>
      <c r="EXC162" s="1"/>
      <c r="EXD162" s="1"/>
      <c r="EXE162" s="1"/>
      <c r="EXF162" s="1"/>
      <c r="EXG162" s="1"/>
      <c r="EXH162" s="1"/>
      <c r="EXI162" s="1"/>
      <c r="EXJ162" s="1"/>
      <c r="EXK162" s="1"/>
      <c r="EXL162" s="1"/>
      <c r="EXM162" s="1"/>
      <c r="EXN162" s="1"/>
      <c r="EXO162" s="1"/>
      <c r="EXP162" s="1"/>
      <c r="EXQ162" s="1"/>
      <c r="EXR162" s="1"/>
      <c r="EXS162" s="1"/>
      <c r="EXT162" s="1"/>
      <c r="EXU162" s="1"/>
      <c r="EXV162" s="1"/>
      <c r="EXW162" s="1"/>
      <c r="EXX162" s="1"/>
      <c r="EXY162" s="1"/>
      <c r="EXZ162" s="1"/>
      <c r="EYA162" s="1"/>
      <c r="EYB162" s="1"/>
      <c r="EYC162" s="1"/>
      <c r="EYD162" s="1"/>
      <c r="EYE162" s="1"/>
      <c r="EYF162" s="1"/>
      <c r="EYG162" s="1"/>
      <c r="EYH162" s="1"/>
      <c r="EYI162" s="1"/>
      <c r="EYJ162" s="1"/>
      <c r="EYK162" s="1"/>
      <c r="EYL162" s="1"/>
      <c r="EYM162" s="1"/>
      <c r="EYN162" s="1"/>
      <c r="EYO162" s="1"/>
      <c r="EYP162" s="1"/>
      <c r="EYQ162" s="1"/>
      <c r="EYR162" s="1"/>
      <c r="EYS162" s="1"/>
      <c r="EYT162" s="1"/>
      <c r="EYU162" s="1"/>
      <c r="EYV162" s="1"/>
      <c r="EYW162" s="1"/>
      <c r="EYX162" s="1"/>
      <c r="EYY162" s="1"/>
      <c r="EYZ162" s="1"/>
      <c r="EZA162" s="1"/>
      <c r="EZB162" s="1"/>
      <c r="EZC162" s="1"/>
      <c r="EZD162" s="1"/>
      <c r="EZE162" s="1"/>
      <c r="EZF162" s="1"/>
      <c r="EZG162" s="1"/>
      <c r="EZH162" s="1"/>
      <c r="EZI162" s="1"/>
      <c r="EZJ162" s="1"/>
      <c r="EZK162" s="1"/>
      <c r="EZL162" s="1"/>
      <c r="EZM162" s="1"/>
      <c r="EZN162" s="1"/>
      <c r="EZO162" s="1"/>
      <c r="EZP162" s="1"/>
      <c r="EZQ162" s="1"/>
      <c r="EZR162" s="1"/>
      <c r="EZS162" s="1"/>
      <c r="EZT162" s="1"/>
      <c r="EZU162" s="1"/>
      <c r="EZV162" s="1"/>
      <c r="EZW162" s="1"/>
      <c r="EZX162" s="1"/>
      <c r="EZY162" s="1"/>
      <c r="EZZ162" s="1"/>
      <c r="FAA162" s="1"/>
      <c r="FAB162" s="1"/>
      <c r="FAC162" s="1"/>
      <c r="FAD162" s="1"/>
      <c r="FAE162" s="1"/>
      <c r="FAF162" s="1"/>
      <c r="FAG162" s="1"/>
      <c r="FAH162" s="1"/>
      <c r="FAI162" s="1"/>
      <c r="FAJ162" s="1"/>
      <c r="FAK162" s="1"/>
      <c r="FAL162" s="1"/>
      <c r="FAM162" s="1"/>
      <c r="FAN162" s="1"/>
      <c r="FAO162" s="1"/>
      <c r="FAP162" s="1"/>
      <c r="FAQ162" s="1"/>
      <c r="FAR162" s="1"/>
      <c r="FAS162" s="1"/>
      <c r="FAT162" s="1"/>
      <c r="FAU162" s="1"/>
      <c r="FAV162" s="1"/>
      <c r="FAW162" s="1"/>
      <c r="FAX162" s="1"/>
      <c r="FAY162" s="1"/>
      <c r="FAZ162" s="1"/>
      <c r="FBA162" s="1"/>
      <c r="FBB162" s="1"/>
      <c r="FBC162" s="1"/>
      <c r="FBD162" s="1"/>
      <c r="FBE162" s="1"/>
      <c r="FBF162" s="1"/>
      <c r="FBG162" s="1"/>
      <c r="FBH162" s="1"/>
      <c r="FBI162" s="1"/>
      <c r="FBJ162" s="1"/>
      <c r="FBK162" s="1"/>
      <c r="FBL162" s="1"/>
      <c r="FBM162" s="1"/>
      <c r="FBN162" s="1"/>
      <c r="FBO162" s="1"/>
      <c r="FBP162" s="1"/>
      <c r="FBQ162" s="1"/>
      <c r="FBR162" s="1"/>
      <c r="FBS162" s="1"/>
      <c r="FBT162" s="1"/>
      <c r="FBU162" s="1"/>
      <c r="FBV162" s="1"/>
      <c r="FBW162" s="1"/>
      <c r="FBX162" s="1"/>
      <c r="FBY162" s="1"/>
      <c r="FBZ162" s="1"/>
      <c r="FCA162" s="1"/>
      <c r="FCB162" s="1"/>
      <c r="FCC162" s="1"/>
      <c r="FCD162" s="1"/>
      <c r="FCE162" s="1"/>
      <c r="FCF162" s="1"/>
      <c r="FCG162" s="1"/>
      <c r="FCH162" s="1"/>
      <c r="FCI162" s="1"/>
      <c r="FCJ162" s="1"/>
      <c r="FCK162" s="1"/>
      <c r="FCL162" s="1"/>
      <c r="FCM162" s="1"/>
      <c r="FCN162" s="1"/>
      <c r="FCO162" s="1"/>
      <c r="FCP162" s="1"/>
      <c r="FCQ162" s="1"/>
      <c r="FCR162" s="1"/>
      <c r="FCS162" s="1"/>
      <c r="FCT162" s="1"/>
      <c r="FCU162" s="1"/>
      <c r="FCV162" s="1"/>
      <c r="FCW162" s="1"/>
      <c r="FCX162" s="1"/>
      <c r="FCY162" s="1"/>
      <c r="FCZ162" s="1"/>
      <c r="FDA162" s="1"/>
      <c r="FDB162" s="1"/>
      <c r="FDC162" s="1"/>
      <c r="FDD162" s="1"/>
      <c r="FDE162" s="1"/>
      <c r="FDF162" s="1"/>
      <c r="FDG162" s="1"/>
      <c r="FDH162" s="1"/>
      <c r="FDI162" s="1"/>
      <c r="FDJ162" s="1"/>
      <c r="FDK162" s="1"/>
      <c r="FDL162" s="1"/>
      <c r="FDM162" s="1"/>
      <c r="FDN162" s="1"/>
      <c r="FDO162" s="1"/>
      <c r="FDP162" s="1"/>
      <c r="FDQ162" s="1"/>
      <c r="FDR162" s="1"/>
      <c r="FDS162" s="1"/>
      <c r="FDT162" s="1"/>
      <c r="FDU162" s="1"/>
      <c r="FDV162" s="1"/>
      <c r="FDW162" s="1"/>
      <c r="FDX162" s="1"/>
      <c r="FDY162" s="1"/>
      <c r="FDZ162" s="1"/>
      <c r="FEA162" s="1"/>
      <c r="FEB162" s="1"/>
      <c r="FEC162" s="1"/>
      <c r="FED162" s="1"/>
      <c r="FEE162" s="1"/>
      <c r="FEF162" s="1"/>
      <c r="FEG162" s="1"/>
      <c r="FEH162" s="1"/>
      <c r="FEI162" s="1"/>
      <c r="FEJ162" s="1"/>
      <c r="FEK162" s="1"/>
      <c r="FEL162" s="1"/>
      <c r="FEM162" s="1"/>
      <c r="FEN162" s="1"/>
      <c r="FEO162" s="1"/>
      <c r="FEP162" s="1"/>
      <c r="FEQ162" s="1"/>
      <c r="FER162" s="1"/>
      <c r="FES162" s="1"/>
      <c r="FET162" s="1"/>
      <c r="FEU162" s="1"/>
      <c r="FEV162" s="1"/>
      <c r="FEW162" s="1"/>
      <c r="FEX162" s="1"/>
      <c r="FEY162" s="1"/>
      <c r="FEZ162" s="1"/>
      <c r="FFA162" s="1"/>
      <c r="FFB162" s="1"/>
      <c r="FFC162" s="1"/>
      <c r="FFD162" s="1"/>
      <c r="FFE162" s="1"/>
      <c r="FFF162" s="1"/>
      <c r="FFG162" s="1"/>
      <c r="FFH162" s="1"/>
      <c r="FFI162" s="1"/>
      <c r="FFJ162" s="1"/>
      <c r="FFK162" s="1"/>
      <c r="FFL162" s="1"/>
      <c r="FFM162" s="1"/>
      <c r="FFN162" s="1"/>
      <c r="FFO162" s="1"/>
      <c r="FFP162" s="1"/>
      <c r="FFQ162" s="1"/>
      <c r="FFR162" s="1"/>
      <c r="FFS162" s="1"/>
      <c r="FFT162" s="1"/>
      <c r="FFU162" s="1"/>
      <c r="FFV162" s="1"/>
      <c r="FFW162" s="1"/>
      <c r="FFX162" s="1"/>
      <c r="FFY162" s="1"/>
      <c r="FFZ162" s="1"/>
      <c r="FGA162" s="1"/>
      <c r="FGB162" s="1"/>
      <c r="FGC162" s="1"/>
      <c r="FGD162" s="1"/>
      <c r="FGE162" s="1"/>
      <c r="FGF162" s="1"/>
      <c r="FGG162" s="1"/>
      <c r="FGH162" s="1"/>
      <c r="FGI162" s="1"/>
      <c r="FGJ162" s="1"/>
      <c r="FGK162" s="1"/>
      <c r="FGL162" s="1"/>
      <c r="FGM162" s="1"/>
      <c r="FGN162" s="1"/>
      <c r="FGO162" s="1"/>
      <c r="FGP162" s="1"/>
      <c r="FGQ162" s="1"/>
      <c r="FGR162" s="1"/>
      <c r="FGS162" s="1"/>
      <c r="FGT162" s="1"/>
      <c r="FGU162" s="1"/>
      <c r="FGV162" s="1"/>
      <c r="FGW162" s="1"/>
      <c r="FGX162" s="1"/>
      <c r="FGY162" s="1"/>
      <c r="FGZ162" s="1"/>
      <c r="FHA162" s="1"/>
      <c r="FHB162" s="1"/>
      <c r="FHC162" s="1"/>
      <c r="FHD162" s="1"/>
      <c r="FHE162" s="1"/>
      <c r="FHF162" s="1"/>
      <c r="FHG162" s="1"/>
      <c r="FHH162" s="1"/>
      <c r="FHI162" s="1"/>
      <c r="FHJ162" s="1"/>
      <c r="FHK162" s="1"/>
      <c r="FHL162" s="1"/>
      <c r="FHM162" s="1"/>
      <c r="FHN162" s="1"/>
      <c r="FHO162" s="1"/>
      <c r="FHP162" s="1"/>
      <c r="FHQ162" s="1"/>
      <c r="FHR162" s="1"/>
      <c r="FHS162" s="1"/>
      <c r="FHT162" s="1"/>
      <c r="FHU162" s="1"/>
      <c r="FHV162" s="1"/>
      <c r="FHW162" s="1"/>
      <c r="FHX162" s="1"/>
      <c r="FHY162" s="1"/>
      <c r="FHZ162" s="1"/>
      <c r="FIA162" s="1"/>
      <c r="FIB162" s="1"/>
      <c r="FIC162" s="1"/>
      <c r="FID162" s="1"/>
      <c r="FIE162" s="1"/>
      <c r="FIF162" s="1"/>
      <c r="FIG162" s="1"/>
      <c r="FIH162" s="1"/>
      <c r="FII162" s="1"/>
      <c r="FIJ162" s="1"/>
      <c r="FIK162" s="1"/>
      <c r="FIL162" s="1"/>
      <c r="FIM162" s="1"/>
      <c r="FIN162" s="1"/>
      <c r="FIO162" s="1"/>
      <c r="FIP162" s="1"/>
      <c r="FIQ162" s="1"/>
      <c r="FIR162" s="1"/>
      <c r="FIS162" s="1"/>
      <c r="FIT162" s="1"/>
      <c r="FIU162" s="1"/>
      <c r="FIV162" s="1"/>
      <c r="FIW162" s="1"/>
      <c r="FIX162" s="1"/>
      <c r="FIY162" s="1"/>
      <c r="FIZ162" s="1"/>
      <c r="FJA162" s="1"/>
      <c r="FJB162" s="1"/>
      <c r="FJC162" s="1"/>
      <c r="FJD162" s="1"/>
      <c r="FJE162" s="1"/>
      <c r="FJF162" s="1"/>
      <c r="FJG162" s="1"/>
      <c r="FJH162" s="1"/>
      <c r="FJI162" s="1"/>
      <c r="FJJ162" s="1"/>
      <c r="FJK162" s="1"/>
      <c r="FJL162" s="1"/>
      <c r="FJM162" s="1"/>
      <c r="FJN162" s="1"/>
      <c r="FJO162" s="1"/>
      <c r="FJP162" s="1"/>
      <c r="FJQ162" s="1"/>
      <c r="FJR162" s="1"/>
      <c r="FJS162" s="1"/>
      <c r="FJT162" s="1"/>
      <c r="FJU162" s="1"/>
      <c r="FJV162" s="1"/>
      <c r="FJW162" s="1"/>
      <c r="FJX162" s="1"/>
      <c r="FJY162" s="1"/>
      <c r="FJZ162" s="1"/>
      <c r="FKA162" s="1"/>
      <c r="FKB162" s="1"/>
      <c r="FKC162" s="1"/>
      <c r="FKD162" s="1"/>
      <c r="FKE162" s="1"/>
      <c r="FKF162" s="1"/>
      <c r="FKG162" s="1"/>
      <c r="FKH162" s="1"/>
      <c r="FKI162" s="1"/>
      <c r="FKJ162" s="1"/>
      <c r="FKK162" s="1"/>
      <c r="FKL162" s="1"/>
      <c r="FKM162" s="1"/>
      <c r="FKN162" s="1"/>
      <c r="FKO162" s="1"/>
      <c r="FKP162" s="1"/>
      <c r="FKQ162" s="1"/>
      <c r="FKR162" s="1"/>
      <c r="FKS162" s="1"/>
      <c r="FKT162" s="1"/>
      <c r="FKU162" s="1"/>
      <c r="FKV162" s="1"/>
      <c r="FKW162" s="1"/>
      <c r="FKX162" s="1"/>
      <c r="FKY162" s="1"/>
      <c r="FKZ162" s="1"/>
      <c r="FLA162" s="1"/>
      <c r="FLB162" s="1"/>
      <c r="FLC162" s="1"/>
      <c r="FLD162" s="1"/>
      <c r="FLE162" s="1"/>
      <c r="FLF162" s="1"/>
      <c r="FLG162" s="1"/>
      <c r="FLH162" s="1"/>
      <c r="FLI162" s="1"/>
      <c r="FLJ162" s="1"/>
      <c r="FLK162" s="1"/>
      <c r="FLL162" s="1"/>
      <c r="FLM162" s="1"/>
      <c r="FLN162" s="1"/>
      <c r="FLO162" s="1"/>
      <c r="FLP162" s="1"/>
      <c r="FLQ162" s="1"/>
      <c r="FLR162" s="1"/>
      <c r="FLS162" s="1"/>
      <c r="FLT162" s="1"/>
      <c r="FLU162" s="1"/>
      <c r="FLV162" s="1"/>
      <c r="FLW162" s="1"/>
      <c r="FLX162" s="1"/>
      <c r="FLY162" s="1"/>
      <c r="FLZ162" s="1"/>
      <c r="FMA162" s="1"/>
      <c r="FMB162" s="1"/>
      <c r="FMC162" s="1"/>
      <c r="FMD162" s="1"/>
      <c r="FME162" s="1"/>
      <c r="FMF162" s="1"/>
      <c r="FMG162" s="1"/>
      <c r="FMH162" s="1"/>
      <c r="FMI162" s="1"/>
      <c r="FMJ162" s="1"/>
      <c r="FMK162" s="1"/>
      <c r="FML162" s="1"/>
      <c r="FMM162" s="1"/>
      <c r="FMN162" s="1"/>
      <c r="FMO162" s="1"/>
      <c r="FMP162" s="1"/>
      <c r="FMQ162" s="1"/>
      <c r="FMR162" s="1"/>
      <c r="FMS162" s="1"/>
      <c r="FMT162" s="1"/>
      <c r="FMU162" s="1"/>
      <c r="FMV162" s="1"/>
      <c r="FMW162" s="1"/>
      <c r="FMX162" s="1"/>
      <c r="FMY162" s="1"/>
      <c r="FMZ162" s="1"/>
      <c r="FNA162" s="1"/>
      <c r="FNB162" s="1"/>
      <c r="FNC162" s="1"/>
      <c r="FND162" s="1"/>
      <c r="FNE162" s="1"/>
      <c r="FNF162" s="1"/>
      <c r="FNG162" s="1"/>
      <c r="FNH162" s="1"/>
      <c r="FNI162" s="1"/>
      <c r="FNJ162" s="1"/>
      <c r="FNK162" s="1"/>
      <c r="FNL162" s="1"/>
      <c r="FNM162" s="1"/>
      <c r="FNN162" s="1"/>
      <c r="FNO162" s="1"/>
      <c r="FNP162" s="1"/>
      <c r="FNQ162" s="1"/>
      <c r="FNR162" s="1"/>
      <c r="FNS162" s="1"/>
      <c r="FNT162" s="1"/>
      <c r="FNU162" s="1"/>
      <c r="FNV162" s="1"/>
      <c r="FNW162" s="1"/>
      <c r="FNX162" s="1"/>
      <c r="FNY162" s="1"/>
      <c r="FNZ162" s="1"/>
      <c r="FOA162" s="1"/>
      <c r="FOB162" s="1"/>
      <c r="FOC162" s="1"/>
      <c r="FOD162" s="1"/>
      <c r="FOE162" s="1"/>
      <c r="FOF162" s="1"/>
      <c r="FOG162" s="1"/>
      <c r="FOH162" s="1"/>
      <c r="FOI162" s="1"/>
      <c r="FOJ162" s="1"/>
      <c r="FOK162" s="1"/>
      <c r="FOL162" s="1"/>
      <c r="FOM162" s="1"/>
      <c r="FON162" s="1"/>
      <c r="FOO162" s="1"/>
      <c r="FOP162" s="1"/>
      <c r="FOQ162" s="1"/>
      <c r="FOR162" s="1"/>
      <c r="FOS162" s="1"/>
      <c r="FOT162" s="1"/>
      <c r="FOU162" s="1"/>
      <c r="FOV162" s="1"/>
      <c r="FOW162" s="1"/>
      <c r="FOX162" s="1"/>
      <c r="FOY162" s="1"/>
      <c r="FOZ162" s="1"/>
      <c r="FPA162" s="1"/>
      <c r="FPB162" s="1"/>
      <c r="FPC162" s="1"/>
      <c r="FPD162" s="1"/>
      <c r="FPE162" s="1"/>
      <c r="FPF162" s="1"/>
      <c r="FPG162" s="1"/>
      <c r="FPH162" s="1"/>
      <c r="FPI162" s="1"/>
      <c r="FPJ162" s="1"/>
      <c r="FPK162" s="1"/>
      <c r="FPL162" s="1"/>
      <c r="FPM162" s="1"/>
      <c r="FPN162" s="1"/>
      <c r="FPO162" s="1"/>
      <c r="FPP162" s="1"/>
      <c r="FPQ162" s="1"/>
      <c r="FPR162" s="1"/>
      <c r="FPS162" s="1"/>
      <c r="FPT162" s="1"/>
      <c r="FPU162" s="1"/>
      <c r="FPV162" s="1"/>
      <c r="FPW162" s="1"/>
      <c r="FPX162" s="1"/>
      <c r="FPY162" s="1"/>
      <c r="FPZ162" s="1"/>
      <c r="FQA162" s="1"/>
      <c r="FQB162" s="1"/>
      <c r="FQC162" s="1"/>
      <c r="FQD162" s="1"/>
      <c r="FQE162" s="1"/>
      <c r="FQF162" s="1"/>
      <c r="FQG162" s="1"/>
      <c r="FQH162" s="1"/>
      <c r="FQI162" s="1"/>
      <c r="FQJ162" s="1"/>
      <c r="FQK162" s="1"/>
      <c r="FQL162" s="1"/>
      <c r="FQM162" s="1"/>
      <c r="FQN162" s="1"/>
      <c r="FQO162" s="1"/>
      <c r="FQP162" s="1"/>
      <c r="FQQ162" s="1"/>
      <c r="FQR162" s="1"/>
      <c r="FQS162" s="1"/>
      <c r="FQT162" s="1"/>
      <c r="FQU162" s="1"/>
      <c r="FQV162" s="1"/>
      <c r="FQW162" s="1"/>
      <c r="FQX162" s="1"/>
      <c r="FQY162" s="1"/>
      <c r="FQZ162" s="1"/>
      <c r="FRA162" s="1"/>
      <c r="FRB162" s="1"/>
      <c r="FRC162" s="1"/>
      <c r="FRD162" s="1"/>
      <c r="FRE162" s="1"/>
      <c r="FRF162" s="1"/>
      <c r="FRG162" s="1"/>
      <c r="FRH162" s="1"/>
      <c r="FRI162" s="1"/>
      <c r="FRJ162" s="1"/>
      <c r="FRK162" s="1"/>
      <c r="FRL162" s="1"/>
      <c r="FRM162" s="1"/>
      <c r="FRN162" s="1"/>
      <c r="FRO162" s="1"/>
      <c r="FRP162" s="1"/>
      <c r="FRQ162" s="1"/>
      <c r="FRR162" s="1"/>
      <c r="FRS162" s="1"/>
      <c r="FRT162" s="1"/>
      <c r="FRU162" s="1"/>
      <c r="FRV162" s="1"/>
      <c r="FRW162" s="1"/>
      <c r="FRX162" s="1"/>
      <c r="FRY162" s="1"/>
      <c r="FRZ162" s="1"/>
      <c r="FSA162" s="1"/>
      <c r="FSB162" s="1"/>
      <c r="FSC162" s="1"/>
      <c r="FSD162" s="1"/>
      <c r="FSE162" s="1"/>
      <c r="FSF162" s="1"/>
      <c r="FSG162" s="1"/>
      <c r="FSH162" s="1"/>
      <c r="FSI162" s="1"/>
      <c r="FSJ162" s="1"/>
      <c r="FSK162" s="1"/>
      <c r="FSL162" s="1"/>
      <c r="FSM162" s="1"/>
      <c r="FSN162" s="1"/>
      <c r="FSO162" s="1"/>
      <c r="FSP162" s="1"/>
      <c r="FSQ162" s="1"/>
      <c r="FSR162" s="1"/>
      <c r="FSS162" s="1"/>
      <c r="FST162" s="1"/>
      <c r="FSU162" s="1"/>
      <c r="FSV162" s="1"/>
      <c r="FSW162" s="1"/>
      <c r="FSX162" s="1"/>
      <c r="FSY162" s="1"/>
      <c r="FSZ162" s="1"/>
      <c r="FTA162" s="1"/>
      <c r="FTB162" s="1"/>
      <c r="FTC162" s="1"/>
      <c r="FTD162" s="1"/>
      <c r="FTE162" s="1"/>
      <c r="FTF162" s="1"/>
      <c r="FTG162" s="1"/>
      <c r="FTH162" s="1"/>
      <c r="FTI162" s="1"/>
      <c r="FTJ162" s="1"/>
      <c r="FTK162" s="1"/>
      <c r="FTL162" s="1"/>
      <c r="FTM162" s="1"/>
      <c r="FTN162" s="1"/>
      <c r="FTO162" s="1"/>
      <c r="FTP162" s="1"/>
      <c r="FTQ162" s="1"/>
      <c r="FTR162" s="1"/>
      <c r="FTS162" s="1"/>
      <c r="FTT162" s="1"/>
      <c r="FTU162" s="1"/>
      <c r="FTV162" s="1"/>
      <c r="FTW162" s="1"/>
      <c r="FTX162" s="1"/>
      <c r="FTY162" s="1"/>
      <c r="FTZ162" s="1"/>
      <c r="FUA162" s="1"/>
      <c r="FUB162" s="1"/>
      <c r="FUC162" s="1"/>
      <c r="FUD162" s="1"/>
      <c r="FUE162" s="1"/>
      <c r="FUF162" s="1"/>
      <c r="FUG162" s="1"/>
      <c r="FUH162" s="1"/>
      <c r="FUI162" s="1"/>
      <c r="FUJ162" s="1"/>
      <c r="FUK162" s="1"/>
      <c r="FUL162" s="1"/>
      <c r="FUM162" s="1"/>
      <c r="FUN162" s="1"/>
      <c r="FUO162" s="1"/>
      <c r="FUP162" s="1"/>
      <c r="FUQ162" s="1"/>
      <c r="FUR162" s="1"/>
      <c r="FUS162" s="1"/>
      <c r="FUT162" s="1"/>
      <c r="FUU162" s="1"/>
      <c r="FUV162" s="1"/>
      <c r="FUW162" s="1"/>
      <c r="FUX162" s="1"/>
      <c r="FUY162" s="1"/>
      <c r="FUZ162" s="1"/>
      <c r="FVA162" s="1"/>
      <c r="FVB162" s="1"/>
      <c r="FVC162" s="1"/>
      <c r="FVD162" s="1"/>
      <c r="FVE162" s="1"/>
      <c r="FVF162" s="1"/>
      <c r="FVG162" s="1"/>
      <c r="FVH162" s="1"/>
      <c r="FVI162" s="1"/>
      <c r="FVJ162" s="1"/>
      <c r="FVK162" s="1"/>
      <c r="FVL162" s="1"/>
      <c r="FVM162" s="1"/>
      <c r="FVN162" s="1"/>
      <c r="FVO162" s="1"/>
      <c r="FVP162" s="1"/>
      <c r="FVQ162" s="1"/>
      <c r="FVR162" s="1"/>
      <c r="FVS162" s="1"/>
      <c r="FVT162" s="1"/>
      <c r="FVU162" s="1"/>
      <c r="FVV162" s="1"/>
      <c r="FVW162" s="1"/>
      <c r="FVX162" s="1"/>
      <c r="FVY162" s="1"/>
      <c r="FVZ162" s="1"/>
      <c r="FWA162" s="1"/>
      <c r="FWB162" s="1"/>
      <c r="FWC162" s="1"/>
      <c r="FWD162" s="1"/>
      <c r="FWE162" s="1"/>
      <c r="FWF162" s="1"/>
      <c r="FWG162" s="1"/>
      <c r="FWH162" s="1"/>
      <c r="FWI162" s="1"/>
      <c r="FWJ162" s="1"/>
      <c r="FWK162" s="1"/>
      <c r="FWL162" s="1"/>
      <c r="FWM162" s="1"/>
      <c r="FWN162" s="1"/>
      <c r="FWO162" s="1"/>
      <c r="FWP162" s="1"/>
      <c r="FWQ162" s="1"/>
      <c r="FWR162" s="1"/>
      <c r="FWS162" s="1"/>
      <c r="FWT162" s="1"/>
      <c r="FWU162" s="1"/>
      <c r="FWV162" s="1"/>
      <c r="FWW162" s="1"/>
      <c r="FWX162" s="1"/>
      <c r="FWY162" s="1"/>
      <c r="FWZ162" s="1"/>
      <c r="FXA162" s="1"/>
      <c r="FXB162" s="1"/>
      <c r="FXC162" s="1"/>
      <c r="FXD162" s="1"/>
      <c r="FXE162" s="1"/>
      <c r="FXF162" s="1"/>
      <c r="FXG162" s="1"/>
      <c r="FXH162" s="1"/>
      <c r="FXI162" s="1"/>
      <c r="FXJ162" s="1"/>
      <c r="FXK162" s="1"/>
      <c r="FXL162" s="1"/>
      <c r="FXM162" s="1"/>
      <c r="FXN162" s="1"/>
      <c r="FXO162" s="1"/>
      <c r="FXP162" s="1"/>
      <c r="FXQ162" s="1"/>
      <c r="FXR162" s="1"/>
      <c r="FXS162" s="1"/>
      <c r="FXT162" s="1"/>
      <c r="FXU162" s="1"/>
      <c r="FXV162" s="1"/>
      <c r="FXW162" s="1"/>
      <c r="FXX162" s="1"/>
      <c r="FXY162" s="1"/>
      <c r="FXZ162" s="1"/>
      <c r="FYA162" s="1"/>
      <c r="FYB162" s="1"/>
      <c r="FYC162" s="1"/>
      <c r="FYD162" s="1"/>
      <c r="FYE162" s="1"/>
      <c r="FYF162" s="1"/>
      <c r="FYG162" s="1"/>
      <c r="FYH162" s="1"/>
      <c r="FYI162" s="1"/>
      <c r="FYJ162" s="1"/>
      <c r="FYK162" s="1"/>
      <c r="FYL162" s="1"/>
      <c r="FYM162" s="1"/>
      <c r="FYN162" s="1"/>
      <c r="FYO162" s="1"/>
      <c r="FYP162" s="1"/>
      <c r="FYQ162" s="1"/>
      <c r="FYR162" s="1"/>
      <c r="FYS162" s="1"/>
      <c r="FYT162" s="1"/>
      <c r="FYU162" s="1"/>
      <c r="FYV162" s="1"/>
      <c r="FYW162" s="1"/>
      <c r="FYX162" s="1"/>
      <c r="FYY162" s="1"/>
      <c r="FYZ162" s="1"/>
      <c r="FZA162" s="1"/>
      <c r="FZB162" s="1"/>
      <c r="FZC162" s="1"/>
      <c r="FZD162" s="1"/>
      <c r="FZE162" s="1"/>
      <c r="FZF162" s="1"/>
      <c r="FZG162" s="1"/>
      <c r="FZH162" s="1"/>
      <c r="FZI162" s="1"/>
      <c r="FZJ162" s="1"/>
      <c r="FZK162" s="1"/>
      <c r="FZL162" s="1"/>
      <c r="FZM162" s="1"/>
      <c r="FZN162" s="1"/>
      <c r="FZO162" s="1"/>
      <c r="FZP162" s="1"/>
      <c r="FZQ162" s="1"/>
      <c r="FZR162" s="1"/>
      <c r="FZS162" s="1"/>
      <c r="FZT162" s="1"/>
      <c r="FZU162" s="1"/>
      <c r="FZV162" s="1"/>
      <c r="FZW162" s="1"/>
      <c r="FZX162" s="1"/>
      <c r="FZY162" s="1"/>
      <c r="FZZ162" s="1"/>
      <c r="GAA162" s="1"/>
      <c r="GAB162" s="1"/>
      <c r="GAC162" s="1"/>
      <c r="GAD162" s="1"/>
      <c r="GAE162" s="1"/>
      <c r="GAF162" s="1"/>
      <c r="GAG162" s="1"/>
      <c r="GAH162" s="1"/>
      <c r="GAI162" s="1"/>
      <c r="GAJ162" s="1"/>
      <c r="GAK162" s="1"/>
      <c r="GAL162" s="1"/>
      <c r="GAM162" s="1"/>
      <c r="GAN162" s="1"/>
      <c r="GAO162" s="1"/>
      <c r="GAP162" s="1"/>
      <c r="GAQ162" s="1"/>
      <c r="GAR162" s="1"/>
      <c r="GAS162" s="1"/>
      <c r="GAT162" s="1"/>
      <c r="GAU162" s="1"/>
      <c r="GAV162" s="1"/>
      <c r="GAW162" s="1"/>
      <c r="GAX162" s="1"/>
      <c r="GAY162" s="1"/>
      <c r="GAZ162" s="1"/>
      <c r="GBA162" s="1"/>
      <c r="GBB162" s="1"/>
      <c r="GBC162" s="1"/>
      <c r="GBD162" s="1"/>
      <c r="GBE162" s="1"/>
      <c r="GBF162" s="1"/>
      <c r="GBG162" s="1"/>
      <c r="GBH162" s="1"/>
      <c r="GBI162" s="1"/>
      <c r="GBJ162" s="1"/>
      <c r="GBK162" s="1"/>
      <c r="GBL162" s="1"/>
      <c r="GBM162" s="1"/>
      <c r="GBN162" s="1"/>
      <c r="GBO162" s="1"/>
      <c r="GBP162" s="1"/>
      <c r="GBQ162" s="1"/>
      <c r="GBR162" s="1"/>
      <c r="GBS162" s="1"/>
      <c r="GBT162" s="1"/>
      <c r="GBU162" s="1"/>
      <c r="GBV162" s="1"/>
      <c r="GBW162" s="1"/>
      <c r="GBX162" s="1"/>
      <c r="GBY162" s="1"/>
      <c r="GBZ162" s="1"/>
      <c r="GCA162" s="1"/>
      <c r="GCB162" s="1"/>
      <c r="GCC162" s="1"/>
      <c r="GCD162" s="1"/>
      <c r="GCE162" s="1"/>
      <c r="GCF162" s="1"/>
      <c r="GCG162" s="1"/>
      <c r="GCH162" s="1"/>
      <c r="GCI162" s="1"/>
      <c r="GCJ162" s="1"/>
      <c r="GCK162" s="1"/>
      <c r="GCL162" s="1"/>
      <c r="GCM162" s="1"/>
      <c r="GCN162" s="1"/>
      <c r="GCO162" s="1"/>
      <c r="GCP162" s="1"/>
      <c r="GCQ162" s="1"/>
      <c r="GCR162" s="1"/>
      <c r="GCS162" s="1"/>
      <c r="GCT162" s="1"/>
      <c r="GCU162" s="1"/>
      <c r="GCV162" s="1"/>
      <c r="GCW162" s="1"/>
      <c r="GCX162" s="1"/>
      <c r="GCY162" s="1"/>
      <c r="GCZ162" s="1"/>
      <c r="GDA162" s="1"/>
      <c r="GDB162" s="1"/>
      <c r="GDC162" s="1"/>
      <c r="GDD162" s="1"/>
      <c r="GDE162" s="1"/>
      <c r="GDF162" s="1"/>
      <c r="GDG162" s="1"/>
      <c r="GDH162" s="1"/>
      <c r="GDI162" s="1"/>
      <c r="GDJ162" s="1"/>
      <c r="GDK162" s="1"/>
      <c r="GDL162" s="1"/>
      <c r="GDM162" s="1"/>
      <c r="GDN162" s="1"/>
      <c r="GDO162" s="1"/>
      <c r="GDP162" s="1"/>
      <c r="GDQ162" s="1"/>
      <c r="GDR162" s="1"/>
      <c r="GDS162" s="1"/>
      <c r="GDT162" s="1"/>
      <c r="GDU162" s="1"/>
      <c r="GDV162" s="1"/>
      <c r="GDW162" s="1"/>
      <c r="GDX162" s="1"/>
      <c r="GDY162" s="1"/>
      <c r="GDZ162" s="1"/>
      <c r="GEA162" s="1"/>
      <c r="GEB162" s="1"/>
      <c r="GEC162" s="1"/>
      <c r="GED162" s="1"/>
      <c r="GEE162" s="1"/>
      <c r="GEF162" s="1"/>
      <c r="GEG162" s="1"/>
      <c r="GEH162" s="1"/>
      <c r="GEI162" s="1"/>
      <c r="GEJ162" s="1"/>
      <c r="GEK162" s="1"/>
      <c r="GEL162" s="1"/>
      <c r="GEM162" s="1"/>
      <c r="GEN162" s="1"/>
      <c r="GEO162" s="1"/>
      <c r="GEP162" s="1"/>
      <c r="GEQ162" s="1"/>
      <c r="GER162" s="1"/>
      <c r="GES162" s="1"/>
      <c r="GET162" s="1"/>
      <c r="GEU162" s="1"/>
      <c r="GEV162" s="1"/>
      <c r="GEW162" s="1"/>
      <c r="GEX162" s="1"/>
      <c r="GEY162" s="1"/>
      <c r="GEZ162" s="1"/>
      <c r="GFA162" s="1"/>
      <c r="GFB162" s="1"/>
      <c r="GFC162" s="1"/>
      <c r="GFD162" s="1"/>
      <c r="GFE162" s="1"/>
      <c r="GFF162" s="1"/>
      <c r="GFG162" s="1"/>
      <c r="GFH162" s="1"/>
      <c r="GFI162" s="1"/>
      <c r="GFJ162" s="1"/>
      <c r="GFK162" s="1"/>
      <c r="GFL162" s="1"/>
      <c r="GFM162" s="1"/>
      <c r="GFN162" s="1"/>
      <c r="GFO162" s="1"/>
      <c r="GFP162" s="1"/>
      <c r="GFQ162" s="1"/>
      <c r="GFR162" s="1"/>
      <c r="GFS162" s="1"/>
      <c r="GFT162" s="1"/>
      <c r="GFU162" s="1"/>
      <c r="GFV162" s="1"/>
      <c r="GFW162" s="1"/>
      <c r="GFX162" s="1"/>
      <c r="GFY162" s="1"/>
      <c r="GFZ162" s="1"/>
      <c r="GGA162" s="1"/>
      <c r="GGB162" s="1"/>
      <c r="GGC162" s="1"/>
      <c r="GGD162" s="1"/>
      <c r="GGE162" s="1"/>
      <c r="GGF162" s="1"/>
      <c r="GGG162" s="1"/>
      <c r="GGH162" s="1"/>
      <c r="GGI162" s="1"/>
      <c r="GGJ162" s="1"/>
      <c r="GGK162" s="1"/>
      <c r="GGL162" s="1"/>
      <c r="GGM162" s="1"/>
      <c r="GGN162" s="1"/>
      <c r="GGO162" s="1"/>
      <c r="GGP162" s="1"/>
      <c r="GGQ162" s="1"/>
      <c r="GGR162" s="1"/>
      <c r="GGS162" s="1"/>
      <c r="GGT162" s="1"/>
      <c r="GGU162" s="1"/>
      <c r="GGV162" s="1"/>
      <c r="GGW162" s="1"/>
      <c r="GGX162" s="1"/>
      <c r="GGY162" s="1"/>
      <c r="GGZ162" s="1"/>
      <c r="GHA162" s="1"/>
      <c r="GHB162" s="1"/>
      <c r="GHC162" s="1"/>
      <c r="GHD162" s="1"/>
      <c r="GHE162" s="1"/>
      <c r="GHF162" s="1"/>
      <c r="GHG162" s="1"/>
      <c r="GHH162" s="1"/>
      <c r="GHI162" s="1"/>
      <c r="GHJ162" s="1"/>
      <c r="GHK162" s="1"/>
      <c r="GHL162" s="1"/>
      <c r="GHM162" s="1"/>
      <c r="GHN162" s="1"/>
      <c r="GHO162" s="1"/>
      <c r="GHP162" s="1"/>
      <c r="GHQ162" s="1"/>
      <c r="GHR162" s="1"/>
      <c r="GHS162" s="1"/>
      <c r="GHT162" s="1"/>
      <c r="GHU162" s="1"/>
      <c r="GHV162" s="1"/>
      <c r="GHW162" s="1"/>
      <c r="GHX162" s="1"/>
      <c r="GHY162" s="1"/>
      <c r="GHZ162" s="1"/>
      <c r="GIA162" s="1"/>
      <c r="GIB162" s="1"/>
      <c r="GIC162" s="1"/>
      <c r="GID162" s="1"/>
      <c r="GIE162" s="1"/>
      <c r="GIF162" s="1"/>
      <c r="GIG162" s="1"/>
      <c r="GIH162" s="1"/>
      <c r="GII162" s="1"/>
      <c r="GIJ162" s="1"/>
      <c r="GIK162" s="1"/>
      <c r="GIL162" s="1"/>
      <c r="GIM162" s="1"/>
      <c r="GIN162" s="1"/>
      <c r="GIO162" s="1"/>
      <c r="GIP162" s="1"/>
      <c r="GIQ162" s="1"/>
      <c r="GIR162" s="1"/>
      <c r="GIS162" s="1"/>
      <c r="GIT162" s="1"/>
      <c r="GIU162" s="1"/>
      <c r="GIV162" s="1"/>
      <c r="GIW162" s="1"/>
      <c r="GIX162" s="1"/>
      <c r="GIY162" s="1"/>
      <c r="GIZ162" s="1"/>
      <c r="GJA162" s="1"/>
      <c r="GJB162" s="1"/>
      <c r="GJC162" s="1"/>
      <c r="GJD162" s="1"/>
      <c r="GJE162" s="1"/>
      <c r="GJF162" s="1"/>
      <c r="GJG162" s="1"/>
      <c r="GJH162" s="1"/>
      <c r="GJI162" s="1"/>
      <c r="GJJ162" s="1"/>
      <c r="GJK162" s="1"/>
      <c r="GJL162" s="1"/>
      <c r="GJM162" s="1"/>
      <c r="GJN162" s="1"/>
      <c r="GJO162" s="1"/>
      <c r="GJP162" s="1"/>
      <c r="GJQ162" s="1"/>
      <c r="GJR162" s="1"/>
      <c r="GJS162" s="1"/>
      <c r="GJT162" s="1"/>
      <c r="GJU162" s="1"/>
      <c r="GJV162" s="1"/>
      <c r="GJW162" s="1"/>
      <c r="GJX162" s="1"/>
      <c r="GJY162" s="1"/>
      <c r="GJZ162" s="1"/>
      <c r="GKA162" s="1"/>
      <c r="GKB162" s="1"/>
      <c r="GKC162" s="1"/>
      <c r="GKD162" s="1"/>
      <c r="GKE162" s="1"/>
      <c r="GKF162" s="1"/>
      <c r="GKG162" s="1"/>
      <c r="GKH162" s="1"/>
      <c r="GKI162" s="1"/>
      <c r="GKJ162" s="1"/>
      <c r="GKK162" s="1"/>
      <c r="GKL162" s="1"/>
      <c r="GKM162" s="1"/>
      <c r="GKN162" s="1"/>
      <c r="GKO162" s="1"/>
      <c r="GKP162" s="1"/>
      <c r="GKQ162" s="1"/>
      <c r="GKR162" s="1"/>
      <c r="GKS162" s="1"/>
      <c r="GKT162" s="1"/>
      <c r="GKU162" s="1"/>
      <c r="GKV162" s="1"/>
      <c r="GKW162" s="1"/>
      <c r="GKX162" s="1"/>
      <c r="GKY162" s="1"/>
      <c r="GKZ162" s="1"/>
      <c r="GLA162" s="1"/>
      <c r="GLB162" s="1"/>
      <c r="GLC162" s="1"/>
      <c r="GLD162" s="1"/>
      <c r="GLE162" s="1"/>
      <c r="GLF162" s="1"/>
      <c r="GLG162" s="1"/>
      <c r="GLH162" s="1"/>
      <c r="GLI162" s="1"/>
      <c r="GLJ162" s="1"/>
      <c r="GLK162" s="1"/>
      <c r="GLL162" s="1"/>
      <c r="GLM162" s="1"/>
      <c r="GLN162" s="1"/>
      <c r="GLO162" s="1"/>
      <c r="GLP162" s="1"/>
      <c r="GLQ162" s="1"/>
      <c r="GLR162" s="1"/>
      <c r="GLS162" s="1"/>
      <c r="GLT162" s="1"/>
      <c r="GLU162" s="1"/>
      <c r="GLV162" s="1"/>
      <c r="GLW162" s="1"/>
      <c r="GLX162" s="1"/>
      <c r="GLY162" s="1"/>
      <c r="GLZ162" s="1"/>
      <c r="GMA162" s="1"/>
      <c r="GMB162" s="1"/>
      <c r="GMC162" s="1"/>
      <c r="GMD162" s="1"/>
      <c r="GME162" s="1"/>
      <c r="GMF162" s="1"/>
      <c r="GMG162" s="1"/>
      <c r="GMH162" s="1"/>
      <c r="GMI162" s="1"/>
      <c r="GMJ162" s="1"/>
      <c r="GMK162" s="1"/>
      <c r="GML162" s="1"/>
      <c r="GMM162" s="1"/>
      <c r="GMN162" s="1"/>
      <c r="GMO162" s="1"/>
      <c r="GMP162" s="1"/>
      <c r="GMQ162" s="1"/>
      <c r="GMR162" s="1"/>
      <c r="GMS162" s="1"/>
      <c r="GMT162" s="1"/>
      <c r="GMU162" s="1"/>
      <c r="GMV162" s="1"/>
      <c r="GMW162" s="1"/>
      <c r="GMX162" s="1"/>
      <c r="GMY162" s="1"/>
      <c r="GMZ162" s="1"/>
      <c r="GNA162" s="1"/>
      <c r="GNB162" s="1"/>
      <c r="GNC162" s="1"/>
      <c r="GND162" s="1"/>
      <c r="GNE162" s="1"/>
      <c r="GNF162" s="1"/>
      <c r="GNG162" s="1"/>
      <c r="GNH162" s="1"/>
      <c r="GNI162" s="1"/>
      <c r="GNJ162" s="1"/>
      <c r="GNK162" s="1"/>
      <c r="GNL162" s="1"/>
      <c r="GNM162" s="1"/>
      <c r="GNN162" s="1"/>
      <c r="GNO162" s="1"/>
      <c r="GNP162" s="1"/>
      <c r="GNQ162" s="1"/>
      <c r="GNR162" s="1"/>
      <c r="GNS162" s="1"/>
      <c r="GNT162" s="1"/>
      <c r="GNU162" s="1"/>
      <c r="GNV162" s="1"/>
      <c r="GNW162" s="1"/>
      <c r="GNX162" s="1"/>
      <c r="GNY162" s="1"/>
      <c r="GNZ162" s="1"/>
      <c r="GOA162" s="1"/>
      <c r="GOB162" s="1"/>
      <c r="GOC162" s="1"/>
      <c r="GOD162" s="1"/>
      <c r="GOE162" s="1"/>
      <c r="GOF162" s="1"/>
      <c r="GOG162" s="1"/>
      <c r="GOH162" s="1"/>
      <c r="GOI162" s="1"/>
      <c r="GOJ162" s="1"/>
      <c r="GOK162" s="1"/>
      <c r="GOL162" s="1"/>
      <c r="GOM162" s="1"/>
      <c r="GON162" s="1"/>
      <c r="GOO162" s="1"/>
      <c r="GOP162" s="1"/>
      <c r="GOQ162" s="1"/>
      <c r="GOR162" s="1"/>
      <c r="GOS162" s="1"/>
      <c r="GOT162" s="1"/>
      <c r="GOU162" s="1"/>
      <c r="GOV162" s="1"/>
      <c r="GOW162" s="1"/>
      <c r="GOX162" s="1"/>
      <c r="GOY162" s="1"/>
      <c r="GOZ162" s="1"/>
      <c r="GPA162" s="1"/>
      <c r="GPB162" s="1"/>
      <c r="GPC162" s="1"/>
      <c r="GPD162" s="1"/>
      <c r="GPE162" s="1"/>
      <c r="GPF162" s="1"/>
      <c r="GPG162" s="1"/>
      <c r="GPH162" s="1"/>
      <c r="GPI162" s="1"/>
      <c r="GPJ162" s="1"/>
      <c r="GPK162" s="1"/>
      <c r="GPL162" s="1"/>
      <c r="GPM162" s="1"/>
      <c r="GPN162" s="1"/>
      <c r="GPO162" s="1"/>
      <c r="GPP162" s="1"/>
      <c r="GPQ162" s="1"/>
      <c r="GPR162" s="1"/>
      <c r="GPS162" s="1"/>
      <c r="GPT162" s="1"/>
      <c r="GPU162" s="1"/>
      <c r="GPV162" s="1"/>
      <c r="GPW162" s="1"/>
      <c r="GPX162" s="1"/>
      <c r="GPY162" s="1"/>
      <c r="GPZ162" s="1"/>
      <c r="GQA162" s="1"/>
      <c r="GQB162" s="1"/>
      <c r="GQC162" s="1"/>
      <c r="GQD162" s="1"/>
      <c r="GQE162" s="1"/>
      <c r="GQF162" s="1"/>
      <c r="GQG162" s="1"/>
      <c r="GQH162" s="1"/>
      <c r="GQI162" s="1"/>
      <c r="GQJ162" s="1"/>
      <c r="GQK162" s="1"/>
      <c r="GQL162" s="1"/>
      <c r="GQM162" s="1"/>
      <c r="GQN162" s="1"/>
      <c r="GQO162" s="1"/>
      <c r="GQP162" s="1"/>
      <c r="GQQ162" s="1"/>
      <c r="GQR162" s="1"/>
      <c r="GQS162" s="1"/>
      <c r="GQT162" s="1"/>
      <c r="GQU162" s="1"/>
      <c r="GQV162" s="1"/>
      <c r="GQW162" s="1"/>
      <c r="GQX162" s="1"/>
      <c r="GQY162" s="1"/>
      <c r="GQZ162" s="1"/>
      <c r="GRA162" s="1"/>
      <c r="GRB162" s="1"/>
      <c r="GRC162" s="1"/>
      <c r="GRD162" s="1"/>
      <c r="GRE162" s="1"/>
      <c r="GRF162" s="1"/>
      <c r="GRG162" s="1"/>
      <c r="GRH162" s="1"/>
      <c r="GRI162" s="1"/>
      <c r="GRJ162" s="1"/>
      <c r="GRK162" s="1"/>
      <c r="GRL162" s="1"/>
      <c r="GRM162" s="1"/>
      <c r="GRN162" s="1"/>
      <c r="GRO162" s="1"/>
      <c r="GRP162" s="1"/>
      <c r="GRQ162" s="1"/>
      <c r="GRR162" s="1"/>
      <c r="GRS162" s="1"/>
      <c r="GRT162" s="1"/>
      <c r="GRU162" s="1"/>
      <c r="GRV162" s="1"/>
      <c r="GRW162" s="1"/>
      <c r="GRX162" s="1"/>
      <c r="GRY162" s="1"/>
      <c r="GRZ162" s="1"/>
      <c r="GSA162" s="1"/>
      <c r="GSB162" s="1"/>
      <c r="GSC162" s="1"/>
      <c r="GSD162" s="1"/>
      <c r="GSE162" s="1"/>
      <c r="GSF162" s="1"/>
      <c r="GSG162" s="1"/>
      <c r="GSH162" s="1"/>
      <c r="GSI162" s="1"/>
      <c r="GSJ162" s="1"/>
      <c r="GSK162" s="1"/>
      <c r="GSL162" s="1"/>
      <c r="GSM162" s="1"/>
      <c r="GSN162" s="1"/>
      <c r="GSO162" s="1"/>
      <c r="GSP162" s="1"/>
      <c r="GSQ162" s="1"/>
      <c r="GSR162" s="1"/>
      <c r="GSS162" s="1"/>
      <c r="GST162" s="1"/>
      <c r="GSU162" s="1"/>
      <c r="GSV162" s="1"/>
      <c r="GSW162" s="1"/>
      <c r="GSX162" s="1"/>
      <c r="GSY162" s="1"/>
      <c r="GSZ162" s="1"/>
      <c r="GTA162" s="1"/>
      <c r="GTB162" s="1"/>
      <c r="GTC162" s="1"/>
      <c r="GTD162" s="1"/>
      <c r="GTE162" s="1"/>
      <c r="GTF162" s="1"/>
      <c r="GTG162" s="1"/>
      <c r="GTH162" s="1"/>
      <c r="GTI162" s="1"/>
      <c r="GTJ162" s="1"/>
      <c r="GTK162" s="1"/>
      <c r="GTL162" s="1"/>
      <c r="GTM162" s="1"/>
      <c r="GTN162" s="1"/>
      <c r="GTO162" s="1"/>
      <c r="GTP162" s="1"/>
      <c r="GTQ162" s="1"/>
      <c r="GTR162" s="1"/>
      <c r="GTS162" s="1"/>
      <c r="GTT162" s="1"/>
      <c r="GTU162" s="1"/>
      <c r="GTV162" s="1"/>
      <c r="GTW162" s="1"/>
      <c r="GTX162" s="1"/>
      <c r="GTY162" s="1"/>
      <c r="GTZ162" s="1"/>
      <c r="GUA162" s="1"/>
      <c r="GUB162" s="1"/>
      <c r="GUC162" s="1"/>
      <c r="GUD162" s="1"/>
      <c r="GUE162" s="1"/>
      <c r="GUF162" s="1"/>
      <c r="GUG162" s="1"/>
      <c r="GUH162" s="1"/>
      <c r="GUI162" s="1"/>
      <c r="GUJ162" s="1"/>
      <c r="GUK162" s="1"/>
      <c r="GUL162" s="1"/>
      <c r="GUM162" s="1"/>
      <c r="GUN162" s="1"/>
      <c r="GUO162" s="1"/>
      <c r="GUP162" s="1"/>
      <c r="GUQ162" s="1"/>
      <c r="GUR162" s="1"/>
      <c r="GUS162" s="1"/>
      <c r="GUT162" s="1"/>
      <c r="GUU162" s="1"/>
      <c r="GUV162" s="1"/>
      <c r="GUW162" s="1"/>
      <c r="GUX162" s="1"/>
      <c r="GUY162" s="1"/>
      <c r="GUZ162" s="1"/>
      <c r="GVA162" s="1"/>
      <c r="GVB162" s="1"/>
      <c r="GVC162" s="1"/>
      <c r="GVD162" s="1"/>
      <c r="GVE162" s="1"/>
      <c r="GVF162" s="1"/>
      <c r="GVG162" s="1"/>
      <c r="GVH162" s="1"/>
      <c r="GVI162" s="1"/>
      <c r="GVJ162" s="1"/>
      <c r="GVK162" s="1"/>
      <c r="GVL162" s="1"/>
      <c r="GVM162" s="1"/>
      <c r="GVN162" s="1"/>
      <c r="GVO162" s="1"/>
      <c r="GVP162" s="1"/>
      <c r="GVQ162" s="1"/>
      <c r="GVR162" s="1"/>
      <c r="GVS162" s="1"/>
      <c r="GVT162" s="1"/>
      <c r="GVU162" s="1"/>
      <c r="GVV162" s="1"/>
      <c r="GVW162" s="1"/>
      <c r="GVX162" s="1"/>
      <c r="GVY162" s="1"/>
      <c r="GVZ162" s="1"/>
      <c r="GWA162" s="1"/>
      <c r="GWB162" s="1"/>
      <c r="GWC162" s="1"/>
      <c r="GWD162" s="1"/>
      <c r="GWE162" s="1"/>
      <c r="GWF162" s="1"/>
      <c r="GWG162" s="1"/>
      <c r="GWH162" s="1"/>
      <c r="GWI162" s="1"/>
      <c r="GWJ162" s="1"/>
      <c r="GWK162" s="1"/>
      <c r="GWL162" s="1"/>
      <c r="GWM162" s="1"/>
      <c r="GWN162" s="1"/>
      <c r="GWO162" s="1"/>
      <c r="GWP162" s="1"/>
      <c r="GWQ162" s="1"/>
      <c r="GWR162" s="1"/>
      <c r="GWS162" s="1"/>
      <c r="GWT162" s="1"/>
      <c r="GWU162" s="1"/>
      <c r="GWV162" s="1"/>
      <c r="GWW162" s="1"/>
      <c r="GWX162" s="1"/>
      <c r="GWY162" s="1"/>
      <c r="GWZ162" s="1"/>
      <c r="GXA162" s="1"/>
      <c r="GXB162" s="1"/>
      <c r="GXC162" s="1"/>
      <c r="GXD162" s="1"/>
      <c r="GXE162" s="1"/>
      <c r="GXF162" s="1"/>
      <c r="GXG162" s="1"/>
      <c r="GXH162" s="1"/>
      <c r="GXI162" s="1"/>
      <c r="GXJ162" s="1"/>
      <c r="GXK162" s="1"/>
      <c r="GXL162" s="1"/>
      <c r="GXM162" s="1"/>
      <c r="GXN162" s="1"/>
      <c r="GXO162" s="1"/>
      <c r="GXP162" s="1"/>
      <c r="GXQ162" s="1"/>
      <c r="GXR162" s="1"/>
      <c r="GXS162" s="1"/>
      <c r="GXT162" s="1"/>
      <c r="GXU162" s="1"/>
      <c r="GXV162" s="1"/>
      <c r="GXW162" s="1"/>
      <c r="GXX162" s="1"/>
      <c r="GXY162" s="1"/>
      <c r="GXZ162" s="1"/>
      <c r="GYA162" s="1"/>
      <c r="GYB162" s="1"/>
      <c r="GYC162" s="1"/>
      <c r="GYD162" s="1"/>
      <c r="GYE162" s="1"/>
      <c r="GYF162" s="1"/>
      <c r="GYG162" s="1"/>
      <c r="GYH162" s="1"/>
      <c r="GYI162" s="1"/>
      <c r="GYJ162" s="1"/>
      <c r="GYK162" s="1"/>
      <c r="GYL162" s="1"/>
      <c r="GYM162" s="1"/>
      <c r="GYN162" s="1"/>
      <c r="GYO162" s="1"/>
      <c r="GYP162" s="1"/>
      <c r="GYQ162" s="1"/>
      <c r="GYR162" s="1"/>
      <c r="GYS162" s="1"/>
      <c r="GYT162" s="1"/>
      <c r="GYU162" s="1"/>
      <c r="GYV162" s="1"/>
      <c r="GYW162" s="1"/>
      <c r="GYX162" s="1"/>
      <c r="GYY162" s="1"/>
      <c r="GYZ162" s="1"/>
      <c r="GZA162" s="1"/>
      <c r="GZB162" s="1"/>
      <c r="GZC162" s="1"/>
      <c r="GZD162" s="1"/>
      <c r="GZE162" s="1"/>
      <c r="GZF162" s="1"/>
      <c r="GZG162" s="1"/>
      <c r="GZH162" s="1"/>
      <c r="GZI162" s="1"/>
      <c r="GZJ162" s="1"/>
      <c r="GZK162" s="1"/>
      <c r="GZL162" s="1"/>
      <c r="GZM162" s="1"/>
      <c r="GZN162" s="1"/>
      <c r="GZO162" s="1"/>
      <c r="GZP162" s="1"/>
      <c r="GZQ162" s="1"/>
      <c r="GZR162" s="1"/>
      <c r="GZS162" s="1"/>
      <c r="GZT162" s="1"/>
      <c r="GZU162" s="1"/>
      <c r="GZV162" s="1"/>
      <c r="GZW162" s="1"/>
      <c r="GZX162" s="1"/>
      <c r="GZY162" s="1"/>
      <c r="GZZ162" s="1"/>
      <c r="HAA162" s="1"/>
      <c r="HAB162" s="1"/>
      <c r="HAC162" s="1"/>
      <c r="HAD162" s="1"/>
      <c r="HAE162" s="1"/>
      <c r="HAF162" s="1"/>
      <c r="HAG162" s="1"/>
      <c r="HAH162" s="1"/>
      <c r="HAI162" s="1"/>
      <c r="HAJ162" s="1"/>
      <c r="HAK162" s="1"/>
      <c r="HAL162" s="1"/>
      <c r="HAM162" s="1"/>
      <c r="HAN162" s="1"/>
      <c r="HAO162" s="1"/>
      <c r="HAP162" s="1"/>
      <c r="HAQ162" s="1"/>
      <c r="HAR162" s="1"/>
      <c r="HAS162" s="1"/>
      <c r="HAT162" s="1"/>
      <c r="HAU162" s="1"/>
      <c r="HAV162" s="1"/>
      <c r="HAW162" s="1"/>
      <c r="HAX162" s="1"/>
      <c r="HAY162" s="1"/>
      <c r="HAZ162" s="1"/>
      <c r="HBA162" s="1"/>
      <c r="HBB162" s="1"/>
      <c r="HBC162" s="1"/>
      <c r="HBD162" s="1"/>
      <c r="HBE162" s="1"/>
      <c r="HBF162" s="1"/>
      <c r="HBG162" s="1"/>
      <c r="HBH162" s="1"/>
      <c r="HBI162" s="1"/>
      <c r="HBJ162" s="1"/>
      <c r="HBK162" s="1"/>
      <c r="HBL162" s="1"/>
      <c r="HBM162" s="1"/>
      <c r="HBN162" s="1"/>
      <c r="HBO162" s="1"/>
      <c r="HBP162" s="1"/>
      <c r="HBQ162" s="1"/>
      <c r="HBR162" s="1"/>
      <c r="HBS162" s="1"/>
      <c r="HBT162" s="1"/>
      <c r="HBU162" s="1"/>
      <c r="HBV162" s="1"/>
      <c r="HBW162" s="1"/>
      <c r="HBX162" s="1"/>
      <c r="HBY162" s="1"/>
      <c r="HBZ162" s="1"/>
      <c r="HCA162" s="1"/>
      <c r="HCB162" s="1"/>
      <c r="HCC162" s="1"/>
      <c r="HCD162" s="1"/>
      <c r="HCE162" s="1"/>
      <c r="HCF162" s="1"/>
      <c r="HCG162" s="1"/>
      <c r="HCH162" s="1"/>
      <c r="HCI162" s="1"/>
      <c r="HCJ162" s="1"/>
      <c r="HCK162" s="1"/>
      <c r="HCL162" s="1"/>
      <c r="HCM162" s="1"/>
      <c r="HCN162" s="1"/>
      <c r="HCO162" s="1"/>
      <c r="HCP162" s="1"/>
      <c r="HCQ162" s="1"/>
      <c r="HCR162" s="1"/>
      <c r="HCS162" s="1"/>
      <c r="HCT162" s="1"/>
      <c r="HCU162" s="1"/>
      <c r="HCV162" s="1"/>
      <c r="HCW162" s="1"/>
      <c r="HCX162" s="1"/>
      <c r="HCY162" s="1"/>
      <c r="HCZ162" s="1"/>
      <c r="HDA162" s="1"/>
      <c r="HDB162" s="1"/>
      <c r="HDC162" s="1"/>
      <c r="HDD162" s="1"/>
      <c r="HDE162" s="1"/>
      <c r="HDF162" s="1"/>
      <c r="HDG162" s="1"/>
      <c r="HDH162" s="1"/>
      <c r="HDI162" s="1"/>
      <c r="HDJ162" s="1"/>
      <c r="HDK162" s="1"/>
      <c r="HDL162" s="1"/>
      <c r="HDM162" s="1"/>
      <c r="HDN162" s="1"/>
      <c r="HDO162" s="1"/>
      <c r="HDP162" s="1"/>
      <c r="HDQ162" s="1"/>
      <c r="HDR162" s="1"/>
      <c r="HDS162" s="1"/>
      <c r="HDT162" s="1"/>
      <c r="HDU162" s="1"/>
      <c r="HDV162" s="1"/>
      <c r="HDW162" s="1"/>
      <c r="HDX162" s="1"/>
      <c r="HDY162" s="1"/>
      <c r="HDZ162" s="1"/>
      <c r="HEA162" s="1"/>
      <c r="HEB162" s="1"/>
      <c r="HEC162" s="1"/>
      <c r="HED162" s="1"/>
      <c r="HEE162" s="1"/>
      <c r="HEF162" s="1"/>
      <c r="HEG162" s="1"/>
      <c r="HEH162" s="1"/>
      <c r="HEI162" s="1"/>
      <c r="HEJ162" s="1"/>
      <c r="HEK162" s="1"/>
      <c r="HEL162" s="1"/>
      <c r="HEM162" s="1"/>
      <c r="HEN162" s="1"/>
      <c r="HEO162" s="1"/>
      <c r="HEP162" s="1"/>
      <c r="HEQ162" s="1"/>
      <c r="HER162" s="1"/>
      <c r="HES162" s="1"/>
      <c r="HET162" s="1"/>
      <c r="HEU162" s="1"/>
      <c r="HEV162" s="1"/>
      <c r="HEW162" s="1"/>
      <c r="HEX162" s="1"/>
      <c r="HEY162" s="1"/>
      <c r="HEZ162" s="1"/>
      <c r="HFA162" s="1"/>
      <c r="HFB162" s="1"/>
      <c r="HFC162" s="1"/>
      <c r="HFD162" s="1"/>
      <c r="HFE162" s="1"/>
      <c r="HFF162" s="1"/>
      <c r="HFG162" s="1"/>
      <c r="HFH162" s="1"/>
      <c r="HFI162" s="1"/>
      <c r="HFJ162" s="1"/>
      <c r="HFK162" s="1"/>
      <c r="HFL162" s="1"/>
      <c r="HFM162" s="1"/>
      <c r="HFN162" s="1"/>
      <c r="HFO162" s="1"/>
      <c r="HFP162" s="1"/>
      <c r="HFQ162" s="1"/>
      <c r="HFR162" s="1"/>
      <c r="HFS162" s="1"/>
      <c r="HFT162" s="1"/>
      <c r="HFU162" s="1"/>
      <c r="HFV162" s="1"/>
      <c r="HFW162" s="1"/>
      <c r="HFX162" s="1"/>
      <c r="HFY162" s="1"/>
      <c r="HFZ162" s="1"/>
      <c r="HGA162" s="1"/>
      <c r="HGB162" s="1"/>
      <c r="HGC162" s="1"/>
      <c r="HGD162" s="1"/>
      <c r="HGE162" s="1"/>
      <c r="HGF162" s="1"/>
      <c r="HGG162" s="1"/>
      <c r="HGH162" s="1"/>
      <c r="HGI162" s="1"/>
      <c r="HGJ162" s="1"/>
      <c r="HGK162" s="1"/>
      <c r="HGL162" s="1"/>
      <c r="HGM162" s="1"/>
      <c r="HGN162" s="1"/>
      <c r="HGO162" s="1"/>
      <c r="HGP162" s="1"/>
      <c r="HGQ162" s="1"/>
      <c r="HGR162" s="1"/>
      <c r="HGS162" s="1"/>
      <c r="HGT162" s="1"/>
      <c r="HGU162" s="1"/>
      <c r="HGV162" s="1"/>
      <c r="HGW162" s="1"/>
      <c r="HGX162" s="1"/>
      <c r="HGY162" s="1"/>
      <c r="HGZ162" s="1"/>
      <c r="HHA162" s="1"/>
      <c r="HHB162" s="1"/>
      <c r="HHC162" s="1"/>
      <c r="HHD162" s="1"/>
      <c r="HHE162" s="1"/>
      <c r="HHF162" s="1"/>
      <c r="HHG162" s="1"/>
      <c r="HHH162" s="1"/>
      <c r="HHI162" s="1"/>
      <c r="HHJ162" s="1"/>
      <c r="HHK162" s="1"/>
      <c r="HHL162" s="1"/>
      <c r="HHM162" s="1"/>
      <c r="HHN162" s="1"/>
      <c r="HHO162" s="1"/>
      <c r="HHP162" s="1"/>
      <c r="HHQ162" s="1"/>
      <c r="HHR162" s="1"/>
      <c r="HHS162" s="1"/>
      <c r="HHT162" s="1"/>
      <c r="HHU162" s="1"/>
      <c r="HHV162" s="1"/>
      <c r="HHW162" s="1"/>
      <c r="HHX162" s="1"/>
      <c r="HHY162" s="1"/>
      <c r="HHZ162" s="1"/>
      <c r="HIA162" s="1"/>
      <c r="HIB162" s="1"/>
      <c r="HIC162" s="1"/>
      <c r="HID162" s="1"/>
      <c r="HIE162" s="1"/>
      <c r="HIF162" s="1"/>
      <c r="HIG162" s="1"/>
      <c r="HIH162" s="1"/>
      <c r="HII162" s="1"/>
      <c r="HIJ162" s="1"/>
      <c r="HIK162" s="1"/>
      <c r="HIL162" s="1"/>
      <c r="HIM162" s="1"/>
      <c r="HIN162" s="1"/>
      <c r="HIO162" s="1"/>
      <c r="HIP162" s="1"/>
      <c r="HIQ162" s="1"/>
      <c r="HIR162" s="1"/>
      <c r="HIS162" s="1"/>
      <c r="HIT162" s="1"/>
      <c r="HIU162" s="1"/>
      <c r="HIV162" s="1"/>
      <c r="HIW162" s="1"/>
      <c r="HIX162" s="1"/>
      <c r="HIY162" s="1"/>
      <c r="HIZ162" s="1"/>
      <c r="HJA162" s="1"/>
      <c r="HJB162" s="1"/>
      <c r="HJC162" s="1"/>
      <c r="HJD162" s="1"/>
      <c r="HJE162" s="1"/>
      <c r="HJF162" s="1"/>
      <c r="HJG162" s="1"/>
      <c r="HJH162" s="1"/>
      <c r="HJI162" s="1"/>
      <c r="HJJ162" s="1"/>
      <c r="HJK162" s="1"/>
      <c r="HJL162" s="1"/>
      <c r="HJM162" s="1"/>
      <c r="HJN162" s="1"/>
      <c r="HJO162" s="1"/>
      <c r="HJP162" s="1"/>
      <c r="HJQ162" s="1"/>
      <c r="HJR162" s="1"/>
      <c r="HJS162" s="1"/>
      <c r="HJT162" s="1"/>
      <c r="HJU162" s="1"/>
      <c r="HJV162" s="1"/>
      <c r="HJW162" s="1"/>
      <c r="HJX162" s="1"/>
      <c r="HJY162" s="1"/>
      <c r="HJZ162" s="1"/>
      <c r="HKA162" s="1"/>
      <c r="HKB162" s="1"/>
      <c r="HKC162" s="1"/>
      <c r="HKD162" s="1"/>
      <c r="HKE162" s="1"/>
      <c r="HKF162" s="1"/>
      <c r="HKG162" s="1"/>
      <c r="HKH162" s="1"/>
      <c r="HKI162" s="1"/>
      <c r="HKJ162" s="1"/>
      <c r="HKK162" s="1"/>
      <c r="HKL162" s="1"/>
      <c r="HKM162" s="1"/>
      <c r="HKN162" s="1"/>
      <c r="HKO162" s="1"/>
      <c r="HKP162" s="1"/>
      <c r="HKQ162" s="1"/>
      <c r="HKR162" s="1"/>
      <c r="HKS162" s="1"/>
      <c r="HKT162" s="1"/>
      <c r="HKU162" s="1"/>
      <c r="HKV162" s="1"/>
      <c r="HKW162" s="1"/>
      <c r="HKX162" s="1"/>
      <c r="HKY162" s="1"/>
      <c r="HKZ162" s="1"/>
      <c r="HLA162" s="1"/>
      <c r="HLB162" s="1"/>
      <c r="HLC162" s="1"/>
      <c r="HLD162" s="1"/>
      <c r="HLE162" s="1"/>
      <c r="HLF162" s="1"/>
      <c r="HLG162" s="1"/>
      <c r="HLH162" s="1"/>
      <c r="HLI162" s="1"/>
      <c r="HLJ162" s="1"/>
      <c r="HLK162" s="1"/>
      <c r="HLL162" s="1"/>
      <c r="HLM162" s="1"/>
      <c r="HLN162" s="1"/>
      <c r="HLO162" s="1"/>
      <c r="HLP162" s="1"/>
      <c r="HLQ162" s="1"/>
      <c r="HLR162" s="1"/>
      <c r="HLS162" s="1"/>
      <c r="HLT162" s="1"/>
      <c r="HLU162" s="1"/>
      <c r="HLV162" s="1"/>
      <c r="HLW162" s="1"/>
      <c r="HLX162" s="1"/>
      <c r="HLY162" s="1"/>
      <c r="HLZ162" s="1"/>
      <c r="HMA162" s="1"/>
      <c r="HMB162" s="1"/>
      <c r="HMC162" s="1"/>
      <c r="HMD162" s="1"/>
      <c r="HME162" s="1"/>
      <c r="HMF162" s="1"/>
      <c r="HMG162" s="1"/>
      <c r="HMH162" s="1"/>
      <c r="HMI162" s="1"/>
      <c r="HMJ162" s="1"/>
      <c r="HMK162" s="1"/>
      <c r="HML162" s="1"/>
      <c r="HMM162" s="1"/>
      <c r="HMN162" s="1"/>
      <c r="HMO162" s="1"/>
      <c r="HMP162" s="1"/>
      <c r="HMQ162" s="1"/>
      <c r="HMR162" s="1"/>
      <c r="HMS162" s="1"/>
      <c r="HMT162" s="1"/>
      <c r="HMU162" s="1"/>
      <c r="HMV162" s="1"/>
      <c r="HMW162" s="1"/>
      <c r="HMX162" s="1"/>
      <c r="HMY162" s="1"/>
      <c r="HMZ162" s="1"/>
      <c r="HNA162" s="1"/>
      <c r="HNB162" s="1"/>
      <c r="HNC162" s="1"/>
      <c r="HND162" s="1"/>
      <c r="HNE162" s="1"/>
      <c r="HNF162" s="1"/>
      <c r="HNG162" s="1"/>
      <c r="HNH162" s="1"/>
      <c r="HNI162" s="1"/>
      <c r="HNJ162" s="1"/>
      <c r="HNK162" s="1"/>
      <c r="HNL162" s="1"/>
      <c r="HNM162" s="1"/>
      <c r="HNN162" s="1"/>
      <c r="HNO162" s="1"/>
      <c r="HNP162" s="1"/>
      <c r="HNQ162" s="1"/>
      <c r="HNR162" s="1"/>
      <c r="HNS162" s="1"/>
      <c r="HNT162" s="1"/>
      <c r="HNU162" s="1"/>
      <c r="HNV162" s="1"/>
      <c r="HNW162" s="1"/>
      <c r="HNX162" s="1"/>
      <c r="HNY162" s="1"/>
      <c r="HNZ162" s="1"/>
      <c r="HOA162" s="1"/>
      <c r="HOB162" s="1"/>
      <c r="HOC162" s="1"/>
      <c r="HOD162" s="1"/>
      <c r="HOE162" s="1"/>
      <c r="HOF162" s="1"/>
      <c r="HOG162" s="1"/>
      <c r="HOH162" s="1"/>
      <c r="HOI162" s="1"/>
      <c r="HOJ162" s="1"/>
      <c r="HOK162" s="1"/>
      <c r="HOL162" s="1"/>
      <c r="HOM162" s="1"/>
      <c r="HON162" s="1"/>
      <c r="HOO162" s="1"/>
      <c r="HOP162" s="1"/>
      <c r="HOQ162" s="1"/>
      <c r="HOR162" s="1"/>
      <c r="HOS162" s="1"/>
      <c r="HOT162" s="1"/>
      <c r="HOU162" s="1"/>
      <c r="HOV162" s="1"/>
      <c r="HOW162" s="1"/>
      <c r="HOX162" s="1"/>
      <c r="HOY162" s="1"/>
      <c r="HOZ162" s="1"/>
      <c r="HPA162" s="1"/>
      <c r="HPB162" s="1"/>
      <c r="HPC162" s="1"/>
      <c r="HPD162" s="1"/>
      <c r="HPE162" s="1"/>
      <c r="HPF162" s="1"/>
      <c r="HPG162" s="1"/>
      <c r="HPH162" s="1"/>
      <c r="HPI162" s="1"/>
      <c r="HPJ162" s="1"/>
      <c r="HPK162" s="1"/>
      <c r="HPL162" s="1"/>
      <c r="HPM162" s="1"/>
      <c r="HPN162" s="1"/>
      <c r="HPO162" s="1"/>
      <c r="HPP162" s="1"/>
      <c r="HPQ162" s="1"/>
      <c r="HPR162" s="1"/>
      <c r="HPS162" s="1"/>
      <c r="HPT162" s="1"/>
      <c r="HPU162" s="1"/>
      <c r="HPV162" s="1"/>
      <c r="HPW162" s="1"/>
      <c r="HPX162" s="1"/>
      <c r="HPY162" s="1"/>
      <c r="HPZ162" s="1"/>
      <c r="HQA162" s="1"/>
      <c r="HQB162" s="1"/>
      <c r="HQC162" s="1"/>
      <c r="HQD162" s="1"/>
      <c r="HQE162" s="1"/>
      <c r="HQF162" s="1"/>
      <c r="HQG162" s="1"/>
      <c r="HQH162" s="1"/>
      <c r="HQI162" s="1"/>
      <c r="HQJ162" s="1"/>
      <c r="HQK162" s="1"/>
      <c r="HQL162" s="1"/>
      <c r="HQM162" s="1"/>
      <c r="HQN162" s="1"/>
      <c r="HQO162" s="1"/>
      <c r="HQP162" s="1"/>
      <c r="HQQ162" s="1"/>
      <c r="HQR162" s="1"/>
      <c r="HQS162" s="1"/>
      <c r="HQT162" s="1"/>
      <c r="HQU162" s="1"/>
      <c r="HQV162" s="1"/>
      <c r="HQW162" s="1"/>
      <c r="HQX162" s="1"/>
      <c r="HQY162" s="1"/>
      <c r="HQZ162" s="1"/>
      <c r="HRA162" s="1"/>
      <c r="HRB162" s="1"/>
      <c r="HRC162" s="1"/>
      <c r="HRD162" s="1"/>
      <c r="HRE162" s="1"/>
      <c r="HRF162" s="1"/>
      <c r="HRG162" s="1"/>
      <c r="HRH162" s="1"/>
      <c r="HRI162" s="1"/>
      <c r="HRJ162" s="1"/>
      <c r="HRK162" s="1"/>
      <c r="HRL162" s="1"/>
      <c r="HRM162" s="1"/>
      <c r="HRN162" s="1"/>
      <c r="HRO162" s="1"/>
      <c r="HRP162" s="1"/>
      <c r="HRQ162" s="1"/>
      <c r="HRR162" s="1"/>
      <c r="HRS162" s="1"/>
      <c r="HRT162" s="1"/>
      <c r="HRU162" s="1"/>
      <c r="HRV162" s="1"/>
      <c r="HRW162" s="1"/>
      <c r="HRX162" s="1"/>
      <c r="HRY162" s="1"/>
      <c r="HRZ162" s="1"/>
      <c r="HSA162" s="1"/>
      <c r="HSB162" s="1"/>
      <c r="HSC162" s="1"/>
      <c r="HSD162" s="1"/>
      <c r="HSE162" s="1"/>
      <c r="HSF162" s="1"/>
      <c r="HSG162" s="1"/>
      <c r="HSH162" s="1"/>
      <c r="HSI162" s="1"/>
      <c r="HSJ162" s="1"/>
      <c r="HSK162" s="1"/>
      <c r="HSL162" s="1"/>
      <c r="HSM162" s="1"/>
      <c r="HSN162" s="1"/>
      <c r="HSO162" s="1"/>
      <c r="HSP162" s="1"/>
      <c r="HSQ162" s="1"/>
      <c r="HSR162" s="1"/>
      <c r="HSS162" s="1"/>
      <c r="HST162" s="1"/>
      <c r="HSU162" s="1"/>
      <c r="HSV162" s="1"/>
      <c r="HSW162" s="1"/>
      <c r="HSX162" s="1"/>
      <c r="HSY162" s="1"/>
      <c r="HSZ162" s="1"/>
      <c r="HTA162" s="1"/>
      <c r="HTB162" s="1"/>
      <c r="HTC162" s="1"/>
      <c r="HTD162" s="1"/>
      <c r="HTE162" s="1"/>
      <c r="HTF162" s="1"/>
      <c r="HTG162" s="1"/>
      <c r="HTH162" s="1"/>
      <c r="HTI162" s="1"/>
      <c r="HTJ162" s="1"/>
      <c r="HTK162" s="1"/>
      <c r="HTL162" s="1"/>
      <c r="HTM162" s="1"/>
      <c r="HTN162" s="1"/>
      <c r="HTO162" s="1"/>
      <c r="HTP162" s="1"/>
      <c r="HTQ162" s="1"/>
      <c r="HTR162" s="1"/>
      <c r="HTS162" s="1"/>
      <c r="HTT162" s="1"/>
      <c r="HTU162" s="1"/>
      <c r="HTV162" s="1"/>
      <c r="HTW162" s="1"/>
      <c r="HTX162" s="1"/>
      <c r="HTY162" s="1"/>
      <c r="HTZ162" s="1"/>
      <c r="HUA162" s="1"/>
      <c r="HUB162" s="1"/>
      <c r="HUC162" s="1"/>
      <c r="HUD162" s="1"/>
      <c r="HUE162" s="1"/>
      <c r="HUF162" s="1"/>
      <c r="HUG162" s="1"/>
      <c r="HUH162" s="1"/>
      <c r="HUI162" s="1"/>
      <c r="HUJ162" s="1"/>
      <c r="HUK162" s="1"/>
      <c r="HUL162" s="1"/>
      <c r="HUM162" s="1"/>
      <c r="HUN162" s="1"/>
      <c r="HUO162" s="1"/>
      <c r="HUP162" s="1"/>
      <c r="HUQ162" s="1"/>
      <c r="HUR162" s="1"/>
      <c r="HUS162" s="1"/>
      <c r="HUT162" s="1"/>
      <c r="HUU162" s="1"/>
      <c r="HUV162" s="1"/>
      <c r="HUW162" s="1"/>
      <c r="HUX162" s="1"/>
      <c r="HUY162" s="1"/>
      <c r="HUZ162" s="1"/>
      <c r="HVA162" s="1"/>
      <c r="HVB162" s="1"/>
      <c r="HVC162" s="1"/>
      <c r="HVD162" s="1"/>
      <c r="HVE162" s="1"/>
      <c r="HVF162" s="1"/>
      <c r="HVG162" s="1"/>
      <c r="HVH162" s="1"/>
      <c r="HVI162" s="1"/>
      <c r="HVJ162" s="1"/>
      <c r="HVK162" s="1"/>
      <c r="HVL162" s="1"/>
      <c r="HVM162" s="1"/>
      <c r="HVN162" s="1"/>
      <c r="HVO162" s="1"/>
      <c r="HVP162" s="1"/>
      <c r="HVQ162" s="1"/>
      <c r="HVR162" s="1"/>
      <c r="HVS162" s="1"/>
      <c r="HVT162" s="1"/>
      <c r="HVU162" s="1"/>
      <c r="HVV162" s="1"/>
      <c r="HVW162" s="1"/>
      <c r="HVX162" s="1"/>
      <c r="HVY162" s="1"/>
      <c r="HVZ162" s="1"/>
      <c r="HWA162" s="1"/>
      <c r="HWB162" s="1"/>
      <c r="HWC162" s="1"/>
      <c r="HWD162" s="1"/>
      <c r="HWE162" s="1"/>
      <c r="HWF162" s="1"/>
      <c r="HWG162" s="1"/>
      <c r="HWH162" s="1"/>
      <c r="HWI162" s="1"/>
      <c r="HWJ162" s="1"/>
      <c r="HWK162" s="1"/>
      <c r="HWL162" s="1"/>
      <c r="HWM162" s="1"/>
      <c r="HWN162" s="1"/>
      <c r="HWO162" s="1"/>
      <c r="HWP162" s="1"/>
      <c r="HWQ162" s="1"/>
      <c r="HWR162" s="1"/>
      <c r="HWS162" s="1"/>
      <c r="HWT162" s="1"/>
      <c r="HWU162" s="1"/>
      <c r="HWV162" s="1"/>
      <c r="HWW162" s="1"/>
      <c r="HWX162" s="1"/>
      <c r="HWY162" s="1"/>
      <c r="HWZ162" s="1"/>
      <c r="HXA162" s="1"/>
      <c r="HXB162" s="1"/>
      <c r="HXC162" s="1"/>
      <c r="HXD162" s="1"/>
      <c r="HXE162" s="1"/>
      <c r="HXF162" s="1"/>
      <c r="HXG162" s="1"/>
      <c r="HXH162" s="1"/>
      <c r="HXI162" s="1"/>
      <c r="HXJ162" s="1"/>
      <c r="HXK162" s="1"/>
      <c r="HXL162" s="1"/>
      <c r="HXM162" s="1"/>
      <c r="HXN162" s="1"/>
      <c r="HXO162" s="1"/>
      <c r="HXP162" s="1"/>
      <c r="HXQ162" s="1"/>
      <c r="HXR162" s="1"/>
      <c r="HXS162" s="1"/>
      <c r="HXT162" s="1"/>
      <c r="HXU162" s="1"/>
      <c r="HXV162" s="1"/>
      <c r="HXW162" s="1"/>
      <c r="HXX162" s="1"/>
      <c r="HXY162" s="1"/>
      <c r="HXZ162" s="1"/>
      <c r="HYA162" s="1"/>
      <c r="HYB162" s="1"/>
      <c r="HYC162" s="1"/>
      <c r="HYD162" s="1"/>
      <c r="HYE162" s="1"/>
      <c r="HYF162" s="1"/>
      <c r="HYG162" s="1"/>
      <c r="HYH162" s="1"/>
      <c r="HYI162" s="1"/>
      <c r="HYJ162" s="1"/>
      <c r="HYK162" s="1"/>
      <c r="HYL162" s="1"/>
      <c r="HYM162" s="1"/>
      <c r="HYN162" s="1"/>
      <c r="HYO162" s="1"/>
      <c r="HYP162" s="1"/>
      <c r="HYQ162" s="1"/>
      <c r="HYR162" s="1"/>
      <c r="HYS162" s="1"/>
      <c r="HYT162" s="1"/>
      <c r="HYU162" s="1"/>
      <c r="HYV162" s="1"/>
      <c r="HYW162" s="1"/>
      <c r="HYX162" s="1"/>
      <c r="HYY162" s="1"/>
      <c r="HYZ162" s="1"/>
      <c r="HZA162" s="1"/>
      <c r="HZB162" s="1"/>
      <c r="HZC162" s="1"/>
      <c r="HZD162" s="1"/>
      <c r="HZE162" s="1"/>
      <c r="HZF162" s="1"/>
      <c r="HZG162" s="1"/>
      <c r="HZH162" s="1"/>
      <c r="HZI162" s="1"/>
      <c r="HZJ162" s="1"/>
      <c r="HZK162" s="1"/>
      <c r="HZL162" s="1"/>
      <c r="HZM162" s="1"/>
      <c r="HZN162" s="1"/>
      <c r="HZO162" s="1"/>
      <c r="HZP162" s="1"/>
      <c r="HZQ162" s="1"/>
      <c r="HZR162" s="1"/>
      <c r="HZS162" s="1"/>
      <c r="HZT162" s="1"/>
      <c r="HZU162" s="1"/>
      <c r="HZV162" s="1"/>
      <c r="HZW162" s="1"/>
      <c r="HZX162" s="1"/>
      <c r="HZY162" s="1"/>
      <c r="HZZ162" s="1"/>
      <c r="IAA162" s="1"/>
      <c r="IAB162" s="1"/>
      <c r="IAC162" s="1"/>
      <c r="IAD162" s="1"/>
      <c r="IAE162" s="1"/>
      <c r="IAF162" s="1"/>
      <c r="IAG162" s="1"/>
      <c r="IAH162" s="1"/>
      <c r="IAI162" s="1"/>
      <c r="IAJ162" s="1"/>
      <c r="IAK162" s="1"/>
      <c r="IAL162" s="1"/>
      <c r="IAM162" s="1"/>
      <c r="IAN162" s="1"/>
      <c r="IAO162" s="1"/>
      <c r="IAP162" s="1"/>
      <c r="IAQ162" s="1"/>
      <c r="IAR162" s="1"/>
      <c r="IAS162" s="1"/>
      <c r="IAT162" s="1"/>
      <c r="IAU162" s="1"/>
      <c r="IAV162" s="1"/>
      <c r="IAW162" s="1"/>
      <c r="IAX162" s="1"/>
      <c r="IAY162" s="1"/>
      <c r="IAZ162" s="1"/>
      <c r="IBA162" s="1"/>
      <c r="IBB162" s="1"/>
      <c r="IBC162" s="1"/>
      <c r="IBD162" s="1"/>
      <c r="IBE162" s="1"/>
      <c r="IBF162" s="1"/>
      <c r="IBG162" s="1"/>
      <c r="IBH162" s="1"/>
      <c r="IBI162" s="1"/>
      <c r="IBJ162" s="1"/>
      <c r="IBK162" s="1"/>
      <c r="IBL162" s="1"/>
      <c r="IBM162" s="1"/>
      <c r="IBN162" s="1"/>
      <c r="IBO162" s="1"/>
      <c r="IBP162" s="1"/>
      <c r="IBQ162" s="1"/>
      <c r="IBR162" s="1"/>
      <c r="IBS162" s="1"/>
      <c r="IBT162" s="1"/>
      <c r="IBU162" s="1"/>
      <c r="IBV162" s="1"/>
      <c r="IBW162" s="1"/>
      <c r="IBX162" s="1"/>
      <c r="IBY162" s="1"/>
      <c r="IBZ162" s="1"/>
      <c r="ICA162" s="1"/>
      <c r="ICB162" s="1"/>
      <c r="ICC162" s="1"/>
      <c r="ICD162" s="1"/>
      <c r="ICE162" s="1"/>
      <c r="ICF162" s="1"/>
      <c r="ICG162" s="1"/>
      <c r="ICH162" s="1"/>
      <c r="ICI162" s="1"/>
      <c r="ICJ162" s="1"/>
      <c r="ICK162" s="1"/>
      <c r="ICL162" s="1"/>
      <c r="ICM162" s="1"/>
      <c r="ICN162" s="1"/>
      <c r="ICO162" s="1"/>
      <c r="ICP162" s="1"/>
      <c r="ICQ162" s="1"/>
      <c r="ICR162" s="1"/>
      <c r="ICS162" s="1"/>
      <c r="ICT162" s="1"/>
      <c r="ICU162" s="1"/>
      <c r="ICV162" s="1"/>
      <c r="ICW162" s="1"/>
      <c r="ICX162" s="1"/>
      <c r="ICY162" s="1"/>
      <c r="ICZ162" s="1"/>
      <c r="IDA162" s="1"/>
      <c r="IDB162" s="1"/>
      <c r="IDC162" s="1"/>
      <c r="IDD162" s="1"/>
      <c r="IDE162" s="1"/>
      <c r="IDF162" s="1"/>
      <c r="IDG162" s="1"/>
      <c r="IDH162" s="1"/>
      <c r="IDI162" s="1"/>
      <c r="IDJ162" s="1"/>
      <c r="IDK162" s="1"/>
      <c r="IDL162" s="1"/>
      <c r="IDM162" s="1"/>
      <c r="IDN162" s="1"/>
      <c r="IDO162" s="1"/>
      <c r="IDP162" s="1"/>
      <c r="IDQ162" s="1"/>
      <c r="IDR162" s="1"/>
      <c r="IDS162" s="1"/>
      <c r="IDT162" s="1"/>
      <c r="IDU162" s="1"/>
      <c r="IDV162" s="1"/>
      <c r="IDW162" s="1"/>
      <c r="IDX162" s="1"/>
      <c r="IDY162" s="1"/>
      <c r="IDZ162" s="1"/>
      <c r="IEA162" s="1"/>
      <c r="IEB162" s="1"/>
      <c r="IEC162" s="1"/>
      <c r="IED162" s="1"/>
      <c r="IEE162" s="1"/>
      <c r="IEF162" s="1"/>
      <c r="IEG162" s="1"/>
      <c r="IEH162" s="1"/>
      <c r="IEI162" s="1"/>
      <c r="IEJ162" s="1"/>
      <c r="IEK162" s="1"/>
      <c r="IEL162" s="1"/>
      <c r="IEM162" s="1"/>
      <c r="IEN162" s="1"/>
      <c r="IEO162" s="1"/>
      <c r="IEP162" s="1"/>
      <c r="IEQ162" s="1"/>
      <c r="IER162" s="1"/>
      <c r="IES162" s="1"/>
      <c r="IET162" s="1"/>
      <c r="IEU162" s="1"/>
      <c r="IEV162" s="1"/>
      <c r="IEW162" s="1"/>
      <c r="IEX162" s="1"/>
      <c r="IEY162" s="1"/>
      <c r="IEZ162" s="1"/>
      <c r="IFA162" s="1"/>
      <c r="IFB162" s="1"/>
      <c r="IFC162" s="1"/>
      <c r="IFD162" s="1"/>
      <c r="IFE162" s="1"/>
      <c r="IFF162" s="1"/>
      <c r="IFG162" s="1"/>
      <c r="IFH162" s="1"/>
      <c r="IFI162" s="1"/>
      <c r="IFJ162" s="1"/>
      <c r="IFK162" s="1"/>
      <c r="IFL162" s="1"/>
      <c r="IFM162" s="1"/>
      <c r="IFN162" s="1"/>
      <c r="IFO162" s="1"/>
      <c r="IFP162" s="1"/>
      <c r="IFQ162" s="1"/>
      <c r="IFR162" s="1"/>
      <c r="IFS162" s="1"/>
      <c r="IFT162" s="1"/>
      <c r="IFU162" s="1"/>
      <c r="IFV162" s="1"/>
      <c r="IFW162" s="1"/>
      <c r="IFX162" s="1"/>
      <c r="IFY162" s="1"/>
      <c r="IFZ162" s="1"/>
      <c r="IGA162" s="1"/>
      <c r="IGB162" s="1"/>
      <c r="IGC162" s="1"/>
      <c r="IGD162" s="1"/>
      <c r="IGE162" s="1"/>
      <c r="IGF162" s="1"/>
      <c r="IGG162" s="1"/>
      <c r="IGH162" s="1"/>
      <c r="IGI162" s="1"/>
      <c r="IGJ162" s="1"/>
      <c r="IGK162" s="1"/>
      <c r="IGL162" s="1"/>
      <c r="IGM162" s="1"/>
      <c r="IGN162" s="1"/>
      <c r="IGO162" s="1"/>
      <c r="IGP162" s="1"/>
      <c r="IGQ162" s="1"/>
      <c r="IGR162" s="1"/>
      <c r="IGS162" s="1"/>
      <c r="IGT162" s="1"/>
      <c r="IGU162" s="1"/>
      <c r="IGV162" s="1"/>
      <c r="IGW162" s="1"/>
      <c r="IGX162" s="1"/>
      <c r="IGY162" s="1"/>
      <c r="IGZ162" s="1"/>
      <c r="IHA162" s="1"/>
      <c r="IHB162" s="1"/>
      <c r="IHC162" s="1"/>
      <c r="IHD162" s="1"/>
      <c r="IHE162" s="1"/>
      <c r="IHF162" s="1"/>
      <c r="IHG162" s="1"/>
      <c r="IHH162" s="1"/>
      <c r="IHI162" s="1"/>
      <c r="IHJ162" s="1"/>
      <c r="IHK162" s="1"/>
      <c r="IHL162" s="1"/>
      <c r="IHM162" s="1"/>
      <c r="IHN162" s="1"/>
      <c r="IHO162" s="1"/>
      <c r="IHP162" s="1"/>
      <c r="IHQ162" s="1"/>
      <c r="IHR162" s="1"/>
      <c r="IHS162" s="1"/>
      <c r="IHT162" s="1"/>
      <c r="IHU162" s="1"/>
      <c r="IHV162" s="1"/>
      <c r="IHW162" s="1"/>
      <c r="IHX162" s="1"/>
      <c r="IHY162" s="1"/>
      <c r="IHZ162" s="1"/>
      <c r="IIA162" s="1"/>
      <c r="IIB162" s="1"/>
      <c r="IIC162" s="1"/>
      <c r="IID162" s="1"/>
      <c r="IIE162" s="1"/>
      <c r="IIF162" s="1"/>
      <c r="IIG162" s="1"/>
      <c r="IIH162" s="1"/>
      <c r="III162" s="1"/>
      <c r="IIJ162" s="1"/>
      <c r="IIK162" s="1"/>
      <c r="IIL162" s="1"/>
      <c r="IIM162" s="1"/>
      <c r="IIN162" s="1"/>
      <c r="IIO162" s="1"/>
      <c r="IIP162" s="1"/>
      <c r="IIQ162" s="1"/>
      <c r="IIR162" s="1"/>
      <c r="IIS162" s="1"/>
      <c r="IIT162" s="1"/>
      <c r="IIU162" s="1"/>
      <c r="IIV162" s="1"/>
      <c r="IIW162" s="1"/>
      <c r="IIX162" s="1"/>
      <c r="IIY162" s="1"/>
      <c r="IIZ162" s="1"/>
      <c r="IJA162" s="1"/>
      <c r="IJB162" s="1"/>
      <c r="IJC162" s="1"/>
      <c r="IJD162" s="1"/>
      <c r="IJE162" s="1"/>
      <c r="IJF162" s="1"/>
      <c r="IJG162" s="1"/>
      <c r="IJH162" s="1"/>
      <c r="IJI162" s="1"/>
      <c r="IJJ162" s="1"/>
      <c r="IJK162" s="1"/>
      <c r="IJL162" s="1"/>
      <c r="IJM162" s="1"/>
      <c r="IJN162" s="1"/>
      <c r="IJO162" s="1"/>
      <c r="IJP162" s="1"/>
      <c r="IJQ162" s="1"/>
      <c r="IJR162" s="1"/>
      <c r="IJS162" s="1"/>
      <c r="IJT162" s="1"/>
      <c r="IJU162" s="1"/>
      <c r="IJV162" s="1"/>
      <c r="IJW162" s="1"/>
      <c r="IJX162" s="1"/>
      <c r="IJY162" s="1"/>
      <c r="IJZ162" s="1"/>
      <c r="IKA162" s="1"/>
      <c r="IKB162" s="1"/>
      <c r="IKC162" s="1"/>
      <c r="IKD162" s="1"/>
      <c r="IKE162" s="1"/>
      <c r="IKF162" s="1"/>
      <c r="IKG162" s="1"/>
      <c r="IKH162" s="1"/>
      <c r="IKI162" s="1"/>
      <c r="IKJ162" s="1"/>
      <c r="IKK162" s="1"/>
      <c r="IKL162" s="1"/>
      <c r="IKM162" s="1"/>
      <c r="IKN162" s="1"/>
      <c r="IKO162" s="1"/>
      <c r="IKP162" s="1"/>
      <c r="IKQ162" s="1"/>
      <c r="IKR162" s="1"/>
      <c r="IKS162" s="1"/>
      <c r="IKT162" s="1"/>
      <c r="IKU162" s="1"/>
      <c r="IKV162" s="1"/>
      <c r="IKW162" s="1"/>
      <c r="IKX162" s="1"/>
      <c r="IKY162" s="1"/>
      <c r="IKZ162" s="1"/>
      <c r="ILA162" s="1"/>
      <c r="ILB162" s="1"/>
      <c r="ILC162" s="1"/>
      <c r="ILD162" s="1"/>
      <c r="ILE162" s="1"/>
      <c r="ILF162" s="1"/>
      <c r="ILG162" s="1"/>
      <c r="ILH162" s="1"/>
      <c r="ILI162" s="1"/>
      <c r="ILJ162" s="1"/>
      <c r="ILK162" s="1"/>
      <c r="ILL162" s="1"/>
      <c r="ILM162" s="1"/>
      <c r="ILN162" s="1"/>
      <c r="ILO162" s="1"/>
      <c r="ILP162" s="1"/>
      <c r="ILQ162" s="1"/>
      <c r="ILR162" s="1"/>
      <c r="ILS162" s="1"/>
      <c r="ILT162" s="1"/>
      <c r="ILU162" s="1"/>
      <c r="ILV162" s="1"/>
      <c r="ILW162" s="1"/>
      <c r="ILX162" s="1"/>
      <c r="ILY162" s="1"/>
      <c r="ILZ162" s="1"/>
      <c r="IMA162" s="1"/>
      <c r="IMB162" s="1"/>
      <c r="IMC162" s="1"/>
      <c r="IMD162" s="1"/>
      <c r="IME162" s="1"/>
      <c r="IMF162" s="1"/>
      <c r="IMG162" s="1"/>
      <c r="IMH162" s="1"/>
      <c r="IMI162" s="1"/>
      <c r="IMJ162" s="1"/>
      <c r="IMK162" s="1"/>
      <c r="IML162" s="1"/>
      <c r="IMM162" s="1"/>
      <c r="IMN162" s="1"/>
      <c r="IMO162" s="1"/>
      <c r="IMP162" s="1"/>
      <c r="IMQ162" s="1"/>
      <c r="IMR162" s="1"/>
      <c r="IMS162" s="1"/>
      <c r="IMT162" s="1"/>
      <c r="IMU162" s="1"/>
      <c r="IMV162" s="1"/>
      <c r="IMW162" s="1"/>
      <c r="IMX162" s="1"/>
      <c r="IMY162" s="1"/>
      <c r="IMZ162" s="1"/>
      <c r="INA162" s="1"/>
      <c r="INB162" s="1"/>
      <c r="INC162" s="1"/>
      <c r="IND162" s="1"/>
      <c r="INE162" s="1"/>
      <c r="INF162" s="1"/>
      <c r="ING162" s="1"/>
      <c r="INH162" s="1"/>
      <c r="INI162" s="1"/>
      <c r="INJ162" s="1"/>
      <c r="INK162" s="1"/>
      <c r="INL162" s="1"/>
      <c r="INM162" s="1"/>
      <c r="INN162" s="1"/>
      <c r="INO162" s="1"/>
      <c r="INP162" s="1"/>
      <c r="INQ162" s="1"/>
      <c r="INR162" s="1"/>
      <c r="INS162" s="1"/>
      <c r="INT162" s="1"/>
      <c r="INU162" s="1"/>
      <c r="INV162" s="1"/>
      <c r="INW162" s="1"/>
      <c r="INX162" s="1"/>
      <c r="INY162" s="1"/>
      <c r="INZ162" s="1"/>
      <c r="IOA162" s="1"/>
      <c r="IOB162" s="1"/>
      <c r="IOC162" s="1"/>
      <c r="IOD162" s="1"/>
      <c r="IOE162" s="1"/>
      <c r="IOF162" s="1"/>
      <c r="IOG162" s="1"/>
      <c r="IOH162" s="1"/>
      <c r="IOI162" s="1"/>
      <c r="IOJ162" s="1"/>
      <c r="IOK162" s="1"/>
      <c r="IOL162" s="1"/>
      <c r="IOM162" s="1"/>
      <c r="ION162" s="1"/>
      <c r="IOO162" s="1"/>
      <c r="IOP162" s="1"/>
      <c r="IOQ162" s="1"/>
      <c r="IOR162" s="1"/>
      <c r="IOS162" s="1"/>
      <c r="IOT162" s="1"/>
      <c r="IOU162" s="1"/>
      <c r="IOV162" s="1"/>
      <c r="IOW162" s="1"/>
      <c r="IOX162" s="1"/>
      <c r="IOY162" s="1"/>
      <c r="IOZ162" s="1"/>
      <c r="IPA162" s="1"/>
      <c r="IPB162" s="1"/>
      <c r="IPC162" s="1"/>
      <c r="IPD162" s="1"/>
      <c r="IPE162" s="1"/>
      <c r="IPF162" s="1"/>
      <c r="IPG162" s="1"/>
      <c r="IPH162" s="1"/>
      <c r="IPI162" s="1"/>
      <c r="IPJ162" s="1"/>
      <c r="IPK162" s="1"/>
      <c r="IPL162" s="1"/>
      <c r="IPM162" s="1"/>
      <c r="IPN162" s="1"/>
      <c r="IPO162" s="1"/>
      <c r="IPP162" s="1"/>
      <c r="IPQ162" s="1"/>
      <c r="IPR162" s="1"/>
      <c r="IPS162" s="1"/>
      <c r="IPT162" s="1"/>
      <c r="IPU162" s="1"/>
      <c r="IPV162" s="1"/>
      <c r="IPW162" s="1"/>
      <c r="IPX162" s="1"/>
      <c r="IPY162" s="1"/>
      <c r="IPZ162" s="1"/>
      <c r="IQA162" s="1"/>
      <c r="IQB162" s="1"/>
      <c r="IQC162" s="1"/>
      <c r="IQD162" s="1"/>
      <c r="IQE162" s="1"/>
      <c r="IQF162" s="1"/>
      <c r="IQG162" s="1"/>
      <c r="IQH162" s="1"/>
      <c r="IQI162" s="1"/>
      <c r="IQJ162" s="1"/>
      <c r="IQK162" s="1"/>
      <c r="IQL162" s="1"/>
      <c r="IQM162" s="1"/>
      <c r="IQN162" s="1"/>
      <c r="IQO162" s="1"/>
      <c r="IQP162" s="1"/>
      <c r="IQQ162" s="1"/>
      <c r="IQR162" s="1"/>
      <c r="IQS162" s="1"/>
      <c r="IQT162" s="1"/>
      <c r="IQU162" s="1"/>
      <c r="IQV162" s="1"/>
      <c r="IQW162" s="1"/>
      <c r="IQX162" s="1"/>
      <c r="IQY162" s="1"/>
      <c r="IQZ162" s="1"/>
      <c r="IRA162" s="1"/>
      <c r="IRB162" s="1"/>
      <c r="IRC162" s="1"/>
      <c r="IRD162" s="1"/>
      <c r="IRE162" s="1"/>
      <c r="IRF162" s="1"/>
      <c r="IRG162" s="1"/>
      <c r="IRH162" s="1"/>
      <c r="IRI162" s="1"/>
      <c r="IRJ162" s="1"/>
      <c r="IRK162" s="1"/>
      <c r="IRL162" s="1"/>
      <c r="IRM162" s="1"/>
      <c r="IRN162" s="1"/>
      <c r="IRO162" s="1"/>
      <c r="IRP162" s="1"/>
      <c r="IRQ162" s="1"/>
      <c r="IRR162" s="1"/>
      <c r="IRS162" s="1"/>
      <c r="IRT162" s="1"/>
      <c r="IRU162" s="1"/>
      <c r="IRV162" s="1"/>
      <c r="IRW162" s="1"/>
      <c r="IRX162" s="1"/>
      <c r="IRY162" s="1"/>
      <c r="IRZ162" s="1"/>
      <c r="ISA162" s="1"/>
      <c r="ISB162" s="1"/>
      <c r="ISC162" s="1"/>
      <c r="ISD162" s="1"/>
      <c r="ISE162" s="1"/>
      <c r="ISF162" s="1"/>
      <c r="ISG162" s="1"/>
      <c r="ISH162" s="1"/>
      <c r="ISI162" s="1"/>
      <c r="ISJ162" s="1"/>
      <c r="ISK162" s="1"/>
      <c r="ISL162" s="1"/>
      <c r="ISM162" s="1"/>
      <c r="ISN162" s="1"/>
      <c r="ISO162" s="1"/>
      <c r="ISP162" s="1"/>
      <c r="ISQ162" s="1"/>
      <c r="ISR162" s="1"/>
      <c r="ISS162" s="1"/>
      <c r="IST162" s="1"/>
      <c r="ISU162" s="1"/>
      <c r="ISV162" s="1"/>
      <c r="ISW162" s="1"/>
      <c r="ISX162" s="1"/>
      <c r="ISY162" s="1"/>
      <c r="ISZ162" s="1"/>
      <c r="ITA162" s="1"/>
      <c r="ITB162" s="1"/>
      <c r="ITC162" s="1"/>
      <c r="ITD162" s="1"/>
      <c r="ITE162" s="1"/>
      <c r="ITF162" s="1"/>
      <c r="ITG162" s="1"/>
      <c r="ITH162" s="1"/>
      <c r="ITI162" s="1"/>
      <c r="ITJ162" s="1"/>
      <c r="ITK162" s="1"/>
      <c r="ITL162" s="1"/>
      <c r="ITM162" s="1"/>
      <c r="ITN162" s="1"/>
      <c r="ITO162" s="1"/>
      <c r="ITP162" s="1"/>
      <c r="ITQ162" s="1"/>
      <c r="ITR162" s="1"/>
      <c r="ITS162" s="1"/>
      <c r="ITT162" s="1"/>
      <c r="ITU162" s="1"/>
      <c r="ITV162" s="1"/>
      <c r="ITW162" s="1"/>
      <c r="ITX162" s="1"/>
      <c r="ITY162" s="1"/>
      <c r="ITZ162" s="1"/>
      <c r="IUA162" s="1"/>
      <c r="IUB162" s="1"/>
      <c r="IUC162" s="1"/>
      <c r="IUD162" s="1"/>
      <c r="IUE162" s="1"/>
      <c r="IUF162" s="1"/>
      <c r="IUG162" s="1"/>
      <c r="IUH162" s="1"/>
      <c r="IUI162" s="1"/>
      <c r="IUJ162" s="1"/>
      <c r="IUK162" s="1"/>
      <c r="IUL162" s="1"/>
      <c r="IUM162" s="1"/>
      <c r="IUN162" s="1"/>
      <c r="IUO162" s="1"/>
      <c r="IUP162" s="1"/>
      <c r="IUQ162" s="1"/>
      <c r="IUR162" s="1"/>
      <c r="IUS162" s="1"/>
      <c r="IUT162" s="1"/>
      <c r="IUU162" s="1"/>
      <c r="IUV162" s="1"/>
      <c r="IUW162" s="1"/>
      <c r="IUX162" s="1"/>
      <c r="IUY162" s="1"/>
      <c r="IUZ162" s="1"/>
      <c r="IVA162" s="1"/>
      <c r="IVB162" s="1"/>
      <c r="IVC162" s="1"/>
      <c r="IVD162" s="1"/>
      <c r="IVE162" s="1"/>
      <c r="IVF162" s="1"/>
      <c r="IVG162" s="1"/>
      <c r="IVH162" s="1"/>
      <c r="IVI162" s="1"/>
      <c r="IVJ162" s="1"/>
      <c r="IVK162" s="1"/>
      <c r="IVL162" s="1"/>
      <c r="IVM162" s="1"/>
      <c r="IVN162" s="1"/>
      <c r="IVO162" s="1"/>
      <c r="IVP162" s="1"/>
      <c r="IVQ162" s="1"/>
      <c r="IVR162" s="1"/>
      <c r="IVS162" s="1"/>
      <c r="IVT162" s="1"/>
      <c r="IVU162" s="1"/>
      <c r="IVV162" s="1"/>
      <c r="IVW162" s="1"/>
      <c r="IVX162" s="1"/>
      <c r="IVY162" s="1"/>
      <c r="IVZ162" s="1"/>
      <c r="IWA162" s="1"/>
      <c r="IWB162" s="1"/>
      <c r="IWC162" s="1"/>
      <c r="IWD162" s="1"/>
      <c r="IWE162" s="1"/>
      <c r="IWF162" s="1"/>
      <c r="IWG162" s="1"/>
      <c r="IWH162" s="1"/>
      <c r="IWI162" s="1"/>
      <c r="IWJ162" s="1"/>
      <c r="IWK162" s="1"/>
      <c r="IWL162" s="1"/>
      <c r="IWM162" s="1"/>
      <c r="IWN162" s="1"/>
      <c r="IWO162" s="1"/>
      <c r="IWP162" s="1"/>
      <c r="IWQ162" s="1"/>
      <c r="IWR162" s="1"/>
      <c r="IWS162" s="1"/>
      <c r="IWT162" s="1"/>
      <c r="IWU162" s="1"/>
      <c r="IWV162" s="1"/>
      <c r="IWW162" s="1"/>
      <c r="IWX162" s="1"/>
      <c r="IWY162" s="1"/>
      <c r="IWZ162" s="1"/>
      <c r="IXA162" s="1"/>
      <c r="IXB162" s="1"/>
      <c r="IXC162" s="1"/>
      <c r="IXD162" s="1"/>
      <c r="IXE162" s="1"/>
      <c r="IXF162" s="1"/>
      <c r="IXG162" s="1"/>
      <c r="IXH162" s="1"/>
      <c r="IXI162" s="1"/>
      <c r="IXJ162" s="1"/>
      <c r="IXK162" s="1"/>
      <c r="IXL162" s="1"/>
      <c r="IXM162" s="1"/>
      <c r="IXN162" s="1"/>
      <c r="IXO162" s="1"/>
      <c r="IXP162" s="1"/>
      <c r="IXQ162" s="1"/>
      <c r="IXR162" s="1"/>
      <c r="IXS162" s="1"/>
      <c r="IXT162" s="1"/>
      <c r="IXU162" s="1"/>
      <c r="IXV162" s="1"/>
      <c r="IXW162" s="1"/>
      <c r="IXX162" s="1"/>
      <c r="IXY162" s="1"/>
      <c r="IXZ162" s="1"/>
      <c r="IYA162" s="1"/>
      <c r="IYB162" s="1"/>
      <c r="IYC162" s="1"/>
      <c r="IYD162" s="1"/>
      <c r="IYE162" s="1"/>
      <c r="IYF162" s="1"/>
      <c r="IYG162" s="1"/>
      <c r="IYH162" s="1"/>
      <c r="IYI162" s="1"/>
      <c r="IYJ162" s="1"/>
      <c r="IYK162" s="1"/>
      <c r="IYL162" s="1"/>
      <c r="IYM162" s="1"/>
      <c r="IYN162" s="1"/>
      <c r="IYO162" s="1"/>
      <c r="IYP162" s="1"/>
      <c r="IYQ162" s="1"/>
      <c r="IYR162" s="1"/>
      <c r="IYS162" s="1"/>
      <c r="IYT162" s="1"/>
      <c r="IYU162" s="1"/>
      <c r="IYV162" s="1"/>
      <c r="IYW162" s="1"/>
      <c r="IYX162" s="1"/>
      <c r="IYY162" s="1"/>
      <c r="IYZ162" s="1"/>
      <c r="IZA162" s="1"/>
      <c r="IZB162" s="1"/>
      <c r="IZC162" s="1"/>
      <c r="IZD162" s="1"/>
      <c r="IZE162" s="1"/>
      <c r="IZF162" s="1"/>
      <c r="IZG162" s="1"/>
      <c r="IZH162" s="1"/>
      <c r="IZI162" s="1"/>
      <c r="IZJ162" s="1"/>
      <c r="IZK162" s="1"/>
      <c r="IZL162" s="1"/>
      <c r="IZM162" s="1"/>
      <c r="IZN162" s="1"/>
      <c r="IZO162" s="1"/>
      <c r="IZP162" s="1"/>
      <c r="IZQ162" s="1"/>
      <c r="IZR162" s="1"/>
      <c r="IZS162" s="1"/>
      <c r="IZT162" s="1"/>
      <c r="IZU162" s="1"/>
      <c r="IZV162" s="1"/>
      <c r="IZW162" s="1"/>
      <c r="IZX162" s="1"/>
      <c r="IZY162" s="1"/>
      <c r="IZZ162" s="1"/>
      <c r="JAA162" s="1"/>
      <c r="JAB162" s="1"/>
      <c r="JAC162" s="1"/>
      <c r="JAD162" s="1"/>
      <c r="JAE162" s="1"/>
      <c r="JAF162" s="1"/>
      <c r="JAG162" s="1"/>
      <c r="JAH162" s="1"/>
      <c r="JAI162" s="1"/>
      <c r="JAJ162" s="1"/>
      <c r="JAK162" s="1"/>
      <c r="JAL162" s="1"/>
      <c r="JAM162" s="1"/>
      <c r="JAN162" s="1"/>
      <c r="JAO162" s="1"/>
      <c r="JAP162" s="1"/>
      <c r="JAQ162" s="1"/>
      <c r="JAR162" s="1"/>
      <c r="JAS162" s="1"/>
      <c r="JAT162" s="1"/>
      <c r="JAU162" s="1"/>
      <c r="JAV162" s="1"/>
      <c r="JAW162" s="1"/>
      <c r="JAX162" s="1"/>
      <c r="JAY162" s="1"/>
      <c r="JAZ162" s="1"/>
      <c r="JBA162" s="1"/>
      <c r="JBB162" s="1"/>
      <c r="JBC162" s="1"/>
      <c r="JBD162" s="1"/>
      <c r="JBE162" s="1"/>
      <c r="JBF162" s="1"/>
      <c r="JBG162" s="1"/>
      <c r="JBH162" s="1"/>
      <c r="JBI162" s="1"/>
      <c r="JBJ162" s="1"/>
      <c r="JBK162" s="1"/>
      <c r="JBL162" s="1"/>
      <c r="JBM162" s="1"/>
      <c r="JBN162" s="1"/>
      <c r="JBO162" s="1"/>
      <c r="JBP162" s="1"/>
      <c r="JBQ162" s="1"/>
      <c r="JBR162" s="1"/>
      <c r="JBS162" s="1"/>
      <c r="JBT162" s="1"/>
      <c r="JBU162" s="1"/>
      <c r="JBV162" s="1"/>
      <c r="JBW162" s="1"/>
      <c r="JBX162" s="1"/>
      <c r="JBY162" s="1"/>
      <c r="JBZ162" s="1"/>
      <c r="JCA162" s="1"/>
      <c r="JCB162" s="1"/>
      <c r="JCC162" s="1"/>
      <c r="JCD162" s="1"/>
      <c r="JCE162" s="1"/>
      <c r="JCF162" s="1"/>
      <c r="JCG162" s="1"/>
      <c r="JCH162" s="1"/>
      <c r="JCI162" s="1"/>
      <c r="JCJ162" s="1"/>
      <c r="JCK162" s="1"/>
      <c r="JCL162" s="1"/>
      <c r="JCM162" s="1"/>
      <c r="JCN162" s="1"/>
      <c r="JCO162" s="1"/>
      <c r="JCP162" s="1"/>
      <c r="JCQ162" s="1"/>
      <c r="JCR162" s="1"/>
      <c r="JCS162" s="1"/>
      <c r="JCT162" s="1"/>
      <c r="JCU162" s="1"/>
      <c r="JCV162" s="1"/>
      <c r="JCW162" s="1"/>
      <c r="JCX162" s="1"/>
      <c r="JCY162" s="1"/>
      <c r="JCZ162" s="1"/>
      <c r="JDA162" s="1"/>
      <c r="JDB162" s="1"/>
      <c r="JDC162" s="1"/>
      <c r="JDD162" s="1"/>
      <c r="JDE162" s="1"/>
      <c r="JDF162" s="1"/>
      <c r="JDG162" s="1"/>
      <c r="JDH162" s="1"/>
      <c r="JDI162" s="1"/>
      <c r="JDJ162" s="1"/>
      <c r="JDK162" s="1"/>
      <c r="JDL162" s="1"/>
      <c r="JDM162" s="1"/>
      <c r="JDN162" s="1"/>
      <c r="JDO162" s="1"/>
      <c r="JDP162" s="1"/>
      <c r="JDQ162" s="1"/>
      <c r="JDR162" s="1"/>
      <c r="JDS162" s="1"/>
      <c r="JDT162" s="1"/>
      <c r="JDU162" s="1"/>
      <c r="JDV162" s="1"/>
      <c r="JDW162" s="1"/>
      <c r="JDX162" s="1"/>
      <c r="JDY162" s="1"/>
      <c r="JDZ162" s="1"/>
      <c r="JEA162" s="1"/>
      <c r="JEB162" s="1"/>
      <c r="JEC162" s="1"/>
      <c r="JED162" s="1"/>
      <c r="JEE162" s="1"/>
      <c r="JEF162" s="1"/>
      <c r="JEG162" s="1"/>
      <c r="JEH162" s="1"/>
      <c r="JEI162" s="1"/>
      <c r="JEJ162" s="1"/>
      <c r="JEK162" s="1"/>
      <c r="JEL162" s="1"/>
      <c r="JEM162" s="1"/>
      <c r="JEN162" s="1"/>
      <c r="JEO162" s="1"/>
      <c r="JEP162" s="1"/>
      <c r="JEQ162" s="1"/>
      <c r="JER162" s="1"/>
      <c r="JES162" s="1"/>
      <c r="JET162" s="1"/>
      <c r="JEU162" s="1"/>
      <c r="JEV162" s="1"/>
      <c r="JEW162" s="1"/>
      <c r="JEX162" s="1"/>
      <c r="JEY162" s="1"/>
      <c r="JEZ162" s="1"/>
      <c r="JFA162" s="1"/>
      <c r="JFB162" s="1"/>
      <c r="JFC162" s="1"/>
      <c r="JFD162" s="1"/>
      <c r="JFE162" s="1"/>
      <c r="JFF162" s="1"/>
      <c r="JFG162" s="1"/>
      <c r="JFH162" s="1"/>
      <c r="JFI162" s="1"/>
      <c r="JFJ162" s="1"/>
      <c r="JFK162" s="1"/>
      <c r="JFL162" s="1"/>
      <c r="JFM162" s="1"/>
      <c r="JFN162" s="1"/>
      <c r="JFO162" s="1"/>
      <c r="JFP162" s="1"/>
      <c r="JFQ162" s="1"/>
      <c r="JFR162" s="1"/>
      <c r="JFS162" s="1"/>
      <c r="JFT162" s="1"/>
      <c r="JFU162" s="1"/>
      <c r="JFV162" s="1"/>
      <c r="JFW162" s="1"/>
      <c r="JFX162" s="1"/>
      <c r="JFY162" s="1"/>
      <c r="JFZ162" s="1"/>
      <c r="JGA162" s="1"/>
      <c r="JGB162" s="1"/>
      <c r="JGC162" s="1"/>
      <c r="JGD162" s="1"/>
      <c r="JGE162" s="1"/>
      <c r="JGF162" s="1"/>
      <c r="JGG162" s="1"/>
      <c r="JGH162" s="1"/>
      <c r="JGI162" s="1"/>
      <c r="JGJ162" s="1"/>
      <c r="JGK162" s="1"/>
      <c r="JGL162" s="1"/>
      <c r="JGM162" s="1"/>
      <c r="JGN162" s="1"/>
      <c r="JGO162" s="1"/>
      <c r="JGP162" s="1"/>
      <c r="JGQ162" s="1"/>
      <c r="JGR162" s="1"/>
      <c r="JGS162" s="1"/>
      <c r="JGT162" s="1"/>
      <c r="JGU162" s="1"/>
      <c r="JGV162" s="1"/>
      <c r="JGW162" s="1"/>
      <c r="JGX162" s="1"/>
      <c r="JGY162" s="1"/>
      <c r="JGZ162" s="1"/>
      <c r="JHA162" s="1"/>
      <c r="JHB162" s="1"/>
      <c r="JHC162" s="1"/>
      <c r="JHD162" s="1"/>
      <c r="JHE162" s="1"/>
      <c r="JHF162" s="1"/>
      <c r="JHG162" s="1"/>
      <c r="JHH162" s="1"/>
      <c r="JHI162" s="1"/>
      <c r="JHJ162" s="1"/>
      <c r="JHK162" s="1"/>
      <c r="JHL162" s="1"/>
      <c r="JHM162" s="1"/>
      <c r="JHN162" s="1"/>
      <c r="JHO162" s="1"/>
      <c r="JHP162" s="1"/>
      <c r="JHQ162" s="1"/>
      <c r="JHR162" s="1"/>
      <c r="JHS162" s="1"/>
      <c r="JHT162" s="1"/>
      <c r="JHU162" s="1"/>
      <c r="JHV162" s="1"/>
      <c r="JHW162" s="1"/>
      <c r="JHX162" s="1"/>
      <c r="JHY162" s="1"/>
      <c r="JHZ162" s="1"/>
      <c r="JIA162" s="1"/>
      <c r="JIB162" s="1"/>
      <c r="JIC162" s="1"/>
      <c r="JID162" s="1"/>
      <c r="JIE162" s="1"/>
      <c r="JIF162" s="1"/>
      <c r="JIG162" s="1"/>
      <c r="JIH162" s="1"/>
      <c r="JII162" s="1"/>
      <c r="JIJ162" s="1"/>
      <c r="JIK162" s="1"/>
      <c r="JIL162" s="1"/>
      <c r="JIM162" s="1"/>
      <c r="JIN162" s="1"/>
      <c r="JIO162" s="1"/>
      <c r="JIP162" s="1"/>
      <c r="JIQ162" s="1"/>
      <c r="JIR162" s="1"/>
      <c r="JIS162" s="1"/>
      <c r="JIT162" s="1"/>
      <c r="JIU162" s="1"/>
      <c r="JIV162" s="1"/>
      <c r="JIW162" s="1"/>
      <c r="JIX162" s="1"/>
      <c r="JIY162" s="1"/>
      <c r="JIZ162" s="1"/>
      <c r="JJA162" s="1"/>
      <c r="JJB162" s="1"/>
      <c r="JJC162" s="1"/>
      <c r="JJD162" s="1"/>
      <c r="JJE162" s="1"/>
      <c r="JJF162" s="1"/>
      <c r="JJG162" s="1"/>
      <c r="JJH162" s="1"/>
      <c r="JJI162" s="1"/>
      <c r="JJJ162" s="1"/>
      <c r="JJK162" s="1"/>
      <c r="JJL162" s="1"/>
      <c r="JJM162" s="1"/>
      <c r="JJN162" s="1"/>
      <c r="JJO162" s="1"/>
      <c r="JJP162" s="1"/>
      <c r="JJQ162" s="1"/>
      <c r="JJR162" s="1"/>
      <c r="JJS162" s="1"/>
      <c r="JJT162" s="1"/>
      <c r="JJU162" s="1"/>
      <c r="JJV162" s="1"/>
      <c r="JJW162" s="1"/>
      <c r="JJX162" s="1"/>
      <c r="JJY162" s="1"/>
      <c r="JJZ162" s="1"/>
      <c r="JKA162" s="1"/>
      <c r="JKB162" s="1"/>
      <c r="JKC162" s="1"/>
      <c r="JKD162" s="1"/>
      <c r="JKE162" s="1"/>
      <c r="JKF162" s="1"/>
      <c r="JKG162" s="1"/>
      <c r="JKH162" s="1"/>
      <c r="JKI162" s="1"/>
      <c r="JKJ162" s="1"/>
      <c r="JKK162" s="1"/>
      <c r="JKL162" s="1"/>
      <c r="JKM162" s="1"/>
      <c r="JKN162" s="1"/>
      <c r="JKO162" s="1"/>
      <c r="JKP162" s="1"/>
      <c r="JKQ162" s="1"/>
      <c r="JKR162" s="1"/>
      <c r="JKS162" s="1"/>
      <c r="JKT162" s="1"/>
      <c r="JKU162" s="1"/>
      <c r="JKV162" s="1"/>
      <c r="JKW162" s="1"/>
      <c r="JKX162" s="1"/>
      <c r="JKY162" s="1"/>
      <c r="JKZ162" s="1"/>
      <c r="JLA162" s="1"/>
      <c r="JLB162" s="1"/>
      <c r="JLC162" s="1"/>
      <c r="JLD162" s="1"/>
      <c r="JLE162" s="1"/>
      <c r="JLF162" s="1"/>
      <c r="JLG162" s="1"/>
      <c r="JLH162" s="1"/>
      <c r="JLI162" s="1"/>
      <c r="JLJ162" s="1"/>
      <c r="JLK162" s="1"/>
      <c r="JLL162" s="1"/>
      <c r="JLM162" s="1"/>
      <c r="JLN162" s="1"/>
      <c r="JLO162" s="1"/>
      <c r="JLP162" s="1"/>
      <c r="JLQ162" s="1"/>
      <c r="JLR162" s="1"/>
      <c r="JLS162" s="1"/>
      <c r="JLT162" s="1"/>
      <c r="JLU162" s="1"/>
      <c r="JLV162" s="1"/>
      <c r="JLW162" s="1"/>
      <c r="JLX162" s="1"/>
      <c r="JLY162" s="1"/>
      <c r="JLZ162" s="1"/>
      <c r="JMA162" s="1"/>
      <c r="JMB162" s="1"/>
      <c r="JMC162" s="1"/>
      <c r="JMD162" s="1"/>
      <c r="JME162" s="1"/>
      <c r="JMF162" s="1"/>
      <c r="JMG162" s="1"/>
      <c r="JMH162" s="1"/>
      <c r="JMI162" s="1"/>
      <c r="JMJ162" s="1"/>
      <c r="JMK162" s="1"/>
      <c r="JML162" s="1"/>
      <c r="JMM162" s="1"/>
      <c r="JMN162" s="1"/>
      <c r="JMO162" s="1"/>
      <c r="JMP162" s="1"/>
      <c r="JMQ162" s="1"/>
      <c r="JMR162" s="1"/>
      <c r="JMS162" s="1"/>
      <c r="JMT162" s="1"/>
      <c r="JMU162" s="1"/>
      <c r="JMV162" s="1"/>
      <c r="JMW162" s="1"/>
      <c r="JMX162" s="1"/>
      <c r="JMY162" s="1"/>
      <c r="JMZ162" s="1"/>
      <c r="JNA162" s="1"/>
      <c r="JNB162" s="1"/>
      <c r="JNC162" s="1"/>
      <c r="JND162" s="1"/>
      <c r="JNE162" s="1"/>
      <c r="JNF162" s="1"/>
      <c r="JNG162" s="1"/>
      <c r="JNH162" s="1"/>
      <c r="JNI162" s="1"/>
      <c r="JNJ162" s="1"/>
      <c r="JNK162" s="1"/>
      <c r="JNL162" s="1"/>
      <c r="JNM162" s="1"/>
      <c r="JNN162" s="1"/>
      <c r="JNO162" s="1"/>
      <c r="JNP162" s="1"/>
      <c r="JNQ162" s="1"/>
      <c r="JNR162" s="1"/>
      <c r="JNS162" s="1"/>
      <c r="JNT162" s="1"/>
      <c r="JNU162" s="1"/>
      <c r="JNV162" s="1"/>
      <c r="JNW162" s="1"/>
      <c r="JNX162" s="1"/>
      <c r="JNY162" s="1"/>
      <c r="JNZ162" s="1"/>
      <c r="JOA162" s="1"/>
      <c r="JOB162" s="1"/>
      <c r="JOC162" s="1"/>
      <c r="JOD162" s="1"/>
      <c r="JOE162" s="1"/>
      <c r="JOF162" s="1"/>
      <c r="JOG162" s="1"/>
      <c r="JOH162" s="1"/>
      <c r="JOI162" s="1"/>
      <c r="JOJ162" s="1"/>
      <c r="JOK162" s="1"/>
      <c r="JOL162" s="1"/>
      <c r="JOM162" s="1"/>
      <c r="JON162" s="1"/>
      <c r="JOO162" s="1"/>
      <c r="JOP162" s="1"/>
      <c r="JOQ162" s="1"/>
      <c r="JOR162" s="1"/>
      <c r="JOS162" s="1"/>
      <c r="JOT162" s="1"/>
      <c r="JOU162" s="1"/>
      <c r="JOV162" s="1"/>
      <c r="JOW162" s="1"/>
      <c r="JOX162" s="1"/>
      <c r="JOY162" s="1"/>
      <c r="JOZ162" s="1"/>
      <c r="JPA162" s="1"/>
      <c r="JPB162" s="1"/>
      <c r="JPC162" s="1"/>
      <c r="JPD162" s="1"/>
      <c r="JPE162" s="1"/>
      <c r="JPF162" s="1"/>
      <c r="JPG162" s="1"/>
      <c r="JPH162" s="1"/>
      <c r="JPI162" s="1"/>
      <c r="JPJ162" s="1"/>
      <c r="JPK162" s="1"/>
      <c r="JPL162" s="1"/>
      <c r="JPM162" s="1"/>
      <c r="JPN162" s="1"/>
      <c r="JPO162" s="1"/>
      <c r="JPP162" s="1"/>
      <c r="JPQ162" s="1"/>
      <c r="JPR162" s="1"/>
      <c r="JPS162" s="1"/>
      <c r="JPT162" s="1"/>
      <c r="JPU162" s="1"/>
      <c r="JPV162" s="1"/>
      <c r="JPW162" s="1"/>
      <c r="JPX162" s="1"/>
      <c r="JPY162" s="1"/>
      <c r="JPZ162" s="1"/>
      <c r="JQA162" s="1"/>
      <c r="JQB162" s="1"/>
      <c r="JQC162" s="1"/>
      <c r="JQD162" s="1"/>
      <c r="JQE162" s="1"/>
      <c r="JQF162" s="1"/>
      <c r="JQG162" s="1"/>
      <c r="JQH162" s="1"/>
      <c r="JQI162" s="1"/>
      <c r="JQJ162" s="1"/>
      <c r="JQK162" s="1"/>
      <c r="JQL162" s="1"/>
      <c r="JQM162" s="1"/>
      <c r="JQN162" s="1"/>
      <c r="JQO162" s="1"/>
      <c r="JQP162" s="1"/>
      <c r="JQQ162" s="1"/>
      <c r="JQR162" s="1"/>
      <c r="JQS162" s="1"/>
      <c r="JQT162" s="1"/>
      <c r="JQU162" s="1"/>
      <c r="JQV162" s="1"/>
      <c r="JQW162" s="1"/>
      <c r="JQX162" s="1"/>
      <c r="JQY162" s="1"/>
      <c r="JQZ162" s="1"/>
      <c r="JRA162" s="1"/>
      <c r="JRB162" s="1"/>
      <c r="JRC162" s="1"/>
      <c r="JRD162" s="1"/>
      <c r="JRE162" s="1"/>
      <c r="JRF162" s="1"/>
      <c r="JRG162" s="1"/>
      <c r="JRH162" s="1"/>
      <c r="JRI162" s="1"/>
      <c r="JRJ162" s="1"/>
      <c r="JRK162" s="1"/>
      <c r="JRL162" s="1"/>
      <c r="JRM162" s="1"/>
      <c r="JRN162" s="1"/>
      <c r="JRO162" s="1"/>
      <c r="JRP162" s="1"/>
      <c r="JRQ162" s="1"/>
      <c r="JRR162" s="1"/>
      <c r="JRS162" s="1"/>
      <c r="JRT162" s="1"/>
      <c r="JRU162" s="1"/>
      <c r="JRV162" s="1"/>
      <c r="JRW162" s="1"/>
      <c r="JRX162" s="1"/>
      <c r="JRY162" s="1"/>
      <c r="JRZ162" s="1"/>
      <c r="JSA162" s="1"/>
      <c r="JSB162" s="1"/>
      <c r="JSC162" s="1"/>
      <c r="JSD162" s="1"/>
      <c r="JSE162" s="1"/>
      <c r="JSF162" s="1"/>
      <c r="JSG162" s="1"/>
      <c r="JSH162" s="1"/>
      <c r="JSI162" s="1"/>
      <c r="JSJ162" s="1"/>
      <c r="JSK162" s="1"/>
      <c r="JSL162" s="1"/>
      <c r="JSM162" s="1"/>
      <c r="JSN162" s="1"/>
      <c r="JSO162" s="1"/>
      <c r="JSP162" s="1"/>
      <c r="JSQ162" s="1"/>
      <c r="JSR162" s="1"/>
      <c r="JSS162" s="1"/>
      <c r="JST162" s="1"/>
      <c r="JSU162" s="1"/>
      <c r="JSV162" s="1"/>
      <c r="JSW162" s="1"/>
      <c r="JSX162" s="1"/>
      <c r="JSY162" s="1"/>
      <c r="JSZ162" s="1"/>
      <c r="JTA162" s="1"/>
      <c r="JTB162" s="1"/>
      <c r="JTC162" s="1"/>
      <c r="JTD162" s="1"/>
      <c r="JTE162" s="1"/>
      <c r="JTF162" s="1"/>
      <c r="JTG162" s="1"/>
      <c r="JTH162" s="1"/>
      <c r="JTI162" s="1"/>
      <c r="JTJ162" s="1"/>
      <c r="JTK162" s="1"/>
      <c r="JTL162" s="1"/>
      <c r="JTM162" s="1"/>
      <c r="JTN162" s="1"/>
      <c r="JTO162" s="1"/>
      <c r="JTP162" s="1"/>
      <c r="JTQ162" s="1"/>
      <c r="JTR162" s="1"/>
      <c r="JTS162" s="1"/>
      <c r="JTT162" s="1"/>
      <c r="JTU162" s="1"/>
      <c r="JTV162" s="1"/>
      <c r="JTW162" s="1"/>
      <c r="JTX162" s="1"/>
      <c r="JTY162" s="1"/>
      <c r="JTZ162" s="1"/>
      <c r="JUA162" s="1"/>
      <c r="JUB162" s="1"/>
      <c r="JUC162" s="1"/>
      <c r="JUD162" s="1"/>
      <c r="JUE162" s="1"/>
      <c r="JUF162" s="1"/>
      <c r="JUG162" s="1"/>
      <c r="JUH162" s="1"/>
      <c r="JUI162" s="1"/>
      <c r="JUJ162" s="1"/>
      <c r="JUK162" s="1"/>
      <c r="JUL162" s="1"/>
      <c r="JUM162" s="1"/>
      <c r="JUN162" s="1"/>
      <c r="JUO162" s="1"/>
      <c r="JUP162" s="1"/>
      <c r="JUQ162" s="1"/>
      <c r="JUR162" s="1"/>
      <c r="JUS162" s="1"/>
      <c r="JUT162" s="1"/>
      <c r="JUU162" s="1"/>
      <c r="JUV162" s="1"/>
      <c r="JUW162" s="1"/>
      <c r="JUX162" s="1"/>
      <c r="JUY162" s="1"/>
      <c r="JUZ162" s="1"/>
      <c r="JVA162" s="1"/>
      <c r="JVB162" s="1"/>
      <c r="JVC162" s="1"/>
      <c r="JVD162" s="1"/>
      <c r="JVE162" s="1"/>
      <c r="JVF162" s="1"/>
      <c r="JVG162" s="1"/>
      <c r="JVH162" s="1"/>
      <c r="JVI162" s="1"/>
      <c r="JVJ162" s="1"/>
      <c r="JVK162" s="1"/>
      <c r="JVL162" s="1"/>
      <c r="JVM162" s="1"/>
      <c r="JVN162" s="1"/>
      <c r="JVO162" s="1"/>
      <c r="JVP162" s="1"/>
      <c r="JVQ162" s="1"/>
      <c r="JVR162" s="1"/>
      <c r="JVS162" s="1"/>
      <c r="JVT162" s="1"/>
      <c r="JVU162" s="1"/>
      <c r="JVV162" s="1"/>
      <c r="JVW162" s="1"/>
      <c r="JVX162" s="1"/>
      <c r="JVY162" s="1"/>
      <c r="JVZ162" s="1"/>
      <c r="JWA162" s="1"/>
      <c r="JWB162" s="1"/>
      <c r="JWC162" s="1"/>
      <c r="JWD162" s="1"/>
      <c r="JWE162" s="1"/>
      <c r="JWF162" s="1"/>
      <c r="JWG162" s="1"/>
      <c r="JWH162" s="1"/>
      <c r="JWI162" s="1"/>
      <c r="JWJ162" s="1"/>
      <c r="JWK162" s="1"/>
      <c r="JWL162" s="1"/>
      <c r="JWM162" s="1"/>
      <c r="JWN162" s="1"/>
      <c r="JWO162" s="1"/>
      <c r="JWP162" s="1"/>
      <c r="JWQ162" s="1"/>
      <c r="JWR162" s="1"/>
      <c r="JWS162" s="1"/>
      <c r="JWT162" s="1"/>
      <c r="JWU162" s="1"/>
      <c r="JWV162" s="1"/>
      <c r="JWW162" s="1"/>
      <c r="JWX162" s="1"/>
      <c r="JWY162" s="1"/>
      <c r="JWZ162" s="1"/>
      <c r="JXA162" s="1"/>
      <c r="JXB162" s="1"/>
      <c r="JXC162" s="1"/>
      <c r="JXD162" s="1"/>
      <c r="JXE162" s="1"/>
      <c r="JXF162" s="1"/>
      <c r="JXG162" s="1"/>
      <c r="JXH162" s="1"/>
      <c r="JXI162" s="1"/>
      <c r="JXJ162" s="1"/>
      <c r="JXK162" s="1"/>
      <c r="JXL162" s="1"/>
      <c r="JXM162" s="1"/>
      <c r="JXN162" s="1"/>
      <c r="JXO162" s="1"/>
      <c r="JXP162" s="1"/>
      <c r="JXQ162" s="1"/>
      <c r="JXR162" s="1"/>
      <c r="JXS162" s="1"/>
      <c r="JXT162" s="1"/>
      <c r="JXU162" s="1"/>
      <c r="JXV162" s="1"/>
      <c r="JXW162" s="1"/>
      <c r="JXX162" s="1"/>
      <c r="JXY162" s="1"/>
      <c r="JXZ162" s="1"/>
      <c r="JYA162" s="1"/>
      <c r="JYB162" s="1"/>
      <c r="JYC162" s="1"/>
      <c r="JYD162" s="1"/>
      <c r="JYE162" s="1"/>
      <c r="JYF162" s="1"/>
      <c r="JYG162" s="1"/>
      <c r="JYH162" s="1"/>
      <c r="JYI162" s="1"/>
      <c r="JYJ162" s="1"/>
      <c r="JYK162" s="1"/>
      <c r="JYL162" s="1"/>
      <c r="JYM162" s="1"/>
      <c r="JYN162" s="1"/>
      <c r="JYO162" s="1"/>
      <c r="JYP162" s="1"/>
      <c r="JYQ162" s="1"/>
      <c r="JYR162" s="1"/>
      <c r="JYS162" s="1"/>
      <c r="JYT162" s="1"/>
      <c r="JYU162" s="1"/>
      <c r="JYV162" s="1"/>
      <c r="JYW162" s="1"/>
      <c r="JYX162" s="1"/>
      <c r="JYY162" s="1"/>
      <c r="JYZ162" s="1"/>
      <c r="JZA162" s="1"/>
      <c r="JZB162" s="1"/>
      <c r="JZC162" s="1"/>
      <c r="JZD162" s="1"/>
      <c r="JZE162" s="1"/>
      <c r="JZF162" s="1"/>
      <c r="JZG162" s="1"/>
      <c r="JZH162" s="1"/>
      <c r="JZI162" s="1"/>
      <c r="JZJ162" s="1"/>
      <c r="JZK162" s="1"/>
      <c r="JZL162" s="1"/>
      <c r="JZM162" s="1"/>
      <c r="JZN162" s="1"/>
      <c r="JZO162" s="1"/>
      <c r="JZP162" s="1"/>
      <c r="JZQ162" s="1"/>
      <c r="JZR162" s="1"/>
      <c r="JZS162" s="1"/>
      <c r="JZT162" s="1"/>
      <c r="JZU162" s="1"/>
      <c r="JZV162" s="1"/>
      <c r="JZW162" s="1"/>
      <c r="JZX162" s="1"/>
      <c r="JZY162" s="1"/>
      <c r="JZZ162" s="1"/>
      <c r="KAA162" s="1"/>
      <c r="KAB162" s="1"/>
      <c r="KAC162" s="1"/>
      <c r="KAD162" s="1"/>
      <c r="KAE162" s="1"/>
      <c r="KAF162" s="1"/>
      <c r="KAG162" s="1"/>
      <c r="KAH162" s="1"/>
      <c r="KAI162" s="1"/>
      <c r="KAJ162" s="1"/>
      <c r="KAK162" s="1"/>
      <c r="KAL162" s="1"/>
      <c r="KAM162" s="1"/>
      <c r="KAN162" s="1"/>
      <c r="KAO162" s="1"/>
      <c r="KAP162" s="1"/>
      <c r="KAQ162" s="1"/>
      <c r="KAR162" s="1"/>
      <c r="KAS162" s="1"/>
      <c r="KAT162" s="1"/>
      <c r="KAU162" s="1"/>
      <c r="KAV162" s="1"/>
      <c r="KAW162" s="1"/>
      <c r="KAX162" s="1"/>
      <c r="KAY162" s="1"/>
      <c r="KAZ162" s="1"/>
      <c r="KBA162" s="1"/>
      <c r="KBB162" s="1"/>
      <c r="KBC162" s="1"/>
      <c r="KBD162" s="1"/>
      <c r="KBE162" s="1"/>
      <c r="KBF162" s="1"/>
      <c r="KBG162" s="1"/>
      <c r="KBH162" s="1"/>
      <c r="KBI162" s="1"/>
      <c r="KBJ162" s="1"/>
      <c r="KBK162" s="1"/>
      <c r="KBL162" s="1"/>
      <c r="KBM162" s="1"/>
      <c r="KBN162" s="1"/>
      <c r="KBO162" s="1"/>
      <c r="KBP162" s="1"/>
      <c r="KBQ162" s="1"/>
      <c r="KBR162" s="1"/>
      <c r="KBS162" s="1"/>
      <c r="KBT162" s="1"/>
      <c r="KBU162" s="1"/>
      <c r="KBV162" s="1"/>
      <c r="KBW162" s="1"/>
      <c r="KBX162" s="1"/>
      <c r="KBY162" s="1"/>
      <c r="KBZ162" s="1"/>
      <c r="KCA162" s="1"/>
      <c r="KCB162" s="1"/>
      <c r="KCC162" s="1"/>
      <c r="KCD162" s="1"/>
      <c r="KCE162" s="1"/>
      <c r="KCF162" s="1"/>
      <c r="KCG162" s="1"/>
      <c r="KCH162" s="1"/>
      <c r="KCI162" s="1"/>
      <c r="KCJ162" s="1"/>
      <c r="KCK162" s="1"/>
      <c r="KCL162" s="1"/>
      <c r="KCM162" s="1"/>
      <c r="KCN162" s="1"/>
      <c r="KCO162" s="1"/>
      <c r="KCP162" s="1"/>
      <c r="KCQ162" s="1"/>
      <c r="KCR162" s="1"/>
      <c r="KCS162" s="1"/>
      <c r="KCT162" s="1"/>
      <c r="KCU162" s="1"/>
      <c r="KCV162" s="1"/>
      <c r="KCW162" s="1"/>
      <c r="KCX162" s="1"/>
      <c r="KCY162" s="1"/>
      <c r="KCZ162" s="1"/>
      <c r="KDA162" s="1"/>
      <c r="KDB162" s="1"/>
      <c r="KDC162" s="1"/>
      <c r="KDD162" s="1"/>
      <c r="KDE162" s="1"/>
      <c r="KDF162" s="1"/>
      <c r="KDG162" s="1"/>
      <c r="KDH162" s="1"/>
      <c r="KDI162" s="1"/>
      <c r="KDJ162" s="1"/>
      <c r="KDK162" s="1"/>
      <c r="KDL162" s="1"/>
      <c r="KDM162" s="1"/>
      <c r="KDN162" s="1"/>
      <c r="KDO162" s="1"/>
      <c r="KDP162" s="1"/>
      <c r="KDQ162" s="1"/>
      <c r="KDR162" s="1"/>
      <c r="KDS162" s="1"/>
      <c r="KDT162" s="1"/>
      <c r="KDU162" s="1"/>
      <c r="KDV162" s="1"/>
      <c r="KDW162" s="1"/>
      <c r="KDX162" s="1"/>
      <c r="KDY162" s="1"/>
      <c r="KDZ162" s="1"/>
      <c r="KEA162" s="1"/>
      <c r="KEB162" s="1"/>
      <c r="KEC162" s="1"/>
      <c r="KED162" s="1"/>
      <c r="KEE162" s="1"/>
      <c r="KEF162" s="1"/>
      <c r="KEG162" s="1"/>
      <c r="KEH162" s="1"/>
      <c r="KEI162" s="1"/>
      <c r="KEJ162" s="1"/>
      <c r="KEK162" s="1"/>
      <c r="KEL162" s="1"/>
      <c r="KEM162" s="1"/>
      <c r="KEN162" s="1"/>
      <c r="KEO162" s="1"/>
      <c r="KEP162" s="1"/>
      <c r="KEQ162" s="1"/>
      <c r="KER162" s="1"/>
      <c r="KES162" s="1"/>
      <c r="KET162" s="1"/>
      <c r="KEU162" s="1"/>
      <c r="KEV162" s="1"/>
      <c r="KEW162" s="1"/>
      <c r="KEX162" s="1"/>
      <c r="KEY162" s="1"/>
      <c r="KEZ162" s="1"/>
      <c r="KFA162" s="1"/>
      <c r="KFB162" s="1"/>
      <c r="KFC162" s="1"/>
      <c r="KFD162" s="1"/>
      <c r="KFE162" s="1"/>
      <c r="KFF162" s="1"/>
      <c r="KFG162" s="1"/>
      <c r="KFH162" s="1"/>
      <c r="KFI162" s="1"/>
      <c r="KFJ162" s="1"/>
      <c r="KFK162" s="1"/>
      <c r="KFL162" s="1"/>
      <c r="KFM162" s="1"/>
      <c r="KFN162" s="1"/>
      <c r="KFO162" s="1"/>
      <c r="KFP162" s="1"/>
      <c r="KFQ162" s="1"/>
      <c r="KFR162" s="1"/>
      <c r="KFS162" s="1"/>
      <c r="KFT162" s="1"/>
      <c r="KFU162" s="1"/>
      <c r="KFV162" s="1"/>
      <c r="KFW162" s="1"/>
      <c r="KFX162" s="1"/>
      <c r="KFY162" s="1"/>
      <c r="KFZ162" s="1"/>
      <c r="KGA162" s="1"/>
      <c r="KGB162" s="1"/>
      <c r="KGC162" s="1"/>
      <c r="KGD162" s="1"/>
      <c r="KGE162" s="1"/>
      <c r="KGF162" s="1"/>
      <c r="KGG162" s="1"/>
      <c r="KGH162" s="1"/>
      <c r="KGI162" s="1"/>
      <c r="KGJ162" s="1"/>
      <c r="KGK162" s="1"/>
      <c r="KGL162" s="1"/>
      <c r="KGM162" s="1"/>
      <c r="KGN162" s="1"/>
      <c r="KGO162" s="1"/>
      <c r="KGP162" s="1"/>
      <c r="KGQ162" s="1"/>
      <c r="KGR162" s="1"/>
      <c r="KGS162" s="1"/>
      <c r="KGT162" s="1"/>
      <c r="KGU162" s="1"/>
      <c r="KGV162" s="1"/>
      <c r="KGW162" s="1"/>
      <c r="KGX162" s="1"/>
      <c r="KGY162" s="1"/>
      <c r="KGZ162" s="1"/>
      <c r="KHA162" s="1"/>
      <c r="KHB162" s="1"/>
      <c r="KHC162" s="1"/>
      <c r="KHD162" s="1"/>
      <c r="KHE162" s="1"/>
      <c r="KHF162" s="1"/>
      <c r="KHG162" s="1"/>
      <c r="KHH162" s="1"/>
      <c r="KHI162" s="1"/>
      <c r="KHJ162" s="1"/>
      <c r="KHK162" s="1"/>
      <c r="KHL162" s="1"/>
      <c r="KHM162" s="1"/>
      <c r="KHN162" s="1"/>
      <c r="KHO162" s="1"/>
      <c r="KHP162" s="1"/>
      <c r="KHQ162" s="1"/>
      <c r="KHR162" s="1"/>
      <c r="KHS162" s="1"/>
      <c r="KHT162" s="1"/>
      <c r="KHU162" s="1"/>
      <c r="KHV162" s="1"/>
      <c r="KHW162" s="1"/>
      <c r="KHX162" s="1"/>
      <c r="KHY162" s="1"/>
      <c r="KHZ162" s="1"/>
      <c r="KIA162" s="1"/>
      <c r="KIB162" s="1"/>
      <c r="KIC162" s="1"/>
      <c r="KID162" s="1"/>
      <c r="KIE162" s="1"/>
      <c r="KIF162" s="1"/>
      <c r="KIG162" s="1"/>
      <c r="KIH162" s="1"/>
      <c r="KII162" s="1"/>
      <c r="KIJ162" s="1"/>
      <c r="KIK162" s="1"/>
      <c r="KIL162" s="1"/>
      <c r="KIM162" s="1"/>
      <c r="KIN162" s="1"/>
      <c r="KIO162" s="1"/>
      <c r="KIP162" s="1"/>
      <c r="KIQ162" s="1"/>
      <c r="KIR162" s="1"/>
      <c r="KIS162" s="1"/>
      <c r="KIT162" s="1"/>
      <c r="KIU162" s="1"/>
      <c r="KIV162" s="1"/>
      <c r="KIW162" s="1"/>
      <c r="KIX162" s="1"/>
      <c r="KIY162" s="1"/>
      <c r="KIZ162" s="1"/>
      <c r="KJA162" s="1"/>
      <c r="KJB162" s="1"/>
      <c r="KJC162" s="1"/>
      <c r="KJD162" s="1"/>
      <c r="KJE162" s="1"/>
      <c r="KJF162" s="1"/>
      <c r="KJG162" s="1"/>
      <c r="KJH162" s="1"/>
      <c r="KJI162" s="1"/>
      <c r="KJJ162" s="1"/>
      <c r="KJK162" s="1"/>
      <c r="KJL162" s="1"/>
      <c r="KJM162" s="1"/>
      <c r="KJN162" s="1"/>
      <c r="KJO162" s="1"/>
      <c r="KJP162" s="1"/>
      <c r="KJQ162" s="1"/>
      <c r="KJR162" s="1"/>
      <c r="KJS162" s="1"/>
      <c r="KJT162" s="1"/>
      <c r="KJU162" s="1"/>
      <c r="KJV162" s="1"/>
      <c r="KJW162" s="1"/>
      <c r="KJX162" s="1"/>
      <c r="KJY162" s="1"/>
      <c r="KJZ162" s="1"/>
      <c r="KKA162" s="1"/>
      <c r="KKB162" s="1"/>
      <c r="KKC162" s="1"/>
      <c r="KKD162" s="1"/>
      <c r="KKE162" s="1"/>
      <c r="KKF162" s="1"/>
      <c r="KKG162" s="1"/>
      <c r="KKH162" s="1"/>
      <c r="KKI162" s="1"/>
      <c r="KKJ162" s="1"/>
      <c r="KKK162" s="1"/>
      <c r="KKL162" s="1"/>
      <c r="KKM162" s="1"/>
      <c r="KKN162" s="1"/>
      <c r="KKO162" s="1"/>
      <c r="KKP162" s="1"/>
      <c r="KKQ162" s="1"/>
      <c r="KKR162" s="1"/>
      <c r="KKS162" s="1"/>
      <c r="KKT162" s="1"/>
      <c r="KKU162" s="1"/>
      <c r="KKV162" s="1"/>
      <c r="KKW162" s="1"/>
      <c r="KKX162" s="1"/>
      <c r="KKY162" s="1"/>
      <c r="KKZ162" s="1"/>
      <c r="KLA162" s="1"/>
      <c r="KLB162" s="1"/>
      <c r="KLC162" s="1"/>
      <c r="KLD162" s="1"/>
      <c r="KLE162" s="1"/>
      <c r="KLF162" s="1"/>
      <c r="KLG162" s="1"/>
      <c r="KLH162" s="1"/>
      <c r="KLI162" s="1"/>
      <c r="KLJ162" s="1"/>
      <c r="KLK162" s="1"/>
      <c r="KLL162" s="1"/>
      <c r="KLM162" s="1"/>
      <c r="KLN162" s="1"/>
      <c r="KLO162" s="1"/>
      <c r="KLP162" s="1"/>
      <c r="KLQ162" s="1"/>
      <c r="KLR162" s="1"/>
      <c r="KLS162" s="1"/>
      <c r="KLT162" s="1"/>
      <c r="KLU162" s="1"/>
      <c r="KLV162" s="1"/>
      <c r="KLW162" s="1"/>
      <c r="KLX162" s="1"/>
      <c r="KLY162" s="1"/>
      <c r="KLZ162" s="1"/>
      <c r="KMA162" s="1"/>
      <c r="KMB162" s="1"/>
      <c r="KMC162" s="1"/>
      <c r="KMD162" s="1"/>
      <c r="KME162" s="1"/>
      <c r="KMF162" s="1"/>
      <c r="KMG162" s="1"/>
      <c r="KMH162" s="1"/>
      <c r="KMI162" s="1"/>
      <c r="KMJ162" s="1"/>
      <c r="KMK162" s="1"/>
      <c r="KML162" s="1"/>
      <c r="KMM162" s="1"/>
      <c r="KMN162" s="1"/>
      <c r="KMO162" s="1"/>
      <c r="KMP162" s="1"/>
      <c r="KMQ162" s="1"/>
      <c r="KMR162" s="1"/>
      <c r="KMS162" s="1"/>
      <c r="KMT162" s="1"/>
      <c r="KMU162" s="1"/>
      <c r="KMV162" s="1"/>
      <c r="KMW162" s="1"/>
      <c r="KMX162" s="1"/>
      <c r="KMY162" s="1"/>
      <c r="KMZ162" s="1"/>
      <c r="KNA162" s="1"/>
      <c r="KNB162" s="1"/>
      <c r="KNC162" s="1"/>
      <c r="KND162" s="1"/>
      <c r="KNE162" s="1"/>
      <c r="KNF162" s="1"/>
      <c r="KNG162" s="1"/>
      <c r="KNH162" s="1"/>
      <c r="KNI162" s="1"/>
      <c r="KNJ162" s="1"/>
      <c r="KNK162" s="1"/>
      <c r="KNL162" s="1"/>
      <c r="KNM162" s="1"/>
      <c r="KNN162" s="1"/>
      <c r="KNO162" s="1"/>
      <c r="KNP162" s="1"/>
      <c r="KNQ162" s="1"/>
      <c r="KNR162" s="1"/>
      <c r="KNS162" s="1"/>
      <c r="KNT162" s="1"/>
      <c r="KNU162" s="1"/>
      <c r="KNV162" s="1"/>
      <c r="KNW162" s="1"/>
      <c r="KNX162" s="1"/>
      <c r="KNY162" s="1"/>
      <c r="KNZ162" s="1"/>
      <c r="KOA162" s="1"/>
      <c r="KOB162" s="1"/>
      <c r="KOC162" s="1"/>
      <c r="KOD162" s="1"/>
      <c r="KOE162" s="1"/>
      <c r="KOF162" s="1"/>
      <c r="KOG162" s="1"/>
      <c r="KOH162" s="1"/>
      <c r="KOI162" s="1"/>
      <c r="KOJ162" s="1"/>
      <c r="KOK162" s="1"/>
      <c r="KOL162" s="1"/>
      <c r="KOM162" s="1"/>
      <c r="KON162" s="1"/>
      <c r="KOO162" s="1"/>
      <c r="KOP162" s="1"/>
      <c r="KOQ162" s="1"/>
      <c r="KOR162" s="1"/>
      <c r="KOS162" s="1"/>
      <c r="KOT162" s="1"/>
      <c r="KOU162" s="1"/>
      <c r="KOV162" s="1"/>
      <c r="KOW162" s="1"/>
      <c r="KOX162" s="1"/>
      <c r="KOY162" s="1"/>
      <c r="KOZ162" s="1"/>
      <c r="KPA162" s="1"/>
      <c r="KPB162" s="1"/>
      <c r="KPC162" s="1"/>
      <c r="KPD162" s="1"/>
      <c r="KPE162" s="1"/>
      <c r="KPF162" s="1"/>
      <c r="KPG162" s="1"/>
      <c r="KPH162" s="1"/>
      <c r="KPI162" s="1"/>
      <c r="KPJ162" s="1"/>
      <c r="KPK162" s="1"/>
      <c r="KPL162" s="1"/>
      <c r="KPM162" s="1"/>
      <c r="KPN162" s="1"/>
      <c r="KPO162" s="1"/>
      <c r="KPP162" s="1"/>
      <c r="KPQ162" s="1"/>
      <c r="KPR162" s="1"/>
      <c r="KPS162" s="1"/>
      <c r="KPT162" s="1"/>
      <c r="KPU162" s="1"/>
      <c r="KPV162" s="1"/>
      <c r="KPW162" s="1"/>
      <c r="KPX162" s="1"/>
      <c r="KPY162" s="1"/>
      <c r="KPZ162" s="1"/>
      <c r="KQA162" s="1"/>
      <c r="KQB162" s="1"/>
      <c r="KQC162" s="1"/>
      <c r="KQD162" s="1"/>
      <c r="KQE162" s="1"/>
      <c r="KQF162" s="1"/>
      <c r="KQG162" s="1"/>
      <c r="KQH162" s="1"/>
      <c r="KQI162" s="1"/>
      <c r="KQJ162" s="1"/>
      <c r="KQK162" s="1"/>
      <c r="KQL162" s="1"/>
      <c r="KQM162" s="1"/>
      <c r="KQN162" s="1"/>
      <c r="KQO162" s="1"/>
      <c r="KQP162" s="1"/>
      <c r="KQQ162" s="1"/>
      <c r="KQR162" s="1"/>
      <c r="KQS162" s="1"/>
      <c r="KQT162" s="1"/>
      <c r="KQU162" s="1"/>
      <c r="KQV162" s="1"/>
      <c r="KQW162" s="1"/>
      <c r="KQX162" s="1"/>
      <c r="KQY162" s="1"/>
      <c r="KQZ162" s="1"/>
      <c r="KRA162" s="1"/>
      <c r="KRB162" s="1"/>
      <c r="KRC162" s="1"/>
      <c r="KRD162" s="1"/>
      <c r="KRE162" s="1"/>
      <c r="KRF162" s="1"/>
      <c r="KRG162" s="1"/>
      <c r="KRH162" s="1"/>
      <c r="KRI162" s="1"/>
      <c r="KRJ162" s="1"/>
      <c r="KRK162" s="1"/>
      <c r="KRL162" s="1"/>
      <c r="KRM162" s="1"/>
      <c r="KRN162" s="1"/>
      <c r="KRO162" s="1"/>
      <c r="KRP162" s="1"/>
      <c r="KRQ162" s="1"/>
      <c r="KRR162" s="1"/>
      <c r="KRS162" s="1"/>
      <c r="KRT162" s="1"/>
      <c r="KRU162" s="1"/>
      <c r="KRV162" s="1"/>
      <c r="KRW162" s="1"/>
      <c r="KRX162" s="1"/>
      <c r="KRY162" s="1"/>
      <c r="KRZ162" s="1"/>
      <c r="KSA162" s="1"/>
      <c r="KSB162" s="1"/>
      <c r="KSC162" s="1"/>
      <c r="KSD162" s="1"/>
      <c r="KSE162" s="1"/>
      <c r="KSF162" s="1"/>
      <c r="KSG162" s="1"/>
      <c r="KSH162" s="1"/>
      <c r="KSI162" s="1"/>
      <c r="KSJ162" s="1"/>
      <c r="KSK162" s="1"/>
      <c r="KSL162" s="1"/>
      <c r="KSM162" s="1"/>
      <c r="KSN162" s="1"/>
      <c r="KSO162" s="1"/>
      <c r="KSP162" s="1"/>
      <c r="KSQ162" s="1"/>
      <c r="KSR162" s="1"/>
      <c r="KSS162" s="1"/>
      <c r="KST162" s="1"/>
      <c r="KSU162" s="1"/>
      <c r="KSV162" s="1"/>
      <c r="KSW162" s="1"/>
      <c r="KSX162" s="1"/>
      <c r="KSY162" s="1"/>
      <c r="KSZ162" s="1"/>
      <c r="KTA162" s="1"/>
      <c r="KTB162" s="1"/>
      <c r="KTC162" s="1"/>
      <c r="KTD162" s="1"/>
      <c r="KTE162" s="1"/>
      <c r="KTF162" s="1"/>
      <c r="KTG162" s="1"/>
      <c r="KTH162" s="1"/>
      <c r="KTI162" s="1"/>
      <c r="KTJ162" s="1"/>
      <c r="KTK162" s="1"/>
      <c r="KTL162" s="1"/>
      <c r="KTM162" s="1"/>
      <c r="KTN162" s="1"/>
      <c r="KTO162" s="1"/>
      <c r="KTP162" s="1"/>
      <c r="KTQ162" s="1"/>
      <c r="KTR162" s="1"/>
      <c r="KTS162" s="1"/>
      <c r="KTT162" s="1"/>
      <c r="KTU162" s="1"/>
      <c r="KTV162" s="1"/>
      <c r="KTW162" s="1"/>
      <c r="KTX162" s="1"/>
      <c r="KTY162" s="1"/>
      <c r="KTZ162" s="1"/>
      <c r="KUA162" s="1"/>
      <c r="KUB162" s="1"/>
      <c r="KUC162" s="1"/>
      <c r="KUD162" s="1"/>
      <c r="KUE162" s="1"/>
      <c r="KUF162" s="1"/>
      <c r="KUG162" s="1"/>
      <c r="KUH162" s="1"/>
      <c r="KUI162" s="1"/>
      <c r="KUJ162" s="1"/>
      <c r="KUK162" s="1"/>
      <c r="KUL162" s="1"/>
      <c r="KUM162" s="1"/>
      <c r="KUN162" s="1"/>
      <c r="KUO162" s="1"/>
      <c r="KUP162" s="1"/>
      <c r="KUQ162" s="1"/>
      <c r="KUR162" s="1"/>
      <c r="KUS162" s="1"/>
      <c r="KUT162" s="1"/>
      <c r="KUU162" s="1"/>
      <c r="KUV162" s="1"/>
      <c r="KUW162" s="1"/>
      <c r="KUX162" s="1"/>
      <c r="KUY162" s="1"/>
      <c r="KUZ162" s="1"/>
      <c r="KVA162" s="1"/>
      <c r="KVB162" s="1"/>
      <c r="KVC162" s="1"/>
      <c r="KVD162" s="1"/>
      <c r="KVE162" s="1"/>
      <c r="KVF162" s="1"/>
      <c r="KVG162" s="1"/>
      <c r="KVH162" s="1"/>
      <c r="KVI162" s="1"/>
      <c r="KVJ162" s="1"/>
      <c r="KVK162" s="1"/>
      <c r="KVL162" s="1"/>
      <c r="KVM162" s="1"/>
      <c r="KVN162" s="1"/>
      <c r="KVO162" s="1"/>
      <c r="KVP162" s="1"/>
      <c r="KVQ162" s="1"/>
      <c r="KVR162" s="1"/>
      <c r="KVS162" s="1"/>
      <c r="KVT162" s="1"/>
      <c r="KVU162" s="1"/>
      <c r="KVV162" s="1"/>
      <c r="KVW162" s="1"/>
      <c r="KVX162" s="1"/>
      <c r="KVY162" s="1"/>
      <c r="KVZ162" s="1"/>
      <c r="KWA162" s="1"/>
      <c r="KWB162" s="1"/>
      <c r="KWC162" s="1"/>
      <c r="KWD162" s="1"/>
      <c r="KWE162" s="1"/>
      <c r="KWF162" s="1"/>
      <c r="KWG162" s="1"/>
      <c r="KWH162" s="1"/>
      <c r="KWI162" s="1"/>
      <c r="KWJ162" s="1"/>
      <c r="KWK162" s="1"/>
      <c r="KWL162" s="1"/>
      <c r="KWM162" s="1"/>
      <c r="KWN162" s="1"/>
      <c r="KWO162" s="1"/>
      <c r="KWP162" s="1"/>
      <c r="KWQ162" s="1"/>
      <c r="KWR162" s="1"/>
      <c r="KWS162" s="1"/>
      <c r="KWT162" s="1"/>
      <c r="KWU162" s="1"/>
      <c r="KWV162" s="1"/>
      <c r="KWW162" s="1"/>
      <c r="KWX162" s="1"/>
      <c r="KWY162" s="1"/>
      <c r="KWZ162" s="1"/>
      <c r="KXA162" s="1"/>
      <c r="KXB162" s="1"/>
      <c r="KXC162" s="1"/>
      <c r="KXD162" s="1"/>
      <c r="KXE162" s="1"/>
      <c r="KXF162" s="1"/>
      <c r="KXG162" s="1"/>
      <c r="KXH162" s="1"/>
      <c r="KXI162" s="1"/>
      <c r="KXJ162" s="1"/>
      <c r="KXK162" s="1"/>
      <c r="KXL162" s="1"/>
      <c r="KXM162" s="1"/>
      <c r="KXN162" s="1"/>
      <c r="KXO162" s="1"/>
      <c r="KXP162" s="1"/>
      <c r="KXQ162" s="1"/>
      <c r="KXR162" s="1"/>
      <c r="KXS162" s="1"/>
      <c r="KXT162" s="1"/>
      <c r="KXU162" s="1"/>
      <c r="KXV162" s="1"/>
      <c r="KXW162" s="1"/>
      <c r="KXX162" s="1"/>
      <c r="KXY162" s="1"/>
      <c r="KXZ162" s="1"/>
      <c r="KYA162" s="1"/>
      <c r="KYB162" s="1"/>
      <c r="KYC162" s="1"/>
      <c r="KYD162" s="1"/>
      <c r="KYE162" s="1"/>
      <c r="KYF162" s="1"/>
      <c r="KYG162" s="1"/>
      <c r="KYH162" s="1"/>
      <c r="KYI162" s="1"/>
      <c r="KYJ162" s="1"/>
      <c r="KYK162" s="1"/>
      <c r="KYL162" s="1"/>
      <c r="KYM162" s="1"/>
      <c r="KYN162" s="1"/>
      <c r="KYO162" s="1"/>
      <c r="KYP162" s="1"/>
      <c r="KYQ162" s="1"/>
      <c r="KYR162" s="1"/>
      <c r="KYS162" s="1"/>
      <c r="KYT162" s="1"/>
      <c r="KYU162" s="1"/>
      <c r="KYV162" s="1"/>
      <c r="KYW162" s="1"/>
      <c r="KYX162" s="1"/>
      <c r="KYY162" s="1"/>
      <c r="KYZ162" s="1"/>
      <c r="KZA162" s="1"/>
      <c r="KZB162" s="1"/>
      <c r="KZC162" s="1"/>
      <c r="KZD162" s="1"/>
      <c r="KZE162" s="1"/>
      <c r="KZF162" s="1"/>
      <c r="KZG162" s="1"/>
      <c r="KZH162" s="1"/>
      <c r="KZI162" s="1"/>
      <c r="KZJ162" s="1"/>
      <c r="KZK162" s="1"/>
      <c r="KZL162" s="1"/>
      <c r="KZM162" s="1"/>
      <c r="KZN162" s="1"/>
      <c r="KZO162" s="1"/>
      <c r="KZP162" s="1"/>
      <c r="KZQ162" s="1"/>
      <c r="KZR162" s="1"/>
      <c r="KZS162" s="1"/>
      <c r="KZT162" s="1"/>
      <c r="KZU162" s="1"/>
      <c r="KZV162" s="1"/>
      <c r="KZW162" s="1"/>
      <c r="KZX162" s="1"/>
      <c r="KZY162" s="1"/>
      <c r="KZZ162" s="1"/>
      <c r="LAA162" s="1"/>
      <c r="LAB162" s="1"/>
      <c r="LAC162" s="1"/>
      <c r="LAD162" s="1"/>
      <c r="LAE162" s="1"/>
      <c r="LAF162" s="1"/>
      <c r="LAG162" s="1"/>
      <c r="LAH162" s="1"/>
      <c r="LAI162" s="1"/>
      <c r="LAJ162" s="1"/>
      <c r="LAK162" s="1"/>
      <c r="LAL162" s="1"/>
      <c r="LAM162" s="1"/>
      <c r="LAN162" s="1"/>
      <c r="LAO162" s="1"/>
      <c r="LAP162" s="1"/>
      <c r="LAQ162" s="1"/>
      <c r="LAR162" s="1"/>
      <c r="LAS162" s="1"/>
      <c r="LAT162" s="1"/>
      <c r="LAU162" s="1"/>
      <c r="LAV162" s="1"/>
      <c r="LAW162" s="1"/>
      <c r="LAX162" s="1"/>
      <c r="LAY162" s="1"/>
      <c r="LAZ162" s="1"/>
      <c r="LBA162" s="1"/>
      <c r="LBB162" s="1"/>
      <c r="LBC162" s="1"/>
      <c r="LBD162" s="1"/>
      <c r="LBE162" s="1"/>
      <c r="LBF162" s="1"/>
      <c r="LBG162" s="1"/>
      <c r="LBH162" s="1"/>
      <c r="LBI162" s="1"/>
      <c r="LBJ162" s="1"/>
      <c r="LBK162" s="1"/>
      <c r="LBL162" s="1"/>
      <c r="LBM162" s="1"/>
      <c r="LBN162" s="1"/>
      <c r="LBO162" s="1"/>
      <c r="LBP162" s="1"/>
      <c r="LBQ162" s="1"/>
      <c r="LBR162" s="1"/>
      <c r="LBS162" s="1"/>
      <c r="LBT162" s="1"/>
      <c r="LBU162" s="1"/>
      <c r="LBV162" s="1"/>
      <c r="LBW162" s="1"/>
      <c r="LBX162" s="1"/>
      <c r="LBY162" s="1"/>
      <c r="LBZ162" s="1"/>
      <c r="LCA162" s="1"/>
      <c r="LCB162" s="1"/>
      <c r="LCC162" s="1"/>
      <c r="LCD162" s="1"/>
      <c r="LCE162" s="1"/>
      <c r="LCF162" s="1"/>
      <c r="LCG162" s="1"/>
      <c r="LCH162" s="1"/>
      <c r="LCI162" s="1"/>
      <c r="LCJ162" s="1"/>
      <c r="LCK162" s="1"/>
      <c r="LCL162" s="1"/>
      <c r="LCM162" s="1"/>
      <c r="LCN162" s="1"/>
      <c r="LCO162" s="1"/>
      <c r="LCP162" s="1"/>
      <c r="LCQ162" s="1"/>
      <c r="LCR162" s="1"/>
      <c r="LCS162" s="1"/>
      <c r="LCT162" s="1"/>
      <c r="LCU162" s="1"/>
      <c r="LCV162" s="1"/>
      <c r="LCW162" s="1"/>
      <c r="LCX162" s="1"/>
      <c r="LCY162" s="1"/>
      <c r="LCZ162" s="1"/>
      <c r="LDA162" s="1"/>
      <c r="LDB162" s="1"/>
      <c r="LDC162" s="1"/>
      <c r="LDD162" s="1"/>
      <c r="LDE162" s="1"/>
      <c r="LDF162" s="1"/>
      <c r="LDG162" s="1"/>
      <c r="LDH162" s="1"/>
      <c r="LDI162" s="1"/>
      <c r="LDJ162" s="1"/>
      <c r="LDK162" s="1"/>
      <c r="LDL162" s="1"/>
      <c r="LDM162" s="1"/>
      <c r="LDN162" s="1"/>
      <c r="LDO162" s="1"/>
      <c r="LDP162" s="1"/>
      <c r="LDQ162" s="1"/>
      <c r="LDR162" s="1"/>
      <c r="LDS162" s="1"/>
      <c r="LDT162" s="1"/>
      <c r="LDU162" s="1"/>
      <c r="LDV162" s="1"/>
      <c r="LDW162" s="1"/>
      <c r="LDX162" s="1"/>
      <c r="LDY162" s="1"/>
      <c r="LDZ162" s="1"/>
      <c r="LEA162" s="1"/>
      <c r="LEB162" s="1"/>
      <c r="LEC162" s="1"/>
      <c r="LED162" s="1"/>
      <c r="LEE162" s="1"/>
      <c r="LEF162" s="1"/>
      <c r="LEG162" s="1"/>
      <c r="LEH162" s="1"/>
      <c r="LEI162" s="1"/>
      <c r="LEJ162" s="1"/>
      <c r="LEK162" s="1"/>
      <c r="LEL162" s="1"/>
      <c r="LEM162" s="1"/>
      <c r="LEN162" s="1"/>
      <c r="LEO162" s="1"/>
      <c r="LEP162" s="1"/>
      <c r="LEQ162" s="1"/>
      <c r="LER162" s="1"/>
      <c r="LES162" s="1"/>
      <c r="LET162" s="1"/>
      <c r="LEU162" s="1"/>
      <c r="LEV162" s="1"/>
      <c r="LEW162" s="1"/>
      <c r="LEX162" s="1"/>
      <c r="LEY162" s="1"/>
      <c r="LEZ162" s="1"/>
      <c r="LFA162" s="1"/>
      <c r="LFB162" s="1"/>
      <c r="LFC162" s="1"/>
      <c r="LFD162" s="1"/>
      <c r="LFE162" s="1"/>
      <c r="LFF162" s="1"/>
      <c r="LFG162" s="1"/>
      <c r="LFH162" s="1"/>
      <c r="LFI162" s="1"/>
      <c r="LFJ162" s="1"/>
      <c r="LFK162" s="1"/>
      <c r="LFL162" s="1"/>
      <c r="LFM162" s="1"/>
      <c r="LFN162" s="1"/>
      <c r="LFO162" s="1"/>
      <c r="LFP162" s="1"/>
      <c r="LFQ162" s="1"/>
      <c r="LFR162" s="1"/>
      <c r="LFS162" s="1"/>
      <c r="LFT162" s="1"/>
      <c r="LFU162" s="1"/>
      <c r="LFV162" s="1"/>
      <c r="LFW162" s="1"/>
      <c r="LFX162" s="1"/>
      <c r="LFY162" s="1"/>
      <c r="LFZ162" s="1"/>
      <c r="LGA162" s="1"/>
      <c r="LGB162" s="1"/>
      <c r="LGC162" s="1"/>
      <c r="LGD162" s="1"/>
      <c r="LGE162" s="1"/>
      <c r="LGF162" s="1"/>
      <c r="LGG162" s="1"/>
      <c r="LGH162" s="1"/>
      <c r="LGI162" s="1"/>
      <c r="LGJ162" s="1"/>
      <c r="LGK162" s="1"/>
      <c r="LGL162" s="1"/>
      <c r="LGM162" s="1"/>
      <c r="LGN162" s="1"/>
      <c r="LGO162" s="1"/>
      <c r="LGP162" s="1"/>
      <c r="LGQ162" s="1"/>
      <c r="LGR162" s="1"/>
      <c r="LGS162" s="1"/>
      <c r="LGT162" s="1"/>
      <c r="LGU162" s="1"/>
      <c r="LGV162" s="1"/>
      <c r="LGW162" s="1"/>
      <c r="LGX162" s="1"/>
      <c r="LGY162" s="1"/>
      <c r="LGZ162" s="1"/>
      <c r="LHA162" s="1"/>
      <c r="LHB162" s="1"/>
      <c r="LHC162" s="1"/>
      <c r="LHD162" s="1"/>
      <c r="LHE162" s="1"/>
      <c r="LHF162" s="1"/>
      <c r="LHG162" s="1"/>
      <c r="LHH162" s="1"/>
      <c r="LHI162" s="1"/>
      <c r="LHJ162" s="1"/>
      <c r="LHK162" s="1"/>
      <c r="LHL162" s="1"/>
      <c r="LHM162" s="1"/>
      <c r="LHN162" s="1"/>
      <c r="LHO162" s="1"/>
      <c r="LHP162" s="1"/>
      <c r="LHQ162" s="1"/>
      <c r="LHR162" s="1"/>
      <c r="LHS162" s="1"/>
      <c r="LHT162" s="1"/>
      <c r="LHU162" s="1"/>
      <c r="LHV162" s="1"/>
      <c r="LHW162" s="1"/>
      <c r="LHX162" s="1"/>
      <c r="LHY162" s="1"/>
      <c r="LHZ162" s="1"/>
      <c r="LIA162" s="1"/>
      <c r="LIB162" s="1"/>
      <c r="LIC162" s="1"/>
      <c r="LID162" s="1"/>
      <c r="LIE162" s="1"/>
      <c r="LIF162" s="1"/>
      <c r="LIG162" s="1"/>
      <c r="LIH162" s="1"/>
      <c r="LII162" s="1"/>
      <c r="LIJ162" s="1"/>
      <c r="LIK162" s="1"/>
      <c r="LIL162" s="1"/>
      <c r="LIM162" s="1"/>
      <c r="LIN162" s="1"/>
      <c r="LIO162" s="1"/>
      <c r="LIP162" s="1"/>
      <c r="LIQ162" s="1"/>
      <c r="LIR162" s="1"/>
      <c r="LIS162" s="1"/>
      <c r="LIT162" s="1"/>
      <c r="LIU162" s="1"/>
      <c r="LIV162" s="1"/>
      <c r="LIW162" s="1"/>
      <c r="LIX162" s="1"/>
      <c r="LIY162" s="1"/>
      <c r="LIZ162" s="1"/>
      <c r="LJA162" s="1"/>
      <c r="LJB162" s="1"/>
      <c r="LJC162" s="1"/>
      <c r="LJD162" s="1"/>
      <c r="LJE162" s="1"/>
      <c r="LJF162" s="1"/>
      <c r="LJG162" s="1"/>
      <c r="LJH162" s="1"/>
      <c r="LJI162" s="1"/>
      <c r="LJJ162" s="1"/>
      <c r="LJK162" s="1"/>
      <c r="LJL162" s="1"/>
      <c r="LJM162" s="1"/>
      <c r="LJN162" s="1"/>
      <c r="LJO162" s="1"/>
      <c r="LJP162" s="1"/>
      <c r="LJQ162" s="1"/>
      <c r="LJR162" s="1"/>
      <c r="LJS162" s="1"/>
      <c r="LJT162" s="1"/>
      <c r="LJU162" s="1"/>
      <c r="LJV162" s="1"/>
      <c r="LJW162" s="1"/>
      <c r="LJX162" s="1"/>
      <c r="LJY162" s="1"/>
      <c r="LJZ162" s="1"/>
      <c r="LKA162" s="1"/>
      <c r="LKB162" s="1"/>
      <c r="LKC162" s="1"/>
      <c r="LKD162" s="1"/>
      <c r="LKE162" s="1"/>
      <c r="LKF162" s="1"/>
      <c r="LKG162" s="1"/>
      <c r="LKH162" s="1"/>
      <c r="LKI162" s="1"/>
      <c r="LKJ162" s="1"/>
      <c r="LKK162" s="1"/>
      <c r="LKL162" s="1"/>
      <c r="LKM162" s="1"/>
      <c r="LKN162" s="1"/>
      <c r="LKO162" s="1"/>
      <c r="LKP162" s="1"/>
      <c r="LKQ162" s="1"/>
      <c r="LKR162" s="1"/>
      <c r="LKS162" s="1"/>
      <c r="LKT162" s="1"/>
      <c r="LKU162" s="1"/>
      <c r="LKV162" s="1"/>
      <c r="LKW162" s="1"/>
      <c r="LKX162" s="1"/>
      <c r="LKY162" s="1"/>
      <c r="LKZ162" s="1"/>
      <c r="LLA162" s="1"/>
      <c r="LLB162" s="1"/>
      <c r="LLC162" s="1"/>
      <c r="LLD162" s="1"/>
      <c r="LLE162" s="1"/>
      <c r="LLF162" s="1"/>
      <c r="LLG162" s="1"/>
      <c r="LLH162" s="1"/>
      <c r="LLI162" s="1"/>
      <c r="LLJ162" s="1"/>
      <c r="LLK162" s="1"/>
      <c r="LLL162" s="1"/>
      <c r="LLM162" s="1"/>
      <c r="LLN162" s="1"/>
      <c r="LLO162" s="1"/>
      <c r="LLP162" s="1"/>
      <c r="LLQ162" s="1"/>
      <c r="LLR162" s="1"/>
      <c r="LLS162" s="1"/>
      <c r="LLT162" s="1"/>
      <c r="LLU162" s="1"/>
      <c r="LLV162" s="1"/>
      <c r="LLW162" s="1"/>
      <c r="LLX162" s="1"/>
      <c r="LLY162" s="1"/>
      <c r="LLZ162" s="1"/>
      <c r="LMA162" s="1"/>
      <c r="LMB162" s="1"/>
      <c r="LMC162" s="1"/>
      <c r="LMD162" s="1"/>
      <c r="LME162" s="1"/>
      <c r="LMF162" s="1"/>
      <c r="LMG162" s="1"/>
      <c r="LMH162" s="1"/>
      <c r="LMI162" s="1"/>
      <c r="LMJ162" s="1"/>
      <c r="LMK162" s="1"/>
      <c r="LML162" s="1"/>
      <c r="LMM162" s="1"/>
      <c r="LMN162" s="1"/>
      <c r="LMO162" s="1"/>
      <c r="LMP162" s="1"/>
      <c r="LMQ162" s="1"/>
      <c r="LMR162" s="1"/>
      <c r="LMS162" s="1"/>
      <c r="LMT162" s="1"/>
      <c r="LMU162" s="1"/>
      <c r="LMV162" s="1"/>
      <c r="LMW162" s="1"/>
      <c r="LMX162" s="1"/>
      <c r="LMY162" s="1"/>
      <c r="LMZ162" s="1"/>
      <c r="LNA162" s="1"/>
      <c r="LNB162" s="1"/>
      <c r="LNC162" s="1"/>
      <c r="LND162" s="1"/>
      <c r="LNE162" s="1"/>
      <c r="LNF162" s="1"/>
      <c r="LNG162" s="1"/>
      <c r="LNH162" s="1"/>
      <c r="LNI162" s="1"/>
      <c r="LNJ162" s="1"/>
      <c r="LNK162" s="1"/>
      <c r="LNL162" s="1"/>
      <c r="LNM162" s="1"/>
      <c r="LNN162" s="1"/>
      <c r="LNO162" s="1"/>
      <c r="LNP162" s="1"/>
      <c r="LNQ162" s="1"/>
      <c r="LNR162" s="1"/>
      <c r="LNS162" s="1"/>
      <c r="LNT162" s="1"/>
      <c r="LNU162" s="1"/>
      <c r="LNV162" s="1"/>
      <c r="LNW162" s="1"/>
      <c r="LNX162" s="1"/>
      <c r="LNY162" s="1"/>
      <c r="LNZ162" s="1"/>
      <c r="LOA162" s="1"/>
      <c r="LOB162" s="1"/>
      <c r="LOC162" s="1"/>
      <c r="LOD162" s="1"/>
      <c r="LOE162" s="1"/>
      <c r="LOF162" s="1"/>
      <c r="LOG162" s="1"/>
      <c r="LOH162" s="1"/>
      <c r="LOI162" s="1"/>
      <c r="LOJ162" s="1"/>
      <c r="LOK162" s="1"/>
      <c r="LOL162" s="1"/>
      <c r="LOM162" s="1"/>
      <c r="LON162" s="1"/>
      <c r="LOO162" s="1"/>
      <c r="LOP162" s="1"/>
      <c r="LOQ162" s="1"/>
      <c r="LOR162" s="1"/>
      <c r="LOS162" s="1"/>
      <c r="LOT162" s="1"/>
      <c r="LOU162" s="1"/>
      <c r="LOV162" s="1"/>
      <c r="LOW162" s="1"/>
      <c r="LOX162" s="1"/>
      <c r="LOY162" s="1"/>
      <c r="LOZ162" s="1"/>
      <c r="LPA162" s="1"/>
      <c r="LPB162" s="1"/>
      <c r="LPC162" s="1"/>
      <c r="LPD162" s="1"/>
      <c r="LPE162" s="1"/>
      <c r="LPF162" s="1"/>
      <c r="LPG162" s="1"/>
      <c r="LPH162" s="1"/>
      <c r="LPI162" s="1"/>
      <c r="LPJ162" s="1"/>
      <c r="LPK162" s="1"/>
      <c r="LPL162" s="1"/>
      <c r="LPM162" s="1"/>
      <c r="LPN162" s="1"/>
      <c r="LPO162" s="1"/>
      <c r="LPP162" s="1"/>
      <c r="LPQ162" s="1"/>
      <c r="LPR162" s="1"/>
      <c r="LPS162" s="1"/>
      <c r="LPT162" s="1"/>
      <c r="LPU162" s="1"/>
      <c r="LPV162" s="1"/>
      <c r="LPW162" s="1"/>
      <c r="LPX162" s="1"/>
      <c r="LPY162" s="1"/>
      <c r="LPZ162" s="1"/>
      <c r="LQA162" s="1"/>
      <c r="LQB162" s="1"/>
      <c r="LQC162" s="1"/>
      <c r="LQD162" s="1"/>
      <c r="LQE162" s="1"/>
      <c r="LQF162" s="1"/>
      <c r="LQG162" s="1"/>
      <c r="LQH162" s="1"/>
      <c r="LQI162" s="1"/>
      <c r="LQJ162" s="1"/>
      <c r="LQK162" s="1"/>
      <c r="LQL162" s="1"/>
      <c r="LQM162" s="1"/>
      <c r="LQN162" s="1"/>
      <c r="LQO162" s="1"/>
      <c r="LQP162" s="1"/>
      <c r="LQQ162" s="1"/>
      <c r="LQR162" s="1"/>
      <c r="LQS162" s="1"/>
      <c r="LQT162" s="1"/>
      <c r="LQU162" s="1"/>
      <c r="LQV162" s="1"/>
      <c r="LQW162" s="1"/>
      <c r="LQX162" s="1"/>
      <c r="LQY162" s="1"/>
      <c r="LQZ162" s="1"/>
      <c r="LRA162" s="1"/>
      <c r="LRB162" s="1"/>
      <c r="LRC162" s="1"/>
      <c r="LRD162" s="1"/>
      <c r="LRE162" s="1"/>
      <c r="LRF162" s="1"/>
      <c r="LRG162" s="1"/>
      <c r="LRH162" s="1"/>
      <c r="LRI162" s="1"/>
      <c r="LRJ162" s="1"/>
      <c r="LRK162" s="1"/>
      <c r="LRL162" s="1"/>
      <c r="LRM162" s="1"/>
      <c r="LRN162" s="1"/>
      <c r="LRO162" s="1"/>
      <c r="LRP162" s="1"/>
      <c r="LRQ162" s="1"/>
      <c r="LRR162" s="1"/>
      <c r="LRS162" s="1"/>
      <c r="LRT162" s="1"/>
      <c r="LRU162" s="1"/>
      <c r="LRV162" s="1"/>
      <c r="LRW162" s="1"/>
      <c r="LRX162" s="1"/>
      <c r="LRY162" s="1"/>
      <c r="LRZ162" s="1"/>
      <c r="LSA162" s="1"/>
      <c r="LSB162" s="1"/>
      <c r="LSC162" s="1"/>
      <c r="LSD162" s="1"/>
      <c r="LSE162" s="1"/>
      <c r="LSF162" s="1"/>
      <c r="LSG162" s="1"/>
      <c r="LSH162" s="1"/>
      <c r="LSI162" s="1"/>
      <c r="LSJ162" s="1"/>
      <c r="LSK162" s="1"/>
      <c r="LSL162" s="1"/>
      <c r="LSM162" s="1"/>
      <c r="LSN162" s="1"/>
      <c r="LSO162" s="1"/>
      <c r="LSP162" s="1"/>
      <c r="LSQ162" s="1"/>
      <c r="LSR162" s="1"/>
      <c r="LSS162" s="1"/>
      <c r="LST162" s="1"/>
      <c r="LSU162" s="1"/>
      <c r="LSV162" s="1"/>
      <c r="LSW162" s="1"/>
      <c r="LSX162" s="1"/>
      <c r="LSY162" s="1"/>
      <c r="LSZ162" s="1"/>
      <c r="LTA162" s="1"/>
      <c r="LTB162" s="1"/>
      <c r="LTC162" s="1"/>
      <c r="LTD162" s="1"/>
      <c r="LTE162" s="1"/>
      <c r="LTF162" s="1"/>
      <c r="LTG162" s="1"/>
      <c r="LTH162" s="1"/>
      <c r="LTI162" s="1"/>
      <c r="LTJ162" s="1"/>
      <c r="LTK162" s="1"/>
      <c r="LTL162" s="1"/>
      <c r="LTM162" s="1"/>
      <c r="LTN162" s="1"/>
      <c r="LTO162" s="1"/>
      <c r="LTP162" s="1"/>
      <c r="LTQ162" s="1"/>
      <c r="LTR162" s="1"/>
      <c r="LTS162" s="1"/>
      <c r="LTT162" s="1"/>
      <c r="LTU162" s="1"/>
      <c r="LTV162" s="1"/>
      <c r="LTW162" s="1"/>
      <c r="LTX162" s="1"/>
      <c r="LTY162" s="1"/>
      <c r="LTZ162" s="1"/>
      <c r="LUA162" s="1"/>
      <c r="LUB162" s="1"/>
      <c r="LUC162" s="1"/>
      <c r="LUD162" s="1"/>
      <c r="LUE162" s="1"/>
      <c r="LUF162" s="1"/>
      <c r="LUG162" s="1"/>
      <c r="LUH162" s="1"/>
      <c r="LUI162" s="1"/>
      <c r="LUJ162" s="1"/>
      <c r="LUK162" s="1"/>
      <c r="LUL162" s="1"/>
      <c r="LUM162" s="1"/>
      <c r="LUN162" s="1"/>
      <c r="LUO162" s="1"/>
      <c r="LUP162" s="1"/>
      <c r="LUQ162" s="1"/>
      <c r="LUR162" s="1"/>
      <c r="LUS162" s="1"/>
      <c r="LUT162" s="1"/>
      <c r="LUU162" s="1"/>
      <c r="LUV162" s="1"/>
      <c r="LUW162" s="1"/>
      <c r="LUX162" s="1"/>
      <c r="LUY162" s="1"/>
      <c r="LUZ162" s="1"/>
      <c r="LVA162" s="1"/>
      <c r="LVB162" s="1"/>
      <c r="LVC162" s="1"/>
      <c r="LVD162" s="1"/>
      <c r="LVE162" s="1"/>
      <c r="LVF162" s="1"/>
      <c r="LVG162" s="1"/>
      <c r="LVH162" s="1"/>
      <c r="LVI162" s="1"/>
      <c r="LVJ162" s="1"/>
      <c r="LVK162" s="1"/>
      <c r="LVL162" s="1"/>
      <c r="LVM162" s="1"/>
      <c r="LVN162" s="1"/>
      <c r="LVO162" s="1"/>
      <c r="LVP162" s="1"/>
      <c r="LVQ162" s="1"/>
      <c r="LVR162" s="1"/>
      <c r="LVS162" s="1"/>
      <c r="LVT162" s="1"/>
      <c r="LVU162" s="1"/>
      <c r="LVV162" s="1"/>
      <c r="LVW162" s="1"/>
      <c r="LVX162" s="1"/>
      <c r="LVY162" s="1"/>
      <c r="LVZ162" s="1"/>
      <c r="LWA162" s="1"/>
      <c r="LWB162" s="1"/>
      <c r="LWC162" s="1"/>
      <c r="LWD162" s="1"/>
      <c r="LWE162" s="1"/>
      <c r="LWF162" s="1"/>
      <c r="LWG162" s="1"/>
      <c r="LWH162" s="1"/>
      <c r="LWI162" s="1"/>
      <c r="LWJ162" s="1"/>
      <c r="LWK162" s="1"/>
      <c r="LWL162" s="1"/>
      <c r="LWM162" s="1"/>
      <c r="LWN162" s="1"/>
      <c r="LWO162" s="1"/>
      <c r="LWP162" s="1"/>
      <c r="LWQ162" s="1"/>
      <c r="LWR162" s="1"/>
      <c r="LWS162" s="1"/>
      <c r="LWT162" s="1"/>
      <c r="LWU162" s="1"/>
      <c r="LWV162" s="1"/>
      <c r="LWW162" s="1"/>
      <c r="LWX162" s="1"/>
      <c r="LWY162" s="1"/>
      <c r="LWZ162" s="1"/>
      <c r="LXA162" s="1"/>
      <c r="LXB162" s="1"/>
      <c r="LXC162" s="1"/>
      <c r="LXD162" s="1"/>
      <c r="LXE162" s="1"/>
      <c r="LXF162" s="1"/>
      <c r="LXG162" s="1"/>
      <c r="LXH162" s="1"/>
      <c r="LXI162" s="1"/>
      <c r="LXJ162" s="1"/>
      <c r="LXK162" s="1"/>
      <c r="LXL162" s="1"/>
      <c r="LXM162" s="1"/>
      <c r="LXN162" s="1"/>
      <c r="LXO162" s="1"/>
      <c r="LXP162" s="1"/>
      <c r="LXQ162" s="1"/>
      <c r="LXR162" s="1"/>
      <c r="LXS162" s="1"/>
      <c r="LXT162" s="1"/>
      <c r="LXU162" s="1"/>
      <c r="LXV162" s="1"/>
      <c r="LXW162" s="1"/>
      <c r="LXX162" s="1"/>
      <c r="LXY162" s="1"/>
      <c r="LXZ162" s="1"/>
      <c r="LYA162" s="1"/>
      <c r="LYB162" s="1"/>
      <c r="LYC162" s="1"/>
      <c r="LYD162" s="1"/>
      <c r="LYE162" s="1"/>
      <c r="LYF162" s="1"/>
      <c r="LYG162" s="1"/>
      <c r="LYH162" s="1"/>
      <c r="LYI162" s="1"/>
      <c r="LYJ162" s="1"/>
      <c r="LYK162" s="1"/>
      <c r="LYL162" s="1"/>
      <c r="LYM162" s="1"/>
      <c r="LYN162" s="1"/>
      <c r="LYO162" s="1"/>
      <c r="LYP162" s="1"/>
      <c r="LYQ162" s="1"/>
      <c r="LYR162" s="1"/>
      <c r="LYS162" s="1"/>
      <c r="LYT162" s="1"/>
      <c r="LYU162" s="1"/>
      <c r="LYV162" s="1"/>
      <c r="LYW162" s="1"/>
      <c r="LYX162" s="1"/>
      <c r="LYY162" s="1"/>
      <c r="LYZ162" s="1"/>
      <c r="LZA162" s="1"/>
      <c r="LZB162" s="1"/>
      <c r="LZC162" s="1"/>
      <c r="LZD162" s="1"/>
      <c r="LZE162" s="1"/>
      <c r="LZF162" s="1"/>
      <c r="LZG162" s="1"/>
      <c r="LZH162" s="1"/>
      <c r="LZI162" s="1"/>
      <c r="LZJ162" s="1"/>
      <c r="LZK162" s="1"/>
      <c r="LZL162" s="1"/>
      <c r="LZM162" s="1"/>
      <c r="LZN162" s="1"/>
      <c r="LZO162" s="1"/>
      <c r="LZP162" s="1"/>
      <c r="LZQ162" s="1"/>
      <c r="LZR162" s="1"/>
      <c r="LZS162" s="1"/>
      <c r="LZT162" s="1"/>
      <c r="LZU162" s="1"/>
      <c r="LZV162" s="1"/>
      <c r="LZW162" s="1"/>
      <c r="LZX162" s="1"/>
      <c r="LZY162" s="1"/>
      <c r="LZZ162" s="1"/>
      <c r="MAA162" s="1"/>
      <c r="MAB162" s="1"/>
      <c r="MAC162" s="1"/>
      <c r="MAD162" s="1"/>
      <c r="MAE162" s="1"/>
      <c r="MAF162" s="1"/>
      <c r="MAG162" s="1"/>
      <c r="MAH162" s="1"/>
      <c r="MAI162" s="1"/>
      <c r="MAJ162" s="1"/>
      <c r="MAK162" s="1"/>
      <c r="MAL162" s="1"/>
      <c r="MAM162" s="1"/>
      <c r="MAN162" s="1"/>
      <c r="MAO162" s="1"/>
      <c r="MAP162" s="1"/>
      <c r="MAQ162" s="1"/>
      <c r="MAR162" s="1"/>
      <c r="MAS162" s="1"/>
      <c r="MAT162" s="1"/>
      <c r="MAU162" s="1"/>
      <c r="MAV162" s="1"/>
      <c r="MAW162" s="1"/>
      <c r="MAX162" s="1"/>
      <c r="MAY162" s="1"/>
      <c r="MAZ162" s="1"/>
      <c r="MBA162" s="1"/>
      <c r="MBB162" s="1"/>
      <c r="MBC162" s="1"/>
      <c r="MBD162" s="1"/>
      <c r="MBE162" s="1"/>
      <c r="MBF162" s="1"/>
      <c r="MBG162" s="1"/>
      <c r="MBH162" s="1"/>
      <c r="MBI162" s="1"/>
      <c r="MBJ162" s="1"/>
      <c r="MBK162" s="1"/>
      <c r="MBL162" s="1"/>
      <c r="MBM162" s="1"/>
      <c r="MBN162" s="1"/>
      <c r="MBO162" s="1"/>
      <c r="MBP162" s="1"/>
      <c r="MBQ162" s="1"/>
      <c r="MBR162" s="1"/>
      <c r="MBS162" s="1"/>
      <c r="MBT162" s="1"/>
      <c r="MBU162" s="1"/>
      <c r="MBV162" s="1"/>
      <c r="MBW162" s="1"/>
      <c r="MBX162" s="1"/>
      <c r="MBY162" s="1"/>
      <c r="MBZ162" s="1"/>
      <c r="MCA162" s="1"/>
      <c r="MCB162" s="1"/>
      <c r="MCC162" s="1"/>
      <c r="MCD162" s="1"/>
      <c r="MCE162" s="1"/>
      <c r="MCF162" s="1"/>
      <c r="MCG162" s="1"/>
      <c r="MCH162" s="1"/>
      <c r="MCI162" s="1"/>
      <c r="MCJ162" s="1"/>
      <c r="MCK162" s="1"/>
      <c r="MCL162" s="1"/>
      <c r="MCM162" s="1"/>
      <c r="MCN162" s="1"/>
      <c r="MCO162" s="1"/>
      <c r="MCP162" s="1"/>
      <c r="MCQ162" s="1"/>
      <c r="MCR162" s="1"/>
      <c r="MCS162" s="1"/>
      <c r="MCT162" s="1"/>
      <c r="MCU162" s="1"/>
      <c r="MCV162" s="1"/>
      <c r="MCW162" s="1"/>
      <c r="MCX162" s="1"/>
      <c r="MCY162" s="1"/>
      <c r="MCZ162" s="1"/>
      <c r="MDA162" s="1"/>
      <c r="MDB162" s="1"/>
      <c r="MDC162" s="1"/>
      <c r="MDD162" s="1"/>
      <c r="MDE162" s="1"/>
      <c r="MDF162" s="1"/>
      <c r="MDG162" s="1"/>
      <c r="MDH162" s="1"/>
      <c r="MDI162" s="1"/>
      <c r="MDJ162" s="1"/>
      <c r="MDK162" s="1"/>
      <c r="MDL162" s="1"/>
      <c r="MDM162" s="1"/>
      <c r="MDN162" s="1"/>
      <c r="MDO162" s="1"/>
      <c r="MDP162" s="1"/>
      <c r="MDQ162" s="1"/>
      <c r="MDR162" s="1"/>
      <c r="MDS162" s="1"/>
      <c r="MDT162" s="1"/>
      <c r="MDU162" s="1"/>
      <c r="MDV162" s="1"/>
      <c r="MDW162" s="1"/>
      <c r="MDX162" s="1"/>
      <c r="MDY162" s="1"/>
      <c r="MDZ162" s="1"/>
      <c r="MEA162" s="1"/>
      <c r="MEB162" s="1"/>
      <c r="MEC162" s="1"/>
      <c r="MED162" s="1"/>
      <c r="MEE162" s="1"/>
      <c r="MEF162" s="1"/>
      <c r="MEG162" s="1"/>
      <c r="MEH162" s="1"/>
      <c r="MEI162" s="1"/>
      <c r="MEJ162" s="1"/>
      <c r="MEK162" s="1"/>
      <c r="MEL162" s="1"/>
      <c r="MEM162" s="1"/>
      <c r="MEN162" s="1"/>
      <c r="MEO162" s="1"/>
      <c r="MEP162" s="1"/>
      <c r="MEQ162" s="1"/>
      <c r="MER162" s="1"/>
      <c r="MES162" s="1"/>
      <c r="MET162" s="1"/>
      <c r="MEU162" s="1"/>
      <c r="MEV162" s="1"/>
      <c r="MEW162" s="1"/>
      <c r="MEX162" s="1"/>
      <c r="MEY162" s="1"/>
      <c r="MEZ162" s="1"/>
      <c r="MFA162" s="1"/>
      <c r="MFB162" s="1"/>
      <c r="MFC162" s="1"/>
      <c r="MFD162" s="1"/>
      <c r="MFE162" s="1"/>
      <c r="MFF162" s="1"/>
      <c r="MFG162" s="1"/>
      <c r="MFH162" s="1"/>
      <c r="MFI162" s="1"/>
      <c r="MFJ162" s="1"/>
      <c r="MFK162" s="1"/>
      <c r="MFL162" s="1"/>
      <c r="MFM162" s="1"/>
      <c r="MFN162" s="1"/>
      <c r="MFO162" s="1"/>
      <c r="MFP162" s="1"/>
      <c r="MFQ162" s="1"/>
      <c r="MFR162" s="1"/>
      <c r="MFS162" s="1"/>
      <c r="MFT162" s="1"/>
      <c r="MFU162" s="1"/>
      <c r="MFV162" s="1"/>
      <c r="MFW162" s="1"/>
      <c r="MFX162" s="1"/>
      <c r="MFY162" s="1"/>
      <c r="MFZ162" s="1"/>
      <c r="MGA162" s="1"/>
      <c r="MGB162" s="1"/>
      <c r="MGC162" s="1"/>
      <c r="MGD162" s="1"/>
      <c r="MGE162" s="1"/>
      <c r="MGF162" s="1"/>
      <c r="MGG162" s="1"/>
      <c r="MGH162" s="1"/>
      <c r="MGI162" s="1"/>
      <c r="MGJ162" s="1"/>
      <c r="MGK162" s="1"/>
      <c r="MGL162" s="1"/>
      <c r="MGM162" s="1"/>
      <c r="MGN162" s="1"/>
      <c r="MGO162" s="1"/>
      <c r="MGP162" s="1"/>
      <c r="MGQ162" s="1"/>
      <c r="MGR162" s="1"/>
      <c r="MGS162" s="1"/>
      <c r="MGT162" s="1"/>
      <c r="MGU162" s="1"/>
      <c r="MGV162" s="1"/>
      <c r="MGW162" s="1"/>
      <c r="MGX162" s="1"/>
      <c r="MGY162" s="1"/>
      <c r="MGZ162" s="1"/>
      <c r="MHA162" s="1"/>
      <c r="MHB162" s="1"/>
      <c r="MHC162" s="1"/>
      <c r="MHD162" s="1"/>
      <c r="MHE162" s="1"/>
      <c r="MHF162" s="1"/>
      <c r="MHG162" s="1"/>
      <c r="MHH162" s="1"/>
      <c r="MHI162" s="1"/>
      <c r="MHJ162" s="1"/>
      <c r="MHK162" s="1"/>
      <c r="MHL162" s="1"/>
      <c r="MHM162" s="1"/>
      <c r="MHN162" s="1"/>
      <c r="MHO162" s="1"/>
      <c r="MHP162" s="1"/>
      <c r="MHQ162" s="1"/>
      <c r="MHR162" s="1"/>
      <c r="MHS162" s="1"/>
      <c r="MHT162" s="1"/>
      <c r="MHU162" s="1"/>
      <c r="MHV162" s="1"/>
      <c r="MHW162" s="1"/>
      <c r="MHX162" s="1"/>
      <c r="MHY162" s="1"/>
      <c r="MHZ162" s="1"/>
      <c r="MIA162" s="1"/>
      <c r="MIB162" s="1"/>
      <c r="MIC162" s="1"/>
      <c r="MID162" s="1"/>
      <c r="MIE162" s="1"/>
      <c r="MIF162" s="1"/>
      <c r="MIG162" s="1"/>
      <c r="MIH162" s="1"/>
      <c r="MII162" s="1"/>
      <c r="MIJ162" s="1"/>
      <c r="MIK162" s="1"/>
      <c r="MIL162" s="1"/>
      <c r="MIM162" s="1"/>
      <c r="MIN162" s="1"/>
      <c r="MIO162" s="1"/>
      <c r="MIP162" s="1"/>
      <c r="MIQ162" s="1"/>
      <c r="MIR162" s="1"/>
      <c r="MIS162" s="1"/>
      <c r="MIT162" s="1"/>
      <c r="MIU162" s="1"/>
      <c r="MIV162" s="1"/>
      <c r="MIW162" s="1"/>
      <c r="MIX162" s="1"/>
      <c r="MIY162" s="1"/>
      <c r="MIZ162" s="1"/>
      <c r="MJA162" s="1"/>
      <c r="MJB162" s="1"/>
      <c r="MJC162" s="1"/>
      <c r="MJD162" s="1"/>
      <c r="MJE162" s="1"/>
      <c r="MJF162" s="1"/>
      <c r="MJG162" s="1"/>
      <c r="MJH162" s="1"/>
      <c r="MJI162" s="1"/>
      <c r="MJJ162" s="1"/>
      <c r="MJK162" s="1"/>
      <c r="MJL162" s="1"/>
      <c r="MJM162" s="1"/>
      <c r="MJN162" s="1"/>
      <c r="MJO162" s="1"/>
      <c r="MJP162" s="1"/>
      <c r="MJQ162" s="1"/>
      <c r="MJR162" s="1"/>
      <c r="MJS162" s="1"/>
      <c r="MJT162" s="1"/>
      <c r="MJU162" s="1"/>
      <c r="MJV162" s="1"/>
      <c r="MJW162" s="1"/>
      <c r="MJX162" s="1"/>
      <c r="MJY162" s="1"/>
      <c r="MJZ162" s="1"/>
      <c r="MKA162" s="1"/>
      <c r="MKB162" s="1"/>
      <c r="MKC162" s="1"/>
      <c r="MKD162" s="1"/>
      <c r="MKE162" s="1"/>
      <c r="MKF162" s="1"/>
      <c r="MKG162" s="1"/>
      <c r="MKH162" s="1"/>
      <c r="MKI162" s="1"/>
      <c r="MKJ162" s="1"/>
      <c r="MKK162" s="1"/>
      <c r="MKL162" s="1"/>
      <c r="MKM162" s="1"/>
      <c r="MKN162" s="1"/>
      <c r="MKO162" s="1"/>
      <c r="MKP162" s="1"/>
      <c r="MKQ162" s="1"/>
      <c r="MKR162" s="1"/>
      <c r="MKS162" s="1"/>
      <c r="MKT162" s="1"/>
      <c r="MKU162" s="1"/>
      <c r="MKV162" s="1"/>
      <c r="MKW162" s="1"/>
      <c r="MKX162" s="1"/>
      <c r="MKY162" s="1"/>
      <c r="MKZ162" s="1"/>
      <c r="MLA162" s="1"/>
      <c r="MLB162" s="1"/>
      <c r="MLC162" s="1"/>
      <c r="MLD162" s="1"/>
      <c r="MLE162" s="1"/>
      <c r="MLF162" s="1"/>
      <c r="MLG162" s="1"/>
      <c r="MLH162" s="1"/>
      <c r="MLI162" s="1"/>
      <c r="MLJ162" s="1"/>
      <c r="MLK162" s="1"/>
      <c r="MLL162" s="1"/>
      <c r="MLM162" s="1"/>
      <c r="MLN162" s="1"/>
      <c r="MLO162" s="1"/>
      <c r="MLP162" s="1"/>
      <c r="MLQ162" s="1"/>
      <c r="MLR162" s="1"/>
      <c r="MLS162" s="1"/>
      <c r="MLT162" s="1"/>
      <c r="MLU162" s="1"/>
      <c r="MLV162" s="1"/>
      <c r="MLW162" s="1"/>
      <c r="MLX162" s="1"/>
      <c r="MLY162" s="1"/>
      <c r="MLZ162" s="1"/>
      <c r="MMA162" s="1"/>
      <c r="MMB162" s="1"/>
      <c r="MMC162" s="1"/>
      <c r="MMD162" s="1"/>
      <c r="MME162" s="1"/>
      <c r="MMF162" s="1"/>
      <c r="MMG162" s="1"/>
      <c r="MMH162" s="1"/>
      <c r="MMI162" s="1"/>
      <c r="MMJ162" s="1"/>
      <c r="MMK162" s="1"/>
      <c r="MML162" s="1"/>
      <c r="MMM162" s="1"/>
      <c r="MMN162" s="1"/>
      <c r="MMO162" s="1"/>
      <c r="MMP162" s="1"/>
      <c r="MMQ162" s="1"/>
      <c r="MMR162" s="1"/>
      <c r="MMS162" s="1"/>
      <c r="MMT162" s="1"/>
      <c r="MMU162" s="1"/>
      <c r="MMV162" s="1"/>
      <c r="MMW162" s="1"/>
      <c r="MMX162" s="1"/>
      <c r="MMY162" s="1"/>
      <c r="MMZ162" s="1"/>
      <c r="MNA162" s="1"/>
      <c r="MNB162" s="1"/>
      <c r="MNC162" s="1"/>
      <c r="MND162" s="1"/>
      <c r="MNE162" s="1"/>
      <c r="MNF162" s="1"/>
      <c r="MNG162" s="1"/>
      <c r="MNH162" s="1"/>
      <c r="MNI162" s="1"/>
      <c r="MNJ162" s="1"/>
      <c r="MNK162" s="1"/>
      <c r="MNL162" s="1"/>
      <c r="MNM162" s="1"/>
      <c r="MNN162" s="1"/>
      <c r="MNO162" s="1"/>
      <c r="MNP162" s="1"/>
      <c r="MNQ162" s="1"/>
      <c r="MNR162" s="1"/>
      <c r="MNS162" s="1"/>
      <c r="MNT162" s="1"/>
      <c r="MNU162" s="1"/>
      <c r="MNV162" s="1"/>
      <c r="MNW162" s="1"/>
      <c r="MNX162" s="1"/>
      <c r="MNY162" s="1"/>
      <c r="MNZ162" s="1"/>
      <c r="MOA162" s="1"/>
      <c r="MOB162" s="1"/>
      <c r="MOC162" s="1"/>
      <c r="MOD162" s="1"/>
      <c r="MOE162" s="1"/>
      <c r="MOF162" s="1"/>
      <c r="MOG162" s="1"/>
      <c r="MOH162" s="1"/>
      <c r="MOI162" s="1"/>
      <c r="MOJ162" s="1"/>
      <c r="MOK162" s="1"/>
      <c r="MOL162" s="1"/>
      <c r="MOM162" s="1"/>
      <c r="MON162" s="1"/>
      <c r="MOO162" s="1"/>
      <c r="MOP162" s="1"/>
      <c r="MOQ162" s="1"/>
      <c r="MOR162" s="1"/>
      <c r="MOS162" s="1"/>
      <c r="MOT162" s="1"/>
      <c r="MOU162" s="1"/>
      <c r="MOV162" s="1"/>
      <c r="MOW162" s="1"/>
      <c r="MOX162" s="1"/>
      <c r="MOY162" s="1"/>
      <c r="MOZ162" s="1"/>
      <c r="MPA162" s="1"/>
      <c r="MPB162" s="1"/>
      <c r="MPC162" s="1"/>
      <c r="MPD162" s="1"/>
      <c r="MPE162" s="1"/>
      <c r="MPF162" s="1"/>
      <c r="MPG162" s="1"/>
      <c r="MPH162" s="1"/>
      <c r="MPI162" s="1"/>
      <c r="MPJ162" s="1"/>
      <c r="MPK162" s="1"/>
      <c r="MPL162" s="1"/>
      <c r="MPM162" s="1"/>
      <c r="MPN162" s="1"/>
      <c r="MPO162" s="1"/>
      <c r="MPP162" s="1"/>
      <c r="MPQ162" s="1"/>
      <c r="MPR162" s="1"/>
      <c r="MPS162" s="1"/>
      <c r="MPT162" s="1"/>
      <c r="MPU162" s="1"/>
      <c r="MPV162" s="1"/>
      <c r="MPW162" s="1"/>
      <c r="MPX162" s="1"/>
      <c r="MPY162" s="1"/>
      <c r="MPZ162" s="1"/>
      <c r="MQA162" s="1"/>
      <c r="MQB162" s="1"/>
      <c r="MQC162" s="1"/>
      <c r="MQD162" s="1"/>
      <c r="MQE162" s="1"/>
      <c r="MQF162" s="1"/>
      <c r="MQG162" s="1"/>
      <c r="MQH162" s="1"/>
      <c r="MQI162" s="1"/>
      <c r="MQJ162" s="1"/>
      <c r="MQK162" s="1"/>
      <c r="MQL162" s="1"/>
      <c r="MQM162" s="1"/>
      <c r="MQN162" s="1"/>
      <c r="MQO162" s="1"/>
      <c r="MQP162" s="1"/>
      <c r="MQQ162" s="1"/>
      <c r="MQR162" s="1"/>
      <c r="MQS162" s="1"/>
      <c r="MQT162" s="1"/>
      <c r="MQU162" s="1"/>
      <c r="MQV162" s="1"/>
      <c r="MQW162" s="1"/>
      <c r="MQX162" s="1"/>
      <c r="MQY162" s="1"/>
      <c r="MQZ162" s="1"/>
      <c r="MRA162" s="1"/>
      <c r="MRB162" s="1"/>
      <c r="MRC162" s="1"/>
      <c r="MRD162" s="1"/>
      <c r="MRE162" s="1"/>
      <c r="MRF162" s="1"/>
      <c r="MRG162" s="1"/>
      <c r="MRH162" s="1"/>
      <c r="MRI162" s="1"/>
      <c r="MRJ162" s="1"/>
      <c r="MRK162" s="1"/>
      <c r="MRL162" s="1"/>
      <c r="MRM162" s="1"/>
      <c r="MRN162" s="1"/>
      <c r="MRO162" s="1"/>
      <c r="MRP162" s="1"/>
      <c r="MRQ162" s="1"/>
      <c r="MRR162" s="1"/>
      <c r="MRS162" s="1"/>
      <c r="MRT162" s="1"/>
      <c r="MRU162" s="1"/>
      <c r="MRV162" s="1"/>
      <c r="MRW162" s="1"/>
      <c r="MRX162" s="1"/>
      <c r="MRY162" s="1"/>
      <c r="MRZ162" s="1"/>
      <c r="MSA162" s="1"/>
      <c r="MSB162" s="1"/>
      <c r="MSC162" s="1"/>
      <c r="MSD162" s="1"/>
      <c r="MSE162" s="1"/>
      <c r="MSF162" s="1"/>
      <c r="MSG162" s="1"/>
      <c r="MSH162" s="1"/>
      <c r="MSI162" s="1"/>
      <c r="MSJ162" s="1"/>
      <c r="MSK162" s="1"/>
      <c r="MSL162" s="1"/>
      <c r="MSM162" s="1"/>
      <c r="MSN162" s="1"/>
      <c r="MSO162" s="1"/>
      <c r="MSP162" s="1"/>
      <c r="MSQ162" s="1"/>
      <c r="MSR162" s="1"/>
      <c r="MSS162" s="1"/>
      <c r="MST162" s="1"/>
      <c r="MSU162" s="1"/>
      <c r="MSV162" s="1"/>
      <c r="MSW162" s="1"/>
      <c r="MSX162" s="1"/>
      <c r="MSY162" s="1"/>
      <c r="MSZ162" s="1"/>
      <c r="MTA162" s="1"/>
      <c r="MTB162" s="1"/>
      <c r="MTC162" s="1"/>
      <c r="MTD162" s="1"/>
      <c r="MTE162" s="1"/>
      <c r="MTF162" s="1"/>
      <c r="MTG162" s="1"/>
      <c r="MTH162" s="1"/>
      <c r="MTI162" s="1"/>
      <c r="MTJ162" s="1"/>
      <c r="MTK162" s="1"/>
      <c r="MTL162" s="1"/>
      <c r="MTM162" s="1"/>
      <c r="MTN162" s="1"/>
      <c r="MTO162" s="1"/>
      <c r="MTP162" s="1"/>
      <c r="MTQ162" s="1"/>
      <c r="MTR162" s="1"/>
      <c r="MTS162" s="1"/>
      <c r="MTT162" s="1"/>
      <c r="MTU162" s="1"/>
      <c r="MTV162" s="1"/>
      <c r="MTW162" s="1"/>
      <c r="MTX162" s="1"/>
      <c r="MTY162" s="1"/>
      <c r="MTZ162" s="1"/>
      <c r="MUA162" s="1"/>
      <c r="MUB162" s="1"/>
      <c r="MUC162" s="1"/>
      <c r="MUD162" s="1"/>
      <c r="MUE162" s="1"/>
      <c r="MUF162" s="1"/>
      <c r="MUG162" s="1"/>
      <c r="MUH162" s="1"/>
      <c r="MUI162" s="1"/>
      <c r="MUJ162" s="1"/>
      <c r="MUK162" s="1"/>
      <c r="MUL162" s="1"/>
      <c r="MUM162" s="1"/>
      <c r="MUN162" s="1"/>
      <c r="MUO162" s="1"/>
      <c r="MUP162" s="1"/>
      <c r="MUQ162" s="1"/>
      <c r="MUR162" s="1"/>
      <c r="MUS162" s="1"/>
      <c r="MUT162" s="1"/>
      <c r="MUU162" s="1"/>
      <c r="MUV162" s="1"/>
      <c r="MUW162" s="1"/>
      <c r="MUX162" s="1"/>
      <c r="MUY162" s="1"/>
      <c r="MUZ162" s="1"/>
      <c r="MVA162" s="1"/>
      <c r="MVB162" s="1"/>
      <c r="MVC162" s="1"/>
      <c r="MVD162" s="1"/>
      <c r="MVE162" s="1"/>
      <c r="MVF162" s="1"/>
      <c r="MVG162" s="1"/>
      <c r="MVH162" s="1"/>
      <c r="MVI162" s="1"/>
      <c r="MVJ162" s="1"/>
      <c r="MVK162" s="1"/>
      <c r="MVL162" s="1"/>
      <c r="MVM162" s="1"/>
      <c r="MVN162" s="1"/>
      <c r="MVO162" s="1"/>
      <c r="MVP162" s="1"/>
      <c r="MVQ162" s="1"/>
      <c r="MVR162" s="1"/>
      <c r="MVS162" s="1"/>
      <c r="MVT162" s="1"/>
      <c r="MVU162" s="1"/>
      <c r="MVV162" s="1"/>
      <c r="MVW162" s="1"/>
      <c r="MVX162" s="1"/>
      <c r="MVY162" s="1"/>
      <c r="MVZ162" s="1"/>
      <c r="MWA162" s="1"/>
      <c r="MWB162" s="1"/>
      <c r="MWC162" s="1"/>
      <c r="MWD162" s="1"/>
      <c r="MWE162" s="1"/>
      <c r="MWF162" s="1"/>
      <c r="MWG162" s="1"/>
      <c r="MWH162" s="1"/>
      <c r="MWI162" s="1"/>
      <c r="MWJ162" s="1"/>
      <c r="MWK162" s="1"/>
      <c r="MWL162" s="1"/>
      <c r="MWM162" s="1"/>
      <c r="MWN162" s="1"/>
      <c r="MWO162" s="1"/>
      <c r="MWP162" s="1"/>
      <c r="MWQ162" s="1"/>
      <c r="MWR162" s="1"/>
      <c r="MWS162" s="1"/>
      <c r="MWT162" s="1"/>
      <c r="MWU162" s="1"/>
      <c r="MWV162" s="1"/>
      <c r="MWW162" s="1"/>
      <c r="MWX162" s="1"/>
      <c r="MWY162" s="1"/>
      <c r="MWZ162" s="1"/>
      <c r="MXA162" s="1"/>
      <c r="MXB162" s="1"/>
      <c r="MXC162" s="1"/>
      <c r="MXD162" s="1"/>
      <c r="MXE162" s="1"/>
      <c r="MXF162" s="1"/>
      <c r="MXG162" s="1"/>
      <c r="MXH162" s="1"/>
      <c r="MXI162" s="1"/>
      <c r="MXJ162" s="1"/>
      <c r="MXK162" s="1"/>
      <c r="MXL162" s="1"/>
      <c r="MXM162" s="1"/>
      <c r="MXN162" s="1"/>
      <c r="MXO162" s="1"/>
      <c r="MXP162" s="1"/>
      <c r="MXQ162" s="1"/>
      <c r="MXR162" s="1"/>
      <c r="MXS162" s="1"/>
      <c r="MXT162" s="1"/>
      <c r="MXU162" s="1"/>
      <c r="MXV162" s="1"/>
      <c r="MXW162" s="1"/>
      <c r="MXX162" s="1"/>
      <c r="MXY162" s="1"/>
      <c r="MXZ162" s="1"/>
      <c r="MYA162" s="1"/>
      <c r="MYB162" s="1"/>
      <c r="MYC162" s="1"/>
      <c r="MYD162" s="1"/>
      <c r="MYE162" s="1"/>
      <c r="MYF162" s="1"/>
      <c r="MYG162" s="1"/>
      <c r="MYH162" s="1"/>
      <c r="MYI162" s="1"/>
      <c r="MYJ162" s="1"/>
      <c r="MYK162" s="1"/>
      <c r="MYL162" s="1"/>
      <c r="MYM162" s="1"/>
      <c r="MYN162" s="1"/>
      <c r="MYO162" s="1"/>
      <c r="MYP162" s="1"/>
      <c r="MYQ162" s="1"/>
      <c r="MYR162" s="1"/>
      <c r="MYS162" s="1"/>
      <c r="MYT162" s="1"/>
      <c r="MYU162" s="1"/>
      <c r="MYV162" s="1"/>
      <c r="MYW162" s="1"/>
      <c r="MYX162" s="1"/>
      <c r="MYY162" s="1"/>
      <c r="MYZ162" s="1"/>
      <c r="MZA162" s="1"/>
      <c r="MZB162" s="1"/>
      <c r="MZC162" s="1"/>
      <c r="MZD162" s="1"/>
      <c r="MZE162" s="1"/>
      <c r="MZF162" s="1"/>
      <c r="MZG162" s="1"/>
      <c r="MZH162" s="1"/>
      <c r="MZI162" s="1"/>
      <c r="MZJ162" s="1"/>
      <c r="MZK162" s="1"/>
      <c r="MZL162" s="1"/>
      <c r="MZM162" s="1"/>
      <c r="MZN162" s="1"/>
      <c r="MZO162" s="1"/>
      <c r="MZP162" s="1"/>
      <c r="MZQ162" s="1"/>
      <c r="MZR162" s="1"/>
      <c r="MZS162" s="1"/>
      <c r="MZT162" s="1"/>
      <c r="MZU162" s="1"/>
      <c r="MZV162" s="1"/>
      <c r="MZW162" s="1"/>
      <c r="MZX162" s="1"/>
      <c r="MZY162" s="1"/>
      <c r="MZZ162" s="1"/>
      <c r="NAA162" s="1"/>
      <c r="NAB162" s="1"/>
      <c r="NAC162" s="1"/>
      <c r="NAD162" s="1"/>
      <c r="NAE162" s="1"/>
      <c r="NAF162" s="1"/>
      <c r="NAG162" s="1"/>
      <c r="NAH162" s="1"/>
      <c r="NAI162" s="1"/>
      <c r="NAJ162" s="1"/>
      <c r="NAK162" s="1"/>
      <c r="NAL162" s="1"/>
      <c r="NAM162" s="1"/>
      <c r="NAN162" s="1"/>
      <c r="NAO162" s="1"/>
      <c r="NAP162" s="1"/>
      <c r="NAQ162" s="1"/>
      <c r="NAR162" s="1"/>
      <c r="NAS162" s="1"/>
      <c r="NAT162" s="1"/>
      <c r="NAU162" s="1"/>
      <c r="NAV162" s="1"/>
      <c r="NAW162" s="1"/>
      <c r="NAX162" s="1"/>
      <c r="NAY162" s="1"/>
      <c r="NAZ162" s="1"/>
      <c r="NBA162" s="1"/>
      <c r="NBB162" s="1"/>
      <c r="NBC162" s="1"/>
      <c r="NBD162" s="1"/>
      <c r="NBE162" s="1"/>
      <c r="NBF162" s="1"/>
      <c r="NBG162" s="1"/>
      <c r="NBH162" s="1"/>
      <c r="NBI162" s="1"/>
      <c r="NBJ162" s="1"/>
      <c r="NBK162" s="1"/>
      <c r="NBL162" s="1"/>
      <c r="NBM162" s="1"/>
      <c r="NBN162" s="1"/>
      <c r="NBO162" s="1"/>
      <c r="NBP162" s="1"/>
      <c r="NBQ162" s="1"/>
      <c r="NBR162" s="1"/>
      <c r="NBS162" s="1"/>
      <c r="NBT162" s="1"/>
      <c r="NBU162" s="1"/>
      <c r="NBV162" s="1"/>
      <c r="NBW162" s="1"/>
      <c r="NBX162" s="1"/>
      <c r="NBY162" s="1"/>
      <c r="NBZ162" s="1"/>
      <c r="NCA162" s="1"/>
      <c r="NCB162" s="1"/>
      <c r="NCC162" s="1"/>
      <c r="NCD162" s="1"/>
      <c r="NCE162" s="1"/>
      <c r="NCF162" s="1"/>
      <c r="NCG162" s="1"/>
      <c r="NCH162" s="1"/>
      <c r="NCI162" s="1"/>
      <c r="NCJ162" s="1"/>
      <c r="NCK162" s="1"/>
      <c r="NCL162" s="1"/>
      <c r="NCM162" s="1"/>
      <c r="NCN162" s="1"/>
      <c r="NCO162" s="1"/>
      <c r="NCP162" s="1"/>
      <c r="NCQ162" s="1"/>
      <c r="NCR162" s="1"/>
      <c r="NCS162" s="1"/>
      <c r="NCT162" s="1"/>
      <c r="NCU162" s="1"/>
      <c r="NCV162" s="1"/>
      <c r="NCW162" s="1"/>
      <c r="NCX162" s="1"/>
      <c r="NCY162" s="1"/>
      <c r="NCZ162" s="1"/>
      <c r="NDA162" s="1"/>
      <c r="NDB162" s="1"/>
      <c r="NDC162" s="1"/>
      <c r="NDD162" s="1"/>
      <c r="NDE162" s="1"/>
      <c r="NDF162" s="1"/>
      <c r="NDG162" s="1"/>
      <c r="NDH162" s="1"/>
      <c r="NDI162" s="1"/>
      <c r="NDJ162" s="1"/>
      <c r="NDK162" s="1"/>
      <c r="NDL162" s="1"/>
      <c r="NDM162" s="1"/>
      <c r="NDN162" s="1"/>
      <c r="NDO162" s="1"/>
      <c r="NDP162" s="1"/>
      <c r="NDQ162" s="1"/>
      <c r="NDR162" s="1"/>
      <c r="NDS162" s="1"/>
      <c r="NDT162" s="1"/>
      <c r="NDU162" s="1"/>
      <c r="NDV162" s="1"/>
      <c r="NDW162" s="1"/>
      <c r="NDX162" s="1"/>
      <c r="NDY162" s="1"/>
      <c r="NDZ162" s="1"/>
      <c r="NEA162" s="1"/>
      <c r="NEB162" s="1"/>
      <c r="NEC162" s="1"/>
      <c r="NED162" s="1"/>
      <c r="NEE162" s="1"/>
      <c r="NEF162" s="1"/>
      <c r="NEG162" s="1"/>
      <c r="NEH162" s="1"/>
      <c r="NEI162" s="1"/>
      <c r="NEJ162" s="1"/>
      <c r="NEK162" s="1"/>
      <c r="NEL162" s="1"/>
      <c r="NEM162" s="1"/>
      <c r="NEN162" s="1"/>
      <c r="NEO162" s="1"/>
      <c r="NEP162" s="1"/>
      <c r="NEQ162" s="1"/>
      <c r="NER162" s="1"/>
      <c r="NES162" s="1"/>
      <c r="NET162" s="1"/>
      <c r="NEU162" s="1"/>
      <c r="NEV162" s="1"/>
      <c r="NEW162" s="1"/>
      <c r="NEX162" s="1"/>
      <c r="NEY162" s="1"/>
      <c r="NEZ162" s="1"/>
      <c r="NFA162" s="1"/>
      <c r="NFB162" s="1"/>
      <c r="NFC162" s="1"/>
      <c r="NFD162" s="1"/>
      <c r="NFE162" s="1"/>
      <c r="NFF162" s="1"/>
      <c r="NFG162" s="1"/>
      <c r="NFH162" s="1"/>
      <c r="NFI162" s="1"/>
      <c r="NFJ162" s="1"/>
      <c r="NFK162" s="1"/>
      <c r="NFL162" s="1"/>
      <c r="NFM162" s="1"/>
      <c r="NFN162" s="1"/>
      <c r="NFO162" s="1"/>
      <c r="NFP162" s="1"/>
      <c r="NFQ162" s="1"/>
      <c r="NFR162" s="1"/>
      <c r="NFS162" s="1"/>
      <c r="NFT162" s="1"/>
      <c r="NFU162" s="1"/>
      <c r="NFV162" s="1"/>
      <c r="NFW162" s="1"/>
      <c r="NFX162" s="1"/>
      <c r="NFY162" s="1"/>
      <c r="NFZ162" s="1"/>
      <c r="NGA162" s="1"/>
      <c r="NGB162" s="1"/>
      <c r="NGC162" s="1"/>
      <c r="NGD162" s="1"/>
      <c r="NGE162" s="1"/>
      <c r="NGF162" s="1"/>
      <c r="NGG162" s="1"/>
      <c r="NGH162" s="1"/>
      <c r="NGI162" s="1"/>
      <c r="NGJ162" s="1"/>
      <c r="NGK162" s="1"/>
      <c r="NGL162" s="1"/>
      <c r="NGM162" s="1"/>
      <c r="NGN162" s="1"/>
      <c r="NGO162" s="1"/>
      <c r="NGP162" s="1"/>
      <c r="NGQ162" s="1"/>
      <c r="NGR162" s="1"/>
      <c r="NGS162" s="1"/>
      <c r="NGT162" s="1"/>
      <c r="NGU162" s="1"/>
      <c r="NGV162" s="1"/>
      <c r="NGW162" s="1"/>
      <c r="NGX162" s="1"/>
      <c r="NGY162" s="1"/>
      <c r="NGZ162" s="1"/>
      <c r="NHA162" s="1"/>
      <c r="NHB162" s="1"/>
      <c r="NHC162" s="1"/>
      <c r="NHD162" s="1"/>
      <c r="NHE162" s="1"/>
      <c r="NHF162" s="1"/>
      <c r="NHG162" s="1"/>
      <c r="NHH162" s="1"/>
      <c r="NHI162" s="1"/>
      <c r="NHJ162" s="1"/>
      <c r="NHK162" s="1"/>
      <c r="NHL162" s="1"/>
      <c r="NHM162" s="1"/>
      <c r="NHN162" s="1"/>
      <c r="NHO162" s="1"/>
      <c r="NHP162" s="1"/>
      <c r="NHQ162" s="1"/>
      <c r="NHR162" s="1"/>
      <c r="NHS162" s="1"/>
      <c r="NHT162" s="1"/>
      <c r="NHU162" s="1"/>
      <c r="NHV162" s="1"/>
      <c r="NHW162" s="1"/>
      <c r="NHX162" s="1"/>
      <c r="NHY162" s="1"/>
      <c r="NHZ162" s="1"/>
      <c r="NIA162" s="1"/>
      <c r="NIB162" s="1"/>
      <c r="NIC162" s="1"/>
      <c r="NID162" s="1"/>
      <c r="NIE162" s="1"/>
      <c r="NIF162" s="1"/>
      <c r="NIG162" s="1"/>
      <c r="NIH162" s="1"/>
      <c r="NII162" s="1"/>
      <c r="NIJ162" s="1"/>
      <c r="NIK162" s="1"/>
      <c r="NIL162" s="1"/>
      <c r="NIM162" s="1"/>
      <c r="NIN162" s="1"/>
      <c r="NIO162" s="1"/>
      <c r="NIP162" s="1"/>
      <c r="NIQ162" s="1"/>
      <c r="NIR162" s="1"/>
      <c r="NIS162" s="1"/>
      <c r="NIT162" s="1"/>
      <c r="NIU162" s="1"/>
      <c r="NIV162" s="1"/>
      <c r="NIW162" s="1"/>
      <c r="NIX162" s="1"/>
      <c r="NIY162" s="1"/>
      <c r="NIZ162" s="1"/>
      <c r="NJA162" s="1"/>
      <c r="NJB162" s="1"/>
      <c r="NJC162" s="1"/>
      <c r="NJD162" s="1"/>
      <c r="NJE162" s="1"/>
      <c r="NJF162" s="1"/>
      <c r="NJG162" s="1"/>
      <c r="NJH162" s="1"/>
      <c r="NJI162" s="1"/>
      <c r="NJJ162" s="1"/>
      <c r="NJK162" s="1"/>
      <c r="NJL162" s="1"/>
      <c r="NJM162" s="1"/>
      <c r="NJN162" s="1"/>
      <c r="NJO162" s="1"/>
      <c r="NJP162" s="1"/>
      <c r="NJQ162" s="1"/>
      <c r="NJR162" s="1"/>
      <c r="NJS162" s="1"/>
      <c r="NJT162" s="1"/>
      <c r="NJU162" s="1"/>
      <c r="NJV162" s="1"/>
      <c r="NJW162" s="1"/>
      <c r="NJX162" s="1"/>
      <c r="NJY162" s="1"/>
      <c r="NJZ162" s="1"/>
      <c r="NKA162" s="1"/>
      <c r="NKB162" s="1"/>
      <c r="NKC162" s="1"/>
      <c r="NKD162" s="1"/>
      <c r="NKE162" s="1"/>
      <c r="NKF162" s="1"/>
      <c r="NKG162" s="1"/>
      <c r="NKH162" s="1"/>
      <c r="NKI162" s="1"/>
      <c r="NKJ162" s="1"/>
      <c r="NKK162" s="1"/>
      <c r="NKL162" s="1"/>
      <c r="NKM162" s="1"/>
      <c r="NKN162" s="1"/>
      <c r="NKO162" s="1"/>
      <c r="NKP162" s="1"/>
      <c r="NKQ162" s="1"/>
      <c r="NKR162" s="1"/>
      <c r="NKS162" s="1"/>
      <c r="NKT162" s="1"/>
      <c r="NKU162" s="1"/>
      <c r="NKV162" s="1"/>
      <c r="NKW162" s="1"/>
      <c r="NKX162" s="1"/>
      <c r="NKY162" s="1"/>
      <c r="NKZ162" s="1"/>
      <c r="NLA162" s="1"/>
      <c r="NLB162" s="1"/>
      <c r="NLC162" s="1"/>
      <c r="NLD162" s="1"/>
      <c r="NLE162" s="1"/>
      <c r="NLF162" s="1"/>
      <c r="NLG162" s="1"/>
      <c r="NLH162" s="1"/>
      <c r="NLI162" s="1"/>
      <c r="NLJ162" s="1"/>
      <c r="NLK162" s="1"/>
      <c r="NLL162" s="1"/>
      <c r="NLM162" s="1"/>
      <c r="NLN162" s="1"/>
      <c r="NLO162" s="1"/>
      <c r="NLP162" s="1"/>
      <c r="NLQ162" s="1"/>
      <c r="NLR162" s="1"/>
      <c r="NLS162" s="1"/>
      <c r="NLT162" s="1"/>
      <c r="NLU162" s="1"/>
      <c r="NLV162" s="1"/>
      <c r="NLW162" s="1"/>
      <c r="NLX162" s="1"/>
      <c r="NLY162" s="1"/>
      <c r="NLZ162" s="1"/>
      <c r="NMA162" s="1"/>
      <c r="NMB162" s="1"/>
      <c r="NMC162" s="1"/>
      <c r="NMD162" s="1"/>
      <c r="NME162" s="1"/>
      <c r="NMF162" s="1"/>
      <c r="NMG162" s="1"/>
      <c r="NMH162" s="1"/>
      <c r="NMI162" s="1"/>
      <c r="NMJ162" s="1"/>
      <c r="NMK162" s="1"/>
      <c r="NML162" s="1"/>
      <c r="NMM162" s="1"/>
      <c r="NMN162" s="1"/>
      <c r="NMO162" s="1"/>
      <c r="NMP162" s="1"/>
      <c r="NMQ162" s="1"/>
      <c r="NMR162" s="1"/>
      <c r="NMS162" s="1"/>
      <c r="NMT162" s="1"/>
      <c r="NMU162" s="1"/>
      <c r="NMV162" s="1"/>
      <c r="NMW162" s="1"/>
      <c r="NMX162" s="1"/>
      <c r="NMY162" s="1"/>
      <c r="NMZ162" s="1"/>
      <c r="NNA162" s="1"/>
      <c r="NNB162" s="1"/>
      <c r="NNC162" s="1"/>
      <c r="NND162" s="1"/>
      <c r="NNE162" s="1"/>
      <c r="NNF162" s="1"/>
      <c r="NNG162" s="1"/>
      <c r="NNH162" s="1"/>
      <c r="NNI162" s="1"/>
      <c r="NNJ162" s="1"/>
      <c r="NNK162" s="1"/>
      <c r="NNL162" s="1"/>
      <c r="NNM162" s="1"/>
      <c r="NNN162" s="1"/>
      <c r="NNO162" s="1"/>
      <c r="NNP162" s="1"/>
      <c r="NNQ162" s="1"/>
      <c r="NNR162" s="1"/>
      <c r="NNS162" s="1"/>
      <c r="NNT162" s="1"/>
      <c r="NNU162" s="1"/>
      <c r="NNV162" s="1"/>
      <c r="NNW162" s="1"/>
      <c r="NNX162" s="1"/>
      <c r="NNY162" s="1"/>
      <c r="NNZ162" s="1"/>
      <c r="NOA162" s="1"/>
      <c r="NOB162" s="1"/>
      <c r="NOC162" s="1"/>
      <c r="NOD162" s="1"/>
      <c r="NOE162" s="1"/>
      <c r="NOF162" s="1"/>
      <c r="NOG162" s="1"/>
      <c r="NOH162" s="1"/>
      <c r="NOI162" s="1"/>
      <c r="NOJ162" s="1"/>
      <c r="NOK162" s="1"/>
      <c r="NOL162" s="1"/>
      <c r="NOM162" s="1"/>
      <c r="NON162" s="1"/>
      <c r="NOO162" s="1"/>
      <c r="NOP162" s="1"/>
      <c r="NOQ162" s="1"/>
      <c r="NOR162" s="1"/>
      <c r="NOS162" s="1"/>
      <c r="NOT162" s="1"/>
      <c r="NOU162" s="1"/>
      <c r="NOV162" s="1"/>
      <c r="NOW162" s="1"/>
      <c r="NOX162" s="1"/>
      <c r="NOY162" s="1"/>
      <c r="NOZ162" s="1"/>
      <c r="NPA162" s="1"/>
      <c r="NPB162" s="1"/>
      <c r="NPC162" s="1"/>
      <c r="NPD162" s="1"/>
      <c r="NPE162" s="1"/>
      <c r="NPF162" s="1"/>
      <c r="NPG162" s="1"/>
      <c r="NPH162" s="1"/>
      <c r="NPI162" s="1"/>
      <c r="NPJ162" s="1"/>
      <c r="NPK162" s="1"/>
      <c r="NPL162" s="1"/>
      <c r="NPM162" s="1"/>
      <c r="NPN162" s="1"/>
      <c r="NPO162" s="1"/>
      <c r="NPP162" s="1"/>
      <c r="NPQ162" s="1"/>
      <c r="NPR162" s="1"/>
      <c r="NPS162" s="1"/>
      <c r="NPT162" s="1"/>
      <c r="NPU162" s="1"/>
      <c r="NPV162" s="1"/>
      <c r="NPW162" s="1"/>
      <c r="NPX162" s="1"/>
      <c r="NPY162" s="1"/>
      <c r="NPZ162" s="1"/>
      <c r="NQA162" s="1"/>
      <c r="NQB162" s="1"/>
      <c r="NQC162" s="1"/>
      <c r="NQD162" s="1"/>
      <c r="NQE162" s="1"/>
      <c r="NQF162" s="1"/>
      <c r="NQG162" s="1"/>
      <c r="NQH162" s="1"/>
      <c r="NQI162" s="1"/>
      <c r="NQJ162" s="1"/>
      <c r="NQK162" s="1"/>
      <c r="NQL162" s="1"/>
      <c r="NQM162" s="1"/>
      <c r="NQN162" s="1"/>
      <c r="NQO162" s="1"/>
      <c r="NQP162" s="1"/>
      <c r="NQQ162" s="1"/>
      <c r="NQR162" s="1"/>
      <c r="NQS162" s="1"/>
      <c r="NQT162" s="1"/>
      <c r="NQU162" s="1"/>
      <c r="NQV162" s="1"/>
      <c r="NQW162" s="1"/>
      <c r="NQX162" s="1"/>
      <c r="NQY162" s="1"/>
      <c r="NQZ162" s="1"/>
      <c r="NRA162" s="1"/>
      <c r="NRB162" s="1"/>
      <c r="NRC162" s="1"/>
      <c r="NRD162" s="1"/>
      <c r="NRE162" s="1"/>
      <c r="NRF162" s="1"/>
      <c r="NRG162" s="1"/>
      <c r="NRH162" s="1"/>
      <c r="NRI162" s="1"/>
      <c r="NRJ162" s="1"/>
      <c r="NRK162" s="1"/>
      <c r="NRL162" s="1"/>
      <c r="NRM162" s="1"/>
      <c r="NRN162" s="1"/>
      <c r="NRO162" s="1"/>
      <c r="NRP162" s="1"/>
      <c r="NRQ162" s="1"/>
      <c r="NRR162" s="1"/>
      <c r="NRS162" s="1"/>
      <c r="NRT162" s="1"/>
      <c r="NRU162" s="1"/>
      <c r="NRV162" s="1"/>
      <c r="NRW162" s="1"/>
      <c r="NRX162" s="1"/>
      <c r="NRY162" s="1"/>
      <c r="NRZ162" s="1"/>
      <c r="NSA162" s="1"/>
      <c r="NSB162" s="1"/>
      <c r="NSC162" s="1"/>
      <c r="NSD162" s="1"/>
      <c r="NSE162" s="1"/>
      <c r="NSF162" s="1"/>
      <c r="NSG162" s="1"/>
      <c r="NSH162" s="1"/>
      <c r="NSI162" s="1"/>
      <c r="NSJ162" s="1"/>
      <c r="NSK162" s="1"/>
      <c r="NSL162" s="1"/>
      <c r="NSM162" s="1"/>
      <c r="NSN162" s="1"/>
      <c r="NSO162" s="1"/>
      <c r="NSP162" s="1"/>
      <c r="NSQ162" s="1"/>
      <c r="NSR162" s="1"/>
      <c r="NSS162" s="1"/>
      <c r="NST162" s="1"/>
      <c r="NSU162" s="1"/>
      <c r="NSV162" s="1"/>
      <c r="NSW162" s="1"/>
      <c r="NSX162" s="1"/>
      <c r="NSY162" s="1"/>
      <c r="NSZ162" s="1"/>
      <c r="NTA162" s="1"/>
      <c r="NTB162" s="1"/>
      <c r="NTC162" s="1"/>
      <c r="NTD162" s="1"/>
      <c r="NTE162" s="1"/>
      <c r="NTF162" s="1"/>
      <c r="NTG162" s="1"/>
      <c r="NTH162" s="1"/>
      <c r="NTI162" s="1"/>
      <c r="NTJ162" s="1"/>
      <c r="NTK162" s="1"/>
      <c r="NTL162" s="1"/>
      <c r="NTM162" s="1"/>
      <c r="NTN162" s="1"/>
      <c r="NTO162" s="1"/>
      <c r="NTP162" s="1"/>
      <c r="NTQ162" s="1"/>
      <c r="NTR162" s="1"/>
      <c r="NTS162" s="1"/>
      <c r="NTT162" s="1"/>
      <c r="NTU162" s="1"/>
      <c r="NTV162" s="1"/>
      <c r="NTW162" s="1"/>
      <c r="NTX162" s="1"/>
      <c r="NTY162" s="1"/>
      <c r="NTZ162" s="1"/>
      <c r="NUA162" s="1"/>
      <c r="NUB162" s="1"/>
      <c r="NUC162" s="1"/>
      <c r="NUD162" s="1"/>
      <c r="NUE162" s="1"/>
      <c r="NUF162" s="1"/>
      <c r="NUG162" s="1"/>
      <c r="NUH162" s="1"/>
      <c r="NUI162" s="1"/>
      <c r="NUJ162" s="1"/>
      <c r="NUK162" s="1"/>
      <c r="NUL162" s="1"/>
      <c r="NUM162" s="1"/>
      <c r="NUN162" s="1"/>
      <c r="NUO162" s="1"/>
      <c r="NUP162" s="1"/>
      <c r="NUQ162" s="1"/>
      <c r="NUR162" s="1"/>
      <c r="NUS162" s="1"/>
      <c r="NUT162" s="1"/>
      <c r="NUU162" s="1"/>
      <c r="NUV162" s="1"/>
      <c r="NUW162" s="1"/>
      <c r="NUX162" s="1"/>
      <c r="NUY162" s="1"/>
      <c r="NUZ162" s="1"/>
      <c r="NVA162" s="1"/>
      <c r="NVB162" s="1"/>
      <c r="NVC162" s="1"/>
      <c r="NVD162" s="1"/>
      <c r="NVE162" s="1"/>
      <c r="NVF162" s="1"/>
      <c r="NVG162" s="1"/>
      <c r="NVH162" s="1"/>
      <c r="NVI162" s="1"/>
      <c r="NVJ162" s="1"/>
      <c r="NVK162" s="1"/>
      <c r="NVL162" s="1"/>
      <c r="NVM162" s="1"/>
      <c r="NVN162" s="1"/>
      <c r="NVO162" s="1"/>
      <c r="NVP162" s="1"/>
      <c r="NVQ162" s="1"/>
      <c r="NVR162" s="1"/>
      <c r="NVS162" s="1"/>
      <c r="NVT162" s="1"/>
      <c r="NVU162" s="1"/>
      <c r="NVV162" s="1"/>
      <c r="NVW162" s="1"/>
      <c r="NVX162" s="1"/>
      <c r="NVY162" s="1"/>
      <c r="NVZ162" s="1"/>
      <c r="NWA162" s="1"/>
      <c r="NWB162" s="1"/>
      <c r="NWC162" s="1"/>
      <c r="NWD162" s="1"/>
      <c r="NWE162" s="1"/>
      <c r="NWF162" s="1"/>
      <c r="NWG162" s="1"/>
      <c r="NWH162" s="1"/>
      <c r="NWI162" s="1"/>
      <c r="NWJ162" s="1"/>
      <c r="NWK162" s="1"/>
      <c r="NWL162" s="1"/>
      <c r="NWM162" s="1"/>
      <c r="NWN162" s="1"/>
      <c r="NWO162" s="1"/>
      <c r="NWP162" s="1"/>
      <c r="NWQ162" s="1"/>
      <c r="NWR162" s="1"/>
      <c r="NWS162" s="1"/>
      <c r="NWT162" s="1"/>
      <c r="NWU162" s="1"/>
      <c r="NWV162" s="1"/>
      <c r="NWW162" s="1"/>
      <c r="NWX162" s="1"/>
      <c r="NWY162" s="1"/>
      <c r="NWZ162" s="1"/>
      <c r="NXA162" s="1"/>
      <c r="NXB162" s="1"/>
      <c r="NXC162" s="1"/>
      <c r="NXD162" s="1"/>
      <c r="NXE162" s="1"/>
      <c r="NXF162" s="1"/>
      <c r="NXG162" s="1"/>
      <c r="NXH162" s="1"/>
      <c r="NXI162" s="1"/>
      <c r="NXJ162" s="1"/>
      <c r="NXK162" s="1"/>
      <c r="NXL162" s="1"/>
      <c r="NXM162" s="1"/>
      <c r="NXN162" s="1"/>
      <c r="NXO162" s="1"/>
      <c r="NXP162" s="1"/>
      <c r="NXQ162" s="1"/>
      <c r="NXR162" s="1"/>
      <c r="NXS162" s="1"/>
      <c r="NXT162" s="1"/>
      <c r="NXU162" s="1"/>
      <c r="NXV162" s="1"/>
      <c r="NXW162" s="1"/>
      <c r="NXX162" s="1"/>
      <c r="NXY162" s="1"/>
      <c r="NXZ162" s="1"/>
      <c r="NYA162" s="1"/>
      <c r="NYB162" s="1"/>
      <c r="NYC162" s="1"/>
      <c r="NYD162" s="1"/>
      <c r="NYE162" s="1"/>
      <c r="NYF162" s="1"/>
      <c r="NYG162" s="1"/>
      <c r="NYH162" s="1"/>
      <c r="NYI162" s="1"/>
      <c r="NYJ162" s="1"/>
      <c r="NYK162" s="1"/>
      <c r="NYL162" s="1"/>
      <c r="NYM162" s="1"/>
      <c r="NYN162" s="1"/>
      <c r="NYO162" s="1"/>
      <c r="NYP162" s="1"/>
      <c r="NYQ162" s="1"/>
      <c r="NYR162" s="1"/>
      <c r="NYS162" s="1"/>
      <c r="NYT162" s="1"/>
      <c r="NYU162" s="1"/>
      <c r="NYV162" s="1"/>
      <c r="NYW162" s="1"/>
      <c r="NYX162" s="1"/>
      <c r="NYY162" s="1"/>
      <c r="NYZ162" s="1"/>
      <c r="NZA162" s="1"/>
      <c r="NZB162" s="1"/>
      <c r="NZC162" s="1"/>
      <c r="NZD162" s="1"/>
      <c r="NZE162" s="1"/>
      <c r="NZF162" s="1"/>
      <c r="NZG162" s="1"/>
      <c r="NZH162" s="1"/>
      <c r="NZI162" s="1"/>
      <c r="NZJ162" s="1"/>
      <c r="NZK162" s="1"/>
      <c r="NZL162" s="1"/>
      <c r="NZM162" s="1"/>
      <c r="NZN162" s="1"/>
      <c r="NZO162" s="1"/>
      <c r="NZP162" s="1"/>
      <c r="NZQ162" s="1"/>
      <c r="NZR162" s="1"/>
      <c r="NZS162" s="1"/>
      <c r="NZT162" s="1"/>
      <c r="NZU162" s="1"/>
      <c r="NZV162" s="1"/>
      <c r="NZW162" s="1"/>
      <c r="NZX162" s="1"/>
      <c r="NZY162" s="1"/>
      <c r="NZZ162" s="1"/>
      <c r="OAA162" s="1"/>
      <c r="OAB162" s="1"/>
      <c r="OAC162" s="1"/>
      <c r="OAD162" s="1"/>
      <c r="OAE162" s="1"/>
      <c r="OAF162" s="1"/>
      <c r="OAG162" s="1"/>
      <c r="OAH162" s="1"/>
      <c r="OAI162" s="1"/>
      <c r="OAJ162" s="1"/>
      <c r="OAK162" s="1"/>
      <c r="OAL162" s="1"/>
      <c r="OAM162" s="1"/>
      <c r="OAN162" s="1"/>
      <c r="OAO162" s="1"/>
      <c r="OAP162" s="1"/>
      <c r="OAQ162" s="1"/>
      <c r="OAR162" s="1"/>
      <c r="OAS162" s="1"/>
      <c r="OAT162" s="1"/>
      <c r="OAU162" s="1"/>
      <c r="OAV162" s="1"/>
      <c r="OAW162" s="1"/>
      <c r="OAX162" s="1"/>
      <c r="OAY162" s="1"/>
      <c r="OAZ162" s="1"/>
      <c r="OBA162" s="1"/>
      <c r="OBB162" s="1"/>
      <c r="OBC162" s="1"/>
      <c r="OBD162" s="1"/>
      <c r="OBE162" s="1"/>
      <c r="OBF162" s="1"/>
      <c r="OBG162" s="1"/>
      <c r="OBH162" s="1"/>
      <c r="OBI162" s="1"/>
      <c r="OBJ162" s="1"/>
      <c r="OBK162" s="1"/>
      <c r="OBL162" s="1"/>
      <c r="OBM162" s="1"/>
      <c r="OBN162" s="1"/>
      <c r="OBO162" s="1"/>
      <c r="OBP162" s="1"/>
      <c r="OBQ162" s="1"/>
      <c r="OBR162" s="1"/>
      <c r="OBS162" s="1"/>
      <c r="OBT162" s="1"/>
      <c r="OBU162" s="1"/>
      <c r="OBV162" s="1"/>
      <c r="OBW162" s="1"/>
      <c r="OBX162" s="1"/>
      <c r="OBY162" s="1"/>
      <c r="OBZ162" s="1"/>
      <c r="OCA162" s="1"/>
      <c r="OCB162" s="1"/>
      <c r="OCC162" s="1"/>
      <c r="OCD162" s="1"/>
      <c r="OCE162" s="1"/>
      <c r="OCF162" s="1"/>
      <c r="OCG162" s="1"/>
      <c r="OCH162" s="1"/>
      <c r="OCI162" s="1"/>
      <c r="OCJ162" s="1"/>
      <c r="OCK162" s="1"/>
      <c r="OCL162" s="1"/>
      <c r="OCM162" s="1"/>
      <c r="OCN162" s="1"/>
      <c r="OCO162" s="1"/>
      <c r="OCP162" s="1"/>
      <c r="OCQ162" s="1"/>
      <c r="OCR162" s="1"/>
      <c r="OCS162" s="1"/>
      <c r="OCT162" s="1"/>
      <c r="OCU162" s="1"/>
      <c r="OCV162" s="1"/>
      <c r="OCW162" s="1"/>
      <c r="OCX162" s="1"/>
      <c r="OCY162" s="1"/>
      <c r="OCZ162" s="1"/>
      <c r="ODA162" s="1"/>
      <c r="ODB162" s="1"/>
      <c r="ODC162" s="1"/>
      <c r="ODD162" s="1"/>
      <c r="ODE162" s="1"/>
      <c r="ODF162" s="1"/>
      <c r="ODG162" s="1"/>
      <c r="ODH162" s="1"/>
      <c r="ODI162" s="1"/>
      <c r="ODJ162" s="1"/>
      <c r="ODK162" s="1"/>
      <c r="ODL162" s="1"/>
      <c r="ODM162" s="1"/>
      <c r="ODN162" s="1"/>
      <c r="ODO162" s="1"/>
      <c r="ODP162" s="1"/>
      <c r="ODQ162" s="1"/>
      <c r="ODR162" s="1"/>
      <c r="ODS162" s="1"/>
      <c r="ODT162" s="1"/>
      <c r="ODU162" s="1"/>
      <c r="ODV162" s="1"/>
      <c r="ODW162" s="1"/>
      <c r="ODX162" s="1"/>
      <c r="ODY162" s="1"/>
      <c r="ODZ162" s="1"/>
      <c r="OEA162" s="1"/>
      <c r="OEB162" s="1"/>
      <c r="OEC162" s="1"/>
      <c r="OED162" s="1"/>
      <c r="OEE162" s="1"/>
      <c r="OEF162" s="1"/>
      <c r="OEG162" s="1"/>
      <c r="OEH162" s="1"/>
      <c r="OEI162" s="1"/>
      <c r="OEJ162" s="1"/>
      <c r="OEK162" s="1"/>
      <c r="OEL162" s="1"/>
      <c r="OEM162" s="1"/>
      <c r="OEN162" s="1"/>
      <c r="OEO162" s="1"/>
      <c r="OEP162" s="1"/>
      <c r="OEQ162" s="1"/>
      <c r="OER162" s="1"/>
      <c r="OES162" s="1"/>
      <c r="OET162" s="1"/>
      <c r="OEU162" s="1"/>
      <c r="OEV162" s="1"/>
      <c r="OEW162" s="1"/>
      <c r="OEX162" s="1"/>
      <c r="OEY162" s="1"/>
      <c r="OEZ162" s="1"/>
      <c r="OFA162" s="1"/>
      <c r="OFB162" s="1"/>
      <c r="OFC162" s="1"/>
      <c r="OFD162" s="1"/>
      <c r="OFE162" s="1"/>
      <c r="OFF162" s="1"/>
      <c r="OFG162" s="1"/>
      <c r="OFH162" s="1"/>
      <c r="OFI162" s="1"/>
      <c r="OFJ162" s="1"/>
      <c r="OFK162" s="1"/>
      <c r="OFL162" s="1"/>
      <c r="OFM162" s="1"/>
      <c r="OFN162" s="1"/>
      <c r="OFO162" s="1"/>
      <c r="OFP162" s="1"/>
      <c r="OFQ162" s="1"/>
      <c r="OFR162" s="1"/>
      <c r="OFS162" s="1"/>
      <c r="OFT162" s="1"/>
      <c r="OFU162" s="1"/>
      <c r="OFV162" s="1"/>
      <c r="OFW162" s="1"/>
      <c r="OFX162" s="1"/>
      <c r="OFY162" s="1"/>
      <c r="OFZ162" s="1"/>
      <c r="OGA162" s="1"/>
      <c r="OGB162" s="1"/>
      <c r="OGC162" s="1"/>
      <c r="OGD162" s="1"/>
      <c r="OGE162" s="1"/>
      <c r="OGF162" s="1"/>
      <c r="OGG162" s="1"/>
      <c r="OGH162" s="1"/>
      <c r="OGI162" s="1"/>
      <c r="OGJ162" s="1"/>
      <c r="OGK162" s="1"/>
      <c r="OGL162" s="1"/>
      <c r="OGM162" s="1"/>
      <c r="OGN162" s="1"/>
      <c r="OGO162" s="1"/>
      <c r="OGP162" s="1"/>
      <c r="OGQ162" s="1"/>
      <c r="OGR162" s="1"/>
      <c r="OGS162" s="1"/>
      <c r="OGT162" s="1"/>
      <c r="OGU162" s="1"/>
      <c r="OGV162" s="1"/>
      <c r="OGW162" s="1"/>
      <c r="OGX162" s="1"/>
      <c r="OGY162" s="1"/>
      <c r="OGZ162" s="1"/>
      <c r="OHA162" s="1"/>
      <c r="OHB162" s="1"/>
      <c r="OHC162" s="1"/>
      <c r="OHD162" s="1"/>
      <c r="OHE162" s="1"/>
      <c r="OHF162" s="1"/>
      <c r="OHG162" s="1"/>
      <c r="OHH162" s="1"/>
      <c r="OHI162" s="1"/>
      <c r="OHJ162" s="1"/>
      <c r="OHK162" s="1"/>
      <c r="OHL162" s="1"/>
      <c r="OHM162" s="1"/>
      <c r="OHN162" s="1"/>
      <c r="OHO162" s="1"/>
      <c r="OHP162" s="1"/>
      <c r="OHQ162" s="1"/>
      <c r="OHR162" s="1"/>
      <c r="OHS162" s="1"/>
      <c r="OHT162" s="1"/>
      <c r="OHU162" s="1"/>
      <c r="OHV162" s="1"/>
      <c r="OHW162" s="1"/>
      <c r="OHX162" s="1"/>
      <c r="OHY162" s="1"/>
      <c r="OHZ162" s="1"/>
      <c r="OIA162" s="1"/>
      <c r="OIB162" s="1"/>
      <c r="OIC162" s="1"/>
      <c r="OID162" s="1"/>
      <c r="OIE162" s="1"/>
      <c r="OIF162" s="1"/>
      <c r="OIG162" s="1"/>
      <c r="OIH162" s="1"/>
      <c r="OII162" s="1"/>
      <c r="OIJ162" s="1"/>
      <c r="OIK162" s="1"/>
      <c r="OIL162" s="1"/>
      <c r="OIM162" s="1"/>
      <c r="OIN162" s="1"/>
      <c r="OIO162" s="1"/>
      <c r="OIP162" s="1"/>
      <c r="OIQ162" s="1"/>
      <c r="OIR162" s="1"/>
      <c r="OIS162" s="1"/>
      <c r="OIT162" s="1"/>
      <c r="OIU162" s="1"/>
      <c r="OIV162" s="1"/>
      <c r="OIW162" s="1"/>
      <c r="OIX162" s="1"/>
      <c r="OIY162" s="1"/>
      <c r="OIZ162" s="1"/>
      <c r="OJA162" s="1"/>
      <c r="OJB162" s="1"/>
      <c r="OJC162" s="1"/>
      <c r="OJD162" s="1"/>
      <c r="OJE162" s="1"/>
      <c r="OJF162" s="1"/>
      <c r="OJG162" s="1"/>
      <c r="OJH162" s="1"/>
      <c r="OJI162" s="1"/>
      <c r="OJJ162" s="1"/>
      <c r="OJK162" s="1"/>
      <c r="OJL162" s="1"/>
      <c r="OJM162" s="1"/>
      <c r="OJN162" s="1"/>
      <c r="OJO162" s="1"/>
      <c r="OJP162" s="1"/>
      <c r="OJQ162" s="1"/>
      <c r="OJR162" s="1"/>
      <c r="OJS162" s="1"/>
      <c r="OJT162" s="1"/>
      <c r="OJU162" s="1"/>
      <c r="OJV162" s="1"/>
      <c r="OJW162" s="1"/>
      <c r="OJX162" s="1"/>
      <c r="OJY162" s="1"/>
      <c r="OJZ162" s="1"/>
      <c r="OKA162" s="1"/>
      <c r="OKB162" s="1"/>
      <c r="OKC162" s="1"/>
      <c r="OKD162" s="1"/>
      <c r="OKE162" s="1"/>
      <c r="OKF162" s="1"/>
      <c r="OKG162" s="1"/>
      <c r="OKH162" s="1"/>
      <c r="OKI162" s="1"/>
      <c r="OKJ162" s="1"/>
      <c r="OKK162" s="1"/>
      <c r="OKL162" s="1"/>
      <c r="OKM162" s="1"/>
      <c r="OKN162" s="1"/>
      <c r="OKO162" s="1"/>
      <c r="OKP162" s="1"/>
      <c r="OKQ162" s="1"/>
      <c r="OKR162" s="1"/>
      <c r="OKS162" s="1"/>
      <c r="OKT162" s="1"/>
      <c r="OKU162" s="1"/>
      <c r="OKV162" s="1"/>
      <c r="OKW162" s="1"/>
      <c r="OKX162" s="1"/>
      <c r="OKY162" s="1"/>
      <c r="OKZ162" s="1"/>
      <c r="OLA162" s="1"/>
      <c r="OLB162" s="1"/>
      <c r="OLC162" s="1"/>
      <c r="OLD162" s="1"/>
      <c r="OLE162" s="1"/>
      <c r="OLF162" s="1"/>
      <c r="OLG162" s="1"/>
      <c r="OLH162" s="1"/>
      <c r="OLI162" s="1"/>
      <c r="OLJ162" s="1"/>
      <c r="OLK162" s="1"/>
      <c r="OLL162" s="1"/>
      <c r="OLM162" s="1"/>
      <c r="OLN162" s="1"/>
      <c r="OLO162" s="1"/>
      <c r="OLP162" s="1"/>
      <c r="OLQ162" s="1"/>
      <c r="OLR162" s="1"/>
      <c r="OLS162" s="1"/>
      <c r="OLT162" s="1"/>
      <c r="OLU162" s="1"/>
      <c r="OLV162" s="1"/>
      <c r="OLW162" s="1"/>
      <c r="OLX162" s="1"/>
      <c r="OLY162" s="1"/>
      <c r="OLZ162" s="1"/>
      <c r="OMA162" s="1"/>
      <c r="OMB162" s="1"/>
      <c r="OMC162" s="1"/>
      <c r="OMD162" s="1"/>
      <c r="OME162" s="1"/>
      <c r="OMF162" s="1"/>
      <c r="OMG162" s="1"/>
      <c r="OMH162" s="1"/>
      <c r="OMI162" s="1"/>
      <c r="OMJ162" s="1"/>
      <c r="OMK162" s="1"/>
      <c r="OML162" s="1"/>
      <c r="OMM162" s="1"/>
      <c r="OMN162" s="1"/>
      <c r="OMO162" s="1"/>
      <c r="OMP162" s="1"/>
      <c r="OMQ162" s="1"/>
      <c r="OMR162" s="1"/>
      <c r="OMS162" s="1"/>
      <c r="OMT162" s="1"/>
      <c r="OMU162" s="1"/>
      <c r="OMV162" s="1"/>
      <c r="OMW162" s="1"/>
      <c r="OMX162" s="1"/>
      <c r="OMY162" s="1"/>
      <c r="OMZ162" s="1"/>
      <c r="ONA162" s="1"/>
      <c r="ONB162" s="1"/>
      <c r="ONC162" s="1"/>
      <c r="OND162" s="1"/>
      <c r="ONE162" s="1"/>
      <c r="ONF162" s="1"/>
      <c r="ONG162" s="1"/>
      <c r="ONH162" s="1"/>
      <c r="ONI162" s="1"/>
      <c r="ONJ162" s="1"/>
      <c r="ONK162" s="1"/>
      <c r="ONL162" s="1"/>
      <c r="ONM162" s="1"/>
      <c r="ONN162" s="1"/>
      <c r="ONO162" s="1"/>
      <c r="ONP162" s="1"/>
      <c r="ONQ162" s="1"/>
      <c r="ONR162" s="1"/>
      <c r="ONS162" s="1"/>
      <c r="ONT162" s="1"/>
      <c r="ONU162" s="1"/>
      <c r="ONV162" s="1"/>
      <c r="ONW162" s="1"/>
      <c r="ONX162" s="1"/>
      <c r="ONY162" s="1"/>
      <c r="ONZ162" s="1"/>
      <c r="OOA162" s="1"/>
      <c r="OOB162" s="1"/>
      <c r="OOC162" s="1"/>
      <c r="OOD162" s="1"/>
      <c r="OOE162" s="1"/>
      <c r="OOF162" s="1"/>
      <c r="OOG162" s="1"/>
      <c r="OOH162" s="1"/>
      <c r="OOI162" s="1"/>
      <c r="OOJ162" s="1"/>
      <c r="OOK162" s="1"/>
      <c r="OOL162" s="1"/>
      <c r="OOM162" s="1"/>
      <c r="OON162" s="1"/>
      <c r="OOO162" s="1"/>
      <c r="OOP162" s="1"/>
      <c r="OOQ162" s="1"/>
      <c r="OOR162" s="1"/>
      <c r="OOS162" s="1"/>
      <c r="OOT162" s="1"/>
      <c r="OOU162" s="1"/>
      <c r="OOV162" s="1"/>
      <c r="OOW162" s="1"/>
      <c r="OOX162" s="1"/>
      <c r="OOY162" s="1"/>
      <c r="OOZ162" s="1"/>
      <c r="OPA162" s="1"/>
      <c r="OPB162" s="1"/>
      <c r="OPC162" s="1"/>
      <c r="OPD162" s="1"/>
      <c r="OPE162" s="1"/>
      <c r="OPF162" s="1"/>
      <c r="OPG162" s="1"/>
      <c r="OPH162" s="1"/>
      <c r="OPI162" s="1"/>
      <c r="OPJ162" s="1"/>
      <c r="OPK162" s="1"/>
      <c r="OPL162" s="1"/>
      <c r="OPM162" s="1"/>
      <c r="OPN162" s="1"/>
      <c r="OPO162" s="1"/>
      <c r="OPP162" s="1"/>
      <c r="OPQ162" s="1"/>
      <c r="OPR162" s="1"/>
      <c r="OPS162" s="1"/>
      <c r="OPT162" s="1"/>
      <c r="OPU162" s="1"/>
      <c r="OPV162" s="1"/>
      <c r="OPW162" s="1"/>
      <c r="OPX162" s="1"/>
      <c r="OPY162" s="1"/>
      <c r="OPZ162" s="1"/>
      <c r="OQA162" s="1"/>
      <c r="OQB162" s="1"/>
      <c r="OQC162" s="1"/>
      <c r="OQD162" s="1"/>
      <c r="OQE162" s="1"/>
      <c r="OQF162" s="1"/>
      <c r="OQG162" s="1"/>
      <c r="OQH162" s="1"/>
      <c r="OQI162" s="1"/>
      <c r="OQJ162" s="1"/>
      <c r="OQK162" s="1"/>
      <c r="OQL162" s="1"/>
      <c r="OQM162" s="1"/>
      <c r="OQN162" s="1"/>
      <c r="OQO162" s="1"/>
      <c r="OQP162" s="1"/>
      <c r="OQQ162" s="1"/>
      <c r="OQR162" s="1"/>
      <c r="OQS162" s="1"/>
      <c r="OQT162" s="1"/>
      <c r="OQU162" s="1"/>
      <c r="OQV162" s="1"/>
      <c r="OQW162" s="1"/>
      <c r="OQX162" s="1"/>
      <c r="OQY162" s="1"/>
      <c r="OQZ162" s="1"/>
      <c r="ORA162" s="1"/>
      <c r="ORB162" s="1"/>
      <c r="ORC162" s="1"/>
      <c r="ORD162" s="1"/>
      <c r="ORE162" s="1"/>
      <c r="ORF162" s="1"/>
      <c r="ORG162" s="1"/>
      <c r="ORH162" s="1"/>
      <c r="ORI162" s="1"/>
      <c r="ORJ162" s="1"/>
      <c r="ORK162" s="1"/>
      <c r="ORL162" s="1"/>
      <c r="ORM162" s="1"/>
      <c r="ORN162" s="1"/>
      <c r="ORO162" s="1"/>
      <c r="ORP162" s="1"/>
      <c r="ORQ162" s="1"/>
      <c r="ORR162" s="1"/>
      <c r="ORS162" s="1"/>
      <c r="ORT162" s="1"/>
      <c r="ORU162" s="1"/>
      <c r="ORV162" s="1"/>
      <c r="ORW162" s="1"/>
      <c r="ORX162" s="1"/>
      <c r="ORY162" s="1"/>
      <c r="ORZ162" s="1"/>
      <c r="OSA162" s="1"/>
      <c r="OSB162" s="1"/>
      <c r="OSC162" s="1"/>
      <c r="OSD162" s="1"/>
      <c r="OSE162" s="1"/>
      <c r="OSF162" s="1"/>
      <c r="OSG162" s="1"/>
      <c r="OSH162" s="1"/>
      <c r="OSI162" s="1"/>
      <c r="OSJ162" s="1"/>
      <c r="OSK162" s="1"/>
      <c r="OSL162" s="1"/>
      <c r="OSM162" s="1"/>
      <c r="OSN162" s="1"/>
      <c r="OSO162" s="1"/>
      <c r="OSP162" s="1"/>
      <c r="OSQ162" s="1"/>
      <c r="OSR162" s="1"/>
      <c r="OSS162" s="1"/>
      <c r="OST162" s="1"/>
      <c r="OSU162" s="1"/>
      <c r="OSV162" s="1"/>
      <c r="OSW162" s="1"/>
      <c r="OSX162" s="1"/>
      <c r="OSY162" s="1"/>
      <c r="OSZ162" s="1"/>
      <c r="OTA162" s="1"/>
      <c r="OTB162" s="1"/>
      <c r="OTC162" s="1"/>
      <c r="OTD162" s="1"/>
      <c r="OTE162" s="1"/>
      <c r="OTF162" s="1"/>
      <c r="OTG162" s="1"/>
      <c r="OTH162" s="1"/>
      <c r="OTI162" s="1"/>
      <c r="OTJ162" s="1"/>
      <c r="OTK162" s="1"/>
      <c r="OTL162" s="1"/>
      <c r="OTM162" s="1"/>
      <c r="OTN162" s="1"/>
      <c r="OTO162" s="1"/>
      <c r="OTP162" s="1"/>
      <c r="OTQ162" s="1"/>
      <c r="OTR162" s="1"/>
      <c r="OTS162" s="1"/>
      <c r="OTT162" s="1"/>
      <c r="OTU162" s="1"/>
      <c r="OTV162" s="1"/>
      <c r="OTW162" s="1"/>
      <c r="OTX162" s="1"/>
      <c r="OTY162" s="1"/>
      <c r="OTZ162" s="1"/>
      <c r="OUA162" s="1"/>
      <c r="OUB162" s="1"/>
      <c r="OUC162" s="1"/>
      <c r="OUD162" s="1"/>
      <c r="OUE162" s="1"/>
      <c r="OUF162" s="1"/>
      <c r="OUG162" s="1"/>
      <c r="OUH162" s="1"/>
      <c r="OUI162" s="1"/>
      <c r="OUJ162" s="1"/>
      <c r="OUK162" s="1"/>
      <c r="OUL162" s="1"/>
      <c r="OUM162" s="1"/>
      <c r="OUN162" s="1"/>
      <c r="OUO162" s="1"/>
      <c r="OUP162" s="1"/>
      <c r="OUQ162" s="1"/>
      <c r="OUR162" s="1"/>
      <c r="OUS162" s="1"/>
      <c r="OUT162" s="1"/>
      <c r="OUU162" s="1"/>
      <c r="OUV162" s="1"/>
      <c r="OUW162" s="1"/>
      <c r="OUX162" s="1"/>
      <c r="OUY162" s="1"/>
      <c r="OUZ162" s="1"/>
      <c r="OVA162" s="1"/>
      <c r="OVB162" s="1"/>
      <c r="OVC162" s="1"/>
      <c r="OVD162" s="1"/>
      <c r="OVE162" s="1"/>
      <c r="OVF162" s="1"/>
      <c r="OVG162" s="1"/>
      <c r="OVH162" s="1"/>
      <c r="OVI162" s="1"/>
      <c r="OVJ162" s="1"/>
      <c r="OVK162" s="1"/>
      <c r="OVL162" s="1"/>
      <c r="OVM162" s="1"/>
      <c r="OVN162" s="1"/>
      <c r="OVO162" s="1"/>
      <c r="OVP162" s="1"/>
      <c r="OVQ162" s="1"/>
      <c r="OVR162" s="1"/>
      <c r="OVS162" s="1"/>
      <c r="OVT162" s="1"/>
      <c r="OVU162" s="1"/>
      <c r="OVV162" s="1"/>
      <c r="OVW162" s="1"/>
      <c r="OVX162" s="1"/>
      <c r="OVY162" s="1"/>
      <c r="OVZ162" s="1"/>
      <c r="OWA162" s="1"/>
      <c r="OWB162" s="1"/>
      <c r="OWC162" s="1"/>
      <c r="OWD162" s="1"/>
      <c r="OWE162" s="1"/>
      <c r="OWF162" s="1"/>
      <c r="OWG162" s="1"/>
      <c r="OWH162" s="1"/>
      <c r="OWI162" s="1"/>
      <c r="OWJ162" s="1"/>
      <c r="OWK162" s="1"/>
      <c r="OWL162" s="1"/>
      <c r="OWM162" s="1"/>
      <c r="OWN162" s="1"/>
      <c r="OWO162" s="1"/>
      <c r="OWP162" s="1"/>
      <c r="OWQ162" s="1"/>
      <c r="OWR162" s="1"/>
      <c r="OWS162" s="1"/>
      <c r="OWT162" s="1"/>
      <c r="OWU162" s="1"/>
      <c r="OWV162" s="1"/>
      <c r="OWW162" s="1"/>
      <c r="OWX162" s="1"/>
      <c r="OWY162" s="1"/>
      <c r="OWZ162" s="1"/>
      <c r="OXA162" s="1"/>
      <c r="OXB162" s="1"/>
      <c r="OXC162" s="1"/>
      <c r="OXD162" s="1"/>
      <c r="OXE162" s="1"/>
      <c r="OXF162" s="1"/>
      <c r="OXG162" s="1"/>
      <c r="OXH162" s="1"/>
      <c r="OXI162" s="1"/>
      <c r="OXJ162" s="1"/>
      <c r="OXK162" s="1"/>
      <c r="OXL162" s="1"/>
      <c r="OXM162" s="1"/>
      <c r="OXN162" s="1"/>
      <c r="OXO162" s="1"/>
      <c r="OXP162" s="1"/>
      <c r="OXQ162" s="1"/>
      <c r="OXR162" s="1"/>
      <c r="OXS162" s="1"/>
      <c r="OXT162" s="1"/>
      <c r="OXU162" s="1"/>
      <c r="OXV162" s="1"/>
      <c r="OXW162" s="1"/>
      <c r="OXX162" s="1"/>
      <c r="OXY162" s="1"/>
      <c r="OXZ162" s="1"/>
      <c r="OYA162" s="1"/>
      <c r="OYB162" s="1"/>
      <c r="OYC162" s="1"/>
      <c r="OYD162" s="1"/>
      <c r="OYE162" s="1"/>
      <c r="OYF162" s="1"/>
      <c r="OYG162" s="1"/>
      <c r="OYH162" s="1"/>
      <c r="OYI162" s="1"/>
      <c r="OYJ162" s="1"/>
      <c r="OYK162" s="1"/>
      <c r="OYL162" s="1"/>
      <c r="OYM162" s="1"/>
      <c r="OYN162" s="1"/>
      <c r="OYO162" s="1"/>
      <c r="OYP162" s="1"/>
      <c r="OYQ162" s="1"/>
      <c r="OYR162" s="1"/>
      <c r="OYS162" s="1"/>
      <c r="OYT162" s="1"/>
      <c r="OYU162" s="1"/>
      <c r="OYV162" s="1"/>
      <c r="OYW162" s="1"/>
      <c r="OYX162" s="1"/>
      <c r="OYY162" s="1"/>
      <c r="OYZ162" s="1"/>
      <c r="OZA162" s="1"/>
      <c r="OZB162" s="1"/>
      <c r="OZC162" s="1"/>
      <c r="OZD162" s="1"/>
      <c r="OZE162" s="1"/>
      <c r="OZF162" s="1"/>
      <c r="OZG162" s="1"/>
      <c r="OZH162" s="1"/>
      <c r="OZI162" s="1"/>
      <c r="OZJ162" s="1"/>
      <c r="OZK162" s="1"/>
      <c r="OZL162" s="1"/>
      <c r="OZM162" s="1"/>
      <c r="OZN162" s="1"/>
      <c r="OZO162" s="1"/>
      <c r="OZP162" s="1"/>
      <c r="OZQ162" s="1"/>
      <c r="OZR162" s="1"/>
      <c r="OZS162" s="1"/>
      <c r="OZT162" s="1"/>
      <c r="OZU162" s="1"/>
      <c r="OZV162" s="1"/>
      <c r="OZW162" s="1"/>
      <c r="OZX162" s="1"/>
      <c r="OZY162" s="1"/>
      <c r="OZZ162" s="1"/>
      <c r="PAA162" s="1"/>
      <c r="PAB162" s="1"/>
      <c r="PAC162" s="1"/>
      <c r="PAD162" s="1"/>
      <c r="PAE162" s="1"/>
      <c r="PAF162" s="1"/>
      <c r="PAG162" s="1"/>
      <c r="PAH162" s="1"/>
      <c r="PAI162" s="1"/>
      <c r="PAJ162" s="1"/>
      <c r="PAK162" s="1"/>
      <c r="PAL162" s="1"/>
      <c r="PAM162" s="1"/>
      <c r="PAN162" s="1"/>
      <c r="PAO162" s="1"/>
      <c r="PAP162" s="1"/>
      <c r="PAQ162" s="1"/>
      <c r="PAR162" s="1"/>
      <c r="PAS162" s="1"/>
      <c r="PAT162" s="1"/>
      <c r="PAU162" s="1"/>
      <c r="PAV162" s="1"/>
      <c r="PAW162" s="1"/>
      <c r="PAX162" s="1"/>
      <c r="PAY162" s="1"/>
      <c r="PAZ162" s="1"/>
      <c r="PBA162" s="1"/>
      <c r="PBB162" s="1"/>
      <c r="PBC162" s="1"/>
      <c r="PBD162" s="1"/>
      <c r="PBE162" s="1"/>
      <c r="PBF162" s="1"/>
      <c r="PBG162" s="1"/>
      <c r="PBH162" s="1"/>
      <c r="PBI162" s="1"/>
      <c r="PBJ162" s="1"/>
      <c r="PBK162" s="1"/>
      <c r="PBL162" s="1"/>
      <c r="PBM162" s="1"/>
      <c r="PBN162" s="1"/>
      <c r="PBO162" s="1"/>
      <c r="PBP162" s="1"/>
      <c r="PBQ162" s="1"/>
      <c r="PBR162" s="1"/>
      <c r="PBS162" s="1"/>
      <c r="PBT162" s="1"/>
      <c r="PBU162" s="1"/>
      <c r="PBV162" s="1"/>
      <c r="PBW162" s="1"/>
      <c r="PBX162" s="1"/>
      <c r="PBY162" s="1"/>
      <c r="PBZ162" s="1"/>
      <c r="PCA162" s="1"/>
      <c r="PCB162" s="1"/>
      <c r="PCC162" s="1"/>
      <c r="PCD162" s="1"/>
      <c r="PCE162" s="1"/>
      <c r="PCF162" s="1"/>
      <c r="PCG162" s="1"/>
      <c r="PCH162" s="1"/>
      <c r="PCI162" s="1"/>
      <c r="PCJ162" s="1"/>
      <c r="PCK162" s="1"/>
      <c r="PCL162" s="1"/>
      <c r="PCM162" s="1"/>
      <c r="PCN162" s="1"/>
      <c r="PCO162" s="1"/>
      <c r="PCP162" s="1"/>
      <c r="PCQ162" s="1"/>
      <c r="PCR162" s="1"/>
      <c r="PCS162" s="1"/>
      <c r="PCT162" s="1"/>
      <c r="PCU162" s="1"/>
      <c r="PCV162" s="1"/>
      <c r="PCW162" s="1"/>
      <c r="PCX162" s="1"/>
      <c r="PCY162" s="1"/>
      <c r="PCZ162" s="1"/>
      <c r="PDA162" s="1"/>
      <c r="PDB162" s="1"/>
      <c r="PDC162" s="1"/>
      <c r="PDD162" s="1"/>
      <c r="PDE162" s="1"/>
      <c r="PDF162" s="1"/>
      <c r="PDG162" s="1"/>
      <c r="PDH162" s="1"/>
      <c r="PDI162" s="1"/>
      <c r="PDJ162" s="1"/>
      <c r="PDK162" s="1"/>
      <c r="PDL162" s="1"/>
      <c r="PDM162" s="1"/>
      <c r="PDN162" s="1"/>
      <c r="PDO162" s="1"/>
      <c r="PDP162" s="1"/>
      <c r="PDQ162" s="1"/>
      <c r="PDR162" s="1"/>
      <c r="PDS162" s="1"/>
      <c r="PDT162" s="1"/>
      <c r="PDU162" s="1"/>
      <c r="PDV162" s="1"/>
      <c r="PDW162" s="1"/>
      <c r="PDX162" s="1"/>
      <c r="PDY162" s="1"/>
      <c r="PDZ162" s="1"/>
      <c r="PEA162" s="1"/>
      <c r="PEB162" s="1"/>
      <c r="PEC162" s="1"/>
      <c r="PED162" s="1"/>
      <c r="PEE162" s="1"/>
      <c r="PEF162" s="1"/>
      <c r="PEG162" s="1"/>
      <c r="PEH162" s="1"/>
      <c r="PEI162" s="1"/>
      <c r="PEJ162" s="1"/>
      <c r="PEK162" s="1"/>
      <c r="PEL162" s="1"/>
      <c r="PEM162" s="1"/>
      <c r="PEN162" s="1"/>
      <c r="PEO162" s="1"/>
      <c r="PEP162" s="1"/>
      <c r="PEQ162" s="1"/>
      <c r="PER162" s="1"/>
      <c r="PES162" s="1"/>
      <c r="PET162" s="1"/>
      <c r="PEU162" s="1"/>
      <c r="PEV162" s="1"/>
      <c r="PEW162" s="1"/>
      <c r="PEX162" s="1"/>
      <c r="PEY162" s="1"/>
      <c r="PEZ162" s="1"/>
      <c r="PFA162" s="1"/>
      <c r="PFB162" s="1"/>
      <c r="PFC162" s="1"/>
      <c r="PFD162" s="1"/>
      <c r="PFE162" s="1"/>
      <c r="PFF162" s="1"/>
      <c r="PFG162" s="1"/>
      <c r="PFH162" s="1"/>
      <c r="PFI162" s="1"/>
      <c r="PFJ162" s="1"/>
      <c r="PFK162" s="1"/>
      <c r="PFL162" s="1"/>
      <c r="PFM162" s="1"/>
      <c r="PFN162" s="1"/>
      <c r="PFO162" s="1"/>
      <c r="PFP162" s="1"/>
      <c r="PFQ162" s="1"/>
      <c r="PFR162" s="1"/>
      <c r="PFS162" s="1"/>
      <c r="PFT162" s="1"/>
      <c r="PFU162" s="1"/>
      <c r="PFV162" s="1"/>
      <c r="PFW162" s="1"/>
      <c r="PFX162" s="1"/>
      <c r="PFY162" s="1"/>
      <c r="PFZ162" s="1"/>
      <c r="PGA162" s="1"/>
      <c r="PGB162" s="1"/>
      <c r="PGC162" s="1"/>
      <c r="PGD162" s="1"/>
      <c r="PGE162" s="1"/>
      <c r="PGF162" s="1"/>
      <c r="PGG162" s="1"/>
      <c r="PGH162" s="1"/>
      <c r="PGI162" s="1"/>
      <c r="PGJ162" s="1"/>
      <c r="PGK162" s="1"/>
      <c r="PGL162" s="1"/>
      <c r="PGM162" s="1"/>
      <c r="PGN162" s="1"/>
      <c r="PGO162" s="1"/>
      <c r="PGP162" s="1"/>
      <c r="PGQ162" s="1"/>
      <c r="PGR162" s="1"/>
      <c r="PGS162" s="1"/>
      <c r="PGT162" s="1"/>
      <c r="PGU162" s="1"/>
      <c r="PGV162" s="1"/>
      <c r="PGW162" s="1"/>
      <c r="PGX162" s="1"/>
      <c r="PGY162" s="1"/>
      <c r="PGZ162" s="1"/>
      <c r="PHA162" s="1"/>
      <c r="PHB162" s="1"/>
      <c r="PHC162" s="1"/>
      <c r="PHD162" s="1"/>
      <c r="PHE162" s="1"/>
      <c r="PHF162" s="1"/>
      <c r="PHG162" s="1"/>
      <c r="PHH162" s="1"/>
      <c r="PHI162" s="1"/>
      <c r="PHJ162" s="1"/>
      <c r="PHK162" s="1"/>
      <c r="PHL162" s="1"/>
      <c r="PHM162" s="1"/>
      <c r="PHN162" s="1"/>
      <c r="PHO162" s="1"/>
      <c r="PHP162" s="1"/>
      <c r="PHQ162" s="1"/>
      <c r="PHR162" s="1"/>
      <c r="PHS162" s="1"/>
      <c r="PHT162" s="1"/>
      <c r="PHU162" s="1"/>
      <c r="PHV162" s="1"/>
      <c r="PHW162" s="1"/>
      <c r="PHX162" s="1"/>
      <c r="PHY162" s="1"/>
      <c r="PHZ162" s="1"/>
      <c r="PIA162" s="1"/>
      <c r="PIB162" s="1"/>
      <c r="PIC162" s="1"/>
      <c r="PID162" s="1"/>
      <c r="PIE162" s="1"/>
      <c r="PIF162" s="1"/>
      <c r="PIG162" s="1"/>
      <c r="PIH162" s="1"/>
      <c r="PII162" s="1"/>
      <c r="PIJ162" s="1"/>
      <c r="PIK162" s="1"/>
      <c r="PIL162" s="1"/>
      <c r="PIM162" s="1"/>
      <c r="PIN162" s="1"/>
      <c r="PIO162" s="1"/>
      <c r="PIP162" s="1"/>
      <c r="PIQ162" s="1"/>
      <c r="PIR162" s="1"/>
      <c r="PIS162" s="1"/>
      <c r="PIT162" s="1"/>
      <c r="PIU162" s="1"/>
      <c r="PIV162" s="1"/>
      <c r="PIW162" s="1"/>
      <c r="PIX162" s="1"/>
      <c r="PIY162" s="1"/>
      <c r="PIZ162" s="1"/>
      <c r="PJA162" s="1"/>
      <c r="PJB162" s="1"/>
      <c r="PJC162" s="1"/>
      <c r="PJD162" s="1"/>
      <c r="PJE162" s="1"/>
      <c r="PJF162" s="1"/>
      <c r="PJG162" s="1"/>
      <c r="PJH162" s="1"/>
      <c r="PJI162" s="1"/>
      <c r="PJJ162" s="1"/>
      <c r="PJK162" s="1"/>
      <c r="PJL162" s="1"/>
      <c r="PJM162" s="1"/>
      <c r="PJN162" s="1"/>
      <c r="PJO162" s="1"/>
      <c r="PJP162" s="1"/>
      <c r="PJQ162" s="1"/>
      <c r="PJR162" s="1"/>
      <c r="PJS162" s="1"/>
      <c r="PJT162" s="1"/>
      <c r="PJU162" s="1"/>
      <c r="PJV162" s="1"/>
      <c r="PJW162" s="1"/>
      <c r="PJX162" s="1"/>
      <c r="PJY162" s="1"/>
      <c r="PJZ162" s="1"/>
      <c r="PKA162" s="1"/>
      <c r="PKB162" s="1"/>
      <c r="PKC162" s="1"/>
      <c r="PKD162" s="1"/>
      <c r="PKE162" s="1"/>
      <c r="PKF162" s="1"/>
      <c r="PKG162" s="1"/>
      <c r="PKH162" s="1"/>
      <c r="PKI162" s="1"/>
      <c r="PKJ162" s="1"/>
      <c r="PKK162" s="1"/>
      <c r="PKL162" s="1"/>
      <c r="PKM162" s="1"/>
      <c r="PKN162" s="1"/>
      <c r="PKO162" s="1"/>
      <c r="PKP162" s="1"/>
      <c r="PKQ162" s="1"/>
      <c r="PKR162" s="1"/>
      <c r="PKS162" s="1"/>
      <c r="PKT162" s="1"/>
      <c r="PKU162" s="1"/>
      <c r="PKV162" s="1"/>
      <c r="PKW162" s="1"/>
      <c r="PKX162" s="1"/>
      <c r="PKY162" s="1"/>
      <c r="PKZ162" s="1"/>
      <c r="PLA162" s="1"/>
      <c r="PLB162" s="1"/>
      <c r="PLC162" s="1"/>
      <c r="PLD162" s="1"/>
      <c r="PLE162" s="1"/>
      <c r="PLF162" s="1"/>
      <c r="PLG162" s="1"/>
      <c r="PLH162" s="1"/>
      <c r="PLI162" s="1"/>
      <c r="PLJ162" s="1"/>
      <c r="PLK162" s="1"/>
      <c r="PLL162" s="1"/>
      <c r="PLM162" s="1"/>
      <c r="PLN162" s="1"/>
      <c r="PLO162" s="1"/>
      <c r="PLP162" s="1"/>
      <c r="PLQ162" s="1"/>
      <c r="PLR162" s="1"/>
      <c r="PLS162" s="1"/>
      <c r="PLT162" s="1"/>
      <c r="PLU162" s="1"/>
      <c r="PLV162" s="1"/>
      <c r="PLW162" s="1"/>
      <c r="PLX162" s="1"/>
      <c r="PLY162" s="1"/>
      <c r="PLZ162" s="1"/>
      <c r="PMA162" s="1"/>
      <c r="PMB162" s="1"/>
      <c r="PMC162" s="1"/>
      <c r="PMD162" s="1"/>
      <c r="PME162" s="1"/>
      <c r="PMF162" s="1"/>
      <c r="PMG162" s="1"/>
      <c r="PMH162" s="1"/>
      <c r="PMI162" s="1"/>
      <c r="PMJ162" s="1"/>
      <c r="PMK162" s="1"/>
      <c r="PML162" s="1"/>
      <c r="PMM162" s="1"/>
      <c r="PMN162" s="1"/>
      <c r="PMO162" s="1"/>
      <c r="PMP162" s="1"/>
      <c r="PMQ162" s="1"/>
      <c r="PMR162" s="1"/>
      <c r="PMS162" s="1"/>
      <c r="PMT162" s="1"/>
      <c r="PMU162" s="1"/>
      <c r="PMV162" s="1"/>
      <c r="PMW162" s="1"/>
      <c r="PMX162" s="1"/>
      <c r="PMY162" s="1"/>
      <c r="PMZ162" s="1"/>
      <c r="PNA162" s="1"/>
      <c r="PNB162" s="1"/>
      <c r="PNC162" s="1"/>
      <c r="PND162" s="1"/>
      <c r="PNE162" s="1"/>
      <c r="PNF162" s="1"/>
      <c r="PNG162" s="1"/>
      <c r="PNH162" s="1"/>
      <c r="PNI162" s="1"/>
      <c r="PNJ162" s="1"/>
      <c r="PNK162" s="1"/>
      <c r="PNL162" s="1"/>
      <c r="PNM162" s="1"/>
      <c r="PNN162" s="1"/>
      <c r="PNO162" s="1"/>
      <c r="PNP162" s="1"/>
      <c r="PNQ162" s="1"/>
      <c r="PNR162" s="1"/>
      <c r="PNS162" s="1"/>
      <c r="PNT162" s="1"/>
      <c r="PNU162" s="1"/>
      <c r="PNV162" s="1"/>
      <c r="PNW162" s="1"/>
      <c r="PNX162" s="1"/>
      <c r="PNY162" s="1"/>
      <c r="PNZ162" s="1"/>
      <c r="POA162" s="1"/>
      <c r="POB162" s="1"/>
      <c r="POC162" s="1"/>
      <c r="POD162" s="1"/>
      <c r="POE162" s="1"/>
      <c r="POF162" s="1"/>
      <c r="POG162" s="1"/>
      <c r="POH162" s="1"/>
      <c r="POI162" s="1"/>
      <c r="POJ162" s="1"/>
      <c r="POK162" s="1"/>
      <c r="POL162" s="1"/>
      <c r="POM162" s="1"/>
      <c r="PON162" s="1"/>
      <c r="POO162" s="1"/>
      <c r="POP162" s="1"/>
      <c r="POQ162" s="1"/>
      <c r="POR162" s="1"/>
      <c r="POS162" s="1"/>
      <c r="POT162" s="1"/>
      <c r="POU162" s="1"/>
      <c r="POV162" s="1"/>
      <c r="POW162" s="1"/>
      <c r="POX162" s="1"/>
      <c r="POY162" s="1"/>
      <c r="POZ162" s="1"/>
      <c r="PPA162" s="1"/>
      <c r="PPB162" s="1"/>
      <c r="PPC162" s="1"/>
      <c r="PPD162" s="1"/>
      <c r="PPE162" s="1"/>
      <c r="PPF162" s="1"/>
      <c r="PPG162" s="1"/>
      <c r="PPH162" s="1"/>
      <c r="PPI162" s="1"/>
      <c r="PPJ162" s="1"/>
      <c r="PPK162" s="1"/>
      <c r="PPL162" s="1"/>
      <c r="PPM162" s="1"/>
      <c r="PPN162" s="1"/>
      <c r="PPO162" s="1"/>
      <c r="PPP162" s="1"/>
      <c r="PPQ162" s="1"/>
      <c r="PPR162" s="1"/>
      <c r="PPS162" s="1"/>
      <c r="PPT162" s="1"/>
      <c r="PPU162" s="1"/>
      <c r="PPV162" s="1"/>
      <c r="PPW162" s="1"/>
      <c r="PPX162" s="1"/>
      <c r="PPY162" s="1"/>
      <c r="PPZ162" s="1"/>
      <c r="PQA162" s="1"/>
      <c r="PQB162" s="1"/>
      <c r="PQC162" s="1"/>
      <c r="PQD162" s="1"/>
      <c r="PQE162" s="1"/>
      <c r="PQF162" s="1"/>
      <c r="PQG162" s="1"/>
      <c r="PQH162" s="1"/>
      <c r="PQI162" s="1"/>
      <c r="PQJ162" s="1"/>
      <c r="PQK162" s="1"/>
      <c r="PQL162" s="1"/>
      <c r="PQM162" s="1"/>
      <c r="PQN162" s="1"/>
      <c r="PQO162" s="1"/>
      <c r="PQP162" s="1"/>
      <c r="PQQ162" s="1"/>
      <c r="PQR162" s="1"/>
      <c r="PQS162" s="1"/>
      <c r="PQT162" s="1"/>
      <c r="PQU162" s="1"/>
      <c r="PQV162" s="1"/>
      <c r="PQW162" s="1"/>
      <c r="PQX162" s="1"/>
      <c r="PQY162" s="1"/>
      <c r="PQZ162" s="1"/>
      <c r="PRA162" s="1"/>
      <c r="PRB162" s="1"/>
      <c r="PRC162" s="1"/>
      <c r="PRD162" s="1"/>
      <c r="PRE162" s="1"/>
      <c r="PRF162" s="1"/>
      <c r="PRG162" s="1"/>
      <c r="PRH162" s="1"/>
      <c r="PRI162" s="1"/>
      <c r="PRJ162" s="1"/>
      <c r="PRK162" s="1"/>
      <c r="PRL162" s="1"/>
      <c r="PRM162" s="1"/>
      <c r="PRN162" s="1"/>
      <c r="PRO162" s="1"/>
      <c r="PRP162" s="1"/>
      <c r="PRQ162" s="1"/>
      <c r="PRR162" s="1"/>
      <c r="PRS162" s="1"/>
      <c r="PRT162" s="1"/>
      <c r="PRU162" s="1"/>
      <c r="PRV162" s="1"/>
      <c r="PRW162" s="1"/>
      <c r="PRX162" s="1"/>
      <c r="PRY162" s="1"/>
      <c r="PRZ162" s="1"/>
      <c r="PSA162" s="1"/>
      <c r="PSB162" s="1"/>
      <c r="PSC162" s="1"/>
      <c r="PSD162" s="1"/>
      <c r="PSE162" s="1"/>
      <c r="PSF162" s="1"/>
      <c r="PSG162" s="1"/>
      <c r="PSH162" s="1"/>
      <c r="PSI162" s="1"/>
      <c r="PSJ162" s="1"/>
      <c r="PSK162" s="1"/>
      <c r="PSL162" s="1"/>
      <c r="PSM162" s="1"/>
      <c r="PSN162" s="1"/>
      <c r="PSO162" s="1"/>
      <c r="PSP162" s="1"/>
      <c r="PSQ162" s="1"/>
      <c r="PSR162" s="1"/>
      <c r="PSS162" s="1"/>
      <c r="PST162" s="1"/>
      <c r="PSU162" s="1"/>
      <c r="PSV162" s="1"/>
      <c r="PSW162" s="1"/>
      <c r="PSX162" s="1"/>
      <c r="PSY162" s="1"/>
      <c r="PSZ162" s="1"/>
      <c r="PTA162" s="1"/>
      <c r="PTB162" s="1"/>
      <c r="PTC162" s="1"/>
      <c r="PTD162" s="1"/>
      <c r="PTE162" s="1"/>
      <c r="PTF162" s="1"/>
      <c r="PTG162" s="1"/>
      <c r="PTH162" s="1"/>
      <c r="PTI162" s="1"/>
      <c r="PTJ162" s="1"/>
      <c r="PTK162" s="1"/>
      <c r="PTL162" s="1"/>
      <c r="PTM162" s="1"/>
      <c r="PTN162" s="1"/>
      <c r="PTO162" s="1"/>
      <c r="PTP162" s="1"/>
      <c r="PTQ162" s="1"/>
      <c r="PTR162" s="1"/>
      <c r="PTS162" s="1"/>
      <c r="PTT162" s="1"/>
      <c r="PTU162" s="1"/>
      <c r="PTV162" s="1"/>
      <c r="PTW162" s="1"/>
      <c r="PTX162" s="1"/>
      <c r="PTY162" s="1"/>
      <c r="PTZ162" s="1"/>
      <c r="PUA162" s="1"/>
      <c r="PUB162" s="1"/>
      <c r="PUC162" s="1"/>
      <c r="PUD162" s="1"/>
      <c r="PUE162" s="1"/>
      <c r="PUF162" s="1"/>
      <c r="PUG162" s="1"/>
      <c r="PUH162" s="1"/>
      <c r="PUI162" s="1"/>
      <c r="PUJ162" s="1"/>
      <c r="PUK162" s="1"/>
      <c r="PUL162" s="1"/>
      <c r="PUM162" s="1"/>
      <c r="PUN162" s="1"/>
      <c r="PUO162" s="1"/>
      <c r="PUP162" s="1"/>
      <c r="PUQ162" s="1"/>
      <c r="PUR162" s="1"/>
      <c r="PUS162" s="1"/>
      <c r="PUT162" s="1"/>
      <c r="PUU162" s="1"/>
      <c r="PUV162" s="1"/>
      <c r="PUW162" s="1"/>
      <c r="PUX162" s="1"/>
      <c r="PUY162" s="1"/>
      <c r="PUZ162" s="1"/>
      <c r="PVA162" s="1"/>
      <c r="PVB162" s="1"/>
      <c r="PVC162" s="1"/>
      <c r="PVD162" s="1"/>
      <c r="PVE162" s="1"/>
      <c r="PVF162" s="1"/>
      <c r="PVG162" s="1"/>
      <c r="PVH162" s="1"/>
      <c r="PVI162" s="1"/>
      <c r="PVJ162" s="1"/>
      <c r="PVK162" s="1"/>
      <c r="PVL162" s="1"/>
      <c r="PVM162" s="1"/>
      <c r="PVN162" s="1"/>
      <c r="PVO162" s="1"/>
      <c r="PVP162" s="1"/>
      <c r="PVQ162" s="1"/>
      <c r="PVR162" s="1"/>
      <c r="PVS162" s="1"/>
      <c r="PVT162" s="1"/>
      <c r="PVU162" s="1"/>
      <c r="PVV162" s="1"/>
      <c r="PVW162" s="1"/>
      <c r="PVX162" s="1"/>
      <c r="PVY162" s="1"/>
      <c r="PVZ162" s="1"/>
      <c r="PWA162" s="1"/>
      <c r="PWB162" s="1"/>
      <c r="PWC162" s="1"/>
      <c r="PWD162" s="1"/>
      <c r="PWE162" s="1"/>
      <c r="PWF162" s="1"/>
      <c r="PWG162" s="1"/>
      <c r="PWH162" s="1"/>
      <c r="PWI162" s="1"/>
      <c r="PWJ162" s="1"/>
      <c r="PWK162" s="1"/>
      <c r="PWL162" s="1"/>
      <c r="PWM162" s="1"/>
      <c r="PWN162" s="1"/>
      <c r="PWO162" s="1"/>
      <c r="PWP162" s="1"/>
      <c r="PWQ162" s="1"/>
      <c r="PWR162" s="1"/>
      <c r="PWS162" s="1"/>
      <c r="PWT162" s="1"/>
      <c r="PWU162" s="1"/>
      <c r="PWV162" s="1"/>
      <c r="PWW162" s="1"/>
      <c r="PWX162" s="1"/>
      <c r="PWY162" s="1"/>
      <c r="PWZ162" s="1"/>
      <c r="PXA162" s="1"/>
      <c r="PXB162" s="1"/>
      <c r="PXC162" s="1"/>
      <c r="PXD162" s="1"/>
      <c r="PXE162" s="1"/>
      <c r="PXF162" s="1"/>
      <c r="PXG162" s="1"/>
      <c r="PXH162" s="1"/>
      <c r="PXI162" s="1"/>
      <c r="PXJ162" s="1"/>
      <c r="PXK162" s="1"/>
      <c r="PXL162" s="1"/>
      <c r="PXM162" s="1"/>
      <c r="PXN162" s="1"/>
      <c r="PXO162" s="1"/>
      <c r="PXP162" s="1"/>
      <c r="PXQ162" s="1"/>
      <c r="PXR162" s="1"/>
      <c r="PXS162" s="1"/>
      <c r="PXT162" s="1"/>
      <c r="PXU162" s="1"/>
      <c r="PXV162" s="1"/>
      <c r="PXW162" s="1"/>
      <c r="PXX162" s="1"/>
      <c r="PXY162" s="1"/>
      <c r="PXZ162" s="1"/>
      <c r="PYA162" s="1"/>
      <c r="PYB162" s="1"/>
      <c r="PYC162" s="1"/>
      <c r="PYD162" s="1"/>
      <c r="PYE162" s="1"/>
      <c r="PYF162" s="1"/>
      <c r="PYG162" s="1"/>
      <c r="PYH162" s="1"/>
      <c r="PYI162" s="1"/>
      <c r="PYJ162" s="1"/>
      <c r="PYK162" s="1"/>
      <c r="PYL162" s="1"/>
      <c r="PYM162" s="1"/>
      <c r="PYN162" s="1"/>
      <c r="PYO162" s="1"/>
      <c r="PYP162" s="1"/>
      <c r="PYQ162" s="1"/>
      <c r="PYR162" s="1"/>
      <c r="PYS162" s="1"/>
      <c r="PYT162" s="1"/>
      <c r="PYU162" s="1"/>
      <c r="PYV162" s="1"/>
      <c r="PYW162" s="1"/>
      <c r="PYX162" s="1"/>
      <c r="PYY162" s="1"/>
      <c r="PYZ162" s="1"/>
      <c r="PZA162" s="1"/>
      <c r="PZB162" s="1"/>
      <c r="PZC162" s="1"/>
      <c r="PZD162" s="1"/>
      <c r="PZE162" s="1"/>
      <c r="PZF162" s="1"/>
      <c r="PZG162" s="1"/>
      <c r="PZH162" s="1"/>
      <c r="PZI162" s="1"/>
      <c r="PZJ162" s="1"/>
      <c r="PZK162" s="1"/>
      <c r="PZL162" s="1"/>
      <c r="PZM162" s="1"/>
      <c r="PZN162" s="1"/>
      <c r="PZO162" s="1"/>
      <c r="PZP162" s="1"/>
      <c r="PZQ162" s="1"/>
      <c r="PZR162" s="1"/>
      <c r="PZS162" s="1"/>
      <c r="PZT162" s="1"/>
      <c r="PZU162" s="1"/>
      <c r="PZV162" s="1"/>
      <c r="PZW162" s="1"/>
      <c r="PZX162" s="1"/>
      <c r="PZY162" s="1"/>
      <c r="PZZ162" s="1"/>
      <c r="QAA162" s="1"/>
      <c r="QAB162" s="1"/>
      <c r="QAC162" s="1"/>
      <c r="QAD162" s="1"/>
      <c r="QAE162" s="1"/>
      <c r="QAF162" s="1"/>
      <c r="QAG162" s="1"/>
      <c r="QAH162" s="1"/>
      <c r="QAI162" s="1"/>
      <c r="QAJ162" s="1"/>
      <c r="QAK162" s="1"/>
      <c r="QAL162" s="1"/>
      <c r="QAM162" s="1"/>
      <c r="QAN162" s="1"/>
      <c r="QAO162" s="1"/>
      <c r="QAP162" s="1"/>
      <c r="QAQ162" s="1"/>
      <c r="QAR162" s="1"/>
      <c r="QAS162" s="1"/>
      <c r="QAT162" s="1"/>
      <c r="QAU162" s="1"/>
      <c r="QAV162" s="1"/>
      <c r="QAW162" s="1"/>
      <c r="QAX162" s="1"/>
      <c r="QAY162" s="1"/>
      <c r="QAZ162" s="1"/>
      <c r="QBA162" s="1"/>
      <c r="QBB162" s="1"/>
      <c r="QBC162" s="1"/>
      <c r="QBD162" s="1"/>
      <c r="QBE162" s="1"/>
      <c r="QBF162" s="1"/>
      <c r="QBG162" s="1"/>
      <c r="QBH162" s="1"/>
      <c r="QBI162" s="1"/>
      <c r="QBJ162" s="1"/>
      <c r="QBK162" s="1"/>
      <c r="QBL162" s="1"/>
      <c r="QBM162" s="1"/>
      <c r="QBN162" s="1"/>
      <c r="QBO162" s="1"/>
      <c r="QBP162" s="1"/>
      <c r="QBQ162" s="1"/>
      <c r="QBR162" s="1"/>
      <c r="QBS162" s="1"/>
      <c r="QBT162" s="1"/>
      <c r="QBU162" s="1"/>
      <c r="QBV162" s="1"/>
      <c r="QBW162" s="1"/>
      <c r="QBX162" s="1"/>
      <c r="QBY162" s="1"/>
      <c r="QBZ162" s="1"/>
      <c r="QCA162" s="1"/>
      <c r="QCB162" s="1"/>
      <c r="QCC162" s="1"/>
      <c r="QCD162" s="1"/>
      <c r="QCE162" s="1"/>
      <c r="QCF162" s="1"/>
      <c r="QCG162" s="1"/>
      <c r="QCH162" s="1"/>
      <c r="QCI162" s="1"/>
      <c r="QCJ162" s="1"/>
      <c r="QCK162" s="1"/>
      <c r="QCL162" s="1"/>
      <c r="QCM162" s="1"/>
      <c r="QCN162" s="1"/>
      <c r="QCO162" s="1"/>
      <c r="QCP162" s="1"/>
      <c r="QCQ162" s="1"/>
      <c r="QCR162" s="1"/>
      <c r="QCS162" s="1"/>
      <c r="QCT162" s="1"/>
      <c r="QCU162" s="1"/>
      <c r="QCV162" s="1"/>
      <c r="QCW162" s="1"/>
      <c r="QCX162" s="1"/>
      <c r="QCY162" s="1"/>
      <c r="QCZ162" s="1"/>
      <c r="QDA162" s="1"/>
      <c r="QDB162" s="1"/>
      <c r="QDC162" s="1"/>
      <c r="QDD162" s="1"/>
      <c r="QDE162" s="1"/>
      <c r="QDF162" s="1"/>
      <c r="QDG162" s="1"/>
      <c r="QDH162" s="1"/>
      <c r="QDI162" s="1"/>
      <c r="QDJ162" s="1"/>
      <c r="QDK162" s="1"/>
      <c r="QDL162" s="1"/>
      <c r="QDM162" s="1"/>
      <c r="QDN162" s="1"/>
      <c r="QDO162" s="1"/>
      <c r="QDP162" s="1"/>
      <c r="QDQ162" s="1"/>
      <c r="QDR162" s="1"/>
      <c r="QDS162" s="1"/>
      <c r="QDT162" s="1"/>
      <c r="QDU162" s="1"/>
      <c r="QDV162" s="1"/>
      <c r="QDW162" s="1"/>
      <c r="QDX162" s="1"/>
      <c r="QDY162" s="1"/>
      <c r="QDZ162" s="1"/>
      <c r="QEA162" s="1"/>
      <c r="QEB162" s="1"/>
      <c r="QEC162" s="1"/>
      <c r="QED162" s="1"/>
      <c r="QEE162" s="1"/>
      <c r="QEF162" s="1"/>
      <c r="QEG162" s="1"/>
      <c r="QEH162" s="1"/>
      <c r="QEI162" s="1"/>
      <c r="QEJ162" s="1"/>
      <c r="QEK162" s="1"/>
      <c r="QEL162" s="1"/>
      <c r="QEM162" s="1"/>
      <c r="QEN162" s="1"/>
      <c r="QEO162" s="1"/>
      <c r="QEP162" s="1"/>
      <c r="QEQ162" s="1"/>
      <c r="QER162" s="1"/>
      <c r="QES162" s="1"/>
      <c r="QET162" s="1"/>
      <c r="QEU162" s="1"/>
      <c r="QEV162" s="1"/>
      <c r="QEW162" s="1"/>
      <c r="QEX162" s="1"/>
      <c r="QEY162" s="1"/>
      <c r="QEZ162" s="1"/>
      <c r="QFA162" s="1"/>
      <c r="QFB162" s="1"/>
      <c r="QFC162" s="1"/>
      <c r="QFD162" s="1"/>
      <c r="QFE162" s="1"/>
      <c r="QFF162" s="1"/>
      <c r="QFG162" s="1"/>
      <c r="QFH162" s="1"/>
      <c r="QFI162" s="1"/>
      <c r="QFJ162" s="1"/>
      <c r="QFK162" s="1"/>
      <c r="QFL162" s="1"/>
      <c r="QFM162" s="1"/>
      <c r="QFN162" s="1"/>
      <c r="QFO162" s="1"/>
      <c r="QFP162" s="1"/>
      <c r="QFQ162" s="1"/>
      <c r="QFR162" s="1"/>
      <c r="QFS162" s="1"/>
      <c r="QFT162" s="1"/>
      <c r="QFU162" s="1"/>
      <c r="QFV162" s="1"/>
      <c r="QFW162" s="1"/>
      <c r="QFX162" s="1"/>
      <c r="QFY162" s="1"/>
      <c r="QFZ162" s="1"/>
      <c r="QGA162" s="1"/>
      <c r="QGB162" s="1"/>
      <c r="QGC162" s="1"/>
      <c r="QGD162" s="1"/>
      <c r="QGE162" s="1"/>
      <c r="QGF162" s="1"/>
      <c r="QGG162" s="1"/>
      <c r="QGH162" s="1"/>
      <c r="QGI162" s="1"/>
      <c r="QGJ162" s="1"/>
      <c r="QGK162" s="1"/>
      <c r="QGL162" s="1"/>
      <c r="QGM162" s="1"/>
      <c r="QGN162" s="1"/>
      <c r="QGO162" s="1"/>
      <c r="QGP162" s="1"/>
      <c r="QGQ162" s="1"/>
      <c r="QGR162" s="1"/>
      <c r="QGS162" s="1"/>
      <c r="QGT162" s="1"/>
      <c r="QGU162" s="1"/>
      <c r="QGV162" s="1"/>
      <c r="QGW162" s="1"/>
      <c r="QGX162" s="1"/>
      <c r="QGY162" s="1"/>
      <c r="QGZ162" s="1"/>
      <c r="QHA162" s="1"/>
      <c r="QHB162" s="1"/>
      <c r="QHC162" s="1"/>
      <c r="QHD162" s="1"/>
      <c r="QHE162" s="1"/>
      <c r="QHF162" s="1"/>
      <c r="QHG162" s="1"/>
      <c r="QHH162" s="1"/>
      <c r="QHI162" s="1"/>
      <c r="QHJ162" s="1"/>
      <c r="QHK162" s="1"/>
      <c r="QHL162" s="1"/>
      <c r="QHM162" s="1"/>
      <c r="QHN162" s="1"/>
      <c r="QHO162" s="1"/>
      <c r="QHP162" s="1"/>
      <c r="QHQ162" s="1"/>
      <c r="QHR162" s="1"/>
      <c r="QHS162" s="1"/>
      <c r="QHT162" s="1"/>
      <c r="QHU162" s="1"/>
      <c r="QHV162" s="1"/>
      <c r="QHW162" s="1"/>
      <c r="QHX162" s="1"/>
      <c r="QHY162" s="1"/>
      <c r="QHZ162" s="1"/>
      <c r="QIA162" s="1"/>
      <c r="QIB162" s="1"/>
      <c r="QIC162" s="1"/>
      <c r="QID162" s="1"/>
      <c r="QIE162" s="1"/>
      <c r="QIF162" s="1"/>
      <c r="QIG162" s="1"/>
      <c r="QIH162" s="1"/>
      <c r="QII162" s="1"/>
      <c r="QIJ162" s="1"/>
      <c r="QIK162" s="1"/>
      <c r="QIL162" s="1"/>
      <c r="QIM162" s="1"/>
      <c r="QIN162" s="1"/>
      <c r="QIO162" s="1"/>
      <c r="QIP162" s="1"/>
      <c r="QIQ162" s="1"/>
      <c r="QIR162" s="1"/>
      <c r="QIS162" s="1"/>
      <c r="QIT162" s="1"/>
      <c r="QIU162" s="1"/>
      <c r="QIV162" s="1"/>
      <c r="QIW162" s="1"/>
      <c r="QIX162" s="1"/>
      <c r="QIY162" s="1"/>
      <c r="QIZ162" s="1"/>
      <c r="QJA162" s="1"/>
      <c r="QJB162" s="1"/>
      <c r="QJC162" s="1"/>
      <c r="QJD162" s="1"/>
      <c r="QJE162" s="1"/>
      <c r="QJF162" s="1"/>
      <c r="QJG162" s="1"/>
      <c r="QJH162" s="1"/>
      <c r="QJI162" s="1"/>
      <c r="QJJ162" s="1"/>
      <c r="QJK162" s="1"/>
      <c r="QJL162" s="1"/>
      <c r="QJM162" s="1"/>
      <c r="QJN162" s="1"/>
      <c r="QJO162" s="1"/>
      <c r="QJP162" s="1"/>
      <c r="QJQ162" s="1"/>
      <c r="QJR162" s="1"/>
      <c r="QJS162" s="1"/>
      <c r="QJT162" s="1"/>
      <c r="QJU162" s="1"/>
      <c r="QJV162" s="1"/>
      <c r="QJW162" s="1"/>
      <c r="QJX162" s="1"/>
      <c r="QJY162" s="1"/>
      <c r="QJZ162" s="1"/>
      <c r="QKA162" s="1"/>
      <c r="QKB162" s="1"/>
      <c r="QKC162" s="1"/>
      <c r="QKD162" s="1"/>
      <c r="QKE162" s="1"/>
      <c r="QKF162" s="1"/>
      <c r="QKG162" s="1"/>
      <c r="QKH162" s="1"/>
      <c r="QKI162" s="1"/>
      <c r="QKJ162" s="1"/>
      <c r="QKK162" s="1"/>
      <c r="QKL162" s="1"/>
      <c r="QKM162" s="1"/>
      <c r="QKN162" s="1"/>
      <c r="QKO162" s="1"/>
      <c r="QKP162" s="1"/>
      <c r="QKQ162" s="1"/>
      <c r="QKR162" s="1"/>
      <c r="QKS162" s="1"/>
      <c r="QKT162" s="1"/>
      <c r="QKU162" s="1"/>
      <c r="QKV162" s="1"/>
      <c r="QKW162" s="1"/>
      <c r="QKX162" s="1"/>
      <c r="QKY162" s="1"/>
      <c r="QKZ162" s="1"/>
      <c r="QLA162" s="1"/>
      <c r="QLB162" s="1"/>
      <c r="QLC162" s="1"/>
      <c r="QLD162" s="1"/>
      <c r="QLE162" s="1"/>
      <c r="QLF162" s="1"/>
      <c r="QLG162" s="1"/>
      <c r="QLH162" s="1"/>
      <c r="QLI162" s="1"/>
      <c r="QLJ162" s="1"/>
      <c r="QLK162" s="1"/>
      <c r="QLL162" s="1"/>
      <c r="QLM162" s="1"/>
      <c r="QLN162" s="1"/>
      <c r="QLO162" s="1"/>
      <c r="QLP162" s="1"/>
      <c r="QLQ162" s="1"/>
      <c r="QLR162" s="1"/>
      <c r="QLS162" s="1"/>
      <c r="QLT162" s="1"/>
      <c r="QLU162" s="1"/>
      <c r="QLV162" s="1"/>
      <c r="QLW162" s="1"/>
      <c r="QLX162" s="1"/>
      <c r="QLY162" s="1"/>
      <c r="QLZ162" s="1"/>
      <c r="QMA162" s="1"/>
      <c r="QMB162" s="1"/>
      <c r="QMC162" s="1"/>
      <c r="QMD162" s="1"/>
      <c r="QME162" s="1"/>
      <c r="QMF162" s="1"/>
      <c r="QMG162" s="1"/>
      <c r="QMH162" s="1"/>
      <c r="QMI162" s="1"/>
      <c r="QMJ162" s="1"/>
      <c r="QMK162" s="1"/>
      <c r="QML162" s="1"/>
      <c r="QMM162" s="1"/>
      <c r="QMN162" s="1"/>
      <c r="QMO162" s="1"/>
      <c r="QMP162" s="1"/>
      <c r="QMQ162" s="1"/>
      <c r="QMR162" s="1"/>
      <c r="QMS162" s="1"/>
      <c r="QMT162" s="1"/>
      <c r="QMU162" s="1"/>
      <c r="QMV162" s="1"/>
      <c r="QMW162" s="1"/>
      <c r="QMX162" s="1"/>
      <c r="QMY162" s="1"/>
      <c r="QMZ162" s="1"/>
      <c r="QNA162" s="1"/>
      <c r="QNB162" s="1"/>
      <c r="QNC162" s="1"/>
      <c r="QND162" s="1"/>
      <c r="QNE162" s="1"/>
      <c r="QNF162" s="1"/>
      <c r="QNG162" s="1"/>
      <c r="QNH162" s="1"/>
      <c r="QNI162" s="1"/>
      <c r="QNJ162" s="1"/>
      <c r="QNK162" s="1"/>
      <c r="QNL162" s="1"/>
      <c r="QNM162" s="1"/>
      <c r="QNN162" s="1"/>
      <c r="QNO162" s="1"/>
      <c r="QNP162" s="1"/>
      <c r="QNQ162" s="1"/>
      <c r="QNR162" s="1"/>
      <c r="QNS162" s="1"/>
      <c r="QNT162" s="1"/>
      <c r="QNU162" s="1"/>
      <c r="QNV162" s="1"/>
      <c r="QNW162" s="1"/>
      <c r="QNX162" s="1"/>
      <c r="QNY162" s="1"/>
      <c r="QNZ162" s="1"/>
      <c r="QOA162" s="1"/>
      <c r="QOB162" s="1"/>
      <c r="QOC162" s="1"/>
      <c r="QOD162" s="1"/>
      <c r="QOE162" s="1"/>
      <c r="QOF162" s="1"/>
      <c r="QOG162" s="1"/>
      <c r="QOH162" s="1"/>
      <c r="QOI162" s="1"/>
      <c r="QOJ162" s="1"/>
      <c r="QOK162" s="1"/>
      <c r="QOL162" s="1"/>
      <c r="QOM162" s="1"/>
      <c r="QON162" s="1"/>
      <c r="QOO162" s="1"/>
      <c r="QOP162" s="1"/>
      <c r="QOQ162" s="1"/>
      <c r="QOR162" s="1"/>
      <c r="QOS162" s="1"/>
      <c r="QOT162" s="1"/>
      <c r="QOU162" s="1"/>
      <c r="QOV162" s="1"/>
      <c r="QOW162" s="1"/>
      <c r="QOX162" s="1"/>
      <c r="QOY162" s="1"/>
      <c r="QOZ162" s="1"/>
      <c r="QPA162" s="1"/>
      <c r="QPB162" s="1"/>
      <c r="QPC162" s="1"/>
      <c r="QPD162" s="1"/>
      <c r="QPE162" s="1"/>
      <c r="QPF162" s="1"/>
      <c r="QPG162" s="1"/>
      <c r="QPH162" s="1"/>
      <c r="QPI162" s="1"/>
      <c r="QPJ162" s="1"/>
      <c r="QPK162" s="1"/>
      <c r="QPL162" s="1"/>
      <c r="QPM162" s="1"/>
      <c r="QPN162" s="1"/>
      <c r="QPO162" s="1"/>
      <c r="QPP162" s="1"/>
      <c r="QPQ162" s="1"/>
      <c r="QPR162" s="1"/>
      <c r="QPS162" s="1"/>
      <c r="QPT162" s="1"/>
      <c r="QPU162" s="1"/>
      <c r="QPV162" s="1"/>
      <c r="QPW162" s="1"/>
      <c r="QPX162" s="1"/>
      <c r="QPY162" s="1"/>
      <c r="QPZ162" s="1"/>
      <c r="QQA162" s="1"/>
      <c r="QQB162" s="1"/>
      <c r="QQC162" s="1"/>
      <c r="QQD162" s="1"/>
      <c r="QQE162" s="1"/>
      <c r="QQF162" s="1"/>
      <c r="QQG162" s="1"/>
      <c r="QQH162" s="1"/>
      <c r="QQI162" s="1"/>
      <c r="QQJ162" s="1"/>
      <c r="QQK162" s="1"/>
      <c r="QQL162" s="1"/>
      <c r="QQM162" s="1"/>
      <c r="QQN162" s="1"/>
      <c r="QQO162" s="1"/>
      <c r="QQP162" s="1"/>
      <c r="QQQ162" s="1"/>
      <c r="QQR162" s="1"/>
      <c r="QQS162" s="1"/>
      <c r="QQT162" s="1"/>
      <c r="QQU162" s="1"/>
      <c r="QQV162" s="1"/>
      <c r="QQW162" s="1"/>
      <c r="QQX162" s="1"/>
      <c r="QQY162" s="1"/>
      <c r="QQZ162" s="1"/>
      <c r="QRA162" s="1"/>
      <c r="QRB162" s="1"/>
      <c r="QRC162" s="1"/>
      <c r="QRD162" s="1"/>
      <c r="QRE162" s="1"/>
      <c r="QRF162" s="1"/>
      <c r="QRG162" s="1"/>
      <c r="QRH162" s="1"/>
      <c r="QRI162" s="1"/>
      <c r="QRJ162" s="1"/>
      <c r="QRK162" s="1"/>
      <c r="QRL162" s="1"/>
      <c r="QRM162" s="1"/>
      <c r="QRN162" s="1"/>
      <c r="QRO162" s="1"/>
      <c r="QRP162" s="1"/>
      <c r="QRQ162" s="1"/>
      <c r="QRR162" s="1"/>
      <c r="QRS162" s="1"/>
      <c r="QRT162" s="1"/>
      <c r="QRU162" s="1"/>
      <c r="QRV162" s="1"/>
      <c r="QRW162" s="1"/>
      <c r="QRX162" s="1"/>
      <c r="QRY162" s="1"/>
      <c r="QRZ162" s="1"/>
      <c r="QSA162" s="1"/>
      <c r="QSB162" s="1"/>
      <c r="QSC162" s="1"/>
      <c r="QSD162" s="1"/>
      <c r="QSE162" s="1"/>
      <c r="QSF162" s="1"/>
      <c r="QSG162" s="1"/>
      <c r="QSH162" s="1"/>
      <c r="QSI162" s="1"/>
      <c r="QSJ162" s="1"/>
      <c r="QSK162" s="1"/>
      <c r="QSL162" s="1"/>
      <c r="QSM162" s="1"/>
      <c r="QSN162" s="1"/>
      <c r="QSO162" s="1"/>
      <c r="QSP162" s="1"/>
      <c r="QSQ162" s="1"/>
      <c r="QSR162" s="1"/>
      <c r="QSS162" s="1"/>
      <c r="QST162" s="1"/>
      <c r="QSU162" s="1"/>
      <c r="QSV162" s="1"/>
      <c r="QSW162" s="1"/>
      <c r="QSX162" s="1"/>
      <c r="QSY162" s="1"/>
      <c r="QSZ162" s="1"/>
      <c r="QTA162" s="1"/>
      <c r="QTB162" s="1"/>
      <c r="QTC162" s="1"/>
      <c r="QTD162" s="1"/>
      <c r="QTE162" s="1"/>
      <c r="QTF162" s="1"/>
      <c r="QTG162" s="1"/>
      <c r="QTH162" s="1"/>
      <c r="QTI162" s="1"/>
      <c r="QTJ162" s="1"/>
      <c r="QTK162" s="1"/>
      <c r="QTL162" s="1"/>
      <c r="QTM162" s="1"/>
      <c r="QTN162" s="1"/>
      <c r="QTO162" s="1"/>
      <c r="QTP162" s="1"/>
      <c r="QTQ162" s="1"/>
      <c r="QTR162" s="1"/>
      <c r="QTS162" s="1"/>
      <c r="QTT162" s="1"/>
      <c r="QTU162" s="1"/>
      <c r="QTV162" s="1"/>
      <c r="QTW162" s="1"/>
      <c r="QTX162" s="1"/>
      <c r="QTY162" s="1"/>
      <c r="QTZ162" s="1"/>
      <c r="QUA162" s="1"/>
      <c r="QUB162" s="1"/>
      <c r="QUC162" s="1"/>
      <c r="QUD162" s="1"/>
      <c r="QUE162" s="1"/>
      <c r="QUF162" s="1"/>
      <c r="QUG162" s="1"/>
      <c r="QUH162" s="1"/>
      <c r="QUI162" s="1"/>
      <c r="QUJ162" s="1"/>
      <c r="QUK162" s="1"/>
      <c r="QUL162" s="1"/>
      <c r="QUM162" s="1"/>
      <c r="QUN162" s="1"/>
      <c r="QUO162" s="1"/>
      <c r="QUP162" s="1"/>
      <c r="QUQ162" s="1"/>
      <c r="QUR162" s="1"/>
      <c r="QUS162" s="1"/>
      <c r="QUT162" s="1"/>
      <c r="QUU162" s="1"/>
      <c r="QUV162" s="1"/>
      <c r="QUW162" s="1"/>
      <c r="QUX162" s="1"/>
      <c r="QUY162" s="1"/>
      <c r="QUZ162" s="1"/>
      <c r="QVA162" s="1"/>
      <c r="QVB162" s="1"/>
      <c r="QVC162" s="1"/>
      <c r="QVD162" s="1"/>
      <c r="QVE162" s="1"/>
      <c r="QVF162" s="1"/>
      <c r="QVG162" s="1"/>
      <c r="QVH162" s="1"/>
      <c r="QVI162" s="1"/>
      <c r="QVJ162" s="1"/>
      <c r="QVK162" s="1"/>
      <c r="QVL162" s="1"/>
      <c r="QVM162" s="1"/>
      <c r="QVN162" s="1"/>
      <c r="QVO162" s="1"/>
      <c r="QVP162" s="1"/>
      <c r="QVQ162" s="1"/>
      <c r="QVR162" s="1"/>
      <c r="QVS162" s="1"/>
      <c r="QVT162" s="1"/>
      <c r="QVU162" s="1"/>
      <c r="QVV162" s="1"/>
      <c r="QVW162" s="1"/>
      <c r="QVX162" s="1"/>
      <c r="QVY162" s="1"/>
      <c r="QVZ162" s="1"/>
      <c r="QWA162" s="1"/>
      <c r="QWB162" s="1"/>
      <c r="QWC162" s="1"/>
      <c r="QWD162" s="1"/>
      <c r="QWE162" s="1"/>
      <c r="QWF162" s="1"/>
      <c r="QWG162" s="1"/>
      <c r="QWH162" s="1"/>
      <c r="QWI162" s="1"/>
      <c r="QWJ162" s="1"/>
      <c r="QWK162" s="1"/>
      <c r="QWL162" s="1"/>
      <c r="QWM162" s="1"/>
      <c r="QWN162" s="1"/>
      <c r="QWO162" s="1"/>
      <c r="QWP162" s="1"/>
      <c r="QWQ162" s="1"/>
      <c r="QWR162" s="1"/>
      <c r="QWS162" s="1"/>
      <c r="QWT162" s="1"/>
      <c r="QWU162" s="1"/>
      <c r="QWV162" s="1"/>
      <c r="QWW162" s="1"/>
      <c r="QWX162" s="1"/>
      <c r="QWY162" s="1"/>
      <c r="QWZ162" s="1"/>
      <c r="QXA162" s="1"/>
      <c r="QXB162" s="1"/>
      <c r="QXC162" s="1"/>
      <c r="QXD162" s="1"/>
      <c r="QXE162" s="1"/>
      <c r="QXF162" s="1"/>
      <c r="QXG162" s="1"/>
      <c r="QXH162" s="1"/>
      <c r="QXI162" s="1"/>
      <c r="QXJ162" s="1"/>
      <c r="QXK162" s="1"/>
      <c r="QXL162" s="1"/>
      <c r="QXM162" s="1"/>
      <c r="QXN162" s="1"/>
      <c r="QXO162" s="1"/>
      <c r="QXP162" s="1"/>
      <c r="QXQ162" s="1"/>
      <c r="QXR162" s="1"/>
      <c r="QXS162" s="1"/>
      <c r="QXT162" s="1"/>
      <c r="QXU162" s="1"/>
      <c r="QXV162" s="1"/>
      <c r="QXW162" s="1"/>
      <c r="QXX162" s="1"/>
      <c r="QXY162" s="1"/>
      <c r="QXZ162" s="1"/>
      <c r="QYA162" s="1"/>
      <c r="QYB162" s="1"/>
      <c r="QYC162" s="1"/>
      <c r="QYD162" s="1"/>
      <c r="QYE162" s="1"/>
      <c r="QYF162" s="1"/>
      <c r="QYG162" s="1"/>
      <c r="QYH162" s="1"/>
      <c r="QYI162" s="1"/>
      <c r="QYJ162" s="1"/>
      <c r="QYK162" s="1"/>
      <c r="QYL162" s="1"/>
      <c r="QYM162" s="1"/>
      <c r="QYN162" s="1"/>
      <c r="QYO162" s="1"/>
      <c r="QYP162" s="1"/>
      <c r="QYQ162" s="1"/>
      <c r="QYR162" s="1"/>
      <c r="QYS162" s="1"/>
      <c r="QYT162" s="1"/>
      <c r="QYU162" s="1"/>
      <c r="QYV162" s="1"/>
      <c r="QYW162" s="1"/>
      <c r="QYX162" s="1"/>
      <c r="QYY162" s="1"/>
      <c r="QYZ162" s="1"/>
      <c r="QZA162" s="1"/>
      <c r="QZB162" s="1"/>
      <c r="QZC162" s="1"/>
      <c r="QZD162" s="1"/>
      <c r="QZE162" s="1"/>
      <c r="QZF162" s="1"/>
      <c r="QZG162" s="1"/>
      <c r="QZH162" s="1"/>
      <c r="QZI162" s="1"/>
      <c r="QZJ162" s="1"/>
      <c r="QZK162" s="1"/>
      <c r="QZL162" s="1"/>
      <c r="QZM162" s="1"/>
      <c r="QZN162" s="1"/>
      <c r="QZO162" s="1"/>
      <c r="QZP162" s="1"/>
      <c r="QZQ162" s="1"/>
      <c r="QZR162" s="1"/>
      <c r="QZS162" s="1"/>
      <c r="QZT162" s="1"/>
      <c r="QZU162" s="1"/>
      <c r="QZV162" s="1"/>
      <c r="QZW162" s="1"/>
      <c r="QZX162" s="1"/>
      <c r="QZY162" s="1"/>
      <c r="QZZ162" s="1"/>
      <c r="RAA162" s="1"/>
      <c r="RAB162" s="1"/>
      <c r="RAC162" s="1"/>
      <c r="RAD162" s="1"/>
      <c r="RAE162" s="1"/>
      <c r="RAF162" s="1"/>
      <c r="RAG162" s="1"/>
      <c r="RAH162" s="1"/>
      <c r="RAI162" s="1"/>
      <c r="RAJ162" s="1"/>
      <c r="RAK162" s="1"/>
      <c r="RAL162" s="1"/>
      <c r="RAM162" s="1"/>
      <c r="RAN162" s="1"/>
      <c r="RAO162" s="1"/>
      <c r="RAP162" s="1"/>
      <c r="RAQ162" s="1"/>
      <c r="RAR162" s="1"/>
      <c r="RAS162" s="1"/>
      <c r="RAT162" s="1"/>
      <c r="RAU162" s="1"/>
      <c r="RAV162" s="1"/>
      <c r="RAW162" s="1"/>
      <c r="RAX162" s="1"/>
      <c r="RAY162" s="1"/>
      <c r="RAZ162" s="1"/>
      <c r="RBA162" s="1"/>
      <c r="RBB162" s="1"/>
      <c r="RBC162" s="1"/>
      <c r="RBD162" s="1"/>
      <c r="RBE162" s="1"/>
      <c r="RBF162" s="1"/>
      <c r="RBG162" s="1"/>
      <c r="RBH162" s="1"/>
      <c r="RBI162" s="1"/>
      <c r="RBJ162" s="1"/>
      <c r="RBK162" s="1"/>
      <c r="RBL162" s="1"/>
      <c r="RBM162" s="1"/>
      <c r="RBN162" s="1"/>
      <c r="RBO162" s="1"/>
      <c r="RBP162" s="1"/>
      <c r="RBQ162" s="1"/>
      <c r="RBR162" s="1"/>
      <c r="RBS162" s="1"/>
      <c r="RBT162" s="1"/>
      <c r="RBU162" s="1"/>
      <c r="RBV162" s="1"/>
      <c r="RBW162" s="1"/>
      <c r="RBX162" s="1"/>
      <c r="RBY162" s="1"/>
      <c r="RBZ162" s="1"/>
      <c r="RCA162" s="1"/>
      <c r="RCB162" s="1"/>
      <c r="RCC162" s="1"/>
      <c r="RCD162" s="1"/>
      <c r="RCE162" s="1"/>
      <c r="RCF162" s="1"/>
      <c r="RCG162" s="1"/>
      <c r="RCH162" s="1"/>
      <c r="RCI162" s="1"/>
      <c r="RCJ162" s="1"/>
      <c r="RCK162" s="1"/>
      <c r="RCL162" s="1"/>
      <c r="RCM162" s="1"/>
      <c r="RCN162" s="1"/>
      <c r="RCO162" s="1"/>
      <c r="RCP162" s="1"/>
      <c r="RCQ162" s="1"/>
      <c r="RCR162" s="1"/>
      <c r="RCS162" s="1"/>
      <c r="RCT162" s="1"/>
      <c r="RCU162" s="1"/>
      <c r="RCV162" s="1"/>
      <c r="RCW162" s="1"/>
      <c r="RCX162" s="1"/>
      <c r="RCY162" s="1"/>
      <c r="RCZ162" s="1"/>
      <c r="RDA162" s="1"/>
      <c r="RDB162" s="1"/>
      <c r="RDC162" s="1"/>
      <c r="RDD162" s="1"/>
      <c r="RDE162" s="1"/>
      <c r="RDF162" s="1"/>
      <c r="RDG162" s="1"/>
      <c r="RDH162" s="1"/>
      <c r="RDI162" s="1"/>
      <c r="RDJ162" s="1"/>
      <c r="RDK162" s="1"/>
      <c r="RDL162" s="1"/>
      <c r="RDM162" s="1"/>
      <c r="RDN162" s="1"/>
      <c r="RDO162" s="1"/>
      <c r="RDP162" s="1"/>
      <c r="RDQ162" s="1"/>
      <c r="RDR162" s="1"/>
      <c r="RDS162" s="1"/>
      <c r="RDT162" s="1"/>
      <c r="RDU162" s="1"/>
      <c r="RDV162" s="1"/>
      <c r="RDW162" s="1"/>
      <c r="RDX162" s="1"/>
      <c r="RDY162" s="1"/>
      <c r="RDZ162" s="1"/>
      <c r="REA162" s="1"/>
      <c r="REB162" s="1"/>
      <c r="REC162" s="1"/>
      <c r="RED162" s="1"/>
      <c r="REE162" s="1"/>
      <c r="REF162" s="1"/>
      <c r="REG162" s="1"/>
      <c r="REH162" s="1"/>
      <c r="REI162" s="1"/>
      <c r="REJ162" s="1"/>
      <c r="REK162" s="1"/>
      <c r="REL162" s="1"/>
      <c r="REM162" s="1"/>
      <c r="REN162" s="1"/>
      <c r="REO162" s="1"/>
      <c r="REP162" s="1"/>
      <c r="REQ162" s="1"/>
      <c r="RER162" s="1"/>
      <c r="RES162" s="1"/>
      <c r="RET162" s="1"/>
      <c r="REU162" s="1"/>
      <c r="REV162" s="1"/>
      <c r="REW162" s="1"/>
      <c r="REX162" s="1"/>
      <c r="REY162" s="1"/>
      <c r="REZ162" s="1"/>
      <c r="RFA162" s="1"/>
      <c r="RFB162" s="1"/>
      <c r="RFC162" s="1"/>
      <c r="RFD162" s="1"/>
      <c r="RFE162" s="1"/>
      <c r="RFF162" s="1"/>
      <c r="RFG162" s="1"/>
      <c r="RFH162" s="1"/>
      <c r="RFI162" s="1"/>
      <c r="RFJ162" s="1"/>
      <c r="RFK162" s="1"/>
      <c r="RFL162" s="1"/>
      <c r="RFM162" s="1"/>
      <c r="RFN162" s="1"/>
      <c r="RFO162" s="1"/>
      <c r="RFP162" s="1"/>
      <c r="RFQ162" s="1"/>
      <c r="RFR162" s="1"/>
      <c r="RFS162" s="1"/>
      <c r="RFT162" s="1"/>
      <c r="RFU162" s="1"/>
      <c r="RFV162" s="1"/>
      <c r="RFW162" s="1"/>
      <c r="RFX162" s="1"/>
      <c r="RFY162" s="1"/>
      <c r="RFZ162" s="1"/>
      <c r="RGA162" s="1"/>
      <c r="RGB162" s="1"/>
      <c r="RGC162" s="1"/>
      <c r="RGD162" s="1"/>
      <c r="RGE162" s="1"/>
      <c r="RGF162" s="1"/>
      <c r="RGG162" s="1"/>
      <c r="RGH162" s="1"/>
      <c r="RGI162" s="1"/>
      <c r="RGJ162" s="1"/>
      <c r="RGK162" s="1"/>
      <c r="RGL162" s="1"/>
      <c r="RGM162" s="1"/>
      <c r="RGN162" s="1"/>
      <c r="RGO162" s="1"/>
      <c r="RGP162" s="1"/>
      <c r="RGQ162" s="1"/>
      <c r="RGR162" s="1"/>
      <c r="RGS162" s="1"/>
      <c r="RGT162" s="1"/>
      <c r="RGU162" s="1"/>
      <c r="RGV162" s="1"/>
      <c r="RGW162" s="1"/>
      <c r="RGX162" s="1"/>
      <c r="RGY162" s="1"/>
      <c r="RGZ162" s="1"/>
      <c r="RHA162" s="1"/>
      <c r="RHB162" s="1"/>
      <c r="RHC162" s="1"/>
      <c r="RHD162" s="1"/>
      <c r="RHE162" s="1"/>
      <c r="RHF162" s="1"/>
      <c r="RHG162" s="1"/>
      <c r="RHH162" s="1"/>
      <c r="RHI162" s="1"/>
      <c r="RHJ162" s="1"/>
      <c r="RHK162" s="1"/>
      <c r="RHL162" s="1"/>
      <c r="RHM162" s="1"/>
      <c r="RHN162" s="1"/>
      <c r="RHO162" s="1"/>
      <c r="RHP162" s="1"/>
      <c r="RHQ162" s="1"/>
      <c r="RHR162" s="1"/>
      <c r="RHS162" s="1"/>
      <c r="RHT162" s="1"/>
      <c r="RHU162" s="1"/>
      <c r="RHV162" s="1"/>
      <c r="RHW162" s="1"/>
      <c r="RHX162" s="1"/>
      <c r="RHY162" s="1"/>
      <c r="RHZ162" s="1"/>
      <c r="RIA162" s="1"/>
      <c r="RIB162" s="1"/>
      <c r="RIC162" s="1"/>
      <c r="RID162" s="1"/>
      <c r="RIE162" s="1"/>
      <c r="RIF162" s="1"/>
      <c r="RIG162" s="1"/>
      <c r="RIH162" s="1"/>
      <c r="RII162" s="1"/>
      <c r="RIJ162" s="1"/>
      <c r="RIK162" s="1"/>
      <c r="RIL162" s="1"/>
      <c r="RIM162" s="1"/>
      <c r="RIN162" s="1"/>
      <c r="RIO162" s="1"/>
      <c r="RIP162" s="1"/>
      <c r="RIQ162" s="1"/>
      <c r="RIR162" s="1"/>
      <c r="RIS162" s="1"/>
      <c r="RIT162" s="1"/>
      <c r="RIU162" s="1"/>
      <c r="RIV162" s="1"/>
      <c r="RIW162" s="1"/>
      <c r="RIX162" s="1"/>
      <c r="RIY162" s="1"/>
      <c r="RIZ162" s="1"/>
      <c r="RJA162" s="1"/>
      <c r="RJB162" s="1"/>
      <c r="RJC162" s="1"/>
      <c r="RJD162" s="1"/>
      <c r="RJE162" s="1"/>
      <c r="RJF162" s="1"/>
      <c r="RJG162" s="1"/>
      <c r="RJH162" s="1"/>
      <c r="RJI162" s="1"/>
      <c r="RJJ162" s="1"/>
      <c r="RJK162" s="1"/>
      <c r="RJL162" s="1"/>
      <c r="RJM162" s="1"/>
      <c r="RJN162" s="1"/>
      <c r="RJO162" s="1"/>
      <c r="RJP162" s="1"/>
      <c r="RJQ162" s="1"/>
      <c r="RJR162" s="1"/>
      <c r="RJS162" s="1"/>
      <c r="RJT162" s="1"/>
      <c r="RJU162" s="1"/>
      <c r="RJV162" s="1"/>
      <c r="RJW162" s="1"/>
      <c r="RJX162" s="1"/>
      <c r="RJY162" s="1"/>
      <c r="RJZ162" s="1"/>
      <c r="RKA162" s="1"/>
      <c r="RKB162" s="1"/>
      <c r="RKC162" s="1"/>
      <c r="RKD162" s="1"/>
      <c r="RKE162" s="1"/>
      <c r="RKF162" s="1"/>
      <c r="RKG162" s="1"/>
      <c r="RKH162" s="1"/>
      <c r="RKI162" s="1"/>
      <c r="RKJ162" s="1"/>
      <c r="RKK162" s="1"/>
      <c r="RKL162" s="1"/>
      <c r="RKM162" s="1"/>
      <c r="RKN162" s="1"/>
      <c r="RKO162" s="1"/>
      <c r="RKP162" s="1"/>
      <c r="RKQ162" s="1"/>
      <c r="RKR162" s="1"/>
      <c r="RKS162" s="1"/>
      <c r="RKT162" s="1"/>
      <c r="RKU162" s="1"/>
      <c r="RKV162" s="1"/>
      <c r="RKW162" s="1"/>
      <c r="RKX162" s="1"/>
      <c r="RKY162" s="1"/>
      <c r="RKZ162" s="1"/>
      <c r="RLA162" s="1"/>
      <c r="RLB162" s="1"/>
      <c r="RLC162" s="1"/>
      <c r="RLD162" s="1"/>
      <c r="RLE162" s="1"/>
      <c r="RLF162" s="1"/>
      <c r="RLG162" s="1"/>
      <c r="RLH162" s="1"/>
      <c r="RLI162" s="1"/>
      <c r="RLJ162" s="1"/>
      <c r="RLK162" s="1"/>
      <c r="RLL162" s="1"/>
      <c r="RLM162" s="1"/>
      <c r="RLN162" s="1"/>
      <c r="RLO162" s="1"/>
      <c r="RLP162" s="1"/>
      <c r="RLQ162" s="1"/>
      <c r="RLR162" s="1"/>
      <c r="RLS162" s="1"/>
      <c r="RLT162" s="1"/>
      <c r="RLU162" s="1"/>
      <c r="RLV162" s="1"/>
      <c r="RLW162" s="1"/>
      <c r="RLX162" s="1"/>
      <c r="RLY162" s="1"/>
      <c r="RLZ162" s="1"/>
      <c r="RMA162" s="1"/>
      <c r="RMB162" s="1"/>
      <c r="RMC162" s="1"/>
      <c r="RMD162" s="1"/>
      <c r="RME162" s="1"/>
      <c r="RMF162" s="1"/>
      <c r="RMG162" s="1"/>
      <c r="RMH162" s="1"/>
      <c r="RMI162" s="1"/>
      <c r="RMJ162" s="1"/>
      <c r="RMK162" s="1"/>
      <c r="RML162" s="1"/>
      <c r="RMM162" s="1"/>
      <c r="RMN162" s="1"/>
      <c r="RMO162" s="1"/>
      <c r="RMP162" s="1"/>
      <c r="RMQ162" s="1"/>
      <c r="RMR162" s="1"/>
      <c r="RMS162" s="1"/>
      <c r="RMT162" s="1"/>
      <c r="RMU162" s="1"/>
      <c r="RMV162" s="1"/>
      <c r="RMW162" s="1"/>
      <c r="RMX162" s="1"/>
      <c r="RMY162" s="1"/>
      <c r="RMZ162" s="1"/>
      <c r="RNA162" s="1"/>
      <c r="RNB162" s="1"/>
      <c r="RNC162" s="1"/>
      <c r="RND162" s="1"/>
      <c r="RNE162" s="1"/>
      <c r="RNF162" s="1"/>
      <c r="RNG162" s="1"/>
      <c r="RNH162" s="1"/>
      <c r="RNI162" s="1"/>
      <c r="RNJ162" s="1"/>
      <c r="RNK162" s="1"/>
      <c r="RNL162" s="1"/>
      <c r="RNM162" s="1"/>
      <c r="RNN162" s="1"/>
      <c r="RNO162" s="1"/>
      <c r="RNP162" s="1"/>
      <c r="RNQ162" s="1"/>
      <c r="RNR162" s="1"/>
      <c r="RNS162" s="1"/>
      <c r="RNT162" s="1"/>
      <c r="RNU162" s="1"/>
      <c r="RNV162" s="1"/>
      <c r="RNW162" s="1"/>
      <c r="RNX162" s="1"/>
      <c r="RNY162" s="1"/>
      <c r="RNZ162" s="1"/>
      <c r="ROA162" s="1"/>
      <c r="ROB162" s="1"/>
      <c r="ROC162" s="1"/>
      <c r="ROD162" s="1"/>
      <c r="ROE162" s="1"/>
      <c r="ROF162" s="1"/>
      <c r="ROG162" s="1"/>
      <c r="ROH162" s="1"/>
      <c r="ROI162" s="1"/>
      <c r="ROJ162" s="1"/>
      <c r="ROK162" s="1"/>
      <c r="ROL162" s="1"/>
      <c r="ROM162" s="1"/>
      <c r="RON162" s="1"/>
      <c r="ROO162" s="1"/>
      <c r="ROP162" s="1"/>
      <c r="ROQ162" s="1"/>
      <c r="ROR162" s="1"/>
      <c r="ROS162" s="1"/>
      <c r="ROT162" s="1"/>
      <c r="ROU162" s="1"/>
      <c r="ROV162" s="1"/>
      <c r="ROW162" s="1"/>
      <c r="ROX162" s="1"/>
      <c r="ROY162" s="1"/>
      <c r="ROZ162" s="1"/>
      <c r="RPA162" s="1"/>
      <c r="RPB162" s="1"/>
      <c r="RPC162" s="1"/>
      <c r="RPD162" s="1"/>
      <c r="RPE162" s="1"/>
      <c r="RPF162" s="1"/>
      <c r="RPG162" s="1"/>
      <c r="RPH162" s="1"/>
      <c r="RPI162" s="1"/>
      <c r="RPJ162" s="1"/>
      <c r="RPK162" s="1"/>
      <c r="RPL162" s="1"/>
      <c r="RPM162" s="1"/>
      <c r="RPN162" s="1"/>
      <c r="RPO162" s="1"/>
      <c r="RPP162" s="1"/>
      <c r="RPQ162" s="1"/>
      <c r="RPR162" s="1"/>
      <c r="RPS162" s="1"/>
      <c r="RPT162" s="1"/>
      <c r="RPU162" s="1"/>
      <c r="RPV162" s="1"/>
      <c r="RPW162" s="1"/>
      <c r="RPX162" s="1"/>
      <c r="RPY162" s="1"/>
      <c r="RPZ162" s="1"/>
      <c r="RQA162" s="1"/>
      <c r="RQB162" s="1"/>
      <c r="RQC162" s="1"/>
      <c r="RQD162" s="1"/>
      <c r="RQE162" s="1"/>
      <c r="RQF162" s="1"/>
      <c r="RQG162" s="1"/>
      <c r="RQH162" s="1"/>
      <c r="RQI162" s="1"/>
      <c r="RQJ162" s="1"/>
      <c r="RQK162" s="1"/>
      <c r="RQL162" s="1"/>
      <c r="RQM162" s="1"/>
      <c r="RQN162" s="1"/>
      <c r="RQO162" s="1"/>
      <c r="RQP162" s="1"/>
      <c r="RQQ162" s="1"/>
      <c r="RQR162" s="1"/>
      <c r="RQS162" s="1"/>
      <c r="RQT162" s="1"/>
      <c r="RQU162" s="1"/>
      <c r="RQV162" s="1"/>
      <c r="RQW162" s="1"/>
      <c r="RQX162" s="1"/>
      <c r="RQY162" s="1"/>
      <c r="RQZ162" s="1"/>
      <c r="RRA162" s="1"/>
      <c r="RRB162" s="1"/>
      <c r="RRC162" s="1"/>
      <c r="RRD162" s="1"/>
      <c r="RRE162" s="1"/>
      <c r="RRF162" s="1"/>
      <c r="RRG162" s="1"/>
      <c r="RRH162" s="1"/>
      <c r="RRI162" s="1"/>
      <c r="RRJ162" s="1"/>
      <c r="RRK162" s="1"/>
      <c r="RRL162" s="1"/>
      <c r="RRM162" s="1"/>
      <c r="RRN162" s="1"/>
      <c r="RRO162" s="1"/>
      <c r="RRP162" s="1"/>
      <c r="RRQ162" s="1"/>
      <c r="RRR162" s="1"/>
      <c r="RRS162" s="1"/>
      <c r="RRT162" s="1"/>
      <c r="RRU162" s="1"/>
      <c r="RRV162" s="1"/>
      <c r="RRW162" s="1"/>
      <c r="RRX162" s="1"/>
      <c r="RRY162" s="1"/>
      <c r="RRZ162" s="1"/>
      <c r="RSA162" s="1"/>
      <c r="RSB162" s="1"/>
      <c r="RSC162" s="1"/>
      <c r="RSD162" s="1"/>
      <c r="RSE162" s="1"/>
      <c r="RSF162" s="1"/>
      <c r="RSG162" s="1"/>
      <c r="RSH162" s="1"/>
      <c r="RSI162" s="1"/>
      <c r="RSJ162" s="1"/>
      <c r="RSK162" s="1"/>
      <c r="RSL162" s="1"/>
      <c r="RSM162" s="1"/>
      <c r="RSN162" s="1"/>
      <c r="RSO162" s="1"/>
      <c r="RSP162" s="1"/>
      <c r="RSQ162" s="1"/>
      <c r="RSR162" s="1"/>
      <c r="RSS162" s="1"/>
      <c r="RST162" s="1"/>
      <c r="RSU162" s="1"/>
      <c r="RSV162" s="1"/>
      <c r="RSW162" s="1"/>
      <c r="RSX162" s="1"/>
      <c r="RSY162" s="1"/>
      <c r="RSZ162" s="1"/>
      <c r="RTA162" s="1"/>
      <c r="RTB162" s="1"/>
      <c r="RTC162" s="1"/>
      <c r="RTD162" s="1"/>
      <c r="RTE162" s="1"/>
      <c r="RTF162" s="1"/>
      <c r="RTG162" s="1"/>
      <c r="RTH162" s="1"/>
      <c r="RTI162" s="1"/>
      <c r="RTJ162" s="1"/>
      <c r="RTK162" s="1"/>
      <c r="RTL162" s="1"/>
      <c r="RTM162" s="1"/>
      <c r="RTN162" s="1"/>
      <c r="RTO162" s="1"/>
      <c r="RTP162" s="1"/>
      <c r="RTQ162" s="1"/>
      <c r="RTR162" s="1"/>
      <c r="RTS162" s="1"/>
      <c r="RTT162" s="1"/>
      <c r="RTU162" s="1"/>
      <c r="RTV162" s="1"/>
      <c r="RTW162" s="1"/>
      <c r="RTX162" s="1"/>
      <c r="RTY162" s="1"/>
      <c r="RTZ162" s="1"/>
      <c r="RUA162" s="1"/>
      <c r="RUB162" s="1"/>
      <c r="RUC162" s="1"/>
      <c r="RUD162" s="1"/>
      <c r="RUE162" s="1"/>
      <c r="RUF162" s="1"/>
      <c r="RUG162" s="1"/>
      <c r="RUH162" s="1"/>
      <c r="RUI162" s="1"/>
      <c r="RUJ162" s="1"/>
      <c r="RUK162" s="1"/>
      <c r="RUL162" s="1"/>
      <c r="RUM162" s="1"/>
      <c r="RUN162" s="1"/>
      <c r="RUO162" s="1"/>
      <c r="RUP162" s="1"/>
      <c r="RUQ162" s="1"/>
      <c r="RUR162" s="1"/>
      <c r="RUS162" s="1"/>
      <c r="RUT162" s="1"/>
      <c r="RUU162" s="1"/>
      <c r="RUV162" s="1"/>
      <c r="RUW162" s="1"/>
      <c r="RUX162" s="1"/>
      <c r="RUY162" s="1"/>
      <c r="RUZ162" s="1"/>
      <c r="RVA162" s="1"/>
      <c r="RVB162" s="1"/>
      <c r="RVC162" s="1"/>
      <c r="RVD162" s="1"/>
      <c r="RVE162" s="1"/>
      <c r="RVF162" s="1"/>
      <c r="RVG162" s="1"/>
      <c r="RVH162" s="1"/>
      <c r="RVI162" s="1"/>
      <c r="RVJ162" s="1"/>
      <c r="RVK162" s="1"/>
      <c r="RVL162" s="1"/>
      <c r="RVM162" s="1"/>
      <c r="RVN162" s="1"/>
      <c r="RVO162" s="1"/>
      <c r="RVP162" s="1"/>
      <c r="RVQ162" s="1"/>
      <c r="RVR162" s="1"/>
      <c r="RVS162" s="1"/>
      <c r="RVT162" s="1"/>
      <c r="RVU162" s="1"/>
      <c r="RVV162" s="1"/>
      <c r="RVW162" s="1"/>
      <c r="RVX162" s="1"/>
      <c r="RVY162" s="1"/>
      <c r="RVZ162" s="1"/>
      <c r="RWA162" s="1"/>
      <c r="RWB162" s="1"/>
      <c r="RWC162" s="1"/>
      <c r="RWD162" s="1"/>
      <c r="RWE162" s="1"/>
      <c r="RWF162" s="1"/>
      <c r="RWG162" s="1"/>
      <c r="RWH162" s="1"/>
      <c r="RWI162" s="1"/>
      <c r="RWJ162" s="1"/>
      <c r="RWK162" s="1"/>
      <c r="RWL162" s="1"/>
      <c r="RWM162" s="1"/>
      <c r="RWN162" s="1"/>
      <c r="RWO162" s="1"/>
      <c r="RWP162" s="1"/>
      <c r="RWQ162" s="1"/>
      <c r="RWR162" s="1"/>
      <c r="RWS162" s="1"/>
      <c r="RWT162" s="1"/>
      <c r="RWU162" s="1"/>
      <c r="RWV162" s="1"/>
      <c r="RWW162" s="1"/>
      <c r="RWX162" s="1"/>
      <c r="RWY162" s="1"/>
      <c r="RWZ162" s="1"/>
      <c r="RXA162" s="1"/>
      <c r="RXB162" s="1"/>
      <c r="RXC162" s="1"/>
      <c r="RXD162" s="1"/>
      <c r="RXE162" s="1"/>
      <c r="RXF162" s="1"/>
      <c r="RXG162" s="1"/>
      <c r="RXH162" s="1"/>
      <c r="RXI162" s="1"/>
      <c r="RXJ162" s="1"/>
      <c r="RXK162" s="1"/>
      <c r="RXL162" s="1"/>
      <c r="RXM162" s="1"/>
      <c r="RXN162" s="1"/>
      <c r="RXO162" s="1"/>
      <c r="RXP162" s="1"/>
      <c r="RXQ162" s="1"/>
      <c r="RXR162" s="1"/>
      <c r="RXS162" s="1"/>
      <c r="RXT162" s="1"/>
      <c r="RXU162" s="1"/>
      <c r="RXV162" s="1"/>
      <c r="RXW162" s="1"/>
      <c r="RXX162" s="1"/>
      <c r="RXY162" s="1"/>
      <c r="RXZ162" s="1"/>
      <c r="RYA162" s="1"/>
      <c r="RYB162" s="1"/>
      <c r="RYC162" s="1"/>
      <c r="RYD162" s="1"/>
      <c r="RYE162" s="1"/>
      <c r="RYF162" s="1"/>
      <c r="RYG162" s="1"/>
      <c r="RYH162" s="1"/>
      <c r="RYI162" s="1"/>
      <c r="RYJ162" s="1"/>
      <c r="RYK162" s="1"/>
      <c r="RYL162" s="1"/>
      <c r="RYM162" s="1"/>
      <c r="RYN162" s="1"/>
      <c r="RYO162" s="1"/>
      <c r="RYP162" s="1"/>
      <c r="RYQ162" s="1"/>
      <c r="RYR162" s="1"/>
      <c r="RYS162" s="1"/>
      <c r="RYT162" s="1"/>
      <c r="RYU162" s="1"/>
      <c r="RYV162" s="1"/>
      <c r="RYW162" s="1"/>
      <c r="RYX162" s="1"/>
      <c r="RYY162" s="1"/>
      <c r="RYZ162" s="1"/>
      <c r="RZA162" s="1"/>
      <c r="RZB162" s="1"/>
      <c r="RZC162" s="1"/>
      <c r="RZD162" s="1"/>
      <c r="RZE162" s="1"/>
      <c r="RZF162" s="1"/>
      <c r="RZG162" s="1"/>
      <c r="RZH162" s="1"/>
      <c r="RZI162" s="1"/>
      <c r="RZJ162" s="1"/>
      <c r="RZK162" s="1"/>
      <c r="RZL162" s="1"/>
      <c r="RZM162" s="1"/>
      <c r="RZN162" s="1"/>
      <c r="RZO162" s="1"/>
      <c r="RZP162" s="1"/>
      <c r="RZQ162" s="1"/>
      <c r="RZR162" s="1"/>
      <c r="RZS162" s="1"/>
      <c r="RZT162" s="1"/>
      <c r="RZU162" s="1"/>
      <c r="RZV162" s="1"/>
      <c r="RZW162" s="1"/>
      <c r="RZX162" s="1"/>
      <c r="RZY162" s="1"/>
      <c r="RZZ162" s="1"/>
      <c r="SAA162" s="1"/>
      <c r="SAB162" s="1"/>
      <c r="SAC162" s="1"/>
      <c r="SAD162" s="1"/>
      <c r="SAE162" s="1"/>
      <c r="SAF162" s="1"/>
      <c r="SAG162" s="1"/>
      <c r="SAH162" s="1"/>
      <c r="SAI162" s="1"/>
      <c r="SAJ162" s="1"/>
      <c r="SAK162" s="1"/>
      <c r="SAL162" s="1"/>
      <c r="SAM162" s="1"/>
      <c r="SAN162" s="1"/>
      <c r="SAO162" s="1"/>
      <c r="SAP162" s="1"/>
      <c r="SAQ162" s="1"/>
      <c r="SAR162" s="1"/>
      <c r="SAS162" s="1"/>
      <c r="SAT162" s="1"/>
      <c r="SAU162" s="1"/>
      <c r="SAV162" s="1"/>
      <c r="SAW162" s="1"/>
      <c r="SAX162" s="1"/>
      <c r="SAY162" s="1"/>
      <c r="SAZ162" s="1"/>
      <c r="SBA162" s="1"/>
      <c r="SBB162" s="1"/>
      <c r="SBC162" s="1"/>
      <c r="SBD162" s="1"/>
      <c r="SBE162" s="1"/>
      <c r="SBF162" s="1"/>
      <c r="SBG162" s="1"/>
      <c r="SBH162" s="1"/>
      <c r="SBI162" s="1"/>
      <c r="SBJ162" s="1"/>
      <c r="SBK162" s="1"/>
      <c r="SBL162" s="1"/>
      <c r="SBM162" s="1"/>
      <c r="SBN162" s="1"/>
      <c r="SBO162" s="1"/>
      <c r="SBP162" s="1"/>
      <c r="SBQ162" s="1"/>
      <c r="SBR162" s="1"/>
      <c r="SBS162" s="1"/>
      <c r="SBT162" s="1"/>
      <c r="SBU162" s="1"/>
      <c r="SBV162" s="1"/>
      <c r="SBW162" s="1"/>
      <c r="SBX162" s="1"/>
      <c r="SBY162" s="1"/>
      <c r="SBZ162" s="1"/>
      <c r="SCA162" s="1"/>
      <c r="SCB162" s="1"/>
      <c r="SCC162" s="1"/>
      <c r="SCD162" s="1"/>
      <c r="SCE162" s="1"/>
      <c r="SCF162" s="1"/>
      <c r="SCG162" s="1"/>
      <c r="SCH162" s="1"/>
      <c r="SCI162" s="1"/>
      <c r="SCJ162" s="1"/>
      <c r="SCK162" s="1"/>
      <c r="SCL162" s="1"/>
      <c r="SCM162" s="1"/>
      <c r="SCN162" s="1"/>
      <c r="SCO162" s="1"/>
      <c r="SCP162" s="1"/>
      <c r="SCQ162" s="1"/>
      <c r="SCR162" s="1"/>
      <c r="SCS162" s="1"/>
      <c r="SCT162" s="1"/>
      <c r="SCU162" s="1"/>
      <c r="SCV162" s="1"/>
      <c r="SCW162" s="1"/>
      <c r="SCX162" s="1"/>
      <c r="SCY162" s="1"/>
      <c r="SCZ162" s="1"/>
      <c r="SDA162" s="1"/>
      <c r="SDB162" s="1"/>
      <c r="SDC162" s="1"/>
      <c r="SDD162" s="1"/>
      <c r="SDE162" s="1"/>
      <c r="SDF162" s="1"/>
      <c r="SDG162" s="1"/>
      <c r="SDH162" s="1"/>
      <c r="SDI162" s="1"/>
      <c r="SDJ162" s="1"/>
      <c r="SDK162" s="1"/>
      <c r="SDL162" s="1"/>
      <c r="SDM162" s="1"/>
      <c r="SDN162" s="1"/>
      <c r="SDO162" s="1"/>
      <c r="SDP162" s="1"/>
      <c r="SDQ162" s="1"/>
      <c r="SDR162" s="1"/>
      <c r="SDS162" s="1"/>
      <c r="SDT162" s="1"/>
      <c r="SDU162" s="1"/>
      <c r="SDV162" s="1"/>
      <c r="SDW162" s="1"/>
      <c r="SDX162" s="1"/>
      <c r="SDY162" s="1"/>
      <c r="SDZ162" s="1"/>
      <c r="SEA162" s="1"/>
      <c r="SEB162" s="1"/>
      <c r="SEC162" s="1"/>
      <c r="SED162" s="1"/>
      <c r="SEE162" s="1"/>
      <c r="SEF162" s="1"/>
      <c r="SEG162" s="1"/>
      <c r="SEH162" s="1"/>
      <c r="SEI162" s="1"/>
      <c r="SEJ162" s="1"/>
      <c r="SEK162" s="1"/>
      <c r="SEL162" s="1"/>
      <c r="SEM162" s="1"/>
      <c r="SEN162" s="1"/>
      <c r="SEO162" s="1"/>
      <c r="SEP162" s="1"/>
      <c r="SEQ162" s="1"/>
      <c r="SER162" s="1"/>
      <c r="SES162" s="1"/>
      <c r="SET162" s="1"/>
      <c r="SEU162" s="1"/>
      <c r="SEV162" s="1"/>
      <c r="SEW162" s="1"/>
      <c r="SEX162" s="1"/>
      <c r="SEY162" s="1"/>
      <c r="SEZ162" s="1"/>
      <c r="SFA162" s="1"/>
      <c r="SFB162" s="1"/>
      <c r="SFC162" s="1"/>
      <c r="SFD162" s="1"/>
      <c r="SFE162" s="1"/>
      <c r="SFF162" s="1"/>
      <c r="SFG162" s="1"/>
      <c r="SFH162" s="1"/>
      <c r="SFI162" s="1"/>
      <c r="SFJ162" s="1"/>
      <c r="SFK162" s="1"/>
      <c r="SFL162" s="1"/>
      <c r="SFM162" s="1"/>
      <c r="SFN162" s="1"/>
      <c r="SFO162" s="1"/>
      <c r="SFP162" s="1"/>
      <c r="SFQ162" s="1"/>
      <c r="SFR162" s="1"/>
      <c r="SFS162" s="1"/>
      <c r="SFT162" s="1"/>
      <c r="SFU162" s="1"/>
      <c r="SFV162" s="1"/>
      <c r="SFW162" s="1"/>
      <c r="SFX162" s="1"/>
      <c r="SFY162" s="1"/>
      <c r="SFZ162" s="1"/>
      <c r="SGA162" s="1"/>
      <c r="SGB162" s="1"/>
      <c r="SGC162" s="1"/>
      <c r="SGD162" s="1"/>
      <c r="SGE162" s="1"/>
      <c r="SGF162" s="1"/>
      <c r="SGG162" s="1"/>
      <c r="SGH162" s="1"/>
      <c r="SGI162" s="1"/>
      <c r="SGJ162" s="1"/>
      <c r="SGK162" s="1"/>
      <c r="SGL162" s="1"/>
      <c r="SGM162" s="1"/>
      <c r="SGN162" s="1"/>
      <c r="SGO162" s="1"/>
      <c r="SGP162" s="1"/>
      <c r="SGQ162" s="1"/>
      <c r="SGR162" s="1"/>
      <c r="SGS162" s="1"/>
      <c r="SGT162" s="1"/>
      <c r="SGU162" s="1"/>
      <c r="SGV162" s="1"/>
      <c r="SGW162" s="1"/>
      <c r="SGX162" s="1"/>
      <c r="SGY162" s="1"/>
      <c r="SGZ162" s="1"/>
      <c r="SHA162" s="1"/>
      <c r="SHB162" s="1"/>
      <c r="SHC162" s="1"/>
      <c r="SHD162" s="1"/>
      <c r="SHE162" s="1"/>
      <c r="SHF162" s="1"/>
      <c r="SHG162" s="1"/>
      <c r="SHH162" s="1"/>
      <c r="SHI162" s="1"/>
      <c r="SHJ162" s="1"/>
      <c r="SHK162" s="1"/>
      <c r="SHL162" s="1"/>
      <c r="SHM162" s="1"/>
      <c r="SHN162" s="1"/>
      <c r="SHO162" s="1"/>
      <c r="SHP162" s="1"/>
      <c r="SHQ162" s="1"/>
      <c r="SHR162" s="1"/>
      <c r="SHS162" s="1"/>
      <c r="SHT162" s="1"/>
      <c r="SHU162" s="1"/>
      <c r="SHV162" s="1"/>
      <c r="SHW162" s="1"/>
      <c r="SHX162" s="1"/>
      <c r="SHY162" s="1"/>
      <c r="SHZ162" s="1"/>
      <c r="SIA162" s="1"/>
      <c r="SIB162" s="1"/>
      <c r="SIC162" s="1"/>
      <c r="SID162" s="1"/>
      <c r="SIE162" s="1"/>
      <c r="SIF162" s="1"/>
      <c r="SIG162" s="1"/>
      <c r="SIH162" s="1"/>
      <c r="SII162" s="1"/>
      <c r="SIJ162" s="1"/>
      <c r="SIK162" s="1"/>
      <c r="SIL162" s="1"/>
      <c r="SIM162" s="1"/>
      <c r="SIN162" s="1"/>
      <c r="SIO162" s="1"/>
      <c r="SIP162" s="1"/>
      <c r="SIQ162" s="1"/>
      <c r="SIR162" s="1"/>
      <c r="SIS162" s="1"/>
      <c r="SIT162" s="1"/>
      <c r="SIU162" s="1"/>
      <c r="SIV162" s="1"/>
      <c r="SIW162" s="1"/>
      <c r="SIX162" s="1"/>
      <c r="SIY162" s="1"/>
      <c r="SIZ162" s="1"/>
      <c r="SJA162" s="1"/>
      <c r="SJB162" s="1"/>
      <c r="SJC162" s="1"/>
      <c r="SJD162" s="1"/>
      <c r="SJE162" s="1"/>
      <c r="SJF162" s="1"/>
      <c r="SJG162" s="1"/>
      <c r="SJH162" s="1"/>
      <c r="SJI162" s="1"/>
      <c r="SJJ162" s="1"/>
      <c r="SJK162" s="1"/>
      <c r="SJL162" s="1"/>
      <c r="SJM162" s="1"/>
      <c r="SJN162" s="1"/>
      <c r="SJO162" s="1"/>
      <c r="SJP162" s="1"/>
      <c r="SJQ162" s="1"/>
      <c r="SJR162" s="1"/>
      <c r="SJS162" s="1"/>
      <c r="SJT162" s="1"/>
      <c r="SJU162" s="1"/>
      <c r="SJV162" s="1"/>
      <c r="SJW162" s="1"/>
      <c r="SJX162" s="1"/>
      <c r="SJY162" s="1"/>
      <c r="SJZ162" s="1"/>
      <c r="SKA162" s="1"/>
      <c r="SKB162" s="1"/>
      <c r="SKC162" s="1"/>
      <c r="SKD162" s="1"/>
      <c r="SKE162" s="1"/>
      <c r="SKF162" s="1"/>
      <c r="SKG162" s="1"/>
      <c r="SKH162" s="1"/>
      <c r="SKI162" s="1"/>
      <c r="SKJ162" s="1"/>
      <c r="SKK162" s="1"/>
      <c r="SKL162" s="1"/>
      <c r="SKM162" s="1"/>
      <c r="SKN162" s="1"/>
      <c r="SKO162" s="1"/>
      <c r="SKP162" s="1"/>
      <c r="SKQ162" s="1"/>
      <c r="SKR162" s="1"/>
      <c r="SKS162" s="1"/>
      <c r="SKT162" s="1"/>
      <c r="SKU162" s="1"/>
      <c r="SKV162" s="1"/>
      <c r="SKW162" s="1"/>
      <c r="SKX162" s="1"/>
      <c r="SKY162" s="1"/>
      <c r="SKZ162" s="1"/>
      <c r="SLA162" s="1"/>
      <c r="SLB162" s="1"/>
      <c r="SLC162" s="1"/>
      <c r="SLD162" s="1"/>
      <c r="SLE162" s="1"/>
      <c r="SLF162" s="1"/>
      <c r="SLG162" s="1"/>
      <c r="SLH162" s="1"/>
      <c r="SLI162" s="1"/>
      <c r="SLJ162" s="1"/>
      <c r="SLK162" s="1"/>
      <c r="SLL162" s="1"/>
      <c r="SLM162" s="1"/>
      <c r="SLN162" s="1"/>
      <c r="SLO162" s="1"/>
      <c r="SLP162" s="1"/>
      <c r="SLQ162" s="1"/>
      <c r="SLR162" s="1"/>
      <c r="SLS162" s="1"/>
      <c r="SLT162" s="1"/>
      <c r="SLU162" s="1"/>
      <c r="SLV162" s="1"/>
      <c r="SLW162" s="1"/>
      <c r="SLX162" s="1"/>
      <c r="SLY162" s="1"/>
      <c r="SLZ162" s="1"/>
      <c r="SMA162" s="1"/>
      <c r="SMB162" s="1"/>
      <c r="SMC162" s="1"/>
      <c r="SMD162" s="1"/>
      <c r="SME162" s="1"/>
      <c r="SMF162" s="1"/>
      <c r="SMG162" s="1"/>
      <c r="SMH162" s="1"/>
      <c r="SMI162" s="1"/>
      <c r="SMJ162" s="1"/>
      <c r="SMK162" s="1"/>
      <c r="SML162" s="1"/>
      <c r="SMM162" s="1"/>
      <c r="SMN162" s="1"/>
      <c r="SMO162" s="1"/>
      <c r="SMP162" s="1"/>
      <c r="SMQ162" s="1"/>
      <c r="SMR162" s="1"/>
      <c r="SMS162" s="1"/>
      <c r="SMT162" s="1"/>
      <c r="SMU162" s="1"/>
      <c r="SMV162" s="1"/>
      <c r="SMW162" s="1"/>
      <c r="SMX162" s="1"/>
      <c r="SMY162" s="1"/>
      <c r="SMZ162" s="1"/>
      <c r="SNA162" s="1"/>
      <c r="SNB162" s="1"/>
      <c r="SNC162" s="1"/>
      <c r="SND162" s="1"/>
      <c r="SNE162" s="1"/>
      <c r="SNF162" s="1"/>
      <c r="SNG162" s="1"/>
      <c r="SNH162" s="1"/>
      <c r="SNI162" s="1"/>
      <c r="SNJ162" s="1"/>
      <c r="SNK162" s="1"/>
      <c r="SNL162" s="1"/>
      <c r="SNM162" s="1"/>
      <c r="SNN162" s="1"/>
      <c r="SNO162" s="1"/>
      <c r="SNP162" s="1"/>
      <c r="SNQ162" s="1"/>
      <c r="SNR162" s="1"/>
      <c r="SNS162" s="1"/>
      <c r="SNT162" s="1"/>
      <c r="SNU162" s="1"/>
      <c r="SNV162" s="1"/>
      <c r="SNW162" s="1"/>
      <c r="SNX162" s="1"/>
      <c r="SNY162" s="1"/>
      <c r="SNZ162" s="1"/>
      <c r="SOA162" s="1"/>
      <c r="SOB162" s="1"/>
      <c r="SOC162" s="1"/>
      <c r="SOD162" s="1"/>
      <c r="SOE162" s="1"/>
      <c r="SOF162" s="1"/>
      <c r="SOG162" s="1"/>
      <c r="SOH162" s="1"/>
      <c r="SOI162" s="1"/>
      <c r="SOJ162" s="1"/>
      <c r="SOK162" s="1"/>
      <c r="SOL162" s="1"/>
      <c r="SOM162" s="1"/>
      <c r="SON162" s="1"/>
      <c r="SOO162" s="1"/>
      <c r="SOP162" s="1"/>
      <c r="SOQ162" s="1"/>
      <c r="SOR162" s="1"/>
      <c r="SOS162" s="1"/>
      <c r="SOT162" s="1"/>
      <c r="SOU162" s="1"/>
      <c r="SOV162" s="1"/>
      <c r="SOW162" s="1"/>
      <c r="SOX162" s="1"/>
      <c r="SOY162" s="1"/>
      <c r="SOZ162" s="1"/>
      <c r="SPA162" s="1"/>
      <c r="SPB162" s="1"/>
      <c r="SPC162" s="1"/>
      <c r="SPD162" s="1"/>
      <c r="SPE162" s="1"/>
      <c r="SPF162" s="1"/>
      <c r="SPG162" s="1"/>
      <c r="SPH162" s="1"/>
      <c r="SPI162" s="1"/>
      <c r="SPJ162" s="1"/>
      <c r="SPK162" s="1"/>
      <c r="SPL162" s="1"/>
      <c r="SPM162" s="1"/>
      <c r="SPN162" s="1"/>
      <c r="SPO162" s="1"/>
      <c r="SPP162" s="1"/>
      <c r="SPQ162" s="1"/>
      <c r="SPR162" s="1"/>
      <c r="SPS162" s="1"/>
      <c r="SPT162" s="1"/>
      <c r="SPU162" s="1"/>
      <c r="SPV162" s="1"/>
      <c r="SPW162" s="1"/>
      <c r="SPX162" s="1"/>
      <c r="SPY162" s="1"/>
      <c r="SPZ162" s="1"/>
      <c r="SQA162" s="1"/>
      <c r="SQB162" s="1"/>
      <c r="SQC162" s="1"/>
      <c r="SQD162" s="1"/>
      <c r="SQE162" s="1"/>
      <c r="SQF162" s="1"/>
      <c r="SQG162" s="1"/>
      <c r="SQH162" s="1"/>
      <c r="SQI162" s="1"/>
      <c r="SQJ162" s="1"/>
      <c r="SQK162" s="1"/>
      <c r="SQL162" s="1"/>
      <c r="SQM162" s="1"/>
      <c r="SQN162" s="1"/>
      <c r="SQO162" s="1"/>
      <c r="SQP162" s="1"/>
      <c r="SQQ162" s="1"/>
      <c r="SQR162" s="1"/>
      <c r="SQS162" s="1"/>
      <c r="SQT162" s="1"/>
      <c r="SQU162" s="1"/>
      <c r="SQV162" s="1"/>
      <c r="SQW162" s="1"/>
      <c r="SQX162" s="1"/>
      <c r="SQY162" s="1"/>
      <c r="SQZ162" s="1"/>
      <c r="SRA162" s="1"/>
      <c r="SRB162" s="1"/>
      <c r="SRC162" s="1"/>
      <c r="SRD162" s="1"/>
      <c r="SRE162" s="1"/>
      <c r="SRF162" s="1"/>
      <c r="SRG162" s="1"/>
      <c r="SRH162" s="1"/>
      <c r="SRI162" s="1"/>
      <c r="SRJ162" s="1"/>
      <c r="SRK162" s="1"/>
      <c r="SRL162" s="1"/>
      <c r="SRM162" s="1"/>
      <c r="SRN162" s="1"/>
      <c r="SRO162" s="1"/>
      <c r="SRP162" s="1"/>
      <c r="SRQ162" s="1"/>
      <c r="SRR162" s="1"/>
      <c r="SRS162" s="1"/>
      <c r="SRT162" s="1"/>
      <c r="SRU162" s="1"/>
      <c r="SRV162" s="1"/>
      <c r="SRW162" s="1"/>
      <c r="SRX162" s="1"/>
      <c r="SRY162" s="1"/>
      <c r="SRZ162" s="1"/>
      <c r="SSA162" s="1"/>
      <c r="SSB162" s="1"/>
      <c r="SSC162" s="1"/>
      <c r="SSD162" s="1"/>
      <c r="SSE162" s="1"/>
      <c r="SSF162" s="1"/>
      <c r="SSG162" s="1"/>
      <c r="SSH162" s="1"/>
      <c r="SSI162" s="1"/>
      <c r="SSJ162" s="1"/>
      <c r="SSK162" s="1"/>
      <c r="SSL162" s="1"/>
      <c r="SSM162" s="1"/>
      <c r="SSN162" s="1"/>
      <c r="SSO162" s="1"/>
      <c r="SSP162" s="1"/>
      <c r="SSQ162" s="1"/>
      <c r="SSR162" s="1"/>
      <c r="SSS162" s="1"/>
      <c r="SST162" s="1"/>
      <c r="SSU162" s="1"/>
      <c r="SSV162" s="1"/>
      <c r="SSW162" s="1"/>
      <c r="SSX162" s="1"/>
      <c r="SSY162" s="1"/>
      <c r="SSZ162" s="1"/>
      <c r="STA162" s="1"/>
      <c r="STB162" s="1"/>
      <c r="STC162" s="1"/>
      <c r="STD162" s="1"/>
      <c r="STE162" s="1"/>
      <c r="STF162" s="1"/>
      <c r="STG162" s="1"/>
      <c r="STH162" s="1"/>
      <c r="STI162" s="1"/>
      <c r="STJ162" s="1"/>
      <c r="STK162" s="1"/>
      <c r="STL162" s="1"/>
      <c r="STM162" s="1"/>
      <c r="STN162" s="1"/>
      <c r="STO162" s="1"/>
      <c r="STP162" s="1"/>
      <c r="STQ162" s="1"/>
      <c r="STR162" s="1"/>
      <c r="STS162" s="1"/>
      <c r="STT162" s="1"/>
      <c r="STU162" s="1"/>
      <c r="STV162" s="1"/>
      <c r="STW162" s="1"/>
      <c r="STX162" s="1"/>
      <c r="STY162" s="1"/>
      <c r="STZ162" s="1"/>
      <c r="SUA162" s="1"/>
      <c r="SUB162" s="1"/>
      <c r="SUC162" s="1"/>
      <c r="SUD162" s="1"/>
      <c r="SUE162" s="1"/>
      <c r="SUF162" s="1"/>
      <c r="SUG162" s="1"/>
      <c r="SUH162" s="1"/>
      <c r="SUI162" s="1"/>
      <c r="SUJ162" s="1"/>
      <c r="SUK162" s="1"/>
      <c r="SUL162" s="1"/>
      <c r="SUM162" s="1"/>
      <c r="SUN162" s="1"/>
      <c r="SUO162" s="1"/>
      <c r="SUP162" s="1"/>
      <c r="SUQ162" s="1"/>
      <c r="SUR162" s="1"/>
      <c r="SUS162" s="1"/>
      <c r="SUT162" s="1"/>
      <c r="SUU162" s="1"/>
      <c r="SUV162" s="1"/>
      <c r="SUW162" s="1"/>
      <c r="SUX162" s="1"/>
      <c r="SUY162" s="1"/>
      <c r="SUZ162" s="1"/>
      <c r="SVA162" s="1"/>
      <c r="SVB162" s="1"/>
      <c r="SVC162" s="1"/>
      <c r="SVD162" s="1"/>
      <c r="SVE162" s="1"/>
      <c r="SVF162" s="1"/>
      <c r="SVG162" s="1"/>
      <c r="SVH162" s="1"/>
      <c r="SVI162" s="1"/>
      <c r="SVJ162" s="1"/>
      <c r="SVK162" s="1"/>
      <c r="SVL162" s="1"/>
      <c r="SVM162" s="1"/>
      <c r="SVN162" s="1"/>
      <c r="SVO162" s="1"/>
      <c r="SVP162" s="1"/>
      <c r="SVQ162" s="1"/>
      <c r="SVR162" s="1"/>
      <c r="SVS162" s="1"/>
      <c r="SVT162" s="1"/>
      <c r="SVU162" s="1"/>
      <c r="SVV162" s="1"/>
      <c r="SVW162" s="1"/>
      <c r="SVX162" s="1"/>
      <c r="SVY162" s="1"/>
      <c r="SVZ162" s="1"/>
      <c r="SWA162" s="1"/>
      <c r="SWB162" s="1"/>
      <c r="SWC162" s="1"/>
      <c r="SWD162" s="1"/>
      <c r="SWE162" s="1"/>
      <c r="SWF162" s="1"/>
      <c r="SWG162" s="1"/>
      <c r="SWH162" s="1"/>
      <c r="SWI162" s="1"/>
      <c r="SWJ162" s="1"/>
      <c r="SWK162" s="1"/>
      <c r="SWL162" s="1"/>
      <c r="SWM162" s="1"/>
      <c r="SWN162" s="1"/>
      <c r="SWO162" s="1"/>
      <c r="SWP162" s="1"/>
      <c r="SWQ162" s="1"/>
      <c r="SWR162" s="1"/>
      <c r="SWS162" s="1"/>
      <c r="SWT162" s="1"/>
      <c r="SWU162" s="1"/>
      <c r="SWV162" s="1"/>
      <c r="SWW162" s="1"/>
      <c r="SWX162" s="1"/>
      <c r="SWY162" s="1"/>
      <c r="SWZ162" s="1"/>
      <c r="SXA162" s="1"/>
      <c r="SXB162" s="1"/>
      <c r="SXC162" s="1"/>
      <c r="SXD162" s="1"/>
      <c r="SXE162" s="1"/>
      <c r="SXF162" s="1"/>
      <c r="SXG162" s="1"/>
      <c r="SXH162" s="1"/>
      <c r="SXI162" s="1"/>
      <c r="SXJ162" s="1"/>
      <c r="SXK162" s="1"/>
      <c r="SXL162" s="1"/>
      <c r="SXM162" s="1"/>
      <c r="SXN162" s="1"/>
      <c r="SXO162" s="1"/>
      <c r="SXP162" s="1"/>
      <c r="SXQ162" s="1"/>
      <c r="SXR162" s="1"/>
      <c r="SXS162" s="1"/>
      <c r="SXT162" s="1"/>
      <c r="SXU162" s="1"/>
      <c r="SXV162" s="1"/>
      <c r="SXW162" s="1"/>
      <c r="SXX162" s="1"/>
      <c r="SXY162" s="1"/>
      <c r="SXZ162" s="1"/>
      <c r="SYA162" s="1"/>
      <c r="SYB162" s="1"/>
      <c r="SYC162" s="1"/>
      <c r="SYD162" s="1"/>
      <c r="SYE162" s="1"/>
      <c r="SYF162" s="1"/>
      <c r="SYG162" s="1"/>
      <c r="SYH162" s="1"/>
      <c r="SYI162" s="1"/>
      <c r="SYJ162" s="1"/>
      <c r="SYK162" s="1"/>
      <c r="SYL162" s="1"/>
      <c r="SYM162" s="1"/>
      <c r="SYN162" s="1"/>
      <c r="SYO162" s="1"/>
      <c r="SYP162" s="1"/>
      <c r="SYQ162" s="1"/>
      <c r="SYR162" s="1"/>
      <c r="SYS162" s="1"/>
      <c r="SYT162" s="1"/>
      <c r="SYU162" s="1"/>
      <c r="SYV162" s="1"/>
      <c r="SYW162" s="1"/>
      <c r="SYX162" s="1"/>
      <c r="SYY162" s="1"/>
      <c r="SYZ162" s="1"/>
      <c r="SZA162" s="1"/>
      <c r="SZB162" s="1"/>
      <c r="SZC162" s="1"/>
      <c r="SZD162" s="1"/>
      <c r="SZE162" s="1"/>
      <c r="SZF162" s="1"/>
      <c r="SZG162" s="1"/>
      <c r="SZH162" s="1"/>
      <c r="SZI162" s="1"/>
      <c r="SZJ162" s="1"/>
      <c r="SZK162" s="1"/>
      <c r="SZL162" s="1"/>
      <c r="SZM162" s="1"/>
      <c r="SZN162" s="1"/>
      <c r="SZO162" s="1"/>
      <c r="SZP162" s="1"/>
      <c r="SZQ162" s="1"/>
      <c r="SZR162" s="1"/>
      <c r="SZS162" s="1"/>
      <c r="SZT162" s="1"/>
      <c r="SZU162" s="1"/>
      <c r="SZV162" s="1"/>
      <c r="SZW162" s="1"/>
      <c r="SZX162" s="1"/>
      <c r="SZY162" s="1"/>
      <c r="SZZ162" s="1"/>
      <c r="TAA162" s="1"/>
      <c r="TAB162" s="1"/>
      <c r="TAC162" s="1"/>
      <c r="TAD162" s="1"/>
      <c r="TAE162" s="1"/>
      <c r="TAF162" s="1"/>
      <c r="TAG162" s="1"/>
      <c r="TAH162" s="1"/>
      <c r="TAI162" s="1"/>
      <c r="TAJ162" s="1"/>
      <c r="TAK162" s="1"/>
      <c r="TAL162" s="1"/>
      <c r="TAM162" s="1"/>
      <c r="TAN162" s="1"/>
      <c r="TAO162" s="1"/>
      <c r="TAP162" s="1"/>
      <c r="TAQ162" s="1"/>
      <c r="TAR162" s="1"/>
      <c r="TAS162" s="1"/>
      <c r="TAT162" s="1"/>
      <c r="TAU162" s="1"/>
      <c r="TAV162" s="1"/>
      <c r="TAW162" s="1"/>
      <c r="TAX162" s="1"/>
      <c r="TAY162" s="1"/>
      <c r="TAZ162" s="1"/>
      <c r="TBA162" s="1"/>
      <c r="TBB162" s="1"/>
      <c r="TBC162" s="1"/>
      <c r="TBD162" s="1"/>
      <c r="TBE162" s="1"/>
      <c r="TBF162" s="1"/>
      <c r="TBG162" s="1"/>
      <c r="TBH162" s="1"/>
      <c r="TBI162" s="1"/>
      <c r="TBJ162" s="1"/>
      <c r="TBK162" s="1"/>
      <c r="TBL162" s="1"/>
      <c r="TBM162" s="1"/>
      <c r="TBN162" s="1"/>
      <c r="TBO162" s="1"/>
      <c r="TBP162" s="1"/>
      <c r="TBQ162" s="1"/>
      <c r="TBR162" s="1"/>
      <c r="TBS162" s="1"/>
      <c r="TBT162" s="1"/>
      <c r="TBU162" s="1"/>
      <c r="TBV162" s="1"/>
      <c r="TBW162" s="1"/>
      <c r="TBX162" s="1"/>
      <c r="TBY162" s="1"/>
      <c r="TBZ162" s="1"/>
      <c r="TCA162" s="1"/>
      <c r="TCB162" s="1"/>
      <c r="TCC162" s="1"/>
      <c r="TCD162" s="1"/>
      <c r="TCE162" s="1"/>
      <c r="TCF162" s="1"/>
      <c r="TCG162" s="1"/>
      <c r="TCH162" s="1"/>
      <c r="TCI162" s="1"/>
      <c r="TCJ162" s="1"/>
      <c r="TCK162" s="1"/>
      <c r="TCL162" s="1"/>
      <c r="TCM162" s="1"/>
      <c r="TCN162" s="1"/>
      <c r="TCO162" s="1"/>
      <c r="TCP162" s="1"/>
      <c r="TCQ162" s="1"/>
      <c r="TCR162" s="1"/>
      <c r="TCS162" s="1"/>
      <c r="TCT162" s="1"/>
      <c r="TCU162" s="1"/>
      <c r="TCV162" s="1"/>
      <c r="TCW162" s="1"/>
      <c r="TCX162" s="1"/>
      <c r="TCY162" s="1"/>
      <c r="TCZ162" s="1"/>
      <c r="TDA162" s="1"/>
      <c r="TDB162" s="1"/>
      <c r="TDC162" s="1"/>
      <c r="TDD162" s="1"/>
      <c r="TDE162" s="1"/>
      <c r="TDF162" s="1"/>
      <c r="TDG162" s="1"/>
      <c r="TDH162" s="1"/>
      <c r="TDI162" s="1"/>
      <c r="TDJ162" s="1"/>
      <c r="TDK162" s="1"/>
      <c r="TDL162" s="1"/>
      <c r="TDM162" s="1"/>
      <c r="TDN162" s="1"/>
      <c r="TDO162" s="1"/>
      <c r="TDP162" s="1"/>
      <c r="TDQ162" s="1"/>
      <c r="TDR162" s="1"/>
      <c r="TDS162" s="1"/>
      <c r="TDT162" s="1"/>
      <c r="TDU162" s="1"/>
      <c r="TDV162" s="1"/>
      <c r="TDW162" s="1"/>
      <c r="TDX162" s="1"/>
      <c r="TDY162" s="1"/>
      <c r="TDZ162" s="1"/>
      <c r="TEA162" s="1"/>
      <c r="TEB162" s="1"/>
      <c r="TEC162" s="1"/>
      <c r="TED162" s="1"/>
      <c r="TEE162" s="1"/>
      <c r="TEF162" s="1"/>
      <c r="TEG162" s="1"/>
      <c r="TEH162" s="1"/>
      <c r="TEI162" s="1"/>
      <c r="TEJ162" s="1"/>
      <c r="TEK162" s="1"/>
      <c r="TEL162" s="1"/>
      <c r="TEM162" s="1"/>
      <c r="TEN162" s="1"/>
      <c r="TEO162" s="1"/>
      <c r="TEP162" s="1"/>
      <c r="TEQ162" s="1"/>
      <c r="TER162" s="1"/>
      <c r="TES162" s="1"/>
      <c r="TET162" s="1"/>
      <c r="TEU162" s="1"/>
      <c r="TEV162" s="1"/>
      <c r="TEW162" s="1"/>
      <c r="TEX162" s="1"/>
      <c r="TEY162" s="1"/>
      <c r="TEZ162" s="1"/>
      <c r="TFA162" s="1"/>
      <c r="TFB162" s="1"/>
      <c r="TFC162" s="1"/>
      <c r="TFD162" s="1"/>
      <c r="TFE162" s="1"/>
      <c r="TFF162" s="1"/>
      <c r="TFG162" s="1"/>
      <c r="TFH162" s="1"/>
      <c r="TFI162" s="1"/>
      <c r="TFJ162" s="1"/>
      <c r="TFK162" s="1"/>
      <c r="TFL162" s="1"/>
      <c r="TFM162" s="1"/>
      <c r="TFN162" s="1"/>
      <c r="TFO162" s="1"/>
      <c r="TFP162" s="1"/>
      <c r="TFQ162" s="1"/>
      <c r="TFR162" s="1"/>
      <c r="TFS162" s="1"/>
      <c r="TFT162" s="1"/>
      <c r="TFU162" s="1"/>
      <c r="TFV162" s="1"/>
      <c r="TFW162" s="1"/>
      <c r="TFX162" s="1"/>
      <c r="TFY162" s="1"/>
      <c r="TFZ162" s="1"/>
      <c r="TGA162" s="1"/>
      <c r="TGB162" s="1"/>
      <c r="TGC162" s="1"/>
      <c r="TGD162" s="1"/>
      <c r="TGE162" s="1"/>
      <c r="TGF162" s="1"/>
      <c r="TGG162" s="1"/>
      <c r="TGH162" s="1"/>
      <c r="TGI162" s="1"/>
      <c r="TGJ162" s="1"/>
      <c r="TGK162" s="1"/>
      <c r="TGL162" s="1"/>
      <c r="TGM162" s="1"/>
      <c r="TGN162" s="1"/>
      <c r="TGO162" s="1"/>
      <c r="TGP162" s="1"/>
      <c r="TGQ162" s="1"/>
      <c r="TGR162" s="1"/>
      <c r="TGS162" s="1"/>
      <c r="TGT162" s="1"/>
      <c r="TGU162" s="1"/>
      <c r="TGV162" s="1"/>
      <c r="TGW162" s="1"/>
      <c r="TGX162" s="1"/>
      <c r="TGY162" s="1"/>
      <c r="TGZ162" s="1"/>
      <c r="THA162" s="1"/>
      <c r="THB162" s="1"/>
      <c r="THC162" s="1"/>
      <c r="THD162" s="1"/>
      <c r="THE162" s="1"/>
      <c r="THF162" s="1"/>
      <c r="THG162" s="1"/>
      <c r="THH162" s="1"/>
      <c r="THI162" s="1"/>
      <c r="THJ162" s="1"/>
      <c r="THK162" s="1"/>
      <c r="THL162" s="1"/>
      <c r="THM162" s="1"/>
      <c r="THN162" s="1"/>
      <c r="THO162" s="1"/>
      <c r="THP162" s="1"/>
      <c r="THQ162" s="1"/>
      <c r="THR162" s="1"/>
      <c r="THS162" s="1"/>
      <c r="THT162" s="1"/>
      <c r="THU162" s="1"/>
      <c r="THV162" s="1"/>
      <c r="THW162" s="1"/>
      <c r="THX162" s="1"/>
      <c r="THY162" s="1"/>
      <c r="THZ162" s="1"/>
      <c r="TIA162" s="1"/>
      <c r="TIB162" s="1"/>
      <c r="TIC162" s="1"/>
      <c r="TID162" s="1"/>
      <c r="TIE162" s="1"/>
      <c r="TIF162" s="1"/>
      <c r="TIG162" s="1"/>
      <c r="TIH162" s="1"/>
      <c r="TII162" s="1"/>
      <c r="TIJ162" s="1"/>
      <c r="TIK162" s="1"/>
      <c r="TIL162" s="1"/>
      <c r="TIM162" s="1"/>
      <c r="TIN162" s="1"/>
      <c r="TIO162" s="1"/>
      <c r="TIP162" s="1"/>
      <c r="TIQ162" s="1"/>
      <c r="TIR162" s="1"/>
      <c r="TIS162" s="1"/>
      <c r="TIT162" s="1"/>
      <c r="TIU162" s="1"/>
      <c r="TIV162" s="1"/>
      <c r="TIW162" s="1"/>
      <c r="TIX162" s="1"/>
      <c r="TIY162" s="1"/>
      <c r="TIZ162" s="1"/>
      <c r="TJA162" s="1"/>
      <c r="TJB162" s="1"/>
      <c r="TJC162" s="1"/>
      <c r="TJD162" s="1"/>
      <c r="TJE162" s="1"/>
      <c r="TJF162" s="1"/>
      <c r="TJG162" s="1"/>
      <c r="TJH162" s="1"/>
      <c r="TJI162" s="1"/>
      <c r="TJJ162" s="1"/>
      <c r="TJK162" s="1"/>
      <c r="TJL162" s="1"/>
      <c r="TJM162" s="1"/>
      <c r="TJN162" s="1"/>
      <c r="TJO162" s="1"/>
      <c r="TJP162" s="1"/>
      <c r="TJQ162" s="1"/>
      <c r="TJR162" s="1"/>
      <c r="TJS162" s="1"/>
      <c r="TJT162" s="1"/>
      <c r="TJU162" s="1"/>
      <c r="TJV162" s="1"/>
      <c r="TJW162" s="1"/>
      <c r="TJX162" s="1"/>
      <c r="TJY162" s="1"/>
      <c r="TJZ162" s="1"/>
      <c r="TKA162" s="1"/>
      <c r="TKB162" s="1"/>
      <c r="TKC162" s="1"/>
      <c r="TKD162" s="1"/>
      <c r="TKE162" s="1"/>
      <c r="TKF162" s="1"/>
      <c r="TKG162" s="1"/>
      <c r="TKH162" s="1"/>
      <c r="TKI162" s="1"/>
      <c r="TKJ162" s="1"/>
      <c r="TKK162" s="1"/>
      <c r="TKL162" s="1"/>
      <c r="TKM162" s="1"/>
      <c r="TKN162" s="1"/>
      <c r="TKO162" s="1"/>
      <c r="TKP162" s="1"/>
      <c r="TKQ162" s="1"/>
      <c r="TKR162" s="1"/>
      <c r="TKS162" s="1"/>
      <c r="TKT162" s="1"/>
      <c r="TKU162" s="1"/>
      <c r="TKV162" s="1"/>
      <c r="TKW162" s="1"/>
      <c r="TKX162" s="1"/>
      <c r="TKY162" s="1"/>
      <c r="TKZ162" s="1"/>
      <c r="TLA162" s="1"/>
      <c r="TLB162" s="1"/>
      <c r="TLC162" s="1"/>
      <c r="TLD162" s="1"/>
      <c r="TLE162" s="1"/>
      <c r="TLF162" s="1"/>
      <c r="TLG162" s="1"/>
      <c r="TLH162" s="1"/>
      <c r="TLI162" s="1"/>
      <c r="TLJ162" s="1"/>
      <c r="TLK162" s="1"/>
      <c r="TLL162" s="1"/>
      <c r="TLM162" s="1"/>
      <c r="TLN162" s="1"/>
      <c r="TLO162" s="1"/>
      <c r="TLP162" s="1"/>
      <c r="TLQ162" s="1"/>
      <c r="TLR162" s="1"/>
      <c r="TLS162" s="1"/>
      <c r="TLT162" s="1"/>
      <c r="TLU162" s="1"/>
      <c r="TLV162" s="1"/>
      <c r="TLW162" s="1"/>
      <c r="TLX162" s="1"/>
      <c r="TLY162" s="1"/>
      <c r="TLZ162" s="1"/>
      <c r="TMA162" s="1"/>
      <c r="TMB162" s="1"/>
      <c r="TMC162" s="1"/>
      <c r="TMD162" s="1"/>
      <c r="TME162" s="1"/>
      <c r="TMF162" s="1"/>
      <c r="TMG162" s="1"/>
      <c r="TMH162" s="1"/>
      <c r="TMI162" s="1"/>
      <c r="TMJ162" s="1"/>
      <c r="TMK162" s="1"/>
      <c r="TML162" s="1"/>
      <c r="TMM162" s="1"/>
      <c r="TMN162" s="1"/>
      <c r="TMO162" s="1"/>
      <c r="TMP162" s="1"/>
      <c r="TMQ162" s="1"/>
      <c r="TMR162" s="1"/>
      <c r="TMS162" s="1"/>
      <c r="TMT162" s="1"/>
      <c r="TMU162" s="1"/>
      <c r="TMV162" s="1"/>
      <c r="TMW162" s="1"/>
      <c r="TMX162" s="1"/>
      <c r="TMY162" s="1"/>
      <c r="TMZ162" s="1"/>
      <c r="TNA162" s="1"/>
      <c r="TNB162" s="1"/>
      <c r="TNC162" s="1"/>
      <c r="TND162" s="1"/>
      <c r="TNE162" s="1"/>
      <c r="TNF162" s="1"/>
      <c r="TNG162" s="1"/>
      <c r="TNH162" s="1"/>
      <c r="TNI162" s="1"/>
      <c r="TNJ162" s="1"/>
      <c r="TNK162" s="1"/>
      <c r="TNL162" s="1"/>
      <c r="TNM162" s="1"/>
      <c r="TNN162" s="1"/>
      <c r="TNO162" s="1"/>
      <c r="TNP162" s="1"/>
      <c r="TNQ162" s="1"/>
      <c r="TNR162" s="1"/>
      <c r="TNS162" s="1"/>
      <c r="TNT162" s="1"/>
      <c r="TNU162" s="1"/>
      <c r="TNV162" s="1"/>
      <c r="TNW162" s="1"/>
      <c r="TNX162" s="1"/>
      <c r="TNY162" s="1"/>
      <c r="TNZ162" s="1"/>
      <c r="TOA162" s="1"/>
      <c r="TOB162" s="1"/>
      <c r="TOC162" s="1"/>
      <c r="TOD162" s="1"/>
      <c r="TOE162" s="1"/>
      <c r="TOF162" s="1"/>
      <c r="TOG162" s="1"/>
      <c r="TOH162" s="1"/>
      <c r="TOI162" s="1"/>
      <c r="TOJ162" s="1"/>
      <c r="TOK162" s="1"/>
      <c r="TOL162" s="1"/>
      <c r="TOM162" s="1"/>
      <c r="TON162" s="1"/>
      <c r="TOO162" s="1"/>
      <c r="TOP162" s="1"/>
      <c r="TOQ162" s="1"/>
      <c r="TOR162" s="1"/>
      <c r="TOS162" s="1"/>
      <c r="TOT162" s="1"/>
      <c r="TOU162" s="1"/>
      <c r="TOV162" s="1"/>
      <c r="TOW162" s="1"/>
      <c r="TOX162" s="1"/>
      <c r="TOY162" s="1"/>
      <c r="TOZ162" s="1"/>
      <c r="TPA162" s="1"/>
      <c r="TPB162" s="1"/>
      <c r="TPC162" s="1"/>
      <c r="TPD162" s="1"/>
      <c r="TPE162" s="1"/>
      <c r="TPF162" s="1"/>
      <c r="TPG162" s="1"/>
      <c r="TPH162" s="1"/>
      <c r="TPI162" s="1"/>
      <c r="TPJ162" s="1"/>
      <c r="TPK162" s="1"/>
      <c r="TPL162" s="1"/>
      <c r="TPM162" s="1"/>
      <c r="TPN162" s="1"/>
      <c r="TPO162" s="1"/>
      <c r="TPP162" s="1"/>
      <c r="TPQ162" s="1"/>
      <c r="TPR162" s="1"/>
      <c r="TPS162" s="1"/>
      <c r="TPT162" s="1"/>
      <c r="TPU162" s="1"/>
      <c r="TPV162" s="1"/>
      <c r="TPW162" s="1"/>
      <c r="TPX162" s="1"/>
      <c r="TPY162" s="1"/>
      <c r="TPZ162" s="1"/>
      <c r="TQA162" s="1"/>
      <c r="TQB162" s="1"/>
      <c r="TQC162" s="1"/>
      <c r="TQD162" s="1"/>
      <c r="TQE162" s="1"/>
      <c r="TQF162" s="1"/>
      <c r="TQG162" s="1"/>
      <c r="TQH162" s="1"/>
      <c r="TQI162" s="1"/>
      <c r="TQJ162" s="1"/>
      <c r="TQK162" s="1"/>
      <c r="TQL162" s="1"/>
      <c r="TQM162" s="1"/>
      <c r="TQN162" s="1"/>
      <c r="TQO162" s="1"/>
      <c r="TQP162" s="1"/>
      <c r="TQQ162" s="1"/>
      <c r="TQR162" s="1"/>
      <c r="TQS162" s="1"/>
      <c r="TQT162" s="1"/>
      <c r="TQU162" s="1"/>
      <c r="TQV162" s="1"/>
      <c r="TQW162" s="1"/>
      <c r="TQX162" s="1"/>
      <c r="TQY162" s="1"/>
      <c r="TQZ162" s="1"/>
      <c r="TRA162" s="1"/>
      <c r="TRB162" s="1"/>
      <c r="TRC162" s="1"/>
      <c r="TRD162" s="1"/>
      <c r="TRE162" s="1"/>
      <c r="TRF162" s="1"/>
      <c r="TRG162" s="1"/>
      <c r="TRH162" s="1"/>
      <c r="TRI162" s="1"/>
      <c r="TRJ162" s="1"/>
      <c r="TRK162" s="1"/>
      <c r="TRL162" s="1"/>
      <c r="TRM162" s="1"/>
      <c r="TRN162" s="1"/>
      <c r="TRO162" s="1"/>
      <c r="TRP162" s="1"/>
      <c r="TRQ162" s="1"/>
      <c r="TRR162" s="1"/>
      <c r="TRS162" s="1"/>
      <c r="TRT162" s="1"/>
      <c r="TRU162" s="1"/>
      <c r="TRV162" s="1"/>
      <c r="TRW162" s="1"/>
      <c r="TRX162" s="1"/>
      <c r="TRY162" s="1"/>
      <c r="TRZ162" s="1"/>
      <c r="TSA162" s="1"/>
      <c r="TSB162" s="1"/>
      <c r="TSC162" s="1"/>
      <c r="TSD162" s="1"/>
      <c r="TSE162" s="1"/>
      <c r="TSF162" s="1"/>
      <c r="TSG162" s="1"/>
      <c r="TSH162" s="1"/>
      <c r="TSI162" s="1"/>
      <c r="TSJ162" s="1"/>
      <c r="TSK162" s="1"/>
      <c r="TSL162" s="1"/>
      <c r="TSM162" s="1"/>
      <c r="TSN162" s="1"/>
      <c r="TSO162" s="1"/>
      <c r="TSP162" s="1"/>
      <c r="TSQ162" s="1"/>
      <c r="TSR162" s="1"/>
      <c r="TSS162" s="1"/>
      <c r="TST162" s="1"/>
      <c r="TSU162" s="1"/>
      <c r="TSV162" s="1"/>
      <c r="TSW162" s="1"/>
      <c r="TSX162" s="1"/>
      <c r="TSY162" s="1"/>
      <c r="TSZ162" s="1"/>
      <c r="TTA162" s="1"/>
      <c r="TTB162" s="1"/>
      <c r="TTC162" s="1"/>
      <c r="TTD162" s="1"/>
      <c r="TTE162" s="1"/>
      <c r="TTF162" s="1"/>
      <c r="TTG162" s="1"/>
      <c r="TTH162" s="1"/>
      <c r="TTI162" s="1"/>
      <c r="TTJ162" s="1"/>
      <c r="TTK162" s="1"/>
      <c r="TTL162" s="1"/>
      <c r="TTM162" s="1"/>
      <c r="TTN162" s="1"/>
      <c r="TTO162" s="1"/>
      <c r="TTP162" s="1"/>
      <c r="TTQ162" s="1"/>
      <c r="TTR162" s="1"/>
      <c r="TTS162" s="1"/>
      <c r="TTT162" s="1"/>
      <c r="TTU162" s="1"/>
      <c r="TTV162" s="1"/>
      <c r="TTW162" s="1"/>
      <c r="TTX162" s="1"/>
      <c r="TTY162" s="1"/>
      <c r="TTZ162" s="1"/>
      <c r="TUA162" s="1"/>
      <c r="TUB162" s="1"/>
      <c r="TUC162" s="1"/>
      <c r="TUD162" s="1"/>
      <c r="TUE162" s="1"/>
      <c r="TUF162" s="1"/>
      <c r="TUG162" s="1"/>
      <c r="TUH162" s="1"/>
      <c r="TUI162" s="1"/>
      <c r="TUJ162" s="1"/>
      <c r="TUK162" s="1"/>
      <c r="TUL162" s="1"/>
      <c r="TUM162" s="1"/>
      <c r="TUN162" s="1"/>
      <c r="TUO162" s="1"/>
      <c r="TUP162" s="1"/>
      <c r="TUQ162" s="1"/>
      <c r="TUR162" s="1"/>
      <c r="TUS162" s="1"/>
      <c r="TUT162" s="1"/>
      <c r="TUU162" s="1"/>
      <c r="TUV162" s="1"/>
      <c r="TUW162" s="1"/>
      <c r="TUX162" s="1"/>
      <c r="TUY162" s="1"/>
      <c r="TUZ162" s="1"/>
      <c r="TVA162" s="1"/>
      <c r="TVB162" s="1"/>
      <c r="TVC162" s="1"/>
      <c r="TVD162" s="1"/>
      <c r="TVE162" s="1"/>
      <c r="TVF162" s="1"/>
      <c r="TVG162" s="1"/>
      <c r="TVH162" s="1"/>
      <c r="TVI162" s="1"/>
      <c r="TVJ162" s="1"/>
      <c r="TVK162" s="1"/>
      <c r="TVL162" s="1"/>
      <c r="TVM162" s="1"/>
      <c r="TVN162" s="1"/>
      <c r="TVO162" s="1"/>
      <c r="TVP162" s="1"/>
      <c r="TVQ162" s="1"/>
      <c r="TVR162" s="1"/>
      <c r="TVS162" s="1"/>
      <c r="TVT162" s="1"/>
      <c r="TVU162" s="1"/>
      <c r="TVV162" s="1"/>
      <c r="TVW162" s="1"/>
      <c r="TVX162" s="1"/>
      <c r="TVY162" s="1"/>
      <c r="TVZ162" s="1"/>
      <c r="TWA162" s="1"/>
      <c r="TWB162" s="1"/>
      <c r="TWC162" s="1"/>
      <c r="TWD162" s="1"/>
      <c r="TWE162" s="1"/>
      <c r="TWF162" s="1"/>
      <c r="TWG162" s="1"/>
      <c r="TWH162" s="1"/>
      <c r="TWI162" s="1"/>
      <c r="TWJ162" s="1"/>
      <c r="TWK162" s="1"/>
      <c r="TWL162" s="1"/>
      <c r="TWM162" s="1"/>
      <c r="TWN162" s="1"/>
      <c r="TWO162" s="1"/>
      <c r="TWP162" s="1"/>
      <c r="TWQ162" s="1"/>
      <c r="TWR162" s="1"/>
      <c r="TWS162" s="1"/>
      <c r="TWT162" s="1"/>
      <c r="TWU162" s="1"/>
      <c r="TWV162" s="1"/>
      <c r="TWW162" s="1"/>
      <c r="TWX162" s="1"/>
      <c r="TWY162" s="1"/>
      <c r="TWZ162" s="1"/>
      <c r="TXA162" s="1"/>
      <c r="TXB162" s="1"/>
      <c r="TXC162" s="1"/>
      <c r="TXD162" s="1"/>
      <c r="TXE162" s="1"/>
      <c r="TXF162" s="1"/>
      <c r="TXG162" s="1"/>
      <c r="TXH162" s="1"/>
      <c r="TXI162" s="1"/>
      <c r="TXJ162" s="1"/>
      <c r="TXK162" s="1"/>
      <c r="TXL162" s="1"/>
      <c r="TXM162" s="1"/>
      <c r="TXN162" s="1"/>
      <c r="TXO162" s="1"/>
      <c r="TXP162" s="1"/>
      <c r="TXQ162" s="1"/>
      <c r="TXR162" s="1"/>
      <c r="TXS162" s="1"/>
      <c r="TXT162" s="1"/>
      <c r="TXU162" s="1"/>
      <c r="TXV162" s="1"/>
      <c r="TXW162" s="1"/>
      <c r="TXX162" s="1"/>
      <c r="TXY162" s="1"/>
      <c r="TXZ162" s="1"/>
      <c r="TYA162" s="1"/>
      <c r="TYB162" s="1"/>
      <c r="TYC162" s="1"/>
      <c r="TYD162" s="1"/>
      <c r="TYE162" s="1"/>
      <c r="TYF162" s="1"/>
      <c r="TYG162" s="1"/>
      <c r="TYH162" s="1"/>
      <c r="TYI162" s="1"/>
      <c r="TYJ162" s="1"/>
      <c r="TYK162" s="1"/>
      <c r="TYL162" s="1"/>
      <c r="TYM162" s="1"/>
      <c r="TYN162" s="1"/>
      <c r="TYO162" s="1"/>
      <c r="TYP162" s="1"/>
      <c r="TYQ162" s="1"/>
      <c r="TYR162" s="1"/>
      <c r="TYS162" s="1"/>
      <c r="TYT162" s="1"/>
      <c r="TYU162" s="1"/>
      <c r="TYV162" s="1"/>
      <c r="TYW162" s="1"/>
      <c r="TYX162" s="1"/>
      <c r="TYY162" s="1"/>
      <c r="TYZ162" s="1"/>
      <c r="TZA162" s="1"/>
      <c r="TZB162" s="1"/>
      <c r="TZC162" s="1"/>
      <c r="TZD162" s="1"/>
      <c r="TZE162" s="1"/>
      <c r="TZF162" s="1"/>
      <c r="TZG162" s="1"/>
      <c r="TZH162" s="1"/>
      <c r="TZI162" s="1"/>
      <c r="TZJ162" s="1"/>
      <c r="TZK162" s="1"/>
      <c r="TZL162" s="1"/>
      <c r="TZM162" s="1"/>
      <c r="TZN162" s="1"/>
      <c r="TZO162" s="1"/>
      <c r="TZP162" s="1"/>
      <c r="TZQ162" s="1"/>
      <c r="TZR162" s="1"/>
      <c r="TZS162" s="1"/>
      <c r="TZT162" s="1"/>
      <c r="TZU162" s="1"/>
      <c r="TZV162" s="1"/>
      <c r="TZW162" s="1"/>
      <c r="TZX162" s="1"/>
      <c r="TZY162" s="1"/>
      <c r="TZZ162" s="1"/>
      <c r="UAA162" s="1"/>
      <c r="UAB162" s="1"/>
      <c r="UAC162" s="1"/>
      <c r="UAD162" s="1"/>
      <c r="UAE162" s="1"/>
      <c r="UAF162" s="1"/>
      <c r="UAG162" s="1"/>
      <c r="UAH162" s="1"/>
      <c r="UAI162" s="1"/>
      <c r="UAJ162" s="1"/>
      <c r="UAK162" s="1"/>
      <c r="UAL162" s="1"/>
      <c r="UAM162" s="1"/>
      <c r="UAN162" s="1"/>
      <c r="UAO162" s="1"/>
      <c r="UAP162" s="1"/>
      <c r="UAQ162" s="1"/>
      <c r="UAR162" s="1"/>
      <c r="UAS162" s="1"/>
      <c r="UAT162" s="1"/>
      <c r="UAU162" s="1"/>
      <c r="UAV162" s="1"/>
      <c r="UAW162" s="1"/>
      <c r="UAX162" s="1"/>
      <c r="UAY162" s="1"/>
      <c r="UAZ162" s="1"/>
      <c r="UBA162" s="1"/>
      <c r="UBB162" s="1"/>
      <c r="UBC162" s="1"/>
      <c r="UBD162" s="1"/>
      <c r="UBE162" s="1"/>
      <c r="UBF162" s="1"/>
      <c r="UBG162" s="1"/>
      <c r="UBH162" s="1"/>
      <c r="UBI162" s="1"/>
      <c r="UBJ162" s="1"/>
      <c r="UBK162" s="1"/>
      <c r="UBL162" s="1"/>
      <c r="UBM162" s="1"/>
      <c r="UBN162" s="1"/>
      <c r="UBO162" s="1"/>
      <c r="UBP162" s="1"/>
      <c r="UBQ162" s="1"/>
      <c r="UBR162" s="1"/>
      <c r="UBS162" s="1"/>
      <c r="UBT162" s="1"/>
      <c r="UBU162" s="1"/>
      <c r="UBV162" s="1"/>
      <c r="UBW162" s="1"/>
      <c r="UBX162" s="1"/>
      <c r="UBY162" s="1"/>
      <c r="UBZ162" s="1"/>
      <c r="UCA162" s="1"/>
      <c r="UCB162" s="1"/>
      <c r="UCC162" s="1"/>
      <c r="UCD162" s="1"/>
      <c r="UCE162" s="1"/>
      <c r="UCF162" s="1"/>
      <c r="UCG162" s="1"/>
      <c r="UCH162" s="1"/>
      <c r="UCI162" s="1"/>
      <c r="UCJ162" s="1"/>
      <c r="UCK162" s="1"/>
      <c r="UCL162" s="1"/>
      <c r="UCM162" s="1"/>
      <c r="UCN162" s="1"/>
      <c r="UCO162" s="1"/>
      <c r="UCP162" s="1"/>
      <c r="UCQ162" s="1"/>
      <c r="UCR162" s="1"/>
      <c r="UCS162" s="1"/>
      <c r="UCT162" s="1"/>
      <c r="UCU162" s="1"/>
      <c r="UCV162" s="1"/>
      <c r="UCW162" s="1"/>
      <c r="UCX162" s="1"/>
      <c r="UCY162" s="1"/>
      <c r="UCZ162" s="1"/>
      <c r="UDA162" s="1"/>
      <c r="UDB162" s="1"/>
      <c r="UDC162" s="1"/>
      <c r="UDD162" s="1"/>
      <c r="UDE162" s="1"/>
      <c r="UDF162" s="1"/>
      <c r="UDG162" s="1"/>
      <c r="UDH162" s="1"/>
      <c r="UDI162" s="1"/>
      <c r="UDJ162" s="1"/>
      <c r="UDK162" s="1"/>
      <c r="UDL162" s="1"/>
      <c r="UDM162" s="1"/>
      <c r="UDN162" s="1"/>
      <c r="UDO162" s="1"/>
      <c r="UDP162" s="1"/>
      <c r="UDQ162" s="1"/>
      <c r="UDR162" s="1"/>
      <c r="UDS162" s="1"/>
      <c r="UDT162" s="1"/>
      <c r="UDU162" s="1"/>
      <c r="UDV162" s="1"/>
      <c r="UDW162" s="1"/>
      <c r="UDX162" s="1"/>
      <c r="UDY162" s="1"/>
      <c r="UDZ162" s="1"/>
      <c r="UEA162" s="1"/>
      <c r="UEB162" s="1"/>
      <c r="UEC162" s="1"/>
      <c r="UED162" s="1"/>
      <c r="UEE162" s="1"/>
      <c r="UEF162" s="1"/>
      <c r="UEG162" s="1"/>
      <c r="UEH162" s="1"/>
      <c r="UEI162" s="1"/>
      <c r="UEJ162" s="1"/>
      <c r="UEK162" s="1"/>
      <c r="UEL162" s="1"/>
      <c r="UEM162" s="1"/>
      <c r="UEN162" s="1"/>
      <c r="UEO162" s="1"/>
      <c r="UEP162" s="1"/>
      <c r="UEQ162" s="1"/>
      <c r="UER162" s="1"/>
      <c r="UES162" s="1"/>
      <c r="UET162" s="1"/>
      <c r="UEU162" s="1"/>
      <c r="UEV162" s="1"/>
      <c r="UEW162" s="1"/>
      <c r="UEX162" s="1"/>
      <c r="UEY162" s="1"/>
      <c r="UEZ162" s="1"/>
      <c r="UFA162" s="1"/>
      <c r="UFB162" s="1"/>
      <c r="UFC162" s="1"/>
      <c r="UFD162" s="1"/>
      <c r="UFE162" s="1"/>
      <c r="UFF162" s="1"/>
      <c r="UFG162" s="1"/>
      <c r="UFH162" s="1"/>
      <c r="UFI162" s="1"/>
      <c r="UFJ162" s="1"/>
      <c r="UFK162" s="1"/>
      <c r="UFL162" s="1"/>
      <c r="UFM162" s="1"/>
      <c r="UFN162" s="1"/>
      <c r="UFO162" s="1"/>
      <c r="UFP162" s="1"/>
      <c r="UFQ162" s="1"/>
      <c r="UFR162" s="1"/>
      <c r="UFS162" s="1"/>
      <c r="UFT162" s="1"/>
      <c r="UFU162" s="1"/>
      <c r="UFV162" s="1"/>
      <c r="UFW162" s="1"/>
      <c r="UFX162" s="1"/>
      <c r="UFY162" s="1"/>
      <c r="UFZ162" s="1"/>
      <c r="UGA162" s="1"/>
      <c r="UGB162" s="1"/>
      <c r="UGC162" s="1"/>
      <c r="UGD162" s="1"/>
      <c r="UGE162" s="1"/>
      <c r="UGF162" s="1"/>
      <c r="UGG162" s="1"/>
      <c r="UGH162" s="1"/>
      <c r="UGI162" s="1"/>
      <c r="UGJ162" s="1"/>
      <c r="UGK162" s="1"/>
      <c r="UGL162" s="1"/>
      <c r="UGM162" s="1"/>
      <c r="UGN162" s="1"/>
      <c r="UGO162" s="1"/>
      <c r="UGP162" s="1"/>
      <c r="UGQ162" s="1"/>
      <c r="UGR162" s="1"/>
      <c r="UGS162" s="1"/>
      <c r="UGT162" s="1"/>
      <c r="UGU162" s="1"/>
      <c r="UGV162" s="1"/>
      <c r="UGW162" s="1"/>
      <c r="UGX162" s="1"/>
      <c r="UGY162" s="1"/>
      <c r="UGZ162" s="1"/>
      <c r="UHA162" s="1"/>
      <c r="UHB162" s="1"/>
      <c r="UHC162" s="1"/>
      <c r="UHD162" s="1"/>
      <c r="UHE162" s="1"/>
      <c r="UHF162" s="1"/>
      <c r="UHG162" s="1"/>
      <c r="UHH162" s="1"/>
      <c r="UHI162" s="1"/>
      <c r="UHJ162" s="1"/>
      <c r="UHK162" s="1"/>
      <c r="UHL162" s="1"/>
      <c r="UHM162" s="1"/>
      <c r="UHN162" s="1"/>
      <c r="UHO162" s="1"/>
      <c r="UHP162" s="1"/>
      <c r="UHQ162" s="1"/>
      <c r="UHR162" s="1"/>
      <c r="UHS162" s="1"/>
      <c r="UHT162" s="1"/>
      <c r="UHU162" s="1"/>
      <c r="UHV162" s="1"/>
      <c r="UHW162" s="1"/>
      <c r="UHX162" s="1"/>
      <c r="UHY162" s="1"/>
      <c r="UHZ162" s="1"/>
      <c r="UIA162" s="1"/>
      <c r="UIB162" s="1"/>
      <c r="UIC162" s="1"/>
      <c r="UID162" s="1"/>
      <c r="UIE162" s="1"/>
      <c r="UIF162" s="1"/>
      <c r="UIG162" s="1"/>
      <c r="UIH162" s="1"/>
      <c r="UII162" s="1"/>
      <c r="UIJ162" s="1"/>
      <c r="UIK162" s="1"/>
      <c r="UIL162" s="1"/>
      <c r="UIM162" s="1"/>
      <c r="UIN162" s="1"/>
      <c r="UIO162" s="1"/>
      <c r="UIP162" s="1"/>
      <c r="UIQ162" s="1"/>
      <c r="UIR162" s="1"/>
      <c r="UIS162" s="1"/>
      <c r="UIT162" s="1"/>
      <c r="UIU162" s="1"/>
      <c r="UIV162" s="1"/>
      <c r="UIW162" s="1"/>
      <c r="UIX162" s="1"/>
      <c r="UIY162" s="1"/>
      <c r="UIZ162" s="1"/>
      <c r="UJA162" s="1"/>
      <c r="UJB162" s="1"/>
      <c r="UJC162" s="1"/>
      <c r="UJD162" s="1"/>
      <c r="UJE162" s="1"/>
      <c r="UJF162" s="1"/>
      <c r="UJG162" s="1"/>
      <c r="UJH162" s="1"/>
      <c r="UJI162" s="1"/>
      <c r="UJJ162" s="1"/>
      <c r="UJK162" s="1"/>
      <c r="UJL162" s="1"/>
      <c r="UJM162" s="1"/>
      <c r="UJN162" s="1"/>
      <c r="UJO162" s="1"/>
      <c r="UJP162" s="1"/>
      <c r="UJQ162" s="1"/>
      <c r="UJR162" s="1"/>
      <c r="UJS162" s="1"/>
      <c r="UJT162" s="1"/>
      <c r="UJU162" s="1"/>
      <c r="UJV162" s="1"/>
      <c r="UJW162" s="1"/>
      <c r="UJX162" s="1"/>
      <c r="UJY162" s="1"/>
      <c r="UJZ162" s="1"/>
      <c r="UKA162" s="1"/>
      <c r="UKB162" s="1"/>
      <c r="UKC162" s="1"/>
      <c r="UKD162" s="1"/>
      <c r="UKE162" s="1"/>
      <c r="UKF162" s="1"/>
      <c r="UKG162" s="1"/>
      <c r="UKH162" s="1"/>
      <c r="UKI162" s="1"/>
      <c r="UKJ162" s="1"/>
      <c r="UKK162" s="1"/>
      <c r="UKL162" s="1"/>
      <c r="UKM162" s="1"/>
      <c r="UKN162" s="1"/>
      <c r="UKO162" s="1"/>
      <c r="UKP162" s="1"/>
      <c r="UKQ162" s="1"/>
      <c r="UKR162" s="1"/>
      <c r="UKS162" s="1"/>
      <c r="UKT162" s="1"/>
      <c r="UKU162" s="1"/>
      <c r="UKV162" s="1"/>
      <c r="UKW162" s="1"/>
      <c r="UKX162" s="1"/>
      <c r="UKY162" s="1"/>
      <c r="UKZ162" s="1"/>
      <c r="ULA162" s="1"/>
      <c r="ULB162" s="1"/>
      <c r="ULC162" s="1"/>
      <c r="ULD162" s="1"/>
      <c r="ULE162" s="1"/>
      <c r="ULF162" s="1"/>
      <c r="ULG162" s="1"/>
      <c r="ULH162" s="1"/>
      <c r="ULI162" s="1"/>
      <c r="ULJ162" s="1"/>
      <c r="ULK162" s="1"/>
      <c r="ULL162" s="1"/>
      <c r="ULM162" s="1"/>
      <c r="ULN162" s="1"/>
      <c r="ULO162" s="1"/>
      <c r="ULP162" s="1"/>
      <c r="ULQ162" s="1"/>
      <c r="ULR162" s="1"/>
      <c r="ULS162" s="1"/>
      <c r="ULT162" s="1"/>
      <c r="ULU162" s="1"/>
      <c r="ULV162" s="1"/>
      <c r="ULW162" s="1"/>
      <c r="ULX162" s="1"/>
      <c r="ULY162" s="1"/>
      <c r="ULZ162" s="1"/>
      <c r="UMA162" s="1"/>
      <c r="UMB162" s="1"/>
      <c r="UMC162" s="1"/>
      <c r="UMD162" s="1"/>
      <c r="UME162" s="1"/>
      <c r="UMF162" s="1"/>
      <c r="UMG162" s="1"/>
      <c r="UMH162" s="1"/>
      <c r="UMI162" s="1"/>
      <c r="UMJ162" s="1"/>
      <c r="UMK162" s="1"/>
      <c r="UML162" s="1"/>
      <c r="UMM162" s="1"/>
      <c r="UMN162" s="1"/>
      <c r="UMO162" s="1"/>
      <c r="UMP162" s="1"/>
      <c r="UMQ162" s="1"/>
      <c r="UMR162" s="1"/>
      <c r="UMS162" s="1"/>
      <c r="UMT162" s="1"/>
      <c r="UMU162" s="1"/>
      <c r="UMV162" s="1"/>
      <c r="UMW162" s="1"/>
      <c r="UMX162" s="1"/>
      <c r="UMY162" s="1"/>
      <c r="UMZ162" s="1"/>
      <c r="UNA162" s="1"/>
      <c r="UNB162" s="1"/>
      <c r="UNC162" s="1"/>
      <c r="UND162" s="1"/>
      <c r="UNE162" s="1"/>
      <c r="UNF162" s="1"/>
      <c r="UNG162" s="1"/>
      <c r="UNH162" s="1"/>
      <c r="UNI162" s="1"/>
      <c r="UNJ162" s="1"/>
      <c r="UNK162" s="1"/>
      <c r="UNL162" s="1"/>
      <c r="UNM162" s="1"/>
      <c r="UNN162" s="1"/>
      <c r="UNO162" s="1"/>
      <c r="UNP162" s="1"/>
      <c r="UNQ162" s="1"/>
      <c r="UNR162" s="1"/>
      <c r="UNS162" s="1"/>
      <c r="UNT162" s="1"/>
      <c r="UNU162" s="1"/>
      <c r="UNV162" s="1"/>
      <c r="UNW162" s="1"/>
      <c r="UNX162" s="1"/>
      <c r="UNY162" s="1"/>
      <c r="UNZ162" s="1"/>
      <c r="UOA162" s="1"/>
      <c r="UOB162" s="1"/>
      <c r="UOC162" s="1"/>
      <c r="UOD162" s="1"/>
      <c r="UOE162" s="1"/>
      <c r="UOF162" s="1"/>
      <c r="UOG162" s="1"/>
      <c r="UOH162" s="1"/>
      <c r="UOI162" s="1"/>
      <c r="UOJ162" s="1"/>
      <c r="UOK162" s="1"/>
      <c r="UOL162" s="1"/>
      <c r="UOM162" s="1"/>
      <c r="UON162" s="1"/>
      <c r="UOO162" s="1"/>
      <c r="UOP162" s="1"/>
      <c r="UOQ162" s="1"/>
      <c r="UOR162" s="1"/>
      <c r="UOS162" s="1"/>
      <c r="UOT162" s="1"/>
      <c r="UOU162" s="1"/>
      <c r="UOV162" s="1"/>
      <c r="UOW162" s="1"/>
      <c r="UOX162" s="1"/>
      <c r="UOY162" s="1"/>
      <c r="UOZ162" s="1"/>
      <c r="UPA162" s="1"/>
      <c r="UPB162" s="1"/>
      <c r="UPC162" s="1"/>
      <c r="UPD162" s="1"/>
      <c r="UPE162" s="1"/>
      <c r="UPF162" s="1"/>
      <c r="UPG162" s="1"/>
      <c r="UPH162" s="1"/>
      <c r="UPI162" s="1"/>
      <c r="UPJ162" s="1"/>
      <c r="UPK162" s="1"/>
      <c r="UPL162" s="1"/>
      <c r="UPM162" s="1"/>
      <c r="UPN162" s="1"/>
      <c r="UPO162" s="1"/>
      <c r="UPP162" s="1"/>
      <c r="UPQ162" s="1"/>
      <c r="UPR162" s="1"/>
      <c r="UPS162" s="1"/>
      <c r="UPT162" s="1"/>
      <c r="UPU162" s="1"/>
      <c r="UPV162" s="1"/>
      <c r="UPW162" s="1"/>
      <c r="UPX162" s="1"/>
      <c r="UPY162" s="1"/>
      <c r="UPZ162" s="1"/>
      <c r="UQA162" s="1"/>
      <c r="UQB162" s="1"/>
      <c r="UQC162" s="1"/>
      <c r="UQD162" s="1"/>
      <c r="UQE162" s="1"/>
      <c r="UQF162" s="1"/>
      <c r="UQG162" s="1"/>
      <c r="UQH162" s="1"/>
      <c r="UQI162" s="1"/>
      <c r="UQJ162" s="1"/>
      <c r="UQK162" s="1"/>
      <c r="UQL162" s="1"/>
      <c r="UQM162" s="1"/>
      <c r="UQN162" s="1"/>
      <c r="UQO162" s="1"/>
      <c r="UQP162" s="1"/>
      <c r="UQQ162" s="1"/>
      <c r="UQR162" s="1"/>
      <c r="UQS162" s="1"/>
      <c r="UQT162" s="1"/>
      <c r="UQU162" s="1"/>
      <c r="UQV162" s="1"/>
      <c r="UQW162" s="1"/>
      <c r="UQX162" s="1"/>
      <c r="UQY162" s="1"/>
      <c r="UQZ162" s="1"/>
      <c r="URA162" s="1"/>
      <c r="URB162" s="1"/>
      <c r="URC162" s="1"/>
      <c r="URD162" s="1"/>
      <c r="URE162" s="1"/>
      <c r="URF162" s="1"/>
      <c r="URG162" s="1"/>
      <c r="URH162" s="1"/>
      <c r="URI162" s="1"/>
      <c r="URJ162" s="1"/>
      <c r="URK162" s="1"/>
      <c r="URL162" s="1"/>
      <c r="URM162" s="1"/>
      <c r="URN162" s="1"/>
      <c r="URO162" s="1"/>
      <c r="URP162" s="1"/>
      <c r="URQ162" s="1"/>
      <c r="URR162" s="1"/>
      <c r="URS162" s="1"/>
      <c r="URT162" s="1"/>
      <c r="URU162" s="1"/>
      <c r="URV162" s="1"/>
      <c r="URW162" s="1"/>
      <c r="URX162" s="1"/>
      <c r="URY162" s="1"/>
      <c r="URZ162" s="1"/>
      <c r="USA162" s="1"/>
      <c r="USB162" s="1"/>
      <c r="USC162" s="1"/>
      <c r="USD162" s="1"/>
      <c r="USE162" s="1"/>
      <c r="USF162" s="1"/>
      <c r="USG162" s="1"/>
      <c r="USH162" s="1"/>
      <c r="USI162" s="1"/>
      <c r="USJ162" s="1"/>
      <c r="USK162" s="1"/>
      <c r="USL162" s="1"/>
      <c r="USM162" s="1"/>
      <c r="USN162" s="1"/>
      <c r="USO162" s="1"/>
      <c r="USP162" s="1"/>
      <c r="USQ162" s="1"/>
      <c r="USR162" s="1"/>
      <c r="USS162" s="1"/>
      <c r="UST162" s="1"/>
      <c r="USU162" s="1"/>
      <c r="USV162" s="1"/>
      <c r="USW162" s="1"/>
      <c r="USX162" s="1"/>
      <c r="USY162" s="1"/>
      <c r="USZ162" s="1"/>
      <c r="UTA162" s="1"/>
      <c r="UTB162" s="1"/>
      <c r="UTC162" s="1"/>
      <c r="UTD162" s="1"/>
      <c r="UTE162" s="1"/>
      <c r="UTF162" s="1"/>
      <c r="UTG162" s="1"/>
      <c r="UTH162" s="1"/>
      <c r="UTI162" s="1"/>
      <c r="UTJ162" s="1"/>
      <c r="UTK162" s="1"/>
      <c r="UTL162" s="1"/>
      <c r="UTM162" s="1"/>
      <c r="UTN162" s="1"/>
      <c r="UTO162" s="1"/>
      <c r="UTP162" s="1"/>
      <c r="UTQ162" s="1"/>
      <c r="UTR162" s="1"/>
      <c r="UTS162" s="1"/>
      <c r="UTT162" s="1"/>
      <c r="UTU162" s="1"/>
      <c r="UTV162" s="1"/>
      <c r="UTW162" s="1"/>
      <c r="UTX162" s="1"/>
      <c r="UTY162" s="1"/>
      <c r="UTZ162" s="1"/>
      <c r="UUA162" s="1"/>
      <c r="UUB162" s="1"/>
      <c r="UUC162" s="1"/>
      <c r="UUD162" s="1"/>
      <c r="UUE162" s="1"/>
      <c r="UUF162" s="1"/>
      <c r="UUG162" s="1"/>
      <c r="UUH162" s="1"/>
      <c r="UUI162" s="1"/>
      <c r="UUJ162" s="1"/>
      <c r="UUK162" s="1"/>
      <c r="UUL162" s="1"/>
      <c r="UUM162" s="1"/>
      <c r="UUN162" s="1"/>
      <c r="UUO162" s="1"/>
      <c r="UUP162" s="1"/>
      <c r="UUQ162" s="1"/>
      <c r="UUR162" s="1"/>
      <c r="UUS162" s="1"/>
      <c r="UUT162" s="1"/>
      <c r="UUU162" s="1"/>
      <c r="UUV162" s="1"/>
      <c r="UUW162" s="1"/>
      <c r="UUX162" s="1"/>
      <c r="UUY162" s="1"/>
      <c r="UUZ162" s="1"/>
      <c r="UVA162" s="1"/>
      <c r="UVB162" s="1"/>
      <c r="UVC162" s="1"/>
      <c r="UVD162" s="1"/>
      <c r="UVE162" s="1"/>
      <c r="UVF162" s="1"/>
      <c r="UVG162" s="1"/>
      <c r="UVH162" s="1"/>
      <c r="UVI162" s="1"/>
      <c r="UVJ162" s="1"/>
      <c r="UVK162" s="1"/>
      <c r="UVL162" s="1"/>
      <c r="UVM162" s="1"/>
      <c r="UVN162" s="1"/>
      <c r="UVO162" s="1"/>
      <c r="UVP162" s="1"/>
      <c r="UVQ162" s="1"/>
      <c r="UVR162" s="1"/>
      <c r="UVS162" s="1"/>
      <c r="UVT162" s="1"/>
      <c r="UVU162" s="1"/>
      <c r="UVV162" s="1"/>
      <c r="UVW162" s="1"/>
      <c r="UVX162" s="1"/>
      <c r="UVY162" s="1"/>
      <c r="UVZ162" s="1"/>
      <c r="UWA162" s="1"/>
      <c r="UWB162" s="1"/>
      <c r="UWC162" s="1"/>
      <c r="UWD162" s="1"/>
      <c r="UWE162" s="1"/>
      <c r="UWF162" s="1"/>
      <c r="UWG162" s="1"/>
      <c r="UWH162" s="1"/>
      <c r="UWI162" s="1"/>
      <c r="UWJ162" s="1"/>
      <c r="UWK162" s="1"/>
      <c r="UWL162" s="1"/>
      <c r="UWM162" s="1"/>
      <c r="UWN162" s="1"/>
      <c r="UWO162" s="1"/>
      <c r="UWP162" s="1"/>
      <c r="UWQ162" s="1"/>
      <c r="UWR162" s="1"/>
      <c r="UWS162" s="1"/>
      <c r="UWT162" s="1"/>
      <c r="UWU162" s="1"/>
      <c r="UWV162" s="1"/>
      <c r="UWW162" s="1"/>
      <c r="UWX162" s="1"/>
      <c r="UWY162" s="1"/>
      <c r="UWZ162" s="1"/>
      <c r="UXA162" s="1"/>
      <c r="UXB162" s="1"/>
      <c r="UXC162" s="1"/>
      <c r="UXD162" s="1"/>
      <c r="UXE162" s="1"/>
      <c r="UXF162" s="1"/>
      <c r="UXG162" s="1"/>
      <c r="UXH162" s="1"/>
      <c r="UXI162" s="1"/>
      <c r="UXJ162" s="1"/>
      <c r="UXK162" s="1"/>
      <c r="UXL162" s="1"/>
      <c r="UXM162" s="1"/>
      <c r="UXN162" s="1"/>
      <c r="UXO162" s="1"/>
      <c r="UXP162" s="1"/>
      <c r="UXQ162" s="1"/>
      <c r="UXR162" s="1"/>
      <c r="UXS162" s="1"/>
      <c r="UXT162" s="1"/>
      <c r="UXU162" s="1"/>
      <c r="UXV162" s="1"/>
      <c r="UXW162" s="1"/>
      <c r="UXX162" s="1"/>
      <c r="UXY162" s="1"/>
      <c r="UXZ162" s="1"/>
      <c r="UYA162" s="1"/>
      <c r="UYB162" s="1"/>
      <c r="UYC162" s="1"/>
      <c r="UYD162" s="1"/>
      <c r="UYE162" s="1"/>
      <c r="UYF162" s="1"/>
      <c r="UYG162" s="1"/>
      <c r="UYH162" s="1"/>
      <c r="UYI162" s="1"/>
      <c r="UYJ162" s="1"/>
      <c r="UYK162" s="1"/>
      <c r="UYL162" s="1"/>
      <c r="UYM162" s="1"/>
      <c r="UYN162" s="1"/>
      <c r="UYO162" s="1"/>
      <c r="UYP162" s="1"/>
      <c r="UYQ162" s="1"/>
      <c r="UYR162" s="1"/>
      <c r="UYS162" s="1"/>
      <c r="UYT162" s="1"/>
      <c r="UYU162" s="1"/>
      <c r="UYV162" s="1"/>
      <c r="UYW162" s="1"/>
      <c r="UYX162" s="1"/>
      <c r="UYY162" s="1"/>
      <c r="UYZ162" s="1"/>
      <c r="UZA162" s="1"/>
      <c r="UZB162" s="1"/>
      <c r="UZC162" s="1"/>
      <c r="UZD162" s="1"/>
      <c r="UZE162" s="1"/>
      <c r="UZF162" s="1"/>
      <c r="UZG162" s="1"/>
      <c r="UZH162" s="1"/>
      <c r="UZI162" s="1"/>
      <c r="UZJ162" s="1"/>
      <c r="UZK162" s="1"/>
      <c r="UZL162" s="1"/>
      <c r="UZM162" s="1"/>
      <c r="UZN162" s="1"/>
      <c r="UZO162" s="1"/>
      <c r="UZP162" s="1"/>
      <c r="UZQ162" s="1"/>
      <c r="UZR162" s="1"/>
      <c r="UZS162" s="1"/>
      <c r="UZT162" s="1"/>
      <c r="UZU162" s="1"/>
      <c r="UZV162" s="1"/>
      <c r="UZW162" s="1"/>
      <c r="UZX162" s="1"/>
      <c r="UZY162" s="1"/>
      <c r="UZZ162" s="1"/>
      <c r="VAA162" s="1"/>
      <c r="VAB162" s="1"/>
      <c r="VAC162" s="1"/>
      <c r="VAD162" s="1"/>
      <c r="VAE162" s="1"/>
      <c r="VAF162" s="1"/>
      <c r="VAG162" s="1"/>
      <c r="VAH162" s="1"/>
      <c r="VAI162" s="1"/>
      <c r="VAJ162" s="1"/>
      <c r="VAK162" s="1"/>
      <c r="VAL162" s="1"/>
      <c r="VAM162" s="1"/>
      <c r="VAN162" s="1"/>
      <c r="VAO162" s="1"/>
      <c r="VAP162" s="1"/>
      <c r="VAQ162" s="1"/>
      <c r="VAR162" s="1"/>
      <c r="VAS162" s="1"/>
      <c r="VAT162" s="1"/>
      <c r="VAU162" s="1"/>
      <c r="VAV162" s="1"/>
      <c r="VAW162" s="1"/>
      <c r="VAX162" s="1"/>
      <c r="VAY162" s="1"/>
      <c r="VAZ162" s="1"/>
      <c r="VBA162" s="1"/>
      <c r="VBB162" s="1"/>
      <c r="VBC162" s="1"/>
      <c r="VBD162" s="1"/>
      <c r="VBE162" s="1"/>
      <c r="VBF162" s="1"/>
      <c r="VBG162" s="1"/>
      <c r="VBH162" s="1"/>
      <c r="VBI162" s="1"/>
      <c r="VBJ162" s="1"/>
      <c r="VBK162" s="1"/>
      <c r="VBL162" s="1"/>
      <c r="VBM162" s="1"/>
      <c r="VBN162" s="1"/>
      <c r="VBO162" s="1"/>
      <c r="VBP162" s="1"/>
      <c r="VBQ162" s="1"/>
      <c r="VBR162" s="1"/>
      <c r="VBS162" s="1"/>
      <c r="VBT162" s="1"/>
      <c r="VBU162" s="1"/>
      <c r="VBV162" s="1"/>
      <c r="VBW162" s="1"/>
      <c r="VBX162" s="1"/>
      <c r="VBY162" s="1"/>
      <c r="VBZ162" s="1"/>
      <c r="VCA162" s="1"/>
      <c r="VCB162" s="1"/>
      <c r="VCC162" s="1"/>
      <c r="VCD162" s="1"/>
      <c r="VCE162" s="1"/>
      <c r="VCF162" s="1"/>
      <c r="VCG162" s="1"/>
      <c r="VCH162" s="1"/>
      <c r="VCI162" s="1"/>
      <c r="VCJ162" s="1"/>
      <c r="VCK162" s="1"/>
      <c r="VCL162" s="1"/>
      <c r="VCM162" s="1"/>
      <c r="VCN162" s="1"/>
      <c r="VCO162" s="1"/>
      <c r="VCP162" s="1"/>
      <c r="VCQ162" s="1"/>
      <c r="VCR162" s="1"/>
      <c r="VCS162" s="1"/>
      <c r="VCT162" s="1"/>
      <c r="VCU162" s="1"/>
      <c r="VCV162" s="1"/>
      <c r="VCW162" s="1"/>
      <c r="VCX162" s="1"/>
      <c r="VCY162" s="1"/>
      <c r="VCZ162" s="1"/>
      <c r="VDA162" s="1"/>
      <c r="VDB162" s="1"/>
      <c r="VDC162" s="1"/>
      <c r="VDD162" s="1"/>
      <c r="VDE162" s="1"/>
      <c r="VDF162" s="1"/>
      <c r="VDG162" s="1"/>
      <c r="VDH162" s="1"/>
      <c r="VDI162" s="1"/>
      <c r="VDJ162" s="1"/>
      <c r="VDK162" s="1"/>
      <c r="VDL162" s="1"/>
      <c r="VDM162" s="1"/>
      <c r="VDN162" s="1"/>
      <c r="VDO162" s="1"/>
      <c r="VDP162" s="1"/>
      <c r="VDQ162" s="1"/>
      <c r="VDR162" s="1"/>
      <c r="VDS162" s="1"/>
      <c r="VDT162" s="1"/>
      <c r="VDU162" s="1"/>
      <c r="VDV162" s="1"/>
      <c r="VDW162" s="1"/>
      <c r="VDX162" s="1"/>
      <c r="VDY162" s="1"/>
      <c r="VDZ162" s="1"/>
      <c r="VEA162" s="1"/>
      <c r="VEB162" s="1"/>
      <c r="VEC162" s="1"/>
      <c r="VED162" s="1"/>
      <c r="VEE162" s="1"/>
      <c r="VEF162" s="1"/>
      <c r="VEG162" s="1"/>
      <c r="VEH162" s="1"/>
      <c r="VEI162" s="1"/>
      <c r="VEJ162" s="1"/>
      <c r="VEK162" s="1"/>
      <c r="VEL162" s="1"/>
      <c r="VEM162" s="1"/>
      <c r="VEN162" s="1"/>
      <c r="VEO162" s="1"/>
      <c r="VEP162" s="1"/>
      <c r="VEQ162" s="1"/>
      <c r="VER162" s="1"/>
      <c r="VES162" s="1"/>
      <c r="VET162" s="1"/>
      <c r="VEU162" s="1"/>
      <c r="VEV162" s="1"/>
      <c r="VEW162" s="1"/>
      <c r="VEX162" s="1"/>
      <c r="VEY162" s="1"/>
      <c r="VEZ162" s="1"/>
      <c r="VFA162" s="1"/>
      <c r="VFB162" s="1"/>
      <c r="VFC162" s="1"/>
      <c r="VFD162" s="1"/>
      <c r="VFE162" s="1"/>
      <c r="VFF162" s="1"/>
      <c r="VFG162" s="1"/>
      <c r="VFH162" s="1"/>
      <c r="VFI162" s="1"/>
      <c r="VFJ162" s="1"/>
      <c r="VFK162" s="1"/>
      <c r="VFL162" s="1"/>
      <c r="VFM162" s="1"/>
      <c r="VFN162" s="1"/>
      <c r="VFO162" s="1"/>
      <c r="VFP162" s="1"/>
      <c r="VFQ162" s="1"/>
      <c r="VFR162" s="1"/>
      <c r="VFS162" s="1"/>
      <c r="VFT162" s="1"/>
      <c r="VFU162" s="1"/>
      <c r="VFV162" s="1"/>
      <c r="VFW162" s="1"/>
      <c r="VFX162" s="1"/>
      <c r="VFY162" s="1"/>
      <c r="VFZ162" s="1"/>
      <c r="VGA162" s="1"/>
      <c r="VGB162" s="1"/>
      <c r="VGC162" s="1"/>
      <c r="VGD162" s="1"/>
      <c r="VGE162" s="1"/>
      <c r="VGF162" s="1"/>
      <c r="VGG162" s="1"/>
      <c r="VGH162" s="1"/>
      <c r="VGI162" s="1"/>
      <c r="VGJ162" s="1"/>
      <c r="VGK162" s="1"/>
      <c r="VGL162" s="1"/>
      <c r="VGM162" s="1"/>
      <c r="VGN162" s="1"/>
      <c r="VGO162" s="1"/>
      <c r="VGP162" s="1"/>
      <c r="VGQ162" s="1"/>
      <c r="VGR162" s="1"/>
      <c r="VGS162" s="1"/>
      <c r="VGT162" s="1"/>
      <c r="VGU162" s="1"/>
      <c r="VGV162" s="1"/>
      <c r="VGW162" s="1"/>
      <c r="VGX162" s="1"/>
      <c r="VGY162" s="1"/>
      <c r="VGZ162" s="1"/>
      <c r="VHA162" s="1"/>
      <c r="VHB162" s="1"/>
      <c r="VHC162" s="1"/>
      <c r="VHD162" s="1"/>
      <c r="VHE162" s="1"/>
      <c r="VHF162" s="1"/>
      <c r="VHG162" s="1"/>
      <c r="VHH162" s="1"/>
      <c r="VHI162" s="1"/>
      <c r="VHJ162" s="1"/>
      <c r="VHK162" s="1"/>
      <c r="VHL162" s="1"/>
      <c r="VHM162" s="1"/>
      <c r="VHN162" s="1"/>
      <c r="VHO162" s="1"/>
      <c r="VHP162" s="1"/>
      <c r="VHQ162" s="1"/>
      <c r="VHR162" s="1"/>
      <c r="VHS162" s="1"/>
      <c r="VHT162" s="1"/>
      <c r="VHU162" s="1"/>
      <c r="VHV162" s="1"/>
      <c r="VHW162" s="1"/>
      <c r="VHX162" s="1"/>
      <c r="VHY162" s="1"/>
      <c r="VHZ162" s="1"/>
      <c r="VIA162" s="1"/>
      <c r="VIB162" s="1"/>
      <c r="VIC162" s="1"/>
      <c r="VID162" s="1"/>
      <c r="VIE162" s="1"/>
      <c r="VIF162" s="1"/>
      <c r="VIG162" s="1"/>
      <c r="VIH162" s="1"/>
      <c r="VII162" s="1"/>
      <c r="VIJ162" s="1"/>
      <c r="VIK162" s="1"/>
      <c r="VIL162" s="1"/>
      <c r="VIM162" s="1"/>
      <c r="VIN162" s="1"/>
      <c r="VIO162" s="1"/>
      <c r="VIP162" s="1"/>
      <c r="VIQ162" s="1"/>
      <c r="VIR162" s="1"/>
      <c r="VIS162" s="1"/>
      <c r="VIT162" s="1"/>
      <c r="VIU162" s="1"/>
      <c r="VIV162" s="1"/>
      <c r="VIW162" s="1"/>
      <c r="VIX162" s="1"/>
      <c r="VIY162" s="1"/>
      <c r="VIZ162" s="1"/>
      <c r="VJA162" s="1"/>
      <c r="VJB162" s="1"/>
      <c r="VJC162" s="1"/>
      <c r="VJD162" s="1"/>
      <c r="VJE162" s="1"/>
      <c r="VJF162" s="1"/>
      <c r="VJG162" s="1"/>
      <c r="VJH162" s="1"/>
      <c r="VJI162" s="1"/>
      <c r="VJJ162" s="1"/>
      <c r="VJK162" s="1"/>
      <c r="VJL162" s="1"/>
      <c r="VJM162" s="1"/>
      <c r="VJN162" s="1"/>
      <c r="VJO162" s="1"/>
      <c r="VJP162" s="1"/>
      <c r="VJQ162" s="1"/>
      <c r="VJR162" s="1"/>
      <c r="VJS162" s="1"/>
      <c r="VJT162" s="1"/>
      <c r="VJU162" s="1"/>
      <c r="VJV162" s="1"/>
      <c r="VJW162" s="1"/>
      <c r="VJX162" s="1"/>
      <c r="VJY162" s="1"/>
      <c r="VJZ162" s="1"/>
      <c r="VKA162" s="1"/>
      <c r="VKB162" s="1"/>
      <c r="VKC162" s="1"/>
      <c r="VKD162" s="1"/>
      <c r="VKE162" s="1"/>
      <c r="VKF162" s="1"/>
      <c r="VKG162" s="1"/>
      <c r="VKH162" s="1"/>
      <c r="VKI162" s="1"/>
      <c r="VKJ162" s="1"/>
      <c r="VKK162" s="1"/>
      <c r="VKL162" s="1"/>
      <c r="VKM162" s="1"/>
      <c r="VKN162" s="1"/>
      <c r="VKO162" s="1"/>
      <c r="VKP162" s="1"/>
      <c r="VKQ162" s="1"/>
      <c r="VKR162" s="1"/>
      <c r="VKS162" s="1"/>
      <c r="VKT162" s="1"/>
      <c r="VKU162" s="1"/>
      <c r="VKV162" s="1"/>
      <c r="VKW162" s="1"/>
      <c r="VKX162" s="1"/>
      <c r="VKY162" s="1"/>
      <c r="VKZ162" s="1"/>
      <c r="VLA162" s="1"/>
      <c r="VLB162" s="1"/>
      <c r="VLC162" s="1"/>
      <c r="VLD162" s="1"/>
      <c r="VLE162" s="1"/>
      <c r="VLF162" s="1"/>
      <c r="VLG162" s="1"/>
      <c r="VLH162" s="1"/>
      <c r="VLI162" s="1"/>
      <c r="VLJ162" s="1"/>
      <c r="VLK162" s="1"/>
      <c r="VLL162" s="1"/>
      <c r="VLM162" s="1"/>
      <c r="VLN162" s="1"/>
      <c r="VLO162" s="1"/>
      <c r="VLP162" s="1"/>
      <c r="VLQ162" s="1"/>
      <c r="VLR162" s="1"/>
      <c r="VLS162" s="1"/>
      <c r="VLT162" s="1"/>
      <c r="VLU162" s="1"/>
      <c r="VLV162" s="1"/>
      <c r="VLW162" s="1"/>
      <c r="VLX162" s="1"/>
      <c r="VLY162" s="1"/>
      <c r="VLZ162" s="1"/>
      <c r="VMA162" s="1"/>
      <c r="VMB162" s="1"/>
      <c r="VMC162" s="1"/>
      <c r="VMD162" s="1"/>
      <c r="VME162" s="1"/>
      <c r="VMF162" s="1"/>
      <c r="VMG162" s="1"/>
      <c r="VMH162" s="1"/>
      <c r="VMI162" s="1"/>
      <c r="VMJ162" s="1"/>
      <c r="VMK162" s="1"/>
      <c r="VML162" s="1"/>
      <c r="VMM162" s="1"/>
      <c r="VMN162" s="1"/>
      <c r="VMO162" s="1"/>
      <c r="VMP162" s="1"/>
      <c r="VMQ162" s="1"/>
      <c r="VMR162" s="1"/>
      <c r="VMS162" s="1"/>
      <c r="VMT162" s="1"/>
      <c r="VMU162" s="1"/>
      <c r="VMV162" s="1"/>
      <c r="VMW162" s="1"/>
      <c r="VMX162" s="1"/>
      <c r="VMY162" s="1"/>
      <c r="VMZ162" s="1"/>
      <c r="VNA162" s="1"/>
      <c r="VNB162" s="1"/>
      <c r="VNC162" s="1"/>
      <c r="VND162" s="1"/>
      <c r="VNE162" s="1"/>
      <c r="VNF162" s="1"/>
      <c r="VNG162" s="1"/>
      <c r="VNH162" s="1"/>
      <c r="VNI162" s="1"/>
      <c r="VNJ162" s="1"/>
      <c r="VNK162" s="1"/>
      <c r="VNL162" s="1"/>
      <c r="VNM162" s="1"/>
      <c r="VNN162" s="1"/>
      <c r="VNO162" s="1"/>
      <c r="VNP162" s="1"/>
      <c r="VNQ162" s="1"/>
      <c r="VNR162" s="1"/>
      <c r="VNS162" s="1"/>
      <c r="VNT162" s="1"/>
      <c r="VNU162" s="1"/>
      <c r="VNV162" s="1"/>
      <c r="VNW162" s="1"/>
      <c r="VNX162" s="1"/>
      <c r="VNY162" s="1"/>
      <c r="VNZ162" s="1"/>
      <c r="VOA162" s="1"/>
      <c r="VOB162" s="1"/>
      <c r="VOC162" s="1"/>
      <c r="VOD162" s="1"/>
      <c r="VOE162" s="1"/>
      <c r="VOF162" s="1"/>
      <c r="VOG162" s="1"/>
      <c r="VOH162" s="1"/>
      <c r="VOI162" s="1"/>
      <c r="VOJ162" s="1"/>
      <c r="VOK162" s="1"/>
      <c r="VOL162" s="1"/>
      <c r="VOM162" s="1"/>
      <c r="VON162" s="1"/>
      <c r="VOO162" s="1"/>
      <c r="VOP162" s="1"/>
      <c r="VOQ162" s="1"/>
      <c r="VOR162" s="1"/>
      <c r="VOS162" s="1"/>
      <c r="VOT162" s="1"/>
      <c r="VOU162" s="1"/>
      <c r="VOV162" s="1"/>
      <c r="VOW162" s="1"/>
      <c r="VOX162" s="1"/>
      <c r="VOY162" s="1"/>
      <c r="VOZ162" s="1"/>
      <c r="VPA162" s="1"/>
      <c r="VPB162" s="1"/>
      <c r="VPC162" s="1"/>
      <c r="VPD162" s="1"/>
      <c r="VPE162" s="1"/>
      <c r="VPF162" s="1"/>
      <c r="VPG162" s="1"/>
      <c r="VPH162" s="1"/>
      <c r="VPI162" s="1"/>
      <c r="VPJ162" s="1"/>
      <c r="VPK162" s="1"/>
      <c r="VPL162" s="1"/>
      <c r="VPM162" s="1"/>
      <c r="VPN162" s="1"/>
      <c r="VPO162" s="1"/>
      <c r="VPP162" s="1"/>
      <c r="VPQ162" s="1"/>
      <c r="VPR162" s="1"/>
      <c r="VPS162" s="1"/>
      <c r="VPT162" s="1"/>
      <c r="VPU162" s="1"/>
      <c r="VPV162" s="1"/>
      <c r="VPW162" s="1"/>
      <c r="VPX162" s="1"/>
      <c r="VPY162" s="1"/>
      <c r="VPZ162" s="1"/>
      <c r="VQA162" s="1"/>
      <c r="VQB162" s="1"/>
      <c r="VQC162" s="1"/>
      <c r="VQD162" s="1"/>
      <c r="VQE162" s="1"/>
      <c r="VQF162" s="1"/>
      <c r="VQG162" s="1"/>
      <c r="VQH162" s="1"/>
      <c r="VQI162" s="1"/>
      <c r="VQJ162" s="1"/>
      <c r="VQK162" s="1"/>
      <c r="VQL162" s="1"/>
      <c r="VQM162" s="1"/>
      <c r="VQN162" s="1"/>
      <c r="VQO162" s="1"/>
      <c r="VQP162" s="1"/>
      <c r="VQQ162" s="1"/>
      <c r="VQR162" s="1"/>
      <c r="VQS162" s="1"/>
      <c r="VQT162" s="1"/>
      <c r="VQU162" s="1"/>
      <c r="VQV162" s="1"/>
      <c r="VQW162" s="1"/>
      <c r="VQX162" s="1"/>
      <c r="VQY162" s="1"/>
      <c r="VQZ162" s="1"/>
      <c r="VRA162" s="1"/>
      <c r="VRB162" s="1"/>
      <c r="VRC162" s="1"/>
      <c r="VRD162" s="1"/>
      <c r="VRE162" s="1"/>
      <c r="VRF162" s="1"/>
      <c r="VRG162" s="1"/>
      <c r="VRH162" s="1"/>
      <c r="VRI162" s="1"/>
      <c r="VRJ162" s="1"/>
      <c r="VRK162" s="1"/>
      <c r="VRL162" s="1"/>
      <c r="VRM162" s="1"/>
      <c r="VRN162" s="1"/>
      <c r="VRO162" s="1"/>
      <c r="VRP162" s="1"/>
      <c r="VRQ162" s="1"/>
      <c r="VRR162" s="1"/>
      <c r="VRS162" s="1"/>
      <c r="VRT162" s="1"/>
      <c r="VRU162" s="1"/>
      <c r="VRV162" s="1"/>
      <c r="VRW162" s="1"/>
      <c r="VRX162" s="1"/>
      <c r="VRY162" s="1"/>
      <c r="VRZ162" s="1"/>
      <c r="VSA162" s="1"/>
      <c r="VSB162" s="1"/>
      <c r="VSC162" s="1"/>
      <c r="VSD162" s="1"/>
      <c r="VSE162" s="1"/>
      <c r="VSF162" s="1"/>
      <c r="VSG162" s="1"/>
      <c r="VSH162" s="1"/>
      <c r="VSI162" s="1"/>
      <c r="VSJ162" s="1"/>
      <c r="VSK162" s="1"/>
      <c r="VSL162" s="1"/>
      <c r="VSM162" s="1"/>
      <c r="VSN162" s="1"/>
      <c r="VSO162" s="1"/>
      <c r="VSP162" s="1"/>
      <c r="VSQ162" s="1"/>
      <c r="VSR162" s="1"/>
      <c r="VSS162" s="1"/>
      <c r="VST162" s="1"/>
      <c r="VSU162" s="1"/>
      <c r="VSV162" s="1"/>
      <c r="VSW162" s="1"/>
      <c r="VSX162" s="1"/>
      <c r="VSY162" s="1"/>
      <c r="VSZ162" s="1"/>
      <c r="VTA162" s="1"/>
      <c r="VTB162" s="1"/>
      <c r="VTC162" s="1"/>
      <c r="VTD162" s="1"/>
      <c r="VTE162" s="1"/>
      <c r="VTF162" s="1"/>
      <c r="VTG162" s="1"/>
      <c r="VTH162" s="1"/>
      <c r="VTI162" s="1"/>
      <c r="VTJ162" s="1"/>
      <c r="VTK162" s="1"/>
      <c r="VTL162" s="1"/>
      <c r="VTM162" s="1"/>
      <c r="VTN162" s="1"/>
      <c r="VTO162" s="1"/>
      <c r="VTP162" s="1"/>
      <c r="VTQ162" s="1"/>
      <c r="VTR162" s="1"/>
      <c r="VTS162" s="1"/>
      <c r="VTT162" s="1"/>
      <c r="VTU162" s="1"/>
      <c r="VTV162" s="1"/>
      <c r="VTW162" s="1"/>
      <c r="VTX162" s="1"/>
      <c r="VTY162" s="1"/>
      <c r="VTZ162" s="1"/>
      <c r="VUA162" s="1"/>
      <c r="VUB162" s="1"/>
      <c r="VUC162" s="1"/>
      <c r="VUD162" s="1"/>
      <c r="VUE162" s="1"/>
      <c r="VUF162" s="1"/>
      <c r="VUG162" s="1"/>
      <c r="VUH162" s="1"/>
      <c r="VUI162" s="1"/>
      <c r="VUJ162" s="1"/>
      <c r="VUK162" s="1"/>
      <c r="VUL162" s="1"/>
      <c r="VUM162" s="1"/>
      <c r="VUN162" s="1"/>
      <c r="VUO162" s="1"/>
      <c r="VUP162" s="1"/>
      <c r="VUQ162" s="1"/>
      <c r="VUR162" s="1"/>
      <c r="VUS162" s="1"/>
      <c r="VUT162" s="1"/>
      <c r="VUU162" s="1"/>
      <c r="VUV162" s="1"/>
      <c r="VUW162" s="1"/>
      <c r="VUX162" s="1"/>
      <c r="VUY162" s="1"/>
      <c r="VUZ162" s="1"/>
      <c r="VVA162" s="1"/>
      <c r="VVB162" s="1"/>
      <c r="VVC162" s="1"/>
      <c r="VVD162" s="1"/>
      <c r="VVE162" s="1"/>
      <c r="VVF162" s="1"/>
      <c r="VVG162" s="1"/>
      <c r="VVH162" s="1"/>
      <c r="VVI162" s="1"/>
      <c r="VVJ162" s="1"/>
      <c r="VVK162" s="1"/>
      <c r="VVL162" s="1"/>
      <c r="VVM162" s="1"/>
      <c r="VVN162" s="1"/>
      <c r="VVO162" s="1"/>
      <c r="VVP162" s="1"/>
      <c r="VVQ162" s="1"/>
      <c r="VVR162" s="1"/>
      <c r="VVS162" s="1"/>
      <c r="VVT162" s="1"/>
      <c r="VVU162" s="1"/>
      <c r="VVV162" s="1"/>
      <c r="VVW162" s="1"/>
      <c r="VVX162" s="1"/>
      <c r="VVY162" s="1"/>
      <c r="VVZ162" s="1"/>
      <c r="VWA162" s="1"/>
      <c r="VWB162" s="1"/>
      <c r="VWC162" s="1"/>
      <c r="VWD162" s="1"/>
      <c r="VWE162" s="1"/>
      <c r="VWF162" s="1"/>
      <c r="VWG162" s="1"/>
      <c r="VWH162" s="1"/>
      <c r="VWI162" s="1"/>
      <c r="VWJ162" s="1"/>
      <c r="VWK162" s="1"/>
      <c r="VWL162" s="1"/>
      <c r="VWM162" s="1"/>
      <c r="VWN162" s="1"/>
      <c r="VWO162" s="1"/>
      <c r="VWP162" s="1"/>
      <c r="VWQ162" s="1"/>
      <c r="VWR162" s="1"/>
      <c r="VWS162" s="1"/>
      <c r="VWT162" s="1"/>
      <c r="VWU162" s="1"/>
      <c r="VWV162" s="1"/>
      <c r="VWW162" s="1"/>
      <c r="VWX162" s="1"/>
      <c r="VWY162" s="1"/>
      <c r="VWZ162" s="1"/>
      <c r="VXA162" s="1"/>
      <c r="VXB162" s="1"/>
      <c r="VXC162" s="1"/>
      <c r="VXD162" s="1"/>
      <c r="VXE162" s="1"/>
      <c r="VXF162" s="1"/>
      <c r="VXG162" s="1"/>
      <c r="VXH162" s="1"/>
      <c r="VXI162" s="1"/>
      <c r="VXJ162" s="1"/>
      <c r="VXK162" s="1"/>
      <c r="VXL162" s="1"/>
      <c r="VXM162" s="1"/>
      <c r="VXN162" s="1"/>
      <c r="VXO162" s="1"/>
      <c r="VXP162" s="1"/>
      <c r="VXQ162" s="1"/>
      <c r="VXR162" s="1"/>
      <c r="VXS162" s="1"/>
      <c r="VXT162" s="1"/>
      <c r="VXU162" s="1"/>
      <c r="VXV162" s="1"/>
      <c r="VXW162" s="1"/>
      <c r="VXX162" s="1"/>
      <c r="VXY162" s="1"/>
      <c r="VXZ162" s="1"/>
      <c r="VYA162" s="1"/>
      <c r="VYB162" s="1"/>
      <c r="VYC162" s="1"/>
      <c r="VYD162" s="1"/>
      <c r="VYE162" s="1"/>
      <c r="VYF162" s="1"/>
      <c r="VYG162" s="1"/>
      <c r="VYH162" s="1"/>
      <c r="VYI162" s="1"/>
      <c r="VYJ162" s="1"/>
      <c r="VYK162" s="1"/>
      <c r="VYL162" s="1"/>
      <c r="VYM162" s="1"/>
      <c r="VYN162" s="1"/>
      <c r="VYO162" s="1"/>
      <c r="VYP162" s="1"/>
      <c r="VYQ162" s="1"/>
      <c r="VYR162" s="1"/>
      <c r="VYS162" s="1"/>
      <c r="VYT162" s="1"/>
      <c r="VYU162" s="1"/>
      <c r="VYV162" s="1"/>
      <c r="VYW162" s="1"/>
      <c r="VYX162" s="1"/>
      <c r="VYY162" s="1"/>
      <c r="VYZ162" s="1"/>
      <c r="VZA162" s="1"/>
      <c r="VZB162" s="1"/>
      <c r="VZC162" s="1"/>
      <c r="VZD162" s="1"/>
      <c r="VZE162" s="1"/>
      <c r="VZF162" s="1"/>
      <c r="VZG162" s="1"/>
      <c r="VZH162" s="1"/>
      <c r="VZI162" s="1"/>
      <c r="VZJ162" s="1"/>
      <c r="VZK162" s="1"/>
      <c r="VZL162" s="1"/>
      <c r="VZM162" s="1"/>
      <c r="VZN162" s="1"/>
      <c r="VZO162" s="1"/>
      <c r="VZP162" s="1"/>
      <c r="VZQ162" s="1"/>
      <c r="VZR162" s="1"/>
      <c r="VZS162" s="1"/>
      <c r="VZT162" s="1"/>
      <c r="VZU162" s="1"/>
      <c r="VZV162" s="1"/>
      <c r="VZW162" s="1"/>
      <c r="VZX162" s="1"/>
      <c r="VZY162" s="1"/>
      <c r="VZZ162" s="1"/>
      <c r="WAA162" s="1"/>
      <c r="WAB162" s="1"/>
      <c r="WAC162" s="1"/>
      <c r="WAD162" s="1"/>
      <c r="WAE162" s="1"/>
      <c r="WAF162" s="1"/>
      <c r="WAG162" s="1"/>
      <c r="WAH162" s="1"/>
      <c r="WAI162" s="1"/>
      <c r="WAJ162" s="1"/>
      <c r="WAK162" s="1"/>
      <c r="WAL162" s="1"/>
      <c r="WAM162" s="1"/>
      <c r="WAN162" s="1"/>
      <c r="WAO162" s="1"/>
      <c r="WAP162" s="1"/>
      <c r="WAQ162" s="1"/>
      <c r="WAR162" s="1"/>
      <c r="WAS162" s="1"/>
      <c r="WAT162" s="1"/>
      <c r="WAU162" s="1"/>
      <c r="WAV162" s="1"/>
      <c r="WAW162" s="1"/>
      <c r="WAX162" s="1"/>
      <c r="WAY162" s="1"/>
      <c r="WAZ162" s="1"/>
      <c r="WBA162" s="1"/>
      <c r="WBB162" s="1"/>
      <c r="WBC162" s="1"/>
      <c r="WBD162" s="1"/>
      <c r="WBE162" s="1"/>
      <c r="WBF162" s="1"/>
      <c r="WBG162" s="1"/>
      <c r="WBH162" s="1"/>
      <c r="WBI162" s="1"/>
      <c r="WBJ162" s="1"/>
      <c r="WBK162" s="1"/>
      <c r="WBL162" s="1"/>
      <c r="WBM162" s="1"/>
      <c r="WBN162" s="1"/>
      <c r="WBO162" s="1"/>
      <c r="WBP162" s="1"/>
      <c r="WBQ162" s="1"/>
      <c r="WBR162" s="1"/>
      <c r="WBS162" s="1"/>
      <c r="WBT162" s="1"/>
      <c r="WBU162" s="1"/>
      <c r="WBV162" s="1"/>
      <c r="WBW162" s="1"/>
      <c r="WBX162" s="1"/>
      <c r="WBY162" s="1"/>
      <c r="WBZ162" s="1"/>
      <c r="WCA162" s="1"/>
      <c r="WCB162" s="1"/>
      <c r="WCC162" s="1"/>
      <c r="WCD162" s="1"/>
      <c r="WCE162" s="1"/>
      <c r="WCF162" s="1"/>
      <c r="WCG162" s="1"/>
      <c r="WCH162" s="1"/>
      <c r="WCI162" s="1"/>
      <c r="WCJ162" s="1"/>
      <c r="WCK162" s="1"/>
      <c r="WCL162" s="1"/>
      <c r="WCM162" s="1"/>
      <c r="WCN162" s="1"/>
      <c r="WCO162" s="1"/>
      <c r="WCP162" s="1"/>
      <c r="WCQ162" s="1"/>
      <c r="WCR162" s="1"/>
      <c r="WCS162" s="1"/>
      <c r="WCT162" s="1"/>
      <c r="WCU162" s="1"/>
      <c r="WCV162" s="1"/>
      <c r="WCW162" s="1"/>
      <c r="WCX162" s="1"/>
      <c r="WCY162" s="1"/>
      <c r="WCZ162" s="1"/>
      <c r="WDA162" s="1"/>
      <c r="WDB162" s="1"/>
      <c r="WDC162" s="1"/>
      <c r="WDD162" s="1"/>
      <c r="WDE162" s="1"/>
      <c r="WDF162" s="1"/>
      <c r="WDG162" s="1"/>
      <c r="WDH162" s="1"/>
      <c r="WDI162" s="1"/>
      <c r="WDJ162" s="1"/>
      <c r="WDK162" s="1"/>
      <c r="WDL162" s="1"/>
      <c r="WDM162" s="1"/>
      <c r="WDN162" s="1"/>
      <c r="WDO162" s="1"/>
      <c r="WDP162" s="1"/>
      <c r="WDQ162" s="1"/>
      <c r="WDR162" s="1"/>
      <c r="WDS162" s="1"/>
      <c r="WDT162" s="1"/>
      <c r="WDU162" s="1"/>
      <c r="WDV162" s="1"/>
      <c r="WDW162" s="1"/>
      <c r="WDX162" s="1"/>
      <c r="WDY162" s="1"/>
      <c r="WDZ162" s="1"/>
      <c r="WEA162" s="1"/>
      <c r="WEB162" s="1"/>
      <c r="WEC162" s="1"/>
      <c r="WED162" s="1"/>
      <c r="WEE162" s="1"/>
      <c r="WEF162" s="1"/>
      <c r="WEG162" s="1"/>
      <c r="WEH162" s="1"/>
      <c r="WEI162" s="1"/>
      <c r="WEJ162" s="1"/>
      <c r="WEK162" s="1"/>
      <c r="WEL162" s="1"/>
      <c r="WEM162" s="1"/>
      <c r="WEN162" s="1"/>
      <c r="WEO162" s="1"/>
      <c r="WEP162" s="1"/>
      <c r="WEQ162" s="1"/>
      <c r="WER162" s="1"/>
      <c r="WES162" s="1"/>
      <c r="WET162" s="1"/>
      <c r="WEU162" s="1"/>
      <c r="WEV162" s="1"/>
      <c r="WEW162" s="1"/>
      <c r="WEX162" s="1"/>
      <c r="WEY162" s="1"/>
      <c r="WEZ162" s="1"/>
      <c r="WFA162" s="1"/>
      <c r="WFB162" s="1"/>
      <c r="WFC162" s="1"/>
      <c r="WFD162" s="1"/>
      <c r="WFE162" s="1"/>
      <c r="WFF162" s="1"/>
      <c r="WFG162" s="1"/>
      <c r="WFH162" s="1"/>
      <c r="WFI162" s="1"/>
      <c r="WFJ162" s="1"/>
      <c r="WFK162" s="1"/>
      <c r="WFL162" s="1"/>
      <c r="WFM162" s="1"/>
      <c r="WFN162" s="1"/>
      <c r="WFO162" s="1"/>
      <c r="WFP162" s="1"/>
      <c r="WFQ162" s="1"/>
      <c r="WFR162" s="1"/>
      <c r="WFS162" s="1"/>
      <c r="WFT162" s="1"/>
      <c r="WFU162" s="1"/>
      <c r="WFV162" s="1"/>
      <c r="WFW162" s="1"/>
      <c r="WFX162" s="1"/>
      <c r="WFY162" s="1"/>
      <c r="WFZ162" s="1"/>
      <c r="WGA162" s="1"/>
      <c r="WGB162" s="1"/>
      <c r="WGC162" s="1"/>
      <c r="WGD162" s="1"/>
      <c r="WGE162" s="1"/>
      <c r="WGF162" s="1"/>
      <c r="WGG162" s="1"/>
      <c r="WGH162" s="1"/>
      <c r="WGI162" s="1"/>
      <c r="WGJ162" s="1"/>
      <c r="WGK162" s="1"/>
      <c r="WGL162" s="1"/>
      <c r="WGM162" s="1"/>
      <c r="WGN162" s="1"/>
      <c r="WGO162" s="1"/>
      <c r="WGP162" s="1"/>
      <c r="WGQ162" s="1"/>
      <c r="WGR162" s="1"/>
      <c r="WGS162" s="1"/>
      <c r="WGT162" s="1"/>
      <c r="WGU162" s="1"/>
      <c r="WGV162" s="1"/>
      <c r="WGW162" s="1"/>
      <c r="WGX162" s="1"/>
      <c r="WGY162" s="1"/>
      <c r="WGZ162" s="1"/>
      <c r="WHA162" s="1"/>
      <c r="WHB162" s="1"/>
      <c r="WHC162" s="1"/>
      <c r="WHD162" s="1"/>
      <c r="WHE162" s="1"/>
      <c r="WHF162" s="1"/>
      <c r="WHG162" s="1"/>
      <c r="WHH162" s="1"/>
      <c r="WHI162" s="1"/>
      <c r="WHJ162" s="1"/>
      <c r="WHK162" s="1"/>
      <c r="WHL162" s="1"/>
      <c r="WHM162" s="1"/>
      <c r="WHN162" s="1"/>
      <c r="WHO162" s="1"/>
      <c r="WHP162" s="1"/>
      <c r="WHQ162" s="1"/>
      <c r="WHR162" s="1"/>
      <c r="WHS162" s="1"/>
      <c r="WHT162" s="1"/>
      <c r="WHU162" s="1"/>
      <c r="WHV162" s="1"/>
      <c r="WHW162" s="1"/>
      <c r="WHX162" s="1"/>
      <c r="WHY162" s="1"/>
      <c r="WHZ162" s="1"/>
      <c r="WIA162" s="1"/>
      <c r="WIB162" s="1"/>
      <c r="WIC162" s="1"/>
      <c r="WID162" s="1"/>
      <c r="WIE162" s="1"/>
      <c r="WIF162" s="1"/>
      <c r="WIG162" s="1"/>
      <c r="WIH162" s="1"/>
      <c r="WII162" s="1"/>
      <c r="WIJ162" s="1"/>
      <c r="WIK162" s="1"/>
      <c r="WIL162" s="1"/>
      <c r="WIM162" s="1"/>
      <c r="WIN162" s="1"/>
      <c r="WIO162" s="1"/>
      <c r="WIP162" s="1"/>
      <c r="WIQ162" s="1"/>
      <c r="WIR162" s="1"/>
      <c r="WIS162" s="1"/>
      <c r="WIT162" s="1"/>
      <c r="WIU162" s="1"/>
      <c r="WIV162" s="1"/>
      <c r="WIW162" s="1"/>
      <c r="WIX162" s="1"/>
      <c r="WIY162" s="1"/>
      <c r="WIZ162" s="1"/>
      <c r="WJA162" s="1"/>
      <c r="WJB162" s="1"/>
      <c r="WJC162" s="1"/>
      <c r="WJD162" s="1"/>
      <c r="WJE162" s="1"/>
      <c r="WJF162" s="1"/>
      <c r="WJG162" s="1"/>
      <c r="WJH162" s="1"/>
      <c r="WJI162" s="1"/>
      <c r="WJJ162" s="1"/>
      <c r="WJK162" s="1"/>
      <c r="WJL162" s="1"/>
      <c r="WJM162" s="1"/>
      <c r="WJN162" s="1"/>
      <c r="WJO162" s="1"/>
      <c r="WJP162" s="1"/>
      <c r="WJQ162" s="1"/>
      <c r="WJR162" s="1"/>
      <c r="WJS162" s="1"/>
      <c r="WJT162" s="1"/>
      <c r="WJU162" s="1"/>
      <c r="WJV162" s="1"/>
      <c r="WJW162" s="1"/>
      <c r="WJX162" s="1"/>
      <c r="WJY162" s="1"/>
      <c r="WJZ162" s="1"/>
      <c r="WKA162" s="1"/>
      <c r="WKB162" s="1"/>
      <c r="WKC162" s="1"/>
      <c r="WKD162" s="1"/>
      <c r="WKE162" s="1"/>
      <c r="WKF162" s="1"/>
      <c r="WKG162" s="1"/>
      <c r="WKH162" s="1"/>
      <c r="WKI162" s="1"/>
      <c r="WKJ162" s="1"/>
      <c r="WKK162" s="1"/>
      <c r="WKL162" s="1"/>
      <c r="WKM162" s="1"/>
      <c r="WKN162" s="1"/>
      <c r="WKO162" s="1"/>
      <c r="WKP162" s="1"/>
      <c r="WKQ162" s="1"/>
      <c r="WKR162" s="1"/>
      <c r="WKS162" s="1"/>
      <c r="WKT162" s="1"/>
      <c r="WKU162" s="1"/>
      <c r="WKV162" s="1"/>
      <c r="WKW162" s="1"/>
      <c r="WKX162" s="1"/>
      <c r="WKY162" s="1"/>
      <c r="WKZ162" s="1"/>
      <c r="WLA162" s="1"/>
      <c r="WLB162" s="1"/>
      <c r="WLC162" s="1"/>
      <c r="WLD162" s="1"/>
      <c r="WLE162" s="1"/>
      <c r="WLF162" s="1"/>
      <c r="WLG162" s="1"/>
      <c r="WLH162" s="1"/>
      <c r="WLI162" s="1"/>
      <c r="WLJ162" s="1"/>
      <c r="WLK162" s="1"/>
      <c r="WLL162" s="1"/>
      <c r="WLM162" s="1"/>
      <c r="WLN162" s="1"/>
      <c r="WLO162" s="1"/>
      <c r="WLP162" s="1"/>
      <c r="WLQ162" s="1"/>
      <c r="WLR162" s="1"/>
      <c r="WLS162" s="1"/>
      <c r="WLT162" s="1"/>
      <c r="WLU162" s="1"/>
      <c r="WLV162" s="1"/>
      <c r="WLW162" s="1"/>
      <c r="WLX162" s="1"/>
      <c r="WLY162" s="1"/>
      <c r="WLZ162" s="1"/>
      <c r="WMA162" s="1"/>
      <c r="WMB162" s="1"/>
      <c r="WMC162" s="1"/>
      <c r="WMD162" s="1"/>
      <c r="WME162" s="1"/>
      <c r="WMF162" s="1"/>
      <c r="WMG162" s="1"/>
      <c r="WMH162" s="1"/>
      <c r="WMI162" s="1"/>
      <c r="WMJ162" s="1"/>
      <c r="WMK162" s="1"/>
      <c r="WML162" s="1"/>
      <c r="WMM162" s="1"/>
      <c r="WMN162" s="1"/>
      <c r="WMO162" s="1"/>
      <c r="WMP162" s="1"/>
      <c r="WMQ162" s="1"/>
      <c r="WMR162" s="1"/>
      <c r="WMS162" s="1"/>
      <c r="WMT162" s="1"/>
      <c r="WMU162" s="1"/>
      <c r="WMV162" s="1"/>
      <c r="WMW162" s="1"/>
      <c r="WMX162" s="1"/>
      <c r="WMY162" s="1"/>
      <c r="WMZ162" s="1"/>
      <c r="WNA162" s="1"/>
      <c r="WNB162" s="1"/>
      <c r="WNC162" s="1"/>
      <c r="WND162" s="1"/>
      <c r="WNE162" s="1"/>
      <c r="WNF162" s="1"/>
      <c r="WNG162" s="1"/>
      <c r="WNH162" s="1"/>
      <c r="WNI162" s="1"/>
      <c r="WNJ162" s="1"/>
      <c r="WNK162" s="1"/>
      <c r="WNL162" s="1"/>
      <c r="WNM162" s="1"/>
      <c r="WNN162" s="1"/>
      <c r="WNO162" s="1"/>
      <c r="WNP162" s="1"/>
      <c r="WNQ162" s="1"/>
      <c r="WNR162" s="1"/>
      <c r="WNS162" s="1"/>
      <c r="WNT162" s="1"/>
      <c r="WNU162" s="1"/>
      <c r="WNV162" s="1"/>
      <c r="WNW162" s="1"/>
      <c r="WNX162" s="1"/>
      <c r="WNY162" s="1"/>
      <c r="WNZ162" s="1"/>
      <c r="WOA162" s="1"/>
      <c r="WOB162" s="1"/>
      <c r="WOC162" s="1"/>
      <c r="WOD162" s="1"/>
      <c r="WOE162" s="1"/>
      <c r="WOF162" s="1"/>
      <c r="WOG162" s="1"/>
      <c r="WOH162" s="1"/>
      <c r="WOI162" s="1"/>
      <c r="WOJ162" s="1"/>
      <c r="WOK162" s="1"/>
      <c r="WOL162" s="1"/>
      <c r="WOM162" s="1"/>
      <c r="WON162" s="1"/>
      <c r="WOO162" s="1"/>
      <c r="WOP162" s="1"/>
      <c r="WOQ162" s="1"/>
      <c r="WOR162" s="1"/>
      <c r="WOS162" s="1"/>
      <c r="WOT162" s="1"/>
      <c r="WOU162" s="1"/>
      <c r="WOV162" s="1"/>
      <c r="WOW162" s="1"/>
      <c r="WOX162" s="1"/>
      <c r="WOY162" s="1"/>
      <c r="WOZ162" s="1"/>
      <c r="WPA162" s="1"/>
      <c r="WPB162" s="1"/>
      <c r="WPC162" s="1"/>
      <c r="WPD162" s="1"/>
      <c r="WPE162" s="1"/>
      <c r="WPF162" s="1"/>
      <c r="WPG162" s="1"/>
      <c r="WPH162" s="1"/>
      <c r="WPI162" s="1"/>
      <c r="WPJ162" s="1"/>
      <c r="WPK162" s="1"/>
      <c r="WPL162" s="1"/>
      <c r="WPM162" s="1"/>
      <c r="WPN162" s="1"/>
      <c r="WPO162" s="1"/>
      <c r="WPP162" s="1"/>
      <c r="WPQ162" s="1"/>
      <c r="WPR162" s="1"/>
      <c r="WPS162" s="1"/>
      <c r="WPT162" s="1"/>
      <c r="WPU162" s="1"/>
      <c r="WPV162" s="1"/>
      <c r="WPW162" s="1"/>
      <c r="WPX162" s="1"/>
      <c r="WPY162" s="1"/>
      <c r="WPZ162" s="1"/>
      <c r="WQA162" s="1"/>
      <c r="WQB162" s="1"/>
      <c r="WQC162" s="1"/>
      <c r="WQD162" s="1"/>
      <c r="WQE162" s="1"/>
      <c r="WQF162" s="1"/>
      <c r="WQG162" s="1"/>
      <c r="WQH162" s="1"/>
      <c r="WQI162" s="1"/>
      <c r="WQJ162" s="1"/>
      <c r="WQK162" s="1"/>
      <c r="WQL162" s="1"/>
      <c r="WQM162" s="1"/>
      <c r="WQN162" s="1"/>
      <c r="WQO162" s="1"/>
      <c r="WQP162" s="1"/>
      <c r="WQQ162" s="1"/>
      <c r="WQR162" s="1"/>
      <c r="WQS162" s="1"/>
      <c r="WQT162" s="1"/>
      <c r="WQU162" s="1"/>
      <c r="WQV162" s="1"/>
      <c r="WQW162" s="1"/>
      <c r="WQX162" s="1"/>
      <c r="WQY162" s="1"/>
      <c r="WQZ162" s="1"/>
      <c r="WRA162" s="1"/>
      <c r="WRB162" s="1"/>
      <c r="WRC162" s="1"/>
      <c r="WRD162" s="1"/>
      <c r="WRE162" s="1"/>
      <c r="WRF162" s="1"/>
      <c r="WRG162" s="1"/>
      <c r="WRH162" s="1"/>
      <c r="WRI162" s="1"/>
      <c r="WRJ162" s="1"/>
      <c r="WRK162" s="1"/>
      <c r="WRL162" s="1"/>
      <c r="WRM162" s="1"/>
      <c r="WRN162" s="1"/>
      <c r="WRO162" s="1"/>
      <c r="WRP162" s="1"/>
      <c r="WRQ162" s="1"/>
      <c r="WRR162" s="1"/>
      <c r="WRS162" s="1"/>
      <c r="WRT162" s="1"/>
      <c r="WRU162" s="1"/>
      <c r="WRV162" s="1"/>
      <c r="WRW162" s="1"/>
      <c r="WRX162" s="1"/>
      <c r="WRY162" s="1"/>
      <c r="WRZ162" s="1"/>
      <c r="WSA162" s="1"/>
      <c r="WSB162" s="1"/>
      <c r="WSC162" s="1"/>
      <c r="WSD162" s="1"/>
      <c r="WSE162" s="1"/>
      <c r="WSF162" s="1"/>
      <c r="WSG162" s="1"/>
      <c r="WSH162" s="1"/>
      <c r="WSI162" s="1"/>
      <c r="WSJ162" s="1"/>
      <c r="WSK162" s="1"/>
      <c r="WSL162" s="1"/>
      <c r="WSM162" s="1"/>
      <c r="WSN162" s="1"/>
      <c r="WSO162" s="1"/>
      <c r="WSP162" s="1"/>
      <c r="WSQ162" s="1"/>
      <c r="WSR162" s="1"/>
      <c r="WSS162" s="1"/>
      <c r="WST162" s="1"/>
      <c r="WSU162" s="1"/>
      <c r="WSV162" s="1"/>
      <c r="WSW162" s="1"/>
      <c r="WSX162" s="1"/>
      <c r="WSY162" s="1"/>
      <c r="WSZ162" s="1"/>
      <c r="WTA162" s="1"/>
      <c r="WTB162" s="1"/>
      <c r="WTC162" s="1"/>
      <c r="WTD162" s="1"/>
      <c r="WTE162" s="1"/>
      <c r="WTF162" s="1"/>
      <c r="WTG162" s="1"/>
      <c r="WTH162" s="1"/>
      <c r="WTI162" s="1"/>
      <c r="WTJ162" s="1"/>
      <c r="WTK162" s="1"/>
      <c r="WTL162" s="1"/>
      <c r="WTM162" s="1"/>
      <c r="WTN162" s="1"/>
      <c r="WTO162" s="1"/>
      <c r="WTP162" s="1"/>
      <c r="WTQ162" s="1"/>
      <c r="WTR162" s="1"/>
      <c r="WTS162" s="1"/>
      <c r="WTT162" s="1"/>
      <c r="WTU162" s="1"/>
      <c r="WTV162" s="1"/>
      <c r="WTW162" s="1"/>
      <c r="WTX162" s="1"/>
      <c r="WTY162" s="1"/>
      <c r="WTZ162" s="1"/>
      <c r="WUA162" s="1"/>
      <c r="WUB162" s="1"/>
      <c r="WUC162" s="1"/>
      <c r="WUD162" s="1"/>
      <c r="WUE162" s="1"/>
      <c r="WUF162" s="1"/>
      <c r="WUG162" s="1"/>
      <c r="WUH162" s="1"/>
      <c r="WUI162" s="1"/>
      <c r="WUJ162" s="1"/>
      <c r="WUK162" s="1"/>
      <c r="WUL162" s="1"/>
      <c r="WUM162" s="1"/>
      <c r="WUN162" s="1"/>
      <c r="WUO162" s="1"/>
      <c r="WUP162" s="1"/>
      <c r="WUQ162" s="1"/>
      <c r="WUR162" s="1"/>
      <c r="WUS162" s="1"/>
      <c r="WUT162" s="1"/>
      <c r="WUU162" s="1"/>
      <c r="WUV162" s="1"/>
      <c r="WUW162" s="1"/>
      <c r="WUX162" s="1"/>
      <c r="WUY162" s="1"/>
      <c r="WUZ162" s="1"/>
      <c r="WVA162" s="1"/>
      <c r="WVB162" s="1"/>
      <c r="WVC162" s="1"/>
      <c r="WVD162" s="1"/>
      <c r="WVE162" s="1"/>
      <c r="WVF162" s="1"/>
      <c r="WVG162" s="1"/>
      <c r="WVH162" s="1"/>
      <c r="WVI162" s="1"/>
      <c r="WVJ162" s="1"/>
      <c r="WVK162" s="1"/>
      <c r="WVL162" s="1"/>
      <c r="WVM162" s="1"/>
      <c r="WVN162" s="1"/>
      <c r="WVO162" s="1"/>
      <c r="WVP162" s="1"/>
      <c r="WVQ162" s="1"/>
      <c r="WVR162" s="1"/>
      <c r="WVS162" s="1"/>
      <c r="WVT162" s="1"/>
      <c r="WVU162" s="1"/>
      <c r="WVV162" s="1"/>
      <c r="WVW162" s="1"/>
      <c r="WVX162" s="1"/>
      <c r="WVY162" s="1"/>
      <c r="WVZ162" s="1"/>
      <c r="WWA162" s="1"/>
      <c r="WWB162" s="1"/>
      <c r="WWC162" s="1"/>
      <c r="WWD162" s="1"/>
      <c r="WWE162" s="1"/>
      <c r="WWF162" s="1"/>
      <c r="WWG162" s="1"/>
      <c r="WWH162" s="1"/>
      <c r="WWI162" s="1"/>
      <c r="WWJ162" s="1"/>
      <c r="WWK162" s="1"/>
      <c r="WWL162" s="1"/>
      <c r="WWM162" s="1"/>
      <c r="WWN162" s="1"/>
      <c r="WWO162" s="1"/>
      <c r="WWP162" s="1"/>
      <c r="WWQ162" s="1"/>
      <c r="WWR162" s="1"/>
      <c r="WWS162" s="1"/>
      <c r="WWT162" s="1"/>
      <c r="WWU162" s="1"/>
      <c r="WWV162" s="1"/>
      <c r="WWW162" s="1"/>
      <c r="WWX162" s="1"/>
      <c r="WWY162" s="1"/>
      <c r="WWZ162" s="1"/>
      <c r="WXA162" s="1"/>
      <c r="WXB162" s="1"/>
      <c r="WXC162" s="1"/>
      <c r="WXD162" s="1"/>
      <c r="WXE162" s="1"/>
      <c r="WXF162" s="1"/>
      <c r="WXG162" s="1"/>
      <c r="WXH162" s="1"/>
      <c r="WXI162" s="1"/>
      <c r="WXJ162" s="1"/>
      <c r="WXK162" s="1"/>
      <c r="WXL162" s="1"/>
      <c r="WXM162" s="1"/>
      <c r="WXN162" s="1"/>
      <c r="WXO162" s="1"/>
      <c r="WXP162" s="1"/>
      <c r="WXQ162" s="1"/>
      <c r="WXR162" s="1"/>
      <c r="WXS162" s="1"/>
      <c r="WXT162" s="1"/>
      <c r="WXU162" s="1"/>
      <c r="WXV162" s="1"/>
      <c r="WXW162" s="1"/>
      <c r="WXX162" s="1"/>
      <c r="WXY162" s="1"/>
      <c r="WXZ162" s="1"/>
      <c r="WYA162" s="1"/>
      <c r="WYB162" s="1"/>
      <c r="WYC162" s="1"/>
      <c r="WYD162" s="1"/>
      <c r="WYE162" s="1"/>
      <c r="WYF162" s="1"/>
      <c r="WYG162" s="1"/>
      <c r="WYH162" s="1"/>
      <c r="WYI162" s="1"/>
      <c r="WYJ162" s="1"/>
      <c r="WYK162" s="1"/>
      <c r="WYL162" s="1"/>
      <c r="WYM162" s="1"/>
      <c r="WYN162" s="1"/>
      <c r="WYO162" s="1"/>
      <c r="WYP162" s="1"/>
      <c r="WYQ162" s="1"/>
      <c r="WYR162" s="1"/>
      <c r="WYS162" s="1"/>
      <c r="WYT162" s="1"/>
      <c r="WYU162" s="1"/>
      <c r="WYV162" s="1"/>
      <c r="WYW162" s="1"/>
      <c r="WYX162" s="1"/>
      <c r="WYY162" s="1"/>
      <c r="WYZ162" s="1"/>
      <c r="WZA162" s="1"/>
      <c r="WZB162" s="1"/>
      <c r="WZC162" s="1"/>
      <c r="WZD162" s="1"/>
      <c r="WZE162" s="1"/>
      <c r="WZF162" s="1"/>
      <c r="WZG162" s="1"/>
      <c r="WZH162" s="1"/>
      <c r="WZI162" s="1"/>
      <c r="WZJ162" s="1"/>
      <c r="WZK162" s="1"/>
      <c r="WZL162" s="1"/>
      <c r="WZM162" s="1"/>
      <c r="WZN162" s="1"/>
      <c r="WZO162" s="1"/>
      <c r="WZP162" s="1"/>
      <c r="WZQ162" s="1"/>
      <c r="WZR162" s="1"/>
      <c r="WZS162" s="1"/>
      <c r="WZT162" s="1"/>
      <c r="WZU162" s="1"/>
      <c r="WZV162" s="1"/>
      <c r="WZW162" s="1"/>
      <c r="WZX162" s="1"/>
      <c r="WZY162" s="1"/>
      <c r="WZZ162" s="1"/>
      <c r="XAA162" s="1"/>
      <c r="XAB162" s="1"/>
      <c r="XAC162" s="1"/>
      <c r="XAD162" s="1"/>
      <c r="XAE162" s="1"/>
      <c r="XAF162" s="1"/>
      <c r="XAG162" s="1"/>
      <c r="XAH162" s="1"/>
      <c r="XAI162" s="1"/>
      <c r="XAJ162" s="1"/>
      <c r="XAK162" s="1"/>
      <c r="XAL162" s="1"/>
      <c r="XAM162" s="1"/>
      <c r="XAN162" s="1"/>
      <c r="XAO162" s="1"/>
      <c r="XAP162" s="1"/>
      <c r="XAQ162" s="1"/>
      <c r="XAR162" s="1"/>
      <c r="XAS162" s="1"/>
      <c r="XAT162" s="1"/>
      <c r="XAU162" s="1"/>
      <c r="XAV162" s="1"/>
      <c r="XAW162" s="1"/>
      <c r="XAX162" s="1"/>
      <c r="XAY162" s="1"/>
      <c r="XAZ162" s="1"/>
      <c r="XBA162" s="1"/>
      <c r="XBB162" s="1"/>
      <c r="XBC162" s="1"/>
      <c r="XBD162" s="1"/>
      <c r="XBE162" s="1"/>
      <c r="XBF162" s="1"/>
      <c r="XBG162" s="1"/>
      <c r="XBH162" s="1"/>
      <c r="XBI162" s="1"/>
      <c r="XBJ162" s="1"/>
      <c r="XBK162" s="1"/>
      <c r="XBL162" s="1"/>
      <c r="XBM162" s="1"/>
      <c r="XBN162" s="1"/>
      <c r="XBO162" s="1"/>
      <c r="XBP162" s="1"/>
      <c r="XBQ162" s="1"/>
      <c r="XBR162" s="1"/>
      <c r="XBS162" s="1"/>
      <c r="XBT162" s="1"/>
      <c r="XBU162" s="1"/>
      <c r="XBV162" s="1"/>
      <c r="XBW162" s="1"/>
      <c r="XBX162" s="1"/>
      <c r="XBY162" s="1"/>
      <c r="XBZ162" s="1"/>
      <c r="XCA162" s="1"/>
      <c r="XCB162" s="1"/>
      <c r="XCC162" s="1"/>
      <c r="XCD162" s="1"/>
      <c r="XCE162" s="1"/>
      <c r="XCF162" s="1"/>
      <c r="XCG162" s="1"/>
      <c r="XCH162" s="1"/>
      <c r="XCI162" s="1"/>
      <c r="XCJ162" s="1"/>
      <c r="XCK162" s="1"/>
      <c r="XCL162" s="1"/>
      <c r="XCM162" s="1"/>
      <c r="XCN162" s="1"/>
      <c r="XCO162" s="1"/>
      <c r="XCP162" s="1"/>
      <c r="XCQ162" s="1"/>
      <c r="XCR162" s="1"/>
      <c r="XCS162" s="1"/>
      <c r="XCT162" s="1"/>
      <c r="XCU162" s="1"/>
      <c r="XCV162" s="1"/>
      <c r="XCW162" s="1"/>
      <c r="XCX162" s="1"/>
      <c r="XCY162" s="1"/>
      <c r="XCZ162" s="1"/>
      <c r="XDA162" s="1"/>
      <c r="XDB162" s="1"/>
      <c r="XDC162" s="1"/>
      <c r="XDD162" s="1"/>
      <c r="XDE162" s="1"/>
      <c r="XDF162" s="1"/>
      <c r="XDG162" s="1"/>
      <c r="XDH162" s="1"/>
      <c r="XDI162" s="1"/>
      <c r="XDJ162" s="1"/>
      <c r="XDK162" s="1"/>
      <c r="XDL162" s="1"/>
      <c r="XDM162" s="1"/>
      <c r="XDN162" s="1"/>
      <c r="XDO162" s="1"/>
      <c r="XDP162" s="1"/>
      <c r="XDQ162" s="1"/>
      <c r="XDR162" s="1"/>
      <c r="XDS162" s="1"/>
      <c r="XDT162" s="1"/>
      <c r="XDU162" s="1"/>
      <c r="XDV162" s="1"/>
      <c r="XDW162" s="1"/>
      <c r="XDX162" s="1"/>
      <c r="XDY162" s="1"/>
      <c r="XDZ162" s="1"/>
      <c r="XEA162" s="1"/>
      <c r="XEB162" s="1"/>
      <c r="XEC162" s="1"/>
      <c r="XED162" s="1"/>
      <c r="XEE162" s="1"/>
      <c r="XEF162" s="1"/>
      <c r="XEG162" s="1"/>
      <c r="XEH162" s="1"/>
      <c r="XEI162" s="1"/>
      <c r="XEJ162" s="1"/>
      <c r="XEK162" s="1"/>
      <c r="XEL162" s="1"/>
      <c r="XEM162" s="1"/>
      <c r="XEN162" s="1"/>
      <c r="XEO162" s="1"/>
      <c r="XEP162" s="1"/>
      <c r="XEQ162" s="1"/>
      <c r="XER162" s="1"/>
      <c r="XES162" s="1"/>
      <c r="XET162" s="1"/>
      <c r="XEU162" s="1"/>
      <c r="XEV162" s="1"/>
    </row>
    <row r="163" spans="1:16376" s="1" customFormat="1" ht="12.75" customHeight="1" outlineLevel="1" x14ac:dyDescent="0.25">
      <c r="B163" s="235" t="s">
        <v>294</v>
      </c>
      <c r="C163" s="230" t="s">
        <v>295</v>
      </c>
      <c r="D163" s="172" t="s">
        <v>28</v>
      </c>
      <c r="E163" s="233">
        <v>1</v>
      </c>
      <c r="F163" s="31">
        <v>0</v>
      </c>
      <c r="G163" s="174">
        <f>E163*F163</f>
        <v>0</v>
      </c>
      <c r="H163" s="175"/>
      <c r="I163" s="225" t="e">
        <f>G163/$H$362</f>
        <v>#DIV/0!</v>
      </c>
    </row>
    <row r="164" spans="1:16376" s="1" customFormat="1" ht="14.25" customHeight="1" outlineLevel="1" x14ac:dyDescent="0.25">
      <c r="A164" s="6"/>
      <c r="B164" s="231" t="s">
        <v>296</v>
      </c>
      <c r="C164" s="185" t="s">
        <v>297</v>
      </c>
      <c r="D164" s="186"/>
      <c r="E164" s="186"/>
      <c r="F164" s="186"/>
      <c r="G164" s="186"/>
      <c r="H164" s="186"/>
      <c r="I164" s="186"/>
    </row>
    <row r="165" spans="1:16376" s="1" customFormat="1" outlineLevel="1" x14ac:dyDescent="0.25">
      <c r="A165" s="6"/>
      <c r="B165" s="232" t="s">
        <v>298</v>
      </c>
      <c r="C165" s="221" t="s">
        <v>299</v>
      </c>
      <c r="D165" s="172" t="s">
        <v>28</v>
      </c>
      <c r="E165" s="236">
        <v>2</v>
      </c>
      <c r="F165" s="18">
        <v>0</v>
      </c>
      <c r="G165" s="222">
        <f>E165*F165</f>
        <v>0</v>
      </c>
      <c r="H165" s="175"/>
      <c r="I165" s="237" t="e">
        <f>G165/$H$362</f>
        <v>#DIV/0!</v>
      </c>
    </row>
    <row r="166" spans="1:16376" s="1" customFormat="1" outlineLevel="1" x14ac:dyDescent="0.25">
      <c r="A166" s="6"/>
      <c r="B166" s="235" t="s">
        <v>300</v>
      </c>
      <c r="C166" s="165" t="s">
        <v>301</v>
      </c>
      <c r="D166" s="172" t="s">
        <v>28</v>
      </c>
      <c r="E166" s="173">
        <v>2</v>
      </c>
      <c r="F166" s="31">
        <v>0</v>
      </c>
      <c r="G166" s="174">
        <f>E166*F166</f>
        <v>0</v>
      </c>
      <c r="H166" s="175"/>
      <c r="I166" s="225" t="e">
        <f>G166/$H$362</f>
        <v>#DIV/0!</v>
      </c>
    </row>
    <row r="167" spans="1:16376" s="1" customFormat="1" ht="12.75" customHeight="1" outlineLevel="1" x14ac:dyDescent="0.25">
      <c r="B167" s="235" t="s">
        <v>302</v>
      </c>
      <c r="C167" s="165" t="s">
        <v>303</v>
      </c>
      <c r="D167" s="172" t="s">
        <v>28</v>
      </c>
      <c r="E167" s="183">
        <v>2</v>
      </c>
      <c r="F167" s="31">
        <v>0</v>
      </c>
      <c r="G167" s="174">
        <f>E167*F167</f>
        <v>0</v>
      </c>
      <c r="H167" s="175"/>
      <c r="I167" s="225" t="e">
        <f>G167/$H$362</f>
        <v>#DIV/0!</v>
      </c>
    </row>
    <row r="168" spans="1:16376" s="1" customFormat="1" ht="12.75" customHeight="1" outlineLevel="1" thickBot="1" x14ac:dyDescent="0.3">
      <c r="B168" s="235" t="s">
        <v>304</v>
      </c>
      <c r="C168" s="238" t="s">
        <v>305</v>
      </c>
      <c r="D168" s="172" t="s">
        <v>28</v>
      </c>
      <c r="E168" s="204">
        <v>2</v>
      </c>
      <c r="F168" s="11">
        <v>0</v>
      </c>
      <c r="G168" s="209">
        <f>E168*F168</f>
        <v>0</v>
      </c>
      <c r="H168" s="175"/>
      <c r="I168" s="225" t="e">
        <f>G168/$H$362</f>
        <v>#DIV/0!</v>
      </c>
    </row>
    <row r="169" spans="1:16376" s="1" customFormat="1" ht="13.8" outlineLevel="1" thickBot="1" x14ac:dyDescent="0.3">
      <c r="A169" s="2"/>
      <c r="B169" s="152">
        <f>B143+1</f>
        <v>18</v>
      </c>
      <c r="C169" s="212" t="s">
        <v>306</v>
      </c>
      <c r="D169" s="213"/>
      <c r="E169" s="213"/>
      <c r="F169" s="213"/>
      <c r="G169" s="223"/>
      <c r="H169" s="155">
        <f>SUM(G170:G173)</f>
        <v>0</v>
      </c>
      <c r="I169" s="177" t="e">
        <f>H169/$H$362</f>
        <v>#DIV/0!</v>
      </c>
    </row>
    <row r="170" spans="1:16376" s="1" customFormat="1" outlineLevel="1" x14ac:dyDescent="0.25">
      <c r="A170" s="2"/>
      <c r="B170" s="224" t="s">
        <v>307</v>
      </c>
      <c r="C170" s="165" t="s">
        <v>308</v>
      </c>
      <c r="D170" s="172" t="s">
        <v>28</v>
      </c>
      <c r="E170" s="201">
        <v>13</v>
      </c>
      <c r="F170" s="18">
        <v>0</v>
      </c>
      <c r="G170" s="161">
        <f>E170*F170</f>
        <v>0</v>
      </c>
      <c r="H170" s="175"/>
      <c r="I170" s="202" t="e">
        <f>G170/$H$362</f>
        <v>#DIV/0!</v>
      </c>
    </row>
    <row r="171" spans="1:16376" s="1" customFormat="1" outlineLevel="1" x14ac:dyDescent="0.25">
      <c r="A171" s="2"/>
      <c r="B171" s="235" t="s">
        <v>309</v>
      </c>
      <c r="C171" s="165" t="s">
        <v>310</v>
      </c>
      <c r="D171" s="172" t="s">
        <v>28</v>
      </c>
      <c r="E171" s="183">
        <v>2</v>
      </c>
      <c r="F171" s="31">
        <v>0</v>
      </c>
      <c r="G171" s="174">
        <f>E171*F171</f>
        <v>0</v>
      </c>
      <c r="H171" s="175"/>
      <c r="I171" s="225" t="e">
        <f>G171/$H$362</f>
        <v>#DIV/0!</v>
      </c>
    </row>
    <row r="172" spans="1:16376" s="1" customFormat="1" outlineLevel="1" x14ac:dyDescent="0.25">
      <c r="A172" s="2"/>
      <c r="B172" s="235" t="s">
        <v>311</v>
      </c>
      <c r="C172" s="238" t="s">
        <v>312</v>
      </c>
      <c r="D172" s="172" t="s">
        <v>28</v>
      </c>
      <c r="E172" s="183">
        <v>3</v>
      </c>
      <c r="F172" s="31">
        <v>0</v>
      </c>
      <c r="G172" s="174">
        <f>E172*F172</f>
        <v>0</v>
      </c>
      <c r="H172" s="175"/>
      <c r="I172" s="225" t="e">
        <f>G172/$H$362</f>
        <v>#DIV/0!</v>
      </c>
    </row>
    <row r="173" spans="1:16376" s="1" customFormat="1" ht="13.8" outlineLevel="1" thickBot="1" x14ac:dyDescent="0.3">
      <c r="A173" s="2"/>
      <c r="B173" s="235" t="s">
        <v>313</v>
      </c>
      <c r="C173" s="4" t="s">
        <v>314</v>
      </c>
      <c r="D173" s="172" t="s">
        <v>28</v>
      </c>
      <c r="E173" s="183">
        <v>12</v>
      </c>
      <c r="F173" s="31">
        <v>0</v>
      </c>
      <c r="G173" s="174">
        <f>E173*F173</f>
        <v>0</v>
      </c>
      <c r="H173" s="175"/>
      <c r="I173" s="225" t="e">
        <f>G173/$H$362</f>
        <v>#DIV/0!</v>
      </c>
    </row>
    <row r="174" spans="1:16376" s="1" customFormat="1" ht="13.8" outlineLevel="1" thickBot="1" x14ac:dyDescent="0.3">
      <c r="A174" s="2"/>
      <c r="B174" s="152">
        <f>+B169+1</f>
        <v>19</v>
      </c>
      <c r="C174" s="214" t="s">
        <v>315</v>
      </c>
      <c r="D174" s="215"/>
      <c r="E174" s="215"/>
      <c r="F174" s="215"/>
      <c r="G174" s="239"/>
      <c r="H174" s="155">
        <f>SUM(G176:G295)</f>
        <v>0</v>
      </c>
      <c r="I174" s="177" t="e">
        <f>H174/$H$362</f>
        <v>#DIV/0!</v>
      </c>
    </row>
    <row r="175" spans="1:16376" s="1" customFormat="1" outlineLevel="1" x14ac:dyDescent="0.25">
      <c r="A175" s="2"/>
      <c r="B175" s="231" t="s">
        <v>316</v>
      </c>
      <c r="C175" s="185" t="s">
        <v>317</v>
      </c>
      <c r="D175" s="186"/>
      <c r="E175" s="186"/>
      <c r="F175" s="186"/>
      <c r="G175" s="186"/>
      <c r="H175" s="186"/>
      <c r="I175" s="186"/>
    </row>
    <row r="176" spans="1:16376" s="1" customFormat="1" ht="12.75" customHeight="1" outlineLevel="1" x14ac:dyDescent="0.25">
      <c r="B176" s="235" t="s">
        <v>318</v>
      </c>
      <c r="C176" s="165" t="s">
        <v>321</v>
      </c>
      <c r="D176" s="172" t="s">
        <v>19</v>
      </c>
      <c r="E176" s="183">
        <v>1</v>
      </c>
      <c r="F176" s="31">
        <v>0</v>
      </c>
      <c r="G176" s="174">
        <f t="shared" ref="G176:G212" si="16">E176*F176</f>
        <v>0</v>
      </c>
      <c r="H176" s="175"/>
      <c r="I176" s="225" t="e">
        <f t="shared" ref="I176:I210" si="17">G176/$H$362</f>
        <v>#DIV/0!</v>
      </c>
    </row>
    <row r="177" spans="1:9" s="1" customFormat="1" outlineLevel="1" x14ac:dyDescent="0.25">
      <c r="A177" s="6"/>
      <c r="B177" s="235" t="s">
        <v>320</v>
      </c>
      <c r="C177" s="165" t="s">
        <v>323</v>
      </c>
      <c r="D177" s="172" t="s">
        <v>28</v>
      </c>
      <c r="E177" s="183">
        <v>18</v>
      </c>
      <c r="F177" s="31">
        <v>0</v>
      </c>
      <c r="G177" s="174">
        <f t="shared" si="16"/>
        <v>0</v>
      </c>
      <c r="H177" s="175"/>
      <c r="I177" s="225" t="e">
        <f t="shared" si="17"/>
        <v>#DIV/0!</v>
      </c>
    </row>
    <row r="178" spans="1:9" s="1" customFormat="1" outlineLevel="1" x14ac:dyDescent="0.25">
      <c r="A178" s="2"/>
      <c r="B178" s="235" t="s">
        <v>322</v>
      </c>
      <c r="C178" s="165" t="s">
        <v>325</v>
      </c>
      <c r="D178" s="172" t="s">
        <v>28</v>
      </c>
      <c r="E178" s="183">
        <v>32</v>
      </c>
      <c r="F178" s="31">
        <v>0</v>
      </c>
      <c r="G178" s="174">
        <f t="shared" si="16"/>
        <v>0</v>
      </c>
      <c r="H178" s="175"/>
      <c r="I178" s="225" t="e">
        <f t="shared" si="17"/>
        <v>#DIV/0!</v>
      </c>
    </row>
    <row r="179" spans="1:9" s="1" customFormat="1" outlineLevel="1" x14ac:dyDescent="0.25">
      <c r="A179" s="2"/>
      <c r="B179" s="235" t="s">
        <v>324</v>
      </c>
      <c r="C179" s="165" t="s">
        <v>327</v>
      </c>
      <c r="D179" s="172" t="s">
        <v>28</v>
      </c>
      <c r="E179" s="183">
        <v>50</v>
      </c>
      <c r="F179" s="31">
        <v>0</v>
      </c>
      <c r="G179" s="174">
        <f t="shared" si="16"/>
        <v>0</v>
      </c>
      <c r="H179" s="175"/>
      <c r="I179" s="225" t="e">
        <f t="shared" si="17"/>
        <v>#DIV/0!</v>
      </c>
    </row>
    <row r="180" spans="1:9" s="1" customFormat="1" outlineLevel="1" x14ac:dyDescent="0.25">
      <c r="A180" s="2"/>
      <c r="B180" s="235" t="s">
        <v>326</v>
      </c>
      <c r="C180" s="165" t="s">
        <v>329</v>
      </c>
      <c r="D180" s="172" t="s">
        <v>28</v>
      </c>
      <c r="E180" s="183">
        <v>16</v>
      </c>
      <c r="F180" s="31">
        <v>0</v>
      </c>
      <c r="G180" s="174">
        <f t="shared" si="16"/>
        <v>0</v>
      </c>
      <c r="H180" s="175"/>
      <c r="I180" s="225" t="e">
        <f t="shared" si="17"/>
        <v>#DIV/0!</v>
      </c>
    </row>
    <row r="181" spans="1:9" s="1" customFormat="1" outlineLevel="1" x14ac:dyDescent="0.25">
      <c r="A181" s="2"/>
      <c r="B181" s="235" t="s">
        <v>328</v>
      </c>
      <c r="C181" s="165" t="s">
        <v>331</v>
      </c>
      <c r="D181" s="172" t="s">
        <v>28</v>
      </c>
      <c r="E181" s="183">
        <v>18</v>
      </c>
      <c r="F181" s="31">
        <v>0</v>
      </c>
      <c r="G181" s="174">
        <f t="shared" si="16"/>
        <v>0</v>
      </c>
      <c r="H181" s="175"/>
      <c r="I181" s="225" t="e">
        <f t="shared" si="17"/>
        <v>#DIV/0!</v>
      </c>
    </row>
    <row r="182" spans="1:9" s="1" customFormat="1" outlineLevel="1" x14ac:dyDescent="0.25">
      <c r="A182" s="2"/>
      <c r="B182" s="235" t="s">
        <v>330</v>
      </c>
      <c r="C182" s="165" t="s">
        <v>333</v>
      </c>
      <c r="D182" s="172" t="s">
        <v>28</v>
      </c>
      <c r="E182" s="183">
        <v>22</v>
      </c>
      <c r="F182" s="31">
        <v>0</v>
      </c>
      <c r="G182" s="174">
        <f t="shared" si="16"/>
        <v>0</v>
      </c>
      <c r="H182" s="175"/>
      <c r="I182" s="225" t="e">
        <f t="shared" si="17"/>
        <v>#DIV/0!</v>
      </c>
    </row>
    <row r="183" spans="1:9" s="1" customFormat="1" outlineLevel="1" x14ac:dyDescent="0.25">
      <c r="A183" s="2"/>
      <c r="B183" s="235" t="s">
        <v>332</v>
      </c>
      <c r="C183" s="165" t="s">
        <v>335</v>
      </c>
      <c r="D183" s="172" t="s">
        <v>28</v>
      </c>
      <c r="E183" s="183">
        <v>22</v>
      </c>
      <c r="F183" s="31">
        <v>0</v>
      </c>
      <c r="G183" s="174">
        <f t="shared" si="16"/>
        <v>0</v>
      </c>
      <c r="H183" s="175"/>
      <c r="I183" s="225" t="e">
        <f t="shared" si="17"/>
        <v>#DIV/0!</v>
      </c>
    </row>
    <row r="184" spans="1:9" s="1" customFormat="1" ht="26.4" outlineLevel="1" x14ac:dyDescent="0.25">
      <c r="A184" s="2"/>
      <c r="B184" s="235" t="s">
        <v>334</v>
      </c>
      <c r="C184" s="165" t="s">
        <v>337</v>
      </c>
      <c r="D184" s="172" t="s">
        <v>19</v>
      </c>
      <c r="E184" s="183">
        <v>1</v>
      </c>
      <c r="F184" s="31">
        <v>0</v>
      </c>
      <c r="G184" s="174">
        <f>E184*F184</f>
        <v>0</v>
      </c>
      <c r="H184" s="175"/>
      <c r="I184" s="225" t="e">
        <f t="shared" si="17"/>
        <v>#DIV/0!</v>
      </c>
    </row>
    <row r="185" spans="1:9" s="1" customFormat="1" outlineLevel="1" x14ac:dyDescent="0.25">
      <c r="A185" s="2"/>
      <c r="B185" s="235" t="s">
        <v>336</v>
      </c>
      <c r="C185" s="165" t="s">
        <v>339</v>
      </c>
      <c r="D185" s="172" t="s">
        <v>340</v>
      </c>
      <c r="E185" s="183">
        <v>37</v>
      </c>
      <c r="F185" s="31">
        <v>0</v>
      </c>
      <c r="G185" s="174">
        <f t="shared" ref="G185:G191" si="18">E185*F185</f>
        <v>0</v>
      </c>
      <c r="H185" s="175"/>
      <c r="I185" s="225" t="e">
        <f t="shared" si="17"/>
        <v>#DIV/0!</v>
      </c>
    </row>
    <row r="186" spans="1:9" s="1" customFormat="1" outlineLevel="1" x14ac:dyDescent="0.25">
      <c r="A186" s="2"/>
      <c r="B186" s="235" t="s">
        <v>338</v>
      </c>
      <c r="C186" s="165" t="s">
        <v>342</v>
      </c>
      <c r="D186" s="172" t="s">
        <v>340</v>
      </c>
      <c r="E186" s="183">
        <v>39</v>
      </c>
      <c r="F186" s="31">
        <v>0</v>
      </c>
      <c r="G186" s="174">
        <f t="shared" si="18"/>
        <v>0</v>
      </c>
      <c r="H186" s="175"/>
      <c r="I186" s="225" t="e">
        <f t="shared" si="17"/>
        <v>#DIV/0!</v>
      </c>
    </row>
    <row r="187" spans="1:9" s="1" customFormat="1" outlineLevel="1" x14ac:dyDescent="0.25">
      <c r="A187" s="2"/>
      <c r="B187" s="235" t="s">
        <v>341</v>
      </c>
      <c r="C187" s="165" t="s">
        <v>344</v>
      </c>
      <c r="D187" s="172" t="s">
        <v>19</v>
      </c>
      <c r="E187" s="183">
        <v>1</v>
      </c>
      <c r="F187" s="31">
        <v>0</v>
      </c>
      <c r="G187" s="174">
        <f t="shared" si="18"/>
        <v>0</v>
      </c>
      <c r="H187" s="175"/>
      <c r="I187" s="225" t="e">
        <f t="shared" si="17"/>
        <v>#DIV/0!</v>
      </c>
    </row>
    <row r="188" spans="1:9" s="1" customFormat="1" outlineLevel="1" x14ac:dyDescent="0.25">
      <c r="A188" s="2"/>
      <c r="B188" s="235" t="s">
        <v>343</v>
      </c>
      <c r="C188" s="165" t="s">
        <v>346</v>
      </c>
      <c r="D188" s="172" t="s">
        <v>340</v>
      </c>
      <c r="E188" s="183">
        <v>5</v>
      </c>
      <c r="F188" s="31">
        <v>0</v>
      </c>
      <c r="G188" s="174">
        <f t="shared" si="18"/>
        <v>0</v>
      </c>
      <c r="H188" s="175"/>
      <c r="I188" s="225" t="e">
        <f t="shared" si="17"/>
        <v>#DIV/0!</v>
      </c>
    </row>
    <row r="189" spans="1:9" s="1" customFormat="1" outlineLevel="1" x14ac:dyDescent="0.25">
      <c r="A189" s="2"/>
      <c r="B189" s="235" t="s">
        <v>345</v>
      </c>
      <c r="C189" s="165" t="s">
        <v>348</v>
      </c>
      <c r="D189" s="172" t="s">
        <v>340</v>
      </c>
      <c r="E189" s="183">
        <v>10</v>
      </c>
      <c r="F189" s="31">
        <v>0</v>
      </c>
      <c r="G189" s="174">
        <f t="shared" si="18"/>
        <v>0</v>
      </c>
      <c r="H189" s="175"/>
      <c r="I189" s="225" t="e">
        <f t="shared" si="17"/>
        <v>#DIV/0!</v>
      </c>
    </row>
    <row r="190" spans="1:9" s="1" customFormat="1" outlineLevel="1" x14ac:dyDescent="0.25">
      <c r="A190" s="2"/>
      <c r="B190" s="235" t="s">
        <v>347</v>
      </c>
      <c r="C190" s="165" t="s">
        <v>350</v>
      </c>
      <c r="D190" s="172" t="s">
        <v>340</v>
      </c>
      <c r="E190" s="183">
        <v>49</v>
      </c>
      <c r="F190" s="31">
        <v>0</v>
      </c>
      <c r="G190" s="174">
        <f t="shared" si="18"/>
        <v>0</v>
      </c>
      <c r="H190" s="175"/>
      <c r="I190" s="225" t="e">
        <f t="shared" si="17"/>
        <v>#DIV/0!</v>
      </c>
    </row>
    <row r="191" spans="1:9" s="1" customFormat="1" outlineLevel="1" x14ac:dyDescent="0.25">
      <c r="A191" s="2"/>
      <c r="B191" s="235" t="s">
        <v>349</v>
      </c>
      <c r="C191" s="165" t="s">
        <v>352</v>
      </c>
      <c r="D191" s="172" t="s">
        <v>28</v>
      </c>
      <c r="E191" s="183">
        <v>2</v>
      </c>
      <c r="F191" s="31">
        <v>0</v>
      </c>
      <c r="G191" s="174">
        <f t="shared" si="18"/>
        <v>0</v>
      </c>
      <c r="H191" s="175"/>
      <c r="I191" s="225" t="e">
        <f t="shared" si="17"/>
        <v>#DIV/0!</v>
      </c>
    </row>
    <row r="192" spans="1:9" s="1" customFormat="1" outlineLevel="1" x14ac:dyDescent="0.25">
      <c r="A192" s="2"/>
      <c r="B192" s="235" t="s">
        <v>351</v>
      </c>
      <c r="C192" s="165" t="s">
        <v>354</v>
      </c>
      <c r="D192" s="172" t="s">
        <v>19</v>
      </c>
      <c r="E192" s="183">
        <v>1</v>
      </c>
      <c r="F192" s="31">
        <v>0</v>
      </c>
      <c r="G192" s="174">
        <f t="shared" si="16"/>
        <v>0</v>
      </c>
      <c r="H192" s="175"/>
      <c r="I192" s="225" t="e">
        <f t="shared" si="17"/>
        <v>#DIV/0!</v>
      </c>
    </row>
    <row r="193" spans="1:9" s="1" customFormat="1" outlineLevel="1" x14ac:dyDescent="0.25">
      <c r="A193" s="2"/>
      <c r="B193" s="235" t="s">
        <v>353</v>
      </c>
      <c r="C193" s="165" t="s">
        <v>356</v>
      </c>
      <c r="D193" s="172" t="s">
        <v>340</v>
      </c>
      <c r="E193" s="183">
        <v>21</v>
      </c>
      <c r="F193" s="31">
        <v>0</v>
      </c>
      <c r="G193" s="174">
        <f t="shared" si="16"/>
        <v>0</v>
      </c>
      <c r="H193" s="175"/>
      <c r="I193" s="225" t="e">
        <f t="shared" si="17"/>
        <v>#DIV/0!</v>
      </c>
    </row>
    <row r="194" spans="1:9" s="1" customFormat="1" ht="26.4" outlineLevel="1" x14ac:dyDescent="0.25">
      <c r="A194" s="2"/>
      <c r="B194" s="235" t="s">
        <v>355</v>
      </c>
      <c r="C194" s="165" t="s">
        <v>358</v>
      </c>
      <c r="D194" s="172" t="s">
        <v>340</v>
      </c>
      <c r="E194" s="183">
        <v>10</v>
      </c>
      <c r="F194" s="31">
        <v>0</v>
      </c>
      <c r="G194" s="174">
        <f t="shared" si="16"/>
        <v>0</v>
      </c>
      <c r="H194" s="175"/>
      <c r="I194" s="225" t="e">
        <f t="shared" si="17"/>
        <v>#DIV/0!</v>
      </c>
    </row>
    <row r="195" spans="1:9" s="1" customFormat="1" ht="26.4" outlineLevel="1" x14ac:dyDescent="0.25">
      <c r="A195" s="2"/>
      <c r="B195" s="235" t="s">
        <v>357</v>
      </c>
      <c r="C195" s="165" t="s">
        <v>360</v>
      </c>
      <c r="D195" s="172" t="s">
        <v>28</v>
      </c>
      <c r="E195" s="183">
        <v>14</v>
      </c>
      <c r="F195" s="31">
        <v>0</v>
      </c>
      <c r="G195" s="174">
        <f t="shared" si="16"/>
        <v>0</v>
      </c>
      <c r="H195" s="175"/>
      <c r="I195" s="225" t="e">
        <f t="shared" si="17"/>
        <v>#DIV/0!</v>
      </c>
    </row>
    <row r="196" spans="1:9" s="1" customFormat="1" ht="26.4" outlineLevel="1" x14ac:dyDescent="0.25">
      <c r="A196" s="2"/>
      <c r="B196" s="235" t="s">
        <v>359</v>
      </c>
      <c r="C196" s="165" t="s">
        <v>362</v>
      </c>
      <c r="D196" s="172" t="s">
        <v>28</v>
      </c>
      <c r="E196" s="183">
        <v>8</v>
      </c>
      <c r="F196" s="31">
        <v>0</v>
      </c>
      <c r="G196" s="174">
        <f t="shared" si="16"/>
        <v>0</v>
      </c>
      <c r="H196" s="175"/>
      <c r="I196" s="225" t="e">
        <f t="shared" si="17"/>
        <v>#DIV/0!</v>
      </c>
    </row>
    <row r="197" spans="1:9" s="1" customFormat="1" outlineLevel="1" x14ac:dyDescent="0.25">
      <c r="A197" s="2"/>
      <c r="B197" s="235" t="s">
        <v>361</v>
      </c>
      <c r="C197" s="165" t="s">
        <v>364</v>
      </c>
      <c r="D197" s="172" t="s">
        <v>28</v>
      </c>
      <c r="E197" s="183">
        <v>15</v>
      </c>
      <c r="F197" s="31">
        <v>0</v>
      </c>
      <c r="G197" s="174">
        <f t="shared" si="16"/>
        <v>0</v>
      </c>
      <c r="H197" s="175"/>
      <c r="I197" s="225" t="e">
        <f t="shared" si="17"/>
        <v>#DIV/0!</v>
      </c>
    </row>
    <row r="198" spans="1:9" s="1" customFormat="1" outlineLevel="1" x14ac:dyDescent="0.25">
      <c r="A198" s="2"/>
      <c r="B198" s="235" t="s">
        <v>363</v>
      </c>
      <c r="C198" s="165" t="s">
        <v>366</v>
      </c>
      <c r="D198" s="172" t="s">
        <v>28</v>
      </c>
      <c r="E198" s="183">
        <v>83</v>
      </c>
      <c r="F198" s="31">
        <v>0</v>
      </c>
      <c r="G198" s="174">
        <f t="shared" si="16"/>
        <v>0</v>
      </c>
      <c r="H198" s="175"/>
      <c r="I198" s="225" t="e">
        <f t="shared" si="17"/>
        <v>#DIV/0!</v>
      </c>
    </row>
    <row r="199" spans="1:9" s="1" customFormat="1" outlineLevel="1" x14ac:dyDescent="0.25">
      <c r="A199" s="2"/>
      <c r="B199" s="235" t="s">
        <v>365</v>
      </c>
      <c r="C199" s="165" t="s">
        <v>368</v>
      </c>
      <c r="D199" s="172" t="s">
        <v>28</v>
      </c>
      <c r="E199" s="183">
        <v>10</v>
      </c>
      <c r="F199" s="31">
        <v>0</v>
      </c>
      <c r="G199" s="174">
        <f t="shared" si="16"/>
        <v>0</v>
      </c>
      <c r="H199" s="175"/>
      <c r="I199" s="225" t="e">
        <f t="shared" si="17"/>
        <v>#DIV/0!</v>
      </c>
    </row>
    <row r="200" spans="1:9" s="1" customFormat="1" outlineLevel="1" x14ac:dyDescent="0.25">
      <c r="A200" s="2"/>
      <c r="B200" s="235" t="s">
        <v>367</v>
      </c>
      <c r="C200" s="165" t="s">
        <v>370</v>
      </c>
      <c r="D200" s="172" t="s">
        <v>28</v>
      </c>
      <c r="E200" s="183">
        <v>10</v>
      </c>
      <c r="F200" s="31">
        <v>0</v>
      </c>
      <c r="G200" s="174">
        <f t="shared" si="16"/>
        <v>0</v>
      </c>
      <c r="H200" s="175"/>
      <c r="I200" s="225" t="e">
        <f t="shared" si="17"/>
        <v>#DIV/0!</v>
      </c>
    </row>
    <row r="201" spans="1:9" s="1" customFormat="1" outlineLevel="1" x14ac:dyDescent="0.25">
      <c r="A201" s="2"/>
      <c r="B201" s="235" t="s">
        <v>369</v>
      </c>
      <c r="C201" s="165" t="s">
        <v>372</v>
      </c>
      <c r="D201" s="172" t="s">
        <v>28</v>
      </c>
      <c r="E201" s="183">
        <v>52</v>
      </c>
      <c r="F201" s="31">
        <v>0</v>
      </c>
      <c r="G201" s="174">
        <f t="shared" si="16"/>
        <v>0</v>
      </c>
      <c r="H201" s="175"/>
      <c r="I201" s="225" t="e">
        <f t="shared" si="17"/>
        <v>#DIV/0!</v>
      </c>
    </row>
    <row r="202" spans="1:9" s="1" customFormat="1" outlineLevel="1" x14ac:dyDescent="0.25">
      <c r="A202" s="2"/>
      <c r="B202" s="235" t="s">
        <v>371</v>
      </c>
      <c r="C202" s="165" t="s">
        <v>374</v>
      </c>
      <c r="D202" s="172" t="s">
        <v>28</v>
      </c>
      <c r="E202" s="183">
        <v>31</v>
      </c>
      <c r="F202" s="31">
        <v>0</v>
      </c>
      <c r="G202" s="174">
        <f t="shared" si="16"/>
        <v>0</v>
      </c>
      <c r="H202" s="175"/>
      <c r="I202" s="225" t="e">
        <f t="shared" si="17"/>
        <v>#DIV/0!</v>
      </c>
    </row>
    <row r="203" spans="1:9" s="1" customFormat="1" outlineLevel="1" x14ac:dyDescent="0.25">
      <c r="A203" s="2"/>
      <c r="B203" s="235" t="s">
        <v>373</v>
      </c>
      <c r="C203" s="165" t="s">
        <v>376</v>
      </c>
      <c r="D203" s="172" t="s">
        <v>28</v>
      </c>
      <c r="E203" s="183">
        <v>3</v>
      </c>
      <c r="F203" s="31">
        <v>0</v>
      </c>
      <c r="G203" s="174">
        <f t="shared" si="16"/>
        <v>0</v>
      </c>
      <c r="H203" s="175"/>
      <c r="I203" s="225" t="e">
        <f t="shared" si="17"/>
        <v>#DIV/0!</v>
      </c>
    </row>
    <row r="204" spans="1:9" s="1" customFormat="1" outlineLevel="1" x14ac:dyDescent="0.25">
      <c r="A204" s="2"/>
      <c r="B204" s="235" t="s">
        <v>375</v>
      </c>
      <c r="C204" s="165" t="s">
        <v>378</v>
      </c>
      <c r="D204" s="172" t="s">
        <v>28</v>
      </c>
      <c r="E204" s="183">
        <v>3</v>
      </c>
      <c r="F204" s="31">
        <v>0</v>
      </c>
      <c r="G204" s="174">
        <f t="shared" si="16"/>
        <v>0</v>
      </c>
      <c r="H204" s="175"/>
      <c r="I204" s="225" t="e">
        <f t="shared" si="17"/>
        <v>#DIV/0!</v>
      </c>
    </row>
    <row r="205" spans="1:9" s="1" customFormat="1" outlineLevel="1" x14ac:dyDescent="0.25">
      <c r="A205" s="2"/>
      <c r="B205" s="235" t="s">
        <v>377</v>
      </c>
      <c r="C205" s="165" t="s">
        <v>380</v>
      </c>
      <c r="D205" s="172" t="s">
        <v>28</v>
      </c>
      <c r="E205" s="183">
        <v>35</v>
      </c>
      <c r="F205" s="31">
        <v>0</v>
      </c>
      <c r="G205" s="174">
        <f t="shared" si="16"/>
        <v>0</v>
      </c>
      <c r="H205" s="175"/>
      <c r="I205" s="225" t="e">
        <f t="shared" si="17"/>
        <v>#DIV/0!</v>
      </c>
    </row>
    <row r="206" spans="1:9" s="1" customFormat="1" outlineLevel="1" x14ac:dyDescent="0.25">
      <c r="A206" s="2"/>
      <c r="B206" s="235" t="s">
        <v>379</v>
      </c>
      <c r="C206" s="165" t="s">
        <v>382</v>
      </c>
      <c r="D206" s="172" t="s">
        <v>28</v>
      </c>
      <c r="E206" s="183">
        <v>4</v>
      </c>
      <c r="F206" s="31">
        <v>0</v>
      </c>
      <c r="G206" s="174">
        <f t="shared" si="16"/>
        <v>0</v>
      </c>
      <c r="H206" s="175"/>
      <c r="I206" s="225" t="e">
        <f t="shared" si="17"/>
        <v>#DIV/0!</v>
      </c>
    </row>
    <row r="207" spans="1:9" s="1" customFormat="1" outlineLevel="1" x14ac:dyDescent="0.25">
      <c r="A207" s="2"/>
      <c r="B207" s="235" t="s">
        <v>381</v>
      </c>
      <c r="C207" s="165" t="s">
        <v>384</v>
      </c>
      <c r="D207" s="172" t="s">
        <v>28</v>
      </c>
      <c r="E207" s="183">
        <v>7</v>
      </c>
      <c r="F207" s="31">
        <v>0</v>
      </c>
      <c r="G207" s="174">
        <f t="shared" si="16"/>
        <v>0</v>
      </c>
      <c r="H207" s="175"/>
      <c r="I207" s="225" t="e">
        <f t="shared" si="17"/>
        <v>#DIV/0!</v>
      </c>
    </row>
    <row r="208" spans="1:9" s="1" customFormat="1" outlineLevel="1" x14ac:dyDescent="0.25">
      <c r="A208" s="2"/>
      <c r="B208" s="235" t="s">
        <v>383</v>
      </c>
      <c r="C208" s="165" t="s">
        <v>386</v>
      </c>
      <c r="D208" s="172" t="s">
        <v>28</v>
      </c>
      <c r="E208" s="183">
        <v>1</v>
      </c>
      <c r="F208" s="31">
        <v>0</v>
      </c>
      <c r="G208" s="174">
        <f t="shared" si="16"/>
        <v>0</v>
      </c>
      <c r="H208" s="175"/>
      <c r="I208" s="225" t="e">
        <f t="shared" si="17"/>
        <v>#DIV/0!</v>
      </c>
    </row>
    <row r="209" spans="1:9" s="1" customFormat="1" outlineLevel="1" x14ac:dyDescent="0.25">
      <c r="A209" s="2"/>
      <c r="B209" s="235" t="s">
        <v>385</v>
      </c>
      <c r="C209" s="165" t="s">
        <v>388</v>
      </c>
      <c r="D209" s="172" t="s">
        <v>28</v>
      </c>
      <c r="E209" s="183">
        <v>1</v>
      </c>
      <c r="F209" s="31">
        <v>0</v>
      </c>
      <c r="G209" s="174">
        <f t="shared" si="16"/>
        <v>0</v>
      </c>
      <c r="H209" s="175"/>
      <c r="I209" s="225" t="e">
        <f t="shared" si="17"/>
        <v>#DIV/0!</v>
      </c>
    </row>
    <row r="210" spans="1:9" s="1" customFormat="1" outlineLevel="1" x14ac:dyDescent="0.25">
      <c r="A210" s="2"/>
      <c r="B210" s="235" t="s">
        <v>387</v>
      </c>
      <c r="C210" s="165" t="s">
        <v>390</v>
      </c>
      <c r="D210" s="172" t="s">
        <v>28</v>
      </c>
      <c r="E210" s="183">
        <v>4</v>
      </c>
      <c r="F210" s="31">
        <v>0</v>
      </c>
      <c r="G210" s="174">
        <f t="shared" si="16"/>
        <v>0</v>
      </c>
      <c r="H210" s="175"/>
      <c r="I210" s="225" t="e">
        <f t="shared" si="17"/>
        <v>#DIV/0!</v>
      </c>
    </row>
    <row r="211" spans="1:9" s="1" customFormat="1" outlineLevel="1" x14ac:dyDescent="0.25">
      <c r="A211" s="2"/>
      <c r="B211" s="235" t="s">
        <v>389</v>
      </c>
      <c r="C211" s="165" t="s">
        <v>392</v>
      </c>
      <c r="D211" s="172" t="s">
        <v>19</v>
      </c>
      <c r="E211" s="183">
        <v>1</v>
      </c>
      <c r="F211" s="31">
        <v>0</v>
      </c>
      <c r="G211" s="174">
        <f t="shared" si="16"/>
        <v>0</v>
      </c>
      <c r="H211" s="175"/>
      <c r="I211" s="225"/>
    </row>
    <row r="212" spans="1:9" s="1" customFormat="1" outlineLevel="1" x14ac:dyDescent="0.25">
      <c r="A212" s="2"/>
      <c r="B212" s="235" t="s">
        <v>391</v>
      </c>
      <c r="C212" s="165" t="s">
        <v>393</v>
      </c>
      <c r="D212" s="172" t="s">
        <v>28</v>
      </c>
      <c r="E212" s="183">
        <v>1</v>
      </c>
      <c r="F212" s="31">
        <v>0</v>
      </c>
      <c r="G212" s="174">
        <f t="shared" si="16"/>
        <v>0</v>
      </c>
      <c r="H212" s="175"/>
      <c r="I212" s="225" t="e">
        <f t="shared" ref="I212:I221" si="19">G212/$H$362</f>
        <v>#DIV/0!</v>
      </c>
    </row>
    <row r="213" spans="1:9" s="1" customFormat="1" outlineLevel="1" x14ac:dyDescent="0.25">
      <c r="A213" s="2"/>
      <c r="B213" s="231" t="s">
        <v>394</v>
      </c>
      <c r="C213" s="185" t="s">
        <v>395</v>
      </c>
      <c r="D213" s="186"/>
      <c r="E213" s="186"/>
      <c r="F213" s="186"/>
      <c r="G213" s="186"/>
      <c r="H213" s="186"/>
      <c r="I213" s="186"/>
    </row>
    <row r="214" spans="1:9" s="1" customFormat="1" outlineLevel="1" x14ac:dyDescent="0.25">
      <c r="A214" s="2"/>
      <c r="B214" s="235" t="s">
        <v>396</v>
      </c>
      <c r="C214" s="165" t="s">
        <v>397</v>
      </c>
      <c r="D214" s="172" t="s">
        <v>28</v>
      </c>
      <c r="E214" s="183">
        <v>26</v>
      </c>
      <c r="F214" s="31">
        <v>0</v>
      </c>
      <c r="G214" s="174">
        <f t="shared" ref="G214:G221" si="20">E214*F214</f>
        <v>0</v>
      </c>
      <c r="H214" s="175"/>
      <c r="I214" s="225" t="e">
        <f t="shared" si="19"/>
        <v>#DIV/0!</v>
      </c>
    </row>
    <row r="215" spans="1:9" s="1" customFormat="1" outlineLevel="1" x14ac:dyDescent="0.25">
      <c r="A215" s="2"/>
      <c r="B215" s="235" t="s">
        <v>398</v>
      </c>
      <c r="C215" s="165" t="s">
        <v>399</v>
      </c>
      <c r="D215" s="172" t="s">
        <v>28</v>
      </c>
      <c r="E215" s="183">
        <v>3</v>
      </c>
      <c r="F215" s="31">
        <v>0</v>
      </c>
      <c r="G215" s="174">
        <f t="shared" si="20"/>
        <v>0</v>
      </c>
      <c r="H215" s="175"/>
      <c r="I215" s="225" t="e">
        <f t="shared" si="19"/>
        <v>#DIV/0!</v>
      </c>
    </row>
    <row r="216" spans="1:9" s="1" customFormat="1" outlineLevel="1" x14ac:dyDescent="0.25">
      <c r="A216" s="2"/>
      <c r="B216" s="235" t="s">
        <v>400</v>
      </c>
      <c r="C216" s="165" t="s">
        <v>401</v>
      </c>
      <c r="D216" s="172" t="s">
        <v>28</v>
      </c>
      <c r="E216" s="183">
        <v>3</v>
      </c>
      <c r="F216" s="31">
        <v>0</v>
      </c>
      <c r="G216" s="174">
        <f t="shared" si="20"/>
        <v>0</v>
      </c>
      <c r="H216" s="175"/>
      <c r="I216" s="225" t="e">
        <f t="shared" si="19"/>
        <v>#DIV/0!</v>
      </c>
    </row>
    <row r="217" spans="1:9" s="1" customFormat="1" ht="26.4" outlineLevel="1" x14ac:dyDescent="0.25">
      <c r="A217" s="6"/>
      <c r="B217" s="235" t="s">
        <v>402</v>
      </c>
      <c r="C217" s="165" t="s">
        <v>403</v>
      </c>
      <c r="D217" s="172" t="s">
        <v>340</v>
      </c>
      <c r="E217" s="183">
        <v>21</v>
      </c>
      <c r="F217" s="31">
        <v>0</v>
      </c>
      <c r="G217" s="174">
        <f t="shared" si="20"/>
        <v>0</v>
      </c>
      <c r="H217" s="175"/>
      <c r="I217" s="225" t="e">
        <f t="shared" si="19"/>
        <v>#DIV/0!</v>
      </c>
    </row>
    <row r="218" spans="1:9" s="1" customFormat="1" ht="26.4" outlineLevel="1" x14ac:dyDescent="0.25">
      <c r="A218" s="2"/>
      <c r="B218" s="235" t="s">
        <v>404</v>
      </c>
      <c r="C218" s="165" t="s">
        <v>405</v>
      </c>
      <c r="D218" s="172" t="s">
        <v>340</v>
      </c>
      <c r="E218" s="183">
        <v>10</v>
      </c>
      <c r="F218" s="31">
        <v>0</v>
      </c>
      <c r="G218" s="174">
        <f t="shared" si="20"/>
        <v>0</v>
      </c>
      <c r="H218" s="175"/>
      <c r="I218" s="225" t="e">
        <f t="shared" si="19"/>
        <v>#DIV/0!</v>
      </c>
    </row>
    <row r="219" spans="1:9" s="1" customFormat="1" outlineLevel="1" x14ac:dyDescent="0.25">
      <c r="A219" s="2"/>
      <c r="B219" s="235" t="s">
        <v>406</v>
      </c>
      <c r="C219" s="165" t="s">
        <v>407</v>
      </c>
      <c r="D219" s="172" t="s">
        <v>28</v>
      </c>
      <c r="E219" s="183">
        <v>26</v>
      </c>
      <c r="F219" s="31">
        <v>0</v>
      </c>
      <c r="G219" s="174">
        <f t="shared" si="20"/>
        <v>0</v>
      </c>
      <c r="H219" s="175"/>
      <c r="I219" s="225" t="e">
        <f t="shared" si="19"/>
        <v>#DIV/0!</v>
      </c>
    </row>
    <row r="220" spans="1:9" s="1" customFormat="1" outlineLevel="1" x14ac:dyDescent="0.25">
      <c r="A220" s="2"/>
      <c r="B220" s="235" t="s">
        <v>408</v>
      </c>
      <c r="C220" s="165" t="s">
        <v>409</v>
      </c>
      <c r="D220" s="172" t="s">
        <v>28</v>
      </c>
      <c r="E220" s="183">
        <v>18</v>
      </c>
      <c r="F220" s="31">
        <v>0</v>
      </c>
      <c r="G220" s="174">
        <f t="shared" si="20"/>
        <v>0</v>
      </c>
      <c r="H220" s="175"/>
      <c r="I220" s="225" t="e">
        <f t="shared" si="19"/>
        <v>#DIV/0!</v>
      </c>
    </row>
    <row r="221" spans="1:9" s="1" customFormat="1" outlineLevel="1" x14ac:dyDescent="0.25">
      <c r="A221" s="2"/>
      <c r="B221" s="235" t="s">
        <v>410</v>
      </c>
      <c r="C221" s="165" t="s">
        <v>411</v>
      </c>
      <c r="D221" s="172" t="s">
        <v>19</v>
      </c>
      <c r="E221" s="183">
        <v>1</v>
      </c>
      <c r="F221" s="31">
        <v>0</v>
      </c>
      <c r="G221" s="174">
        <f t="shared" si="20"/>
        <v>0</v>
      </c>
      <c r="H221" s="175"/>
      <c r="I221" s="225" t="e">
        <f t="shared" si="19"/>
        <v>#DIV/0!</v>
      </c>
    </row>
    <row r="222" spans="1:9" s="1" customFormat="1" ht="26.4" outlineLevel="1" x14ac:dyDescent="0.25">
      <c r="A222" s="2"/>
      <c r="B222" s="231"/>
      <c r="C222" s="185" t="s">
        <v>412</v>
      </c>
      <c r="D222" s="186"/>
      <c r="E222" s="186"/>
      <c r="F222" s="186"/>
      <c r="G222" s="186"/>
      <c r="H222" s="186"/>
      <c r="I222" s="186"/>
    </row>
    <row r="223" spans="1:9" s="1" customFormat="1" ht="26.4" outlineLevel="1" x14ac:dyDescent="0.25">
      <c r="A223" s="2"/>
      <c r="B223" s="235" t="s">
        <v>720</v>
      </c>
      <c r="C223" s="165" t="s">
        <v>413</v>
      </c>
      <c r="D223" s="172" t="s">
        <v>414</v>
      </c>
      <c r="E223" s="183">
        <v>6</v>
      </c>
      <c r="F223" s="31">
        <v>0</v>
      </c>
      <c r="G223" s="174">
        <f>+E223*F223</f>
        <v>0</v>
      </c>
      <c r="H223" s="240"/>
      <c r="I223" s="225" t="e">
        <f t="shared" ref="I223:I240" si="21">G223/$H$362</f>
        <v>#DIV/0!</v>
      </c>
    </row>
    <row r="224" spans="1:9" s="1" customFormat="1" ht="26.4" outlineLevel="1" x14ac:dyDescent="0.25">
      <c r="A224" s="2"/>
      <c r="B224" s="235" t="s">
        <v>721</v>
      </c>
      <c r="C224" s="165" t="s">
        <v>415</v>
      </c>
      <c r="D224" s="172" t="s">
        <v>414</v>
      </c>
      <c r="E224" s="183">
        <v>30</v>
      </c>
      <c r="F224" s="31">
        <v>0</v>
      </c>
      <c r="G224" s="174">
        <f t="shared" ref="G224:G285" si="22">+E224*F224</f>
        <v>0</v>
      </c>
      <c r="H224" s="175"/>
      <c r="I224" s="225" t="e">
        <f t="shared" si="21"/>
        <v>#DIV/0!</v>
      </c>
    </row>
    <row r="225" spans="1:9" s="1" customFormat="1" ht="26.4" outlineLevel="1" x14ac:dyDescent="0.25">
      <c r="A225" s="2"/>
      <c r="B225" s="235" t="s">
        <v>722</v>
      </c>
      <c r="C225" s="165" t="s">
        <v>416</v>
      </c>
      <c r="D225" s="172" t="s">
        <v>414</v>
      </c>
      <c r="E225" s="183">
        <v>30</v>
      </c>
      <c r="F225" s="31">
        <v>0</v>
      </c>
      <c r="G225" s="174">
        <f t="shared" si="22"/>
        <v>0</v>
      </c>
      <c r="H225" s="175"/>
      <c r="I225" s="225" t="e">
        <f t="shared" si="21"/>
        <v>#DIV/0!</v>
      </c>
    </row>
    <row r="226" spans="1:9" s="1" customFormat="1" ht="26.4" outlineLevel="1" x14ac:dyDescent="0.25">
      <c r="A226" s="2"/>
      <c r="B226" s="235" t="s">
        <v>723</v>
      </c>
      <c r="C226" s="165" t="s">
        <v>417</v>
      </c>
      <c r="D226" s="172" t="s">
        <v>418</v>
      </c>
      <c r="E226" s="183">
        <v>8</v>
      </c>
      <c r="F226" s="31">
        <v>0</v>
      </c>
      <c r="G226" s="174">
        <f t="shared" si="22"/>
        <v>0</v>
      </c>
      <c r="H226" s="175"/>
      <c r="I226" s="225" t="e">
        <f t="shared" si="21"/>
        <v>#DIV/0!</v>
      </c>
    </row>
    <row r="227" spans="1:9" s="1" customFormat="1" outlineLevel="1" x14ac:dyDescent="0.25">
      <c r="A227" s="2"/>
      <c r="B227" s="235" t="s">
        <v>724</v>
      </c>
      <c r="C227" s="165" t="s">
        <v>419</v>
      </c>
      <c r="D227" s="172" t="s">
        <v>28</v>
      </c>
      <c r="E227" s="183">
        <v>30</v>
      </c>
      <c r="F227" s="31">
        <v>0</v>
      </c>
      <c r="G227" s="174">
        <f t="shared" si="22"/>
        <v>0</v>
      </c>
      <c r="H227" s="175"/>
      <c r="I227" s="225" t="e">
        <f t="shared" si="21"/>
        <v>#DIV/0!</v>
      </c>
    </row>
    <row r="228" spans="1:9" s="1" customFormat="1" outlineLevel="1" x14ac:dyDescent="0.25">
      <c r="A228" s="2"/>
      <c r="B228" s="235" t="s">
        <v>725</v>
      </c>
      <c r="C228" s="165" t="s">
        <v>420</v>
      </c>
      <c r="D228" s="172" t="s">
        <v>28</v>
      </c>
      <c r="E228" s="183">
        <v>10</v>
      </c>
      <c r="F228" s="31">
        <v>0</v>
      </c>
      <c r="G228" s="174">
        <f t="shared" si="22"/>
        <v>0</v>
      </c>
      <c r="H228" s="175"/>
      <c r="I228" s="225" t="e">
        <f t="shared" si="21"/>
        <v>#DIV/0!</v>
      </c>
    </row>
    <row r="229" spans="1:9" s="1" customFormat="1" outlineLevel="1" x14ac:dyDescent="0.25">
      <c r="A229" s="2"/>
      <c r="B229" s="235" t="s">
        <v>726</v>
      </c>
      <c r="C229" s="165" t="s">
        <v>421</v>
      </c>
      <c r="D229" s="172" t="s">
        <v>28</v>
      </c>
      <c r="E229" s="183">
        <v>42</v>
      </c>
      <c r="F229" s="31">
        <v>0</v>
      </c>
      <c r="G229" s="174">
        <f t="shared" si="22"/>
        <v>0</v>
      </c>
      <c r="H229" s="175"/>
      <c r="I229" s="225" t="e">
        <f t="shared" si="21"/>
        <v>#DIV/0!</v>
      </c>
    </row>
    <row r="230" spans="1:9" s="1" customFormat="1" outlineLevel="1" x14ac:dyDescent="0.25">
      <c r="A230" s="2"/>
      <c r="B230" s="235" t="s">
        <v>727</v>
      </c>
      <c r="C230" s="165" t="s">
        <v>422</v>
      </c>
      <c r="D230" s="172" t="s">
        <v>28</v>
      </c>
      <c r="E230" s="183">
        <v>20</v>
      </c>
      <c r="F230" s="31">
        <v>0</v>
      </c>
      <c r="G230" s="174">
        <f t="shared" si="22"/>
        <v>0</v>
      </c>
      <c r="H230" s="175"/>
      <c r="I230" s="225" t="e">
        <f t="shared" si="21"/>
        <v>#DIV/0!</v>
      </c>
    </row>
    <row r="231" spans="1:9" s="1" customFormat="1" ht="26.4" outlineLevel="1" x14ac:dyDescent="0.25">
      <c r="A231" s="2"/>
      <c r="B231" s="235" t="s">
        <v>728</v>
      </c>
      <c r="C231" s="165" t="s">
        <v>423</v>
      </c>
      <c r="D231" s="172" t="s">
        <v>414</v>
      </c>
      <c r="E231" s="183">
        <v>6</v>
      </c>
      <c r="F231" s="31">
        <v>0</v>
      </c>
      <c r="G231" s="174">
        <f t="shared" si="22"/>
        <v>0</v>
      </c>
      <c r="H231" s="175"/>
      <c r="I231" s="225" t="e">
        <f t="shared" si="21"/>
        <v>#DIV/0!</v>
      </c>
    </row>
    <row r="232" spans="1:9" s="1" customFormat="1" ht="26.4" outlineLevel="1" x14ac:dyDescent="0.25">
      <c r="A232" s="2"/>
      <c r="B232" s="235" t="s">
        <v>729</v>
      </c>
      <c r="C232" s="165" t="s">
        <v>424</v>
      </c>
      <c r="D232" s="172" t="s">
        <v>414</v>
      </c>
      <c r="E232" s="183">
        <v>78</v>
      </c>
      <c r="F232" s="31">
        <v>0</v>
      </c>
      <c r="G232" s="174">
        <f t="shared" si="22"/>
        <v>0</v>
      </c>
      <c r="H232" s="175"/>
      <c r="I232" s="225" t="e">
        <f t="shared" si="21"/>
        <v>#DIV/0!</v>
      </c>
    </row>
    <row r="233" spans="1:9" s="1" customFormat="1" outlineLevel="1" x14ac:dyDescent="0.25">
      <c r="A233" s="2"/>
      <c r="B233" s="235" t="s">
        <v>730</v>
      </c>
      <c r="C233" s="165" t="s">
        <v>425</v>
      </c>
      <c r="D233" s="172" t="s">
        <v>340</v>
      </c>
      <c r="E233" s="183">
        <v>300</v>
      </c>
      <c r="F233" s="31">
        <v>0</v>
      </c>
      <c r="G233" s="174">
        <f t="shared" si="22"/>
        <v>0</v>
      </c>
      <c r="H233" s="175"/>
      <c r="I233" s="225" t="e">
        <f t="shared" si="21"/>
        <v>#DIV/0!</v>
      </c>
    </row>
    <row r="234" spans="1:9" s="1" customFormat="1" ht="26.4" outlineLevel="1" x14ac:dyDescent="0.25">
      <c r="A234" s="2"/>
      <c r="B234" s="235" t="s">
        <v>731</v>
      </c>
      <c r="C234" s="165" t="s">
        <v>426</v>
      </c>
      <c r="D234" s="172" t="s">
        <v>414</v>
      </c>
      <c r="E234" s="183">
        <v>20</v>
      </c>
      <c r="F234" s="31">
        <v>0</v>
      </c>
      <c r="G234" s="174">
        <f t="shared" si="22"/>
        <v>0</v>
      </c>
      <c r="H234" s="175"/>
      <c r="I234" s="225" t="e">
        <f t="shared" si="21"/>
        <v>#DIV/0!</v>
      </c>
    </row>
    <row r="235" spans="1:9" s="1" customFormat="1" outlineLevel="1" x14ac:dyDescent="0.25">
      <c r="A235" s="2"/>
      <c r="B235" s="235" t="s">
        <v>732</v>
      </c>
      <c r="C235" s="165" t="s">
        <v>427</v>
      </c>
      <c r="D235" s="172" t="s">
        <v>19</v>
      </c>
      <c r="E235" s="183">
        <v>24</v>
      </c>
      <c r="F235" s="31">
        <v>0</v>
      </c>
      <c r="G235" s="174">
        <f t="shared" si="22"/>
        <v>0</v>
      </c>
      <c r="H235" s="175"/>
      <c r="I235" s="225" t="e">
        <f t="shared" si="21"/>
        <v>#DIV/0!</v>
      </c>
    </row>
    <row r="236" spans="1:9" s="1" customFormat="1" outlineLevel="1" x14ac:dyDescent="0.25">
      <c r="A236" s="2"/>
      <c r="B236" s="235" t="s">
        <v>733</v>
      </c>
      <c r="C236" s="165" t="s">
        <v>428</v>
      </c>
      <c r="D236" s="172" t="s">
        <v>19</v>
      </c>
      <c r="E236" s="183">
        <v>36</v>
      </c>
      <c r="F236" s="31">
        <v>0</v>
      </c>
      <c r="G236" s="174">
        <f t="shared" si="22"/>
        <v>0</v>
      </c>
      <c r="H236" s="175"/>
      <c r="I236" s="225" t="e">
        <f t="shared" si="21"/>
        <v>#DIV/0!</v>
      </c>
    </row>
    <row r="237" spans="1:9" s="1" customFormat="1" outlineLevel="1" x14ac:dyDescent="0.25">
      <c r="A237" s="2"/>
      <c r="B237" s="235" t="s">
        <v>734</v>
      </c>
      <c r="C237" s="165" t="s">
        <v>429</v>
      </c>
      <c r="D237" s="172" t="s">
        <v>19</v>
      </c>
      <c r="E237" s="183">
        <v>1</v>
      </c>
      <c r="F237" s="31">
        <v>0</v>
      </c>
      <c r="G237" s="174">
        <f t="shared" si="22"/>
        <v>0</v>
      </c>
      <c r="H237" s="175"/>
      <c r="I237" s="225" t="e">
        <f t="shared" si="21"/>
        <v>#DIV/0!</v>
      </c>
    </row>
    <row r="238" spans="1:9" s="1" customFormat="1" outlineLevel="1" x14ac:dyDescent="0.25">
      <c r="A238" s="2"/>
      <c r="B238" s="235" t="s">
        <v>735</v>
      </c>
      <c r="C238" s="165" t="s">
        <v>430</v>
      </c>
      <c r="D238" s="172" t="s">
        <v>19</v>
      </c>
      <c r="E238" s="183">
        <v>1</v>
      </c>
      <c r="F238" s="31">
        <v>0</v>
      </c>
      <c r="G238" s="174">
        <f t="shared" si="22"/>
        <v>0</v>
      </c>
      <c r="H238" s="175"/>
      <c r="I238" s="225" t="e">
        <f t="shared" si="21"/>
        <v>#DIV/0!</v>
      </c>
    </row>
    <row r="239" spans="1:9" s="1" customFormat="1" outlineLevel="1" x14ac:dyDescent="0.25">
      <c r="A239" s="2"/>
      <c r="B239" s="235" t="s">
        <v>736</v>
      </c>
      <c r="C239" s="165" t="s">
        <v>431</v>
      </c>
      <c r="D239" s="172" t="s">
        <v>28</v>
      </c>
      <c r="E239" s="183">
        <v>10</v>
      </c>
      <c r="F239" s="31">
        <v>0</v>
      </c>
      <c r="G239" s="174">
        <f t="shared" si="22"/>
        <v>0</v>
      </c>
      <c r="H239" s="175"/>
      <c r="I239" s="225" t="e">
        <f t="shared" si="21"/>
        <v>#DIV/0!</v>
      </c>
    </row>
    <row r="240" spans="1:9" s="1" customFormat="1" ht="26.4" outlineLevel="1" x14ac:dyDescent="0.25">
      <c r="A240" s="2"/>
      <c r="B240" s="235" t="s">
        <v>737</v>
      </c>
      <c r="C240" s="165" t="s">
        <v>432</v>
      </c>
      <c r="D240" s="172" t="s">
        <v>340</v>
      </c>
      <c r="E240" s="183">
        <v>180</v>
      </c>
      <c r="F240" s="31">
        <v>0</v>
      </c>
      <c r="G240" s="174">
        <f t="shared" si="22"/>
        <v>0</v>
      </c>
      <c r="H240" s="175"/>
      <c r="I240" s="225" t="e">
        <f t="shared" si="21"/>
        <v>#DIV/0!</v>
      </c>
    </row>
    <row r="241" spans="1:9" s="1" customFormat="1" outlineLevel="1" x14ac:dyDescent="0.25">
      <c r="A241" s="2"/>
      <c r="B241" s="231" t="s">
        <v>738</v>
      </c>
      <c r="C241" s="185" t="s">
        <v>433</v>
      </c>
      <c r="D241" s="186"/>
      <c r="E241" s="186"/>
      <c r="F241" s="186"/>
      <c r="G241" s="186"/>
      <c r="H241" s="186"/>
      <c r="I241" s="186"/>
    </row>
    <row r="242" spans="1:9" s="1" customFormat="1" outlineLevel="1" x14ac:dyDescent="0.25">
      <c r="A242" s="2"/>
      <c r="B242" s="235" t="s">
        <v>739</v>
      </c>
      <c r="C242" s="165" t="s">
        <v>434</v>
      </c>
      <c r="D242" s="172" t="s">
        <v>28</v>
      </c>
      <c r="E242" s="183">
        <v>1</v>
      </c>
      <c r="F242" s="31">
        <v>0</v>
      </c>
      <c r="G242" s="174">
        <f t="shared" si="22"/>
        <v>0</v>
      </c>
      <c r="H242" s="175"/>
      <c r="I242" s="225" t="e">
        <f t="shared" ref="I242:I261" si="23">G242/$H$362</f>
        <v>#DIV/0!</v>
      </c>
    </row>
    <row r="243" spans="1:9" s="1" customFormat="1" outlineLevel="1" x14ac:dyDescent="0.25">
      <c r="A243" s="2"/>
      <c r="B243" s="235" t="s">
        <v>740</v>
      </c>
      <c r="C243" s="165" t="s">
        <v>435</v>
      </c>
      <c r="D243" s="172" t="s">
        <v>28</v>
      </c>
      <c r="E243" s="183">
        <v>1</v>
      </c>
      <c r="F243" s="31">
        <v>0</v>
      </c>
      <c r="G243" s="174">
        <f t="shared" si="22"/>
        <v>0</v>
      </c>
      <c r="H243" s="175"/>
      <c r="I243" s="225" t="e">
        <f t="shared" si="23"/>
        <v>#DIV/0!</v>
      </c>
    </row>
    <row r="244" spans="1:9" s="1" customFormat="1" outlineLevel="1" x14ac:dyDescent="0.25">
      <c r="A244" s="2"/>
      <c r="B244" s="235" t="s">
        <v>741</v>
      </c>
      <c r="C244" s="165" t="s">
        <v>436</v>
      </c>
      <c r="D244" s="172" t="s">
        <v>28</v>
      </c>
      <c r="E244" s="183">
        <v>1</v>
      </c>
      <c r="F244" s="31">
        <v>0</v>
      </c>
      <c r="G244" s="174">
        <f t="shared" si="22"/>
        <v>0</v>
      </c>
      <c r="H244" s="175"/>
      <c r="I244" s="225" t="e">
        <f t="shared" si="23"/>
        <v>#DIV/0!</v>
      </c>
    </row>
    <row r="245" spans="1:9" s="1" customFormat="1" outlineLevel="1" x14ac:dyDescent="0.25">
      <c r="A245" s="2"/>
      <c r="B245" s="235" t="s">
        <v>742</v>
      </c>
      <c r="C245" s="165" t="s">
        <v>437</v>
      </c>
      <c r="D245" s="172" t="s">
        <v>28</v>
      </c>
      <c r="E245" s="183">
        <v>1</v>
      </c>
      <c r="F245" s="31">
        <v>0</v>
      </c>
      <c r="G245" s="174">
        <f t="shared" si="22"/>
        <v>0</v>
      </c>
      <c r="H245" s="175"/>
      <c r="I245" s="225" t="e">
        <f t="shared" si="23"/>
        <v>#DIV/0!</v>
      </c>
    </row>
    <row r="246" spans="1:9" s="1" customFormat="1" outlineLevel="1" x14ac:dyDescent="0.25">
      <c r="A246" s="2"/>
      <c r="B246" s="235" t="s">
        <v>743</v>
      </c>
      <c r="C246" s="165" t="s">
        <v>438</v>
      </c>
      <c r="D246" s="172" t="s">
        <v>28</v>
      </c>
      <c r="E246" s="183">
        <v>1</v>
      </c>
      <c r="F246" s="31">
        <v>0</v>
      </c>
      <c r="G246" s="174">
        <f t="shared" si="22"/>
        <v>0</v>
      </c>
      <c r="H246" s="175"/>
      <c r="I246" s="225" t="e">
        <f t="shared" si="23"/>
        <v>#DIV/0!</v>
      </c>
    </row>
    <row r="247" spans="1:9" s="1" customFormat="1" outlineLevel="1" x14ac:dyDescent="0.25">
      <c r="A247" s="2"/>
      <c r="B247" s="235" t="s">
        <v>744</v>
      </c>
      <c r="C247" s="165" t="s">
        <v>439</v>
      </c>
      <c r="D247" s="172" t="s">
        <v>28</v>
      </c>
      <c r="E247" s="183">
        <v>1</v>
      </c>
      <c r="F247" s="31">
        <v>0</v>
      </c>
      <c r="G247" s="174">
        <f t="shared" si="22"/>
        <v>0</v>
      </c>
      <c r="H247" s="175"/>
      <c r="I247" s="225" t="e">
        <f t="shared" si="23"/>
        <v>#DIV/0!</v>
      </c>
    </row>
    <row r="248" spans="1:9" s="1" customFormat="1" outlineLevel="1" x14ac:dyDescent="0.25">
      <c r="A248" s="2"/>
      <c r="B248" s="235" t="s">
        <v>745</v>
      </c>
      <c r="C248" s="165" t="s">
        <v>440</v>
      </c>
      <c r="D248" s="172" t="s">
        <v>28</v>
      </c>
      <c r="E248" s="183">
        <v>1</v>
      </c>
      <c r="F248" s="31">
        <v>0</v>
      </c>
      <c r="G248" s="174">
        <f t="shared" si="22"/>
        <v>0</v>
      </c>
      <c r="H248" s="175"/>
      <c r="I248" s="225" t="e">
        <f t="shared" si="23"/>
        <v>#DIV/0!</v>
      </c>
    </row>
    <row r="249" spans="1:9" s="1" customFormat="1" outlineLevel="1" x14ac:dyDescent="0.25">
      <c r="A249" s="2"/>
      <c r="B249" s="235" t="s">
        <v>746</v>
      </c>
      <c r="C249" s="165" t="s">
        <v>441</v>
      </c>
      <c r="D249" s="172" t="s">
        <v>28</v>
      </c>
      <c r="E249" s="183">
        <v>1</v>
      </c>
      <c r="F249" s="31">
        <v>0</v>
      </c>
      <c r="G249" s="174">
        <f t="shared" si="22"/>
        <v>0</v>
      </c>
      <c r="H249" s="175"/>
      <c r="I249" s="225" t="e">
        <f t="shared" si="23"/>
        <v>#DIV/0!</v>
      </c>
    </row>
    <row r="250" spans="1:9" s="1" customFormat="1" outlineLevel="1" x14ac:dyDescent="0.25">
      <c r="A250" s="2"/>
      <c r="B250" s="235" t="s">
        <v>747</v>
      </c>
      <c r="C250" s="165" t="s">
        <v>442</v>
      </c>
      <c r="D250" s="172" t="s">
        <v>28</v>
      </c>
      <c r="E250" s="183">
        <v>1</v>
      </c>
      <c r="F250" s="31">
        <v>0</v>
      </c>
      <c r="G250" s="174">
        <f t="shared" si="22"/>
        <v>0</v>
      </c>
      <c r="H250" s="175"/>
      <c r="I250" s="225" t="e">
        <f t="shared" si="23"/>
        <v>#DIV/0!</v>
      </c>
    </row>
    <row r="251" spans="1:9" s="1" customFormat="1" outlineLevel="1" x14ac:dyDescent="0.25">
      <c r="A251" s="2"/>
      <c r="B251" s="235" t="s">
        <v>748</v>
      </c>
      <c r="C251" s="165" t="s">
        <v>443</v>
      </c>
      <c r="D251" s="172" t="s">
        <v>28</v>
      </c>
      <c r="E251" s="183">
        <v>1</v>
      </c>
      <c r="F251" s="31">
        <v>0</v>
      </c>
      <c r="G251" s="174">
        <f t="shared" si="22"/>
        <v>0</v>
      </c>
      <c r="H251" s="175"/>
      <c r="I251" s="225" t="e">
        <f t="shared" si="23"/>
        <v>#DIV/0!</v>
      </c>
    </row>
    <row r="252" spans="1:9" s="1" customFormat="1" outlineLevel="1" x14ac:dyDescent="0.25">
      <c r="A252" s="2"/>
      <c r="B252" s="235" t="s">
        <v>749</v>
      </c>
      <c r="C252" s="165" t="s">
        <v>444</v>
      </c>
      <c r="D252" s="172" t="s">
        <v>28</v>
      </c>
      <c r="E252" s="183">
        <v>5</v>
      </c>
      <c r="F252" s="31">
        <v>0</v>
      </c>
      <c r="G252" s="174">
        <f t="shared" si="22"/>
        <v>0</v>
      </c>
      <c r="H252" s="175"/>
      <c r="I252" s="225" t="e">
        <f t="shared" si="23"/>
        <v>#DIV/0!</v>
      </c>
    </row>
    <row r="253" spans="1:9" s="1" customFormat="1" outlineLevel="1" x14ac:dyDescent="0.25">
      <c r="A253" s="2"/>
      <c r="B253" s="235" t="s">
        <v>750</v>
      </c>
      <c r="C253" s="165" t="s">
        <v>445</v>
      </c>
      <c r="D253" s="172" t="s">
        <v>28</v>
      </c>
      <c r="E253" s="183">
        <v>1</v>
      </c>
      <c r="F253" s="31">
        <v>0</v>
      </c>
      <c r="G253" s="174">
        <f t="shared" si="22"/>
        <v>0</v>
      </c>
      <c r="H253" s="175"/>
      <c r="I253" s="225" t="e">
        <f t="shared" si="23"/>
        <v>#DIV/0!</v>
      </c>
    </row>
    <row r="254" spans="1:9" s="1" customFormat="1" outlineLevel="1" x14ac:dyDescent="0.25">
      <c r="A254" s="2"/>
      <c r="B254" s="235" t="s">
        <v>751</v>
      </c>
      <c r="C254" s="165" t="s">
        <v>446</v>
      </c>
      <c r="D254" s="172" t="s">
        <v>28</v>
      </c>
      <c r="E254" s="183">
        <v>5</v>
      </c>
      <c r="F254" s="31">
        <v>0</v>
      </c>
      <c r="G254" s="174">
        <f t="shared" si="22"/>
        <v>0</v>
      </c>
      <c r="H254" s="175"/>
      <c r="I254" s="225" t="e">
        <f t="shared" si="23"/>
        <v>#DIV/0!</v>
      </c>
    </row>
    <row r="255" spans="1:9" s="1" customFormat="1" outlineLevel="1" x14ac:dyDescent="0.25">
      <c r="A255" s="2"/>
      <c r="B255" s="235" t="s">
        <v>752</v>
      </c>
      <c r="C255" s="165" t="s">
        <v>447</v>
      </c>
      <c r="D255" s="172" t="s">
        <v>28</v>
      </c>
      <c r="E255" s="183">
        <v>2</v>
      </c>
      <c r="F255" s="31">
        <v>0</v>
      </c>
      <c r="G255" s="174">
        <f t="shared" si="22"/>
        <v>0</v>
      </c>
      <c r="H255" s="175"/>
      <c r="I255" s="225" t="e">
        <f t="shared" si="23"/>
        <v>#DIV/0!</v>
      </c>
    </row>
    <row r="256" spans="1:9" s="1" customFormat="1" outlineLevel="1" x14ac:dyDescent="0.25">
      <c r="A256" s="2"/>
      <c r="B256" s="235" t="s">
        <v>753</v>
      </c>
      <c r="C256" s="165" t="s">
        <v>448</v>
      </c>
      <c r="D256" s="172" t="s">
        <v>28</v>
      </c>
      <c r="E256" s="183">
        <v>10</v>
      </c>
      <c r="F256" s="31">
        <v>0</v>
      </c>
      <c r="G256" s="174">
        <f t="shared" si="22"/>
        <v>0</v>
      </c>
      <c r="H256" s="175"/>
      <c r="I256" s="225" t="e">
        <f t="shared" si="23"/>
        <v>#DIV/0!</v>
      </c>
    </row>
    <row r="257" spans="1:9" s="1" customFormat="1" outlineLevel="1" x14ac:dyDescent="0.25">
      <c r="A257" s="2"/>
      <c r="B257" s="235" t="s">
        <v>754</v>
      </c>
      <c r="C257" s="165" t="s">
        <v>449</v>
      </c>
      <c r="D257" s="172" t="s">
        <v>28</v>
      </c>
      <c r="E257" s="183">
        <v>1</v>
      </c>
      <c r="F257" s="31">
        <v>0</v>
      </c>
      <c r="G257" s="174">
        <f t="shared" si="22"/>
        <v>0</v>
      </c>
      <c r="H257" s="175"/>
      <c r="I257" s="225" t="e">
        <f t="shared" si="23"/>
        <v>#DIV/0!</v>
      </c>
    </row>
    <row r="258" spans="1:9" s="1" customFormat="1" outlineLevel="1" x14ac:dyDescent="0.25">
      <c r="A258" s="2"/>
      <c r="B258" s="235" t="s">
        <v>755</v>
      </c>
      <c r="C258" s="165" t="s">
        <v>450</v>
      </c>
      <c r="D258" s="172" t="s">
        <v>28</v>
      </c>
      <c r="E258" s="183">
        <v>1</v>
      </c>
      <c r="F258" s="31">
        <v>0</v>
      </c>
      <c r="G258" s="174">
        <f t="shared" si="22"/>
        <v>0</v>
      </c>
      <c r="H258" s="175"/>
      <c r="I258" s="225" t="e">
        <f t="shared" si="23"/>
        <v>#DIV/0!</v>
      </c>
    </row>
    <row r="259" spans="1:9" s="1" customFormat="1" ht="26.4" outlineLevel="1" x14ac:dyDescent="0.25">
      <c r="A259" s="2"/>
      <c r="B259" s="235" t="s">
        <v>756</v>
      </c>
      <c r="C259" s="165" t="s">
        <v>451</v>
      </c>
      <c r="D259" s="172" t="s">
        <v>28</v>
      </c>
      <c r="E259" s="183">
        <v>1</v>
      </c>
      <c r="F259" s="31">
        <v>0</v>
      </c>
      <c r="G259" s="174">
        <f t="shared" si="22"/>
        <v>0</v>
      </c>
      <c r="H259" s="175"/>
      <c r="I259" s="225" t="e">
        <f t="shared" si="23"/>
        <v>#DIV/0!</v>
      </c>
    </row>
    <row r="260" spans="1:9" s="1" customFormat="1" outlineLevel="1" x14ac:dyDescent="0.25">
      <c r="A260" s="2"/>
      <c r="B260" s="235" t="s">
        <v>757</v>
      </c>
      <c r="C260" s="165" t="s">
        <v>452</v>
      </c>
      <c r="D260" s="172" t="s">
        <v>28</v>
      </c>
      <c r="E260" s="183">
        <v>1</v>
      </c>
      <c r="F260" s="31">
        <v>0</v>
      </c>
      <c r="G260" s="174">
        <f t="shared" si="22"/>
        <v>0</v>
      </c>
      <c r="H260" s="175"/>
      <c r="I260" s="225" t="e">
        <f t="shared" si="23"/>
        <v>#DIV/0!</v>
      </c>
    </row>
    <row r="261" spans="1:9" s="1" customFormat="1" outlineLevel="1" x14ac:dyDescent="0.25">
      <c r="A261" s="2"/>
      <c r="B261" s="235" t="s">
        <v>758</v>
      </c>
      <c r="C261" s="165" t="s">
        <v>453</v>
      </c>
      <c r="D261" s="172" t="s">
        <v>28</v>
      </c>
      <c r="E261" s="183">
        <v>2</v>
      </c>
      <c r="F261" s="31">
        <v>0</v>
      </c>
      <c r="G261" s="174">
        <f t="shared" si="22"/>
        <v>0</v>
      </c>
      <c r="H261" s="175"/>
      <c r="I261" s="225" t="e">
        <f t="shared" si="23"/>
        <v>#DIV/0!</v>
      </c>
    </row>
    <row r="262" spans="1:9" s="1" customFormat="1" outlineLevel="1" x14ac:dyDescent="0.25">
      <c r="A262" s="2"/>
      <c r="B262" s="231" t="s">
        <v>759</v>
      </c>
      <c r="C262" s="185" t="s">
        <v>454</v>
      </c>
      <c r="D262" s="186"/>
      <c r="E262" s="186"/>
      <c r="F262" s="186"/>
      <c r="G262" s="186"/>
      <c r="H262" s="186"/>
      <c r="I262" s="186"/>
    </row>
    <row r="263" spans="1:9" s="1" customFormat="1" outlineLevel="1" x14ac:dyDescent="0.25">
      <c r="A263" s="2"/>
      <c r="B263" s="235" t="s">
        <v>760</v>
      </c>
      <c r="C263" s="165" t="s">
        <v>455</v>
      </c>
      <c r="D263" s="172" t="s">
        <v>28</v>
      </c>
      <c r="E263" s="183">
        <v>1</v>
      </c>
      <c r="F263" s="31">
        <v>0</v>
      </c>
      <c r="G263" s="174">
        <f t="shared" si="22"/>
        <v>0</v>
      </c>
      <c r="H263" s="175"/>
      <c r="I263" s="225" t="e">
        <f t="shared" ref="I263:I271" si="24">G263/$H$362</f>
        <v>#DIV/0!</v>
      </c>
    </row>
    <row r="264" spans="1:9" s="1" customFormat="1" ht="26.4" outlineLevel="1" x14ac:dyDescent="0.25">
      <c r="A264" s="2"/>
      <c r="B264" s="235" t="s">
        <v>761</v>
      </c>
      <c r="C264" s="165" t="s">
        <v>456</v>
      </c>
      <c r="D264" s="172" t="s">
        <v>28</v>
      </c>
      <c r="E264" s="183">
        <v>1</v>
      </c>
      <c r="F264" s="31">
        <v>0</v>
      </c>
      <c r="G264" s="174">
        <f t="shared" si="22"/>
        <v>0</v>
      </c>
      <c r="H264" s="175"/>
      <c r="I264" s="225" t="e">
        <f t="shared" si="24"/>
        <v>#DIV/0!</v>
      </c>
    </row>
    <row r="265" spans="1:9" s="1" customFormat="1" outlineLevel="1" x14ac:dyDescent="0.25">
      <c r="A265" s="2"/>
      <c r="B265" s="235" t="s">
        <v>762</v>
      </c>
      <c r="C265" s="165" t="s">
        <v>443</v>
      </c>
      <c r="D265" s="172" t="s">
        <v>28</v>
      </c>
      <c r="E265" s="183">
        <v>2</v>
      </c>
      <c r="F265" s="31">
        <v>0</v>
      </c>
      <c r="G265" s="174">
        <f t="shared" si="22"/>
        <v>0</v>
      </c>
      <c r="H265" s="175"/>
      <c r="I265" s="225" t="e">
        <f t="shared" si="24"/>
        <v>#DIV/0!</v>
      </c>
    </row>
    <row r="266" spans="1:9" s="1" customFormat="1" outlineLevel="1" x14ac:dyDescent="0.25">
      <c r="A266" s="2"/>
      <c r="B266" s="235" t="s">
        <v>763</v>
      </c>
      <c r="C266" s="165" t="s">
        <v>436</v>
      </c>
      <c r="D266" s="172" t="s">
        <v>28</v>
      </c>
      <c r="E266" s="183">
        <v>1</v>
      </c>
      <c r="F266" s="31">
        <v>0</v>
      </c>
      <c r="G266" s="174">
        <f t="shared" si="22"/>
        <v>0</v>
      </c>
      <c r="H266" s="175"/>
      <c r="I266" s="225" t="e">
        <f t="shared" si="24"/>
        <v>#DIV/0!</v>
      </c>
    </row>
    <row r="267" spans="1:9" s="1" customFormat="1" outlineLevel="1" x14ac:dyDescent="0.25">
      <c r="A267" s="2"/>
      <c r="B267" s="235" t="s">
        <v>764</v>
      </c>
      <c r="C267" s="165" t="s">
        <v>444</v>
      </c>
      <c r="D267" s="172" t="s">
        <v>28</v>
      </c>
      <c r="E267" s="183">
        <v>5</v>
      </c>
      <c r="F267" s="31">
        <v>0</v>
      </c>
      <c r="G267" s="174">
        <f t="shared" si="22"/>
        <v>0</v>
      </c>
      <c r="H267" s="175"/>
      <c r="I267" s="225" t="e">
        <f t="shared" si="24"/>
        <v>#DIV/0!</v>
      </c>
    </row>
    <row r="268" spans="1:9" s="1" customFormat="1" outlineLevel="1" x14ac:dyDescent="0.25">
      <c r="A268" s="2"/>
      <c r="B268" s="235" t="s">
        <v>765</v>
      </c>
      <c r="C268" s="165" t="s">
        <v>446</v>
      </c>
      <c r="D268" s="172" t="s">
        <v>28</v>
      </c>
      <c r="E268" s="183">
        <v>1</v>
      </c>
      <c r="F268" s="31">
        <v>0</v>
      </c>
      <c r="G268" s="174">
        <f t="shared" si="22"/>
        <v>0</v>
      </c>
      <c r="H268" s="175"/>
      <c r="I268" s="225" t="e">
        <f t="shared" si="24"/>
        <v>#DIV/0!</v>
      </c>
    </row>
    <row r="269" spans="1:9" s="1" customFormat="1" outlineLevel="1" x14ac:dyDescent="0.25">
      <c r="A269" s="2"/>
      <c r="B269" s="235" t="s">
        <v>766</v>
      </c>
      <c r="C269" s="165" t="s">
        <v>447</v>
      </c>
      <c r="D269" s="172" t="s">
        <v>28</v>
      </c>
      <c r="E269" s="183">
        <v>3</v>
      </c>
      <c r="F269" s="31">
        <v>0</v>
      </c>
      <c r="G269" s="174">
        <f t="shared" si="22"/>
        <v>0</v>
      </c>
      <c r="H269" s="175"/>
      <c r="I269" s="225" t="e">
        <f t="shared" si="24"/>
        <v>#DIV/0!</v>
      </c>
    </row>
    <row r="270" spans="1:9" s="1" customFormat="1" outlineLevel="1" x14ac:dyDescent="0.25">
      <c r="A270" s="2"/>
      <c r="B270" s="235" t="s">
        <v>767</v>
      </c>
      <c r="C270" s="165" t="s">
        <v>448</v>
      </c>
      <c r="D270" s="172" t="s">
        <v>28</v>
      </c>
      <c r="E270" s="183">
        <v>2</v>
      </c>
      <c r="F270" s="31">
        <v>0</v>
      </c>
      <c r="G270" s="174">
        <f t="shared" si="22"/>
        <v>0</v>
      </c>
      <c r="H270" s="175"/>
      <c r="I270" s="225" t="e">
        <f t="shared" si="24"/>
        <v>#DIV/0!</v>
      </c>
    </row>
    <row r="271" spans="1:9" s="1" customFormat="1" outlineLevel="1" x14ac:dyDescent="0.25">
      <c r="A271" s="2"/>
      <c r="B271" s="235" t="s">
        <v>768</v>
      </c>
      <c r="C271" s="165" t="s">
        <v>452</v>
      </c>
      <c r="D271" s="172" t="s">
        <v>28</v>
      </c>
      <c r="E271" s="183">
        <v>2</v>
      </c>
      <c r="F271" s="31">
        <v>0</v>
      </c>
      <c r="G271" s="174">
        <f t="shared" si="22"/>
        <v>0</v>
      </c>
      <c r="H271" s="175"/>
      <c r="I271" s="225" t="e">
        <f t="shared" si="24"/>
        <v>#DIV/0!</v>
      </c>
    </row>
    <row r="272" spans="1:9" s="1" customFormat="1" outlineLevel="1" x14ac:dyDescent="0.25">
      <c r="A272" s="2"/>
      <c r="B272" s="231" t="s">
        <v>769</v>
      </c>
      <c r="C272" s="185" t="s">
        <v>457</v>
      </c>
      <c r="D272" s="186"/>
      <c r="E272" s="186"/>
      <c r="F272" s="186"/>
      <c r="G272" s="186"/>
      <c r="H272" s="186"/>
      <c r="I272" s="186"/>
    </row>
    <row r="273" spans="1:9" s="1" customFormat="1" outlineLevel="1" x14ac:dyDescent="0.25">
      <c r="A273" s="2"/>
      <c r="B273" s="235" t="s">
        <v>770</v>
      </c>
      <c r="C273" s="165" t="s">
        <v>458</v>
      </c>
      <c r="D273" s="172" t="s">
        <v>28</v>
      </c>
      <c r="E273" s="183">
        <v>2</v>
      </c>
      <c r="F273" s="31">
        <v>0</v>
      </c>
      <c r="G273" s="174">
        <f t="shared" si="22"/>
        <v>0</v>
      </c>
      <c r="H273" s="175"/>
      <c r="I273" s="225" t="e">
        <f>G273/$H$362</f>
        <v>#DIV/0!</v>
      </c>
    </row>
    <row r="274" spans="1:9" s="1" customFormat="1" ht="26.4" outlineLevel="1" x14ac:dyDescent="0.25">
      <c r="A274" s="2"/>
      <c r="B274" s="235" t="s">
        <v>771</v>
      </c>
      <c r="C274" s="165" t="s">
        <v>456</v>
      </c>
      <c r="D274" s="172" t="s">
        <v>28</v>
      </c>
      <c r="E274" s="183">
        <v>2</v>
      </c>
      <c r="F274" s="31">
        <v>0</v>
      </c>
      <c r="G274" s="174">
        <f t="shared" si="22"/>
        <v>0</v>
      </c>
      <c r="H274" s="175"/>
      <c r="I274" s="225" t="e">
        <f>G274/$H$362</f>
        <v>#DIV/0!</v>
      </c>
    </row>
    <row r="275" spans="1:9" s="1" customFormat="1" outlineLevel="1" x14ac:dyDescent="0.25">
      <c r="A275" s="2"/>
      <c r="B275" s="235" t="s">
        <v>772</v>
      </c>
      <c r="C275" s="165" t="s">
        <v>459</v>
      </c>
      <c r="D275" s="172" t="s">
        <v>28</v>
      </c>
      <c r="E275" s="183">
        <v>2</v>
      </c>
      <c r="F275" s="31">
        <v>0</v>
      </c>
      <c r="G275" s="174">
        <f t="shared" si="22"/>
        <v>0</v>
      </c>
      <c r="H275" s="175"/>
      <c r="I275" s="225" t="e">
        <f>G275/$H$362</f>
        <v>#DIV/0!</v>
      </c>
    </row>
    <row r="276" spans="1:9" s="1" customFormat="1" outlineLevel="1" x14ac:dyDescent="0.25">
      <c r="A276" s="2"/>
      <c r="B276" s="235" t="s">
        <v>773</v>
      </c>
      <c r="C276" s="165" t="s">
        <v>444</v>
      </c>
      <c r="D276" s="172" t="s">
        <v>28</v>
      </c>
      <c r="E276" s="183">
        <v>2</v>
      </c>
      <c r="F276" s="31">
        <v>0</v>
      </c>
      <c r="G276" s="174">
        <f t="shared" si="22"/>
        <v>0</v>
      </c>
      <c r="H276" s="175"/>
      <c r="I276" s="225" t="e">
        <f>G276/$H$362</f>
        <v>#DIV/0!</v>
      </c>
    </row>
    <row r="277" spans="1:9" s="1" customFormat="1" outlineLevel="1" x14ac:dyDescent="0.25">
      <c r="A277" s="2"/>
      <c r="B277" s="235" t="s">
        <v>774</v>
      </c>
      <c r="C277" s="165" t="s">
        <v>452</v>
      </c>
      <c r="D277" s="172" t="s">
        <v>28</v>
      </c>
      <c r="E277" s="183">
        <v>2</v>
      </c>
      <c r="F277" s="31">
        <v>0</v>
      </c>
      <c r="G277" s="174">
        <f t="shared" si="22"/>
        <v>0</v>
      </c>
      <c r="H277" s="175"/>
      <c r="I277" s="225" t="e">
        <f>G277/$H$362</f>
        <v>#DIV/0!</v>
      </c>
    </row>
    <row r="278" spans="1:9" s="1" customFormat="1" ht="26.4" outlineLevel="1" x14ac:dyDescent="0.25">
      <c r="A278" s="2"/>
      <c r="B278" s="231" t="s">
        <v>775</v>
      </c>
      <c r="C278" s="185" t="s">
        <v>460</v>
      </c>
      <c r="D278" s="186"/>
      <c r="E278" s="186"/>
      <c r="F278" s="186"/>
      <c r="G278" s="186"/>
      <c r="H278" s="186"/>
      <c r="I278" s="186"/>
    </row>
    <row r="279" spans="1:9" s="1" customFormat="1" outlineLevel="1" x14ac:dyDescent="0.25">
      <c r="A279" s="2"/>
      <c r="B279" s="235" t="s">
        <v>776</v>
      </c>
      <c r="C279" s="165" t="s">
        <v>461</v>
      </c>
      <c r="D279" s="172" t="s">
        <v>462</v>
      </c>
      <c r="E279" s="183">
        <v>2</v>
      </c>
      <c r="F279" s="31">
        <v>0</v>
      </c>
      <c r="G279" s="174">
        <f t="shared" si="22"/>
        <v>0</v>
      </c>
      <c r="H279" s="175"/>
      <c r="I279" s="225" t="e">
        <f t="shared" ref="I279:I285" si="25">G279/$H$362</f>
        <v>#DIV/0!</v>
      </c>
    </row>
    <row r="280" spans="1:9" s="1" customFormat="1" outlineLevel="1" x14ac:dyDescent="0.25">
      <c r="A280" s="2"/>
      <c r="B280" s="235" t="s">
        <v>777</v>
      </c>
      <c r="C280" s="165" t="s">
        <v>463</v>
      </c>
      <c r="D280" s="172" t="s">
        <v>340</v>
      </c>
      <c r="E280" s="183">
        <v>171</v>
      </c>
      <c r="F280" s="31">
        <v>0</v>
      </c>
      <c r="G280" s="174">
        <f t="shared" si="22"/>
        <v>0</v>
      </c>
      <c r="H280" s="175"/>
      <c r="I280" s="225" t="e">
        <f t="shared" si="25"/>
        <v>#DIV/0!</v>
      </c>
    </row>
    <row r="281" spans="1:9" s="1" customFormat="1" outlineLevel="1" x14ac:dyDescent="0.25">
      <c r="A281" s="2"/>
      <c r="B281" s="235" t="s">
        <v>778</v>
      </c>
      <c r="C281" s="165" t="s">
        <v>464</v>
      </c>
      <c r="D281" s="172" t="s">
        <v>28</v>
      </c>
      <c r="E281" s="183">
        <v>2</v>
      </c>
      <c r="F281" s="31">
        <v>0</v>
      </c>
      <c r="G281" s="174">
        <f t="shared" si="22"/>
        <v>0</v>
      </c>
      <c r="H281" s="175"/>
      <c r="I281" s="225" t="e">
        <f t="shared" si="25"/>
        <v>#DIV/0!</v>
      </c>
    </row>
    <row r="282" spans="1:9" s="1" customFormat="1" outlineLevel="1" x14ac:dyDescent="0.25">
      <c r="A282" s="2"/>
      <c r="B282" s="235" t="s">
        <v>779</v>
      </c>
      <c r="C282" s="165" t="s">
        <v>465</v>
      </c>
      <c r="D282" s="172" t="s">
        <v>28</v>
      </c>
      <c r="E282" s="183">
        <v>6</v>
      </c>
      <c r="F282" s="31">
        <v>0</v>
      </c>
      <c r="G282" s="174">
        <f t="shared" si="22"/>
        <v>0</v>
      </c>
      <c r="H282" s="175"/>
      <c r="I282" s="225" t="e">
        <f t="shared" si="25"/>
        <v>#DIV/0!</v>
      </c>
    </row>
    <row r="283" spans="1:9" s="1" customFormat="1" outlineLevel="1" x14ac:dyDescent="0.25">
      <c r="A283" s="2"/>
      <c r="B283" s="235" t="s">
        <v>780</v>
      </c>
      <c r="C283" s="165" t="s">
        <v>466</v>
      </c>
      <c r="D283" s="172" t="s">
        <v>28</v>
      </c>
      <c r="E283" s="183">
        <v>1</v>
      </c>
      <c r="F283" s="31">
        <v>0</v>
      </c>
      <c r="G283" s="174">
        <f t="shared" si="22"/>
        <v>0</v>
      </c>
      <c r="H283" s="175"/>
      <c r="I283" s="225" t="e">
        <f t="shared" si="25"/>
        <v>#DIV/0!</v>
      </c>
    </row>
    <row r="284" spans="1:9" s="1" customFormat="1" outlineLevel="1" x14ac:dyDescent="0.25">
      <c r="A284" s="2"/>
      <c r="B284" s="235" t="s">
        <v>781</v>
      </c>
      <c r="C284" s="165" t="s">
        <v>467</v>
      </c>
      <c r="D284" s="172" t="s">
        <v>28</v>
      </c>
      <c r="E284" s="183">
        <v>2</v>
      </c>
      <c r="F284" s="31">
        <v>0</v>
      </c>
      <c r="G284" s="174">
        <f t="shared" si="22"/>
        <v>0</v>
      </c>
      <c r="H284" s="175"/>
      <c r="I284" s="225" t="e">
        <f t="shared" si="25"/>
        <v>#DIV/0!</v>
      </c>
    </row>
    <row r="285" spans="1:9" s="1" customFormat="1" outlineLevel="1" x14ac:dyDescent="0.25">
      <c r="A285" s="2"/>
      <c r="B285" s="235" t="s">
        <v>782</v>
      </c>
      <c r="C285" s="165" t="s">
        <v>468</v>
      </c>
      <c r="D285" s="172" t="s">
        <v>28</v>
      </c>
      <c r="E285" s="183">
        <v>13</v>
      </c>
      <c r="F285" s="31">
        <v>0</v>
      </c>
      <c r="G285" s="174">
        <f t="shared" si="22"/>
        <v>0</v>
      </c>
      <c r="H285" s="175"/>
      <c r="I285" s="225" t="e">
        <f t="shared" si="25"/>
        <v>#DIV/0!</v>
      </c>
    </row>
    <row r="286" spans="1:9" s="1" customFormat="1" outlineLevel="1" x14ac:dyDescent="0.25">
      <c r="A286" s="2"/>
      <c r="B286" s="231" t="s">
        <v>469</v>
      </c>
      <c r="C286" s="185" t="s">
        <v>470</v>
      </c>
      <c r="D286" s="186"/>
      <c r="E286" s="186"/>
      <c r="F286" s="186"/>
      <c r="G286" s="186"/>
      <c r="H286" s="186"/>
      <c r="I286" s="186"/>
    </row>
    <row r="287" spans="1:9" s="1" customFormat="1" outlineLevel="1" x14ac:dyDescent="0.25">
      <c r="A287" s="2"/>
      <c r="B287" s="235" t="s">
        <v>471</v>
      </c>
      <c r="C287" s="165" t="s">
        <v>472</v>
      </c>
      <c r="D287" s="172" t="s">
        <v>28</v>
      </c>
      <c r="E287" s="183">
        <v>17</v>
      </c>
      <c r="F287" s="31">
        <v>0</v>
      </c>
      <c r="G287" s="174">
        <f t="shared" ref="G287:G295" si="26">E287*F287</f>
        <v>0</v>
      </c>
      <c r="H287" s="175"/>
      <c r="I287" s="225" t="e">
        <f t="shared" ref="I287:I295" si="27">G287/$H$362</f>
        <v>#DIV/0!</v>
      </c>
    </row>
    <row r="288" spans="1:9" s="1" customFormat="1" ht="26.4" outlineLevel="1" x14ac:dyDescent="0.25">
      <c r="A288" s="2"/>
      <c r="B288" s="235" t="s">
        <v>473</v>
      </c>
      <c r="C288" s="165" t="s">
        <v>474</v>
      </c>
      <c r="D288" s="172" t="s">
        <v>28</v>
      </c>
      <c r="E288" s="183">
        <v>24</v>
      </c>
      <c r="F288" s="31">
        <v>0</v>
      </c>
      <c r="G288" s="174">
        <f t="shared" si="26"/>
        <v>0</v>
      </c>
      <c r="H288" s="175"/>
      <c r="I288" s="225" t="e">
        <f t="shared" si="27"/>
        <v>#DIV/0!</v>
      </c>
    </row>
    <row r="289" spans="1:16376" s="1" customFormat="1" ht="26.4" outlineLevel="1" x14ac:dyDescent="0.25">
      <c r="A289" s="2"/>
      <c r="B289" s="235" t="s">
        <v>475</v>
      </c>
      <c r="C289" s="165" t="s">
        <v>476</v>
      </c>
      <c r="D289" s="172" t="s">
        <v>28</v>
      </c>
      <c r="E289" s="183">
        <v>4</v>
      </c>
      <c r="F289" s="31">
        <v>0</v>
      </c>
      <c r="G289" s="174">
        <f t="shared" si="26"/>
        <v>0</v>
      </c>
      <c r="H289" s="175"/>
      <c r="I289" s="225" t="e">
        <f t="shared" si="27"/>
        <v>#DIV/0!</v>
      </c>
    </row>
    <row r="290" spans="1:16376" s="1" customFormat="1" ht="26.4" outlineLevel="1" x14ac:dyDescent="0.25">
      <c r="A290" s="2"/>
      <c r="B290" s="235" t="s">
        <v>477</v>
      </c>
      <c r="C290" s="165" t="s">
        <v>478</v>
      </c>
      <c r="D290" s="172" t="s">
        <v>28</v>
      </c>
      <c r="E290" s="183">
        <v>12</v>
      </c>
      <c r="F290" s="31">
        <v>0</v>
      </c>
      <c r="G290" s="174">
        <f t="shared" si="26"/>
        <v>0</v>
      </c>
      <c r="H290" s="175"/>
      <c r="I290" s="225" t="e">
        <f t="shared" si="27"/>
        <v>#DIV/0!</v>
      </c>
    </row>
    <row r="291" spans="1:16376" s="1" customFormat="1" outlineLevel="1" x14ac:dyDescent="0.25">
      <c r="A291" s="2"/>
      <c r="B291" s="235" t="s">
        <v>479</v>
      </c>
      <c r="C291" s="165" t="s">
        <v>480</v>
      </c>
      <c r="D291" s="172" t="s">
        <v>28</v>
      </c>
      <c r="E291" s="183">
        <v>15</v>
      </c>
      <c r="F291" s="31">
        <v>0</v>
      </c>
      <c r="G291" s="174">
        <f t="shared" si="26"/>
        <v>0</v>
      </c>
      <c r="H291" s="175"/>
      <c r="I291" s="225" t="e">
        <f t="shared" si="27"/>
        <v>#DIV/0!</v>
      </c>
    </row>
    <row r="292" spans="1:16376" s="1" customFormat="1" outlineLevel="1" x14ac:dyDescent="0.25">
      <c r="A292" s="2"/>
      <c r="B292" s="235" t="s">
        <v>481</v>
      </c>
      <c r="C292" s="165" t="s">
        <v>482</v>
      </c>
      <c r="D292" s="172" t="s">
        <v>28</v>
      </c>
      <c r="E292" s="183">
        <v>5</v>
      </c>
      <c r="F292" s="31">
        <v>0</v>
      </c>
      <c r="G292" s="174">
        <f t="shared" si="26"/>
        <v>0</v>
      </c>
      <c r="H292" s="175"/>
      <c r="I292" s="225" t="e">
        <f t="shared" si="27"/>
        <v>#DIV/0!</v>
      </c>
    </row>
    <row r="293" spans="1:16376" s="1" customFormat="1" outlineLevel="1" x14ac:dyDescent="0.25">
      <c r="A293" s="2"/>
      <c r="B293" s="235" t="s">
        <v>483</v>
      </c>
      <c r="C293" s="165" t="s">
        <v>484</v>
      </c>
      <c r="D293" s="172" t="s">
        <v>28</v>
      </c>
      <c r="E293" s="183">
        <v>8</v>
      </c>
      <c r="F293" s="31">
        <v>0</v>
      </c>
      <c r="G293" s="174">
        <f t="shared" si="26"/>
        <v>0</v>
      </c>
      <c r="H293" s="175"/>
      <c r="I293" s="225" t="e">
        <f t="shared" si="27"/>
        <v>#DIV/0!</v>
      </c>
    </row>
    <row r="294" spans="1:16376" s="1" customFormat="1" outlineLevel="1" x14ac:dyDescent="0.25">
      <c r="A294" s="2"/>
      <c r="B294" s="235" t="s">
        <v>485</v>
      </c>
      <c r="C294" s="165" t="s">
        <v>486</v>
      </c>
      <c r="D294" s="172" t="s">
        <v>28</v>
      </c>
      <c r="E294" s="183">
        <v>4</v>
      </c>
      <c r="F294" s="31">
        <v>0</v>
      </c>
      <c r="G294" s="174">
        <f t="shared" si="26"/>
        <v>0</v>
      </c>
      <c r="H294" s="175"/>
      <c r="I294" s="225" t="e">
        <f t="shared" si="27"/>
        <v>#DIV/0!</v>
      </c>
    </row>
    <row r="295" spans="1:16376" s="1" customFormat="1" ht="13.8" outlineLevel="1" thickBot="1" x14ac:dyDescent="0.3">
      <c r="A295" s="2"/>
      <c r="B295" s="235" t="s">
        <v>487</v>
      </c>
      <c r="C295" s="165" t="s">
        <v>488</v>
      </c>
      <c r="D295" s="172" t="s">
        <v>28</v>
      </c>
      <c r="E295" s="183">
        <v>1</v>
      </c>
      <c r="F295" s="31">
        <v>0</v>
      </c>
      <c r="G295" s="174">
        <f t="shared" si="26"/>
        <v>0</v>
      </c>
      <c r="H295" s="175"/>
      <c r="I295" s="225" t="e">
        <f t="shared" si="27"/>
        <v>#DIV/0!</v>
      </c>
    </row>
    <row r="296" spans="1:16376" s="1" customFormat="1" ht="13.8" outlineLevel="1" thickBot="1" x14ac:dyDescent="0.3">
      <c r="A296" s="2"/>
      <c r="B296" s="241">
        <f>B174+1</f>
        <v>20</v>
      </c>
      <c r="C296" s="242" t="s">
        <v>489</v>
      </c>
      <c r="D296" s="243"/>
      <c r="E296" s="243"/>
      <c r="F296" s="243"/>
      <c r="G296" s="244"/>
      <c r="H296" s="245">
        <f>SUM(G297:G303)</f>
        <v>0</v>
      </c>
      <c r="I296" s="246" t="e">
        <f>H296/$H$362</f>
        <v>#DIV/0!</v>
      </c>
    </row>
    <row r="297" spans="1:16376" s="1" customFormat="1" ht="13.8" outlineLevel="1" x14ac:dyDescent="0.3">
      <c r="A297" s="2"/>
      <c r="B297" s="224" t="s">
        <v>490</v>
      </c>
      <c r="C297" s="247" t="s">
        <v>319</v>
      </c>
      <c r="D297" s="159" t="s">
        <v>19</v>
      </c>
      <c r="E297" s="248">
        <v>1</v>
      </c>
      <c r="F297" s="17">
        <v>0</v>
      </c>
      <c r="G297" s="161">
        <f t="shared" ref="G297:G303" si="28">E297*F297</f>
        <v>0</v>
      </c>
      <c r="H297" s="175"/>
      <c r="I297" s="202" t="e">
        <f t="shared" ref="I297:I303" si="29">G297/$H$362</f>
        <v>#DIV/0!</v>
      </c>
    </row>
    <row r="298" spans="1:16376" s="1" customFormat="1" ht="13.8" outlineLevel="1" x14ac:dyDescent="0.25">
      <c r="A298" s="2"/>
      <c r="B298" s="235" t="s">
        <v>491</v>
      </c>
      <c r="C298" s="249" t="s">
        <v>492</v>
      </c>
      <c r="D298" s="172" t="s">
        <v>28</v>
      </c>
      <c r="E298" s="183">
        <v>1</v>
      </c>
      <c r="F298" s="31">
        <v>0</v>
      </c>
      <c r="G298" s="250">
        <f t="shared" si="28"/>
        <v>0</v>
      </c>
      <c r="H298" s="175"/>
      <c r="I298" s="225" t="e">
        <f t="shared" si="29"/>
        <v>#DIV/0!</v>
      </c>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c r="GG298" s="10"/>
      <c r="GH298" s="10"/>
      <c r="GI298" s="10"/>
      <c r="GJ298" s="10"/>
      <c r="GK298" s="10"/>
      <c r="GL298" s="10"/>
      <c r="GM298" s="10"/>
      <c r="GN298" s="10"/>
      <c r="GO298" s="10"/>
      <c r="GP298" s="10"/>
      <c r="GQ298" s="10"/>
      <c r="GR298" s="10"/>
      <c r="GS298" s="10"/>
      <c r="GT298" s="10"/>
      <c r="GU298" s="10"/>
      <c r="GV298" s="10"/>
      <c r="GW298" s="10"/>
      <c r="GX298" s="10"/>
      <c r="GY298" s="10"/>
      <c r="GZ298" s="10"/>
      <c r="HA298" s="10"/>
      <c r="HB298" s="10"/>
      <c r="HC298" s="10"/>
      <c r="HD298" s="10"/>
      <c r="HE298" s="10"/>
      <c r="HF298" s="10"/>
      <c r="HG298" s="10"/>
      <c r="HH298" s="10"/>
      <c r="HI298" s="10"/>
      <c r="HJ298" s="10"/>
      <c r="HK298" s="10"/>
      <c r="HL298" s="10"/>
      <c r="HM298" s="10"/>
      <c r="HN298" s="10"/>
      <c r="HO298" s="10"/>
      <c r="HP298" s="10"/>
      <c r="HQ298" s="10"/>
      <c r="HR298" s="10"/>
      <c r="HS298" s="10"/>
      <c r="HT298" s="10"/>
      <c r="HU298" s="10"/>
      <c r="HV298" s="10"/>
      <c r="HW298" s="10"/>
      <c r="HX298" s="10"/>
      <c r="HY298" s="10"/>
      <c r="HZ298" s="10"/>
      <c r="IA298" s="10"/>
      <c r="IB298" s="10"/>
      <c r="IC298" s="10"/>
      <c r="ID298" s="10"/>
      <c r="IE298" s="10"/>
      <c r="IF298" s="10"/>
      <c r="IG298" s="10"/>
      <c r="IH298" s="10"/>
      <c r="II298" s="10"/>
      <c r="IJ298" s="10"/>
      <c r="IK298" s="10"/>
      <c r="IL298" s="10"/>
      <c r="IM298" s="10"/>
      <c r="IN298" s="10"/>
      <c r="IO298" s="10"/>
      <c r="IP298" s="10"/>
      <c r="IQ298" s="10"/>
      <c r="IR298" s="10"/>
      <c r="IS298" s="10"/>
      <c r="IT298" s="10"/>
      <c r="IU298" s="10"/>
      <c r="IV298" s="10"/>
      <c r="IW298" s="10"/>
      <c r="IX298" s="10"/>
      <c r="IY298" s="10"/>
      <c r="IZ298" s="10"/>
      <c r="JA298" s="10"/>
      <c r="JB298" s="10"/>
      <c r="JC298" s="10"/>
      <c r="JD298" s="10"/>
      <c r="JE298" s="10"/>
      <c r="JF298" s="10"/>
      <c r="JG298" s="10"/>
      <c r="JH298" s="10"/>
      <c r="JI298" s="10"/>
      <c r="JJ298" s="10"/>
      <c r="JK298" s="10"/>
      <c r="JL298" s="10"/>
      <c r="JM298" s="10"/>
      <c r="JN298" s="10"/>
      <c r="JO298" s="10"/>
      <c r="JP298" s="10"/>
      <c r="JQ298" s="10"/>
      <c r="JR298" s="10"/>
      <c r="JS298" s="10"/>
      <c r="JT298" s="10"/>
      <c r="JU298" s="10"/>
      <c r="JV298" s="10"/>
      <c r="JW298" s="10"/>
      <c r="JX298" s="10"/>
      <c r="JY298" s="10"/>
      <c r="JZ298" s="10"/>
      <c r="KA298" s="10"/>
      <c r="KB298" s="10"/>
      <c r="KC298" s="10"/>
      <c r="KD298" s="10"/>
      <c r="KE298" s="10"/>
      <c r="KF298" s="10"/>
      <c r="KG298" s="10"/>
      <c r="KH298" s="10"/>
      <c r="KI298" s="10"/>
      <c r="KJ298" s="10"/>
      <c r="KK298" s="10"/>
      <c r="KL298" s="10"/>
      <c r="KM298" s="10"/>
      <c r="KN298" s="10"/>
      <c r="KO298" s="10"/>
      <c r="KP298" s="10"/>
      <c r="KQ298" s="10"/>
      <c r="KR298" s="10"/>
      <c r="KS298" s="10"/>
      <c r="KT298" s="10"/>
      <c r="KU298" s="10"/>
      <c r="KV298" s="10"/>
      <c r="KW298" s="10"/>
      <c r="KX298" s="10"/>
      <c r="KY298" s="10"/>
      <c r="KZ298" s="10"/>
      <c r="LA298" s="10"/>
      <c r="LB298" s="10"/>
      <c r="LC298" s="10"/>
      <c r="LD298" s="10"/>
      <c r="LE298" s="10"/>
      <c r="LF298" s="10"/>
      <c r="LG298" s="10"/>
      <c r="LH298" s="10"/>
      <c r="LI298" s="10"/>
      <c r="LJ298" s="10"/>
      <c r="LK298" s="10"/>
      <c r="LL298" s="10"/>
      <c r="LM298" s="10"/>
      <c r="LN298" s="10"/>
      <c r="LO298" s="10"/>
      <c r="LP298" s="10"/>
      <c r="LQ298" s="10"/>
      <c r="LR298" s="10"/>
      <c r="LS298" s="10"/>
      <c r="LT298" s="10"/>
      <c r="LU298" s="10"/>
      <c r="LV298" s="10"/>
      <c r="LW298" s="10"/>
      <c r="LX298" s="10"/>
      <c r="LY298" s="10"/>
      <c r="LZ298" s="10"/>
      <c r="MA298" s="10"/>
      <c r="MB298" s="10"/>
      <c r="MC298" s="10"/>
      <c r="MD298" s="10"/>
      <c r="ME298" s="10"/>
      <c r="MF298" s="10"/>
      <c r="MG298" s="10"/>
      <c r="MH298" s="10"/>
      <c r="MI298" s="10"/>
      <c r="MJ298" s="10"/>
      <c r="MK298" s="10"/>
      <c r="ML298" s="10"/>
      <c r="MM298" s="10"/>
      <c r="MN298" s="10"/>
      <c r="MO298" s="10"/>
      <c r="MP298" s="10"/>
      <c r="MQ298" s="10"/>
      <c r="MR298" s="10"/>
      <c r="MS298" s="10"/>
      <c r="MT298" s="10"/>
      <c r="MU298" s="10"/>
      <c r="MV298" s="10"/>
      <c r="MW298" s="10"/>
      <c r="MX298" s="10"/>
      <c r="MY298" s="10"/>
      <c r="MZ298" s="10"/>
      <c r="NA298" s="10"/>
      <c r="NB298" s="10"/>
      <c r="NC298" s="10"/>
      <c r="ND298" s="10"/>
      <c r="NE298" s="10"/>
      <c r="NF298" s="10"/>
      <c r="NG298" s="10"/>
      <c r="NH298" s="10"/>
      <c r="NI298" s="10"/>
      <c r="NJ298" s="10"/>
      <c r="NK298" s="10"/>
      <c r="NL298" s="10"/>
      <c r="NM298" s="10"/>
      <c r="NN298" s="10"/>
      <c r="NO298" s="10"/>
      <c r="NP298" s="10"/>
      <c r="NQ298" s="10"/>
      <c r="NR298" s="10"/>
      <c r="NS298" s="10"/>
      <c r="NT298" s="10"/>
      <c r="NU298" s="10"/>
      <c r="NV298" s="10"/>
      <c r="NW298" s="10"/>
      <c r="NX298" s="10"/>
      <c r="NY298" s="10"/>
      <c r="NZ298" s="10"/>
      <c r="OA298" s="10"/>
      <c r="OB298" s="10"/>
      <c r="OC298" s="10"/>
      <c r="OD298" s="10"/>
      <c r="OE298" s="10"/>
      <c r="OF298" s="10"/>
      <c r="OG298" s="10"/>
      <c r="OH298" s="10"/>
      <c r="OI298" s="10"/>
      <c r="OJ298" s="10"/>
      <c r="OK298" s="10"/>
      <c r="OL298" s="10"/>
      <c r="OM298" s="10"/>
      <c r="ON298" s="10"/>
      <c r="OO298" s="10"/>
      <c r="OP298" s="10"/>
      <c r="OQ298" s="10"/>
      <c r="OR298" s="10"/>
      <c r="OS298" s="10"/>
      <c r="OT298" s="10"/>
      <c r="OU298" s="10"/>
      <c r="OV298" s="10"/>
      <c r="OW298" s="10"/>
      <c r="OX298" s="10"/>
      <c r="OY298" s="10"/>
      <c r="OZ298" s="10"/>
      <c r="PA298" s="10"/>
      <c r="PB298" s="10"/>
      <c r="PC298" s="10"/>
      <c r="PD298" s="10"/>
      <c r="PE298" s="10"/>
      <c r="PF298" s="10"/>
      <c r="PG298" s="10"/>
      <c r="PH298" s="10"/>
      <c r="PI298" s="10"/>
      <c r="PJ298" s="10"/>
      <c r="PK298" s="10"/>
      <c r="PL298" s="10"/>
      <c r="PM298" s="10"/>
      <c r="PN298" s="10"/>
      <c r="PO298" s="10"/>
      <c r="PP298" s="10"/>
      <c r="PQ298" s="10"/>
      <c r="PR298" s="10"/>
      <c r="PS298" s="10"/>
      <c r="PT298" s="10"/>
      <c r="PU298" s="10"/>
      <c r="PV298" s="10"/>
      <c r="PW298" s="10"/>
      <c r="PX298" s="10"/>
      <c r="PY298" s="10"/>
      <c r="PZ298" s="10"/>
      <c r="QA298" s="10"/>
      <c r="QB298" s="10"/>
      <c r="QC298" s="10"/>
      <c r="QD298" s="10"/>
      <c r="QE298" s="10"/>
      <c r="QF298" s="10"/>
      <c r="QG298" s="10"/>
      <c r="QH298" s="10"/>
      <c r="QI298" s="10"/>
      <c r="QJ298" s="10"/>
      <c r="QK298" s="10"/>
      <c r="QL298" s="10"/>
      <c r="QM298" s="10"/>
      <c r="QN298" s="10"/>
      <c r="QO298" s="10"/>
      <c r="QP298" s="10"/>
      <c r="QQ298" s="10"/>
      <c r="QR298" s="10"/>
      <c r="QS298" s="10"/>
      <c r="QT298" s="10"/>
      <c r="QU298" s="10"/>
      <c r="QV298" s="10"/>
      <c r="QW298" s="10"/>
      <c r="QX298" s="10"/>
      <c r="QY298" s="10"/>
      <c r="QZ298" s="10"/>
      <c r="RA298" s="10"/>
      <c r="RB298" s="10"/>
      <c r="RC298" s="10"/>
      <c r="RD298" s="10"/>
      <c r="RE298" s="10"/>
      <c r="RF298" s="10"/>
      <c r="RG298" s="10"/>
      <c r="RH298" s="10"/>
      <c r="RI298" s="10"/>
      <c r="RJ298" s="10"/>
      <c r="RK298" s="10"/>
      <c r="RL298" s="10"/>
      <c r="RM298" s="10"/>
      <c r="RN298" s="10"/>
      <c r="RO298" s="10"/>
      <c r="RP298" s="10"/>
      <c r="RQ298" s="10"/>
      <c r="RR298" s="10"/>
      <c r="RS298" s="10"/>
      <c r="RT298" s="10"/>
      <c r="RU298" s="10"/>
      <c r="RV298" s="10"/>
      <c r="RW298" s="10"/>
      <c r="RX298" s="10"/>
      <c r="RY298" s="10"/>
      <c r="RZ298" s="10"/>
      <c r="SA298" s="10"/>
      <c r="SB298" s="10"/>
      <c r="SC298" s="10"/>
      <c r="SD298" s="10"/>
      <c r="SE298" s="10"/>
      <c r="SF298" s="10"/>
      <c r="SG298" s="10"/>
      <c r="SH298" s="10"/>
      <c r="SI298" s="10"/>
      <c r="SJ298" s="10"/>
      <c r="SK298" s="10"/>
      <c r="SL298" s="10"/>
      <c r="SM298" s="10"/>
      <c r="SN298" s="10"/>
      <c r="SO298" s="10"/>
      <c r="SP298" s="10"/>
      <c r="SQ298" s="10"/>
      <c r="SR298" s="10"/>
      <c r="SS298" s="10"/>
      <c r="ST298" s="10"/>
      <c r="SU298" s="10"/>
      <c r="SV298" s="10"/>
      <c r="SW298" s="10"/>
      <c r="SX298" s="10"/>
      <c r="SY298" s="10"/>
      <c r="SZ298" s="10"/>
      <c r="TA298" s="10"/>
      <c r="TB298" s="10"/>
      <c r="TC298" s="10"/>
      <c r="TD298" s="10"/>
      <c r="TE298" s="10"/>
      <c r="TF298" s="10"/>
      <c r="TG298" s="10"/>
      <c r="TH298" s="10"/>
      <c r="TI298" s="10"/>
      <c r="TJ298" s="10"/>
      <c r="TK298" s="10"/>
      <c r="TL298" s="10"/>
      <c r="TM298" s="10"/>
      <c r="TN298" s="10"/>
      <c r="TO298" s="10"/>
      <c r="TP298" s="10"/>
      <c r="TQ298" s="10"/>
      <c r="TR298" s="10"/>
      <c r="TS298" s="10"/>
      <c r="TT298" s="10"/>
      <c r="TU298" s="10"/>
      <c r="TV298" s="10"/>
      <c r="TW298" s="10"/>
      <c r="TX298" s="10"/>
      <c r="TY298" s="10"/>
      <c r="TZ298" s="10"/>
      <c r="UA298" s="10"/>
      <c r="UB298" s="10"/>
      <c r="UC298" s="10"/>
      <c r="UD298" s="10"/>
      <c r="UE298" s="10"/>
      <c r="UF298" s="10"/>
      <c r="UG298" s="10"/>
      <c r="UH298" s="10"/>
      <c r="UI298" s="10"/>
      <c r="UJ298" s="10"/>
      <c r="UK298" s="10"/>
      <c r="UL298" s="10"/>
      <c r="UM298" s="10"/>
      <c r="UN298" s="10"/>
      <c r="UO298" s="10"/>
      <c r="UP298" s="10"/>
      <c r="UQ298" s="10"/>
      <c r="UR298" s="10"/>
      <c r="US298" s="10"/>
      <c r="UT298" s="10"/>
      <c r="UU298" s="10"/>
      <c r="UV298" s="10"/>
      <c r="UW298" s="10"/>
      <c r="UX298" s="10"/>
      <c r="UY298" s="10"/>
      <c r="UZ298" s="10"/>
      <c r="VA298" s="10"/>
      <c r="VB298" s="10"/>
      <c r="VC298" s="10"/>
      <c r="VD298" s="10"/>
      <c r="VE298" s="10"/>
      <c r="VF298" s="10"/>
      <c r="VG298" s="10"/>
      <c r="VH298" s="10"/>
      <c r="VI298" s="10"/>
      <c r="VJ298" s="10"/>
      <c r="VK298" s="10"/>
      <c r="VL298" s="10"/>
      <c r="VM298" s="10"/>
      <c r="VN298" s="10"/>
      <c r="VO298" s="10"/>
      <c r="VP298" s="10"/>
      <c r="VQ298" s="10"/>
      <c r="VR298" s="10"/>
      <c r="VS298" s="10"/>
      <c r="VT298" s="10"/>
      <c r="VU298" s="10"/>
      <c r="VV298" s="10"/>
      <c r="VW298" s="10"/>
      <c r="VX298" s="10"/>
      <c r="VY298" s="10"/>
      <c r="VZ298" s="10"/>
      <c r="WA298" s="10"/>
      <c r="WB298" s="10"/>
      <c r="WC298" s="10"/>
      <c r="WD298" s="10"/>
      <c r="WE298" s="10"/>
      <c r="WF298" s="10"/>
      <c r="WG298" s="10"/>
      <c r="WH298" s="10"/>
      <c r="WI298" s="10"/>
      <c r="WJ298" s="10"/>
      <c r="WK298" s="10"/>
      <c r="WL298" s="10"/>
      <c r="WM298" s="10"/>
      <c r="WN298" s="10"/>
      <c r="WO298" s="10"/>
      <c r="WP298" s="10"/>
      <c r="WQ298" s="10"/>
      <c r="WR298" s="10"/>
      <c r="WS298" s="10"/>
      <c r="WT298" s="10"/>
      <c r="WU298" s="10"/>
      <c r="WV298" s="10"/>
      <c r="WW298" s="10"/>
      <c r="WX298" s="10"/>
      <c r="WY298" s="10"/>
      <c r="WZ298" s="10"/>
      <c r="XA298" s="10"/>
      <c r="XB298" s="10"/>
      <c r="XC298" s="10"/>
      <c r="XD298" s="10"/>
      <c r="XE298" s="10"/>
      <c r="XF298" s="10"/>
      <c r="XG298" s="10"/>
      <c r="XH298" s="10"/>
      <c r="XI298" s="10"/>
      <c r="XJ298" s="10"/>
      <c r="XK298" s="10"/>
      <c r="XL298" s="10"/>
      <c r="XM298" s="10"/>
      <c r="XN298" s="10"/>
      <c r="XO298" s="10"/>
      <c r="XP298" s="10"/>
      <c r="XQ298" s="10"/>
      <c r="XR298" s="10"/>
      <c r="XS298" s="10"/>
      <c r="XT298" s="10"/>
      <c r="XU298" s="10"/>
      <c r="XV298" s="10"/>
      <c r="XW298" s="10"/>
      <c r="XX298" s="10"/>
      <c r="XY298" s="10"/>
      <c r="XZ298" s="10"/>
      <c r="YA298" s="10"/>
      <c r="YB298" s="10"/>
      <c r="YC298" s="10"/>
      <c r="YD298" s="10"/>
      <c r="YE298" s="10"/>
      <c r="YF298" s="10"/>
      <c r="YG298" s="10"/>
      <c r="YH298" s="10"/>
      <c r="YI298" s="10"/>
      <c r="YJ298" s="10"/>
      <c r="YK298" s="10"/>
      <c r="YL298" s="10"/>
      <c r="YM298" s="10"/>
      <c r="YN298" s="10"/>
      <c r="YO298" s="10"/>
      <c r="YP298" s="10"/>
      <c r="YQ298" s="10"/>
      <c r="YR298" s="10"/>
      <c r="YS298" s="10"/>
      <c r="YT298" s="10"/>
      <c r="YU298" s="10"/>
      <c r="YV298" s="10"/>
      <c r="YW298" s="10"/>
      <c r="YX298" s="10"/>
      <c r="YY298" s="10"/>
      <c r="YZ298" s="10"/>
      <c r="ZA298" s="10"/>
      <c r="ZB298" s="10"/>
      <c r="ZC298" s="10"/>
      <c r="ZD298" s="10"/>
      <c r="ZE298" s="10"/>
      <c r="ZF298" s="10"/>
      <c r="ZG298" s="10"/>
      <c r="ZH298" s="10"/>
      <c r="ZI298" s="10"/>
      <c r="ZJ298" s="10"/>
      <c r="ZK298" s="10"/>
      <c r="ZL298" s="10"/>
      <c r="ZM298" s="10"/>
      <c r="ZN298" s="10"/>
      <c r="ZO298" s="10"/>
      <c r="ZP298" s="10"/>
      <c r="ZQ298" s="10"/>
      <c r="ZR298" s="10"/>
      <c r="ZS298" s="10"/>
      <c r="ZT298" s="10"/>
      <c r="ZU298" s="10"/>
      <c r="ZV298" s="10"/>
      <c r="ZW298" s="10"/>
      <c r="ZX298" s="10"/>
      <c r="ZY298" s="10"/>
      <c r="ZZ298" s="10"/>
      <c r="AAA298" s="10"/>
      <c r="AAB298" s="10"/>
      <c r="AAC298" s="10"/>
      <c r="AAD298" s="10"/>
      <c r="AAE298" s="10"/>
      <c r="AAF298" s="10"/>
      <c r="AAG298" s="10"/>
      <c r="AAH298" s="10"/>
      <c r="AAI298" s="10"/>
      <c r="AAJ298" s="10"/>
      <c r="AAK298" s="10"/>
      <c r="AAL298" s="10"/>
      <c r="AAM298" s="10"/>
      <c r="AAN298" s="10"/>
      <c r="AAO298" s="10"/>
      <c r="AAP298" s="10"/>
      <c r="AAQ298" s="10"/>
      <c r="AAR298" s="10"/>
      <c r="AAS298" s="10"/>
      <c r="AAT298" s="10"/>
      <c r="AAU298" s="10"/>
      <c r="AAV298" s="10"/>
      <c r="AAW298" s="10"/>
      <c r="AAX298" s="10"/>
      <c r="AAY298" s="10"/>
      <c r="AAZ298" s="10"/>
      <c r="ABA298" s="10"/>
      <c r="ABB298" s="10"/>
      <c r="ABC298" s="10"/>
      <c r="ABD298" s="10"/>
      <c r="ABE298" s="10"/>
      <c r="ABF298" s="10"/>
      <c r="ABG298" s="10"/>
      <c r="ABH298" s="10"/>
      <c r="ABI298" s="10"/>
      <c r="ABJ298" s="10"/>
      <c r="ABK298" s="10"/>
      <c r="ABL298" s="10"/>
      <c r="ABM298" s="10"/>
      <c r="ABN298" s="10"/>
      <c r="ABO298" s="10"/>
      <c r="ABP298" s="10"/>
      <c r="ABQ298" s="10"/>
      <c r="ABR298" s="10"/>
      <c r="ABS298" s="10"/>
      <c r="ABT298" s="10"/>
      <c r="ABU298" s="10"/>
      <c r="ABV298" s="10"/>
      <c r="ABW298" s="10"/>
      <c r="ABX298" s="10"/>
      <c r="ABY298" s="10"/>
      <c r="ABZ298" s="10"/>
      <c r="ACA298" s="10"/>
      <c r="ACB298" s="10"/>
      <c r="ACC298" s="10"/>
      <c r="ACD298" s="10"/>
      <c r="ACE298" s="10"/>
      <c r="ACF298" s="10"/>
      <c r="ACG298" s="10"/>
      <c r="ACH298" s="10"/>
      <c r="ACI298" s="10"/>
      <c r="ACJ298" s="10"/>
      <c r="ACK298" s="10"/>
      <c r="ACL298" s="10"/>
      <c r="ACM298" s="10"/>
      <c r="ACN298" s="10"/>
      <c r="ACO298" s="10"/>
      <c r="ACP298" s="10"/>
      <c r="ACQ298" s="10"/>
      <c r="ACR298" s="10"/>
      <c r="ACS298" s="10"/>
      <c r="ACT298" s="10"/>
      <c r="ACU298" s="10"/>
      <c r="ACV298" s="10"/>
      <c r="ACW298" s="10"/>
      <c r="ACX298" s="10"/>
      <c r="ACY298" s="10"/>
      <c r="ACZ298" s="10"/>
      <c r="ADA298" s="10"/>
      <c r="ADB298" s="10"/>
      <c r="ADC298" s="10"/>
      <c r="ADD298" s="10"/>
      <c r="ADE298" s="10"/>
      <c r="ADF298" s="10"/>
      <c r="ADG298" s="10"/>
      <c r="ADH298" s="10"/>
      <c r="ADI298" s="10"/>
      <c r="ADJ298" s="10"/>
      <c r="ADK298" s="10"/>
      <c r="ADL298" s="10"/>
      <c r="ADM298" s="10"/>
      <c r="ADN298" s="10"/>
      <c r="ADO298" s="10"/>
      <c r="ADP298" s="10"/>
      <c r="ADQ298" s="10"/>
      <c r="ADR298" s="10"/>
      <c r="ADS298" s="10"/>
      <c r="ADT298" s="10"/>
      <c r="ADU298" s="10"/>
      <c r="ADV298" s="10"/>
      <c r="ADW298" s="10"/>
      <c r="ADX298" s="10"/>
      <c r="ADY298" s="10"/>
      <c r="ADZ298" s="10"/>
      <c r="AEA298" s="10"/>
      <c r="AEB298" s="10"/>
      <c r="AEC298" s="10"/>
      <c r="AED298" s="10"/>
      <c r="AEE298" s="10"/>
      <c r="AEF298" s="10"/>
      <c r="AEG298" s="10"/>
      <c r="AEH298" s="10"/>
      <c r="AEI298" s="10"/>
      <c r="AEJ298" s="10"/>
      <c r="AEK298" s="10"/>
      <c r="AEL298" s="10"/>
      <c r="AEM298" s="10"/>
      <c r="AEN298" s="10"/>
      <c r="AEO298" s="10"/>
      <c r="AEP298" s="10"/>
      <c r="AEQ298" s="10"/>
      <c r="AER298" s="10"/>
      <c r="AES298" s="10"/>
      <c r="AET298" s="10"/>
      <c r="AEU298" s="10"/>
      <c r="AEV298" s="10"/>
      <c r="AEW298" s="10"/>
      <c r="AEX298" s="10"/>
      <c r="AEY298" s="10"/>
      <c r="AEZ298" s="10"/>
      <c r="AFA298" s="10"/>
      <c r="AFB298" s="10"/>
      <c r="AFC298" s="10"/>
      <c r="AFD298" s="10"/>
      <c r="AFE298" s="10"/>
      <c r="AFF298" s="10"/>
      <c r="AFG298" s="10"/>
      <c r="AFH298" s="10"/>
      <c r="AFI298" s="10"/>
      <c r="AFJ298" s="10"/>
      <c r="AFK298" s="10"/>
      <c r="AFL298" s="10"/>
      <c r="AFM298" s="10"/>
      <c r="AFN298" s="10"/>
      <c r="AFO298" s="10"/>
      <c r="AFP298" s="10"/>
      <c r="AFQ298" s="10"/>
      <c r="AFR298" s="10"/>
      <c r="AFS298" s="10"/>
      <c r="AFT298" s="10"/>
      <c r="AFU298" s="10"/>
      <c r="AFV298" s="10"/>
      <c r="AFW298" s="10"/>
      <c r="AFX298" s="10"/>
      <c r="AFY298" s="10"/>
      <c r="AFZ298" s="10"/>
      <c r="AGA298" s="10"/>
      <c r="AGB298" s="10"/>
      <c r="AGC298" s="10"/>
      <c r="AGD298" s="10"/>
      <c r="AGE298" s="10"/>
      <c r="AGF298" s="10"/>
      <c r="AGG298" s="10"/>
      <c r="AGH298" s="10"/>
      <c r="AGI298" s="10"/>
      <c r="AGJ298" s="10"/>
      <c r="AGK298" s="10"/>
      <c r="AGL298" s="10"/>
      <c r="AGM298" s="10"/>
      <c r="AGN298" s="10"/>
      <c r="AGO298" s="10"/>
      <c r="AGP298" s="10"/>
      <c r="AGQ298" s="10"/>
      <c r="AGR298" s="10"/>
      <c r="AGS298" s="10"/>
      <c r="AGT298" s="10"/>
      <c r="AGU298" s="10"/>
      <c r="AGV298" s="10"/>
      <c r="AGW298" s="10"/>
      <c r="AGX298" s="10"/>
      <c r="AGY298" s="10"/>
      <c r="AGZ298" s="10"/>
      <c r="AHA298" s="10"/>
      <c r="AHB298" s="10"/>
      <c r="AHC298" s="10"/>
      <c r="AHD298" s="10"/>
      <c r="AHE298" s="10"/>
      <c r="AHF298" s="10"/>
      <c r="AHG298" s="10"/>
      <c r="AHH298" s="10"/>
      <c r="AHI298" s="10"/>
      <c r="AHJ298" s="10"/>
      <c r="AHK298" s="10"/>
      <c r="AHL298" s="10"/>
      <c r="AHM298" s="10"/>
      <c r="AHN298" s="10"/>
      <c r="AHO298" s="10"/>
      <c r="AHP298" s="10"/>
      <c r="AHQ298" s="10"/>
      <c r="AHR298" s="10"/>
      <c r="AHS298" s="10"/>
      <c r="AHT298" s="10"/>
      <c r="AHU298" s="10"/>
      <c r="AHV298" s="10"/>
      <c r="AHW298" s="10"/>
      <c r="AHX298" s="10"/>
      <c r="AHY298" s="10"/>
      <c r="AHZ298" s="10"/>
      <c r="AIA298" s="10"/>
      <c r="AIB298" s="10"/>
      <c r="AIC298" s="10"/>
      <c r="AID298" s="10"/>
      <c r="AIE298" s="10"/>
      <c r="AIF298" s="10"/>
      <c r="AIG298" s="10"/>
      <c r="AIH298" s="10"/>
      <c r="AII298" s="10"/>
      <c r="AIJ298" s="10"/>
      <c r="AIK298" s="10"/>
      <c r="AIL298" s="10"/>
      <c r="AIM298" s="10"/>
      <c r="AIN298" s="10"/>
      <c r="AIO298" s="10"/>
      <c r="AIP298" s="10"/>
      <c r="AIQ298" s="10"/>
      <c r="AIR298" s="10"/>
      <c r="AIS298" s="10"/>
      <c r="AIT298" s="10"/>
      <c r="AIU298" s="10"/>
      <c r="AIV298" s="10"/>
      <c r="AIW298" s="10"/>
      <c r="AIX298" s="10"/>
      <c r="AIY298" s="10"/>
      <c r="AIZ298" s="10"/>
      <c r="AJA298" s="10"/>
      <c r="AJB298" s="10"/>
      <c r="AJC298" s="10"/>
      <c r="AJD298" s="10"/>
      <c r="AJE298" s="10"/>
      <c r="AJF298" s="10"/>
      <c r="AJG298" s="10"/>
      <c r="AJH298" s="10"/>
      <c r="AJI298" s="10"/>
      <c r="AJJ298" s="10"/>
      <c r="AJK298" s="10"/>
      <c r="AJL298" s="10"/>
      <c r="AJM298" s="10"/>
      <c r="AJN298" s="10"/>
      <c r="AJO298" s="10"/>
      <c r="AJP298" s="10"/>
      <c r="AJQ298" s="10"/>
      <c r="AJR298" s="10"/>
      <c r="AJS298" s="10"/>
      <c r="AJT298" s="10"/>
      <c r="AJU298" s="10"/>
      <c r="AJV298" s="10"/>
      <c r="AJW298" s="10"/>
      <c r="AJX298" s="10"/>
      <c r="AJY298" s="10"/>
      <c r="AJZ298" s="10"/>
      <c r="AKA298" s="10"/>
      <c r="AKB298" s="10"/>
      <c r="AKC298" s="10"/>
      <c r="AKD298" s="10"/>
      <c r="AKE298" s="10"/>
      <c r="AKF298" s="10"/>
      <c r="AKG298" s="10"/>
      <c r="AKH298" s="10"/>
      <c r="AKI298" s="10"/>
      <c r="AKJ298" s="10"/>
      <c r="AKK298" s="10"/>
      <c r="AKL298" s="10"/>
      <c r="AKM298" s="10"/>
      <c r="AKN298" s="10"/>
      <c r="AKO298" s="10"/>
      <c r="AKP298" s="10"/>
      <c r="AKQ298" s="10"/>
      <c r="AKR298" s="10"/>
      <c r="AKS298" s="10"/>
      <c r="AKT298" s="10"/>
      <c r="AKU298" s="10"/>
      <c r="AKV298" s="10"/>
      <c r="AKW298" s="10"/>
      <c r="AKX298" s="10"/>
      <c r="AKY298" s="10"/>
      <c r="AKZ298" s="10"/>
      <c r="ALA298" s="10"/>
      <c r="ALB298" s="10"/>
      <c r="ALC298" s="10"/>
      <c r="ALD298" s="10"/>
      <c r="ALE298" s="10"/>
      <c r="ALF298" s="10"/>
      <c r="ALG298" s="10"/>
      <c r="ALH298" s="10"/>
      <c r="ALI298" s="10"/>
      <c r="ALJ298" s="10"/>
      <c r="ALK298" s="10"/>
      <c r="ALL298" s="10"/>
      <c r="ALM298" s="10"/>
      <c r="ALN298" s="10"/>
      <c r="ALO298" s="10"/>
      <c r="ALP298" s="10"/>
      <c r="ALQ298" s="10"/>
      <c r="ALR298" s="10"/>
      <c r="ALS298" s="10"/>
      <c r="ALT298" s="10"/>
      <c r="ALU298" s="10"/>
      <c r="ALV298" s="10"/>
      <c r="ALW298" s="10"/>
      <c r="ALX298" s="10"/>
      <c r="ALY298" s="10"/>
      <c r="ALZ298" s="10"/>
      <c r="AMA298" s="10"/>
      <c r="AMB298" s="10"/>
      <c r="AMC298" s="10"/>
      <c r="AMD298" s="10"/>
      <c r="AME298" s="10"/>
      <c r="AMF298" s="10"/>
      <c r="AMG298" s="10"/>
      <c r="AMH298" s="10"/>
      <c r="AMI298" s="10"/>
      <c r="AMJ298" s="10"/>
      <c r="AMK298" s="10"/>
      <c r="AML298" s="10"/>
      <c r="AMM298" s="10"/>
      <c r="AMN298" s="10"/>
      <c r="AMO298" s="10"/>
      <c r="AMP298" s="10"/>
      <c r="AMQ298" s="10"/>
      <c r="AMR298" s="10"/>
      <c r="AMS298" s="10"/>
      <c r="AMT298" s="10"/>
      <c r="AMU298" s="10"/>
      <c r="AMV298" s="10"/>
      <c r="AMW298" s="10"/>
      <c r="AMX298" s="10"/>
      <c r="AMY298" s="10"/>
      <c r="AMZ298" s="10"/>
      <c r="ANA298" s="10"/>
      <c r="ANB298" s="10"/>
      <c r="ANC298" s="10"/>
      <c r="AND298" s="10"/>
      <c r="ANE298" s="10"/>
      <c r="ANF298" s="10"/>
      <c r="ANG298" s="10"/>
      <c r="ANH298" s="10"/>
      <c r="ANI298" s="10"/>
      <c r="ANJ298" s="10"/>
      <c r="ANK298" s="10"/>
      <c r="ANL298" s="10"/>
      <c r="ANM298" s="10"/>
      <c r="ANN298" s="10"/>
      <c r="ANO298" s="10"/>
      <c r="ANP298" s="10"/>
      <c r="ANQ298" s="10"/>
      <c r="ANR298" s="10"/>
      <c r="ANS298" s="10"/>
      <c r="ANT298" s="10"/>
      <c r="ANU298" s="10"/>
      <c r="ANV298" s="10"/>
      <c r="ANW298" s="10"/>
      <c r="ANX298" s="10"/>
      <c r="ANY298" s="10"/>
      <c r="ANZ298" s="10"/>
      <c r="AOA298" s="10"/>
      <c r="AOB298" s="10"/>
      <c r="AOC298" s="10"/>
      <c r="AOD298" s="10"/>
      <c r="AOE298" s="10"/>
      <c r="AOF298" s="10"/>
      <c r="AOG298" s="10"/>
      <c r="AOH298" s="10"/>
      <c r="AOI298" s="10"/>
      <c r="AOJ298" s="10"/>
      <c r="AOK298" s="10"/>
      <c r="AOL298" s="10"/>
      <c r="AOM298" s="10"/>
      <c r="AON298" s="10"/>
      <c r="AOO298" s="10"/>
      <c r="AOP298" s="10"/>
      <c r="AOQ298" s="10"/>
      <c r="AOR298" s="10"/>
      <c r="AOS298" s="10"/>
      <c r="AOT298" s="10"/>
      <c r="AOU298" s="10"/>
      <c r="AOV298" s="10"/>
      <c r="AOW298" s="10"/>
      <c r="AOX298" s="10"/>
      <c r="AOY298" s="10"/>
      <c r="AOZ298" s="10"/>
      <c r="APA298" s="10"/>
      <c r="APB298" s="10"/>
      <c r="APC298" s="10"/>
      <c r="APD298" s="10"/>
      <c r="APE298" s="10"/>
      <c r="APF298" s="10"/>
      <c r="APG298" s="10"/>
      <c r="APH298" s="10"/>
      <c r="API298" s="10"/>
      <c r="APJ298" s="10"/>
      <c r="APK298" s="10"/>
      <c r="APL298" s="10"/>
      <c r="APM298" s="10"/>
      <c r="APN298" s="10"/>
      <c r="APO298" s="10"/>
      <c r="APP298" s="10"/>
      <c r="APQ298" s="10"/>
      <c r="APR298" s="10"/>
      <c r="APS298" s="10"/>
      <c r="APT298" s="10"/>
      <c r="APU298" s="10"/>
      <c r="APV298" s="10"/>
      <c r="APW298" s="10"/>
      <c r="APX298" s="10"/>
      <c r="APY298" s="10"/>
      <c r="APZ298" s="10"/>
      <c r="AQA298" s="10"/>
      <c r="AQB298" s="10"/>
      <c r="AQC298" s="10"/>
      <c r="AQD298" s="10"/>
      <c r="AQE298" s="10"/>
      <c r="AQF298" s="10"/>
      <c r="AQG298" s="10"/>
      <c r="AQH298" s="10"/>
      <c r="AQI298" s="10"/>
      <c r="AQJ298" s="10"/>
      <c r="AQK298" s="10"/>
      <c r="AQL298" s="10"/>
      <c r="AQM298" s="10"/>
      <c r="AQN298" s="10"/>
      <c r="AQO298" s="10"/>
      <c r="AQP298" s="10"/>
      <c r="AQQ298" s="10"/>
      <c r="AQR298" s="10"/>
      <c r="AQS298" s="10"/>
      <c r="AQT298" s="10"/>
      <c r="AQU298" s="10"/>
      <c r="AQV298" s="10"/>
      <c r="AQW298" s="10"/>
      <c r="AQX298" s="10"/>
      <c r="AQY298" s="10"/>
      <c r="AQZ298" s="10"/>
      <c r="ARA298" s="10"/>
      <c r="ARB298" s="10"/>
      <c r="ARC298" s="10"/>
      <c r="ARD298" s="10"/>
      <c r="ARE298" s="10"/>
      <c r="ARF298" s="10"/>
      <c r="ARG298" s="10"/>
      <c r="ARH298" s="10"/>
      <c r="ARI298" s="10"/>
      <c r="ARJ298" s="10"/>
      <c r="ARK298" s="10"/>
      <c r="ARL298" s="10"/>
      <c r="ARM298" s="10"/>
      <c r="ARN298" s="10"/>
      <c r="ARO298" s="10"/>
      <c r="ARP298" s="10"/>
      <c r="ARQ298" s="10"/>
      <c r="ARR298" s="10"/>
      <c r="ARS298" s="10"/>
      <c r="ART298" s="10"/>
      <c r="ARU298" s="10"/>
      <c r="ARV298" s="10"/>
      <c r="ARW298" s="10"/>
      <c r="ARX298" s="10"/>
      <c r="ARY298" s="10"/>
      <c r="ARZ298" s="10"/>
      <c r="ASA298" s="10"/>
      <c r="ASB298" s="10"/>
      <c r="ASC298" s="10"/>
      <c r="ASD298" s="10"/>
      <c r="ASE298" s="10"/>
      <c r="ASF298" s="10"/>
      <c r="ASG298" s="10"/>
      <c r="ASH298" s="10"/>
      <c r="ASI298" s="10"/>
      <c r="ASJ298" s="10"/>
      <c r="ASK298" s="10"/>
      <c r="ASL298" s="10"/>
      <c r="ASM298" s="10"/>
      <c r="ASN298" s="10"/>
      <c r="ASO298" s="10"/>
      <c r="ASP298" s="10"/>
      <c r="ASQ298" s="10"/>
      <c r="ASR298" s="10"/>
      <c r="ASS298" s="10"/>
      <c r="AST298" s="10"/>
      <c r="ASU298" s="10"/>
      <c r="ASV298" s="10"/>
      <c r="ASW298" s="10"/>
      <c r="ASX298" s="10"/>
      <c r="ASY298" s="10"/>
      <c r="ASZ298" s="10"/>
      <c r="ATA298" s="10"/>
      <c r="ATB298" s="10"/>
      <c r="ATC298" s="10"/>
      <c r="ATD298" s="10"/>
      <c r="ATE298" s="10"/>
      <c r="ATF298" s="10"/>
      <c r="ATG298" s="10"/>
      <c r="ATH298" s="10"/>
      <c r="ATI298" s="10"/>
      <c r="ATJ298" s="10"/>
      <c r="ATK298" s="10"/>
      <c r="ATL298" s="10"/>
      <c r="ATM298" s="10"/>
      <c r="ATN298" s="10"/>
      <c r="ATO298" s="10"/>
      <c r="ATP298" s="10"/>
      <c r="ATQ298" s="10"/>
      <c r="ATR298" s="10"/>
      <c r="ATS298" s="10"/>
      <c r="ATT298" s="10"/>
      <c r="ATU298" s="10"/>
      <c r="ATV298" s="10"/>
      <c r="ATW298" s="10"/>
      <c r="ATX298" s="10"/>
      <c r="ATY298" s="10"/>
      <c r="ATZ298" s="10"/>
      <c r="AUA298" s="10"/>
      <c r="AUB298" s="10"/>
      <c r="AUC298" s="10"/>
      <c r="AUD298" s="10"/>
      <c r="AUE298" s="10"/>
      <c r="AUF298" s="10"/>
      <c r="AUG298" s="10"/>
      <c r="AUH298" s="10"/>
      <c r="AUI298" s="10"/>
      <c r="AUJ298" s="10"/>
      <c r="AUK298" s="10"/>
      <c r="AUL298" s="10"/>
      <c r="AUM298" s="10"/>
      <c r="AUN298" s="10"/>
      <c r="AUO298" s="10"/>
      <c r="AUP298" s="10"/>
      <c r="AUQ298" s="10"/>
      <c r="AUR298" s="10"/>
      <c r="AUS298" s="10"/>
      <c r="AUT298" s="10"/>
      <c r="AUU298" s="10"/>
      <c r="AUV298" s="10"/>
      <c r="AUW298" s="10"/>
      <c r="AUX298" s="10"/>
      <c r="AUY298" s="10"/>
      <c r="AUZ298" s="10"/>
      <c r="AVA298" s="10"/>
      <c r="AVB298" s="10"/>
      <c r="AVC298" s="10"/>
      <c r="AVD298" s="10"/>
      <c r="AVE298" s="10"/>
      <c r="AVF298" s="10"/>
      <c r="AVG298" s="10"/>
      <c r="AVH298" s="10"/>
      <c r="AVI298" s="10"/>
      <c r="AVJ298" s="10"/>
      <c r="AVK298" s="10"/>
      <c r="AVL298" s="10"/>
      <c r="AVM298" s="10"/>
      <c r="AVN298" s="10"/>
      <c r="AVO298" s="10"/>
      <c r="AVP298" s="10"/>
      <c r="AVQ298" s="10"/>
      <c r="AVR298" s="10"/>
      <c r="AVS298" s="10"/>
      <c r="AVT298" s="10"/>
      <c r="AVU298" s="10"/>
      <c r="AVV298" s="10"/>
      <c r="AVW298" s="10"/>
      <c r="AVX298" s="10"/>
      <c r="AVY298" s="10"/>
      <c r="AVZ298" s="10"/>
      <c r="AWA298" s="10"/>
      <c r="AWB298" s="10"/>
      <c r="AWC298" s="10"/>
      <c r="AWD298" s="10"/>
      <c r="AWE298" s="10"/>
      <c r="AWF298" s="10"/>
      <c r="AWG298" s="10"/>
      <c r="AWH298" s="10"/>
      <c r="AWI298" s="10"/>
      <c r="AWJ298" s="10"/>
      <c r="AWK298" s="10"/>
      <c r="AWL298" s="10"/>
      <c r="AWM298" s="10"/>
      <c r="AWN298" s="10"/>
      <c r="AWO298" s="10"/>
      <c r="AWP298" s="10"/>
      <c r="AWQ298" s="10"/>
      <c r="AWR298" s="10"/>
      <c r="AWS298" s="10"/>
      <c r="AWT298" s="10"/>
      <c r="AWU298" s="10"/>
      <c r="AWV298" s="10"/>
      <c r="AWW298" s="10"/>
      <c r="AWX298" s="10"/>
      <c r="AWY298" s="10"/>
      <c r="AWZ298" s="10"/>
      <c r="AXA298" s="10"/>
      <c r="AXB298" s="10"/>
      <c r="AXC298" s="10"/>
      <c r="AXD298" s="10"/>
      <c r="AXE298" s="10"/>
      <c r="AXF298" s="10"/>
      <c r="AXG298" s="10"/>
      <c r="AXH298" s="10"/>
      <c r="AXI298" s="10"/>
      <c r="AXJ298" s="10"/>
      <c r="AXK298" s="10"/>
      <c r="AXL298" s="10"/>
      <c r="AXM298" s="10"/>
      <c r="AXN298" s="10"/>
      <c r="AXO298" s="10"/>
      <c r="AXP298" s="10"/>
      <c r="AXQ298" s="10"/>
      <c r="AXR298" s="10"/>
      <c r="AXS298" s="10"/>
      <c r="AXT298" s="10"/>
      <c r="AXU298" s="10"/>
      <c r="AXV298" s="10"/>
      <c r="AXW298" s="10"/>
      <c r="AXX298" s="10"/>
      <c r="AXY298" s="10"/>
      <c r="AXZ298" s="10"/>
      <c r="AYA298" s="10"/>
      <c r="AYB298" s="10"/>
      <c r="AYC298" s="10"/>
      <c r="AYD298" s="10"/>
      <c r="AYE298" s="10"/>
      <c r="AYF298" s="10"/>
      <c r="AYG298" s="10"/>
      <c r="AYH298" s="10"/>
      <c r="AYI298" s="10"/>
      <c r="AYJ298" s="10"/>
      <c r="AYK298" s="10"/>
      <c r="AYL298" s="10"/>
      <c r="AYM298" s="10"/>
      <c r="AYN298" s="10"/>
      <c r="AYO298" s="10"/>
      <c r="AYP298" s="10"/>
      <c r="AYQ298" s="10"/>
      <c r="AYR298" s="10"/>
      <c r="AYS298" s="10"/>
      <c r="AYT298" s="10"/>
      <c r="AYU298" s="10"/>
      <c r="AYV298" s="10"/>
      <c r="AYW298" s="10"/>
      <c r="AYX298" s="10"/>
      <c r="AYY298" s="10"/>
      <c r="AYZ298" s="10"/>
      <c r="AZA298" s="10"/>
      <c r="AZB298" s="10"/>
      <c r="AZC298" s="10"/>
      <c r="AZD298" s="10"/>
      <c r="AZE298" s="10"/>
      <c r="AZF298" s="10"/>
      <c r="AZG298" s="10"/>
      <c r="AZH298" s="10"/>
      <c r="AZI298" s="10"/>
      <c r="AZJ298" s="10"/>
      <c r="AZK298" s="10"/>
      <c r="AZL298" s="10"/>
      <c r="AZM298" s="10"/>
      <c r="AZN298" s="10"/>
      <c r="AZO298" s="10"/>
      <c r="AZP298" s="10"/>
      <c r="AZQ298" s="10"/>
      <c r="AZR298" s="10"/>
      <c r="AZS298" s="10"/>
      <c r="AZT298" s="10"/>
      <c r="AZU298" s="10"/>
      <c r="AZV298" s="10"/>
      <c r="AZW298" s="10"/>
      <c r="AZX298" s="10"/>
      <c r="AZY298" s="10"/>
      <c r="AZZ298" s="10"/>
      <c r="BAA298" s="10"/>
      <c r="BAB298" s="10"/>
      <c r="BAC298" s="10"/>
      <c r="BAD298" s="10"/>
      <c r="BAE298" s="10"/>
      <c r="BAF298" s="10"/>
      <c r="BAG298" s="10"/>
      <c r="BAH298" s="10"/>
      <c r="BAI298" s="10"/>
      <c r="BAJ298" s="10"/>
      <c r="BAK298" s="10"/>
      <c r="BAL298" s="10"/>
      <c r="BAM298" s="10"/>
      <c r="BAN298" s="10"/>
      <c r="BAO298" s="10"/>
      <c r="BAP298" s="10"/>
      <c r="BAQ298" s="10"/>
      <c r="BAR298" s="10"/>
      <c r="BAS298" s="10"/>
      <c r="BAT298" s="10"/>
      <c r="BAU298" s="10"/>
      <c r="BAV298" s="10"/>
      <c r="BAW298" s="10"/>
      <c r="BAX298" s="10"/>
      <c r="BAY298" s="10"/>
      <c r="BAZ298" s="10"/>
      <c r="BBA298" s="10"/>
      <c r="BBB298" s="10"/>
      <c r="BBC298" s="10"/>
      <c r="BBD298" s="10"/>
      <c r="BBE298" s="10"/>
      <c r="BBF298" s="10"/>
      <c r="BBG298" s="10"/>
      <c r="BBH298" s="10"/>
      <c r="BBI298" s="10"/>
      <c r="BBJ298" s="10"/>
      <c r="BBK298" s="10"/>
      <c r="BBL298" s="10"/>
      <c r="BBM298" s="10"/>
      <c r="BBN298" s="10"/>
      <c r="BBO298" s="10"/>
      <c r="BBP298" s="10"/>
      <c r="BBQ298" s="10"/>
      <c r="BBR298" s="10"/>
      <c r="BBS298" s="10"/>
      <c r="BBT298" s="10"/>
      <c r="BBU298" s="10"/>
      <c r="BBV298" s="10"/>
      <c r="BBW298" s="10"/>
      <c r="BBX298" s="10"/>
      <c r="BBY298" s="10"/>
      <c r="BBZ298" s="10"/>
      <c r="BCA298" s="10"/>
      <c r="BCB298" s="10"/>
      <c r="BCC298" s="10"/>
      <c r="BCD298" s="10"/>
      <c r="BCE298" s="10"/>
      <c r="BCF298" s="10"/>
      <c r="BCG298" s="10"/>
      <c r="BCH298" s="10"/>
      <c r="BCI298" s="10"/>
      <c r="BCJ298" s="10"/>
      <c r="BCK298" s="10"/>
      <c r="BCL298" s="10"/>
      <c r="BCM298" s="10"/>
      <c r="BCN298" s="10"/>
      <c r="BCO298" s="10"/>
      <c r="BCP298" s="10"/>
      <c r="BCQ298" s="10"/>
      <c r="BCR298" s="10"/>
      <c r="BCS298" s="10"/>
      <c r="BCT298" s="10"/>
      <c r="BCU298" s="10"/>
      <c r="BCV298" s="10"/>
      <c r="BCW298" s="10"/>
      <c r="BCX298" s="10"/>
      <c r="BCY298" s="10"/>
      <c r="BCZ298" s="10"/>
      <c r="BDA298" s="10"/>
      <c r="BDB298" s="10"/>
      <c r="BDC298" s="10"/>
      <c r="BDD298" s="10"/>
      <c r="BDE298" s="10"/>
      <c r="BDF298" s="10"/>
      <c r="BDG298" s="10"/>
      <c r="BDH298" s="10"/>
      <c r="BDI298" s="10"/>
      <c r="BDJ298" s="10"/>
      <c r="BDK298" s="10"/>
      <c r="BDL298" s="10"/>
      <c r="BDM298" s="10"/>
      <c r="BDN298" s="10"/>
      <c r="BDO298" s="10"/>
      <c r="BDP298" s="10"/>
      <c r="BDQ298" s="10"/>
      <c r="BDR298" s="10"/>
      <c r="BDS298" s="10"/>
      <c r="BDT298" s="10"/>
      <c r="BDU298" s="10"/>
      <c r="BDV298" s="10"/>
      <c r="BDW298" s="10"/>
      <c r="BDX298" s="10"/>
      <c r="BDY298" s="10"/>
      <c r="BDZ298" s="10"/>
      <c r="BEA298" s="10"/>
      <c r="BEB298" s="10"/>
      <c r="BEC298" s="10"/>
      <c r="BED298" s="10"/>
      <c r="BEE298" s="10"/>
      <c r="BEF298" s="10"/>
      <c r="BEG298" s="10"/>
      <c r="BEH298" s="10"/>
      <c r="BEI298" s="10"/>
      <c r="BEJ298" s="10"/>
      <c r="BEK298" s="10"/>
      <c r="BEL298" s="10"/>
      <c r="BEM298" s="10"/>
      <c r="BEN298" s="10"/>
      <c r="BEO298" s="10"/>
      <c r="BEP298" s="10"/>
      <c r="BEQ298" s="10"/>
      <c r="BER298" s="10"/>
      <c r="BES298" s="10"/>
      <c r="BET298" s="10"/>
      <c r="BEU298" s="10"/>
      <c r="BEV298" s="10"/>
      <c r="BEW298" s="10"/>
      <c r="BEX298" s="10"/>
      <c r="BEY298" s="10"/>
      <c r="BEZ298" s="10"/>
      <c r="BFA298" s="10"/>
      <c r="BFB298" s="10"/>
      <c r="BFC298" s="10"/>
      <c r="BFD298" s="10"/>
      <c r="BFE298" s="10"/>
      <c r="BFF298" s="10"/>
      <c r="BFG298" s="10"/>
      <c r="BFH298" s="10"/>
      <c r="BFI298" s="10"/>
      <c r="BFJ298" s="10"/>
      <c r="BFK298" s="10"/>
      <c r="BFL298" s="10"/>
      <c r="BFM298" s="10"/>
      <c r="BFN298" s="10"/>
      <c r="BFO298" s="10"/>
      <c r="BFP298" s="10"/>
      <c r="BFQ298" s="10"/>
      <c r="BFR298" s="10"/>
      <c r="BFS298" s="10"/>
      <c r="BFT298" s="10"/>
      <c r="BFU298" s="10"/>
      <c r="BFV298" s="10"/>
      <c r="BFW298" s="10"/>
      <c r="BFX298" s="10"/>
      <c r="BFY298" s="10"/>
      <c r="BFZ298" s="10"/>
      <c r="BGA298" s="10"/>
      <c r="BGB298" s="10"/>
      <c r="BGC298" s="10"/>
      <c r="BGD298" s="10"/>
      <c r="BGE298" s="10"/>
      <c r="BGF298" s="10"/>
      <c r="BGG298" s="10"/>
      <c r="BGH298" s="10"/>
      <c r="BGI298" s="10"/>
      <c r="BGJ298" s="10"/>
      <c r="BGK298" s="10"/>
      <c r="BGL298" s="10"/>
      <c r="BGM298" s="10"/>
      <c r="BGN298" s="10"/>
      <c r="BGO298" s="10"/>
      <c r="BGP298" s="10"/>
      <c r="BGQ298" s="10"/>
      <c r="BGR298" s="10"/>
      <c r="BGS298" s="10"/>
      <c r="BGT298" s="10"/>
      <c r="BGU298" s="10"/>
      <c r="BGV298" s="10"/>
      <c r="BGW298" s="10"/>
      <c r="BGX298" s="10"/>
      <c r="BGY298" s="10"/>
      <c r="BGZ298" s="10"/>
      <c r="BHA298" s="10"/>
      <c r="BHB298" s="10"/>
      <c r="BHC298" s="10"/>
      <c r="BHD298" s="10"/>
      <c r="BHE298" s="10"/>
      <c r="BHF298" s="10"/>
      <c r="BHG298" s="10"/>
      <c r="BHH298" s="10"/>
      <c r="BHI298" s="10"/>
      <c r="BHJ298" s="10"/>
      <c r="BHK298" s="10"/>
      <c r="BHL298" s="10"/>
      <c r="BHM298" s="10"/>
      <c r="BHN298" s="10"/>
      <c r="BHO298" s="10"/>
      <c r="BHP298" s="10"/>
      <c r="BHQ298" s="10"/>
      <c r="BHR298" s="10"/>
      <c r="BHS298" s="10"/>
      <c r="BHT298" s="10"/>
      <c r="BHU298" s="10"/>
      <c r="BHV298" s="10"/>
      <c r="BHW298" s="10"/>
      <c r="BHX298" s="10"/>
      <c r="BHY298" s="10"/>
      <c r="BHZ298" s="10"/>
      <c r="BIA298" s="10"/>
      <c r="BIB298" s="10"/>
      <c r="BIC298" s="10"/>
      <c r="BID298" s="10"/>
      <c r="BIE298" s="10"/>
      <c r="BIF298" s="10"/>
      <c r="BIG298" s="10"/>
      <c r="BIH298" s="10"/>
      <c r="BII298" s="10"/>
      <c r="BIJ298" s="10"/>
      <c r="BIK298" s="10"/>
      <c r="BIL298" s="10"/>
      <c r="BIM298" s="10"/>
      <c r="BIN298" s="10"/>
      <c r="BIO298" s="10"/>
      <c r="BIP298" s="10"/>
      <c r="BIQ298" s="10"/>
      <c r="BIR298" s="10"/>
      <c r="BIS298" s="10"/>
      <c r="BIT298" s="10"/>
      <c r="BIU298" s="10"/>
      <c r="BIV298" s="10"/>
      <c r="BIW298" s="10"/>
      <c r="BIX298" s="10"/>
      <c r="BIY298" s="10"/>
      <c r="BIZ298" s="10"/>
      <c r="BJA298" s="10"/>
      <c r="BJB298" s="10"/>
      <c r="BJC298" s="10"/>
      <c r="BJD298" s="10"/>
      <c r="BJE298" s="10"/>
      <c r="BJF298" s="10"/>
      <c r="BJG298" s="10"/>
      <c r="BJH298" s="10"/>
      <c r="BJI298" s="10"/>
      <c r="BJJ298" s="10"/>
      <c r="BJK298" s="10"/>
      <c r="BJL298" s="10"/>
      <c r="BJM298" s="10"/>
      <c r="BJN298" s="10"/>
      <c r="BJO298" s="10"/>
      <c r="BJP298" s="10"/>
      <c r="BJQ298" s="10"/>
      <c r="BJR298" s="10"/>
      <c r="BJS298" s="10"/>
      <c r="BJT298" s="10"/>
      <c r="BJU298" s="10"/>
      <c r="BJV298" s="10"/>
      <c r="BJW298" s="10"/>
      <c r="BJX298" s="10"/>
      <c r="BJY298" s="10"/>
      <c r="BJZ298" s="10"/>
      <c r="BKA298" s="10"/>
      <c r="BKB298" s="10"/>
      <c r="BKC298" s="10"/>
      <c r="BKD298" s="10"/>
      <c r="BKE298" s="10"/>
      <c r="BKF298" s="10"/>
      <c r="BKG298" s="10"/>
      <c r="BKH298" s="10"/>
      <c r="BKI298" s="10"/>
      <c r="BKJ298" s="10"/>
      <c r="BKK298" s="10"/>
      <c r="BKL298" s="10"/>
      <c r="BKM298" s="10"/>
      <c r="BKN298" s="10"/>
      <c r="BKO298" s="10"/>
      <c r="BKP298" s="10"/>
      <c r="BKQ298" s="10"/>
      <c r="BKR298" s="10"/>
      <c r="BKS298" s="10"/>
      <c r="BKT298" s="10"/>
      <c r="BKU298" s="10"/>
      <c r="BKV298" s="10"/>
      <c r="BKW298" s="10"/>
      <c r="BKX298" s="10"/>
      <c r="BKY298" s="10"/>
      <c r="BKZ298" s="10"/>
      <c r="BLA298" s="10"/>
      <c r="BLB298" s="10"/>
      <c r="BLC298" s="10"/>
      <c r="BLD298" s="10"/>
      <c r="BLE298" s="10"/>
      <c r="BLF298" s="10"/>
      <c r="BLG298" s="10"/>
      <c r="BLH298" s="10"/>
      <c r="BLI298" s="10"/>
      <c r="BLJ298" s="10"/>
      <c r="BLK298" s="10"/>
      <c r="BLL298" s="10"/>
      <c r="BLM298" s="10"/>
      <c r="BLN298" s="10"/>
      <c r="BLO298" s="10"/>
      <c r="BLP298" s="10"/>
      <c r="BLQ298" s="10"/>
      <c r="BLR298" s="10"/>
      <c r="BLS298" s="10"/>
      <c r="BLT298" s="10"/>
      <c r="BLU298" s="10"/>
      <c r="BLV298" s="10"/>
      <c r="BLW298" s="10"/>
      <c r="BLX298" s="10"/>
      <c r="BLY298" s="10"/>
      <c r="BLZ298" s="10"/>
      <c r="BMA298" s="10"/>
      <c r="BMB298" s="10"/>
      <c r="BMC298" s="10"/>
      <c r="BMD298" s="10"/>
      <c r="BME298" s="10"/>
      <c r="BMF298" s="10"/>
      <c r="BMG298" s="10"/>
      <c r="BMH298" s="10"/>
      <c r="BMI298" s="10"/>
      <c r="BMJ298" s="10"/>
      <c r="BMK298" s="10"/>
      <c r="BML298" s="10"/>
      <c r="BMM298" s="10"/>
      <c r="BMN298" s="10"/>
      <c r="BMO298" s="10"/>
      <c r="BMP298" s="10"/>
      <c r="BMQ298" s="10"/>
      <c r="BMR298" s="10"/>
      <c r="BMS298" s="10"/>
      <c r="BMT298" s="10"/>
      <c r="BMU298" s="10"/>
      <c r="BMV298" s="10"/>
      <c r="BMW298" s="10"/>
      <c r="BMX298" s="10"/>
      <c r="BMY298" s="10"/>
      <c r="BMZ298" s="10"/>
      <c r="BNA298" s="10"/>
      <c r="BNB298" s="10"/>
      <c r="BNC298" s="10"/>
      <c r="BND298" s="10"/>
      <c r="BNE298" s="10"/>
      <c r="BNF298" s="10"/>
      <c r="BNG298" s="10"/>
      <c r="BNH298" s="10"/>
      <c r="BNI298" s="10"/>
      <c r="BNJ298" s="10"/>
      <c r="BNK298" s="10"/>
      <c r="BNL298" s="10"/>
      <c r="BNM298" s="10"/>
      <c r="BNN298" s="10"/>
      <c r="BNO298" s="10"/>
      <c r="BNP298" s="10"/>
      <c r="BNQ298" s="10"/>
      <c r="BNR298" s="10"/>
      <c r="BNS298" s="10"/>
      <c r="BNT298" s="10"/>
      <c r="BNU298" s="10"/>
      <c r="BNV298" s="10"/>
      <c r="BNW298" s="10"/>
      <c r="BNX298" s="10"/>
      <c r="BNY298" s="10"/>
      <c r="BNZ298" s="10"/>
      <c r="BOA298" s="10"/>
      <c r="BOB298" s="10"/>
      <c r="BOC298" s="10"/>
      <c r="BOD298" s="10"/>
      <c r="BOE298" s="10"/>
      <c r="BOF298" s="10"/>
      <c r="BOG298" s="10"/>
      <c r="BOH298" s="10"/>
      <c r="BOI298" s="10"/>
      <c r="BOJ298" s="10"/>
      <c r="BOK298" s="10"/>
      <c r="BOL298" s="10"/>
      <c r="BOM298" s="10"/>
      <c r="BON298" s="10"/>
      <c r="BOO298" s="10"/>
      <c r="BOP298" s="10"/>
      <c r="BOQ298" s="10"/>
      <c r="BOR298" s="10"/>
      <c r="BOS298" s="10"/>
      <c r="BOT298" s="10"/>
      <c r="BOU298" s="10"/>
      <c r="BOV298" s="10"/>
      <c r="BOW298" s="10"/>
      <c r="BOX298" s="10"/>
      <c r="BOY298" s="10"/>
      <c r="BOZ298" s="10"/>
      <c r="BPA298" s="10"/>
      <c r="BPB298" s="10"/>
      <c r="BPC298" s="10"/>
      <c r="BPD298" s="10"/>
      <c r="BPE298" s="10"/>
      <c r="BPF298" s="10"/>
      <c r="BPG298" s="10"/>
      <c r="BPH298" s="10"/>
      <c r="BPI298" s="10"/>
      <c r="BPJ298" s="10"/>
      <c r="BPK298" s="10"/>
      <c r="BPL298" s="10"/>
      <c r="BPM298" s="10"/>
      <c r="BPN298" s="10"/>
      <c r="BPO298" s="10"/>
      <c r="BPP298" s="10"/>
      <c r="BPQ298" s="10"/>
      <c r="BPR298" s="10"/>
      <c r="BPS298" s="10"/>
      <c r="BPT298" s="10"/>
      <c r="BPU298" s="10"/>
      <c r="BPV298" s="10"/>
      <c r="BPW298" s="10"/>
      <c r="BPX298" s="10"/>
      <c r="BPY298" s="10"/>
      <c r="BPZ298" s="10"/>
      <c r="BQA298" s="10"/>
      <c r="BQB298" s="10"/>
      <c r="BQC298" s="10"/>
      <c r="BQD298" s="10"/>
      <c r="BQE298" s="10"/>
      <c r="BQF298" s="10"/>
      <c r="BQG298" s="10"/>
      <c r="BQH298" s="10"/>
      <c r="BQI298" s="10"/>
      <c r="BQJ298" s="10"/>
      <c r="BQK298" s="10"/>
      <c r="BQL298" s="10"/>
      <c r="BQM298" s="10"/>
      <c r="BQN298" s="10"/>
      <c r="BQO298" s="10"/>
      <c r="BQP298" s="10"/>
      <c r="BQQ298" s="10"/>
      <c r="BQR298" s="10"/>
      <c r="BQS298" s="10"/>
      <c r="BQT298" s="10"/>
      <c r="BQU298" s="10"/>
      <c r="BQV298" s="10"/>
      <c r="BQW298" s="10"/>
      <c r="BQX298" s="10"/>
      <c r="BQY298" s="10"/>
      <c r="BQZ298" s="10"/>
      <c r="BRA298" s="10"/>
      <c r="BRB298" s="10"/>
      <c r="BRC298" s="10"/>
      <c r="BRD298" s="10"/>
      <c r="BRE298" s="10"/>
      <c r="BRF298" s="10"/>
      <c r="BRG298" s="10"/>
      <c r="BRH298" s="10"/>
      <c r="BRI298" s="10"/>
      <c r="BRJ298" s="10"/>
      <c r="BRK298" s="10"/>
      <c r="BRL298" s="10"/>
      <c r="BRM298" s="10"/>
      <c r="BRN298" s="10"/>
      <c r="BRO298" s="10"/>
      <c r="BRP298" s="10"/>
      <c r="BRQ298" s="10"/>
      <c r="BRR298" s="10"/>
      <c r="BRS298" s="10"/>
      <c r="BRT298" s="10"/>
      <c r="BRU298" s="10"/>
      <c r="BRV298" s="10"/>
      <c r="BRW298" s="10"/>
      <c r="BRX298" s="10"/>
      <c r="BRY298" s="10"/>
      <c r="BRZ298" s="10"/>
      <c r="BSA298" s="10"/>
      <c r="BSB298" s="10"/>
      <c r="BSC298" s="10"/>
      <c r="BSD298" s="10"/>
      <c r="BSE298" s="10"/>
      <c r="BSF298" s="10"/>
      <c r="BSG298" s="10"/>
      <c r="BSH298" s="10"/>
      <c r="BSI298" s="10"/>
      <c r="BSJ298" s="10"/>
      <c r="BSK298" s="10"/>
      <c r="BSL298" s="10"/>
      <c r="BSM298" s="10"/>
      <c r="BSN298" s="10"/>
      <c r="BSO298" s="10"/>
      <c r="BSP298" s="10"/>
      <c r="BSQ298" s="10"/>
      <c r="BSR298" s="10"/>
      <c r="BSS298" s="10"/>
      <c r="BST298" s="10"/>
      <c r="BSU298" s="10"/>
      <c r="BSV298" s="10"/>
      <c r="BSW298" s="10"/>
      <c r="BSX298" s="10"/>
      <c r="BSY298" s="10"/>
      <c r="BSZ298" s="10"/>
      <c r="BTA298" s="10"/>
      <c r="BTB298" s="10"/>
      <c r="BTC298" s="10"/>
      <c r="BTD298" s="10"/>
      <c r="BTE298" s="10"/>
      <c r="BTF298" s="10"/>
      <c r="BTG298" s="10"/>
      <c r="BTH298" s="10"/>
      <c r="BTI298" s="10"/>
      <c r="BTJ298" s="10"/>
      <c r="BTK298" s="10"/>
      <c r="BTL298" s="10"/>
      <c r="BTM298" s="10"/>
      <c r="BTN298" s="10"/>
      <c r="BTO298" s="10"/>
      <c r="BTP298" s="10"/>
      <c r="BTQ298" s="10"/>
      <c r="BTR298" s="10"/>
      <c r="BTS298" s="10"/>
      <c r="BTT298" s="10"/>
      <c r="BTU298" s="10"/>
      <c r="BTV298" s="10"/>
      <c r="BTW298" s="10"/>
      <c r="BTX298" s="10"/>
      <c r="BTY298" s="10"/>
      <c r="BTZ298" s="10"/>
      <c r="BUA298" s="10"/>
      <c r="BUB298" s="10"/>
      <c r="BUC298" s="10"/>
      <c r="BUD298" s="10"/>
      <c r="BUE298" s="10"/>
      <c r="BUF298" s="10"/>
      <c r="BUG298" s="10"/>
      <c r="BUH298" s="10"/>
      <c r="BUI298" s="10"/>
      <c r="BUJ298" s="10"/>
      <c r="BUK298" s="10"/>
      <c r="BUL298" s="10"/>
      <c r="BUM298" s="10"/>
      <c r="BUN298" s="10"/>
      <c r="BUO298" s="10"/>
      <c r="BUP298" s="10"/>
      <c r="BUQ298" s="10"/>
      <c r="BUR298" s="10"/>
      <c r="BUS298" s="10"/>
      <c r="BUT298" s="10"/>
      <c r="BUU298" s="10"/>
      <c r="BUV298" s="10"/>
      <c r="BUW298" s="10"/>
      <c r="BUX298" s="10"/>
      <c r="BUY298" s="10"/>
      <c r="BUZ298" s="10"/>
      <c r="BVA298" s="10"/>
      <c r="BVB298" s="10"/>
      <c r="BVC298" s="10"/>
      <c r="BVD298" s="10"/>
      <c r="BVE298" s="10"/>
      <c r="BVF298" s="10"/>
      <c r="BVG298" s="10"/>
      <c r="BVH298" s="10"/>
      <c r="BVI298" s="10"/>
      <c r="BVJ298" s="10"/>
      <c r="BVK298" s="10"/>
      <c r="BVL298" s="10"/>
      <c r="BVM298" s="10"/>
      <c r="BVN298" s="10"/>
      <c r="BVO298" s="10"/>
      <c r="BVP298" s="10"/>
      <c r="BVQ298" s="10"/>
      <c r="BVR298" s="10"/>
      <c r="BVS298" s="10"/>
      <c r="BVT298" s="10"/>
      <c r="BVU298" s="10"/>
      <c r="BVV298" s="10"/>
      <c r="BVW298" s="10"/>
      <c r="BVX298" s="10"/>
      <c r="BVY298" s="10"/>
      <c r="BVZ298" s="10"/>
      <c r="BWA298" s="10"/>
      <c r="BWB298" s="10"/>
      <c r="BWC298" s="10"/>
      <c r="BWD298" s="10"/>
      <c r="BWE298" s="10"/>
      <c r="BWF298" s="10"/>
      <c r="BWG298" s="10"/>
      <c r="BWH298" s="10"/>
      <c r="BWI298" s="10"/>
      <c r="BWJ298" s="10"/>
      <c r="BWK298" s="10"/>
      <c r="BWL298" s="10"/>
      <c r="BWM298" s="10"/>
      <c r="BWN298" s="10"/>
      <c r="BWO298" s="10"/>
      <c r="BWP298" s="10"/>
      <c r="BWQ298" s="10"/>
      <c r="BWR298" s="10"/>
      <c r="BWS298" s="10"/>
      <c r="BWT298" s="10"/>
      <c r="BWU298" s="10"/>
      <c r="BWV298" s="10"/>
      <c r="BWW298" s="10"/>
      <c r="BWX298" s="10"/>
      <c r="BWY298" s="10"/>
      <c r="BWZ298" s="10"/>
      <c r="BXA298" s="10"/>
      <c r="BXB298" s="10"/>
      <c r="BXC298" s="10"/>
      <c r="BXD298" s="10"/>
      <c r="BXE298" s="10"/>
      <c r="BXF298" s="10"/>
      <c r="BXG298" s="10"/>
      <c r="BXH298" s="10"/>
      <c r="BXI298" s="10"/>
      <c r="BXJ298" s="10"/>
      <c r="BXK298" s="10"/>
      <c r="BXL298" s="10"/>
      <c r="BXM298" s="10"/>
      <c r="BXN298" s="10"/>
      <c r="BXO298" s="10"/>
      <c r="BXP298" s="10"/>
      <c r="BXQ298" s="10"/>
      <c r="BXR298" s="10"/>
      <c r="BXS298" s="10"/>
      <c r="BXT298" s="10"/>
      <c r="BXU298" s="10"/>
      <c r="BXV298" s="10"/>
      <c r="BXW298" s="10"/>
      <c r="BXX298" s="10"/>
      <c r="BXY298" s="10"/>
      <c r="BXZ298" s="10"/>
      <c r="BYA298" s="10"/>
      <c r="BYB298" s="10"/>
      <c r="BYC298" s="10"/>
      <c r="BYD298" s="10"/>
      <c r="BYE298" s="10"/>
      <c r="BYF298" s="10"/>
      <c r="BYG298" s="10"/>
      <c r="BYH298" s="10"/>
      <c r="BYI298" s="10"/>
      <c r="BYJ298" s="10"/>
      <c r="BYK298" s="10"/>
      <c r="BYL298" s="10"/>
      <c r="BYM298" s="10"/>
      <c r="BYN298" s="10"/>
      <c r="BYO298" s="10"/>
      <c r="BYP298" s="10"/>
      <c r="BYQ298" s="10"/>
      <c r="BYR298" s="10"/>
      <c r="BYS298" s="10"/>
      <c r="BYT298" s="10"/>
      <c r="BYU298" s="10"/>
      <c r="BYV298" s="10"/>
      <c r="BYW298" s="10"/>
      <c r="BYX298" s="10"/>
      <c r="BYY298" s="10"/>
      <c r="BYZ298" s="10"/>
      <c r="BZA298" s="10"/>
      <c r="BZB298" s="10"/>
      <c r="BZC298" s="10"/>
      <c r="BZD298" s="10"/>
      <c r="BZE298" s="10"/>
      <c r="BZF298" s="10"/>
      <c r="BZG298" s="10"/>
      <c r="BZH298" s="10"/>
      <c r="BZI298" s="10"/>
      <c r="BZJ298" s="10"/>
      <c r="BZK298" s="10"/>
      <c r="BZL298" s="10"/>
      <c r="BZM298" s="10"/>
      <c r="BZN298" s="10"/>
      <c r="BZO298" s="10"/>
      <c r="BZP298" s="10"/>
      <c r="BZQ298" s="10"/>
      <c r="BZR298" s="10"/>
      <c r="BZS298" s="10"/>
      <c r="BZT298" s="10"/>
      <c r="BZU298" s="10"/>
      <c r="BZV298" s="10"/>
      <c r="BZW298" s="10"/>
      <c r="BZX298" s="10"/>
      <c r="BZY298" s="10"/>
      <c r="BZZ298" s="10"/>
      <c r="CAA298" s="10"/>
      <c r="CAB298" s="10"/>
      <c r="CAC298" s="10"/>
      <c r="CAD298" s="10"/>
      <c r="CAE298" s="10"/>
      <c r="CAF298" s="10"/>
      <c r="CAG298" s="10"/>
      <c r="CAH298" s="10"/>
      <c r="CAI298" s="10"/>
      <c r="CAJ298" s="10"/>
      <c r="CAK298" s="10"/>
      <c r="CAL298" s="10"/>
      <c r="CAM298" s="10"/>
      <c r="CAN298" s="10"/>
      <c r="CAO298" s="10"/>
      <c r="CAP298" s="10"/>
      <c r="CAQ298" s="10"/>
      <c r="CAR298" s="10"/>
      <c r="CAS298" s="10"/>
      <c r="CAT298" s="10"/>
      <c r="CAU298" s="10"/>
      <c r="CAV298" s="10"/>
      <c r="CAW298" s="10"/>
      <c r="CAX298" s="10"/>
      <c r="CAY298" s="10"/>
      <c r="CAZ298" s="10"/>
      <c r="CBA298" s="10"/>
      <c r="CBB298" s="10"/>
      <c r="CBC298" s="10"/>
      <c r="CBD298" s="10"/>
      <c r="CBE298" s="10"/>
      <c r="CBF298" s="10"/>
      <c r="CBG298" s="10"/>
      <c r="CBH298" s="10"/>
      <c r="CBI298" s="10"/>
      <c r="CBJ298" s="10"/>
      <c r="CBK298" s="10"/>
      <c r="CBL298" s="10"/>
      <c r="CBM298" s="10"/>
      <c r="CBN298" s="10"/>
      <c r="CBO298" s="10"/>
      <c r="CBP298" s="10"/>
      <c r="CBQ298" s="10"/>
      <c r="CBR298" s="10"/>
      <c r="CBS298" s="10"/>
      <c r="CBT298" s="10"/>
      <c r="CBU298" s="10"/>
      <c r="CBV298" s="10"/>
      <c r="CBW298" s="10"/>
      <c r="CBX298" s="10"/>
      <c r="CBY298" s="10"/>
      <c r="CBZ298" s="10"/>
      <c r="CCA298" s="10"/>
      <c r="CCB298" s="10"/>
      <c r="CCC298" s="10"/>
      <c r="CCD298" s="10"/>
      <c r="CCE298" s="10"/>
      <c r="CCF298" s="10"/>
      <c r="CCG298" s="10"/>
      <c r="CCH298" s="10"/>
      <c r="CCI298" s="10"/>
      <c r="CCJ298" s="10"/>
      <c r="CCK298" s="10"/>
      <c r="CCL298" s="10"/>
      <c r="CCM298" s="10"/>
      <c r="CCN298" s="10"/>
      <c r="CCO298" s="10"/>
      <c r="CCP298" s="10"/>
      <c r="CCQ298" s="10"/>
      <c r="CCR298" s="10"/>
      <c r="CCS298" s="10"/>
      <c r="CCT298" s="10"/>
      <c r="CCU298" s="10"/>
      <c r="CCV298" s="10"/>
      <c r="CCW298" s="10"/>
      <c r="CCX298" s="10"/>
      <c r="CCY298" s="10"/>
      <c r="CCZ298" s="10"/>
      <c r="CDA298" s="10"/>
      <c r="CDB298" s="10"/>
      <c r="CDC298" s="10"/>
      <c r="CDD298" s="10"/>
      <c r="CDE298" s="10"/>
      <c r="CDF298" s="10"/>
      <c r="CDG298" s="10"/>
      <c r="CDH298" s="10"/>
      <c r="CDI298" s="10"/>
      <c r="CDJ298" s="10"/>
      <c r="CDK298" s="10"/>
      <c r="CDL298" s="10"/>
      <c r="CDM298" s="10"/>
      <c r="CDN298" s="10"/>
      <c r="CDO298" s="10"/>
      <c r="CDP298" s="10"/>
      <c r="CDQ298" s="10"/>
      <c r="CDR298" s="10"/>
      <c r="CDS298" s="10"/>
      <c r="CDT298" s="10"/>
      <c r="CDU298" s="10"/>
      <c r="CDV298" s="10"/>
      <c r="CDW298" s="10"/>
      <c r="CDX298" s="10"/>
      <c r="CDY298" s="10"/>
      <c r="CDZ298" s="10"/>
      <c r="CEA298" s="10"/>
      <c r="CEB298" s="10"/>
      <c r="CEC298" s="10"/>
      <c r="CED298" s="10"/>
      <c r="CEE298" s="10"/>
      <c r="CEF298" s="10"/>
      <c r="CEG298" s="10"/>
      <c r="CEH298" s="10"/>
      <c r="CEI298" s="10"/>
      <c r="CEJ298" s="10"/>
      <c r="CEK298" s="10"/>
      <c r="CEL298" s="10"/>
      <c r="CEM298" s="10"/>
      <c r="CEN298" s="10"/>
      <c r="CEO298" s="10"/>
      <c r="CEP298" s="10"/>
      <c r="CEQ298" s="10"/>
      <c r="CER298" s="10"/>
      <c r="CES298" s="10"/>
      <c r="CET298" s="10"/>
      <c r="CEU298" s="10"/>
      <c r="CEV298" s="10"/>
      <c r="CEW298" s="10"/>
      <c r="CEX298" s="10"/>
      <c r="CEY298" s="10"/>
      <c r="CEZ298" s="10"/>
      <c r="CFA298" s="10"/>
      <c r="CFB298" s="10"/>
      <c r="CFC298" s="10"/>
      <c r="CFD298" s="10"/>
      <c r="CFE298" s="10"/>
      <c r="CFF298" s="10"/>
      <c r="CFG298" s="10"/>
      <c r="CFH298" s="10"/>
      <c r="CFI298" s="10"/>
      <c r="CFJ298" s="10"/>
      <c r="CFK298" s="10"/>
      <c r="CFL298" s="10"/>
      <c r="CFM298" s="10"/>
      <c r="CFN298" s="10"/>
      <c r="CFO298" s="10"/>
      <c r="CFP298" s="10"/>
      <c r="CFQ298" s="10"/>
      <c r="CFR298" s="10"/>
      <c r="CFS298" s="10"/>
      <c r="CFT298" s="10"/>
      <c r="CFU298" s="10"/>
      <c r="CFV298" s="10"/>
      <c r="CFW298" s="10"/>
      <c r="CFX298" s="10"/>
      <c r="CFY298" s="10"/>
      <c r="CFZ298" s="10"/>
      <c r="CGA298" s="10"/>
      <c r="CGB298" s="10"/>
      <c r="CGC298" s="10"/>
      <c r="CGD298" s="10"/>
      <c r="CGE298" s="10"/>
      <c r="CGF298" s="10"/>
      <c r="CGG298" s="10"/>
      <c r="CGH298" s="10"/>
      <c r="CGI298" s="10"/>
      <c r="CGJ298" s="10"/>
      <c r="CGK298" s="10"/>
      <c r="CGL298" s="10"/>
      <c r="CGM298" s="10"/>
      <c r="CGN298" s="10"/>
      <c r="CGO298" s="10"/>
      <c r="CGP298" s="10"/>
      <c r="CGQ298" s="10"/>
      <c r="CGR298" s="10"/>
      <c r="CGS298" s="10"/>
      <c r="CGT298" s="10"/>
      <c r="CGU298" s="10"/>
      <c r="CGV298" s="10"/>
      <c r="CGW298" s="10"/>
      <c r="CGX298" s="10"/>
      <c r="CGY298" s="10"/>
      <c r="CGZ298" s="10"/>
      <c r="CHA298" s="10"/>
      <c r="CHB298" s="10"/>
      <c r="CHC298" s="10"/>
      <c r="CHD298" s="10"/>
      <c r="CHE298" s="10"/>
      <c r="CHF298" s="10"/>
      <c r="CHG298" s="10"/>
      <c r="CHH298" s="10"/>
      <c r="CHI298" s="10"/>
      <c r="CHJ298" s="10"/>
      <c r="CHK298" s="10"/>
      <c r="CHL298" s="10"/>
      <c r="CHM298" s="10"/>
      <c r="CHN298" s="10"/>
      <c r="CHO298" s="10"/>
      <c r="CHP298" s="10"/>
      <c r="CHQ298" s="10"/>
      <c r="CHR298" s="10"/>
      <c r="CHS298" s="10"/>
      <c r="CHT298" s="10"/>
      <c r="CHU298" s="10"/>
      <c r="CHV298" s="10"/>
      <c r="CHW298" s="10"/>
      <c r="CHX298" s="10"/>
      <c r="CHY298" s="10"/>
      <c r="CHZ298" s="10"/>
      <c r="CIA298" s="10"/>
      <c r="CIB298" s="10"/>
      <c r="CIC298" s="10"/>
      <c r="CID298" s="10"/>
      <c r="CIE298" s="10"/>
      <c r="CIF298" s="10"/>
      <c r="CIG298" s="10"/>
      <c r="CIH298" s="10"/>
      <c r="CII298" s="10"/>
      <c r="CIJ298" s="10"/>
      <c r="CIK298" s="10"/>
      <c r="CIL298" s="10"/>
      <c r="CIM298" s="10"/>
      <c r="CIN298" s="10"/>
      <c r="CIO298" s="10"/>
      <c r="CIP298" s="10"/>
      <c r="CIQ298" s="10"/>
      <c r="CIR298" s="10"/>
      <c r="CIS298" s="10"/>
      <c r="CIT298" s="10"/>
      <c r="CIU298" s="10"/>
      <c r="CIV298" s="10"/>
      <c r="CIW298" s="10"/>
      <c r="CIX298" s="10"/>
      <c r="CIY298" s="10"/>
      <c r="CIZ298" s="10"/>
      <c r="CJA298" s="10"/>
      <c r="CJB298" s="10"/>
      <c r="CJC298" s="10"/>
      <c r="CJD298" s="10"/>
      <c r="CJE298" s="10"/>
      <c r="CJF298" s="10"/>
      <c r="CJG298" s="10"/>
      <c r="CJH298" s="10"/>
      <c r="CJI298" s="10"/>
      <c r="CJJ298" s="10"/>
      <c r="CJK298" s="10"/>
      <c r="CJL298" s="10"/>
      <c r="CJM298" s="10"/>
      <c r="CJN298" s="10"/>
      <c r="CJO298" s="10"/>
      <c r="CJP298" s="10"/>
      <c r="CJQ298" s="10"/>
      <c r="CJR298" s="10"/>
      <c r="CJS298" s="10"/>
      <c r="CJT298" s="10"/>
      <c r="CJU298" s="10"/>
      <c r="CJV298" s="10"/>
      <c r="CJW298" s="10"/>
      <c r="CJX298" s="10"/>
      <c r="CJY298" s="10"/>
      <c r="CJZ298" s="10"/>
      <c r="CKA298" s="10"/>
      <c r="CKB298" s="10"/>
      <c r="CKC298" s="10"/>
      <c r="CKD298" s="10"/>
      <c r="CKE298" s="10"/>
      <c r="CKF298" s="10"/>
      <c r="CKG298" s="10"/>
      <c r="CKH298" s="10"/>
      <c r="CKI298" s="10"/>
      <c r="CKJ298" s="10"/>
      <c r="CKK298" s="10"/>
      <c r="CKL298" s="10"/>
      <c r="CKM298" s="10"/>
      <c r="CKN298" s="10"/>
      <c r="CKO298" s="10"/>
      <c r="CKP298" s="10"/>
      <c r="CKQ298" s="10"/>
      <c r="CKR298" s="10"/>
      <c r="CKS298" s="10"/>
      <c r="CKT298" s="10"/>
      <c r="CKU298" s="10"/>
      <c r="CKV298" s="10"/>
      <c r="CKW298" s="10"/>
      <c r="CKX298" s="10"/>
      <c r="CKY298" s="10"/>
      <c r="CKZ298" s="10"/>
      <c r="CLA298" s="10"/>
      <c r="CLB298" s="10"/>
      <c r="CLC298" s="10"/>
      <c r="CLD298" s="10"/>
      <c r="CLE298" s="10"/>
      <c r="CLF298" s="10"/>
      <c r="CLG298" s="10"/>
      <c r="CLH298" s="10"/>
      <c r="CLI298" s="10"/>
      <c r="CLJ298" s="10"/>
      <c r="CLK298" s="10"/>
      <c r="CLL298" s="10"/>
      <c r="CLM298" s="10"/>
      <c r="CLN298" s="10"/>
      <c r="CLO298" s="10"/>
      <c r="CLP298" s="10"/>
      <c r="CLQ298" s="10"/>
      <c r="CLR298" s="10"/>
      <c r="CLS298" s="10"/>
      <c r="CLT298" s="10"/>
      <c r="CLU298" s="10"/>
      <c r="CLV298" s="10"/>
      <c r="CLW298" s="10"/>
      <c r="CLX298" s="10"/>
      <c r="CLY298" s="10"/>
      <c r="CLZ298" s="10"/>
      <c r="CMA298" s="10"/>
      <c r="CMB298" s="10"/>
      <c r="CMC298" s="10"/>
      <c r="CMD298" s="10"/>
      <c r="CME298" s="10"/>
      <c r="CMF298" s="10"/>
      <c r="CMG298" s="10"/>
      <c r="CMH298" s="10"/>
      <c r="CMI298" s="10"/>
      <c r="CMJ298" s="10"/>
      <c r="CMK298" s="10"/>
      <c r="CML298" s="10"/>
      <c r="CMM298" s="10"/>
      <c r="CMN298" s="10"/>
      <c r="CMO298" s="10"/>
      <c r="CMP298" s="10"/>
      <c r="CMQ298" s="10"/>
      <c r="CMR298" s="10"/>
      <c r="CMS298" s="10"/>
      <c r="CMT298" s="10"/>
      <c r="CMU298" s="10"/>
      <c r="CMV298" s="10"/>
      <c r="CMW298" s="10"/>
      <c r="CMX298" s="10"/>
      <c r="CMY298" s="10"/>
      <c r="CMZ298" s="10"/>
      <c r="CNA298" s="10"/>
      <c r="CNB298" s="10"/>
      <c r="CNC298" s="10"/>
      <c r="CND298" s="10"/>
      <c r="CNE298" s="10"/>
      <c r="CNF298" s="10"/>
      <c r="CNG298" s="10"/>
      <c r="CNH298" s="10"/>
      <c r="CNI298" s="10"/>
      <c r="CNJ298" s="10"/>
      <c r="CNK298" s="10"/>
      <c r="CNL298" s="10"/>
      <c r="CNM298" s="10"/>
      <c r="CNN298" s="10"/>
      <c r="CNO298" s="10"/>
      <c r="CNP298" s="10"/>
      <c r="CNQ298" s="10"/>
      <c r="CNR298" s="10"/>
      <c r="CNS298" s="10"/>
      <c r="CNT298" s="10"/>
      <c r="CNU298" s="10"/>
      <c r="CNV298" s="10"/>
      <c r="CNW298" s="10"/>
      <c r="CNX298" s="10"/>
      <c r="CNY298" s="10"/>
      <c r="CNZ298" s="10"/>
      <c r="COA298" s="10"/>
      <c r="COB298" s="10"/>
      <c r="COC298" s="10"/>
      <c r="COD298" s="10"/>
      <c r="COE298" s="10"/>
      <c r="COF298" s="10"/>
      <c r="COG298" s="10"/>
      <c r="COH298" s="10"/>
      <c r="COI298" s="10"/>
      <c r="COJ298" s="10"/>
      <c r="COK298" s="10"/>
      <c r="COL298" s="10"/>
      <c r="COM298" s="10"/>
      <c r="CON298" s="10"/>
      <c r="COO298" s="10"/>
      <c r="COP298" s="10"/>
      <c r="COQ298" s="10"/>
      <c r="COR298" s="10"/>
      <c r="COS298" s="10"/>
      <c r="COT298" s="10"/>
      <c r="COU298" s="10"/>
      <c r="COV298" s="10"/>
      <c r="COW298" s="10"/>
      <c r="COX298" s="10"/>
      <c r="COY298" s="10"/>
      <c r="COZ298" s="10"/>
      <c r="CPA298" s="10"/>
      <c r="CPB298" s="10"/>
      <c r="CPC298" s="10"/>
      <c r="CPD298" s="10"/>
      <c r="CPE298" s="10"/>
      <c r="CPF298" s="10"/>
      <c r="CPG298" s="10"/>
      <c r="CPH298" s="10"/>
      <c r="CPI298" s="10"/>
      <c r="CPJ298" s="10"/>
      <c r="CPK298" s="10"/>
      <c r="CPL298" s="10"/>
      <c r="CPM298" s="10"/>
      <c r="CPN298" s="10"/>
      <c r="CPO298" s="10"/>
      <c r="CPP298" s="10"/>
      <c r="CPQ298" s="10"/>
      <c r="CPR298" s="10"/>
      <c r="CPS298" s="10"/>
      <c r="CPT298" s="10"/>
      <c r="CPU298" s="10"/>
      <c r="CPV298" s="10"/>
      <c r="CPW298" s="10"/>
      <c r="CPX298" s="10"/>
      <c r="CPY298" s="10"/>
      <c r="CPZ298" s="10"/>
      <c r="CQA298" s="10"/>
      <c r="CQB298" s="10"/>
      <c r="CQC298" s="10"/>
      <c r="CQD298" s="10"/>
      <c r="CQE298" s="10"/>
      <c r="CQF298" s="10"/>
      <c r="CQG298" s="10"/>
      <c r="CQH298" s="10"/>
      <c r="CQI298" s="10"/>
      <c r="CQJ298" s="10"/>
      <c r="CQK298" s="10"/>
      <c r="CQL298" s="10"/>
      <c r="CQM298" s="10"/>
      <c r="CQN298" s="10"/>
      <c r="CQO298" s="10"/>
      <c r="CQP298" s="10"/>
      <c r="CQQ298" s="10"/>
      <c r="CQR298" s="10"/>
      <c r="CQS298" s="10"/>
      <c r="CQT298" s="10"/>
      <c r="CQU298" s="10"/>
      <c r="CQV298" s="10"/>
      <c r="CQW298" s="10"/>
      <c r="CQX298" s="10"/>
      <c r="CQY298" s="10"/>
      <c r="CQZ298" s="10"/>
      <c r="CRA298" s="10"/>
      <c r="CRB298" s="10"/>
      <c r="CRC298" s="10"/>
      <c r="CRD298" s="10"/>
      <c r="CRE298" s="10"/>
      <c r="CRF298" s="10"/>
      <c r="CRG298" s="10"/>
      <c r="CRH298" s="10"/>
      <c r="CRI298" s="10"/>
      <c r="CRJ298" s="10"/>
      <c r="CRK298" s="10"/>
      <c r="CRL298" s="10"/>
      <c r="CRM298" s="10"/>
      <c r="CRN298" s="10"/>
      <c r="CRO298" s="10"/>
      <c r="CRP298" s="10"/>
      <c r="CRQ298" s="10"/>
      <c r="CRR298" s="10"/>
      <c r="CRS298" s="10"/>
      <c r="CRT298" s="10"/>
      <c r="CRU298" s="10"/>
      <c r="CRV298" s="10"/>
      <c r="CRW298" s="10"/>
      <c r="CRX298" s="10"/>
      <c r="CRY298" s="10"/>
      <c r="CRZ298" s="10"/>
      <c r="CSA298" s="10"/>
      <c r="CSB298" s="10"/>
      <c r="CSC298" s="10"/>
      <c r="CSD298" s="10"/>
      <c r="CSE298" s="10"/>
      <c r="CSF298" s="10"/>
      <c r="CSG298" s="10"/>
      <c r="CSH298" s="10"/>
      <c r="CSI298" s="10"/>
      <c r="CSJ298" s="10"/>
      <c r="CSK298" s="10"/>
      <c r="CSL298" s="10"/>
      <c r="CSM298" s="10"/>
      <c r="CSN298" s="10"/>
      <c r="CSO298" s="10"/>
      <c r="CSP298" s="10"/>
      <c r="CSQ298" s="10"/>
      <c r="CSR298" s="10"/>
      <c r="CSS298" s="10"/>
      <c r="CST298" s="10"/>
      <c r="CSU298" s="10"/>
      <c r="CSV298" s="10"/>
      <c r="CSW298" s="10"/>
      <c r="CSX298" s="10"/>
      <c r="CSY298" s="10"/>
      <c r="CSZ298" s="10"/>
      <c r="CTA298" s="10"/>
      <c r="CTB298" s="10"/>
      <c r="CTC298" s="10"/>
      <c r="CTD298" s="10"/>
      <c r="CTE298" s="10"/>
      <c r="CTF298" s="10"/>
      <c r="CTG298" s="10"/>
      <c r="CTH298" s="10"/>
      <c r="CTI298" s="10"/>
      <c r="CTJ298" s="10"/>
      <c r="CTK298" s="10"/>
      <c r="CTL298" s="10"/>
      <c r="CTM298" s="10"/>
      <c r="CTN298" s="10"/>
      <c r="CTO298" s="10"/>
      <c r="CTP298" s="10"/>
      <c r="CTQ298" s="10"/>
      <c r="CTR298" s="10"/>
      <c r="CTS298" s="10"/>
      <c r="CTT298" s="10"/>
      <c r="CTU298" s="10"/>
      <c r="CTV298" s="10"/>
      <c r="CTW298" s="10"/>
      <c r="CTX298" s="10"/>
      <c r="CTY298" s="10"/>
      <c r="CTZ298" s="10"/>
      <c r="CUA298" s="10"/>
      <c r="CUB298" s="10"/>
      <c r="CUC298" s="10"/>
      <c r="CUD298" s="10"/>
      <c r="CUE298" s="10"/>
      <c r="CUF298" s="10"/>
      <c r="CUG298" s="10"/>
      <c r="CUH298" s="10"/>
      <c r="CUI298" s="10"/>
      <c r="CUJ298" s="10"/>
      <c r="CUK298" s="10"/>
      <c r="CUL298" s="10"/>
      <c r="CUM298" s="10"/>
      <c r="CUN298" s="10"/>
      <c r="CUO298" s="10"/>
      <c r="CUP298" s="10"/>
      <c r="CUQ298" s="10"/>
      <c r="CUR298" s="10"/>
      <c r="CUS298" s="10"/>
      <c r="CUT298" s="10"/>
      <c r="CUU298" s="10"/>
      <c r="CUV298" s="10"/>
      <c r="CUW298" s="10"/>
      <c r="CUX298" s="10"/>
      <c r="CUY298" s="10"/>
      <c r="CUZ298" s="10"/>
      <c r="CVA298" s="10"/>
      <c r="CVB298" s="10"/>
      <c r="CVC298" s="10"/>
      <c r="CVD298" s="10"/>
      <c r="CVE298" s="10"/>
      <c r="CVF298" s="10"/>
      <c r="CVG298" s="10"/>
      <c r="CVH298" s="10"/>
      <c r="CVI298" s="10"/>
      <c r="CVJ298" s="10"/>
      <c r="CVK298" s="10"/>
      <c r="CVL298" s="10"/>
      <c r="CVM298" s="10"/>
      <c r="CVN298" s="10"/>
      <c r="CVO298" s="10"/>
      <c r="CVP298" s="10"/>
      <c r="CVQ298" s="10"/>
      <c r="CVR298" s="10"/>
      <c r="CVS298" s="10"/>
      <c r="CVT298" s="10"/>
      <c r="CVU298" s="10"/>
      <c r="CVV298" s="10"/>
      <c r="CVW298" s="10"/>
      <c r="CVX298" s="10"/>
      <c r="CVY298" s="10"/>
      <c r="CVZ298" s="10"/>
      <c r="CWA298" s="10"/>
      <c r="CWB298" s="10"/>
      <c r="CWC298" s="10"/>
      <c r="CWD298" s="10"/>
      <c r="CWE298" s="10"/>
      <c r="CWF298" s="10"/>
      <c r="CWG298" s="10"/>
      <c r="CWH298" s="10"/>
      <c r="CWI298" s="10"/>
      <c r="CWJ298" s="10"/>
      <c r="CWK298" s="10"/>
      <c r="CWL298" s="10"/>
      <c r="CWM298" s="10"/>
      <c r="CWN298" s="10"/>
      <c r="CWO298" s="10"/>
      <c r="CWP298" s="10"/>
      <c r="CWQ298" s="10"/>
      <c r="CWR298" s="10"/>
      <c r="CWS298" s="10"/>
      <c r="CWT298" s="10"/>
      <c r="CWU298" s="10"/>
      <c r="CWV298" s="10"/>
      <c r="CWW298" s="10"/>
      <c r="CWX298" s="10"/>
      <c r="CWY298" s="10"/>
      <c r="CWZ298" s="10"/>
      <c r="CXA298" s="10"/>
      <c r="CXB298" s="10"/>
      <c r="CXC298" s="10"/>
      <c r="CXD298" s="10"/>
      <c r="CXE298" s="10"/>
      <c r="CXF298" s="10"/>
      <c r="CXG298" s="10"/>
      <c r="CXH298" s="10"/>
      <c r="CXI298" s="10"/>
      <c r="CXJ298" s="10"/>
      <c r="CXK298" s="10"/>
      <c r="CXL298" s="10"/>
      <c r="CXM298" s="10"/>
      <c r="CXN298" s="10"/>
      <c r="CXO298" s="10"/>
      <c r="CXP298" s="10"/>
      <c r="CXQ298" s="10"/>
      <c r="CXR298" s="10"/>
      <c r="CXS298" s="10"/>
      <c r="CXT298" s="10"/>
      <c r="CXU298" s="10"/>
      <c r="CXV298" s="10"/>
      <c r="CXW298" s="10"/>
      <c r="CXX298" s="10"/>
      <c r="CXY298" s="10"/>
      <c r="CXZ298" s="10"/>
      <c r="CYA298" s="10"/>
      <c r="CYB298" s="10"/>
      <c r="CYC298" s="10"/>
      <c r="CYD298" s="10"/>
      <c r="CYE298" s="10"/>
      <c r="CYF298" s="10"/>
      <c r="CYG298" s="10"/>
      <c r="CYH298" s="10"/>
      <c r="CYI298" s="10"/>
      <c r="CYJ298" s="10"/>
      <c r="CYK298" s="10"/>
      <c r="CYL298" s="10"/>
      <c r="CYM298" s="10"/>
      <c r="CYN298" s="10"/>
      <c r="CYO298" s="10"/>
      <c r="CYP298" s="10"/>
      <c r="CYQ298" s="10"/>
      <c r="CYR298" s="10"/>
      <c r="CYS298" s="10"/>
      <c r="CYT298" s="10"/>
      <c r="CYU298" s="10"/>
      <c r="CYV298" s="10"/>
      <c r="CYW298" s="10"/>
      <c r="CYX298" s="10"/>
      <c r="CYY298" s="10"/>
      <c r="CYZ298" s="10"/>
      <c r="CZA298" s="10"/>
      <c r="CZB298" s="10"/>
      <c r="CZC298" s="10"/>
      <c r="CZD298" s="10"/>
      <c r="CZE298" s="10"/>
      <c r="CZF298" s="10"/>
      <c r="CZG298" s="10"/>
      <c r="CZH298" s="10"/>
      <c r="CZI298" s="10"/>
      <c r="CZJ298" s="10"/>
      <c r="CZK298" s="10"/>
      <c r="CZL298" s="10"/>
      <c r="CZM298" s="10"/>
      <c r="CZN298" s="10"/>
      <c r="CZO298" s="10"/>
      <c r="CZP298" s="10"/>
      <c r="CZQ298" s="10"/>
      <c r="CZR298" s="10"/>
      <c r="CZS298" s="10"/>
      <c r="CZT298" s="10"/>
      <c r="CZU298" s="10"/>
      <c r="CZV298" s="10"/>
      <c r="CZW298" s="10"/>
      <c r="CZX298" s="10"/>
      <c r="CZY298" s="10"/>
      <c r="CZZ298" s="10"/>
      <c r="DAA298" s="10"/>
      <c r="DAB298" s="10"/>
      <c r="DAC298" s="10"/>
      <c r="DAD298" s="10"/>
      <c r="DAE298" s="10"/>
      <c r="DAF298" s="10"/>
      <c r="DAG298" s="10"/>
      <c r="DAH298" s="10"/>
      <c r="DAI298" s="10"/>
      <c r="DAJ298" s="10"/>
      <c r="DAK298" s="10"/>
      <c r="DAL298" s="10"/>
      <c r="DAM298" s="10"/>
      <c r="DAN298" s="10"/>
      <c r="DAO298" s="10"/>
      <c r="DAP298" s="10"/>
      <c r="DAQ298" s="10"/>
      <c r="DAR298" s="10"/>
      <c r="DAS298" s="10"/>
      <c r="DAT298" s="10"/>
      <c r="DAU298" s="10"/>
      <c r="DAV298" s="10"/>
      <c r="DAW298" s="10"/>
      <c r="DAX298" s="10"/>
      <c r="DAY298" s="10"/>
      <c r="DAZ298" s="10"/>
      <c r="DBA298" s="10"/>
      <c r="DBB298" s="10"/>
      <c r="DBC298" s="10"/>
      <c r="DBD298" s="10"/>
      <c r="DBE298" s="10"/>
      <c r="DBF298" s="10"/>
      <c r="DBG298" s="10"/>
      <c r="DBH298" s="10"/>
      <c r="DBI298" s="10"/>
      <c r="DBJ298" s="10"/>
      <c r="DBK298" s="10"/>
      <c r="DBL298" s="10"/>
      <c r="DBM298" s="10"/>
      <c r="DBN298" s="10"/>
      <c r="DBO298" s="10"/>
      <c r="DBP298" s="10"/>
      <c r="DBQ298" s="10"/>
      <c r="DBR298" s="10"/>
      <c r="DBS298" s="10"/>
      <c r="DBT298" s="10"/>
      <c r="DBU298" s="10"/>
      <c r="DBV298" s="10"/>
      <c r="DBW298" s="10"/>
      <c r="DBX298" s="10"/>
      <c r="DBY298" s="10"/>
      <c r="DBZ298" s="10"/>
      <c r="DCA298" s="10"/>
      <c r="DCB298" s="10"/>
      <c r="DCC298" s="10"/>
      <c r="DCD298" s="10"/>
      <c r="DCE298" s="10"/>
      <c r="DCF298" s="10"/>
      <c r="DCG298" s="10"/>
      <c r="DCH298" s="10"/>
      <c r="DCI298" s="10"/>
      <c r="DCJ298" s="10"/>
      <c r="DCK298" s="10"/>
      <c r="DCL298" s="10"/>
      <c r="DCM298" s="10"/>
      <c r="DCN298" s="10"/>
      <c r="DCO298" s="10"/>
      <c r="DCP298" s="10"/>
      <c r="DCQ298" s="10"/>
      <c r="DCR298" s="10"/>
      <c r="DCS298" s="10"/>
      <c r="DCT298" s="10"/>
      <c r="DCU298" s="10"/>
      <c r="DCV298" s="10"/>
      <c r="DCW298" s="10"/>
      <c r="DCX298" s="10"/>
      <c r="DCY298" s="10"/>
      <c r="DCZ298" s="10"/>
      <c r="DDA298" s="10"/>
      <c r="DDB298" s="10"/>
      <c r="DDC298" s="10"/>
      <c r="DDD298" s="10"/>
      <c r="DDE298" s="10"/>
      <c r="DDF298" s="10"/>
      <c r="DDG298" s="10"/>
      <c r="DDH298" s="10"/>
      <c r="DDI298" s="10"/>
      <c r="DDJ298" s="10"/>
      <c r="DDK298" s="10"/>
      <c r="DDL298" s="10"/>
      <c r="DDM298" s="10"/>
      <c r="DDN298" s="10"/>
      <c r="DDO298" s="10"/>
      <c r="DDP298" s="10"/>
      <c r="DDQ298" s="10"/>
      <c r="DDR298" s="10"/>
      <c r="DDS298" s="10"/>
      <c r="DDT298" s="10"/>
      <c r="DDU298" s="10"/>
      <c r="DDV298" s="10"/>
      <c r="DDW298" s="10"/>
      <c r="DDX298" s="10"/>
      <c r="DDY298" s="10"/>
      <c r="DDZ298" s="10"/>
      <c r="DEA298" s="10"/>
      <c r="DEB298" s="10"/>
      <c r="DEC298" s="10"/>
      <c r="DED298" s="10"/>
      <c r="DEE298" s="10"/>
      <c r="DEF298" s="10"/>
      <c r="DEG298" s="10"/>
      <c r="DEH298" s="10"/>
      <c r="DEI298" s="10"/>
      <c r="DEJ298" s="10"/>
      <c r="DEK298" s="10"/>
      <c r="DEL298" s="10"/>
      <c r="DEM298" s="10"/>
      <c r="DEN298" s="10"/>
      <c r="DEO298" s="10"/>
      <c r="DEP298" s="10"/>
      <c r="DEQ298" s="10"/>
      <c r="DER298" s="10"/>
      <c r="DES298" s="10"/>
      <c r="DET298" s="10"/>
      <c r="DEU298" s="10"/>
      <c r="DEV298" s="10"/>
      <c r="DEW298" s="10"/>
      <c r="DEX298" s="10"/>
      <c r="DEY298" s="10"/>
      <c r="DEZ298" s="10"/>
      <c r="DFA298" s="10"/>
      <c r="DFB298" s="10"/>
      <c r="DFC298" s="10"/>
      <c r="DFD298" s="10"/>
      <c r="DFE298" s="10"/>
      <c r="DFF298" s="10"/>
      <c r="DFG298" s="10"/>
      <c r="DFH298" s="10"/>
      <c r="DFI298" s="10"/>
      <c r="DFJ298" s="10"/>
      <c r="DFK298" s="10"/>
      <c r="DFL298" s="10"/>
      <c r="DFM298" s="10"/>
      <c r="DFN298" s="10"/>
      <c r="DFO298" s="10"/>
      <c r="DFP298" s="10"/>
      <c r="DFQ298" s="10"/>
      <c r="DFR298" s="10"/>
      <c r="DFS298" s="10"/>
      <c r="DFT298" s="10"/>
      <c r="DFU298" s="10"/>
      <c r="DFV298" s="10"/>
      <c r="DFW298" s="10"/>
      <c r="DFX298" s="10"/>
      <c r="DFY298" s="10"/>
      <c r="DFZ298" s="10"/>
      <c r="DGA298" s="10"/>
      <c r="DGB298" s="10"/>
      <c r="DGC298" s="10"/>
      <c r="DGD298" s="10"/>
      <c r="DGE298" s="10"/>
      <c r="DGF298" s="10"/>
      <c r="DGG298" s="10"/>
      <c r="DGH298" s="10"/>
      <c r="DGI298" s="10"/>
      <c r="DGJ298" s="10"/>
      <c r="DGK298" s="10"/>
      <c r="DGL298" s="10"/>
      <c r="DGM298" s="10"/>
      <c r="DGN298" s="10"/>
      <c r="DGO298" s="10"/>
      <c r="DGP298" s="10"/>
      <c r="DGQ298" s="10"/>
      <c r="DGR298" s="10"/>
      <c r="DGS298" s="10"/>
      <c r="DGT298" s="10"/>
      <c r="DGU298" s="10"/>
      <c r="DGV298" s="10"/>
      <c r="DGW298" s="10"/>
      <c r="DGX298" s="10"/>
      <c r="DGY298" s="10"/>
      <c r="DGZ298" s="10"/>
      <c r="DHA298" s="10"/>
      <c r="DHB298" s="10"/>
      <c r="DHC298" s="10"/>
      <c r="DHD298" s="10"/>
      <c r="DHE298" s="10"/>
      <c r="DHF298" s="10"/>
      <c r="DHG298" s="10"/>
      <c r="DHH298" s="10"/>
      <c r="DHI298" s="10"/>
      <c r="DHJ298" s="10"/>
      <c r="DHK298" s="10"/>
      <c r="DHL298" s="10"/>
      <c r="DHM298" s="10"/>
      <c r="DHN298" s="10"/>
      <c r="DHO298" s="10"/>
      <c r="DHP298" s="10"/>
      <c r="DHQ298" s="10"/>
      <c r="DHR298" s="10"/>
      <c r="DHS298" s="10"/>
      <c r="DHT298" s="10"/>
      <c r="DHU298" s="10"/>
      <c r="DHV298" s="10"/>
      <c r="DHW298" s="10"/>
      <c r="DHX298" s="10"/>
      <c r="DHY298" s="10"/>
      <c r="DHZ298" s="10"/>
      <c r="DIA298" s="10"/>
      <c r="DIB298" s="10"/>
      <c r="DIC298" s="10"/>
      <c r="DID298" s="10"/>
      <c r="DIE298" s="10"/>
      <c r="DIF298" s="10"/>
      <c r="DIG298" s="10"/>
      <c r="DIH298" s="10"/>
      <c r="DII298" s="10"/>
      <c r="DIJ298" s="10"/>
      <c r="DIK298" s="10"/>
      <c r="DIL298" s="10"/>
      <c r="DIM298" s="10"/>
      <c r="DIN298" s="10"/>
      <c r="DIO298" s="10"/>
      <c r="DIP298" s="10"/>
      <c r="DIQ298" s="10"/>
      <c r="DIR298" s="10"/>
      <c r="DIS298" s="10"/>
      <c r="DIT298" s="10"/>
      <c r="DIU298" s="10"/>
      <c r="DIV298" s="10"/>
      <c r="DIW298" s="10"/>
      <c r="DIX298" s="10"/>
      <c r="DIY298" s="10"/>
      <c r="DIZ298" s="10"/>
      <c r="DJA298" s="10"/>
      <c r="DJB298" s="10"/>
      <c r="DJC298" s="10"/>
      <c r="DJD298" s="10"/>
      <c r="DJE298" s="10"/>
      <c r="DJF298" s="10"/>
      <c r="DJG298" s="10"/>
      <c r="DJH298" s="10"/>
      <c r="DJI298" s="10"/>
      <c r="DJJ298" s="10"/>
      <c r="DJK298" s="10"/>
      <c r="DJL298" s="10"/>
      <c r="DJM298" s="10"/>
      <c r="DJN298" s="10"/>
      <c r="DJO298" s="10"/>
      <c r="DJP298" s="10"/>
      <c r="DJQ298" s="10"/>
      <c r="DJR298" s="10"/>
      <c r="DJS298" s="10"/>
      <c r="DJT298" s="10"/>
      <c r="DJU298" s="10"/>
      <c r="DJV298" s="10"/>
      <c r="DJW298" s="10"/>
      <c r="DJX298" s="10"/>
      <c r="DJY298" s="10"/>
      <c r="DJZ298" s="10"/>
      <c r="DKA298" s="10"/>
      <c r="DKB298" s="10"/>
      <c r="DKC298" s="10"/>
      <c r="DKD298" s="10"/>
      <c r="DKE298" s="10"/>
      <c r="DKF298" s="10"/>
      <c r="DKG298" s="10"/>
      <c r="DKH298" s="10"/>
      <c r="DKI298" s="10"/>
      <c r="DKJ298" s="10"/>
      <c r="DKK298" s="10"/>
      <c r="DKL298" s="10"/>
      <c r="DKM298" s="10"/>
      <c r="DKN298" s="10"/>
      <c r="DKO298" s="10"/>
      <c r="DKP298" s="10"/>
      <c r="DKQ298" s="10"/>
      <c r="DKR298" s="10"/>
      <c r="DKS298" s="10"/>
      <c r="DKT298" s="10"/>
      <c r="DKU298" s="10"/>
      <c r="DKV298" s="10"/>
      <c r="DKW298" s="10"/>
      <c r="DKX298" s="10"/>
      <c r="DKY298" s="10"/>
      <c r="DKZ298" s="10"/>
      <c r="DLA298" s="10"/>
      <c r="DLB298" s="10"/>
      <c r="DLC298" s="10"/>
      <c r="DLD298" s="10"/>
      <c r="DLE298" s="10"/>
      <c r="DLF298" s="10"/>
      <c r="DLG298" s="10"/>
      <c r="DLH298" s="10"/>
      <c r="DLI298" s="10"/>
      <c r="DLJ298" s="10"/>
      <c r="DLK298" s="10"/>
      <c r="DLL298" s="10"/>
      <c r="DLM298" s="10"/>
      <c r="DLN298" s="10"/>
      <c r="DLO298" s="10"/>
      <c r="DLP298" s="10"/>
      <c r="DLQ298" s="10"/>
      <c r="DLR298" s="10"/>
      <c r="DLS298" s="10"/>
      <c r="DLT298" s="10"/>
      <c r="DLU298" s="10"/>
      <c r="DLV298" s="10"/>
      <c r="DLW298" s="10"/>
      <c r="DLX298" s="10"/>
      <c r="DLY298" s="10"/>
      <c r="DLZ298" s="10"/>
      <c r="DMA298" s="10"/>
      <c r="DMB298" s="10"/>
      <c r="DMC298" s="10"/>
      <c r="DMD298" s="10"/>
      <c r="DME298" s="10"/>
      <c r="DMF298" s="10"/>
      <c r="DMG298" s="10"/>
      <c r="DMH298" s="10"/>
      <c r="DMI298" s="10"/>
      <c r="DMJ298" s="10"/>
      <c r="DMK298" s="10"/>
      <c r="DML298" s="10"/>
      <c r="DMM298" s="10"/>
      <c r="DMN298" s="10"/>
      <c r="DMO298" s="10"/>
      <c r="DMP298" s="10"/>
      <c r="DMQ298" s="10"/>
      <c r="DMR298" s="10"/>
      <c r="DMS298" s="10"/>
      <c r="DMT298" s="10"/>
      <c r="DMU298" s="10"/>
      <c r="DMV298" s="10"/>
      <c r="DMW298" s="10"/>
      <c r="DMX298" s="10"/>
      <c r="DMY298" s="10"/>
      <c r="DMZ298" s="10"/>
      <c r="DNA298" s="10"/>
      <c r="DNB298" s="10"/>
      <c r="DNC298" s="10"/>
      <c r="DND298" s="10"/>
      <c r="DNE298" s="10"/>
      <c r="DNF298" s="10"/>
      <c r="DNG298" s="10"/>
      <c r="DNH298" s="10"/>
      <c r="DNI298" s="10"/>
      <c r="DNJ298" s="10"/>
      <c r="DNK298" s="10"/>
      <c r="DNL298" s="10"/>
      <c r="DNM298" s="10"/>
      <c r="DNN298" s="10"/>
      <c r="DNO298" s="10"/>
      <c r="DNP298" s="10"/>
      <c r="DNQ298" s="10"/>
      <c r="DNR298" s="10"/>
      <c r="DNS298" s="10"/>
      <c r="DNT298" s="10"/>
      <c r="DNU298" s="10"/>
      <c r="DNV298" s="10"/>
      <c r="DNW298" s="10"/>
      <c r="DNX298" s="10"/>
      <c r="DNY298" s="10"/>
      <c r="DNZ298" s="10"/>
      <c r="DOA298" s="10"/>
      <c r="DOB298" s="10"/>
      <c r="DOC298" s="10"/>
      <c r="DOD298" s="10"/>
      <c r="DOE298" s="10"/>
      <c r="DOF298" s="10"/>
      <c r="DOG298" s="10"/>
      <c r="DOH298" s="10"/>
      <c r="DOI298" s="10"/>
      <c r="DOJ298" s="10"/>
      <c r="DOK298" s="10"/>
      <c r="DOL298" s="10"/>
      <c r="DOM298" s="10"/>
      <c r="DON298" s="10"/>
      <c r="DOO298" s="10"/>
      <c r="DOP298" s="10"/>
      <c r="DOQ298" s="10"/>
      <c r="DOR298" s="10"/>
      <c r="DOS298" s="10"/>
      <c r="DOT298" s="10"/>
      <c r="DOU298" s="10"/>
      <c r="DOV298" s="10"/>
      <c r="DOW298" s="10"/>
      <c r="DOX298" s="10"/>
      <c r="DOY298" s="10"/>
      <c r="DOZ298" s="10"/>
      <c r="DPA298" s="10"/>
      <c r="DPB298" s="10"/>
      <c r="DPC298" s="10"/>
      <c r="DPD298" s="10"/>
      <c r="DPE298" s="10"/>
      <c r="DPF298" s="10"/>
      <c r="DPG298" s="10"/>
      <c r="DPH298" s="10"/>
      <c r="DPI298" s="10"/>
      <c r="DPJ298" s="10"/>
      <c r="DPK298" s="10"/>
      <c r="DPL298" s="10"/>
      <c r="DPM298" s="10"/>
      <c r="DPN298" s="10"/>
      <c r="DPO298" s="10"/>
      <c r="DPP298" s="10"/>
      <c r="DPQ298" s="10"/>
      <c r="DPR298" s="10"/>
      <c r="DPS298" s="10"/>
      <c r="DPT298" s="10"/>
      <c r="DPU298" s="10"/>
      <c r="DPV298" s="10"/>
      <c r="DPW298" s="10"/>
      <c r="DPX298" s="10"/>
      <c r="DPY298" s="10"/>
      <c r="DPZ298" s="10"/>
      <c r="DQA298" s="10"/>
      <c r="DQB298" s="10"/>
      <c r="DQC298" s="10"/>
      <c r="DQD298" s="10"/>
      <c r="DQE298" s="10"/>
      <c r="DQF298" s="10"/>
      <c r="DQG298" s="10"/>
      <c r="DQH298" s="10"/>
      <c r="DQI298" s="10"/>
      <c r="DQJ298" s="10"/>
      <c r="DQK298" s="10"/>
      <c r="DQL298" s="10"/>
      <c r="DQM298" s="10"/>
      <c r="DQN298" s="10"/>
      <c r="DQO298" s="10"/>
      <c r="DQP298" s="10"/>
      <c r="DQQ298" s="10"/>
      <c r="DQR298" s="10"/>
      <c r="DQS298" s="10"/>
      <c r="DQT298" s="10"/>
      <c r="DQU298" s="10"/>
      <c r="DQV298" s="10"/>
      <c r="DQW298" s="10"/>
      <c r="DQX298" s="10"/>
      <c r="DQY298" s="10"/>
      <c r="DQZ298" s="10"/>
      <c r="DRA298" s="10"/>
      <c r="DRB298" s="10"/>
      <c r="DRC298" s="10"/>
      <c r="DRD298" s="10"/>
      <c r="DRE298" s="10"/>
      <c r="DRF298" s="10"/>
      <c r="DRG298" s="10"/>
      <c r="DRH298" s="10"/>
      <c r="DRI298" s="10"/>
      <c r="DRJ298" s="10"/>
      <c r="DRK298" s="10"/>
      <c r="DRL298" s="10"/>
      <c r="DRM298" s="10"/>
      <c r="DRN298" s="10"/>
      <c r="DRO298" s="10"/>
      <c r="DRP298" s="10"/>
      <c r="DRQ298" s="10"/>
      <c r="DRR298" s="10"/>
      <c r="DRS298" s="10"/>
      <c r="DRT298" s="10"/>
      <c r="DRU298" s="10"/>
      <c r="DRV298" s="10"/>
      <c r="DRW298" s="10"/>
      <c r="DRX298" s="10"/>
      <c r="DRY298" s="10"/>
      <c r="DRZ298" s="10"/>
      <c r="DSA298" s="10"/>
      <c r="DSB298" s="10"/>
      <c r="DSC298" s="10"/>
      <c r="DSD298" s="10"/>
      <c r="DSE298" s="10"/>
      <c r="DSF298" s="10"/>
      <c r="DSG298" s="10"/>
      <c r="DSH298" s="10"/>
      <c r="DSI298" s="10"/>
      <c r="DSJ298" s="10"/>
      <c r="DSK298" s="10"/>
      <c r="DSL298" s="10"/>
      <c r="DSM298" s="10"/>
      <c r="DSN298" s="10"/>
      <c r="DSO298" s="10"/>
      <c r="DSP298" s="10"/>
      <c r="DSQ298" s="10"/>
      <c r="DSR298" s="10"/>
      <c r="DSS298" s="10"/>
      <c r="DST298" s="10"/>
      <c r="DSU298" s="10"/>
      <c r="DSV298" s="10"/>
      <c r="DSW298" s="10"/>
      <c r="DSX298" s="10"/>
      <c r="DSY298" s="10"/>
      <c r="DSZ298" s="10"/>
      <c r="DTA298" s="10"/>
      <c r="DTB298" s="10"/>
      <c r="DTC298" s="10"/>
      <c r="DTD298" s="10"/>
      <c r="DTE298" s="10"/>
      <c r="DTF298" s="10"/>
      <c r="DTG298" s="10"/>
      <c r="DTH298" s="10"/>
      <c r="DTI298" s="10"/>
      <c r="DTJ298" s="10"/>
      <c r="DTK298" s="10"/>
      <c r="DTL298" s="10"/>
      <c r="DTM298" s="10"/>
      <c r="DTN298" s="10"/>
      <c r="DTO298" s="10"/>
      <c r="DTP298" s="10"/>
      <c r="DTQ298" s="10"/>
      <c r="DTR298" s="10"/>
      <c r="DTS298" s="10"/>
      <c r="DTT298" s="10"/>
      <c r="DTU298" s="10"/>
      <c r="DTV298" s="10"/>
      <c r="DTW298" s="10"/>
      <c r="DTX298" s="10"/>
      <c r="DTY298" s="10"/>
      <c r="DTZ298" s="10"/>
      <c r="DUA298" s="10"/>
      <c r="DUB298" s="10"/>
      <c r="DUC298" s="10"/>
      <c r="DUD298" s="10"/>
      <c r="DUE298" s="10"/>
      <c r="DUF298" s="10"/>
      <c r="DUG298" s="10"/>
      <c r="DUH298" s="10"/>
      <c r="DUI298" s="10"/>
      <c r="DUJ298" s="10"/>
      <c r="DUK298" s="10"/>
      <c r="DUL298" s="10"/>
      <c r="DUM298" s="10"/>
      <c r="DUN298" s="10"/>
      <c r="DUO298" s="10"/>
      <c r="DUP298" s="10"/>
      <c r="DUQ298" s="10"/>
      <c r="DUR298" s="10"/>
      <c r="DUS298" s="10"/>
      <c r="DUT298" s="10"/>
      <c r="DUU298" s="10"/>
      <c r="DUV298" s="10"/>
      <c r="DUW298" s="10"/>
      <c r="DUX298" s="10"/>
      <c r="DUY298" s="10"/>
      <c r="DUZ298" s="10"/>
      <c r="DVA298" s="10"/>
      <c r="DVB298" s="10"/>
      <c r="DVC298" s="10"/>
      <c r="DVD298" s="10"/>
      <c r="DVE298" s="10"/>
      <c r="DVF298" s="10"/>
      <c r="DVG298" s="10"/>
      <c r="DVH298" s="10"/>
      <c r="DVI298" s="10"/>
      <c r="DVJ298" s="10"/>
      <c r="DVK298" s="10"/>
      <c r="DVL298" s="10"/>
      <c r="DVM298" s="10"/>
      <c r="DVN298" s="10"/>
      <c r="DVO298" s="10"/>
      <c r="DVP298" s="10"/>
      <c r="DVQ298" s="10"/>
      <c r="DVR298" s="10"/>
      <c r="DVS298" s="10"/>
      <c r="DVT298" s="10"/>
      <c r="DVU298" s="10"/>
      <c r="DVV298" s="10"/>
      <c r="DVW298" s="10"/>
      <c r="DVX298" s="10"/>
      <c r="DVY298" s="10"/>
      <c r="DVZ298" s="10"/>
      <c r="DWA298" s="10"/>
      <c r="DWB298" s="10"/>
      <c r="DWC298" s="10"/>
      <c r="DWD298" s="10"/>
      <c r="DWE298" s="10"/>
      <c r="DWF298" s="10"/>
      <c r="DWG298" s="10"/>
      <c r="DWH298" s="10"/>
      <c r="DWI298" s="10"/>
      <c r="DWJ298" s="10"/>
      <c r="DWK298" s="10"/>
      <c r="DWL298" s="10"/>
      <c r="DWM298" s="10"/>
      <c r="DWN298" s="10"/>
      <c r="DWO298" s="10"/>
      <c r="DWP298" s="10"/>
      <c r="DWQ298" s="10"/>
      <c r="DWR298" s="10"/>
      <c r="DWS298" s="10"/>
      <c r="DWT298" s="10"/>
      <c r="DWU298" s="10"/>
      <c r="DWV298" s="10"/>
      <c r="DWW298" s="10"/>
      <c r="DWX298" s="10"/>
      <c r="DWY298" s="10"/>
      <c r="DWZ298" s="10"/>
      <c r="DXA298" s="10"/>
      <c r="DXB298" s="10"/>
      <c r="DXC298" s="10"/>
      <c r="DXD298" s="10"/>
      <c r="DXE298" s="10"/>
      <c r="DXF298" s="10"/>
      <c r="DXG298" s="10"/>
      <c r="DXH298" s="10"/>
      <c r="DXI298" s="10"/>
      <c r="DXJ298" s="10"/>
      <c r="DXK298" s="10"/>
      <c r="DXL298" s="10"/>
      <c r="DXM298" s="10"/>
      <c r="DXN298" s="10"/>
      <c r="DXO298" s="10"/>
      <c r="DXP298" s="10"/>
      <c r="DXQ298" s="10"/>
      <c r="DXR298" s="10"/>
      <c r="DXS298" s="10"/>
      <c r="DXT298" s="10"/>
      <c r="DXU298" s="10"/>
      <c r="DXV298" s="10"/>
      <c r="DXW298" s="10"/>
      <c r="DXX298" s="10"/>
      <c r="DXY298" s="10"/>
      <c r="DXZ298" s="10"/>
      <c r="DYA298" s="10"/>
      <c r="DYB298" s="10"/>
      <c r="DYC298" s="10"/>
      <c r="DYD298" s="10"/>
      <c r="DYE298" s="10"/>
      <c r="DYF298" s="10"/>
      <c r="DYG298" s="10"/>
      <c r="DYH298" s="10"/>
      <c r="DYI298" s="10"/>
      <c r="DYJ298" s="10"/>
      <c r="DYK298" s="10"/>
      <c r="DYL298" s="10"/>
      <c r="DYM298" s="10"/>
      <c r="DYN298" s="10"/>
      <c r="DYO298" s="10"/>
      <c r="DYP298" s="10"/>
      <c r="DYQ298" s="10"/>
      <c r="DYR298" s="10"/>
      <c r="DYS298" s="10"/>
      <c r="DYT298" s="10"/>
      <c r="DYU298" s="10"/>
      <c r="DYV298" s="10"/>
      <c r="DYW298" s="10"/>
      <c r="DYX298" s="10"/>
      <c r="DYY298" s="10"/>
      <c r="DYZ298" s="10"/>
      <c r="DZA298" s="10"/>
      <c r="DZB298" s="10"/>
      <c r="DZC298" s="10"/>
      <c r="DZD298" s="10"/>
      <c r="DZE298" s="10"/>
      <c r="DZF298" s="10"/>
      <c r="DZG298" s="10"/>
      <c r="DZH298" s="10"/>
      <c r="DZI298" s="10"/>
      <c r="DZJ298" s="10"/>
      <c r="DZK298" s="10"/>
      <c r="DZL298" s="10"/>
      <c r="DZM298" s="10"/>
      <c r="DZN298" s="10"/>
      <c r="DZO298" s="10"/>
      <c r="DZP298" s="10"/>
      <c r="DZQ298" s="10"/>
      <c r="DZR298" s="10"/>
      <c r="DZS298" s="10"/>
      <c r="DZT298" s="10"/>
      <c r="DZU298" s="10"/>
      <c r="DZV298" s="10"/>
      <c r="DZW298" s="10"/>
      <c r="DZX298" s="10"/>
      <c r="DZY298" s="10"/>
      <c r="DZZ298" s="10"/>
      <c r="EAA298" s="10"/>
      <c r="EAB298" s="10"/>
      <c r="EAC298" s="10"/>
      <c r="EAD298" s="10"/>
      <c r="EAE298" s="10"/>
      <c r="EAF298" s="10"/>
      <c r="EAG298" s="10"/>
      <c r="EAH298" s="10"/>
      <c r="EAI298" s="10"/>
      <c r="EAJ298" s="10"/>
      <c r="EAK298" s="10"/>
      <c r="EAL298" s="10"/>
      <c r="EAM298" s="10"/>
      <c r="EAN298" s="10"/>
      <c r="EAO298" s="10"/>
      <c r="EAP298" s="10"/>
      <c r="EAQ298" s="10"/>
      <c r="EAR298" s="10"/>
      <c r="EAS298" s="10"/>
      <c r="EAT298" s="10"/>
      <c r="EAU298" s="10"/>
      <c r="EAV298" s="10"/>
      <c r="EAW298" s="10"/>
      <c r="EAX298" s="10"/>
      <c r="EAY298" s="10"/>
      <c r="EAZ298" s="10"/>
      <c r="EBA298" s="10"/>
      <c r="EBB298" s="10"/>
      <c r="EBC298" s="10"/>
      <c r="EBD298" s="10"/>
      <c r="EBE298" s="10"/>
      <c r="EBF298" s="10"/>
      <c r="EBG298" s="10"/>
      <c r="EBH298" s="10"/>
      <c r="EBI298" s="10"/>
      <c r="EBJ298" s="10"/>
      <c r="EBK298" s="10"/>
      <c r="EBL298" s="10"/>
      <c r="EBM298" s="10"/>
      <c r="EBN298" s="10"/>
      <c r="EBO298" s="10"/>
      <c r="EBP298" s="10"/>
      <c r="EBQ298" s="10"/>
      <c r="EBR298" s="10"/>
      <c r="EBS298" s="10"/>
      <c r="EBT298" s="10"/>
      <c r="EBU298" s="10"/>
      <c r="EBV298" s="10"/>
      <c r="EBW298" s="10"/>
      <c r="EBX298" s="10"/>
      <c r="EBY298" s="10"/>
      <c r="EBZ298" s="10"/>
      <c r="ECA298" s="10"/>
      <c r="ECB298" s="10"/>
      <c r="ECC298" s="10"/>
      <c r="ECD298" s="10"/>
      <c r="ECE298" s="10"/>
      <c r="ECF298" s="10"/>
      <c r="ECG298" s="10"/>
      <c r="ECH298" s="10"/>
      <c r="ECI298" s="10"/>
      <c r="ECJ298" s="10"/>
      <c r="ECK298" s="10"/>
      <c r="ECL298" s="10"/>
      <c r="ECM298" s="10"/>
      <c r="ECN298" s="10"/>
      <c r="ECO298" s="10"/>
      <c r="ECP298" s="10"/>
      <c r="ECQ298" s="10"/>
      <c r="ECR298" s="10"/>
      <c r="ECS298" s="10"/>
      <c r="ECT298" s="10"/>
      <c r="ECU298" s="10"/>
      <c r="ECV298" s="10"/>
      <c r="ECW298" s="10"/>
      <c r="ECX298" s="10"/>
      <c r="ECY298" s="10"/>
      <c r="ECZ298" s="10"/>
      <c r="EDA298" s="10"/>
      <c r="EDB298" s="10"/>
      <c r="EDC298" s="10"/>
      <c r="EDD298" s="10"/>
      <c r="EDE298" s="10"/>
      <c r="EDF298" s="10"/>
      <c r="EDG298" s="10"/>
      <c r="EDH298" s="10"/>
      <c r="EDI298" s="10"/>
      <c r="EDJ298" s="10"/>
      <c r="EDK298" s="10"/>
      <c r="EDL298" s="10"/>
      <c r="EDM298" s="10"/>
      <c r="EDN298" s="10"/>
      <c r="EDO298" s="10"/>
      <c r="EDP298" s="10"/>
      <c r="EDQ298" s="10"/>
      <c r="EDR298" s="10"/>
      <c r="EDS298" s="10"/>
      <c r="EDT298" s="10"/>
      <c r="EDU298" s="10"/>
      <c r="EDV298" s="10"/>
      <c r="EDW298" s="10"/>
      <c r="EDX298" s="10"/>
      <c r="EDY298" s="10"/>
      <c r="EDZ298" s="10"/>
      <c r="EEA298" s="10"/>
      <c r="EEB298" s="10"/>
      <c r="EEC298" s="10"/>
      <c r="EED298" s="10"/>
      <c r="EEE298" s="10"/>
      <c r="EEF298" s="10"/>
      <c r="EEG298" s="10"/>
      <c r="EEH298" s="10"/>
      <c r="EEI298" s="10"/>
      <c r="EEJ298" s="10"/>
      <c r="EEK298" s="10"/>
      <c r="EEL298" s="10"/>
      <c r="EEM298" s="10"/>
      <c r="EEN298" s="10"/>
      <c r="EEO298" s="10"/>
      <c r="EEP298" s="10"/>
      <c r="EEQ298" s="10"/>
      <c r="EER298" s="10"/>
      <c r="EES298" s="10"/>
      <c r="EET298" s="10"/>
      <c r="EEU298" s="10"/>
      <c r="EEV298" s="10"/>
      <c r="EEW298" s="10"/>
      <c r="EEX298" s="10"/>
      <c r="EEY298" s="10"/>
      <c r="EEZ298" s="10"/>
      <c r="EFA298" s="10"/>
      <c r="EFB298" s="10"/>
      <c r="EFC298" s="10"/>
      <c r="EFD298" s="10"/>
      <c r="EFE298" s="10"/>
      <c r="EFF298" s="10"/>
      <c r="EFG298" s="10"/>
      <c r="EFH298" s="10"/>
      <c r="EFI298" s="10"/>
      <c r="EFJ298" s="10"/>
      <c r="EFK298" s="10"/>
      <c r="EFL298" s="10"/>
      <c r="EFM298" s="10"/>
      <c r="EFN298" s="10"/>
      <c r="EFO298" s="10"/>
      <c r="EFP298" s="10"/>
      <c r="EFQ298" s="10"/>
      <c r="EFR298" s="10"/>
      <c r="EFS298" s="10"/>
      <c r="EFT298" s="10"/>
      <c r="EFU298" s="10"/>
      <c r="EFV298" s="10"/>
      <c r="EFW298" s="10"/>
      <c r="EFX298" s="10"/>
      <c r="EFY298" s="10"/>
      <c r="EFZ298" s="10"/>
      <c r="EGA298" s="10"/>
      <c r="EGB298" s="10"/>
      <c r="EGC298" s="10"/>
      <c r="EGD298" s="10"/>
      <c r="EGE298" s="10"/>
      <c r="EGF298" s="10"/>
      <c r="EGG298" s="10"/>
      <c r="EGH298" s="10"/>
      <c r="EGI298" s="10"/>
      <c r="EGJ298" s="10"/>
      <c r="EGK298" s="10"/>
      <c r="EGL298" s="10"/>
      <c r="EGM298" s="10"/>
      <c r="EGN298" s="10"/>
      <c r="EGO298" s="10"/>
      <c r="EGP298" s="10"/>
      <c r="EGQ298" s="10"/>
      <c r="EGR298" s="10"/>
      <c r="EGS298" s="10"/>
      <c r="EGT298" s="10"/>
      <c r="EGU298" s="10"/>
      <c r="EGV298" s="10"/>
      <c r="EGW298" s="10"/>
      <c r="EGX298" s="10"/>
      <c r="EGY298" s="10"/>
      <c r="EGZ298" s="10"/>
      <c r="EHA298" s="10"/>
      <c r="EHB298" s="10"/>
      <c r="EHC298" s="10"/>
      <c r="EHD298" s="10"/>
      <c r="EHE298" s="10"/>
      <c r="EHF298" s="10"/>
      <c r="EHG298" s="10"/>
      <c r="EHH298" s="10"/>
      <c r="EHI298" s="10"/>
      <c r="EHJ298" s="10"/>
      <c r="EHK298" s="10"/>
      <c r="EHL298" s="10"/>
      <c r="EHM298" s="10"/>
      <c r="EHN298" s="10"/>
      <c r="EHO298" s="10"/>
      <c r="EHP298" s="10"/>
      <c r="EHQ298" s="10"/>
      <c r="EHR298" s="10"/>
      <c r="EHS298" s="10"/>
      <c r="EHT298" s="10"/>
      <c r="EHU298" s="10"/>
      <c r="EHV298" s="10"/>
      <c r="EHW298" s="10"/>
      <c r="EHX298" s="10"/>
      <c r="EHY298" s="10"/>
      <c r="EHZ298" s="10"/>
      <c r="EIA298" s="10"/>
      <c r="EIB298" s="10"/>
      <c r="EIC298" s="10"/>
      <c r="EID298" s="10"/>
      <c r="EIE298" s="10"/>
      <c r="EIF298" s="10"/>
      <c r="EIG298" s="10"/>
      <c r="EIH298" s="10"/>
      <c r="EII298" s="10"/>
      <c r="EIJ298" s="10"/>
      <c r="EIK298" s="10"/>
      <c r="EIL298" s="10"/>
      <c r="EIM298" s="10"/>
      <c r="EIN298" s="10"/>
      <c r="EIO298" s="10"/>
      <c r="EIP298" s="10"/>
      <c r="EIQ298" s="10"/>
      <c r="EIR298" s="10"/>
      <c r="EIS298" s="10"/>
      <c r="EIT298" s="10"/>
      <c r="EIU298" s="10"/>
      <c r="EIV298" s="10"/>
      <c r="EIW298" s="10"/>
      <c r="EIX298" s="10"/>
      <c r="EIY298" s="10"/>
      <c r="EIZ298" s="10"/>
      <c r="EJA298" s="10"/>
      <c r="EJB298" s="10"/>
      <c r="EJC298" s="10"/>
      <c r="EJD298" s="10"/>
      <c r="EJE298" s="10"/>
      <c r="EJF298" s="10"/>
      <c r="EJG298" s="10"/>
      <c r="EJH298" s="10"/>
      <c r="EJI298" s="10"/>
      <c r="EJJ298" s="10"/>
      <c r="EJK298" s="10"/>
      <c r="EJL298" s="10"/>
      <c r="EJM298" s="10"/>
      <c r="EJN298" s="10"/>
      <c r="EJO298" s="10"/>
      <c r="EJP298" s="10"/>
      <c r="EJQ298" s="10"/>
      <c r="EJR298" s="10"/>
      <c r="EJS298" s="10"/>
      <c r="EJT298" s="10"/>
      <c r="EJU298" s="10"/>
      <c r="EJV298" s="10"/>
      <c r="EJW298" s="10"/>
      <c r="EJX298" s="10"/>
      <c r="EJY298" s="10"/>
      <c r="EJZ298" s="10"/>
      <c r="EKA298" s="10"/>
      <c r="EKB298" s="10"/>
      <c r="EKC298" s="10"/>
      <c r="EKD298" s="10"/>
      <c r="EKE298" s="10"/>
      <c r="EKF298" s="10"/>
      <c r="EKG298" s="10"/>
      <c r="EKH298" s="10"/>
      <c r="EKI298" s="10"/>
      <c r="EKJ298" s="10"/>
      <c r="EKK298" s="10"/>
      <c r="EKL298" s="10"/>
      <c r="EKM298" s="10"/>
      <c r="EKN298" s="10"/>
      <c r="EKO298" s="10"/>
      <c r="EKP298" s="10"/>
      <c r="EKQ298" s="10"/>
      <c r="EKR298" s="10"/>
      <c r="EKS298" s="10"/>
      <c r="EKT298" s="10"/>
      <c r="EKU298" s="10"/>
      <c r="EKV298" s="10"/>
      <c r="EKW298" s="10"/>
      <c r="EKX298" s="10"/>
      <c r="EKY298" s="10"/>
      <c r="EKZ298" s="10"/>
      <c r="ELA298" s="10"/>
      <c r="ELB298" s="10"/>
      <c r="ELC298" s="10"/>
      <c r="ELD298" s="10"/>
      <c r="ELE298" s="10"/>
      <c r="ELF298" s="10"/>
      <c r="ELG298" s="10"/>
      <c r="ELH298" s="10"/>
      <c r="ELI298" s="10"/>
      <c r="ELJ298" s="10"/>
      <c r="ELK298" s="10"/>
      <c r="ELL298" s="10"/>
      <c r="ELM298" s="10"/>
      <c r="ELN298" s="10"/>
      <c r="ELO298" s="10"/>
      <c r="ELP298" s="10"/>
      <c r="ELQ298" s="10"/>
      <c r="ELR298" s="10"/>
      <c r="ELS298" s="10"/>
      <c r="ELT298" s="10"/>
      <c r="ELU298" s="10"/>
      <c r="ELV298" s="10"/>
      <c r="ELW298" s="10"/>
      <c r="ELX298" s="10"/>
      <c r="ELY298" s="10"/>
      <c r="ELZ298" s="10"/>
      <c r="EMA298" s="10"/>
      <c r="EMB298" s="10"/>
      <c r="EMC298" s="10"/>
      <c r="EMD298" s="10"/>
      <c r="EME298" s="10"/>
      <c r="EMF298" s="10"/>
      <c r="EMG298" s="10"/>
      <c r="EMH298" s="10"/>
      <c r="EMI298" s="10"/>
      <c r="EMJ298" s="10"/>
      <c r="EMK298" s="10"/>
      <c r="EML298" s="10"/>
      <c r="EMM298" s="10"/>
      <c r="EMN298" s="10"/>
      <c r="EMO298" s="10"/>
      <c r="EMP298" s="10"/>
      <c r="EMQ298" s="10"/>
      <c r="EMR298" s="10"/>
      <c r="EMS298" s="10"/>
      <c r="EMT298" s="10"/>
      <c r="EMU298" s="10"/>
      <c r="EMV298" s="10"/>
      <c r="EMW298" s="10"/>
      <c r="EMX298" s="10"/>
      <c r="EMY298" s="10"/>
      <c r="EMZ298" s="10"/>
      <c r="ENA298" s="10"/>
      <c r="ENB298" s="10"/>
      <c r="ENC298" s="10"/>
      <c r="END298" s="10"/>
      <c r="ENE298" s="10"/>
      <c r="ENF298" s="10"/>
      <c r="ENG298" s="10"/>
      <c r="ENH298" s="10"/>
      <c r="ENI298" s="10"/>
      <c r="ENJ298" s="10"/>
      <c r="ENK298" s="10"/>
      <c r="ENL298" s="10"/>
      <c r="ENM298" s="10"/>
      <c r="ENN298" s="10"/>
      <c r="ENO298" s="10"/>
      <c r="ENP298" s="10"/>
      <c r="ENQ298" s="10"/>
      <c r="ENR298" s="10"/>
      <c r="ENS298" s="10"/>
      <c r="ENT298" s="10"/>
      <c r="ENU298" s="10"/>
      <c r="ENV298" s="10"/>
      <c r="ENW298" s="10"/>
      <c r="ENX298" s="10"/>
      <c r="ENY298" s="10"/>
      <c r="ENZ298" s="10"/>
      <c r="EOA298" s="10"/>
      <c r="EOB298" s="10"/>
      <c r="EOC298" s="10"/>
      <c r="EOD298" s="10"/>
      <c r="EOE298" s="10"/>
      <c r="EOF298" s="10"/>
      <c r="EOG298" s="10"/>
      <c r="EOH298" s="10"/>
      <c r="EOI298" s="10"/>
      <c r="EOJ298" s="10"/>
      <c r="EOK298" s="10"/>
      <c r="EOL298" s="10"/>
      <c r="EOM298" s="10"/>
      <c r="EON298" s="10"/>
      <c r="EOO298" s="10"/>
      <c r="EOP298" s="10"/>
      <c r="EOQ298" s="10"/>
      <c r="EOR298" s="10"/>
      <c r="EOS298" s="10"/>
      <c r="EOT298" s="10"/>
      <c r="EOU298" s="10"/>
      <c r="EOV298" s="10"/>
      <c r="EOW298" s="10"/>
      <c r="EOX298" s="10"/>
      <c r="EOY298" s="10"/>
      <c r="EOZ298" s="10"/>
      <c r="EPA298" s="10"/>
      <c r="EPB298" s="10"/>
      <c r="EPC298" s="10"/>
      <c r="EPD298" s="10"/>
      <c r="EPE298" s="10"/>
      <c r="EPF298" s="10"/>
      <c r="EPG298" s="10"/>
      <c r="EPH298" s="10"/>
      <c r="EPI298" s="10"/>
      <c r="EPJ298" s="10"/>
      <c r="EPK298" s="10"/>
      <c r="EPL298" s="10"/>
      <c r="EPM298" s="10"/>
      <c r="EPN298" s="10"/>
      <c r="EPO298" s="10"/>
      <c r="EPP298" s="10"/>
      <c r="EPQ298" s="10"/>
      <c r="EPR298" s="10"/>
      <c r="EPS298" s="10"/>
      <c r="EPT298" s="10"/>
      <c r="EPU298" s="10"/>
      <c r="EPV298" s="10"/>
      <c r="EPW298" s="10"/>
      <c r="EPX298" s="10"/>
      <c r="EPY298" s="10"/>
      <c r="EPZ298" s="10"/>
      <c r="EQA298" s="10"/>
      <c r="EQB298" s="10"/>
      <c r="EQC298" s="10"/>
      <c r="EQD298" s="10"/>
      <c r="EQE298" s="10"/>
      <c r="EQF298" s="10"/>
      <c r="EQG298" s="10"/>
      <c r="EQH298" s="10"/>
      <c r="EQI298" s="10"/>
      <c r="EQJ298" s="10"/>
      <c r="EQK298" s="10"/>
      <c r="EQL298" s="10"/>
      <c r="EQM298" s="10"/>
      <c r="EQN298" s="10"/>
      <c r="EQO298" s="10"/>
      <c r="EQP298" s="10"/>
      <c r="EQQ298" s="10"/>
      <c r="EQR298" s="10"/>
      <c r="EQS298" s="10"/>
      <c r="EQT298" s="10"/>
      <c r="EQU298" s="10"/>
      <c r="EQV298" s="10"/>
      <c r="EQW298" s="10"/>
      <c r="EQX298" s="10"/>
      <c r="EQY298" s="10"/>
      <c r="EQZ298" s="10"/>
      <c r="ERA298" s="10"/>
      <c r="ERB298" s="10"/>
      <c r="ERC298" s="10"/>
      <c r="ERD298" s="10"/>
      <c r="ERE298" s="10"/>
      <c r="ERF298" s="10"/>
      <c r="ERG298" s="10"/>
      <c r="ERH298" s="10"/>
      <c r="ERI298" s="10"/>
      <c r="ERJ298" s="10"/>
      <c r="ERK298" s="10"/>
      <c r="ERL298" s="10"/>
      <c r="ERM298" s="10"/>
      <c r="ERN298" s="10"/>
      <c r="ERO298" s="10"/>
      <c r="ERP298" s="10"/>
      <c r="ERQ298" s="10"/>
      <c r="ERR298" s="10"/>
      <c r="ERS298" s="10"/>
      <c r="ERT298" s="10"/>
      <c r="ERU298" s="10"/>
      <c r="ERV298" s="10"/>
      <c r="ERW298" s="10"/>
      <c r="ERX298" s="10"/>
      <c r="ERY298" s="10"/>
      <c r="ERZ298" s="10"/>
      <c r="ESA298" s="10"/>
      <c r="ESB298" s="10"/>
      <c r="ESC298" s="10"/>
      <c r="ESD298" s="10"/>
      <c r="ESE298" s="10"/>
      <c r="ESF298" s="10"/>
      <c r="ESG298" s="10"/>
      <c r="ESH298" s="10"/>
      <c r="ESI298" s="10"/>
      <c r="ESJ298" s="10"/>
      <c r="ESK298" s="10"/>
      <c r="ESL298" s="10"/>
      <c r="ESM298" s="10"/>
      <c r="ESN298" s="10"/>
      <c r="ESO298" s="10"/>
      <c r="ESP298" s="10"/>
      <c r="ESQ298" s="10"/>
      <c r="ESR298" s="10"/>
      <c r="ESS298" s="10"/>
      <c r="EST298" s="10"/>
      <c r="ESU298" s="10"/>
      <c r="ESV298" s="10"/>
      <c r="ESW298" s="10"/>
      <c r="ESX298" s="10"/>
      <c r="ESY298" s="10"/>
      <c r="ESZ298" s="10"/>
      <c r="ETA298" s="10"/>
      <c r="ETB298" s="10"/>
      <c r="ETC298" s="10"/>
      <c r="ETD298" s="10"/>
      <c r="ETE298" s="10"/>
      <c r="ETF298" s="10"/>
      <c r="ETG298" s="10"/>
      <c r="ETH298" s="10"/>
      <c r="ETI298" s="10"/>
      <c r="ETJ298" s="10"/>
      <c r="ETK298" s="10"/>
      <c r="ETL298" s="10"/>
      <c r="ETM298" s="10"/>
      <c r="ETN298" s="10"/>
      <c r="ETO298" s="10"/>
      <c r="ETP298" s="10"/>
      <c r="ETQ298" s="10"/>
      <c r="ETR298" s="10"/>
      <c r="ETS298" s="10"/>
      <c r="ETT298" s="10"/>
      <c r="ETU298" s="10"/>
      <c r="ETV298" s="10"/>
      <c r="ETW298" s="10"/>
      <c r="ETX298" s="10"/>
      <c r="ETY298" s="10"/>
      <c r="ETZ298" s="10"/>
      <c r="EUA298" s="10"/>
      <c r="EUB298" s="10"/>
      <c r="EUC298" s="10"/>
      <c r="EUD298" s="10"/>
      <c r="EUE298" s="10"/>
      <c r="EUF298" s="10"/>
      <c r="EUG298" s="10"/>
      <c r="EUH298" s="10"/>
      <c r="EUI298" s="10"/>
      <c r="EUJ298" s="10"/>
      <c r="EUK298" s="10"/>
      <c r="EUL298" s="10"/>
      <c r="EUM298" s="10"/>
      <c r="EUN298" s="10"/>
      <c r="EUO298" s="10"/>
      <c r="EUP298" s="10"/>
      <c r="EUQ298" s="10"/>
      <c r="EUR298" s="10"/>
      <c r="EUS298" s="10"/>
      <c r="EUT298" s="10"/>
      <c r="EUU298" s="10"/>
      <c r="EUV298" s="10"/>
      <c r="EUW298" s="10"/>
      <c r="EUX298" s="10"/>
      <c r="EUY298" s="10"/>
      <c r="EUZ298" s="10"/>
      <c r="EVA298" s="10"/>
      <c r="EVB298" s="10"/>
      <c r="EVC298" s="10"/>
      <c r="EVD298" s="10"/>
      <c r="EVE298" s="10"/>
      <c r="EVF298" s="10"/>
      <c r="EVG298" s="10"/>
      <c r="EVH298" s="10"/>
      <c r="EVI298" s="10"/>
      <c r="EVJ298" s="10"/>
      <c r="EVK298" s="10"/>
      <c r="EVL298" s="10"/>
      <c r="EVM298" s="10"/>
      <c r="EVN298" s="10"/>
      <c r="EVO298" s="10"/>
      <c r="EVP298" s="10"/>
      <c r="EVQ298" s="10"/>
      <c r="EVR298" s="10"/>
      <c r="EVS298" s="10"/>
      <c r="EVT298" s="10"/>
      <c r="EVU298" s="10"/>
      <c r="EVV298" s="10"/>
      <c r="EVW298" s="10"/>
      <c r="EVX298" s="10"/>
      <c r="EVY298" s="10"/>
      <c r="EVZ298" s="10"/>
      <c r="EWA298" s="10"/>
      <c r="EWB298" s="10"/>
      <c r="EWC298" s="10"/>
      <c r="EWD298" s="10"/>
      <c r="EWE298" s="10"/>
      <c r="EWF298" s="10"/>
      <c r="EWG298" s="10"/>
      <c r="EWH298" s="10"/>
      <c r="EWI298" s="10"/>
      <c r="EWJ298" s="10"/>
      <c r="EWK298" s="10"/>
      <c r="EWL298" s="10"/>
      <c r="EWM298" s="10"/>
      <c r="EWN298" s="10"/>
      <c r="EWO298" s="10"/>
      <c r="EWP298" s="10"/>
      <c r="EWQ298" s="10"/>
      <c r="EWR298" s="10"/>
      <c r="EWS298" s="10"/>
      <c r="EWT298" s="10"/>
      <c r="EWU298" s="10"/>
      <c r="EWV298" s="10"/>
      <c r="EWW298" s="10"/>
      <c r="EWX298" s="10"/>
      <c r="EWY298" s="10"/>
      <c r="EWZ298" s="10"/>
      <c r="EXA298" s="10"/>
      <c r="EXB298" s="10"/>
      <c r="EXC298" s="10"/>
      <c r="EXD298" s="10"/>
      <c r="EXE298" s="10"/>
      <c r="EXF298" s="10"/>
      <c r="EXG298" s="10"/>
      <c r="EXH298" s="10"/>
      <c r="EXI298" s="10"/>
      <c r="EXJ298" s="10"/>
      <c r="EXK298" s="10"/>
      <c r="EXL298" s="10"/>
      <c r="EXM298" s="10"/>
      <c r="EXN298" s="10"/>
      <c r="EXO298" s="10"/>
      <c r="EXP298" s="10"/>
      <c r="EXQ298" s="10"/>
      <c r="EXR298" s="10"/>
      <c r="EXS298" s="10"/>
      <c r="EXT298" s="10"/>
      <c r="EXU298" s="10"/>
      <c r="EXV298" s="10"/>
      <c r="EXW298" s="10"/>
      <c r="EXX298" s="10"/>
      <c r="EXY298" s="10"/>
      <c r="EXZ298" s="10"/>
      <c r="EYA298" s="10"/>
      <c r="EYB298" s="10"/>
      <c r="EYC298" s="10"/>
      <c r="EYD298" s="10"/>
      <c r="EYE298" s="10"/>
      <c r="EYF298" s="10"/>
      <c r="EYG298" s="10"/>
      <c r="EYH298" s="10"/>
      <c r="EYI298" s="10"/>
      <c r="EYJ298" s="10"/>
      <c r="EYK298" s="10"/>
      <c r="EYL298" s="10"/>
      <c r="EYM298" s="10"/>
      <c r="EYN298" s="10"/>
      <c r="EYO298" s="10"/>
      <c r="EYP298" s="10"/>
      <c r="EYQ298" s="10"/>
      <c r="EYR298" s="10"/>
      <c r="EYS298" s="10"/>
      <c r="EYT298" s="10"/>
      <c r="EYU298" s="10"/>
      <c r="EYV298" s="10"/>
      <c r="EYW298" s="10"/>
      <c r="EYX298" s="10"/>
      <c r="EYY298" s="10"/>
      <c r="EYZ298" s="10"/>
      <c r="EZA298" s="10"/>
      <c r="EZB298" s="10"/>
      <c r="EZC298" s="10"/>
      <c r="EZD298" s="10"/>
      <c r="EZE298" s="10"/>
      <c r="EZF298" s="10"/>
      <c r="EZG298" s="10"/>
      <c r="EZH298" s="10"/>
      <c r="EZI298" s="10"/>
      <c r="EZJ298" s="10"/>
      <c r="EZK298" s="10"/>
      <c r="EZL298" s="10"/>
      <c r="EZM298" s="10"/>
      <c r="EZN298" s="10"/>
      <c r="EZO298" s="10"/>
      <c r="EZP298" s="10"/>
      <c r="EZQ298" s="10"/>
      <c r="EZR298" s="10"/>
      <c r="EZS298" s="10"/>
      <c r="EZT298" s="10"/>
      <c r="EZU298" s="10"/>
      <c r="EZV298" s="10"/>
      <c r="EZW298" s="10"/>
      <c r="EZX298" s="10"/>
      <c r="EZY298" s="10"/>
      <c r="EZZ298" s="10"/>
      <c r="FAA298" s="10"/>
      <c r="FAB298" s="10"/>
      <c r="FAC298" s="10"/>
      <c r="FAD298" s="10"/>
      <c r="FAE298" s="10"/>
      <c r="FAF298" s="10"/>
      <c r="FAG298" s="10"/>
      <c r="FAH298" s="10"/>
      <c r="FAI298" s="10"/>
      <c r="FAJ298" s="10"/>
      <c r="FAK298" s="10"/>
      <c r="FAL298" s="10"/>
      <c r="FAM298" s="10"/>
      <c r="FAN298" s="10"/>
      <c r="FAO298" s="10"/>
      <c r="FAP298" s="10"/>
      <c r="FAQ298" s="10"/>
      <c r="FAR298" s="10"/>
      <c r="FAS298" s="10"/>
      <c r="FAT298" s="10"/>
      <c r="FAU298" s="10"/>
      <c r="FAV298" s="10"/>
      <c r="FAW298" s="10"/>
      <c r="FAX298" s="10"/>
      <c r="FAY298" s="10"/>
      <c r="FAZ298" s="10"/>
      <c r="FBA298" s="10"/>
      <c r="FBB298" s="10"/>
      <c r="FBC298" s="10"/>
      <c r="FBD298" s="10"/>
      <c r="FBE298" s="10"/>
      <c r="FBF298" s="10"/>
      <c r="FBG298" s="10"/>
      <c r="FBH298" s="10"/>
      <c r="FBI298" s="10"/>
      <c r="FBJ298" s="10"/>
      <c r="FBK298" s="10"/>
      <c r="FBL298" s="10"/>
      <c r="FBM298" s="10"/>
      <c r="FBN298" s="10"/>
      <c r="FBO298" s="10"/>
      <c r="FBP298" s="10"/>
      <c r="FBQ298" s="10"/>
      <c r="FBR298" s="10"/>
      <c r="FBS298" s="10"/>
      <c r="FBT298" s="10"/>
      <c r="FBU298" s="10"/>
      <c r="FBV298" s="10"/>
      <c r="FBW298" s="10"/>
      <c r="FBX298" s="10"/>
      <c r="FBY298" s="10"/>
      <c r="FBZ298" s="10"/>
      <c r="FCA298" s="10"/>
      <c r="FCB298" s="10"/>
      <c r="FCC298" s="10"/>
      <c r="FCD298" s="10"/>
      <c r="FCE298" s="10"/>
      <c r="FCF298" s="10"/>
      <c r="FCG298" s="10"/>
      <c r="FCH298" s="10"/>
      <c r="FCI298" s="10"/>
      <c r="FCJ298" s="10"/>
      <c r="FCK298" s="10"/>
      <c r="FCL298" s="10"/>
      <c r="FCM298" s="10"/>
      <c r="FCN298" s="10"/>
      <c r="FCO298" s="10"/>
      <c r="FCP298" s="10"/>
      <c r="FCQ298" s="10"/>
      <c r="FCR298" s="10"/>
      <c r="FCS298" s="10"/>
      <c r="FCT298" s="10"/>
      <c r="FCU298" s="10"/>
      <c r="FCV298" s="10"/>
      <c r="FCW298" s="10"/>
      <c r="FCX298" s="10"/>
      <c r="FCY298" s="10"/>
      <c r="FCZ298" s="10"/>
      <c r="FDA298" s="10"/>
      <c r="FDB298" s="10"/>
      <c r="FDC298" s="10"/>
      <c r="FDD298" s="10"/>
      <c r="FDE298" s="10"/>
      <c r="FDF298" s="10"/>
      <c r="FDG298" s="10"/>
      <c r="FDH298" s="10"/>
      <c r="FDI298" s="10"/>
      <c r="FDJ298" s="10"/>
      <c r="FDK298" s="10"/>
      <c r="FDL298" s="10"/>
      <c r="FDM298" s="10"/>
      <c r="FDN298" s="10"/>
      <c r="FDO298" s="10"/>
      <c r="FDP298" s="10"/>
      <c r="FDQ298" s="10"/>
      <c r="FDR298" s="10"/>
      <c r="FDS298" s="10"/>
      <c r="FDT298" s="10"/>
      <c r="FDU298" s="10"/>
      <c r="FDV298" s="10"/>
      <c r="FDW298" s="10"/>
      <c r="FDX298" s="10"/>
      <c r="FDY298" s="10"/>
      <c r="FDZ298" s="10"/>
      <c r="FEA298" s="10"/>
      <c r="FEB298" s="10"/>
      <c r="FEC298" s="10"/>
      <c r="FED298" s="10"/>
      <c r="FEE298" s="10"/>
      <c r="FEF298" s="10"/>
      <c r="FEG298" s="10"/>
      <c r="FEH298" s="10"/>
      <c r="FEI298" s="10"/>
      <c r="FEJ298" s="10"/>
      <c r="FEK298" s="10"/>
      <c r="FEL298" s="10"/>
      <c r="FEM298" s="10"/>
      <c r="FEN298" s="10"/>
      <c r="FEO298" s="10"/>
      <c r="FEP298" s="10"/>
      <c r="FEQ298" s="10"/>
      <c r="FER298" s="10"/>
      <c r="FES298" s="10"/>
      <c r="FET298" s="10"/>
      <c r="FEU298" s="10"/>
      <c r="FEV298" s="10"/>
      <c r="FEW298" s="10"/>
      <c r="FEX298" s="10"/>
      <c r="FEY298" s="10"/>
      <c r="FEZ298" s="10"/>
      <c r="FFA298" s="10"/>
      <c r="FFB298" s="10"/>
      <c r="FFC298" s="10"/>
      <c r="FFD298" s="10"/>
      <c r="FFE298" s="10"/>
      <c r="FFF298" s="10"/>
      <c r="FFG298" s="10"/>
      <c r="FFH298" s="10"/>
      <c r="FFI298" s="10"/>
      <c r="FFJ298" s="10"/>
      <c r="FFK298" s="10"/>
      <c r="FFL298" s="10"/>
      <c r="FFM298" s="10"/>
      <c r="FFN298" s="10"/>
      <c r="FFO298" s="10"/>
      <c r="FFP298" s="10"/>
      <c r="FFQ298" s="10"/>
      <c r="FFR298" s="10"/>
      <c r="FFS298" s="10"/>
      <c r="FFT298" s="10"/>
      <c r="FFU298" s="10"/>
      <c r="FFV298" s="10"/>
      <c r="FFW298" s="10"/>
      <c r="FFX298" s="10"/>
      <c r="FFY298" s="10"/>
      <c r="FFZ298" s="10"/>
      <c r="FGA298" s="10"/>
      <c r="FGB298" s="10"/>
      <c r="FGC298" s="10"/>
      <c r="FGD298" s="10"/>
      <c r="FGE298" s="10"/>
      <c r="FGF298" s="10"/>
      <c r="FGG298" s="10"/>
      <c r="FGH298" s="10"/>
      <c r="FGI298" s="10"/>
      <c r="FGJ298" s="10"/>
      <c r="FGK298" s="10"/>
      <c r="FGL298" s="10"/>
      <c r="FGM298" s="10"/>
      <c r="FGN298" s="10"/>
      <c r="FGO298" s="10"/>
      <c r="FGP298" s="10"/>
      <c r="FGQ298" s="10"/>
      <c r="FGR298" s="10"/>
      <c r="FGS298" s="10"/>
      <c r="FGT298" s="10"/>
      <c r="FGU298" s="10"/>
      <c r="FGV298" s="10"/>
      <c r="FGW298" s="10"/>
      <c r="FGX298" s="10"/>
      <c r="FGY298" s="10"/>
      <c r="FGZ298" s="10"/>
      <c r="FHA298" s="10"/>
      <c r="FHB298" s="10"/>
      <c r="FHC298" s="10"/>
      <c r="FHD298" s="10"/>
      <c r="FHE298" s="10"/>
      <c r="FHF298" s="10"/>
      <c r="FHG298" s="10"/>
      <c r="FHH298" s="10"/>
      <c r="FHI298" s="10"/>
      <c r="FHJ298" s="10"/>
      <c r="FHK298" s="10"/>
      <c r="FHL298" s="10"/>
      <c r="FHM298" s="10"/>
      <c r="FHN298" s="10"/>
      <c r="FHO298" s="10"/>
      <c r="FHP298" s="10"/>
      <c r="FHQ298" s="10"/>
      <c r="FHR298" s="10"/>
      <c r="FHS298" s="10"/>
      <c r="FHT298" s="10"/>
      <c r="FHU298" s="10"/>
      <c r="FHV298" s="10"/>
      <c r="FHW298" s="10"/>
      <c r="FHX298" s="10"/>
      <c r="FHY298" s="10"/>
      <c r="FHZ298" s="10"/>
      <c r="FIA298" s="10"/>
      <c r="FIB298" s="10"/>
      <c r="FIC298" s="10"/>
      <c r="FID298" s="10"/>
      <c r="FIE298" s="10"/>
      <c r="FIF298" s="10"/>
      <c r="FIG298" s="10"/>
      <c r="FIH298" s="10"/>
      <c r="FII298" s="10"/>
      <c r="FIJ298" s="10"/>
      <c r="FIK298" s="10"/>
      <c r="FIL298" s="10"/>
      <c r="FIM298" s="10"/>
      <c r="FIN298" s="10"/>
      <c r="FIO298" s="10"/>
      <c r="FIP298" s="10"/>
      <c r="FIQ298" s="10"/>
      <c r="FIR298" s="10"/>
      <c r="FIS298" s="10"/>
      <c r="FIT298" s="10"/>
      <c r="FIU298" s="10"/>
      <c r="FIV298" s="10"/>
      <c r="FIW298" s="10"/>
      <c r="FIX298" s="10"/>
      <c r="FIY298" s="10"/>
      <c r="FIZ298" s="10"/>
      <c r="FJA298" s="10"/>
      <c r="FJB298" s="10"/>
      <c r="FJC298" s="10"/>
      <c r="FJD298" s="10"/>
      <c r="FJE298" s="10"/>
      <c r="FJF298" s="10"/>
      <c r="FJG298" s="10"/>
      <c r="FJH298" s="10"/>
      <c r="FJI298" s="10"/>
      <c r="FJJ298" s="10"/>
      <c r="FJK298" s="10"/>
      <c r="FJL298" s="10"/>
      <c r="FJM298" s="10"/>
      <c r="FJN298" s="10"/>
      <c r="FJO298" s="10"/>
      <c r="FJP298" s="10"/>
      <c r="FJQ298" s="10"/>
      <c r="FJR298" s="10"/>
      <c r="FJS298" s="10"/>
      <c r="FJT298" s="10"/>
      <c r="FJU298" s="10"/>
      <c r="FJV298" s="10"/>
      <c r="FJW298" s="10"/>
      <c r="FJX298" s="10"/>
      <c r="FJY298" s="10"/>
      <c r="FJZ298" s="10"/>
      <c r="FKA298" s="10"/>
      <c r="FKB298" s="10"/>
      <c r="FKC298" s="10"/>
      <c r="FKD298" s="10"/>
      <c r="FKE298" s="10"/>
      <c r="FKF298" s="10"/>
      <c r="FKG298" s="10"/>
      <c r="FKH298" s="10"/>
      <c r="FKI298" s="10"/>
      <c r="FKJ298" s="10"/>
      <c r="FKK298" s="10"/>
      <c r="FKL298" s="10"/>
      <c r="FKM298" s="10"/>
      <c r="FKN298" s="10"/>
      <c r="FKO298" s="10"/>
      <c r="FKP298" s="10"/>
      <c r="FKQ298" s="10"/>
      <c r="FKR298" s="10"/>
      <c r="FKS298" s="10"/>
      <c r="FKT298" s="10"/>
      <c r="FKU298" s="10"/>
      <c r="FKV298" s="10"/>
      <c r="FKW298" s="10"/>
      <c r="FKX298" s="10"/>
      <c r="FKY298" s="10"/>
      <c r="FKZ298" s="10"/>
      <c r="FLA298" s="10"/>
      <c r="FLB298" s="10"/>
      <c r="FLC298" s="10"/>
      <c r="FLD298" s="10"/>
      <c r="FLE298" s="10"/>
      <c r="FLF298" s="10"/>
      <c r="FLG298" s="10"/>
      <c r="FLH298" s="10"/>
      <c r="FLI298" s="10"/>
      <c r="FLJ298" s="10"/>
      <c r="FLK298" s="10"/>
      <c r="FLL298" s="10"/>
      <c r="FLM298" s="10"/>
      <c r="FLN298" s="10"/>
      <c r="FLO298" s="10"/>
      <c r="FLP298" s="10"/>
      <c r="FLQ298" s="10"/>
      <c r="FLR298" s="10"/>
      <c r="FLS298" s="10"/>
      <c r="FLT298" s="10"/>
      <c r="FLU298" s="10"/>
      <c r="FLV298" s="10"/>
      <c r="FLW298" s="10"/>
      <c r="FLX298" s="10"/>
      <c r="FLY298" s="10"/>
      <c r="FLZ298" s="10"/>
      <c r="FMA298" s="10"/>
      <c r="FMB298" s="10"/>
      <c r="FMC298" s="10"/>
      <c r="FMD298" s="10"/>
      <c r="FME298" s="10"/>
      <c r="FMF298" s="10"/>
      <c r="FMG298" s="10"/>
      <c r="FMH298" s="10"/>
      <c r="FMI298" s="10"/>
      <c r="FMJ298" s="10"/>
      <c r="FMK298" s="10"/>
      <c r="FML298" s="10"/>
      <c r="FMM298" s="10"/>
      <c r="FMN298" s="10"/>
      <c r="FMO298" s="10"/>
      <c r="FMP298" s="10"/>
      <c r="FMQ298" s="10"/>
      <c r="FMR298" s="10"/>
      <c r="FMS298" s="10"/>
      <c r="FMT298" s="10"/>
      <c r="FMU298" s="10"/>
      <c r="FMV298" s="10"/>
      <c r="FMW298" s="10"/>
      <c r="FMX298" s="10"/>
      <c r="FMY298" s="10"/>
      <c r="FMZ298" s="10"/>
      <c r="FNA298" s="10"/>
      <c r="FNB298" s="10"/>
      <c r="FNC298" s="10"/>
      <c r="FND298" s="10"/>
      <c r="FNE298" s="10"/>
      <c r="FNF298" s="10"/>
      <c r="FNG298" s="10"/>
      <c r="FNH298" s="10"/>
      <c r="FNI298" s="10"/>
      <c r="FNJ298" s="10"/>
      <c r="FNK298" s="10"/>
      <c r="FNL298" s="10"/>
      <c r="FNM298" s="10"/>
      <c r="FNN298" s="10"/>
      <c r="FNO298" s="10"/>
      <c r="FNP298" s="10"/>
      <c r="FNQ298" s="10"/>
      <c r="FNR298" s="10"/>
      <c r="FNS298" s="10"/>
      <c r="FNT298" s="10"/>
      <c r="FNU298" s="10"/>
      <c r="FNV298" s="10"/>
      <c r="FNW298" s="10"/>
      <c r="FNX298" s="10"/>
      <c r="FNY298" s="10"/>
      <c r="FNZ298" s="10"/>
      <c r="FOA298" s="10"/>
      <c r="FOB298" s="10"/>
      <c r="FOC298" s="10"/>
      <c r="FOD298" s="10"/>
      <c r="FOE298" s="10"/>
      <c r="FOF298" s="10"/>
      <c r="FOG298" s="10"/>
      <c r="FOH298" s="10"/>
      <c r="FOI298" s="10"/>
      <c r="FOJ298" s="10"/>
      <c r="FOK298" s="10"/>
      <c r="FOL298" s="10"/>
      <c r="FOM298" s="10"/>
      <c r="FON298" s="10"/>
      <c r="FOO298" s="10"/>
      <c r="FOP298" s="10"/>
      <c r="FOQ298" s="10"/>
      <c r="FOR298" s="10"/>
      <c r="FOS298" s="10"/>
      <c r="FOT298" s="10"/>
      <c r="FOU298" s="10"/>
      <c r="FOV298" s="10"/>
      <c r="FOW298" s="10"/>
      <c r="FOX298" s="10"/>
      <c r="FOY298" s="10"/>
      <c r="FOZ298" s="10"/>
      <c r="FPA298" s="10"/>
      <c r="FPB298" s="10"/>
      <c r="FPC298" s="10"/>
      <c r="FPD298" s="10"/>
      <c r="FPE298" s="10"/>
      <c r="FPF298" s="10"/>
      <c r="FPG298" s="10"/>
      <c r="FPH298" s="10"/>
      <c r="FPI298" s="10"/>
      <c r="FPJ298" s="10"/>
      <c r="FPK298" s="10"/>
      <c r="FPL298" s="10"/>
      <c r="FPM298" s="10"/>
      <c r="FPN298" s="10"/>
      <c r="FPO298" s="10"/>
      <c r="FPP298" s="10"/>
      <c r="FPQ298" s="10"/>
      <c r="FPR298" s="10"/>
      <c r="FPS298" s="10"/>
      <c r="FPT298" s="10"/>
      <c r="FPU298" s="10"/>
      <c r="FPV298" s="10"/>
      <c r="FPW298" s="10"/>
      <c r="FPX298" s="10"/>
      <c r="FPY298" s="10"/>
      <c r="FPZ298" s="10"/>
      <c r="FQA298" s="10"/>
      <c r="FQB298" s="10"/>
      <c r="FQC298" s="10"/>
      <c r="FQD298" s="10"/>
      <c r="FQE298" s="10"/>
      <c r="FQF298" s="10"/>
      <c r="FQG298" s="10"/>
      <c r="FQH298" s="10"/>
      <c r="FQI298" s="10"/>
      <c r="FQJ298" s="10"/>
      <c r="FQK298" s="10"/>
      <c r="FQL298" s="10"/>
      <c r="FQM298" s="10"/>
      <c r="FQN298" s="10"/>
      <c r="FQO298" s="10"/>
      <c r="FQP298" s="10"/>
      <c r="FQQ298" s="10"/>
      <c r="FQR298" s="10"/>
      <c r="FQS298" s="10"/>
      <c r="FQT298" s="10"/>
      <c r="FQU298" s="10"/>
      <c r="FQV298" s="10"/>
      <c r="FQW298" s="10"/>
      <c r="FQX298" s="10"/>
      <c r="FQY298" s="10"/>
      <c r="FQZ298" s="10"/>
      <c r="FRA298" s="10"/>
      <c r="FRB298" s="10"/>
      <c r="FRC298" s="10"/>
      <c r="FRD298" s="10"/>
      <c r="FRE298" s="10"/>
      <c r="FRF298" s="10"/>
      <c r="FRG298" s="10"/>
      <c r="FRH298" s="10"/>
      <c r="FRI298" s="10"/>
      <c r="FRJ298" s="10"/>
      <c r="FRK298" s="10"/>
      <c r="FRL298" s="10"/>
      <c r="FRM298" s="10"/>
      <c r="FRN298" s="10"/>
      <c r="FRO298" s="10"/>
      <c r="FRP298" s="10"/>
      <c r="FRQ298" s="10"/>
      <c r="FRR298" s="10"/>
      <c r="FRS298" s="10"/>
      <c r="FRT298" s="10"/>
      <c r="FRU298" s="10"/>
      <c r="FRV298" s="10"/>
      <c r="FRW298" s="10"/>
      <c r="FRX298" s="10"/>
      <c r="FRY298" s="10"/>
      <c r="FRZ298" s="10"/>
      <c r="FSA298" s="10"/>
      <c r="FSB298" s="10"/>
      <c r="FSC298" s="10"/>
      <c r="FSD298" s="10"/>
      <c r="FSE298" s="10"/>
      <c r="FSF298" s="10"/>
      <c r="FSG298" s="10"/>
      <c r="FSH298" s="10"/>
      <c r="FSI298" s="10"/>
      <c r="FSJ298" s="10"/>
      <c r="FSK298" s="10"/>
      <c r="FSL298" s="10"/>
      <c r="FSM298" s="10"/>
      <c r="FSN298" s="10"/>
      <c r="FSO298" s="10"/>
      <c r="FSP298" s="10"/>
      <c r="FSQ298" s="10"/>
      <c r="FSR298" s="10"/>
      <c r="FSS298" s="10"/>
      <c r="FST298" s="10"/>
      <c r="FSU298" s="10"/>
      <c r="FSV298" s="10"/>
      <c r="FSW298" s="10"/>
      <c r="FSX298" s="10"/>
      <c r="FSY298" s="10"/>
      <c r="FSZ298" s="10"/>
      <c r="FTA298" s="10"/>
      <c r="FTB298" s="10"/>
      <c r="FTC298" s="10"/>
      <c r="FTD298" s="10"/>
      <c r="FTE298" s="10"/>
      <c r="FTF298" s="10"/>
      <c r="FTG298" s="10"/>
      <c r="FTH298" s="10"/>
      <c r="FTI298" s="10"/>
      <c r="FTJ298" s="10"/>
      <c r="FTK298" s="10"/>
      <c r="FTL298" s="10"/>
      <c r="FTM298" s="10"/>
      <c r="FTN298" s="10"/>
      <c r="FTO298" s="10"/>
      <c r="FTP298" s="10"/>
      <c r="FTQ298" s="10"/>
      <c r="FTR298" s="10"/>
      <c r="FTS298" s="10"/>
      <c r="FTT298" s="10"/>
      <c r="FTU298" s="10"/>
      <c r="FTV298" s="10"/>
      <c r="FTW298" s="10"/>
      <c r="FTX298" s="10"/>
      <c r="FTY298" s="10"/>
      <c r="FTZ298" s="10"/>
      <c r="FUA298" s="10"/>
      <c r="FUB298" s="10"/>
      <c r="FUC298" s="10"/>
      <c r="FUD298" s="10"/>
      <c r="FUE298" s="10"/>
      <c r="FUF298" s="10"/>
      <c r="FUG298" s="10"/>
      <c r="FUH298" s="10"/>
      <c r="FUI298" s="10"/>
      <c r="FUJ298" s="10"/>
      <c r="FUK298" s="10"/>
      <c r="FUL298" s="10"/>
      <c r="FUM298" s="10"/>
      <c r="FUN298" s="10"/>
      <c r="FUO298" s="10"/>
      <c r="FUP298" s="10"/>
      <c r="FUQ298" s="10"/>
      <c r="FUR298" s="10"/>
      <c r="FUS298" s="10"/>
      <c r="FUT298" s="10"/>
      <c r="FUU298" s="10"/>
      <c r="FUV298" s="10"/>
      <c r="FUW298" s="10"/>
      <c r="FUX298" s="10"/>
      <c r="FUY298" s="10"/>
      <c r="FUZ298" s="10"/>
      <c r="FVA298" s="10"/>
      <c r="FVB298" s="10"/>
      <c r="FVC298" s="10"/>
      <c r="FVD298" s="10"/>
      <c r="FVE298" s="10"/>
      <c r="FVF298" s="10"/>
      <c r="FVG298" s="10"/>
      <c r="FVH298" s="10"/>
      <c r="FVI298" s="10"/>
      <c r="FVJ298" s="10"/>
      <c r="FVK298" s="10"/>
      <c r="FVL298" s="10"/>
      <c r="FVM298" s="10"/>
      <c r="FVN298" s="10"/>
      <c r="FVO298" s="10"/>
      <c r="FVP298" s="10"/>
      <c r="FVQ298" s="10"/>
      <c r="FVR298" s="10"/>
      <c r="FVS298" s="10"/>
      <c r="FVT298" s="10"/>
      <c r="FVU298" s="10"/>
      <c r="FVV298" s="10"/>
      <c r="FVW298" s="10"/>
      <c r="FVX298" s="10"/>
      <c r="FVY298" s="10"/>
      <c r="FVZ298" s="10"/>
      <c r="FWA298" s="10"/>
      <c r="FWB298" s="10"/>
      <c r="FWC298" s="10"/>
      <c r="FWD298" s="10"/>
      <c r="FWE298" s="10"/>
      <c r="FWF298" s="10"/>
      <c r="FWG298" s="10"/>
      <c r="FWH298" s="10"/>
      <c r="FWI298" s="10"/>
      <c r="FWJ298" s="10"/>
      <c r="FWK298" s="10"/>
      <c r="FWL298" s="10"/>
      <c r="FWM298" s="10"/>
      <c r="FWN298" s="10"/>
      <c r="FWO298" s="10"/>
      <c r="FWP298" s="10"/>
      <c r="FWQ298" s="10"/>
      <c r="FWR298" s="10"/>
      <c r="FWS298" s="10"/>
      <c r="FWT298" s="10"/>
      <c r="FWU298" s="10"/>
      <c r="FWV298" s="10"/>
      <c r="FWW298" s="10"/>
      <c r="FWX298" s="10"/>
      <c r="FWY298" s="10"/>
      <c r="FWZ298" s="10"/>
      <c r="FXA298" s="10"/>
      <c r="FXB298" s="10"/>
      <c r="FXC298" s="10"/>
      <c r="FXD298" s="10"/>
      <c r="FXE298" s="10"/>
      <c r="FXF298" s="10"/>
      <c r="FXG298" s="10"/>
      <c r="FXH298" s="10"/>
      <c r="FXI298" s="10"/>
      <c r="FXJ298" s="10"/>
      <c r="FXK298" s="10"/>
      <c r="FXL298" s="10"/>
      <c r="FXM298" s="10"/>
      <c r="FXN298" s="10"/>
      <c r="FXO298" s="10"/>
      <c r="FXP298" s="10"/>
      <c r="FXQ298" s="10"/>
      <c r="FXR298" s="10"/>
      <c r="FXS298" s="10"/>
      <c r="FXT298" s="10"/>
      <c r="FXU298" s="10"/>
      <c r="FXV298" s="10"/>
      <c r="FXW298" s="10"/>
      <c r="FXX298" s="10"/>
      <c r="FXY298" s="10"/>
      <c r="FXZ298" s="10"/>
      <c r="FYA298" s="10"/>
      <c r="FYB298" s="10"/>
      <c r="FYC298" s="10"/>
      <c r="FYD298" s="10"/>
      <c r="FYE298" s="10"/>
      <c r="FYF298" s="10"/>
      <c r="FYG298" s="10"/>
      <c r="FYH298" s="10"/>
      <c r="FYI298" s="10"/>
      <c r="FYJ298" s="10"/>
      <c r="FYK298" s="10"/>
      <c r="FYL298" s="10"/>
      <c r="FYM298" s="10"/>
      <c r="FYN298" s="10"/>
      <c r="FYO298" s="10"/>
      <c r="FYP298" s="10"/>
      <c r="FYQ298" s="10"/>
      <c r="FYR298" s="10"/>
      <c r="FYS298" s="10"/>
      <c r="FYT298" s="10"/>
      <c r="FYU298" s="10"/>
      <c r="FYV298" s="10"/>
      <c r="FYW298" s="10"/>
      <c r="FYX298" s="10"/>
      <c r="FYY298" s="10"/>
      <c r="FYZ298" s="10"/>
      <c r="FZA298" s="10"/>
      <c r="FZB298" s="10"/>
      <c r="FZC298" s="10"/>
      <c r="FZD298" s="10"/>
      <c r="FZE298" s="10"/>
      <c r="FZF298" s="10"/>
      <c r="FZG298" s="10"/>
      <c r="FZH298" s="10"/>
      <c r="FZI298" s="10"/>
      <c r="FZJ298" s="10"/>
      <c r="FZK298" s="10"/>
      <c r="FZL298" s="10"/>
      <c r="FZM298" s="10"/>
      <c r="FZN298" s="10"/>
      <c r="FZO298" s="10"/>
      <c r="FZP298" s="10"/>
      <c r="FZQ298" s="10"/>
      <c r="FZR298" s="10"/>
      <c r="FZS298" s="10"/>
      <c r="FZT298" s="10"/>
      <c r="FZU298" s="10"/>
      <c r="FZV298" s="10"/>
      <c r="FZW298" s="10"/>
      <c r="FZX298" s="10"/>
      <c r="FZY298" s="10"/>
      <c r="FZZ298" s="10"/>
      <c r="GAA298" s="10"/>
      <c r="GAB298" s="10"/>
      <c r="GAC298" s="10"/>
      <c r="GAD298" s="10"/>
      <c r="GAE298" s="10"/>
      <c r="GAF298" s="10"/>
      <c r="GAG298" s="10"/>
      <c r="GAH298" s="10"/>
      <c r="GAI298" s="10"/>
      <c r="GAJ298" s="10"/>
      <c r="GAK298" s="10"/>
      <c r="GAL298" s="10"/>
      <c r="GAM298" s="10"/>
      <c r="GAN298" s="10"/>
      <c r="GAO298" s="10"/>
      <c r="GAP298" s="10"/>
      <c r="GAQ298" s="10"/>
      <c r="GAR298" s="10"/>
      <c r="GAS298" s="10"/>
      <c r="GAT298" s="10"/>
      <c r="GAU298" s="10"/>
      <c r="GAV298" s="10"/>
      <c r="GAW298" s="10"/>
      <c r="GAX298" s="10"/>
      <c r="GAY298" s="10"/>
      <c r="GAZ298" s="10"/>
      <c r="GBA298" s="10"/>
      <c r="GBB298" s="10"/>
      <c r="GBC298" s="10"/>
      <c r="GBD298" s="10"/>
      <c r="GBE298" s="10"/>
      <c r="GBF298" s="10"/>
      <c r="GBG298" s="10"/>
      <c r="GBH298" s="10"/>
      <c r="GBI298" s="10"/>
      <c r="GBJ298" s="10"/>
      <c r="GBK298" s="10"/>
      <c r="GBL298" s="10"/>
      <c r="GBM298" s="10"/>
      <c r="GBN298" s="10"/>
      <c r="GBO298" s="10"/>
      <c r="GBP298" s="10"/>
      <c r="GBQ298" s="10"/>
      <c r="GBR298" s="10"/>
      <c r="GBS298" s="10"/>
      <c r="GBT298" s="10"/>
      <c r="GBU298" s="10"/>
      <c r="GBV298" s="10"/>
      <c r="GBW298" s="10"/>
      <c r="GBX298" s="10"/>
      <c r="GBY298" s="10"/>
      <c r="GBZ298" s="10"/>
      <c r="GCA298" s="10"/>
      <c r="GCB298" s="10"/>
      <c r="GCC298" s="10"/>
      <c r="GCD298" s="10"/>
      <c r="GCE298" s="10"/>
      <c r="GCF298" s="10"/>
      <c r="GCG298" s="10"/>
      <c r="GCH298" s="10"/>
      <c r="GCI298" s="10"/>
      <c r="GCJ298" s="10"/>
      <c r="GCK298" s="10"/>
      <c r="GCL298" s="10"/>
      <c r="GCM298" s="10"/>
      <c r="GCN298" s="10"/>
      <c r="GCO298" s="10"/>
      <c r="GCP298" s="10"/>
      <c r="GCQ298" s="10"/>
      <c r="GCR298" s="10"/>
      <c r="GCS298" s="10"/>
      <c r="GCT298" s="10"/>
      <c r="GCU298" s="10"/>
      <c r="GCV298" s="10"/>
      <c r="GCW298" s="10"/>
      <c r="GCX298" s="10"/>
      <c r="GCY298" s="10"/>
      <c r="GCZ298" s="10"/>
      <c r="GDA298" s="10"/>
      <c r="GDB298" s="10"/>
      <c r="GDC298" s="10"/>
      <c r="GDD298" s="10"/>
      <c r="GDE298" s="10"/>
      <c r="GDF298" s="10"/>
      <c r="GDG298" s="10"/>
      <c r="GDH298" s="10"/>
      <c r="GDI298" s="10"/>
      <c r="GDJ298" s="10"/>
      <c r="GDK298" s="10"/>
      <c r="GDL298" s="10"/>
      <c r="GDM298" s="10"/>
      <c r="GDN298" s="10"/>
      <c r="GDO298" s="10"/>
      <c r="GDP298" s="10"/>
      <c r="GDQ298" s="10"/>
      <c r="GDR298" s="10"/>
      <c r="GDS298" s="10"/>
      <c r="GDT298" s="10"/>
      <c r="GDU298" s="10"/>
      <c r="GDV298" s="10"/>
      <c r="GDW298" s="10"/>
      <c r="GDX298" s="10"/>
      <c r="GDY298" s="10"/>
      <c r="GDZ298" s="10"/>
      <c r="GEA298" s="10"/>
      <c r="GEB298" s="10"/>
      <c r="GEC298" s="10"/>
      <c r="GED298" s="10"/>
      <c r="GEE298" s="10"/>
      <c r="GEF298" s="10"/>
      <c r="GEG298" s="10"/>
      <c r="GEH298" s="10"/>
      <c r="GEI298" s="10"/>
      <c r="GEJ298" s="10"/>
      <c r="GEK298" s="10"/>
      <c r="GEL298" s="10"/>
      <c r="GEM298" s="10"/>
      <c r="GEN298" s="10"/>
      <c r="GEO298" s="10"/>
      <c r="GEP298" s="10"/>
      <c r="GEQ298" s="10"/>
      <c r="GER298" s="10"/>
      <c r="GES298" s="10"/>
      <c r="GET298" s="10"/>
      <c r="GEU298" s="10"/>
      <c r="GEV298" s="10"/>
      <c r="GEW298" s="10"/>
      <c r="GEX298" s="10"/>
      <c r="GEY298" s="10"/>
      <c r="GEZ298" s="10"/>
      <c r="GFA298" s="10"/>
      <c r="GFB298" s="10"/>
      <c r="GFC298" s="10"/>
      <c r="GFD298" s="10"/>
      <c r="GFE298" s="10"/>
      <c r="GFF298" s="10"/>
      <c r="GFG298" s="10"/>
      <c r="GFH298" s="10"/>
      <c r="GFI298" s="10"/>
      <c r="GFJ298" s="10"/>
      <c r="GFK298" s="10"/>
      <c r="GFL298" s="10"/>
      <c r="GFM298" s="10"/>
      <c r="GFN298" s="10"/>
      <c r="GFO298" s="10"/>
      <c r="GFP298" s="10"/>
      <c r="GFQ298" s="10"/>
      <c r="GFR298" s="10"/>
      <c r="GFS298" s="10"/>
      <c r="GFT298" s="10"/>
      <c r="GFU298" s="10"/>
      <c r="GFV298" s="10"/>
      <c r="GFW298" s="10"/>
      <c r="GFX298" s="10"/>
      <c r="GFY298" s="10"/>
      <c r="GFZ298" s="10"/>
      <c r="GGA298" s="10"/>
      <c r="GGB298" s="10"/>
      <c r="GGC298" s="10"/>
      <c r="GGD298" s="10"/>
      <c r="GGE298" s="10"/>
      <c r="GGF298" s="10"/>
      <c r="GGG298" s="10"/>
      <c r="GGH298" s="10"/>
      <c r="GGI298" s="10"/>
      <c r="GGJ298" s="10"/>
      <c r="GGK298" s="10"/>
      <c r="GGL298" s="10"/>
      <c r="GGM298" s="10"/>
      <c r="GGN298" s="10"/>
      <c r="GGO298" s="10"/>
      <c r="GGP298" s="10"/>
      <c r="GGQ298" s="10"/>
      <c r="GGR298" s="10"/>
      <c r="GGS298" s="10"/>
      <c r="GGT298" s="10"/>
      <c r="GGU298" s="10"/>
      <c r="GGV298" s="10"/>
      <c r="GGW298" s="10"/>
      <c r="GGX298" s="10"/>
      <c r="GGY298" s="10"/>
      <c r="GGZ298" s="10"/>
      <c r="GHA298" s="10"/>
      <c r="GHB298" s="10"/>
      <c r="GHC298" s="10"/>
      <c r="GHD298" s="10"/>
      <c r="GHE298" s="10"/>
      <c r="GHF298" s="10"/>
      <c r="GHG298" s="10"/>
      <c r="GHH298" s="10"/>
      <c r="GHI298" s="10"/>
      <c r="GHJ298" s="10"/>
      <c r="GHK298" s="10"/>
      <c r="GHL298" s="10"/>
      <c r="GHM298" s="10"/>
      <c r="GHN298" s="10"/>
      <c r="GHO298" s="10"/>
      <c r="GHP298" s="10"/>
      <c r="GHQ298" s="10"/>
      <c r="GHR298" s="10"/>
      <c r="GHS298" s="10"/>
      <c r="GHT298" s="10"/>
      <c r="GHU298" s="10"/>
      <c r="GHV298" s="10"/>
      <c r="GHW298" s="10"/>
      <c r="GHX298" s="10"/>
      <c r="GHY298" s="10"/>
      <c r="GHZ298" s="10"/>
      <c r="GIA298" s="10"/>
      <c r="GIB298" s="10"/>
      <c r="GIC298" s="10"/>
      <c r="GID298" s="10"/>
      <c r="GIE298" s="10"/>
      <c r="GIF298" s="10"/>
      <c r="GIG298" s="10"/>
      <c r="GIH298" s="10"/>
      <c r="GII298" s="10"/>
      <c r="GIJ298" s="10"/>
      <c r="GIK298" s="10"/>
      <c r="GIL298" s="10"/>
      <c r="GIM298" s="10"/>
      <c r="GIN298" s="10"/>
      <c r="GIO298" s="10"/>
      <c r="GIP298" s="10"/>
      <c r="GIQ298" s="10"/>
      <c r="GIR298" s="10"/>
      <c r="GIS298" s="10"/>
      <c r="GIT298" s="10"/>
      <c r="GIU298" s="10"/>
      <c r="GIV298" s="10"/>
      <c r="GIW298" s="10"/>
      <c r="GIX298" s="10"/>
      <c r="GIY298" s="10"/>
      <c r="GIZ298" s="10"/>
      <c r="GJA298" s="10"/>
      <c r="GJB298" s="10"/>
      <c r="GJC298" s="10"/>
      <c r="GJD298" s="10"/>
      <c r="GJE298" s="10"/>
      <c r="GJF298" s="10"/>
      <c r="GJG298" s="10"/>
      <c r="GJH298" s="10"/>
      <c r="GJI298" s="10"/>
      <c r="GJJ298" s="10"/>
      <c r="GJK298" s="10"/>
      <c r="GJL298" s="10"/>
      <c r="GJM298" s="10"/>
      <c r="GJN298" s="10"/>
      <c r="GJO298" s="10"/>
      <c r="GJP298" s="10"/>
      <c r="GJQ298" s="10"/>
      <c r="GJR298" s="10"/>
      <c r="GJS298" s="10"/>
      <c r="GJT298" s="10"/>
      <c r="GJU298" s="10"/>
      <c r="GJV298" s="10"/>
      <c r="GJW298" s="10"/>
      <c r="GJX298" s="10"/>
      <c r="GJY298" s="10"/>
      <c r="GJZ298" s="10"/>
      <c r="GKA298" s="10"/>
      <c r="GKB298" s="10"/>
      <c r="GKC298" s="10"/>
      <c r="GKD298" s="10"/>
      <c r="GKE298" s="10"/>
      <c r="GKF298" s="10"/>
      <c r="GKG298" s="10"/>
      <c r="GKH298" s="10"/>
      <c r="GKI298" s="10"/>
      <c r="GKJ298" s="10"/>
      <c r="GKK298" s="10"/>
      <c r="GKL298" s="10"/>
      <c r="GKM298" s="10"/>
      <c r="GKN298" s="10"/>
      <c r="GKO298" s="10"/>
      <c r="GKP298" s="10"/>
      <c r="GKQ298" s="10"/>
      <c r="GKR298" s="10"/>
      <c r="GKS298" s="10"/>
      <c r="GKT298" s="10"/>
      <c r="GKU298" s="10"/>
      <c r="GKV298" s="10"/>
      <c r="GKW298" s="10"/>
      <c r="GKX298" s="10"/>
      <c r="GKY298" s="10"/>
      <c r="GKZ298" s="10"/>
      <c r="GLA298" s="10"/>
      <c r="GLB298" s="10"/>
      <c r="GLC298" s="10"/>
      <c r="GLD298" s="10"/>
      <c r="GLE298" s="10"/>
      <c r="GLF298" s="10"/>
      <c r="GLG298" s="10"/>
      <c r="GLH298" s="10"/>
      <c r="GLI298" s="10"/>
      <c r="GLJ298" s="10"/>
      <c r="GLK298" s="10"/>
      <c r="GLL298" s="10"/>
      <c r="GLM298" s="10"/>
      <c r="GLN298" s="10"/>
      <c r="GLO298" s="10"/>
      <c r="GLP298" s="10"/>
      <c r="GLQ298" s="10"/>
      <c r="GLR298" s="10"/>
      <c r="GLS298" s="10"/>
      <c r="GLT298" s="10"/>
      <c r="GLU298" s="10"/>
      <c r="GLV298" s="10"/>
      <c r="GLW298" s="10"/>
      <c r="GLX298" s="10"/>
      <c r="GLY298" s="10"/>
      <c r="GLZ298" s="10"/>
      <c r="GMA298" s="10"/>
      <c r="GMB298" s="10"/>
      <c r="GMC298" s="10"/>
      <c r="GMD298" s="10"/>
      <c r="GME298" s="10"/>
      <c r="GMF298" s="10"/>
      <c r="GMG298" s="10"/>
      <c r="GMH298" s="10"/>
      <c r="GMI298" s="10"/>
      <c r="GMJ298" s="10"/>
      <c r="GMK298" s="10"/>
      <c r="GML298" s="10"/>
      <c r="GMM298" s="10"/>
      <c r="GMN298" s="10"/>
      <c r="GMO298" s="10"/>
      <c r="GMP298" s="10"/>
      <c r="GMQ298" s="10"/>
      <c r="GMR298" s="10"/>
      <c r="GMS298" s="10"/>
      <c r="GMT298" s="10"/>
      <c r="GMU298" s="10"/>
      <c r="GMV298" s="10"/>
      <c r="GMW298" s="10"/>
      <c r="GMX298" s="10"/>
      <c r="GMY298" s="10"/>
      <c r="GMZ298" s="10"/>
      <c r="GNA298" s="10"/>
      <c r="GNB298" s="10"/>
      <c r="GNC298" s="10"/>
      <c r="GND298" s="10"/>
      <c r="GNE298" s="10"/>
      <c r="GNF298" s="10"/>
      <c r="GNG298" s="10"/>
      <c r="GNH298" s="10"/>
      <c r="GNI298" s="10"/>
      <c r="GNJ298" s="10"/>
      <c r="GNK298" s="10"/>
      <c r="GNL298" s="10"/>
      <c r="GNM298" s="10"/>
      <c r="GNN298" s="10"/>
      <c r="GNO298" s="10"/>
      <c r="GNP298" s="10"/>
      <c r="GNQ298" s="10"/>
      <c r="GNR298" s="10"/>
      <c r="GNS298" s="10"/>
      <c r="GNT298" s="10"/>
      <c r="GNU298" s="10"/>
      <c r="GNV298" s="10"/>
      <c r="GNW298" s="10"/>
      <c r="GNX298" s="10"/>
      <c r="GNY298" s="10"/>
      <c r="GNZ298" s="10"/>
      <c r="GOA298" s="10"/>
      <c r="GOB298" s="10"/>
      <c r="GOC298" s="10"/>
      <c r="GOD298" s="10"/>
      <c r="GOE298" s="10"/>
      <c r="GOF298" s="10"/>
      <c r="GOG298" s="10"/>
      <c r="GOH298" s="10"/>
      <c r="GOI298" s="10"/>
      <c r="GOJ298" s="10"/>
      <c r="GOK298" s="10"/>
      <c r="GOL298" s="10"/>
      <c r="GOM298" s="10"/>
      <c r="GON298" s="10"/>
      <c r="GOO298" s="10"/>
      <c r="GOP298" s="10"/>
      <c r="GOQ298" s="10"/>
      <c r="GOR298" s="10"/>
      <c r="GOS298" s="10"/>
      <c r="GOT298" s="10"/>
      <c r="GOU298" s="10"/>
      <c r="GOV298" s="10"/>
      <c r="GOW298" s="10"/>
      <c r="GOX298" s="10"/>
      <c r="GOY298" s="10"/>
      <c r="GOZ298" s="10"/>
      <c r="GPA298" s="10"/>
      <c r="GPB298" s="10"/>
      <c r="GPC298" s="10"/>
      <c r="GPD298" s="10"/>
      <c r="GPE298" s="10"/>
      <c r="GPF298" s="10"/>
      <c r="GPG298" s="10"/>
      <c r="GPH298" s="10"/>
      <c r="GPI298" s="10"/>
      <c r="GPJ298" s="10"/>
      <c r="GPK298" s="10"/>
      <c r="GPL298" s="10"/>
      <c r="GPM298" s="10"/>
      <c r="GPN298" s="10"/>
      <c r="GPO298" s="10"/>
      <c r="GPP298" s="10"/>
      <c r="GPQ298" s="10"/>
      <c r="GPR298" s="10"/>
      <c r="GPS298" s="10"/>
      <c r="GPT298" s="10"/>
      <c r="GPU298" s="10"/>
      <c r="GPV298" s="10"/>
      <c r="GPW298" s="10"/>
      <c r="GPX298" s="10"/>
      <c r="GPY298" s="10"/>
      <c r="GPZ298" s="10"/>
      <c r="GQA298" s="10"/>
      <c r="GQB298" s="10"/>
      <c r="GQC298" s="10"/>
      <c r="GQD298" s="10"/>
      <c r="GQE298" s="10"/>
      <c r="GQF298" s="10"/>
      <c r="GQG298" s="10"/>
      <c r="GQH298" s="10"/>
      <c r="GQI298" s="10"/>
      <c r="GQJ298" s="10"/>
      <c r="GQK298" s="10"/>
      <c r="GQL298" s="10"/>
      <c r="GQM298" s="10"/>
      <c r="GQN298" s="10"/>
      <c r="GQO298" s="10"/>
      <c r="GQP298" s="10"/>
      <c r="GQQ298" s="10"/>
      <c r="GQR298" s="10"/>
      <c r="GQS298" s="10"/>
      <c r="GQT298" s="10"/>
      <c r="GQU298" s="10"/>
      <c r="GQV298" s="10"/>
      <c r="GQW298" s="10"/>
      <c r="GQX298" s="10"/>
      <c r="GQY298" s="10"/>
      <c r="GQZ298" s="10"/>
      <c r="GRA298" s="10"/>
      <c r="GRB298" s="10"/>
      <c r="GRC298" s="10"/>
      <c r="GRD298" s="10"/>
      <c r="GRE298" s="10"/>
      <c r="GRF298" s="10"/>
      <c r="GRG298" s="10"/>
      <c r="GRH298" s="10"/>
      <c r="GRI298" s="10"/>
      <c r="GRJ298" s="10"/>
      <c r="GRK298" s="10"/>
      <c r="GRL298" s="10"/>
      <c r="GRM298" s="10"/>
      <c r="GRN298" s="10"/>
      <c r="GRO298" s="10"/>
      <c r="GRP298" s="10"/>
      <c r="GRQ298" s="10"/>
      <c r="GRR298" s="10"/>
      <c r="GRS298" s="10"/>
      <c r="GRT298" s="10"/>
      <c r="GRU298" s="10"/>
      <c r="GRV298" s="10"/>
      <c r="GRW298" s="10"/>
      <c r="GRX298" s="10"/>
      <c r="GRY298" s="10"/>
      <c r="GRZ298" s="10"/>
      <c r="GSA298" s="10"/>
      <c r="GSB298" s="10"/>
      <c r="GSC298" s="10"/>
      <c r="GSD298" s="10"/>
      <c r="GSE298" s="10"/>
      <c r="GSF298" s="10"/>
      <c r="GSG298" s="10"/>
      <c r="GSH298" s="10"/>
      <c r="GSI298" s="10"/>
      <c r="GSJ298" s="10"/>
      <c r="GSK298" s="10"/>
      <c r="GSL298" s="10"/>
      <c r="GSM298" s="10"/>
      <c r="GSN298" s="10"/>
      <c r="GSO298" s="10"/>
      <c r="GSP298" s="10"/>
      <c r="GSQ298" s="10"/>
      <c r="GSR298" s="10"/>
      <c r="GSS298" s="10"/>
      <c r="GST298" s="10"/>
      <c r="GSU298" s="10"/>
      <c r="GSV298" s="10"/>
      <c r="GSW298" s="10"/>
      <c r="GSX298" s="10"/>
      <c r="GSY298" s="10"/>
      <c r="GSZ298" s="10"/>
      <c r="GTA298" s="10"/>
      <c r="GTB298" s="10"/>
      <c r="GTC298" s="10"/>
      <c r="GTD298" s="10"/>
      <c r="GTE298" s="10"/>
      <c r="GTF298" s="10"/>
      <c r="GTG298" s="10"/>
      <c r="GTH298" s="10"/>
      <c r="GTI298" s="10"/>
      <c r="GTJ298" s="10"/>
      <c r="GTK298" s="10"/>
      <c r="GTL298" s="10"/>
      <c r="GTM298" s="10"/>
      <c r="GTN298" s="10"/>
      <c r="GTO298" s="10"/>
      <c r="GTP298" s="10"/>
      <c r="GTQ298" s="10"/>
      <c r="GTR298" s="10"/>
      <c r="GTS298" s="10"/>
      <c r="GTT298" s="10"/>
      <c r="GTU298" s="10"/>
      <c r="GTV298" s="10"/>
      <c r="GTW298" s="10"/>
      <c r="GTX298" s="10"/>
      <c r="GTY298" s="10"/>
      <c r="GTZ298" s="10"/>
      <c r="GUA298" s="10"/>
      <c r="GUB298" s="10"/>
      <c r="GUC298" s="10"/>
      <c r="GUD298" s="10"/>
      <c r="GUE298" s="10"/>
      <c r="GUF298" s="10"/>
      <c r="GUG298" s="10"/>
      <c r="GUH298" s="10"/>
      <c r="GUI298" s="10"/>
      <c r="GUJ298" s="10"/>
      <c r="GUK298" s="10"/>
      <c r="GUL298" s="10"/>
      <c r="GUM298" s="10"/>
      <c r="GUN298" s="10"/>
      <c r="GUO298" s="10"/>
      <c r="GUP298" s="10"/>
      <c r="GUQ298" s="10"/>
      <c r="GUR298" s="10"/>
      <c r="GUS298" s="10"/>
      <c r="GUT298" s="10"/>
      <c r="GUU298" s="10"/>
      <c r="GUV298" s="10"/>
      <c r="GUW298" s="10"/>
      <c r="GUX298" s="10"/>
      <c r="GUY298" s="10"/>
      <c r="GUZ298" s="10"/>
      <c r="GVA298" s="10"/>
      <c r="GVB298" s="10"/>
      <c r="GVC298" s="10"/>
      <c r="GVD298" s="10"/>
      <c r="GVE298" s="10"/>
      <c r="GVF298" s="10"/>
      <c r="GVG298" s="10"/>
      <c r="GVH298" s="10"/>
      <c r="GVI298" s="10"/>
      <c r="GVJ298" s="10"/>
      <c r="GVK298" s="10"/>
      <c r="GVL298" s="10"/>
      <c r="GVM298" s="10"/>
      <c r="GVN298" s="10"/>
      <c r="GVO298" s="10"/>
      <c r="GVP298" s="10"/>
      <c r="GVQ298" s="10"/>
      <c r="GVR298" s="10"/>
      <c r="GVS298" s="10"/>
      <c r="GVT298" s="10"/>
      <c r="GVU298" s="10"/>
      <c r="GVV298" s="10"/>
      <c r="GVW298" s="10"/>
      <c r="GVX298" s="10"/>
      <c r="GVY298" s="10"/>
      <c r="GVZ298" s="10"/>
      <c r="GWA298" s="10"/>
      <c r="GWB298" s="10"/>
      <c r="GWC298" s="10"/>
      <c r="GWD298" s="10"/>
      <c r="GWE298" s="10"/>
      <c r="GWF298" s="10"/>
      <c r="GWG298" s="10"/>
      <c r="GWH298" s="10"/>
      <c r="GWI298" s="10"/>
      <c r="GWJ298" s="10"/>
      <c r="GWK298" s="10"/>
      <c r="GWL298" s="10"/>
      <c r="GWM298" s="10"/>
      <c r="GWN298" s="10"/>
      <c r="GWO298" s="10"/>
      <c r="GWP298" s="10"/>
      <c r="GWQ298" s="10"/>
      <c r="GWR298" s="10"/>
      <c r="GWS298" s="10"/>
      <c r="GWT298" s="10"/>
      <c r="GWU298" s="10"/>
      <c r="GWV298" s="10"/>
      <c r="GWW298" s="10"/>
      <c r="GWX298" s="10"/>
      <c r="GWY298" s="10"/>
      <c r="GWZ298" s="10"/>
      <c r="GXA298" s="10"/>
      <c r="GXB298" s="10"/>
      <c r="GXC298" s="10"/>
      <c r="GXD298" s="10"/>
      <c r="GXE298" s="10"/>
      <c r="GXF298" s="10"/>
      <c r="GXG298" s="10"/>
      <c r="GXH298" s="10"/>
      <c r="GXI298" s="10"/>
      <c r="GXJ298" s="10"/>
      <c r="GXK298" s="10"/>
      <c r="GXL298" s="10"/>
      <c r="GXM298" s="10"/>
      <c r="GXN298" s="10"/>
      <c r="GXO298" s="10"/>
      <c r="GXP298" s="10"/>
      <c r="GXQ298" s="10"/>
      <c r="GXR298" s="10"/>
      <c r="GXS298" s="10"/>
      <c r="GXT298" s="10"/>
      <c r="GXU298" s="10"/>
      <c r="GXV298" s="10"/>
      <c r="GXW298" s="10"/>
      <c r="GXX298" s="10"/>
      <c r="GXY298" s="10"/>
      <c r="GXZ298" s="10"/>
      <c r="GYA298" s="10"/>
      <c r="GYB298" s="10"/>
      <c r="GYC298" s="10"/>
      <c r="GYD298" s="10"/>
      <c r="GYE298" s="10"/>
      <c r="GYF298" s="10"/>
      <c r="GYG298" s="10"/>
      <c r="GYH298" s="10"/>
      <c r="GYI298" s="10"/>
      <c r="GYJ298" s="10"/>
      <c r="GYK298" s="10"/>
      <c r="GYL298" s="10"/>
      <c r="GYM298" s="10"/>
      <c r="GYN298" s="10"/>
      <c r="GYO298" s="10"/>
      <c r="GYP298" s="10"/>
      <c r="GYQ298" s="10"/>
      <c r="GYR298" s="10"/>
      <c r="GYS298" s="10"/>
      <c r="GYT298" s="10"/>
      <c r="GYU298" s="10"/>
      <c r="GYV298" s="10"/>
      <c r="GYW298" s="10"/>
      <c r="GYX298" s="10"/>
      <c r="GYY298" s="10"/>
      <c r="GYZ298" s="10"/>
      <c r="GZA298" s="10"/>
      <c r="GZB298" s="10"/>
      <c r="GZC298" s="10"/>
      <c r="GZD298" s="10"/>
      <c r="GZE298" s="10"/>
      <c r="GZF298" s="10"/>
      <c r="GZG298" s="10"/>
      <c r="GZH298" s="10"/>
      <c r="GZI298" s="10"/>
      <c r="GZJ298" s="10"/>
      <c r="GZK298" s="10"/>
      <c r="GZL298" s="10"/>
      <c r="GZM298" s="10"/>
      <c r="GZN298" s="10"/>
      <c r="GZO298" s="10"/>
      <c r="GZP298" s="10"/>
      <c r="GZQ298" s="10"/>
      <c r="GZR298" s="10"/>
      <c r="GZS298" s="10"/>
      <c r="GZT298" s="10"/>
      <c r="GZU298" s="10"/>
      <c r="GZV298" s="10"/>
      <c r="GZW298" s="10"/>
      <c r="GZX298" s="10"/>
      <c r="GZY298" s="10"/>
      <c r="GZZ298" s="10"/>
      <c r="HAA298" s="10"/>
      <c r="HAB298" s="10"/>
      <c r="HAC298" s="10"/>
      <c r="HAD298" s="10"/>
      <c r="HAE298" s="10"/>
      <c r="HAF298" s="10"/>
      <c r="HAG298" s="10"/>
      <c r="HAH298" s="10"/>
      <c r="HAI298" s="10"/>
      <c r="HAJ298" s="10"/>
      <c r="HAK298" s="10"/>
      <c r="HAL298" s="10"/>
      <c r="HAM298" s="10"/>
      <c r="HAN298" s="10"/>
      <c r="HAO298" s="10"/>
      <c r="HAP298" s="10"/>
      <c r="HAQ298" s="10"/>
      <c r="HAR298" s="10"/>
      <c r="HAS298" s="10"/>
      <c r="HAT298" s="10"/>
      <c r="HAU298" s="10"/>
      <c r="HAV298" s="10"/>
      <c r="HAW298" s="10"/>
      <c r="HAX298" s="10"/>
      <c r="HAY298" s="10"/>
      <c r="HAZ298" s="10"/>
      <c r="HBA298" s="10"/>
      <c r="HBB298" s="10"/>
      <c r="HBC298" s="10"/>
      <c r="HBD298" s="10"/>
      <c r="HBE298" s="10"/>
      <c r="HBF298" s="10"/>
      <c r="HBG298" s="10"/>
      <c r="HBH298" s="10"/>
      <c r="HBI298" s="10"/>
      <c r="HBJ298" s="10"/>
      <c r="HBK298" s="10"/>
      <c r="HBL298" s="10"/>
      <c r="HBM298" s="10"/>
      <c r="HBN298" s="10"/>
      <c r="HBO298" s="10"/>
      <c r="HBP298" s="10"/>
      <c r="HBQ298" s="10"/>
      <c r="HBR298" s="10"/>
      <c r="HBS298" s="10"/>
      <c r="HBT298" s="10"/>
      <c r="HBU298" s="10"/>
      <c r="HBV298" s="10"/>
      <c r="HBW298" s="10"/>
      <c r="HBX298" s="10"/>
      <c r="HBY298" s="10"/>
      <c r="HBZ298" s="10"/>
      <c r="HCA298" s="10"/>
      <c r="HCB298" s="10"/>
      <c r="HCC298" s="10"/>
      <c r="HCD298" s="10"/>
      <c r="HCE298" s="10"/>
      <c r="HCF298" s="10"/>
      <c r="HCG298" s="10"/>
      <c r="HCH298" s="10"/>
      <c r="HCI298" s="10"/>
      <c r="HCJ298" s="10"/>
      <c r="HCK298" s="10"/>
      <c r="HCL298" s="10"/>
      <c r="HCM298" s="10"/>
      <c r="HCN298" s="10"/>
      <c r="HCO298" s="10"/>
      <c r="HCP298" s="10"/>
      <c r="HCQ298" s="10"/>
      <c r="HCR298" s="10"/>
      <c r="HCS298" s="10"/>
      <c r="HCT298" s="10"/>
      <c r="HCU298" s="10"/>
      <c r="HCV298" s="10"/>
      <c r="HCW298" s="10"/>
      <c r="HCX298" s="10"/>
      <c r="HCY298" s="10"/>
      <c r="HCZ298" s="10"/>
      <c r="HDA298" s="10"/>
      <c r="HDB298" s="10"/>
      <c r="HDC298" s="10"/>
      <c r="HDD298" s="10"/>
      <c r="HDE298" s="10"/>
      <c r="HDF298" s="10"/>
      <c r="HDG298" s="10"/>
      <c r="HDH298" s="10"/>
      <c r="HDI298" s="10"/>
      <c r="HDJ298" s="10"/>
      <c r="HDK298" s="10"/>
      <c r="HDL298" s="10"/>
      <c r="HDM298" s="10"/>
      <c r="HDN298" s="10"/>
      <c r="HDO298" s="10"/>
      <c r="HDP298" s="10"/>
      <c r="HDQ298" s="10"/>
      <c r="HDR298" s="10"/>
      <c r="HDS298" s="10"/>
      <c r="HDT298" s="10"/>
      <c r="HDU298" s="10"/>
      <c r="HDV298" s="10"/>
      <c r="HDW298" s="10"/>
      <c r="HDX298" s="10"/>
      <c r="HDY298" s="10"/>
      <c r="HDZ298" s="10"/>
      <c r="HEA298" s="10"/>
      <c r="HEB298" s="10"/>
      <c r="HEC298" s="10"/>
      <c r="HED298" s="10"/>
      <c r="HEE298" s="10"/>
      <c r="HEF298" s="10"/>
      <c r="HEG298" s="10"/>
      <c r="HEH298" s="10"/>
      <c r="HEI298" s="10"/>
      <c r="HEJ298" s="10"/>
      <c r="HEK298" s="10"/>
      <c r="HEL298" s="10"/>
      <c r="HEM298" s="10"/>
      <c r="HEN298" s="10"/>
      <c r="HEO298" s="10"/>
      <c r="HEP298" s="10"/>
      <c r="HEQ298" s="10"/>
      <c r="HER298" s="10"/>
      <c r="HES298" s="10"/>
      <c r="HET298" s="10"/>
      <c r="HEU298" s="10"/>
      <c r="HEV298" s="10"/>
      <c r="HEW298" s="10"/>
      <c r="HEX298" s="10"/>
      <c r="HEY298" s="10"/>
      <c r="HEZ298" s="10"/>
      <c r="HFA298" s="10"/>
      <c r="HFB298" s="10"/>
      <c r="HFC298" s="10"/>
      <c r="HFD298" s="10"/>
      <c r="HFE298" s="10"/>
      <c r="HFF298" s="10"/>
      <c r="HFG298" s="10"/>
      <c r="HFH298" s="10"/>
      <c r="HFI298" s="10"/>
      <c r="HFJ298" s="10"/>
      <c r="HFK298" s="10"/>
      <c r="HFL298" s="10"/>
      <c r="HFM298" s="10"/>
      <c r="HFN298" s="10"/>
      <c r="HFO298" s="10"/>
      <c r="HFP298" s="10"/>
      <c r="HFQ298" s="10"/>
      <c r="HFR298" s="10"/>
      <c r="HFS298" s="10"/>
      <c r="HFT298" s="10"/>
      <c r="HFU298" s="10"/>
      <c r="HFV298" s="10"/>
      <c r="HFW298" s="10"/>
      <c r="HFX298" s="10"/>
      <c r="HFY298" s="10"/>
      <c r="HFZ298" s="10"/>
      <c r="HGA298" s="10"/>
      <c r="HGB298" s="10"/>
      <c r="HGC298" s="10"/>
      <c r="HGD298" s="10"/>
      <c r="HGE298" s="10"/>
      <c r="HGF298" s="10"/>
      <c r="HGG298" s="10"/>
      <c r="HGH298" s="10"/>
      <c r="HGI298" s="10"/>
      <c r="HGJ298" s="10"/>
      <c r="HGK298" s="10"/>
      <c r="HGL298" s="10"/>
      <c r="HGM298" s="10"/>
      <c r="HGN298" s="10"/>
      <c r="HGO298" s="10"/>
      <c r="HGP298" s="10"/>
      <c r="HGQ298" s="10"/>
      <c r="HGR298" s="10"/>
      <c r="HGS298" s="10"/>
      <c r="HGT298" s="10"/>
      <c r="HGU298" s="10"/>
      <c r="HGV298" s="10"/>
      <c r="HGW298" s="10"/>
      <c r="HGX298" s="10"/>
      <c r="HGY298" s="10"/>
      <c r="HGZ298" s="10"/>
      <c r="HHA298" s="10"/>
      <c r="HHB298" s="10"/>
      <c r="HHC298" s="10"/>
      <c r="HHD298" s="10"/>
      <c r="HHE298" s="10"/>
      <c r="HHF298" s="10"/>
      <c r="HHG298" s="10"/>
      <c r="HHH298" s="10"/>
      <c r="HHI298" s="10"/>
      <c r="HHJ298" s="10"/>
      <c r="HHK298" s="10"/>
      <c r="HHL298" s="10"/>
      <c r="HHM298" s="10"/>
      <c r="HHN298" s="10"/>
      <c r="HHO298" s="10"/>
      <c r="HHP298" s="10"/>
      <c r="HHQ298" s="10"/>
      <c r="HHR298" s="10"/>
      <c r="HHS298" s="10"/>
      <c r="HHT298" s="10"/>
      <c r="HHU298" s="10"/>
      <c r="HHV298" s="10"/>
      <c r="HHW298" s="10"/>
      <c r="HHX298" s="10"/>
      <c r="HHY298" s="10"/>
      <c r="HHZ298" s="10"/>
      <c r="HIA298" s="10"/>
      <c r="HIB298" s="10"/>
      <c r="HIC298" s="10"/>
      <c r="HID298" s="10"/>
      <c r="HIE298" s="10"/>
      <c r="HIF298" s="10"/>
      <c r="HIG298" s="10"/>
      <c r="HIH298" s="10"/>
      <c r="HII298" s="10"/>
      <c r="HIJ298" s="10"/>
      <c r="HIK298" s="10"/>
      <c r="HIL298" s="10"/>
      <c r="HIM298" s="10"/>
      <c r="HIN298" s="10"/>
      <c r="HIO298" s="10"/>
      <c r="HIP298" s="10"/>
      <c r="HIQ298" s="10"/>
      <c r="HIR298" s="10"/>
      <c r="HIS298" s="10"/>
      <c r="HIT298" s="10"/>
      <c r="HIU298" s="10"/>
      <c r="HIV298" s="10"/>
      <c r="HIW298" s="10"/>
      <c r="HIX298" s="10"/>
      <c r="HIY298" s="10"/>
      <c r="HIZ298" s="10"/>
      <c r="HJA298" s="10"/>
      <c r="HJB298" s="10"/>
      <c r="HJC298" s="10"/>
      <c r="HJD298" s="10"/>
      <c r="HJE298" s="10"/>
      <c r="HJF298" s="10"/>
      <c r="HJG298" s="10"/>
      <c r="HJH298" s="10"/>
      <c r="HJI298" s="10"/>
      <c r="HJJ298" s="10"/>
      <c r="HJK298" s="10"/>
      <c r="HJL298" s="10"/>
      <c r="HJM298" s="10"/>
      <c r="HJN298" s="10"/>
      <c r="HJO298" s="10"/>
      <c r="HJP298" s="10"/>
      <c r="HJQ298" s="10"/>
      <c r="HJR298" s="10"/>
      <c r="HJS298" s="10"/>
      <c r="HJT298" s="10"/>
      <c r="HJU298" s="10"/>
      <c r="HJV298" s="10"/>
      <c r="HJW298" s="10"/>
      <c r="HJX298" s="10"/>
      <c r="HJY298" s="10"/>
      <c r="HJZ298" s="10"/>
      <c r="HKA298" s="10"/>
      <c r="HKB298" s="10"/>
      <c r="HKC298" s="10"/>
      <c r="HKD298" s="10"/>
      <c r="HKE298" s="10"/>
      <c r="HKF298" s="10"/>
      <c r="HKG298" s="10"/>
      <c r="HKH298" s="10"/>
      <c r="HKI298" s="10"/>
      <c r="HKJ298" s="10"/>
      <c r="HKK298" s="10"/>
      <c r="HKL298" s="10"/>
      <c r="HKM298" s="10"/>
      <c r="HKN298" s="10"/>
      <c r="HKO298" s="10"/>
      <c r="HKP298" s="10"/>
      <c r="HKQ298" s="10"/>
      <c r="HKR298" s="10"/>
      <c r="HKS298" s="10"/>
      <c r="HKT298" s="10"/>
      <c r="HKU298" s="10"/>
      <c r="HKV298" s="10"/>
      <c r="HKW298" s="10"/>
      <c r="HKX298" s="10"/>
      <c r="HKY298" s="10"/>
      <c r="HKZ298" s="10"/>
      <c r="HLA298" s="10"/>
      <c r="HLB298" s="10"/>
      <c r="HLC298" s="10"/>
      <c r="HLD298" s="10"/>
      <c r="HLE298" s="10"/>
      <c r="HLF298" s="10"/>
      <c r="HLG298" s="10"/>
      <c r="HLH298" s="10"/>
      <c r="HLI298" s="10"/>
      <c r="HLJ298" s="10"/>
      <c r="HLK298" s="10"/>
      <c r="HLL298" s="10"/>
      <c r="HLM298" s="10"/>
      <c r="HLN298" s="10"/>
      <c r="HLO298" s="10"/>
      <c r="HLP298" s="10"/>
      <c r="HLQ298" s="10"/>
      <c r="HLR298" s="10"/>
      <c r="HLS298" s="10"/>
      <c r="HLT298" s="10"/>
      <c r="HLU298" s="10"/>
      <c r="HLV298" s="10"/>
      <c r="HLW298" s="10"/>
      <c r="HLX298" s="10"/>
      <c r="HLY298" s="10"/>
      <c r="HLZ298" s="10"/>
      <c r="HMA298" s="10"/>
      <c r="HMB298" s="10"/>
      <c r="HMC298" s="10"/>
      <c r="HMD298" s="10"/>
      <c r="HME298" s="10"/>
      <c r="HMF298" s="10"/>
      <c r="HMG298" s="10"/>
      <c r="HMH298" s="10"/>
      <c r="HMI298" s="10"/>
      <c r="HMJ298" s="10"/>
      <c r="HMK298" s="10"/>
      <c r="HML298" s="10"/>
      <c r="HMM298" s="10"/>
      <c r="HMN298" s="10"/>
      <c r="HMO298" s="10"/>
      <c r="HMP298" s="10"/>
      <c r="HMQ298" s="10"/>
      <c r="HMR298" s="10"/>
      <c r="HMS298" s="10"/>
      <c r="HMT298" s="10"/>
      <c r="HMU298" s="10"/>
      <c r="HMV298" s="10"/>
      <c r="HMW298" s="10"/>
      <c r="HMX298" s="10"/>
      <c r="HMY298" s="10"/>
      <c r="HMZ298" s="10"/>
      <c r="HNA298" s="10"/>
      <c r="HNB298" s="10"/>
      <c r="HNC298" s="10"/>
      <c r="HND298" s="10"/>
      <c r="HNE298" s="10"/>
      <c r="HNF298" s="10"/>
      <c r="HNG298" s="10"/>
      <c r="HNH298" s="10"/>
      <c r="HNI298" s="10"/>
      <c r="HNJ298" s="10"/>
      <c r="HNK298" s="10"/>
      <c r="HNL298" s="10"/>
      <c r="HNM298" s="10"/>
      <c r="HNN298" s="10"/>
      <c r="HNO298" s="10"/>
      <c r="HNP298" s="10"/>
      <c r="HNQ298" s="10"/>
      <c r="HNR298" s="10"/>
      <c r="HNS298" s="10"/>
      <c r="HNT298" s="10"/>
      <c r="HNU298" s="10"/>
      <c r="HNV298" s="10"/>
      <c r="HNW298" s="10"/>
      <c r="HNX298" s="10"/>
      <c r="HNY298" s="10"/>
      <c r="HNZ298" s="10"/>
      <c r="HOA298" s="10"/>
      <c r="HOB298" s="10"/>
      <c r="HOC298" s="10"/>
      <c r="HOD298" s="10"/>
      <c r="HOE298" s="10"/>
      <c r="HOF298" s="10"/>
      <c r="HOG298" s="10"/>
      <c r="HOH298" s="10"/>
      <c r="HOI298" s="10"/>
      <c r="HOJ298" s="10"/>
      <c r="HOK298" s="10"/>
      <c r="HOL298" s="10"/>
      <c r="HOM298" s="10"/>
      <c r="HON298" s="10"/>
      <c r="HOO298" s="10"/>
      <c r="HOP298" s="10"/>
      <c r="HOQ298" s="10"/>
      <c r="HOR298" s="10"/>
      <c r="HOS298" s="10"/>
      <c r="HOT298" s="10"/>
      <c r="HOU298" s="10"/>
      <c r="HOV298" s="10"/>
      <c r="HOW298" s="10"/>
      <c r="HOX298" s="10"/>
      <c r="HOY298" s="10"/>
      <c r="HOZ298" s="10"/>
      <c r="HPA298" s="10"/>
      <c r="HPB298" s="10"/>
      <c r="HPC298" s="10"/>
      <c r="HPD298" s="10"/>
      <c r="HPE298" s="10"/>
      <c r="HPF298" s="10"/>
      <c r="HPG298" s="10"/>
      <c r="HPH298" s="10"/>
      <c r="HPI298" s="10"/>
      <c r="HPJ298" s="10"/>
      <c r="HPK298" s="10"/>
      <c r="HPL298" s="10"/>
      <c r="HPM298" s="10"/>
      <c r="HPN298" s="10"/>
      <c r="HPO298" s="10"/>
      <c r="HPP298" s="10"/>
      <c r="HPQ298" s="10"/>
      <c r="HPR298" s="10"/>
      <c r="HPS298" s="10"/>
      <c r="HPT298" s="10"/>
      <c r="HPU298" s="10"/>
      <c r="HPV298" s="10"/>
      <c r="HPW298" s="10"/>
      <c r="HPX298" s="10"/>
      <c r="HPY298" s="10"/>
      <c r="HPZ298" s="10"/>
      <c r="HQA298" s="10"/>
      <c r="HQB298" s="10"/>
      <c r="HQC298" s="10"/>
      <c r="HQD298" s="10"/>
      <c r="HQE298" s="10"/>
      <c r="HQF298" s="10"/>
      <c r="HQG298" s="10"/>
      <c r="HQH298" s="10"/>
      <c r="HQI298" s="10"/>
      <c r="HQJ298" s="10"/>
      <c r="HQK298" s="10"/>
      <c r="HQL298" s="10"/>
      <c r="HQM298" s="10"/>
      <c r="HQN298" s="10"/>
      <c r="HQO298" s="10"/>
      <c r="HQP298" s="10"/>
      <c r="HQQ298" s="10"/>
      <c r="HQR298" s="10"/>
      <c r="HQS298" s="10"/>
      <c r="HQT298" s="10"/>
      <c r="HQU298" s="10"/>
      <c r="HQV298" s="10"/>
      <c r="HQW298" s="10"/>
      <c r="HQX298" s="10"/>
      <c r="HQY298" s="10"/>
      <c r="HQZ298" s="10"/>
      <c r="HRA298" s="10"/>
      <c r="HRB298" s="10"/>
      <c r="HRC298" s="10"/>
      <c r="HRD298" s="10"/>
      <c r="HRE298" s="10"/>
      <c r="HRF298" s="10"/>
      <c r="HRG298" s="10"/>
      <c r="HRH298" s="10"/>
      <c r="HRI298" s="10"/>
      <c r="HRJ298" s="10"/>
      <c r="HRK298" s="10"/>
      <c r="HRL298" s="10"/>
      <c r="HRM298" s="10"/>
      <c r="HRN298" s="10"/>
      <c r="HRO298" s="10"/>
      <c r="HRP298" s="10"/>
      <c r="HRQ298" s="10"/>
      <c r="HRR298" s="10"/>
      <c r="HRS298" s="10"/>
      <c r="HRT298" s="10"/>
      <c r="HRU298" s="10"/>
      <c r="HRV298" s="10"/>
      <c r="HRW298" s="10"/>
      <c r="HRX298" s="10"/>
      <c r="HRY298" s="10"/>
      <c r="HRZ298" s="10"/>
      <c r="HSA298" s="10"/>
      <c r="HSB298" s="10"/>
      <c r="HSC298" s="10"/>
      <c r="HSD298" s="10"/>
      <c r="HSE298" s="10"/>
      <c r="HSF298" s="10"/>
      <c r="HSG298" s="10"/>
      <c r="HSH298" s="10"/>
      <c r="HSI298" s="10"/>
      <c r="HSJ298" s="10"/>
      <c r="HSK298" s="10"/>
      <c r="HSL298" s="10"/>
      <c r="HSM298" s="10"/>
      <c r="HSN298" s="10"/>
      <c r="HSO298" s="10"/>
      <c r="HSP298" s="10"/>
      <c r="HSQ298" s="10"/>
      <c r="HSR298" s="10"/>
      <c r="HSS298" s="10"/>
      <c r="HST298" s="10"/>
      <c r="HSU298" s="10"/>
      <c r="HSV298" s="10"/>
      <c r="HSW298" s="10"/>
      <c r="HSX298" s="10"/>
      <c r="HSY298" s="10"/>
      <c r="HSZ298" s="10"/>
      <c r="HTA298" s="10"/>
      <c r="HTB298" s="10"/>
      <c r="HTC298" s="10"/>
      <c r="HTD298" s="10"/>
      <c r="HTE298" s="10"/>
      <c r="HTF298" s="10"/>
      <c r="HTG298" s="10"/>
      <c r="HTH298" s="10"/>
      <c r="HTI298" s="10"/>
      <c r="HTJ298" s="10"/>
      <c r="HTK298" s="10"/>
      <c r="HTL298" s="10"/>
      <c r="HTM298" s="10"/>
      <c r="HTN298" s="10"/>
      <c r="HTO298" s="10"/>
      <c r="HTP298" s="10"/>
      <c r="HTQ298" s="10"/>
      <c r="HTR298" s="10"/>
      <c r="HTS298" s="10"/>
      <c r="HTT298" s="10"/>
      <c r="HTU298" s="10"/>
      <c r="HTV298" s="10"/>
      <c r="HTW298" s="10"/>
      <c r="HTX298" s="10"/>
      <c r="HTY298" s="10"/>
      <c r="HTZ298" s="10"/>
      <c r="HUA298" s="10"/>
      <c r="HUB298" s="10"/>
      <c r="HUC298" s="10"/>
      <c r="HUD298" s="10"/>
      <c r="HUE298" s="10"/>
      <c r="HUF298" s="10"/>
      <c r="HUG298" s="10"/>
      <c r="HUH298" s="10"/>
      <c r="HUI298" s="10"/>
      <c r="HUJ298" s="10"/>
      <c r="HUK298" s="10"/>
      <c r="HUL298" s="10"/>
      <c r="HUM298" s="10"/>
      <c r="HUN298" s="10"/>
      <c r="HUO298" s="10"/>
      <c r="HUP298" s="10"/>
      <c r="HUQ298" s="10"/>
      <c r="HUR298" s="10"/>
      <c r="HUS298" s="10"/>
      <c r="HUT298" s="10"/>
      <c r="HUU298" s="10"/>
      <c r="HUV298" s="10"/>
      <c r="HUW298" s="10"/>
      <c r="HUX298" s="10"/>
      <c r="HUY298" s="10"/>
      <c r="HUZ298" s="10"/>
      <c r="HVA298" s="10"/>
      <c r="HVB298" s="10"/>
      <c r="HVC298" s="10"/>
      <c r="HVD298" s="10"/>
      <c r="HVE298" s="10"/>
      <c r="HVF298" s="10"/>
      <c r="HVG298" s="10"/>
      <c r="HVH298" s="10"/>
      <c r="HVI298" s="10"/>
      <c r="HVJ298" s="10"/>
      <c r="HVK298" s="10"/>
      <c r="HVL298" s="10"/>
      <c r="HVM298" s="10"/>
      <c r="HVN298" s="10"/>
      <c r="HVO298" s="10"/>
      <c r="HVP298" s="10"/>
      <c r="HVQ298" s="10"/>
      <c r="HVR298" s="10"/>
      <c r="HVS298" s="10"/>
      <c r="HVT298" s="10"/>
      <c r="HVU298" s="10"/>
      <c r="HVV298" s="10"/>
      <c r="HVW298" s="10"/>
      <c r="HVX298" s="10"/>
      <c r="HVY298" s="10"/>
      <c r="HVZ298" s="10"/>
      <c r="HWA298" s="10"/>
      <c r="HWB298" s="10"/>
      <c r="HWC298" s="10"/>
      <c r="HWD298" s="10"/>
      <c r="HWE298" s="10"/>
      <c r="HWF298" s="10"/>
      <c r="HWG298" s="10"/>
      <c r="HWH298" s="10"/>
      <c r="HWI298" s="10"/>
      <c r="HWJ298" s="10"/>
      <c r="HWK298" s="10"/>
      <c r="HWL298" s="10"/>
      <c r="HWM298" s="10"/>
      <c r="HWN298" s="10"/>
      <c r="HWO298" s="10"/>
      <c r="HWP298" s="10"/>
      <c r="HWQ298" s="10"/>
      <c r="HWR298" s="10"/>
      <c r="HWS298" s="10"/>
      <c r="HWT298" s="10"/>
      <c r="HWU298" s="10"/>
      <c r="HWV298" s="10"/>
      <c r="HWW298" s="10"/>
      <c r="HWX298" s="10"/>
      <c r="HWY298" s="10"/>
      <c r="HWZ298" s="10"/>
      <c r="HXA298" s="10"/>
      <c r="HXB298" s="10"/>
      <c r="HXC298" s="10"/>
      <c r="HXD298" s="10"/>
      <c r="HXE298" s="10"/>
      <c r="HXF298" s="10"/>
      <c r="HXG298" s="10"/>
      <c r="HXH298" s="10"/>
      <c r="HXI298" s="10"/>
      <c r="HXJ298" s="10"/>
      <c r="HXK298" s="10"/>
      <c r="HXL298" s="10"/>
      <c r="HXM298" s="10"/>
      <c r="HXN298" s="10"/>
      <c r="HXO298" s="10"/>
      <c r="HXP298" s="10"/>
      <c r="HXQ298" s="10"/>
      <c r="HXR298" s="10"/>
      <c r="HXS298" s="10"/>
      <c r="HXT298" s="10"/>
      <c r="HXU298" s="10"/>
      <c r="HXV298" s="10"/>
      <c r="HXW298" s="10"/>
      <c r="HXX298" s="10"/>
      <c r="HXY298" s="10"/>
      <c r="HXZ298" s="10"/>
      <c r="HYA298" s="10"/>
      <c r="HYB298" s="10"/>
      <c r="HYC298" s="10"/>
      <c r="HYD298" s="10"/>
      <c r="HYE298" s="10"/>
      <c r="HYF298" s="10"/>
      <c r="HYG298" s="10"/>
      <c r="HYH298" s="10"/>
      <c r="HYI298" s="10"/>
      <c r="HYJ298" s="10"/>
      <c r="HYK298" s="10"/>
      <c r="HYL298" s="10"/>
      <c r="HYM298" s="10"/>
      <c r="HYN298" s="10"/>
      <c r="HYO298" s="10"/>
      <c r="HYP298" s="10"/>
      <c r="HYQ298" s="10"/>
      <c r="HYR298" s="10"/>
      <c r="HYS298" s="10"/>
      <c r="HYT298" s="10"/>
      <c r="HYU298" s="10"/>
      <c r="HYV298" s="10"/>
      <c r="HYW298" s="10"/>
      <c r="HYX298" s="10"/>
      <c r="HYY298" s="10"/>
      <c r="HYZ298" s="10"/>
      <c r="HZA298" s="10"/>
      <c r="HZB298" s="10"/>
      <c r="HZC298" s="10"/>
      <c r="HZD298" s="10"/>
      <c r="HZE298" s="10"/>
      <c r="HZF298" s="10"/>
      <c r="HZG298" s="10"/>
      <c r="HZH298" s="10"/>
      <c r="HZI298" s="10"/>
      <c r="HZJ298" s="10"/>
      <c r="HZK298" s="10"/>
      <c r="HZL298" s="10"/>
      <c r="HZM298" s="10"/>
      <c r="HZN298" s="10"/>
      <c r="HZO298" s="10"/>
      <c r="HZP298" s="10"/>
      <c r="HZQ298" s="10"/>
      <c r="HZR298" s="10"/>
      <c r="HZS298" s="10"/>
      <c r="HZT298" s="10"/>
      <c r="HZU298" s="10"/>
      <c r="HZV298" s="10"/>
      <c r="HZW298" s="10"/>
      <c r="HZX298" s="10"/>
      <c r="HZY298" s="10"/>
      <c r="HZZ298" s="10"/>
      <c r="IAA298" s="10"/>
      <c r="IAB298" s="10"/>
      <c r="IAC298" s="10"/>
      <c r="IAD298" s="10"/>
      <c r="IAE298" s="10"/>
      <c r="IAF298" s="10"/>
      <c r="IAG298" s="10"/>
      <c r="IAH298" s="10"/>
      <c r="IAI298" s="10"/>
      <c r="IAJ298" s="10"/>
      <c r="IAK298" s="10"/>
      <c r="IAL298" s="10"/>
      <c r="IAM298" s="10"/>
      <c r="IAN298" s="10"/>
      <c r="IAO298" s="10"/>
      <c r="IAP298" s="10"/>
      <c r="IAQ298" s="10"/>
      <c r="IAR298" s="10"/>
      <c r="IAS298" s="10"/>
      <c r="IAT298" s="10"/>
      <c r="IAU298" s="10"/>
      <c r="IAV298" s="10"/>
      <c r="IAW298" s="10"/>
      <c r="IAX298" s="10"/>
      <c r="IAY298" s="10"/>
      <c r="IAZ298" s="10"/>
      <c r="IBA298" s="10"/>
      <c r="IBB298" s="10"/>
      <c r="IBC298" s="10"/>
      <c r="IBD298" s="10"/>
      <c r="IBE298" s="10"/>
      <c r="IBF298" s="10"/>
      <c r="IBG298" s="10"/>
      <c r="IBH298" s="10"/>
      <c r="IBI298" s="10"/>
      <c r="IBJ298" s="10"/>
      <c r="IBK298" s="10"/>
      <c r="IBL298" s="10"/>
      <c r="IBM298" s="10"/>
      <c r="IBN298" s="10"/>
      <c r="IBO298" s="10"/>
      <c r="IBP298" s="10"/>
      <c r="IBQ298" s="10"/>
      <c r="IBR298" s="10"/>
      <c r="IBS298" s="10"/>
      <c r="IBT298" s="10"/>
      <c r="IBU298" s="10"/>
      <c r="IBV298" s="10"/>
      <c r="IBW298" s="10"/>
      <c r="IBX298" s="10"/>
      <c r="IBY298" s="10"/>
      <c r="IBZ298" s="10"/>
      <c r="ICA298" s="10"/>
      <c r="ICB298" s="10"/>
      <c r="ICC298" s="10"/>
      <c r="ICD298" s="10"/>
      <c r="ICE298" s="10"/>
      <c r="ICF298" s="10"/>
      <c r="ICG298" s="10"/>
      <c r="ICH298" s="10"/>
      <c r="ICI298" s="10"/>
      <c r="ICJ298" s="10"/>
      <c r="ICK298" s="10"/>
      <c r="ICL298" s="10"/>
      <c r="ICM298" s="10"/>
      <c r="ICN298" s="10"/>
      <c r="ICO298" s="10"/>
      <c r="ICP298" s="10"/>
      <c r="ICQ298" s="10"/>
      <c r="ICR298" s="10"/>
      <c r="ICS298" s="10"/>
      <c r="ICT298" s="10"/>
      <c r="ICU298" s="10"/>
      <c r="ICV298" s="10"/>
      <c r="ICW298" s="10"/>
      <c r="ICX298" s="10"/>
      <c r="ICY298" s="10"/>
      <c r="ICZ298" s="10"/>
      <c r="IDA298" s="10"/>
      <c r="IDB298" s="10"/>
      <c r="IDC298" s="10"/>
      <c r="IDD298" s="10"/>
      <c r="IDE298" s="10"/>
      <c r="IDF298" s="10"/>
      <c r="IDG298" s="10"/>
      <c r="IDH298" s="10"/>
      <c r="IDI298" s="10"/>
      <c r="IDJ298" s="10"/>
      <c r="IDK298" s="10"/>
      <c r="IDL298" s="10"/>
      <c r="IDM298" s="10"/>
      <c r="IDN298" s="10"/>
      <c r="IDO298" s="10"/>
      <c r="IDP298" s="10"/>
      <c r="IDQ298" s="10"/>
      <c r="IDR298" s="10"/>
      <c r="IDS298" s="10"/>
      <c r="IDT298" s="10"/>
      <c r="IDU298" s="10"/>
      <c r="IDV298" s="10"/>
      <c r="IDW298" s="10"/>
      <c r="IDX298" s="10"/>
      <c r="IDY298" s="10"/>
      <c r="IDZ298" s="10"/>
      <c r="IEA298" s="10"/>
      <c r="IEB298" s="10"/>
      <c r="IEC298" s="10"/>
      <c r="IED298" s="10"/>
      <c r="IEE298" s="10"/>
      <c r="IEF298" s="10"/>
      <c r="IEG298" s="10"/>
      <c r="IEH298" s="10"/>
      <c r="IEI298" s="10"/>
      <c r="IEJ298" s="10"/>
      <c r="IEK298" s="10"/>
      <c r="IEL298" s="10"/>
      <c r="IEM298" s="10"/>
      <c r="IEN298" s="10"/>
      <c r="IEO298" s="10"/>
      <c r="IEP298" s="10"/>
      <c r="IEQ298" s="10"/>
      <c r="IER298" s="10"/>
      <c r="IES298" s="10"/>
      <c r="IET298" s="10"/>
      <c r="IEU298" s="10"/>
      <c r="IEV298" s="10"/>
      <c r="IEW298" s="10"/>
      <c r="IEX298" s="10"/>
      <c r="IEY298" s="10"/>
      <c r="IEZ298" s="10"/>
      <c r="IFA298" s="10"/>
      <c r="IFB298" s="10"/>
      <c r="IFC298" s="10"/>
      <c r="IFD298" s="10"/>
      <c r="IFE298" s="10"/>
      <c r="IFF298" s="10"/>
      <c r="IFG298" s="10"/>
      <c r="IFH298" s="10"/>
      <c r="IFI298" s="10"/>
      <c r="IFJ298" s="10"/>
      <c r="IFK298" s="10"/>
      <c r="IFL298" s="10"/>
      <c r="IFM298" s="10"/>
      <c r="IFN298" s="10"/>
      <c r="IFO298" s="10"/>
      <c r="IFP298" s="10"/>
      <c r="IFQ298" s="10"/>
      <c r="IFR298" s="10"/>
      <c r="IFS298" s="10"/>
      <c r="IFT298" s="10"/>
      <c r="IFU298" s="10"/>
      <c r="IFV298" s="10"/>
      <c r="IFW298" s="10"/>
      <c r="IFX298" s="10"/>
      <c r="IFY298" s="10"/>
      <c r="IFZ298" s="10"/>
      <c r="IGA298" s="10"/>
      <c r="IGB298" s="10"/>
      <c r="IGC298" s="10"/>
      <c r="IGD298" s="10"/>
      <c r="IGE298" s="10"/>
      <c r="IGF298" s="10"/>
      <c r="IGG298" s="10"/>
      <c r="IGH298" s="10"/>
      <c r="IGI298" s="10"/>
      <c r="IGJ298" s="10"/>
      <c r="IGK298" s="10"/>
      <c r="IGL298" s="10"/>
      <c r="IGM298" s="10"/>
      <c r="IGN298" s="10"/>
      <c r="IGO298" s="10"/>
      <c r="IGP298" s="10"/>
      <c r="IGQ298" s="10"/>
      <c r="IGR298" s="10"/>
      <c r="IGS298" s="10"/>
      <c r="IGT298" s="10"/>
      <c r="IGU298" s="10"/>
      <c r="IGV298" s="10"/>
      <c r="IGW298" s="10"/>
      <c r="IGX298" s="10"/>
      <c r="IGY298" s="10"/>
      <c r="IGZ298" s="10"/>
      <c r="IHA298" s="10"/>
      <c r="IHB298" s="10"/>
      <c r="IHC298" s="10"/>
      <c r="IHD298" s="10"/>
      <c r="IHE298" s="10"/>
      <c r="IHF298" s="10"/>
      <c r="IHG298" s="10"/>
      <c r="IHH298" s="10"/>
      <c r="IHI298" s="10"/>
      <c r="IHJ298" s="10"/>
      <c r="IHK298" s="10"/>
      <c r="IHL298" s="10"/>
      <c r="IHM298" s="10"/>
      <c r="IHN298" s="10"/>
      <c r="IHO298" s="10"/>
      <c r="IHP298" s="10"/>
      <c r="IHQ298" s="10"/>
      <c r="IHR298" s="10"/>
      <c r="IHS298" s="10"/>
      <c r="IHT298" s="10"/>
      <c r="IHU298" s="10"/>
      <c r="IHV298" s="10"/>
      <c r="IHW298" s="10"/>
      <c r="IHX298" s="10"/>
      <c r="IHY298" s="10"/>
      <c r="IHZ298" s="10"/>
      <c r="IIA298" s="10"/>
      <c r="IIB298" s="10"/>
      <c r="IIC298" s="10"/>
      <c r="IID298" s="10"/>
      <c r="IIE298" s="10"/>
      <c r="IIF298" s="10"/>
      <c r="IIG298" s="10"/>
      <c r="IIH298" s="10"/>
      <c r="III298" s="10"/>
      <c r="IIJ298" s="10"/>
      <c r="IIK298" s="10"/>
      <c r="IIL298" s="10"/>
      <c r="IIM298" s="10"/>
      <c r="IIN298" s="10"/>
      <c r="IIO298" s="10"/>
      <c r="IIP298" s="10"/>
      <c r="IIQ298" s="10"/>
      <c r="IIR298" s="10"/>
      <c r="IIS298" s="10"/>
      <c r="IIT298" s="10"/>
      <c r="IIU298" s="10"/>
      <c r="IIV298" s="10"/>
      <c r="IIW298" s="10"/>
      <c r="IIX298" s="10"/>
      <c r="IIY298" s="10"/>
      <c r="IIZ298" s="10"/>
      <c r="IJA298" s="10"/>
      <c r="IJB298" s="10"/>
      <c r="IJC298" s="10"/>
      <c r="IJD298" s="10"/>
      <c r="IJE298" s="10"/>
      <c r="IJF298" s="10"/>
      <c r="IJG298" s="10"/>
      <c r="IJH298" s="10"/>
      <c r="IJI298" s="10"/>
      <c r="IJJ298" s="10"/>
      <c r="IJK298" s="10"/>
      <c r="IJL298" s="10"/>
      <c r="IJM298" s="10"/>
      <c r="IJN298" s="10"/>
      <c r="IJO298" s="10"/>
      <c r="IJP298" s="10"/>
      <c r="IJQ298" s="10"/>
      <c r="IJR298" s="10"/>
      <c r="IJS298" s="10"/>
      <c r="IJT298" s="10"/>
      <c r="IJU298" s="10"/>
      <c r="IJV298" s="10"/>
      <c r="IJW298" s="10"/>
      <c r="IJX298" s="10"/>
      <c r="IJY298" s="10"/>
      <c r="IJZ298" s="10"/>
      <c r="IKA298" s="10"/>
      <c r="IKB298" s="10"/>
      <c r="IKC298" s="10"/>
      <c r="IKD298" s="10"/>
      <c r="IKE298" s="10"/>
      <c r="IKF298" s="10"/>
      <c r="IKG298" s="10"/>
      <c r="IKH298" s="10"/>
      <c r="IKI298" s="10"/>
      <c r="IKJ298" s="10"/>
      <c r="IKK298" s="10"/>
      <c r="IKL298" s="10"/>
      <c r="IKM298" s="10"/>
      <c r="IKN298" s="10"/>
      <c r="IKO298" s="10"/>
      <c r="IKP298" s="10"/>
      <c r="IKQ298" s="10"/>
      <c r="IKR298" s="10"/>
      <c r="IKS298" s="10"/>
      <c r="IKT298" s="10"/>
      <c r="IKU298" s="10"/>
      <c r="IKV298" s="10"/>
      <c r="IKW298" s="10"/>
      <c r="IKX298" s="10"/>
      <c r="IKY298" s="10"/>
      <c r="IKZ298" s="10"/>
      <c r="ILA298" s="10"/>
      <c r="ILB298" s="10"/>
      <c r="ILC298" s="10"/>
      <c r="ILD298" s="10"/>
      <c r="ILE298" s="10"/>
      <c r="ILF298" s="10"/>
      <c r="ILG298" s="10"/>
      <c r="ILH298" s="10"/>
      <c r="ILI298" s="10"/>
      <c r="ILJ298" s="10"/>
      <c r="ILK298" s="10"/>
      <c r="ILL298" s="10"/>
      <c r="ILM298" s="10"/>
      <c r="ILN298" s="10"/>
      <c r="ILO298" s="10"/>
      <c r="ILP298" s="10"/>
      <c r="ILQ298" s="10"/>
      <c r="ILR298" s="10"/>
      <c r="ILS298" s="10"/>
      <c r="ILT298" s="10"/>
      <c r="ILU298" s="10"/>
      <c r="ILV298" s="10"/>
      <c r="ILW298" s="10"/>
      <c r="ILX298" s="10"/>
      <c r="ILY298" s="10"/>
      <c r="ILZ298" s="10"/>
      <c r="IMA298" s="10"/>
      <c r="IMB298" s="10"/>
      <c r="IMC298" s="10"/>
      <c r="IMD298" s="10"/>
      <c r="IME298" s="10"/>
      <c r="IMF298" s="10"/>
      <c r="IMG298" s="10"/>
      <c r="IMH298" s="10"/>
      <c r="IMI298" s="10"/>
      <c r="IMJ298" s="10"/>
      <c r="IMK298" s="10"/>
      <c r="IML298" s="10"/>
      <c r="IMM298" s="10"/>
      <c r="IMN298" s="10"/>
      <c r="IMO298" s="10"/>
      <c r="IMP298" s="10"/>
      <c r="IMQ298" s="10"/>
      <c r="IMR298" s="10"/>
      <c r="IMS298" s="10"/>
      <c r="IMT298" s="10"/>
      <c r="IMU298" s="10"/>
      <c r="IMV298" s="10"/>
      <c r="IMW298" s="10"/>
      <c r="IMX298" s="10"/>
      <c r="IMY298" s="10"/>
      <c r="IMZ298" s="10"/>
      <c r="INA298" s="10"/>
      <c r="INB298" s="10"/>
      <c r="INC298" s="10"/>
      <c r="IND298" s="10"/>
      <c r="INE298" s="10"/>
      <c r="INF298" s="10"/>
      <c r="ING298" s="10"/>
      <c r="INH298" s="10"/>
      <c r="INI298" s="10"/>
      <c r="INJ298" s="10"/>
      <c r="INK298" s="10"/>
      <c r="INL298" s="10"/>
      <c r="INM298" s="10"/>
      <c r="INN298" s="10"/>
      <c r="INO298" s="10"/>
      <c r="INP298" s="10"/>
      <c r="INQ298" s="10"/>
      <c r="INR298" s="10"/>
      <c r="INS298" s="10"/>
      <c r="INT298" s="10"/>
      <c r="INU298" s="10"/>
      <c r="INV298" s="10"/>
      <c r="INW298" s="10"/>
      <c r="INX298" s="10"/>
      <c r="INY298" s="10"/>
      <c r="INZ298" s="10"/>
      <c r="IOA298" s="10"/>
      <c r="IOB298" s="10"/>
      <c r="IOC298" s="10"/>
      <c r="IOD298" s="10"/>
      <c r="IOE298" s="10"/>
      <c r="IOF298" s="10"/>
      <c r="IOG298" s="10"/>
      <c r="IOH298" s="10"/>
      <c r="IOI298" s="10"/>
      <c r="IOJ298" s="10"/>
      <c r="IOK298" s="10"/>
      <c r="IOL298" s="10"/>
      <c r="IOM298" s="10"/>
      <c r="ION298" s="10"/>
      <c r="IOO298" s="10"/>
      <c r="IOP298" s="10"/>
      <c r="IOQ298" s="10"/>
      <c r="IOR298" s="10"/>
      <c r="IOS298" s="10"/>
      <c r="IOT298" s="10"/>
      <c r="IOU298" s="10"/>
      <c r="IOV298" s="10"/>
      <c r="IOW298" s="10"/>
      <c r="IOX298" s="10"/>
      <c r="IOY298" s="10"/>
      <c r="IOZ298" s="10"/>
      <c r="IPA298" s="10"/>
      <c r="IPB298" s="10"/>
      <c r="IPC298" s="10"/>
      <c r="IPD298" s="10"/>
      <c r="IPE298" s="10"/>
      <c r="IPF298" s="10"/>
      <c r="IPG298" s="10"/>
      <c r="IPH298" s="10"/>
      <c r="IPI298" s="10"/>
      <c r="IPJ298" s="10"/>
      <c r="IPK298" s="10"/>
      <c r="IPL298" s="10"/>
      <c r="IPM298" s="10"/>
      <c r="IPN298" s="10"/>
      <c r="IPO298" s="10"/>
      <c r="IPP298" s="10"/>
      <c r="IPQ298" s="10"/>
      <c r="IPR298" s="10"/>
      <c r="IPS298" s="10"/>
      <c r="IPT298" s="10"/>
      <c r="IPU298" s="10"/>
      <c r="IPV298" s="10"/>
      <c r="IPW298" s="10"/>
      <c r="IPX298" s="10"/>
      <c r="IPY298" s="10"/>
      <c r="IPZ298" s="10"/>
      <c r="IQA298" s="10"/>
      <c r="IQB298" s="10"/>
      <c r="IQC298" s="10"/>
      <c r="IQD298" s="10"/>
      <c r="IQE298" s="10"/>
      <c r="IQF298" s="10"/>
      <c r="IQG298" s="10"/>
      <c r="IQH298" s="10"/>
      <c r="IQI298" s="10"/>
      <c r="IQJ298" s="10"/>
      <c r="IQK298" s="10"/>
      <c r="IQL298" s="10"/>
      <c r="IQM298" s="10"/>
      <c r="IQN298" s="10"/>
      <c r="IQO298" s="10"/>
      <c r="IQP298" s="10"/>
      <c r="IQQ298" s="10"/>
      <c r="IQR298" s="10"/>
      <c r="IQS298" s="10"/>
      <c r="IQT298" s="10"/>
      <c r="IQU298" s="10"/>
      <c r="IQV298" s="10"/>
      <c r="IQW298" s="10"/>
      <c r="IQX298" s="10"/>
      <c r="IQY298" s="10"/>
      <c r="IQZ298" s="10"/>
      <c r="IRA298" s="10"/>
      <c r="IRB298" s="10"/>
      <c r="IRC298" s="10"/>
      <c r="IRD298" s="10"/>
      <c r="IRE298" s="10"/>
      <c r="IRF298" s="10"/>
      <c r="IRG298" s="10"/>
      <c r="IRH298" s="10"/>
      <c r="IRI298" s="10"/>
      <c r="IRJ298" s="10"/>
      <c r="IRK298" s="10"/>
      <c r="IRL298" s="10"/>
      <c r="IRM298" s="10"/>
      <c r="IRN298" s="10"/>
      <c r="IRO298" s="10"/>
      <c r="IRP298" s="10"/>
      <c r="IRQ298" s="10"/>
      <c r="IRR298" s="10"/>
      <c r="IRS298" s="10"/>
      <c r="IRT298" s="10"/>
      <c r="IRU298" s="10"/>
      <c r="IRV298" s="10"/>
      <c r="IRW298" s="10"/>
      <c r="IRX298" s="10"/>
      <c r="IRY298" s="10"/>
      <c r="IRZ298" s="10"/>
      <c r="ISA298" s="10"/>
      <c r="ISB298" s="10"/>
      <c r="ISC298" s="10"/>
      <c r="ISD298" s="10"/>
      <c r="ISE298" s="10"/>
      <c r="ISF298" s="10"/>
      <c r="ISG298" s="10"/>
      <c r="ISH298" s="10"/>
      <c r="ISI298" s="10"/>
      <c r="ISJ298" s="10"/>
      <c r="ISK298" s="10"/>
      <c r="ISL298" s="10"/>
      <c r="ISM298" s="10"/>
      <c r="ISN298" s="10"/>
      <c r="ISO298" s="10"/>
      <c r="ISP298" s="10"/>
      <c r="ISQ298" s="10"/>
      <c r="ISR298" s="10"/>
      <c r="ISS298" s="10"/>
      <c r="IST298" s="10"/>
      <c r="ISU298" s="10"/>
      <c r="ISV298" s="10"/>
      <c r="ISW298" s="10"/>
      <c r="ISX298" s="10"/>
      <c r="ISY298" s="10"/>
      <c r="ISZ298" s="10"/>
      <c r="ITA298" s="10"/>
      <c r="ITB298" s="10"/>
      <c r="ITC298" s="10"/>
      <c r="ITD298" s="10"/>
      <c r="ITE298" s="10"/>
      <c r="ITF298" s="10"/>
      <c r="ITG298" s="10"/>
      <c r="ITH298" s="10"/>
      <c r="ITI298" s="10"/>
      <c r="ITJ298" s="10"/>
      <c r="ITK298" s="10"/>
      <c r="ITL298" s="10"/>
      <c r="ITM298" s="10"/>
      <c r="ITN298" s="10"/>
      <c r="ITO298" s="10"/>
      <c r="ITP298" s="10"/>
      <c r="ITQ298" s="10"/>
      <c r="ITR298" s="10"/>
      <c r="ITS298" s="10"/>
      <c r="ITT298" s="10"/>
      <c r="ITU298" s="10"/>
      <c r="ITV298" s="10"/>
      <c r="ITW298" s="10"/>
      <c r="ITX298" s="10"/>
      <c r="ITY298" s="10"/>
      <c r="ITZ298" s="10"/>
      <c r="IUA298" s="10"/>
      <c r="IUB298" s="10"/>
      <c r="IUC298" s="10"/>
      <c r="IUD298" s="10"/>
      <c r="IUE298" s="10"/>
      <c r="IUF298" s="10"/>
      <c r="IUG298" s="10"/>
      <c r="IUH298" s="10"/>
      <c r="IUI298" s="10"/>
      <c r="IUJ298" s="10"/>
      <c r="IUK298" s="10"/>
      <c r="IUL298" s="10"/>
      <c r="IUM298" s="10"/>
      <c r="IUN298" s="10"/>
      <c r="IUO298" s="10"/>
      <c r="IUP298" s="10"/>
      <c r="IUQ298" s="10"/>
      <c r="IUR298" s="10"/>
      <c r="IUS298" s="10"/>
      <c r="IUT298" s="10"/>
      <c r="IUU298" s="10"/>
      <c r="IUV298" s="10"/>
      <c r="IUW298" s="10"/>
      <c r="IUX298" s="10"/>
      <c r="IUY298" s="10"/>
      <c r="IUZ298" s="10"/>
      <c r="IVA298" s="10"/>
      <c r="IVB298" s="10"/>
      <c r="IVC298" s="10"/>
      <c r="IVD298" s="10"/>
      <c r="IVE298" s="10"/>
      <c r="IVF298" s="10"/>
      <c r="IVG298" s="10"/>
      <c r="IVH298" s="10"/>
      <c r="IVI298" s="10"/>
      <c r="IVJ298" s="10"/>
      <c r="IVK298" s="10"/>
      <c r="IVL298" s="10"/>
      <c r="IVM298" s="10"/>
      <c r="IVN298" s="10"/>
      <c r="IVO298" s="10"/>
      <c r="IVP298" s="10"/>
      <c r="IVQ298" s="10"/>
      <c r="IVR298" s="10"/>
      <c r="IVS298" s="10"/>
      <c r="IVT298" s="10"/>
      <c r="IVU298" s="10"/>
      <c r="IVV298" s="10"/>
      <c r="IVW298" s="10"/>
      <c r="IVX298" s="10"/>
      <c r="IVY298" s="10"/>
      <c r="IVZ298" s="10"/>
      <c r="IWA298" s="10"/>
      <c r="IWB298" s="10"/>
      <c r="IWC298" s="10"/>
      <c r="IWD298" s="10"/>
      <c r="IWE298" s="10"/>
      <c r="IWF298" s="10"/>
      <c r="IWG298" s="10"/>
      <c r="IWH298" s="10"/>
      <c r="IWI298" s="10"/>
      <c r="IWJ298" s="10"/>
      <c r="IWK298" s="10"/>
      <c r="IWL298" s="10"/>
      <c r="IWM298" s="10"/>
      <c r="IWN298" s="10"/>
      <c r="IWO298" s="10"/>
      <c r="IWP298" s="10"/>
      <c r="IWQ298" s="10"/>
      <c r="IWR298" s="10"/>
      <c r="IWS298" s="10"/>
      <c r="IWT298" s="10"/>
      <c r="IWU298" s="10"/>
      <c r="IWV298" s="10"/>
      <c r="IWW298" s="10"/>
      <c r="IWX298" s="10"/>
      <c r="IWY298" s="10"/>
      <c r="IWZ298" s="10"/>
      <c r="IXA298" s="10"/>
      <c r="IXB298" s="10"/>
      <c r="IXC298" s="10"/>
      <c r="IXD298" s="10"/>
      <c r="IXE298" s="10"/>
      <c r="IXF298" s="10"/>
      <c r="IXG298" s="10"/>
      <c r="IXH298" s="10"/>
      <c r="IXI298" s="10"/>
      <c r="IXJ298" s="10"/>
      <c r="IXK298" s="10"/>
      <c r="IXL298" s="10"/>
      <c r="IXM298" s="10"/>
      <c r="IXN298" s="10"/>
      <c r="IXO298" s="10"/>
      <c r="IXP298" s="10"/>
      <c r="IXQ298" s="10"/>
      <c r="IXR298" s="10"/>
      <c r="IXS298" s="10"/>
      <c r="IXT298" s="10"/>
      <c r="IXU298" s="10"/>
      <c r="IXV298" s="10"/>
      <c r="IXW298" s="10"/>
      <c r="IXX298" s="10"/>
      <c r="IXY298" s="10"/>
      <c r="IXZ298" s="10"/>
      <c r="IYA298" s="10"/>
      <c r="IYB298" s="10"/>
      <c r="IYC298" s="10"/>
      <c r="IYD298" s="10"/>
      <c r="IYE298" s="10"/>
      <c r="IYF298" s="10"/>
      <c r="IYG298" s="10"/>
      <c r="IYH298" s="10"/>
      <c r="IYI298" s="10"/>
      <c r="IYJ298" s="10"/>
      <c r="IYK298" s="10"/>
      <c r="IYL298" s="10"/>
      <c r="IYM298" s="10"/>
      <c r="IYN298" s="10"/>
      <c r="IYO298" s="10"/>
      <c r="IYP298" s="10"/>
      <c r="IYQ298" s="10"/>
      <c r="IYR298" s="10"/>
      <c r="IYS298" s="10"/>
      <c r="IYT298" s="10"/>
      <c r="IYU298" s="10"/>
      <c r="IYV298" s="10"/>
      <c r="IYW298" s="10"/>
      <c r="IYX298" s="10"/>
      <c r="IYY298" s="10"/>
      <c r="IYZ298" s="10"/>
      <c r="IZA298" s="10"/>
      <c r="IZB298" s="10"/>
      <c r="IZC298" s="10"/>
      <c r="IZD298" s="10"/>
      <c r="IZE298" s="10"/>
      <c r="IZF298" s="10"/>
      <c r="IZG298" s="10"/>
      <c r="IZH298" s="10"/>
      <c r="IZI298" s="10"/>
      <c r="IZJ298" s="10"/>
      <c r="IZK298" s="10"/>
      <c r="IZL298" s="10"/>
      <c r="IZM298" s="10"/>
      <c r="IZN298" s="10"/>
      <c r="IZO298" s="10"/>
      <c r="IZP298" s="10"/>
      <c r="IZQ298" s="10"/>
      <c r="IZR298" s="10"/>
      <c r="IZS298" s="10"/>
      <c r="IZT298" s="10"/>
      <c r="IZU298" s="10"/>
      <c r="IZV298" s="10"/>
      <c r="IZW298" s="10"/>
      <c r="IZX298" s="10"/>
      <c r="IZY298" s="10"/>
      <c r="IZZ298" s="10"/>
      <c r="JAA298" s="10"/>
      <c r="JAB298" s="10"/>
      <c r="JAC298" s="10"/>
      <c r="JAD298" s="10"/>
      <c r="JAE298" s="10"/>
      <c r="JAF298" s="10"/>
      <c r="JAG298" s="10"/>
      <c r="JAH298" s="10"/>
      <c r="JAI298" s="10"/>
      <c r="JAJ298" s="10"/>
      <c r="JAK298" s="10"/>
      <c r="JAL298" s="10"/>
      <c r="JAM298" s="10"/>
      <c r="JAN298" s="10"/>
      <c r="JAO298" s="10"/>
      <c r="JAP298" s="10"/>
      <c r="JAQ298" s="10"/>
      <c r="JAR298" s="10"/>
      <c r="JAS298" s="10"/>
      <c r="JAT298" s="10"/>
      <c r="JAU298" s="10"/>
      <c r="JAV298" s="10"/>
      <c r="JAW298" s="10"/>
      <c r="JAX298" s="10"/>
      <c r="JAY298" s="10"/>
      <c r="JAZ298" s="10"/>
      <c r="JBA298" s="10"/>
      <c r="JBB298" s="10"/>
      <c r="JBC298" s="10"/>
      <c r="JBD298" s="10"/>
      <c r="JBE298" s="10"/>
      <c r="JBF298" s="10"/>
      <c r="JBG298" s="10"/>
      <c r="JBH298" s="10"/>
      <c r="JBI298" s="10"/>
      <c r="JBJ298" s="10"/>
      <c r="JBK298" s="10"/>
      <c r="JBL298" s="10"/>
      <c r="JBM298" s="10"/>
      <c r="JBN298" s="10"/>
      <c r="JBO298" s="10"/>
      <c r="JBP298" s="10"/>
      <c r="JBQ298" s="10"/>
      <c r="JBR298" s="10"/>
      <c r="JBS298" s="10"/>
      <c r="JBT298" s="10"/>
      <c r="JBU298" s="10"/>
      <c r="JBV298" s="10"/>
      <c r="JBW298" s="10"/>
      <c r="JBX298" s="10"/>
      <c r="JBY298" s="10"/>
      <c r="JBZ298" s="10"/>
      <c r="JCA298" s="10"/>
      <c r="JCB298" s="10"/>
      <c r="JCC298" s="10"/>
      <c r="JCD298" s="10"/>
      <c r="JCE298" s="10"/>
      <c r="JCF298" s="10"/>
      <c r="JCG298" s="10"/>
      <c r="JCH298" s="10"/>
      <c r="JCI298" s="10"/>
      <c r="JCJ298" s="10"/>
      <c r="JCK298" s="10"/>
      <c r="JCL298" s="10"/>
      <c r="JCM298" s="10"/>
      <c r="JCN298" s="10"/>
      <c r="JCO298" s="10"/>
      <c r="JCP298" s="10"/>
      <c r="JCQ298" s="10"/>
      <c r="JCR298" s="10"/>
      <c r="JCS298" s="10"/>
      <c r="JCT298" s="10"/>
      <c r="JCU298" s="10"/>
      <c r="JCV298" s="10"/>
      <c r="JCW298" s="10"/>
      <c r="JCX298" s="10"/>
      <c r="JCY298" s="10"/>
      <c r="JCZ298" s="10"/>
      <c r="JDA298" s="10"/>
      <c r="JDB298" s="10"/>
      <c r="JDC298" s="10"/>
      <c r="JDD298" s="10"/>
      <c r="JDE298" s="10"/>
      <c r="JDF298" s="10"/>
      <c r="JDG298" s="10"/>
      <c r="JDH298" s="10"/>
      <c r="JDI298" s="10"/>
      <c r="JDJ298" s="10"/>
      <c r="JDK298" s="10"/>
      <c r="JDL298" s="10"/>
      <c r="JDM298" s="10"/>
      <c r="JDN298" s="10"/>
      <c r="JDO298" s="10"/>
      <c r="JDP298" s="10"/>
      <c r="JDQ298" s="10"/>
      <c r="JDR298" s="10"/>
      <c r="JDS298" s="10"/>
      <c r="JDT298" s="10"/>
      <c r="JDU298" s="10"/>
      <c r="JDV298" s="10"/>
      <c r="JDW298" s="10"/>
      <c r="JDX298" s="10"/>
      <c r="JDY298" s="10"/>
      <c r="JDZ298" s="10"/>
      <c r="JEA298" s="10"/>
      <c r="JEB298" s="10"/>
      <c r="JEC298" s="10"/>
      <c r="JED298" s="10"/>
      <c r="JEE298" s="10"/>
      <c r="JEF298" s="10"/>
      <c r="JEG298" s="10"/>
      <c r="JEH298" s="10"/>
      <c r="JEI298" s="10"/>
      <c r="JEJ298" s="10"/>
      <c r="JEK298" s="10"/>
      <c r="JEL298" s="10"/>
      <c r="JEM298" s="10"/>
      <c r="JEN298" s="10"/>
      <c r="JEO298" s="10"/>
      <c r="JEP298" s="10"/>
      <c r="JEQ298" s="10"/>
      <c r="JER298" s="10"/>
      <c r="JES298" s="10"/>
      <c r="JET298" s="10"/>
      <c r="JEU298" s="10"/>
      <c r="JEV298" s="10"/>
      <c r="JEW298" s="10"/>
      <c r="JEX298" s="10"/>
      <c r="JEY298" s="10"/>
      <c r="JEZ298" s="10"/>
      <c r="JFA298" s="10"/>
      <c r="JFB298" s="10"/>
      <c r="JFC298" s="10"/>
      <c r="JFD298" s="10"/>
      <c r="JFE298" s="10"/>
      <c r="JFF298" s="10"/>
      <c r="JFG298" s="10"/>
      <c r="JFH298" s="10"/>
      <c r="JFI298" s="10"/>
      <c r="JFJ298" s="10"/>
      <c r="JFK298" s="10"/>
      <c r="JFL298" s="10"/>
      <c r="JFM298" s="10"/>
      <c r="JFN298" s="10"/>
      <c r="JFO298" s="10"/>
      <c r="JFP298" s="10"/>
      <c r="JFQ298" s="10"/>
      <c r="JFR298" s="10"/>
      <c r="JFS298" s="10"/>
      <c r="JFT298" s="10"/>
      <c r="JFU298" s="10"/>
      <c r="JFV298" s="10"/>
      <c r="JFW298" s="10"/>
      <c r="JFX298" s="10"/>
      <c r="JFY298" s="10"/>
      <c r="JFZ298" s="10"/>
      <c r="JGA298" s="10"/>
      <c r="JGB298" s="10"/>
      <c r="JGC298" s="10"/>
      <c r="JGD298" s="10"/>
      <c r="JGE298" s="10"/>
      <c r="JGF298" s="10"/>
      <c r="JGG298" s="10"/>
      <c r="JGH298" s="10"/>
      <c r="JGI298" s="10"/>
      <c r="JGJ298" s="10"/>
      <c r="JGK298" s="10"/>
      <c r="JGL298" s="10"/>
      <c r="JGM298" s="10"/>
      <c r="JGN298" s="10"/>
      <c r="JGO298" s="10"/>
      <c r="JGP298" s="10"/>
      <c r="JGQ298" s="10"/>
      <c r="JGR298" s="10"/>
      <c r="JGS298" s="10"/>
      <c r="JGT298" s="10"/>
      <c r="JGU298" s="10"/>
      <c r="JGV298" s="10"/>
      <c r="JGW298" s="10"/>
      <c r="JGX298" s="10"/>
      <c r="JGY298" s="10"/>
      <c r="JGZ298" s="10"/>
      <c r="JHA298" s="10"/>
      <c r="JHB298" s="10"/>
      <c r="JHC298" s="10"/>
      <c r="JHD298" s="10"/>
      <c r="JHE298" s="10"/>
      <c r="JHF298" s="10"/>
      <c r="JHG298" s="10"/>
      <c r="JHH298" s="10"/>
      <c r="JHI298" s="10"/>
      <c r="JHJ298" s="10"/>
      <c r="JHK298" s="10"/>
      <c r="JHL298" s="10"/>
      <c r="JHM298" s="10"/>
      <c r="JHN298" s="10"/>
      <c r="JHO298" s="10"/>
      <c r="JHP298" s="10"/>
      <c r="JHQ298" s="10"/>
      <c r="JHR298" s="10"/>
      <c r="JHS298" s="10"/>
      <c r="JHT298" s="10"/>
      <c r="JHU298" s="10"/>
      <c r="JHV298" s="10"/>
      <c r="JHW298" s="10"/>
      <c r="JHX298" s="10"/>
      <c r="JHY298" s="10"/>
      <c r="JHZ298" s="10"/>
      <c r="JIA298" s="10"/>
      <c r="JIB298" s="10"/>
      <c r="JIC298" s="10"/>
      <c r="JID298" s="10"/>
      <c r="JIE298" s="10"/>
      <c r="JIF298" s="10"/>
      <c r="JIG298" s="10"/>
      <c r="JIH298" s="10"/>
      <c r="JII298" s="10"/>
      <c r="JIJ298" s="10"/>
      <c r="JIK298" s="10"/>
      <c r="JIL298" s="10"/>
      <c r="JIM298" s="10"/>
      <c r="JIN298" s="10"/>
      <c r="JIO298" s="10"/>
      <c r="JIP298" s="10"/>
      <c r="JIQ298" s="10"/>
      <c r="JIR298" s="10"/>
      <c r="JIS298" s="10"/>
      <c r="JIT298" s="10"/>
      <c r="JIU298" s="10"/>
      <c r="JIV298" s="10"/>
      <c r="JIW298" s="10"/>
      <c r="JIX298" s="10"/>
      <c r="JIY298" s="10"/>
      <c r="JIZ298" s="10"/>
      <c r="JJA298" s="10"/>
      <c r="JJB298" s="10"/>
      <c r="JJC298" s="10"/>
      <c r="JJD298" s="10"/>
      <c r="JJE298" s="10"/>
      <c r="JJF298" s="10"/>
      <c r="JJG298" s="10"/>
      <c r="JJH298" s="10"/>
      <c r="JJI298" s="10"/>
      <c r="JJJ298" s="10"/>
      <c r="JJK298" s="10"/>
      <c r="JJL298" s="10"/>
      <c r="JJM298" s="10"/>
      <c r="JJN298" s="10"/>
      <c r="JJO298" s="10"/>
      <c r="JJP298" s="10"/>
      <c r="JJQ298" s="10"/>
      <c r="JJR298" s="10"/>
      <c r="JJS298" s="10"/>
      <c r="JJT298" s="10"/>
      <c r="JJU298" s="10"/>
      <c r="JJV298" s="10"/>
      <c r="JJW298" s="10"/>
      <c r="JJX298" s="10"/>
      <c r="JJY298" s="10"/>
      <c r="JJZ298" s="10"/>
      <c r="JKA298" s="10"/>
      <c r="JKB298" s="10"/>
      <c r="JKC298" s="10"/>
      <c r="JKD298" s="10"/>
      <c r="JKE298" s="10"/>
      <c r="JKF298" s="10"/>
      <c r="JKG298" s="10"/>
      <c r="JKH298" s="10"/>
      <c r="JKI298" s="10"/>
      <c r="JKJ298" s="10"/>
      <c r="JKK298" s="10"/>
      <c r="JKL298" s="10"/>
      <c r="JKM298" s="10"/>
      <c r="JKN298" s="10"/>
      <c r="JKO298" s="10"/>
      <c r="JKP298" s="10"/>
      <c r="JKQ298" s="10"/>
      <c r="JKR298" s="10"/>
      <c r="JKS298" s="10"/>
      <c r="JKT298" s="10"/>
      <c r="JKU298" s="10"/>
      <c r="JKV298" s="10"/>
      <c r="JKW298" s="10"/>
      <c r="JKX298" s="10"/>
      <c r="JKY298" s="10"/>
      <c r="JKZ298" s="10"/>
      <c r="JLA298" s="10"/>
      <c r="JLB298" s="10"/>
      <c r="JLC298" s="10"/>
      <c r="JLD298" s="10"/>
      <c r="JLE298" s="10"/>
      <c r="JLF298" s="10"/>
      <c r="JLG298" s="10"/>
      <c r="JLH298" s="10"/>
      <c r="JLI298" s="10"/>
      <c r="JLJ298" s="10"/>
      <c r="JLK298" s="10"/>
      <c r="JLL298" s="10"/>
      <c r="JLM298" s="10"/>
      <c r="JLN298" s="10"/>
      <c r="JLO298" s="10"/>
      <c r="JLP298" s="10"/>
      <c r="JLQ298" s="10"/>
      <c r="JLR298" s="10"/>
      <c r="JLS298" s="10"/>
      <c r="JLT298" s="10"/>
      <c r="JLU298" s="10"/>
      <c r="JLV298" s="10"/>
      <c r="JLW298" s="10"/>
      <c r="JLX298" s="10"/>
      <c r="JLY298" s="10"/>
      <c r="JLZ298" s="10"/>
      <c r="JMA298" s="10"/>
      <c r="JMB298" s="10"/>
      <c r="JMC298" s="10"/>
      <c r="JMD298" s="10"/>
      <c r="JME298" s="10"/>
      <c r="JMF298" s="10"/>
      <c r="JMG298" s="10"/>
      <c r="JMH298" s="10"/>
      <c r="JMI298" s="10"/>
      <c r="JMJ298" s="10"/>
      <c r="JMK298" s="10"/>
      <c r="JML298" s="10"/>
      <c r="JMM298" s="10"/>
      <c r="JMN298" s="10"/>
      <c r="JMO298" s="10"/>
      <c r="JMP298" s="10"/>
      <c r="JMQ298" s="10"/>
      <c r="JMR298" s="10"/>
      <c r="JMS298" s="10"/>
      <c r="JMT298" s="10"/>
      <c r="JMU298" s="10"/>
      <c r="JMV298" s="10"/>
      <c r="JMW298" s="10"/>
      <c r="JMX298" s="10"/>
      <c r="JMY298" s="10"/>
      <c r="JMZ298" s="10"/>
      <c r="JNA298" s="10"/>
      <c r="JNB298" s="10"/>
      <c r="JNC298" s="10"/>
      <c r="JND298" s="10"/>
      <c r="JNE298" s="10"/>
      <c r="JNF298" s="10"/>
      <c r="JNG298" s="10"/>
      <c r="JNH298" s="10"/>
      <c r="JNI298" s="10"/>
      <c r="JNJ298" s="10"/>
      <c r="JNK298" s="10"/>
      <c r="JNL298" s="10"/>
      <c r="JNM298" s="10"/>
      <c r="JNN298" s="10"/>
      <c r="JNO298" s="10"/>
      <c r="JNP298" s="10"/>
      <c r="JNQ298" s="10"/>
      <c r="JNR298" s="10"/>
      <c r="JNS298" s="10"/>
      <c r="JNT298" s="10"/>
      <c r="JNU298" s="10"/>
      <c r="JNV298" s="10"/>
      <c r="JNW298" s="10"/>
      <c r="JNX298" s="10"/>
      <c r="JNY298" s="10"/>
      <c r="JNZ298" s="10"/>
      <c r="JOA298" s="10"/>
      <c r="JOB298" s="10"/>
      <c r="JOC298" s="10"/>
      <c r="JOD298" s="10"/>
      <c r="JOE298" s="10"/>
      <c r="JOF298" s="10"/>
      <c r="JOG298" s="10"/>
      <c r="JOH298" s="10"/>
      <c r="JOI298" s="10"/>
      <c r="JOJ298" s="10"/>
      <c r="JOK298" s="10"/>
      <c r="JOL298" s="10"/>
      <c r="JOM298" s="10"/>
      <c r="JON298" s="10"/>
      <c r="JOO298" s="10"/>
      <c r="JOP298" s="10"/>
      <c r="JOQ298" s="10"/>
      <c r="JOR298" s="10"/>
      <c r="JOS298" s="10"/>
      <c r="JOT298" s="10"/>
      <c r="JOU298" s="10"/>
      <c r="JOV298" s="10"/>
      <c r="JOW298" s="10"/>
      <c r="JOX298" s="10"/>
      <c r="JOY298" s="10"/>
      <c r="JOZ298" s="10"/>
      <c r="JPA298" s="10"/>
      <c r="JPB298" s="10"/>
      <c r="JPC298" s="10"/>
      <c r="JPD298" s="10"/>
      <c r="JPE298" s="10"/>
      <c r="JPF298" s="10"/>
      <c r="JPG298" s="10"/>
      <c r="JPH298" s="10"/>
      <c r="JPI298" s="10"/>
      <c r="JPJ298" s="10"/>
      <c r="JPK298" s="10"/>
      <c r="JPL298" s="10"/>
      <c r="JPM298" s="10"/>
      <c r="JPN298" s="10"/>
      <c r="JPO298" s="10"/>
      <c r="JPP298" s="10"/>
      <c r="JPQ298" s="10"/>
      <c r="JPR298" s="10"/>
      <c r="JPS298" s="10"/>
      <c r="JPT298" s="10"/>
      <c r="JPU298" s="10"/>
      <c r="JPV298" s="10"/>
      <c r="JPW298" s="10"/>
      <c r="JPX298" s="10"/>
      <c r="JPY298" s="10"/>
      <c r="JPZ298" s="10"/>
      <c r="JQA298" s="10"/>
      <c r="JQB298" s="10"/>
      <c r="JQC298" s="10"/>
      <c r="JQD298" s="10"/>
      <c r="JQE298" s="10"/>
      <c r="JQF298" s="10"/>
      <c r="JQG298" s="10"/>
      <c r="JQH298" s="10"/>
      <c r="JQI298" s="10"/>
      <c r="JQJ298" s="10"/>
      <c r="JQK298" s="10"/>
      <c r="JQL298" s="10"/>
      <c r="JQM298" s="10"/>
      <c r="JQN298" s="10"/>
      <c r="JQO298" s="10"/>
      <c r="JQP298" s="10"/>
      <c r="JQQ298" s="10"/>
      <c r="JQR298" s="10"/>
      <c r="JQS298" s="10"/>
      <c r="JQT298" s="10"/>
      <c r="JQU298" s="10"/>
      <c r="JQV298" s="10"/>
      <c r="JQW298" s="10"/>
      <c r="JQX298" s="10"/>
      <c r="JQY298" s="10"/>
      <c r="JQZ298" s="10"/>
      <c r="JRA298" s="10"/>
      <c r="JRB298" s="10"/>
      <c r="JRC298" s="10"/>
      <c r="JRD298" s="10"/>
      <c r="JRE298" s="10"/>
      <c r="JRF298" s="10"/>
      <c r="JRG298" s="10"/>
      <c r="JRH298" s="10"/>
      <c r="JRI298" s="10"/>
      <c r="JRJ298" s="10"/>
      <c r="JRK298" s="10"/>
      <c r="JRL298" s="10"/>
      <c r="JRM298" s="10"/>
      <c r="JRN298" s="10"/>
      <c r="JRO298" s="10"/>
      <c r="JRP298" s="10"/>
      <c r="JRQ298" s="10"/>
      <c r="JRR298" s="10"/>
      <c r="JRS298" s="10"/>
      <c r="JRT298" s="10"/>
      <c r="JRU298" s="10"/>
      <c r="JRV298" s="10"/>
      <c r="JRW298" s="10"/>
      <c r="JRX298" s="10"/>
      <c r="JRY298" s="10"/>
      <c r="JRZ298" s="10"/>
      <c r="JSA298" s="10"/>
      <c r="JSB298" s="10"/>
      <c r="JSC298" s="10"/>
      <c r="JSD298" s="10"/>
      <c r="JSE298" s="10"/>
      <c r="JSF298" s="10"/>
      <c r="JSG298" s="10"/>
      <c r="JSH298" s="10"/>
      <c r="JSI298" s="10"/>
      <c r="JSJ298" s="10"/>
      <c r="JSK298" s="10"/>
      <c r="JSL298" s="10"/>
      <c r="JSM298" s="10"/>
      <c r="JSN298" s="10"/>
      <c r="JSO298" s="10"/>
      <c r="JSP298" s="10"/>
      <c r="JSQ298" s="10"/>
      <c r="JSR298" s="10"/>
      <c r="JSS298" s="10"/>
      <c r="JST298" s="10"/>
      <c r="JSU298" s="10"/>
      <c r="JSV298" s="10"/>
      <c r="JSW298" s="10"/>
      <c r="JSX298" s="10"/>
      <c r="JSY298" s="10"/>
      <c r="JSZ298" s="10"/>
      <c r="JTA298" s="10"/>
      <c r="JTB298" s="10"/>
      <c r="JTC298" s="10"/>
      <c r="JTD298" s="10"/>
      <c r="JTE298" s="10"/>
      <c r="JTF298" s="10"/>
      <c r="JTG298" s="10"/>
      <c r="JTH298" s="10"/>
      <c r="JTI298" s="10"/>
      <c r="JTJ298" s="10"/>
      <c r="JTK298" s="10"/>
      <c r="JTL298" s="10"/>
      <c r="JTM298" s="10"/>
      <c r="JTN298" s="10"/>
      <c r="JTO298" s="10"/>
      <c r="JTP298" s="10"/>
      <c r="JTQ298" s="10"/>
      <c r="JTR298" s="10"/>
      <c r="JTS298" s="10"/>
      <c r="JTT298" s="10"/>
      <c r="JTU298" s="10"/>
      <c r="JTV298" s="10"/>
      <c r="JTW298" s="10"/>
      <c r="JTX298" s="10"/>
      <c r="JTY298" s="10"/>
      <c r="JTZ298" s="10"/>
      <c r="JUA298" s="10"/>
      <c r="JUB298" s="10"/>
      <c r="JUC298" s="10"/>
      <c r="JUD298" s="10"/>
      <c r="JUE298" s="10"/>
      <c r="JUF298" s="10"/>
      <c r="JUG298" s="10"/>
      <c r="JUH298" s="10"/>
      <c r="JUI298" s="10"/>
      <c r="JUJ298" s="10"/>
      <c r="JUK298" s="10"/>
      <c r="JUL298" s="10"/>
      <c r="JUM298" s="10"/>
      <c r="JUN298" s="10"/>
      <c r="JUO298" s="10"/>
      <c r="JUP298" s="10"/>
      <c r="JUQ298" s="10"/>
      <c r="JUR298" s="10"/>
      <c r="JUS298" s="10"/>
      <c r="JUT298" s="10"/>
      <c r="JUU298" s="10"/>
      <c r="JUV298" s="10"/>
      <c r="JUW298" s="10"/>
      <c r="JUX298" s="10"/>
      <c r="JUY298" s="10"/>
      <c r="JUZ298" s="10"/>
      <c r="JVA298" s="10"/>
      <c r="JVB298" s="10"/>
      <c r="JVC298" s="10"/>
      <c r="JVD298" s="10"/>
      <c r="JVE298" s="10"/>
      <c r="JVF298" s="10"/>
      <c r="JVG298" s="10"/>
      <c r="JVH298" s="10"/>
      <c r="JVI298" s="10"/>
      <c r="JVJ298" s="10"/>
      <c r="JVK298" s="10"/>
      <c r="JVL298" s="10"/>
      <c r="JVM298" s="10"/>
      <c r="JVN298" s="10"/>
      <c r="JVO298" s="10"/>
      <c r="JVP298" s="10"/>
      <c r="JVQ298" s="10"/>
      <c r="JVR298" s="10"/>
      <c r="JVS298" s="10"/>
      <c r="JVT298" s="10"/>
      <c r="JVU298" s="10"/>
      <c r="JVV298" s="10"/>
      <c r="JVW298" s="10"/>
      <c r="JVX298" s="10"/>
      <c r="JVY298" s="10"/>
      <c r="JVZ298" s="10"/>
      <c r="JWA298" s="10"/>
      <c r="JWB298" s="10"/>
      <c r="JWC298" s="10"/>
      <c r="JWD298" s="10"/>
      <c r="JWE298" s="10"/>
      <c r="JWF298" s="10"/>
      <c r="JWG298" s="10"/>
      <c r="JWH298" s="10"/>
      <c r="JWI298" s="10"/>
      <c r="JWJ298" s="10"/>
      <c r="JWK298" s="10"/>
      <c r="JWL298" s="10"/>
      <c r="JWM298" s="10"/>
      <c r="JWN298" s="10"/>
      <c r="JWO298" s="10"/>
      <c r="JWP298" s="10"/>
      <c r="JWQ298" s="10"/>
      <c r="JWR298" s="10"/>
      <c r="JWS298" s="10"/>
      <c r="JWT298" s="10"/>
      <c r="JWU298" s="10"/>
      <c r="JWV298" s="10"/>
      <c r="JWW298" s="10"/>
      <c r="JWX298" s="10"/>
      <c r="JWY298" s="10"/>
      <c r="JWZ298" s="10"/>
      <c r="JXA298" s="10"/>
      <c r="JXB298" s="10"/>
      <c r="JXC298" s="10"/>
      <c r="JXD298" s="10"/>
      <c r="JXE298" s="10"/>
      <c r="JXF298" s="10"/>
      <c r="JXG298" s="10"/>
      <c r="JXH298" s="10"/>
      <c r="JXI298" s="10"/>
      <c r="JXJ298" s="10"/>
      <c r="JXK298" s="10"/>
      <c r="JXL298" s="10"/>
      <c r="JXM298" s="10"/>
      <c r="JXN298" s="10"/>
      <c r="JXO298" s="10"/>
      <c r="JXP298" s="10"/>
      <c r="JXQ298" s="10"/>
      <c r="JXR298" s="10"/>
      <c r="JXS298" s="10"/>
      <c r="JXT298" s="10"/>
      <c r="JXU298" s="10"/>
      <c r="JXV298" s="10"/>
      <c r="JXW298" s="10"/>
      <c r="JXX298" s="10"/>
      <c r="JXY298" s="10"/>
      <c r="JXZ298" s="10"/>
      <c r="JYA298" s="10"/>
      <c r="JYB298" s="10"/>
      <c r="JYC298" s="10"/>
      <c r="JYD298" s="10"/>
      <c r="JYE298" s="10"/>
      <c r="JYF298" s="10"/>
      <c r="JYG298" s="10"/>
      <c r="JYH298" s="10"/>
      <c r="JYI298" s="10"/>
      <c r="JYJ298" s="10"/>
      <c r="JYK298" s="10"/>
      <c r="JYL298" s="10"/>
      <c r="JYM298" s="10"/>
      <c r="JYN298" s="10"/>
      <c r="JYO298" s="10"/>
      <c r="JYP298" s="10"/>
      <c r="JYQ298" s="10"/>
      <c r="JYR298" s="10"/>
      <c r="JYS298" s="10"/>
      <c r="JYT298" s="10"/>
      <c r="JYU298" s="10"/>
      <c r="JYV298" s="10"/>
      <c r="JYW298" s="10"/>
      <c r="JYX298" s="10"/>
      <c r="JYY298" s="10"/>
      <c r="JYZ298" s="10"/>
      <c r="JZA298" s="10"/>
      <c r="JZB298" s="10"/>
      <c r="JZC298" s="10"/>
      <c r="JZD298" s="10"/>
      <c r="JZE298" s="10"/>
      <c r="JZF298" s="10"/>
      <c r="JZG298" s="10"/>
      <c r="JZH298" s="10"/>
      <c r="JZI298" s="10"/>
      <c r="JZJ298" s="10"/>
      <c r="JZK298" s="10"/>
      <c r="JZL298" s="10"/>
      <c r="JZM298" s="10"/>
      <c r="JZN298" s="10"/>
      <c r="JZO298" s="10"/>
      <c r="JZP298" s="10"/>
      <c r="JZQ298" s="10"/>
      <c r="JZR298" s="10"/>
      <c r="JZS298" s="10"/>
      <c r="JZT298" s="10"/>
      <c r="JZU298" s="10"/>
      <c r="JZV298" s="10"/>
      <c r="JZW298" s="10"/>
      <c r="JZX298" s="10"/>
      <c r="JZY298" s="10"/>
      <c r="JZZ298" s="10"/>
      <c r="KAA298" s="10"/>
      <c r="KAB298" s="10"/>
      <c r="KAC298" s="10"/>
      <c r="KAD298" s="10"/>
      <c r="KAE298" s="10"/>
      <c r="KAF298" s="10"/>
      <c r="KAG298" s="10"/>
      <c r="KAH298" s="10"/>
      <c r="KAI298" s="10"/>
      <c r="KAJ298" s="10"/>
      <c r="KAK298" s="10"/>
      <c r="KAL298" s="10"/>
      <c r="KAM298" s="10"/>
      <c r="KAN298" s="10"/>
      <c r="KAO298" s="10"/>
      <c r="KAP298" s="10"/>
      <c r="KAQ298" s="10"/>
      <c r="KAR298" s="10"/>
      <c r="KAS298" s="10"/>
      <c r="KAT298" s="10"/>
      <c r="KAU298" s="10"/>
      <c r="KAV298" s="10"/>
      <c r="KAW298" s="10"/>
      <c r="KAX298" s="10"/>
      <c r="KAY298" s="10"/>
      <c r="KAZ298" s="10"/>
      <c r="KBA298" s="10"/>
      <c r="KBB298" s="10"/>
      <c r="KBC298" s="10"/>
      <c r="KBD298" s="10"/>
      <c r="KBE298" s="10"/>
      <c r="KBF298" s="10"/>
      <c r="KBG298" s="10"/>
      <c r="KBH298" s="10"/>
      <c r="KBI298" s="10"/>
      <c r="KBJ298" s="10"/>
      <c r="KBK298" s="10"/>
      <c r="KBL298" s="10"/>
      <c r="KBM298" s="10"/>
      <c r="KBN298" s="10"/>
      <c r="KBO298" s="10"/>
      <c r="KBP298" s="10"/>
      <c r="KBQ298" s="10"/>
      <c r="KBR298" s="10"/>
      <c r="KBS298" s="10"/>
      <c r="KBT298" s="10"/>
      <c r="KBU298" s="10"/>
      <c r="KBV298" s="10"/>
      <c r="KBW298" s="10"/>
      <c r="KBX298" s="10"/>
      <c r="KBY298" s="10"/>
      <c r="KBZ298" s="10"/>
      <c r="KCA298" s="10"/>
      <c r="KCB298" s="10"/>
      <c r="KCC298" s="10"/>
      <c r="KCD298" s="10"/>
      <c r="KCE298" s="10"/>
      <c r="KCF298" s="10"/>
      <c r="KCG298" s="10"/>
      <c r="KCH298" s="10"/>
      <c r="KCI298" s="10"/>
      <c r="KCJ298" s="10"/>
      <c r="KCK298" s="10"/>
      <c r="KCL298" s="10"/>
      <c r="KCM298" s="10"/>
      <c r="KCN298" s="10"/>
      <c r="KCO298" s="10"/>
      <c r="KCP298" s="10"/>
      <c r="KCQ298" s="10"/>
      <c r="KCR298" s="10"/>
      <c r="KCS298" s="10"/>
      <c r="KCT298" s="10"/>
      <c r="KCU298" s="10"/>
      <c r="KCV298" s="10"/>
      <c r="KCW298" s="10"/>
      <c r="KCX298" s="10"/>
      <c r="KCY298" s="10"/>
      <c r="KCZ298" s="10"/>
      <c r="KDA298" s="10"/>
      <c r="KDB298" s="10"/>
      <c r="KDC298" s="10"/>
      <c r="KDD298" s="10"/>
      <c r="KDE298" s="10"/>
      <c r="KDF298" s="10"/>
      <c r="KDG298" s="10"/>
      <c r="KDH298" s="10"/>
      <c r="KDI298" s="10"/>
      <c r="KDJ298" s="10"/>
      <c r="KDK298" s="10"/>
      <c r="KDL298" s="10"/>
      <c r="KDM298" s="10"/>
      <c r="KDN298" s="10"/>
      <c r="KDO298" s="10"/>
      <c r="KDP298" s="10"/>
      <c r="KDQ298" s="10"/>
      <c r="KDR298" s="10"/>
      <c r="KDS298" s="10"/>
      <c r="KDT298" s="10"/>
      <c r="KDU298" s="10"/>
      <c r="KDV298" s="10"/>
      <c r="KDW298" s="10"/>
      <c r="KDX298" s="10"/>
      <c r="KDY298" s="10"/>
      <c r="KDZ298" s="10"/>
      <c r="KEA298" s="10"/>
      <c r="KEB298" s="10"/>
      <c r="KEC298" s="10"/>
      <c r="KED298" s="10"/>
      <c r="KEE298" s="10"/>
      <c r="KEF298" s="10"/>
      <c r="KEG298" s="10"/>
      <c r="KEH298" s="10"/>
      <c r="KEI298" s="10"/>
      <c r="KEJ298" s="10"/>
      <c r="KEK298" s="10"/>
      <c r="KEL298" s="10"/>
      <c r="KEM298" s="10"/>
      <c r="KEN298" s="10"/>
      <c r="KEO298" s="10"/>
      <c r="KEP298" s="10"/>
      <c r="KEQ298" s="10"/>
      <c r="KER298" s="10"/>
      <c r="KES298" s="10"/>
      <c r="KET298" s="10"/>
      <c r="KEU298" s="10"/>
      <c r="KEV298" s="10"/>
      <c r="KEW298" s="10"/>
      <c r="KEX298" s="10"/>
      <c r="KEY298" s="10"/>
      <c r="KEZ298" s="10"/>
      <c r="KFA298" s="10"/>
      <c r="KFB298" s="10"/>
      <c r="KFC298" s="10"/>
      <c r="KFD298" s="10"/>
      <c r="KFE298" s="10"/>
      <c r="KFF298" s="10"/>
      <c r="KFG298" s="10"/>
      <c r="KFH298" s="10"/>
      <c r="KFI298" s="10"/>
      <c r="KFJ298" s="10"/>
      <c r="KFK298" s="10"/>
      <c r="KFL298" s="10"/>
      <c r="KFM298" s="10"/>
      <c r="KFN298" s="10"/>
      <c r="KFO298" s="10"/>
      <c r="KFP298" s="10"/>
      <c r="KFQ298" s="10"/>
      <c r="KFR298" s="10"/>
      <c r="KFS298" s="10"/>
      <c r="KFT298" s="10"/>
      <c r="KFU298" s="10"/>
      <c r="KFV298" s="10"/>
      <c r="KFW298" s="10"/>
      <c r="KFX298" s="10"/>
      <c r="KFY298" s="10"/>
      <c r="KFZ298" s="10"/>
      <c r="KGA298" s="10"/>
      <c r="KGB298" s="10"/>
      <c r="KGC298" s="10"/>
      <c r="KGD298" s="10"/>
      <c r="KGE298" s="10"/>
      <c r="KGF298" s="10"/>
      <c r="KGG298" s="10"/>
      <c r="KGH298" s="10"/>
      <c r="KGI298" s="10"/>
      <c r="KGJ298" s="10"/>
      <c r="KGK298" s="10"/>
      <c r="KGL298" s="10"/>
      <c r="KGM298" s="10"/>
      <c r="KGN298" s="10"/>
      <c r="KGO298" s="10"/>
      <c r="KGP298" s="10"/>
      <c r="KGQ298" s="10"/>
      <c r="KGR298" s="10"/>
      <c r="KGS298" s="10"/>
      <c r="KGT298" s="10"/>
      <c r="KGU298" s="10"/>
      <c r="KGV298" s="10"/>
      <c r="KGW298" s="10"/>
      <c r="KGX298" s="10"/>
      <c r="KGY298" s="10"/>
      <c r="KGZ298" s="10"/>
      <c r="KHA298" s="10"/>
      <c r="KHB298" s="10"/>
      <c r="KHC298" s="10"/>
      <c r="KHD298" s="10"/>
      <c r="KHE298" s="10"/>
      <c r="KHF298" s="10"/>
      <c r="KHG298" s="10"/>
      <c r="KHH298" s="10"/>
      <c r="KHI298" s="10"/>
      <c r="KHJ298" s="10"/>
      <c r="KHK298" s="10"/>
      <c r="KHL298" s="10"/>
      <c r="KHM298" s="10"/>
      <c r="KHN298" s="10"/>
      <c r="KHO298" s="10"/>
      <c r="KHP298" s="10"/>
      <c r="KHQ298" s="10"/>
      <c r="KHR298" s="10"/>
      <c r="KHS298" s="10"/>
      <c r="KHT298" s="10"/>
      <c r="KHU298" s="10"/>
      <c r="KHV298" s="10"/>
      <c r="KHW298" s="10"/>
      <c r="KHX298" s="10"/>
      <c r="KHY298" s="10"/>
      <c r="KHZ298" s="10"/>
      <c r="KIA298" s="10"/>
      <c r="KIB298" s="10"/>
      <c r="KIC298" s="10"/>
      <c r="KID298" s="10"/>
      <c r="KIE298" s="10"/>
      <c r="KIF298" s="10"/>
      <c r="KIG298" s="10"/>
      <c r="KIH298" s="10"/>
      <c r="KII298" s="10"/>
      <c r="KIJ298" s="10"/>
      <c r="KIK298" s="10"/>
      <c r="KIL298" s="10"/>
      <c r="KIM298" s="10"/>
      <c r="KIN298" s="10"/>
      <c r="KIO298" s="10"/>
      <c r="KIP298" s="10"/>
      <c r="KIQ298" s="10"/>
      <c r="KIR298" s="10"/>
      <c r="KIS298" s="10"/>
      <c r="KIT298" s="10"/>
      <c r="KIU298" s="10"/>
      <c r="KIV298" s="10"/>
      <c r="KIW298" s="10"/>
      <c r="KIX298" s="10"/>
      <c r="KIY298" s="10"/>
      <c r="KIZ298" s="10"/>
      <c r="KJA298" s="10"/>
      <c r="KJB298" s="10"/>
      <c r="KJC298" s="10"/>
      <c r="KJD298" s="10"/>
      <c r="KJE298" s="10"/>
      <c r="KJF298" s="10"/>
      <c r="KJG298" s="10"/>
      <c r="KJH298" s="10"/>
      <c r="KJI298" s="10"/>
      <c r="KJJ298" s="10"/>
      <c r="KJK298" s="10"/>
      <c r="KJL298" s="10"/>
      <c r="KJM298" s="10"/>
      <c r="KJN298" s="10"/>
      <c r="KJO298" s="10"/>
      <c r="KJP298" s="10"/>
      <c r="KJQ298" s="10"/>
      <c r="KJR298" s="10"/>
      <c r="KJS298" s="10"/>
      <c r="KJT298" s="10"/>
      <c r="KJU298" s="10"/>
      <c r="KJV298" s="10"/>
      <c r="KJW298" s="10"/>
      <c r="KJX298" s="10"/>
      <c r="KJY298" s="10"/>
      <c r="KJZ298" s="10"/>
      <c r="KKA298" s="10"/>
      <c r="KKB298" s="10"/>
      <c r="KKC298" s="10"/>
      <c r="KKD298" s="10"/>
      <c r="KKE298" s="10"/>
      <c r="KKF298" s="10"/>
      <c r="KKG298" s="10"/>
      <c r="KKH298" s="10"/>
      <c r="KKI298" s="10"/>
      <c r="KKJ298" s="10"/>
      <c r="KKK298" s="10"/>
      <c r="KKL298" s="10"/>
      <c r="KKM298" s="10"/>
      <c r="KKN298" s="10"/>
      <c r="KKO298" s="10"/>
      <c r="KKP298" s="10"/>
      <c r="KKQ298" s="10"/>
      <c r="KKR298" s="10"/>
      <c r="KKS298" s="10"/>
      <c r="KKT298" s="10"/>
      <c r="KKU298" s="10"/>
      <c r="KKV298" s="10"/>
      <c r="KKW298" s="10"/>
      <c r="KKX298" s="10"/>
      <c r="KKY298" s="10"/>
      <c r="KKZ298" s="10"/>
      <c r="KLA298" s="10"/>
      <c r="KLB298" s="10"/>
      <c r="KLC298" s="10"/>
      <c r="KLD298" s="10"/>
      <c r="KLE298" s="10"/>
      <c r="KLF298" s="10"/>
      <c r="KLG298" s="10"/>
      <c r="KLH298" s="10"/>
      <c r="KLI298" s="10"/>
      <c r="KLJ298" s="10"/>
      <c r="KLK298" s="10"/>
      <c r="KLL298" s="10"/>
      <c r="KLM298" s="10"/>
      <c r="KLN298" s="10"/>
      <c r="KLO298" s="10"/>
      <c r="KLP298" s="10"/>
      <c r="KLQ298" s="10"/>
      <c r="KLR298" s="10"/>
      <c r="KLS298" s="10"/>
      <c r="KLT298" s="10"/>
      <c r="KLU298" s="10"/>
      <c r="KLV298" s="10"/>
      <c r="KLW298" s="10"/>
      <c r="KLX298" s="10"/>
      <c r="KLY298" s="10"/>
      <c r="KLZ298" s="10"/>
      <c r="KMA298" s="10"/>
      <c r="KMB298" s="10"/>
      <c r="KMC298" s="10"/>
      <c r="KMD298" s="10"/>
      <c r="KME298" s="10"/>
      <c r="KMF298" s="10"/>
      <c r="KMG298" s="10"/>
      <c r="KMH298" s="10"/>
      <c r="KMI298" s="10"/>
      <c r="KMJ298" s="10"/>
      <c r="KMK298" s="10"/>
      <c r="KML298" s="10"/>
      <c r="KMM298" s="10"/>
      <c r="KMN298" s="10"/>
      <c r="KMO298" s="10"/>
      <c r="KMP298" s="10"/>
      <c r="KMQ298" s="10"/>
      <c r="KMR298" s="10"/>
      <c r="KMS298" s="10"/>
      <c r="KMT298" s="10"/>
      <c r="KMU298" s="10"/>
      <c r="KMV298" s="10"/>
      <c r="KMW298" s="10"/>
      <c r="KMX298" s="10"/>
      <c r="KMY298" s="10"/>
      <c r="KMZ298" s="10"/>
      <c r="KNA298" s="10"/>
      <c r="KNB298" s="10"/>
      <c r="KNC298" s="10"/>
      <c r="KND298" s="10"/>
      <c r="KNE298" s="10"/>
      <c r="KNF298" s="10"/>
      <c r="KNG298" s="10"/>
      <c r="KNH298" s="10"/>
      <c r="KNI298" s="10"/>
      <c r="KNJ298" s="10"/>
      <c r="KNK298" s="10"/>
      <c r="KNL298" s="10"/>
      <c r="KNM298" s="10"/>
      <c r="KNN298" s="10"/>
      <c r="KNO298" s="10"/>
      <c r="KNP298" s="10"/>
      <c r="KNQ298" s="10"/>
      <c r="KNR298" s="10"/>
      <c r="KNS298" s="10"/>
      <c r="KNT298" s="10"/>
      <c r="KNU298" s="10"/>
      <c r="KNV298" s="10"/>
      <c r="KNW298" s="10"/>
      <c r="KNX298" s="10"/>
      <c r="KNY298" s="10"/>
      <c r="KNZ298" s="10"/>
      <c r="KOA298" s="10"/>
      <c r="KOB298" s="10"/>
      <c r="KOC298" s="10"/>
      <c r="KOD298" s="10"/>
      <c r="KOE298" s="10"/>
      <c r="KOF298" s="10"/>
      <c r="KOG298" s="10"/>
      <c r="KOH298" s="10"/>
      <c r="KOI298" s="10"/>
      <c r="KOJ298" s="10"/>
      <c r="KOK298" s="10"/>
      <c r="KOL298" s="10"/>
      <c r="KOM298" s="10"/>
      <c r="KON298" s="10"/>
      <c r="KOO298" s="10"/>
      <c r="KOP298" s="10"/>
      <c r="KOQ298" s="10"/>
      <c r="KOR298" s="10"/>
      <c r="KOS298" s="10"/>
      <c r="KOT298" s="10"/>
      <c r="KOU298" s="10"/>
      <c r="KOV298" s="10"/>
      <c r="KOW298" s="10"/>
      <c r="KOX298" s="10"/>
      <c r="KOY298" s="10"/>
      <c r="KOZ298" s="10"/>
      <c r="KPA298" s="10"/>
      <c r="KPB298" s="10"/>
      <c r="KPC298" s="10"/>
      <c r="KPD298" s="10"/>
      <c r="KPE298" s="10"/>
      <c r="KPF298" s="10"/>
      <c r="KPG298" s="10"/>
      <c r="KPH298" s="10"/>
      <c r="KPI298" s="10"/>
      <c r="KPJ298" s="10"/>
      <c r="KPK298" s="10"/>
      <c r="KPL298" s="10"/>
      <c r="KPM298" s="10"/>
      <c r="KPN298" s="10"/>
      <c r="KPO298" s="10"/>
      <c r="KPP298" s="10"/>
      <c r="KPQ298" s="10"/>
      <c r="KPR298" s="10"/>
      <c r="KPS298" s="10"/>
      <c r="KPT298" s="10"/>
      <c r="KPU298" s="10"/>
      <c r="KPV298" s="10"/>
      <c r="KPW298" s="10"/>
      <c r="KPX298" s="10"/>
      <c r="KPY298" s="10"/>
      <c r="KPZ298" s="10"/>
      <c r="KQA298" s="10"/>
      <c r="KQB298" s="10"/>
      <c r="KQC298" s="10"/>
      <c r="KQD298" s="10"/>
      <c r="KQE298" s="10"/>
      <c r="KQF298" s="10"/>
      <c r="KQG298" s="10"/>
      <c r="KQH298" s="10"/>
      <c r="KQI298" s="10"/>
      <c r="KQJ298" s="10"/>
      <c r="KQK298" s="10"/>
      <c r="KQL298" s="10"/>
      <c r="KQM298" s="10"/>
      <c r="KQN298" s="10"/>
      <c r="KQO298" s="10"/>
      <c r="KQP298" s="10"/>
      <c r="KQQ298" s="10"/>
      <c r="KQR298" s="10"/>
      <c r="KQS298" s="10"/>
      <c r="KQT298" s="10"/>
      <c r="KQU298" s="10"/>
      <c r="KQV298" s="10"/>
      <c r="KQW298" s="10"/>
      <c r="KQX298" s="10"/>
      <c r="KQY298" s="10"/>
      <c r="KQZ298" s="10"/>
      <c r="KRA298" s="10"/>
      <c r="KRB298" s="10"/>
      <c r="KRC298" s="10"/>
      <c r="KRD298" s="10"/>
      <c r="KRE298" s="10"/>
      <c r="KRF298" s="10"/>
      <c r="KRG298" s="10"/>
      <c r="KRH298" s="10"/>
      <c r="KRI298" s="10"/>
      <c r="KRJ298" s="10"/>
      <c r="KRK298" s="10"/>
      <c r="KRL298" s="10"/>
      <c r="KRM298" s="10"/>
      <c r="KRN298" s="10"/>
      <c r="KRO298" s="10"/>
      <c r="KRP298" s="10"/>
      <c r="KRQ298" s="10"/>
      <c r="KRR298" s="10"/>
      <c r="KRS298" s="10"/>
      <c r="KRT298" s="10"/>
      <c r="KRU298" s="10"/>
      <c r="KRV298" s="10"/>
      <c r="KRW298" s="10"/>
      <c r="KRX298" s="10"/>
      <c r="KRY298" s="10"/>
      <c r="KRZ298" s="10"/>
      <c r="KSA298" s="10"/>
      <c r="KSB298" s="10"/>
      <c r="KSC298" s="10"/>
      <c r="KSD298" s="10"/>
      <c r="KSE298" s="10"/>
      <c r="KSF298" s="10"/>
      <c r="KSG298" s="10"/>
      <c r="KSH298" s="10"/>
      <c r="KSI298" s="10"/>
      <c r="KSJ298" s="10"/>
      <c r="KSK298" s="10"/>
      <c r="KSL298" s="10"/>
      <c r="KSM298" s="10"/>
      <c r="KSN298" s="10"/>
      <c r="KSO298" s="10"/>
      <c r="KSP298" s="10"/>
      <c r="KSQ298" s="10"/>
      <c r="KSR298" s="10"/>
      <c r="KSS298" s="10"/>
      <c r="KST298" s="10"/>
      <c r="KSU298" s="10"/>
      <c r="KSV298" s="10"/>
      <c r="KSW298" s="10"/>
      <c r="KSX298" s="10"/>
      <c r="KSY298" s="10"/>
      <c r="KSZ298" s="10"/>
      <c r="KTA298" s="10"/>
      <c r="KTB298" s="10"/>
      <c r="KTC298" s="10"/>
      <c r="KTD298" s="10"/>
      <c r="KTE298" s="10"/>
      <c r="KTF298" s="10"/>
      <c r="KTG298" s="10"/>
      <c r="KTH298" s="10"/>
      <c r="KTI298" s="10"/>
      <c r="KTJ298" s="10"/>
      <c r="KTK298" s="10"/>
      <c r="KTL298" s="10"/>
      <c r="KTM298" s="10"/>
      <c r="KTN298" s="10"/>
      <c r="KTO298" s="10"/>
      <c r="KTP298" s="10"/>
      <c r="KTQ298" s="10"/>
      <c r="KTR298" s="10"/>
      <c r="KTS298" s="10"/>
      <c r="KTT298" s="10"/>
      <c r="KTU298" s="10"/>
      <c r="KTV298" s="10"/>
      <c r="KTW298" s="10"/>
      <c r="KTX298" s="10"/>
      <c r="KTY298" s="10"/>
      <c r="KTZ298" s="10"/>
      <c r="KUA298" s="10"/>
      <c r="KUB298" s="10"/>
      <c r="KUC298" s="10"/>
      <c r="KUD298" s="10"/>
      <c r="KUE298" s="10"/>
      <c r="KUF298" s="10"/>
      <c r="KUG298" s="10"/>
      <c r="KUH298" s="10"/>
      <c r="KUI298" s="10"/>
      <c r="KUJ298" s="10"/>
      <c r="KUK298" s="10"/>
      <c r="KUL298" s="10"/>
      <c r="KUM298" s="10"/>
      <c r="KUN298" s="10"/>
      <c r="KUO298" s="10"/>
      <c r="KUP298" s="10"/>
      <c r="KUQ298" s="10"/>
      <c r="KUR298" s="10"/>
      <c r="KUS298" s="10"/>
      <c r="KUT298" s="10"/>
      <c r="KUU298" s="10"/>
      <c r="KUV298" s="10"/>
      <c r="KUW298" s="10"/>
      <c r="KUX298" s="10"/>
      <c r="KUY298" s="10"/>
      <c r="KUZ298" s="10"/>
      <c r="KVA298" s="10"/>
      <c r="KVB298" s="10"/>
      <c r="KVC298" s="10"/>
      <c r="KVD298" s="10"/>
      <c r="KVE298" s="10"/>
      <c r="KVF298" s="10"/>
      <c r="KVG298" s="10"/>
      <c r="KVH298" s="10"/>
      <c r="KVI298" s="10"/>
      <c r="KVJ298" s="10"/>
      <c r="KVK298" s="10"/>
      <c r="KVL298" s="10"/>
      <c r="KVM298" s="10"/>
      <c r="KVN298" s="10"/>
      <c r="KVO298" s="10"/>
      <c r="KVP298" s="10"/>
      <c r="KVQ298" s="10"/>
      <c r="KVR298" s="10"/>
      <c r="KVS298" s="10"/>
      <c r="KVT298" s="10"/>
      <c r="KVU298" s="10"/>
      <c r="KVV298" s="10"/>
      <c r="KVW298" s="10"/>
      <c r="KVX298" s="10"/>
      <c r="KVY298" s="10"/>
      <c r="KVZ298" s="10"/>
      <c r="KWA298" s="10"/>
      <c r="KWB298" s="10"/>
      <c r="KWC298" s="10"/>
      <c r="KWD298" s="10"/>
      <c r="KWE298" s="10"/>
      <c r="KWF298" s="10"/>
      <c r="KWG298" s="10"/>
      <c r="KWH298" s="10"/>
      <c r="KWI298" s="10"/>
      <c r="KWJ298" s="10"/>
      <c r="KWK298" s="10"/>
      <c r="KWL298" s="10"/>
      <c r="KWM298" s="10"/>
      <c r="KWN298" s="10"/>
      <c r="KWO298" s="10"/>
      <c r="KWP298" s="10"/>
      <c r="KWQ298" s="10"/>
      <c r="KWR298" s="10"/>
      <c r="KWS298" s="10"/>
      <c r="KWT298" s="10"/>
      <c r="KWU298" s="10"/>
      <c r="KWV298" s="10"/>
      <c r="KWW298" s="10"/>
      <c r="KWX298" s="10"/>
      <c r="KWY298" s="10"/>
      <c r="KWZ298" s="10"/>
      <c r="KXA298" s="10"/>
      <c r="KXB298" s="10"/>
      <c r="KXC298" s="10"/>
      <c r="KXD298" s="10"/>
      <c r="KXE298" s="10"/>
      <c r="KXF298" s="10"/>
      <c r="KXG298" s="10"/>
      <c r="KXH298" s="10"/>
      <c r="KXI298" s="10"/>
      <c r="KXJ298" s="10"/>
      <c r="KXK298" s="10"/>
      <c r="KXL298" s="10"/>
      <c r="KXM298" s="10"/>
      <c r="KXN298" s="10"/>
      <c r="KXO298" s="10"/>
      <c r="KXP298" s="10"/>
      <c r="KXQ298" s="10"/>
      <c r="KXR298" s="10"/>
      <c r="KXS298" s="10"/>
      <c r="KXT298" s="10"/>
      <c r="KXU298" s="10"/>
      <c r="KXV298" s="10"/>
      <c r="KXW298" s="10"/>
      <c r="KXX298" s="10"/>
      <c r="KXY298" s="10"/>
      <c r="KXZ298" s="10"/>
      <c r="KYA298" s="10"/>
      <c r="KYB298" s="10"/>
      <c r="KYC298" s="10"/>
      <c r="KYD298" s="10"/>
      <c r="KYE298" s="10"/>
      <c r="KYF298" s="10"/>
      <c r="KYG298" s="10"/>
      <c r="KYH298" s="10"/>
      <c r="KYI298" s="10"/>
      <c r="KYJ298" s="10"/>
      <c r="KYK298" s="10"/>
      <c r="KYL298" s="10"/>
      <c r="KYM298" s="10"/>
      <c r="KYN298" s="10"/>
      <c r="KYO298" s="10"/>
      <c r="KYP298" s="10"/>
      <c r="KYQ298" s="10"/>
      <c r="KYR298" s="10"/>
      <c r="KYS298" s="10"/>
      <c r="KYT298" s="10"/>
      <c r="KYU298" s="10"/>
      <c r="KYV298" s="10"/>
      <c r="KYW298" s="10"/>
      <c r="KYX298" s="10"/>
      <c r="KYY298" s="10"/>
      <c r="KYZ298" s="10"/>
      <c r="KZA298" s="10"/>
      <c r="KZB298" s="10"/>
      <c r="KZC298" s="10"/>
      <c r="KZD298" s="10"/>
      <c r="KZE298" s="10"/>
      <c r="KZF298" s="10"/>
      <c r="KZG298" s="10"/>
      <c r="KZH298" s="10"/>
      <c r="KZI298" s="10"/>
      <c r="KZJ298" s="10"/>
      <c r="KZK298" s="10"/>
      <c r="KZL298" s="10"/>
      <c r="KZM298" s="10"/>
      <c r="KZN298" s="10"/>
      <c r="KZO298" s="10"/>
      <c r="KZP298" s="10"/>
      <c r="KZQ298" s="10"/>
      <c r="KZR298" s="10"/>
      <c r="KZS298" s="10"/>
      <c r="KZT298" s="10"/>
      <c r="KZU298" s="10"/>
      <c r="KZV298" s="10"/>
      <c r="KZW298" s="10"/>
      <c r="KZX298" s="10"/>
      <c r="KZY298" s="10"/>
      <c r="KZZ298" s="10"/>
      <c r="LAA298" s="10"/>
      <c r="LAB298" s="10"/>
      <c r="LAC298" s="10"/>
      <c r="LAD298" s="10"/>
      <c r="LAE298" s="10"/>
      <c r="LAF298" s="10"/>
      <c r="LAG298" s="10"/>
      <c r="LAH298" s="10"/>
      <c r="LAI298" s="10"/>
      <c r="LAJ298" s="10"/>
      <c r="LAK298" s="10"/>
      <c r="LAL298" s="10"/>
      <c r="LAM298" s="10"/>
      <c r="LAN298" s="10"/>
      <c r="LAO298" s="10"/>
      <c r="LAP298" s="10"/>
      <c r="LAQ298" s="10"/>
      <c r="LAR298" s="10"/>
      <c r="LAS298" s="10"/>
      <c r="LAT298" s="10"/>
      <c r="LAU298" s="10"/>
      <c r="LAV298" s="10"/>
      <c r="LAW298" s="10"/>
      <c r="LAX298" s="10"/>
      <c r="LAY298" s="10"/>
      <c r="LAZ298" s="10"/>
      <c r="LBA298" s="10"/>
      <c r="LBB298" s="10"/>
      <c r="LBC298" s="10"/>
      <c r="LBD298" s="10"/>
      <c r="LBE298" s="10"/>
      <c r="LBF298" s="10"/>
      <c r="LBG298" s="10"/>
      <c r="LBH298" s="10"/>
      <c r="LBI298" s="10"/>
      <c r="LBJ298" s="10"/>
      <c r="LBK298" s="10"/>
      <c r="LBL298" s="10"/>
      <c r="LBM298" s="10"/>
      <c r="LBN298" s="10"/>
      <c r="LBO298" s="10"/>
      <c r="LBP298" s="10"/>
      <c r="LBQ298" s="10"/>
      <c r="LBR298" s="10"/>
      <c r="LBS298" s="10"/>
      <c r="LBT298" s="10"/>
      <c r="LBU298" s="10"/>
      <c r="LBV298" s="10"/>
      <c r="LBW298" s="10"/>
      <c r="LBX298" s="10"/>
      <c r="LBY298" s="10"/>
      <c r="LBZ298" s="10"/>
      <c r="LCA298" s="10"/>
      <c r="LCB298" s="10"/>
      <c r="LCC298" s="10"/>
      <c r="LCD298" s="10"/>
      <c r="LCE298" s="10"/>
      <c r="LCF298" s="10"/>
      <c r="LCG298" s="10"/>
      <c r="LCH298" s="10"/>
      <c r="LCI298" s="10"/>
      <c r="LCJ298" s="10"/>
      <c r="LCK298" s="10"/>
      <c r="LCL298" s="10"/>
      <c r="LCM298" s="10"/>
      <c r="LCN298" s="10"/>
      <c r="LCO298" s="10"/>
      <c r="LCP298" s="10"/>
      <c r="LCQ298" s="10"/>
      <c r="LCR298" s="10"/>
      <c r="LCS298" s="10"/>
      <c r="LCT298" s="10"/>
      <c r="LCU298" s="10"/>
      <c r="LCV298" s="10"/>
      <c r="LCW298" s="10"/>
      <c r="LCX298" s="10"/>
      <c r="LCY298" s="10"/>
      <c r="LCZ298" s="10"/>
      <c r="LDA298" s="10"/>
      <c r="LDB298" s="10"/>
      <c r="LDC298" s="10"/>
      <c r="LDD298" s="10"/>
      <c r="LDE298" s="10"/>
      <c r="LDF298" s="10"/>
      <c r="LDG298" s="10"/>
      <c r="LDH298" s="10"/>
      <c r="LDI298" s="10"/>
      <c r="LDJ298" s="10"/>
      <c r="LDK298" s="10"/>
      <c r="LDL298" s="10"/>
      <c r="LDM298" s="10"/>
      <c r="LDN298" s="10"/>
      <c r="LDO298" s="10"/>
      <c r="LDP298" s="10"/>
      <c r="LDQ298" s="10"/>
      <c r="LDR298" s="10"/>
      <c r="LDS298" s="10"/>
      <c r="LDT298" s="10"/>
      <c r="LDU298" s="10"/>
      <c r="LDV298" s="10"/>
      <c r="LDW298" s="10"/>
      <c r="LDX298" s="10"/>
      <c r="LDY298" s="10"/>
      <c r="LDZ298" s="10"/>
      <c r="LEA298" s="10"/>
      <c r="LEB298" s="10"/>
      <c r="LEC298" s="10"/>
      <c r="LED298" s="10"/>
      <c r="LEE298" s="10"/>
      <c r="LEF298" s="10"/>
      <c r="LEG298" s="10"/>
      <c r="LEH298" s="10"/>
      <c r="LEI298" s="10"/>
      <c r="LEJ298" s="10"/>
      <c r="LEK298" s="10"/>
      <c r="LEL298" s="10"/>
      <c r="LEM298" s="10"/>
      <c r="LEN298" s="10"/>
      <c r="LEO298" s="10"/>
      <c r="LEP298" s="10"/>
      <c r="LEQ298" s="10"/>
      <c r="LER298" s="10"/>
      <c r="LES298" s="10"/>
      <c r="LET298" s="10"/>
      <c r="LEU298" s="10"/>
      <c r="LEV298" s="10"/>
      <c r="LEW298" s="10"/>
      <c r="LEX298" s="10"/>
      <c r="LEY298" s="10"/>
      <c r="LEZ298" s="10"/>
      <c r="LFA298" s="10"/>
      <c r="LFB298" s="10"/>
      <c r="LFC298" s="10"/>
      <c r="LFD298" s="10"/>
      <c r="LFE298" s="10"/>
      <c r="LFF298" s="10"/>
      <c r="LFG298" s="10"/>
      <c r="LFH298" s="10"/>
      <c r="LFI298" s="10"/>
      <c r="LFJ298" s="10"/>
      <c r="LFK298" s="10"/>
      <c r="LFL298" s="10"/>
      <c r="LFM298" s="10"/>
      <c r="LFN298" s="10"/>
      <c r="LFO298" s="10"/>
      <c r="LFP298" s="10"/>
      <c r="LFQ298" s="10"/>
      <c r="LFR298" s="10"/>
      <c r="LFS298" s="10"/>
      <c r="LFT298" s="10"/>
      <c r="LFU298" s="10"/>
      <c r="LFV298" s="10"/>
      <c r="LFW298" s="10"/>
      <c r="LFX298" s="10"/>
      <c r="LFY298" s="10"/>
      <c r="LFZ298" s="10"/>
      <c r="LGA298" s="10"/>
      <c r="LGB298" s="10"/>
      <c r="LGC298" s="10"/>
      <c r="LGD298" s="10"/>
      <c r="LGE298" s="10"/>
      <c r="LGF298" s="10"/>
      <c r="LGG298" s="10"/>
      <c r="LGH298" s="10"/>
      <c r="LGI298" s="10"/>
      <c r="LGJ298" s="10"/>
      <c r="LGK298" s="10"/>
      <c r="LGL298" s="10"/>
      <c r="LGM298" s="10"/>
      <c r="LGN298" s="10"/>
      <c r="LGO298" s="10"/>
      <c r="LGP298" s="10"/>
      <c r="LGQ298" s="10"/>
      <c r="LGR298" s="10"/>
      <c r="LGS298" s="10"/>
      <c r="LGT298" s="10"/>
      <c r="LGU298" s="10"/>
      <c r="LGV298" s="10"/>
      <c r="LGW298" s="10"/>
      <c r="LGX298" s="10"/>
      <c r="LGY298" s="10"/>
      <c r="LGZ298" s="10"/>
      <c r="LHA298" s="10"/>
      <c r="LHB298" s="10"/>
      <c r="LHC298" s="10"/>
      <c r="LHD298" s="10"/>
      <c r="LHE298" s="10"/>
      <c r="LHF298" s="10"/>
      <c r="LHG298" s="10"/>
      <c r="LHH298" s="10"/>
      <c r="LHI298" s="10"/>
      <c r="LHJ298" s="10"/>
      <c r="LHK298" s="10"/>
      <c r="LHL298" s="10"/>
      <c r="LHM298" s="10"/>
      <c r="LHN298" s="10"/>
      <c r="LHO298" s="10"/>
      <c r="LHP298" s="10"/>
      <c r="LHQ298" s="10"/>
      <c r="LHR298" s="10"/>
      <c r="LHS298" s="10"/>
      <c r="LHT298" s="10"/>
      <c r="LHU298" s="10"/>
      <c r="LHV298" s="10"/>
      <c r="LHW298" s="10"/>
      <c r="LHX298" s="10"/>
      <c r="LHY298" s="10"/>
      <c r="LHZ298" s="10"/>
      <c r="LIA298" s="10"/>
      <c r="LIB298" s="10"/>
      <c r="LIC298" s="10"/>
      <c r="LID298" s="10"/>
      <c r="LIE298" s="10"/>
      <c r="LIF298" s="10"/>
      <c r="LIG298" s="10"/>
      <c r="LIH298" s="10"/>
      <c r="LII298" s="10"/>
      <c r="LIJ298" s="10"/>
      <c r="LIK298" s="10"/>
      <c r="LIL298" s="10"/>
      <c r="LIM298" s="10"/>
      <c r="LIN298" s="10"/>
      <c r="LIO298" s="10"/>
      <c r="LIP298" s="10"/>
      <c r="LIQ298" s="10"/>
      <c r="LIR298" s="10"/>
      <c r="LIS298" s="10"/>
      <c r="LIT298" s="10"/>
      <c r="LIU298" s="10"/>
      <c r="LIV298" s="10"/>
      <c r="LIW298" s="10"/>
      <c r="LIX298" s="10"/>
      <c r="LIY298" s="10"/>
      <c r="LIZ298" s="10"/>
      <c r="LJA298" s="10"/>
      <c r="LJB298" s="10"/>
      <c r="LJC298" s="10"/>
      <c r="LJD298" s="10"/>
      <c r="LJE298" s="10"/>
      <c r="LJF298" s="10"/>
      <c r="LJG298" s="10"/>
      <c r="LJH298" s="10"/>
      <c r="LJI298" s="10"/>
      <c r="LJJ298" s="10"/>
      <c r="LJK298" s="10"/>
      <c r="LJL298" s="10"/>
      <c r="LJM298" s="10"/>
      <c r="LJN298" s="10"/>
      <c r="LJO298" s="10"/>
      <c r="LJP298" s="10"/>
      <c r="LJQ298" s="10"/>
      <c r="LJR298" s="10"/>
      <c r="LJS298" s="10"/>
      <c r="LJT298" s="10"/>
      <c r="LJU298" s="10"/>
      <c r="LJV298" s="10"/>
      <c r="LJW298" s="10"/>
      <c r="LJX298" s="10"/>
      <c r="LJY298" s="10"/>
      <c r="LJZ298" s="10"/>
      <c r="LKA298" s="10"/>
      <c r="LKB298" s="10"/>
      <c r="LKC298" s="10"/>
      <c r="LKD298" s="10"/>
      <c r="LKE298" s="10"/>
      <c r="LKF298" s="10"/>
      <c r="LKG298" s="10"/>
      <c r="LKH298" s="10"/>
      <c r="LKI298" s="10"/>
      <c r="LKJ298" s="10"/>
      <c r="LKK298" s="10"/>
      <c r="LKL298" s="10"/>
      <c r="LKM298" s="10"/>
      <c r="LKN298" s="10"/>
      <c r="LKO298" s="10"/>
      <c r="LKP298" s="10"/>
      <c r="LKQ298" s="10"/>
      <c r="LKR298" s="10"/>
      <c r="LKS298" s="10"/>
      <c r="LKT298" s="10"/>
      <c r="LKU298" s="10"/>
      <c r="LKV298" s="10"/>
      <c r="LKW298" s="10"/>
      <c r="LKX298" s="10"/>
      <c r="LKY298" s="10"/>
      <c r="LKZ298" s="10"/>
      <c r="LLA298" s="10"/>
      <c r="LLB298" s="10"/>
      <c r="LLC298" s="10"/>
      <c r="LLD298" s="10"/>
      <c r="LLE298" s="10"/>
      <c r="LLF298" s="10"/>
      <c r="LLG298" s="10"/>
      <c r="LLH298" s="10"/>
      <c r="LLI298" s="10"/>
      <c r="LLJ298" s="10"/>
      <c r="LLK298" s="10"/>
      <c r="LLL298" s="10"/>
      <c r="LLM298" s="10"/>
      <c r="LLN298" s="10"/>
      <c r="LLO298" s="10"/>
      <c r="LLP298" s="10"/>
      <c r="LLQ298" s="10"/>
      <c r="LLR298" s="10"/>
      <c r="LLS298" s="10"/>
      <c r="LLT298" s="10"/>
      <c r="LLU298" s="10"/>
      <c r="LLV298" s="10"/>
      <c r="LLW298" s="10"/>
      <c r="LLX298" s="10"/>
      <c r="LLY298" s="10"/>
      <c r="LLZ298" s="10"/>
      <c r="LMA298" s="10"/>
      <c r="LMB298" s="10"/>
      <c r="LMC298" s="10"/>
      <c r="LMD298" s="10"/>
      <c r="LME298" s="10"/>
      <c r="LMF298" s="10"/>
      <c r="LMG298" s="10"/>
      <c r="LMH298" s="10"/>
      <c r="LMI298" s="10"/>
      <c r="LMJ298" s="10"/>
      <c r="LMK298" s="10"/>
      <c r="LML298" s="10"/>
      <c r="LMM298" s="10"/>
      <c r="LMN298" s="10"/>
      <c r="LMO298" s="10"/>
      <c r="LMP298" s="10"/>
      <c r="LMQ298" s="10"/>
      <c r="LMR298" s="10"/>
      <c r="LMS298" s="10"/>
      <c r="LMT298" s="10"/>
      <c r="LMU298" s="10"/>
      <c r="LMV298" s="10"/>
      <c r="LMW298" s="10"/>
      <c r="LMX298" s="10"/>
      <c r="LMY298" s="10"/>
      <c r="LMZ298" s="10"/>
      <c r="LNA298" s="10"/>
      <c r="LNB298" s="10"/>
      <c r="LNC298" s="10"/>
      <c r="LND298" s="10"/>
      <c r="LNE298" s="10"/>
      <c r="LNF298" s="10"/>
      <c r="LNG298" s="10"/>
      <c r="LNH298" s="10"/>
      <c r="LNI298" s="10"/>
      <c r="LNJ298" s="10"/>
      <c r="LNK298" s="10"/>
      <c r="LNL298" s="10"/>
      <c r="LNM298" s="10"/>
      <c r="LNN298" s="10"/>
      <c r="LNO298" s="10"/>
      <c r="LNP298" s="10"/>
      <c r="LNQ298" s="10"/>
      <c r="LNR298" s="10"/>
      <c r="LNS298" s="10"/>
      <c r="LNT298" s="10"/>
      <c r="LNU298" s="10"/>
      <c r="LNV298" s="10"/>
      <c r="LNW298" s="10"/>
      <c r="LNX298" s="10"/>
      <c r="LNY298" s="10"/>
      <c r="LNZ298" s="10"/>
      <c r="LOA298" s="10"/>
      <c r="LOB298" s="10"/>
      <c r="LOC298" s="10"/>
      <c r="LOD298" s="10"/>
      <c r="LOE298" s="10"/>
      <c r="LOF298" s="10"/>
      <c r="LOG298" s="10"/>
      <c r="LOH298" s="10"/>
      <c r="LOI298" s="10"/>
      <c r="LOJ298" s="10"/>
      <c r="LOK298" s="10"/>
      <c r="LOL298" s="10"/>
      <c r="LOM298" s="10"/>
      <c r="LON298" s="10"/>
      <c r="LOO298" s="10"/>
      <c r="LOP298" s="10"/>
      <c r="LOQ298" s="10"/>
      <c r="LOR298" s="10"/>
      <c r="LOS298" s="10"/>
      <c r="LOT298" s="10"/>
      <c r="LOU298" s="10"/>
      <c r="LOV298" s="10"/>
      <c r="LOW298" s="10"/>
      <c r="LOX298" s="10"/>
      <c r="LOY298" s="10"/>
      <c r="LOZ298" s="10"/>
      <c r="LPA298" s="10"/>
      <c r="LPB298" s="10"/>
      <c r="LPC298" s="10"/>
      <c r="LPD298" s="10"/>
      <c r="LPE298" s="10"/>
      <c r="LPF298" s="10"/>
      <c r="LPG298" s="10"/>
      <c r="LPH298" s="10"/>
      <c r="LPI298" s="10"/>
      <c r="LPJ298" s="10"/>
      <c r="LPK298" s="10"/>
      <c r="LPL298" s="10"/>
      <c r="LPM298" s="10"/>
      <c r="LPN298" s="10"/>
      <c r="LPO298" s="10"/>
      <c r="LPP298" s="10"/>
      <c r="LPQ298" s="10"/>
      <c r="LPR298" s="10"/>
      <c r="LPS298" s="10"/>
      <c r="LPT298" s="10"/>
      <c r="LPU298" s="10"/>
      <c r="LPV298" s="10"/>
      <c r="LPW298" s="10"/>
      <c r="LPX298" s="10"/>
      <c r="LPY298" s="10"/>
      <c r="LPZ298" s="10"/>
      <c r="LQA298" s="10"/>
      <c r="LQB298" s="10"/>
      <c r="LQC298" s="10"/>
      <c r="LQD298" s="10"/>
      <c r="LQE298" s="10"/>
      <c r="LQF298" s="10"/>
      <c r="LQG298" s="10"/>
      <c r="LQH298" s="10"/>
      <c r="LQI298" s="10"/>
      <c r="LQJ298" s="10"/>
      <c r="LQK298" s="10"/>
      <c r="LQL298" s="10"/>
      <c r="LQM298" s="10"/>
      <c r="LQN298" s="10"/>
      <c r="LQO298" s="10"/>
      <c r="LQP298" s="10"/>
      <c r="LQQ298" s="10"/>
      <c r="LQR298" s="10"/>
      <c r="LQS298" s="10"/>
      <c r="LQT298" s="10"/>
      <c r="LQU298" s="10"/>
      <c r="LQV298" s="10"/>
      <c r="LQW298" s="10"/>
      <c r="LQX298" s="10"/>
      <c r="LQY298" s="10"/>
      <c r="LQZ298" s="10"/>
      <c r="LRA298" s="10"/>
      <c r="LRB298" s="10"/>
      <c r="LRC298" s="10"/>
      <c r="LRD298" s="10"/>
      <c r="LRE298" s="10"/>
      <c r="LRF298" s="10"/>
      <c r="LRG298" s="10"/>
      <c r="LRH298" s="10"/>
      <c r="LRI298" s="10"/>
      <c r="LRJ298" s="10"/>
      <c r="LRK298" s="10"/>
      <c r="LRL298" s="10"/>
      <c r="LRM298" s="10"/>
      <c r="LRN298" s="10"/>
      <c r="LRO298" s="10"/>
      <c r="LRP298" s="10"/>
      <c r="LRQ298" s="10"/>
      <c r="LRR298" s="10"/>
      <c r="LRS298" s="10"/>
      <c r="LRT298" s="10"/>
      <c r="LRU298" s="10"/>
      <c r="LRV298" s="10"/>
      <c r="LRW298" s="10"/>
      <c r="LRX298" s="10"/>
      <c r="LRY298" s="10"/>
      <c r="LRZ298" s="10"/>
      <c r="LSA298" s="10"/>
      <c r="LSB298" s="10"/>
      <c r="LSC298" s="10"/>
      <c r="LSD298" s="10"/>
      <c r="LSE298" s="10"/>
      <c r="LSF298" s="10"/>
      <c r="LSG298" s="10"/>
      <c r="LSH298" s="10"/>
      <c r="LSI298" s="10"/>
      <c r="LSJ298" s="10"/>
      <c r="LSK298" s="10"/>
      <c r="LSL298" s="10"/>
      <c r="LSM298" s="10"/>
      <c r="LSN298" s="10"/>
      <c r="LSO298" s="10"/>
      <c r="LSP298" s="10"/>
      <c r="LSQ298" s="10"/>
      <c r="LSR298" s="10"/>
      <c r="LSS298" s="10"/>
      <c r="LST298" s="10"/>
      <c r="LSU298" s="10"/>
      <c r="LSV298" s="10"/>
      <c r="LSW298" s="10"/>
      <c r="LSX298" s="10"/>
      <c r="LSY298" s="10"/>
      <c r="LSZ298" s="10"/>
      <c r="LTA298" s="10"/>
      <c r="LTB298" s="10"/>
      <c r="LTC298" s="10"/>
      <c r="LTD298" s="10"/>
      <c r="LTE298" s="10"/>
      <c r="LTF298" s="10"/>
      <c r="LTG298" s="10"/>
      <c r="LTH298" s="10"/>
      <c r="LTI298" s="10"/>
      <c r="LTJ298" s="10"/>
      <c r="LTK298" s="10"/>
      <c r="LTL298" s="10"/>
      <c r="LTM298" s="10"/>
      <c r="LTN298" s="10"/>
      <c r="LTO298" s="10"/>
      <c r="LTP298" s="10"/>
      <c r="LTQ298" s="10"/>
      <c r="LTR298" s="10"/>
      <c r="LTS298" s="10"/>
      <c r="LTT298" s="10"/>
      <c r="LTU298" s="10"/>
      <c r="LTV298" s="10"/>
      <c r="LTW298" s="10"/>
      <c r="LTX298" s="10"/>
      <c r="LTY298" s="10"/>
      <c r="LTZ298" s="10"/>
      <c r="LUA298" s="10"/>
      <c r="LUB298" s="10"/>
      <c r="LUC298" s="10"/>
      <c r="LUD298" s="10"/>
      <c r="LUE298" s="10"/>
      <c r="LUF298" s="10"/>
      <c r="LUG298" s="10"/>
      <c r="LUH298" s="10"/>
      <c r="LUI298" s="10"/>
      <c r="LUJ298" s="10"/>
      <c r="LUK298" s="10"/>
      <c r="LUL298" s="10"/>
      <c r="LUM298" s="10"/>
      <c r="LUN298" s="10"/>
      <c r="LUO298" s="10"/>
      <c r="LUP298" s="10"/>
      <c r="LUQ298" s="10"/>
      <c r="LUR298" s="10"/>
      <c r="LUS298" s="10"/>
      <c r="LUT298" s="10"/>
      <c r="LUU298" s="10"/>
      <c r="LUV298" s="10"/>
      <c r="LUW298" s="10"/>
      <c r="LUX298" s="10"/>
      <c r="LUY298" s="10"/>
      <c r="LUZ298" s="10"/>
      <c r="LVA298" s="10"/>
      <c r="LVB298" s="10"/>
      <c r="LVC298" s="10"/>
      <c r="LVD298" s="10"/>
      <c r="LVE298" s="10"/>
      <c r="LVF298" s="10"/>
      <c r="LVG298" s="10"/>
      <c r="LVH298" s="10"/>
      <c r="LVI298" s="10"/>
      <c r="LVJ298" s="10"/>
      <c r="LVK298" s="10"/>
      <c r="LVL298" s="10"/>
      <c r="LVM298" s="10"/>
      <c r="LVN298" s="10"/>
      <c r="LVO298" s="10"/>
      <c r="LVP298" s="10"/>
      <c r="LVQ298" s="10"/>
      <c r="LVR298" s="10"/>
      <c r="LVS298" s="10"/>
      <c r="LVT298" s="10"/>
      <c r="LVU298" s="10"/>
      <c r="LVV298" s="10"/>
      <c r="LVW298" s="10"/>
      <c r="LVX298" s="10"/>
      <c r="LVY298" s="10"/>
      <c r="LVZ298" s="10"/>
      <c r="LWA298" s="10"/>
      <c r="LWB298" s="10"/>
      <c r="LWC298" s="10"/>
      <c r="LWD298" s="10"/>
      <c r="LWE298" s="10"/>
      <c r="LWF298" s="10"/>
      <c r="LWG298" s="10"/>
      <c r="LWH298" s="10"/>
      <c r="LWI298" s="10"/>
      <c r="LWJ298" s="10"/>
      <c r="LWK298" s="10"/>
      <c r="LWL298" s="10"/>
      <c r="LWM298" s="10"/>
      <c r="LWN298" s="10"/>
      <c r="LWO298" s="10"/>
      <c r="LWP298" s="10"/>
      <c r="LWQ298" s="10"/>
      <c r="LWR298" s="10"/>
      <c r="LWS298" s="10"/>
      <c r="LWT298" s="10"/>
      <c r="LWU298" s="10"/>
      <c r="LWV298" s="10"/>
      <c r="LWW298" s="10"/>
      <c r="LWX298" s="10"/>
      <c r="LWY298" s="10"/>
      <c r="LWZ298" s="10"/>
      <c r="LXA298" s="10"/>
      <c r="LXB298" s="10"/>
      <c r="LXC298" s="10"/>
      <c r="LXD298" s="10"/>
      <c r="LXE298" s="10"/>
      <c r="LXF298" s="10"/>
      <c r="LXG298" s="10"/>
      <c r="LXH298" s="10"/>
      <c r="LXI298" s="10"/>
      <c r="LXJ298" s="10"/>
      <c r="LXK298" s="10"/>
      <c r="LXL298" s="10"/>
      <c r="LXM298" s="10"/>
      <c r="LXN298" s="10"/>
      <c r="LXO298" s="10"/>
      <c r="LXP298" s="10"/>
      <c r="LXQ298" s="10"/>
      <c r="LXR298" s="10"/>
      <c r="LXS298" s="10"/>
      <c r="LXT298" s="10"/>
      <c r="LXU298" s="10"/>
      <c r="LXV298" s="10"/>
      <c r="LXW298" s="10"/>
      <c r="LXX298" s="10"/>
      <c r="LXY298" s="10"/>
      <c r="LXZ298" s="10"/>
      <c r="LYA298" s="10"/>
      <c r="LYB298" s="10"/>
      <c r="LYC298" s="10"/>
      <c r="LYD298" s="10"/>
      <c r="LYE298" s="10"/>
      <c r="LYF298" s="10"/>
      <c r="LYG298" s="10"/>
      <c r="LYH298" s="10"/>
      <c r="LYI298" s="10"/>
      <c r="LYJ298" s="10"/>
      <c r="LYK298" s="10"/>
      <c r="LYL298" s="10"/>
      <c r="LYM298" s="10"/>
      <c r="LYN298" s="10"/>
      <c r="LYO298" s="10"/>
      <c r="LYP298" s="10"/>
      <c r="LYQ298" s="10"/>
      <c r="LYR298" s="10"/>
      <c r="LYS298" s="10"/>
      <c r="LYT298" s="10"/>
      <c r="LYU298" s="10"/>
      <c r="LYV298" s="10"/>
      <c r="LYW298" s="10"/>
      <c r="LYX298" s="10"/>
      <c r="LYY298" s="10"/>
      <c r="LYZ298" s="10"/>
      <c r="LZA298" s="10"/>
      <c r="LZB298" s="10"/>
      <c r="LZC298" s="10"/>
      <c r="LZD298" s="10"/>
      <c r="LZE298" s="10"/>
      <c r="LZF298" s="10"/>
      <c r="LZG298" s="10"/>
      <c r="LZH298" s="10"/>
      <c r="LZI298" s="10"/>
      <c r="LZJ298" s="10"/>
      <c r="LZK298" s="10"/>
      <c r="LZL298" s="10"/>
      <c r="LZM298" s="10"/>
      <c r="LZN298" s="10"/>
      <c r="LZO298" s="10"/>
      <c r="LZP298" s="10"/>
      <c r="LZQ298" s="10"/>
      <c r="LZR298" s="10"/>
      <c r="LZS298" s="10"/>
      <c r="LZT298" s="10"/>
      <c r="LZU298" s="10"/>
      <c r="LZV298" s="10"/>
      <c r="LZW298" s="10"/>
      <c r="LZX298" s="10"/>
      <c r="LZY298" s="10"/>
      <c r="LZZ298" s="10"/>
      <c r="MAA298" s="10"/>
      <c r="MAB298" s="10"/>
      <c r="MAC298" s="10"/>
      <c r="MAD298" s="10"/>
      <c r="MAE298" s="10"/>
      <c r="MAF298" s="10"/>
      <c r="MAG298" s="10"/>
      <c r="MAH298" s="10"/>
      <c r="MAI298" s="10"/>
      <c r="MAJ298" s="10"/>
      <c r="MAK298" s="10"/>
      <c r="MAL298" s="10"/>
      <c r="MAM298" s="10"/>
      <c r="MAN298" s="10"/>
      <c r="MAO298" s="10"/>
      <c r="MAP298" s="10"/>
      <c r="MAQ298" s="10"/>
      <c r="MAR298" s="10"/>
      <c r="MAS298" s="10"/>
      <c r="MAT298" s="10"/>
      <c r="MAU298" s="10"/>
      <c r="MAV298" s="10"/>
      <c r="MAW298" s="10"/>
      <c r="MAX298" s="10"/>
      <c r="MAY298" s="10"/>
      <c r="MAZ298" s="10"/>
      <c r="MBA298" s="10"/>
      <c r="MBB298" s="10"/>
      <c r="MBC298" s="10"/>
      <c r="MBD298" s="10"/>
      <c r="MBE298" s="10"/>
      <c r="MBF298" s="10"/>
      <c r="MBG298" s="10"/>
      <c r="MBH298" s="10"/>
      <c r="MBI298" s="10"/>
      <c r="MBJ298" s="10"/>
      <c r="MBK298" s="10"/>
      <c r="MBL298" s="10"/>
      <c r="MBM298" s="10"/>
      <c r="MBN298" s="10"/>
      <c r="MBO298" s="10"/>
      <c r="MBP298" s="10"/>
      <c r="MBQ298" s="10"/>
      <c r="MBR298" s="10"/>
      <c r="MBS298" s="10"/>
      <c r="MBT298" s="10"/>
      <c r="MBU298" s="10"/>
      <c r="MBV298" s="10"/>
      <c r="MBW298" s="10"/>
      <c r="MBX298" s="10"/>
      <c r="MBY298" s="10"/>
      <c r="MBZ298" s="10"/>
      <c r="MCA298" s="10"/>
      <c r="MCB298" s="10"/>
      <c r="MCC298" s="10"/>
      <c r="MCD298" s="10"/>
      <c r="MCE298" s="10"/>
      <c r="MCF298" s="10"/>
      <c r="MCG298" s="10"/>
      <c r="MCH298" s="10"/>
      <c r="MCI298" s="10"/>
      <c r="MCJ298" s="10"/>
      <c r="MCK298" s="10"/>
      <c r="MCL298" s="10"/>
      <c r="MCM298" s="10"/>
      <c r="MCN298" s="10"/>
      <c r="MCO298" s="10"/>
      <c r="MCP298" s="10"/>
      <c r="MCQ298" s="10"/>
      <c r="MCR298" s="10"/>
      <c r="MCS298" s="10"/>
      <c r="MCT298" s="10"/>
      <c r="MCU298" s="10"/>
      <c r="MCV298" s="10"/>
      <c r="MCW298" s="10"/>
      <c r="MCX298" s="10"/>
      <c r="MCY298" s="10"/>
      <c r="MCZ298" s="10"/>
      <c r="MDA298" s="10"/>
      <c r="MDB298" s="10"/>
      <c r="MDC298" s="10"/>
      <c r="MDD298" s="10"/>
      <c r="MDE298" s="10"/>
      <c r="MDF298" s="10"/>
      <c r="MDG298" s="10"/>
      <c r="MDH298" s="10"/>
      <c r="MDI298" s="10"/>
      <c r="MDJ298" s="10"/>
      <c r="MDK298" s="10"/>
      <c r="MDL298" s="10"/>
      <c r="MDM298" s="10"/>
      <c r="MDN298" s="10"/>
      <c r="MDO298" s="10"/>
      <c r="MDP298" s="10"/>
      <c r="MDQ298" s="10"/>
      <c r="MDR298" s="10"/>
      <c r="MDS298" s="10"/>
      <c r="MDT298" s="10"/>
      <c r="MDU298" s="10"/>
      <c r="MDV298" s="10"/>
      <c r="MDW298" s="10"/>
      <c r="MDX298" s="10"/>
      <c r="MDY298" s="10"/>
      <c r="MDZ298" s="10"/>
      <c r="MEA298" s="10"/>
      <c r="MEB298" s="10"/>
      <c r="MEC298" s="10"/>
      <c r="MED298" s="10"/>
      <c r="MEE298" s="10"/>
      <c r="MEF298" s="10"/>
      <c r="MEG298" s="10"/>
      <c r="MEH298" s="10"/>
      <c r="MEI298" s="10"/>
      <c r="MEJ298" s="10"/>
      <c r="MEK298" s="10"/>
      <c r="MEL298" s="10"/>
      <c r="MEM298" s="10"/>
      <c r="MEN298" s="10"/>
      <c r="MEO298" s="10"/>
      <c r="MEP298" s="10"/>
      <c r="MEQ298" s="10"/>
      <c r="MER298" s="10"/>
      <c r="MES298" s="10"/>
      <c r="MET298" s="10"/>
      <c r="MEU298" s="10"/>
      <c r="MEV298" s="10"/>
      <c r="MEW298" s="10"/>
      <c r="MEX298" s="10"/>
      <c r="MEY298" s="10"/>
      <c r="MEZ298" s="10"/>
      <c r="MFA298" s="10"/>
      <c r="MFB298" s="10"/>
      <c r="MFC298" s="10"/>
      <c r="MFD298" s="10"/>
      <c r="MFE298" s="10"/>
      <c r="MFF298" s="10"/>
      <c r="MFG298" s="10"/>
      <c r="MFH298" s="10"/>
      <c r="MFI298" s="10"/>
      <c r="MFJ298" s="10"/>
      <c r="MFK298" s="10"/>
      <c r="MFL298" s="10"/>
      <c r="MFM298" s="10"/>
      <c r="MFN298" s="10"/>
      <c r="MFO298" s="10"/>
      <c r="MFP298" s="10"/>
      <c r="MFQ298" s="10"/>
      <c r="MFR298" s="10"/>
      <c r="MFS298" s="10"/>
      <c r="MFT298" s="10"/>
      <c r="MFU298" s="10"/>
      <c r="MFV298" s="10"/>
      <c r="MFW298" s="10"/>
      <c r="MFX298" s="10"/>
      <c r="MFY298" s="10"/>
      <c r="MFZ298" s="10"/>
      <c r="MGA298" s="10"/>
      <c r="MGB298" s="10"/>
      <c r="MGC298" s="10"/>
      <c r="MGD298" s="10"/>
      <c r="MGE298" s="10"/>
      <c r="MGF298" s="10"/>
      <c r="MGG298" s="10"/>
      <c r="MGH298" s="10"/>
      <c r="MGI298" s="10"/>
      <c r="MGJ298" s="10"/>
      <c r="MGK298" s="10"/>
      <c r="MGL298" s="10"/>
      <c r="MGM298" s="10"/>
      <c r="MGN298" s="10"/>
      <c r="MGO298" s="10"/>
      <c r="MGP298" s="10"/>
      <c r="MGQ298" s="10"/>
      <c r="MGR298" s="10"/>
      <c r="MGS298" s="10"/>
      <c r="MGT298" s="10"/>
      <c r="MGU298" s="10"/>
      <c r="MGV298" s="10"/>
      <c r="MGW298" s="10"/>
      <c r="MGX298" s="10"/>
      <c r="MGY298" s="10"/>
      <c r="MGZ298" s="10"/>
      <c r="MHA298" s="10"/>
      <c r="MHB298" s="10"/>
      <c r="MHC298" s="10"/>
      <c r="MHD298" s="10"/>
      <c r="MHE298" s="10"/>
      <c r="MHF298" s="10"/>
      <c r="MHG298" s="10"/>
      <c r="MHH298" s="10"/>
      <c r="MHI298" s="10"/>
      <c r="MHJ298" s="10"/>
      <c r="MHK298" s="10"/>
      <c r="MHL298" s="10"/>
      <c r="MHM298" s="10"/>
      <c r="MHN298" s="10"/>
      <c r="MHO298" s="10"/>
      <c r="MHP298" s="10"/>
      <c r="MHQ298" s="10"/>
      <c r="MHR298" s="10"/>
      <c r="MHS298" s="10"/>
      <c r="MHT298" s="10"/>
      <c r="MHU298" s="10"/>
      <c r="MHV298" s="10"/>
      <c r="MHW298" s="10"/>
      <c r="MHX298" s="10"/>
      <c r="MHY298" s="10"/>
      <c r="MHZ298" s="10"/>
      <c r="MIA298" s="10"/>
      <c r="MIB298" s="10"/>
      <c r="MIC298" s="10"/>
      <c r="MID298" s="10"/>
      <c r="MIE298" s="10"/>
      <c r="MIF298" s="10"/>
      <c r="MIG298" s="10"/>
      <c r="MIH298" s="10"/>
      <c r="MII298" s="10"/>
      <c r="MIJ298" s="10"/>
      <c r="MIK298" s="10"/>
      <c r="MIL298" s="10"/>
      <c r="MIM298" s="10"/>
      <c r="MIN298" s="10"/>
      <c r="MIO298" s="10"/>
      <c r="MIP298" s="10"/>
      <c r="MIQ298" s="10"/>
      <c r="MIR298" s="10"/>
      <c r="MIS298" s="10"/>
      <c r="MIT298" s="10"/>
      <c r="MIU298" s="10"/>
      <c r="MIV298" s="10"/>
      <c r="MIW298" s="10"/>
      <c r="MIX298" s="10"/>
      <c r="MIY298" s="10"/>
      <c r="MIZ298" s="10"/>
      <c r="MJA298" s="10"/>
      <c r="MJB298" s="10"/>
      <c r="MJC298" s="10"/>
      <c r="MJD298" s="10"/>
      <c r="MJE298" s="10"/>
      <c r="MJF298" s="10"/>
      <c r="MJG298" s="10"/>
      <c r="MJH298" s="10"/>
      <c r="MJI298" s="10"/>
      <c r="MJJ298" s="10"/>
      <c r="MJK298" s="10"/>
      <c r="MJL298" s="10"/>
      <c r="MJM298" s="10"/>
      <c r="MJN298" s="10"/>
      <c r="MJO298" s="10"/>
      <c r="MJP298" s="10"/>
      <c r="MJQ298" s="10"/>
      <c r="MJR298" s="10"/>
      <c r="MJS298" s="10"/>
      <c r="MJT298" s="10"/>
      <c r="MJU298" s="10"/>
      <c r="MJV298" s="10"/>
      <c r="MJW298" s="10"/>
      <c r="MJX298" s="10"/>
      <c r="MJY298" s="10"/>
      <c r="MJZ298" s="10"/>
      <c r="MKA298" s="10"/>
      <c r="MKB298" s="10"/>
      <c r="MKC298" s="10"/>
      <c r="MKD298" s="10"/>
      <c r="MKE298" s="10"/>
      <c r="MKF298" s="10"/>
      <c r="MKG298" s="10"/>
      <c r="MKH298" s="10"/>
      <c r="MKI298" s="10"/>
      <c r="MKJ298" s="10"/>
      <c r="MKK298" s="10"/>
      <c r="MKL298" s="10"/>
      <c r="MKM298" s="10"/>
      <c r="MKN298" s="10"/>
      <c r="MKO298" s="10"/>
      <c r="MKP298" s="10"/>
      <c r="MKQ298" s="10"/>
      <c r="MKR298" s="10"/>
      <c r="MKS298" s="10"/>
      <c r="MKT298" s="10"/>
      <c r="MKU298" s="10"/>
      <c r="MKV298" s="10"/>
      <c r="MKW298" s="10"/>
      <c r="MKX298" s="10"/>
      <c r="MKY298" s="10"/>
      <c r="MKZ298" s="10"/>
      <c r="MLA298" s="10"/>
      <c r="MLB298" s="10"/>
      <c r="MLC298" s="10"/>
      <c r="MLD298" s="10"/>
      <c r="MLE298" s="10"/>
      <c r="MLF298" s="10"/>
      <c r="MLG298" s="10"/>
      <c r="MLH298" s="10"/>
      <c r="MLI298" s="10"/>
      <c r="MLJ298" s="10"/>
      <c r="MLK298" s="10"/>
      <c r="MLL298" s="10"/>
      <c r="MLM298" s="10"/>
      <c r="MLN298" s="10"/>
      <c r="MLO298" s="10"/>
      <c r="MLP298" s="10"/>
      <c r="MLQ298" s="10"/>
      <c r="MLR298" s="10"/>
      <c r="MLS298" s="10"/>
      <c r="MLT298" s="10"/>
      <c r="MLU298" s="10"/>
      <c r="MLV298" s="10"/>
      <c r="MLW298" s="10"/>
      <c r="MLX298" s="10"/>
      <c r="MLY298" s="10"/>
      <c r="MLZ298" s="10"/>
      <c r="MMA298" s="10"/>
      <c r="MMB298" s="10"/>
      <c r="MMC298" s="10"/>
      <c r="MMD298" s="10"/>
      <c r="MME298" s="10"/>
      <c r="MMF298" s="10"/>
      <c r="MMG298" s="10"/>
      <c r="MMH298" s="10"/>
      <c r="MMI298" s="10"/>
      <c r="MMJ298" s="10"/>
      <c r="MMK298" s="10"/>
      <c r="MML298" s="10"/>
      <c r="MMM298" s="10"/>
      <c r="MMN298" s="10"/>
      <c r="MMO298" s="10"/>
      <c r="MMP298" s="10"/>
      <c r="MMQ298" s="10"/>
      <c r="MMR298" s="10"/>
      <c r="MMS298" s="10"/>
      <c r="MMT298" s="10"/>
      <c r="MMU298" s="10"/>
      <c r="MMV298" s="10"/>
      <c r="MMW298" s="10"/>
      <c r="MMX298" s="10"/>
      <c r="MMY298" s="10"/>
      <c r="MMZ298" s="10"/>
      <c r="MNA298" s="10"/>
      <c r="MNB298" s="10"/>
      <c r="MNC298" s="10"/>
      <c r="MND298" s="10"/>
      <c r="MNE298" s="10"/>
      <c r="MNF298" s="10"/>
      <c r="MNG298" s="10"/>
      <c r="MNH298" s="10"/>
      <c r="MNI298" s="10"/>
      <c r="MNJ298" s="10"/>
      <c r="MNK298" s="10"/>
      <c r="MNL298" s="10"/>
      <c r="MNM298" s="10"/>
      <c r="MNN298" s="10"/>
      <c r="MNO298" s="10"/>
      <c r="MNP298" s="10"/>
      <c r="MNQ298" s="10"/>
      <c r="MNR298" s="10"/>
      <c r="MNS298" s="10"/>
      <c r="MNT298" s="10"/>
      <c r="MNU298" s="10"/>
      <c r="MNV298" s="10"/>
      <c r="MNW298" s="10"/>
      <c r="MNX298" s="10"/>
      <c r="MNY298" s="10"/>
      <c r="MNZ298" s="10"/>
      <c r="MOA298" s="10"/>
      <c r="MOB298" s="10"/>
      <c r="MOC298" s="10"/>
      <c r="MOD298" s="10"/>
      <c r="MOE298" s="10"/>
      <c r="MOF298" s="10"/>
      <c r="MOG298" s="10"/>
      <c r="MOH298" s="10"/>
      <c r="MOI298" s="10"/>
      <c r="MOJ298" s="10"/>
      <c r="MOK298" s="10"/>
      <c r="MOL298" s="10"/>
      <c r="MOM298" s="10"/>
      <c r="MON298" s="10"/>
      <c r="MOO298" s="10"/>
      <c r="MOP298" s="10"/>
      <c r="MOQ298" s="10"/>
      <c r="MOR298" s="10"/>
      <c r="MOS298" s="10"/>
      <c r="MOT298" s="10"/>
      <c r="MOU298" s="10"/>
      <c r="MOV298" s="10"/>
      <c r="MOW298" s="10"/>
      <c r="MOX298" s="10"/>
      <c r="MOY298" s="10"/>
      <c r="MOZ298" s="10"/>
      <c r="MPA298" s="10"/>
      <c r="MPB298" s="10"/>
      <c r="MPC298" s="10"/>
      <c r="MPD298" s="10"/>
      <c r="MPE298" s="10"/>
      <c r="MPF298" s="10"/>
      <c r="MPG298" s="10"/>
      <c r="MPH298" s="10"/>
      <c r="MPI298" s="10"/>
      <c r="MPJ298" s="10"/>
      <c r="MPK298" s="10"/>
      <c r="MPL298" s="10"/>
      <c r="MPM298" s="10"/>
      <c r="MPN298" s="10"/>
      <c r="MPO298" s="10"/>
      <c r="MPP298" s="10"/>
      <c r="MPQ298" s="10"/>
      <c r="MPR298" s="10"/>
      <c r="MPS298" s="10"/>
      <c r="MPT298" s="10"/>
      <c r="MPU298" s="10"/>
      <c r="MPV298" s="10"/>
      <c r="MPW298" s="10"/>
      <c r="MPX298" s="10"/>
      <c r="MPY298" s="10"/>
      <c r="MPZ298" s="10"/>
      <c r="MQA298" s="10"/>
      <c r="MQB298" s="10"/>
      <c r="MQC298" s="10"/>
      <c r="MQD298" s="10"/>
      <c r="MQE298" s="10"/>
      <c r="MQF298" s="10"/>
      <c r="MQG298" s="10"/>
      <c r="MQH298" s="10"/>
      <c r="MQI298" s="10"/>
      <c r="MQJ298" s="10"/>
      <c r="MQK298" s="10"/>
      <c r="MQL298" s="10"/>
      <c r="MQM298" s="10"/>
      <c r="MQN298" s="10"/>
      <c r="MQO298" s="10"/>
      <c r="MQP298" s="10"/>
      <c r="MQQ298" s="10"/>
      <c r="MQR298" s="10"/>
      <c r="MQS298" s="10"/>
      <c r="MQT298" s="10"/>
      <c r="MQU298" s="10"/>
      <c r="MQV298" s="10"/>
      <c r="MQW298" s="10"/>
      <c r="MQX298" s="10"/>
      <c r="MQY298" s="10"/>
      <c r="MQZ298" s="10"/>
      <c r="MRA298" s="10"/>
      <c r="MRB298" s="10"/>
      <c r="MRC298" s="10"/>
      <c r="MRD298" s="10"/>
      <c r="MRE298" s="10"/>
      <c r="MRF298" s="10"/>
      <c r="MRG298" s="10"/>
      <c r="MRH298" s="10"/>
      <c r="MRI298" s="10"/>
      <c r="MRJ298" s="10"/>
      <c r="MRK298" s="10"/>
      <c r="MRL298" s="10"/>
      <c r="MRM298" s="10"/>
      <c r="MRN298" s="10"/>
      <c r="MRO298" s="10"/>
      <c r="MRP298" s="10"/>
      <c r="MRQ298" s="10"/>
      <c r="MRR298" s="10"/>
      <c r="MRS298" s="10"/>
      <c r="MRT298" s="10"/>
      <c r="MRU298" s="10"/>
      <c r="MRV298" s="10"/>
      <c r="MRW298" s="10"/>
      <c r="MRX298" s="10"/>
      <c r="MRY298" s="10"/>
      <c r="MRZ298" s="10"/>
      <c r="MSA298" s="10"/>
      <c r="MSB298" s="10"/>
      <c r="MSC298" s="10"/>
      <c r="MSD298" s="10"/>
      <c r="MSE298" s="10"/>
      <c r="MSF298" s="10"/>
      <c r="MSG298" s="10"/>
      <c r="MSH298" s="10"/>
      <c r="MSI298" s="10"/>
      <c r="MSJ298" s="10"/>
      <c r="MSK298" s="10"/>
      <c r="MSL298" s="10"/>
      <c r="MSM298" s="10"/>
      <c r="MSN298" s="10"/>
      <c r="MSO298" s="10"/>
      <c r="MSP298" s="10"/>
      <c r="MSQ298" s="10"/>
      <c r="MSR298" s="10"/>
      <c r="MSS298" s="10"/>
      <c r="MST298" s="10"/>
      <c r="MSU298" s="10"/>
      <c r="MSV298" s="10"/>
      <c r="MSW298" s="10"/>
      <c r="MSX298" s="10"/>
      <c r="MSY298" s="10"/>
      <c r="MSZ298" s="10"/>
      <c r="MTA298" s="10"/>
      <c r="MTB298" s="10"/>
      <c r="MTC298" s="10"/>
      <c r="MTD298" s="10"/>
      <c r="MTE298" s="10"/>
      <c r="MTF298" s="10"/>
      <c r="MTG298" s="10"/>
      <c r="MTH298" s="10"/>
      <c r="MTI298" s="10"/>
      <c r="MTJ298" s="10"/>
      <c r="MTK298" s="10"/>
      <c r="MTL298" s="10"/>
      <c r="MTM298" s="10"/>
      <c r="MTN298" s="10"/>
      <c r="MTO298" s="10"/>
      <c r="MTP298" s="10"/>
      <c r="MTQ298" s="10"/>
      <c r="MTR298" s="10"/>
      <c r="MTS298" s="10"/>
      <c r="MTT298" s="10"/>
      <c r="MTU298" s="10"/>
      <c r="MTV298" s="10"/>
      <c r="MTW298" s="10"/>
      <c r="MTX298" s="10"/>
      <c r="MTY298" s="10"/>
      <c r="MTZ298" s="10"/>
      <c r="MUA298" s="10"/>
      <c r="MUB298" s="10"/>
      <c r="MUC298" s="10"/>
      <c r="MUD298" s="10"/>
      <c r="MUE298" s="10"/>
      <c r="MUF298" s="10"/>
      <c r="MUG298" s="10"/>
      <c r="MUH298" s="10"/>
      <c r="MUI298" s="10"/>
      <c r="MUJ298" s="10"/>
      <c r="MUK298" s="10"/>
      <c r="MUL298" s="10"/>
      <c r="MUM298" s="10"/>
      <c r="MUN298" s="10"/>
      <c r="MUO298" s="10"/>
      <c r="MUP298" s="10"/>
      <c r="MUQ298" s="10"/>
      <c r="MUR298" s="10"/>
      <c r="MUS298" s="10"/>
      <c r="MUT298" s="10"/>
      <c r="MUU298" s="10"/>
      <c r="MUV298" s="10"/>
      <c r="MUW298" s="10"/>
      <c r="MUX298" s="10"/>
      <c r="MUY298" s="10"/>
      <c r="MUZ298" s="10"/>
      <c r="MVA298" s="10"/>
      <c r="MVB298" s="10"/>
      <c r="MVC298" s="10"/>
      <c r="MVD298" s="10"/>
      <c r="MVE298" s="10"/>
      <c r="MVF298" s="10"/>
      <c r="MVG298" s="10"/>
      <c r="MVH298" s="10"/>
      <c r="MVI298" s="10"/>
      <c r="MVJ298" s="10"/>
      <c r="MVK298" s="10"/>
      <c r="MVL298" s="10"/>
      <c r="MVM298" s="10"/>
      <c r="MVN298" s="10"/>
      <c r="MVO298" s="10"/>
      <c r="MVP298" s="10"/>
      <c r="MVQ298" s="10"/>
      <c r="MVR298" s="10"/>
      <c r="MVS298" s="10"/>
      <c r="MVT298" s="10"/>
      <c r="MVU298" s="10"/>
      <c r="MVV298" s="10"/>
      <c r="MVW298" s="10"/>
      <c r="MVX298" s="10"/>
      <c r="MVY298" s="10"/>
      <c r="MVZ298" s="10"/>
      <c r="MWA298" s="10"/>
      <c r="MWB298" s="10"/>
      <c r="MWC298" s="10"/>
      <c r="MWD298" s="10"/>
      <c r="MWE298" s="10"/>
      <c r="MWF298" s="10"/>
      <c r="MWG298" s="10"/>
      <c r="MWH298" s="10"/>
      <c r="MWI298" s="10"/>
      <c r="MWJ298" s="10"/>
      <c r="MWK298" s="10"/>
      <c r="MWL298" s="10"/>
      <c r="MWM298" s="10"/>
      <c r="MWN298" s="10"/>
      <c r="MWO298" s="10"/>
      <c r="MWP298" s="10"/>
      <c r="MWQ298" s="10"/>
      <c r="MWR298" s="10"/>
      <c r="MWS298" s="10"/>
      <c r="MWT298" s="10"/>
      <c r="MWU298" s="10"/>
      <c r="MWV298" s="10"/>
      <c r="MWW298" s="10"/>
      <c r="MWX298" s="10"/>
      <c r="MWY298" s="10"/>
      <c r="MWZ298" s="10"/>
      <c r="MXA298" s="10"/>
      <c r="MXB298" s="10"/>
      <c r="MXC298" s="10"/>
      <c r="MXD298" s="10"/>
      <c r="MXE298" s="10"/>
      <c r="MXF298" s="10"/>
      <c r="MXG298" s="10"/>
      <c r="MXH298" s="10"/>
      <c r="MXI298" s="10"/>
      <c r="MXJ298" s="10"/>
      <c r="MXK298" s="10"/>
      <c r="MXL298" s="10"/>
      <c r="MXM298" s="10"/>
      <c r="MXN298" s="10"/>
      <c r="MXO298" s="10"/>
      <c r="MXP298" s="10"/>
      <c r="MXQ298" s="10"/>
      <c r="MXR298" s="10"/>
      <c r="MXS298" s="10"/>
      <c r="MXT298" s="10"/>
      <c r="MXU298" s="10"/>
      <c r="MXV298" s="10"/>
      <c r="MXW298" s="10"/>
      <c r="MXX298" s="10"/>
      <c r="MXY298" s="10"/>
      <c r="MXZ298" s="10"/>
      <c r="MYA298" s="10"/>
      <c r="MYB298" s="10"/>
      <c r="MYC298" s="10"/>
      <c r="MYD298" s="10"/>
      <c r="MYE298" s="10"/>
      <c r="MYF298" s="10"/>
      <c r="MYG298" s="10"/>
      <c r="MYH298" s="10"/>
      <c r="MYI298" s="10"/>
      <c r="MYJ298" s="10"/>
      <c r="MYK298" s="10"/>
      <c r="MYL298" s="10"/>
      <c r="MYM298" s="10"/>
      <c r="MYN298" s="10"/>
      <c r="MYO298" s="10"/>
      <c r="MYP298" s="10"/>
      <c r="MYQ298" s="10"/>
      <c r="MYR298" s="10"/>
      <c r="MYS298" s="10"/>
      <c r="MYT298" s="10"/>
      <c r="MYU298" s="10"/>
      <c r="MYV298" s="10"/>
      <c r="MYW298" s="10"/>
      <c r="MYX298" s="10"/>
      <c r="MYY298" s="10"/>
      <c r="MYZ298" s="10"/>
      <c r="MZA298" s="10"/>
      <c r="MZB298" s="10"/>
      <c r="MZC298" s="10"/>
      <c r="MZD298" s="10"/>
      <c r="MZE298" s="10"/>
      <c r="MZF298" s="10"/>
      <c r="MZG298" s="10"/>
      <c r="MZH298" s="10"/>
      <c r="MZI298" s="10"/>
      <c r="MZJ298" s="10"/>
      <c r="MZK298" s="10"/>
      <c r="MZL298" s="10"/>
      <c r="MZM298" s="10"/>
      <c r="MZN298" s="10"/>
      <c r="MZO298" s="10"/>
      <c r="MZP298" s="10"/>
      <c r="MZQ298" s="10"/>
      <c r="MZR298" s="10"/>
      <c r="MZS298" s="10"/>
      <c r="MZT298" s="10"/>
      <c r="MZU298" s="10"/>
      <c r="MZV298" s="10"/>
      <c r="MZW298" s="10"/>
      <c r="MZX298" s="10"/>
      <c r="MZY298" s="10"/>
      <c r="MZZ298" s="10"/>
      <c r="NAA298" s="10"/>
      <c r="NAB298" s="10"/>
      <c r="NAC298" s="10"/>
      <c r="NAD298" s="10"/>
      <c r="NAE298" s="10"/>
      <c r="NAF298" s="10"/>
      <c r="NAG298" s="10"/>
      <c r="NAH298" s="10"/>
      <c r="NAI298" s="10"/>
      <c r="NAJ298" s="10"/>
      <c r="NAK298" s="10"/>
      <c r="NAL298" s="10"/>
      <c r="NAM298" s="10"/>
      <c r="NAN298" s="10"/>
      <c r="NAO298" s="10"/>
      <c r="NAP298" s="10"/>
      <c r="NAQ298" s="10"/>
      <c r="NAR298" s="10"/>
      <c r="NAS298" s="10"/>
      <c r="NAT298" s="10"/>
      <c r="NAU298" s="10"/>
      <c r="NAV298" s="10"/>
      <c r="NAW298" s="10"/>
      <c r="NAX298" s="10"/>
      <c r="NAY298" s="10"/>
      <c r="NAZ298" s="10"/>
      <c r="NBA298" s="10"/>
      <c r="NBB298" s="10"/>
      <c r="NBC298" s="10"/>
      <c r="NBD298" s="10"/>
      <c r="NBE298" s="10"/>
      <c r="NBF298" s="10"/>
      <c r="NBG298" s="10"/>
      <c r="NBH298" s="10"/>
      <c r="NBI298" s="10"/>
      <c r="NBJ298" s="10"/>
      <c r="NBK298" s="10"/>
      <c r="NBL298" s="10"/>
      <c r="NBM298" s="10"/>
      <c r="NBN298" s="10"/>
      <c r="NBO298" s="10"/>
      <c r="NBP298" s="10"/>
      <c r="NBQ298" s="10"/>
      <c r="NBR298" s="10"/>
      <c r="NBS298" s="10"/>
      <c r="NBT298" s="10"/>
      <c r="NBU298" s="10"/>
      <c r="NBV298" s="10"/>
      <c r="NBW298" s="10"/>
      <c r="NBX298" s="10"/>
      <c r="NBY298" s="10"/>
      <c r="NBZ298" s="10"/>
      <c r="NCA298" s="10"/>
      <c r="NCB298" s="10"/>
      <c r="NCC298" s="10"/>
      <c r="NCD298" s="10"/>
      <c r="NCE298" s="10"/>
      <c r="NCF298" s="10"/>
      <c r="NCG298" s="10"/>
      <c r="NCH298" s="10"/>
      <c r="NCI298" s="10"/>
      <c r="NCJ298" s="10"/>
      <c r="NCK298" s="10"/>
      <c r="NCL298" s="10"/>
      <c r="NCM298" s="10"/>
      <c r="NCN298" s="10"/>
      <c r="NCO298" s="10"/>
      <c r="NCP298" s="10"/>
      <c r="NCQ298" s="10"/>
      <c r="NCR298" s="10"/>
      <c r="NCS298" s="10"/>
      <c r="NCT298" s="10"/>
      <c r="NCU298" s="10"/>
      <c r="NCV298" s="10"/>
      <c r="NCW298" s="10"/>
      <c r="NCX298" s="10"/>
      <c r="NCY298" s="10"/>
      <c r="NCZ298" s="10"/>
      <c r="NDA298" s="10"/>
      <c r="NDB298" s="10"/>
      <c r="NDC298" s="10"/>
      <c r="NDD298" s="10"/>
      <c r="NDE298" s="10"/>
      <c r="NDF298" s="10"/>
      <c r="NDG298" s="10"/>
      <c r="NDH298" s="10"/>
      <c r="NDI298" s="10"/>
      <c r="NDJ298" s="10"/>
      <c r="NDK298" s="10"/>
      <c r="NDL298" s="10"/>
      <c r="NDM298" s="10"/>
      <c r="NDN298" s="10"/>
      <c r="NDO298" s="10"/>
      <c r="NDP298" s="10"/>
      <c r="NDQ298" s="10"/>
      <c r="NDR298" s="10"/>
      <c r="NDS298" s="10"/>
      <c r="NDT298" s="10"/>
      <c r="NDU298" s="10"/>
      <c r="NDV298" s="10"/>
      <c r="NDW298" s="10"/>
      <c r="NDX298" s="10"/>
      <c r="NDY298" s="10"/>
      <c r="NDZ298" s="10"/>
      <c r="NEA298" s="10"/>
      <c r="NEB298" s="10"/>
      <c r="NEC298" s="10"/>
      <c r="NED298" s="10"/>
      <c r="NEE298" s="10"/>
      <c r="NEF298" s="10"/>
      <c r="NEG298" s="10"/>
      <c r="NEH298" s="10"/>
      <c r="NEI298" s="10"/>
      <c r="NEJ298" s="10"/>
      <c r="NEK298" s="10"/>
      <c r="NEL298" s="10"/>
      <c r="NEM298" s="10"/>
      <c r="NEN298" s="10"/>
      <c r="NEO298" s="10"/>
      <c r="NEP298" s="10"/>
      <c r="NEQ298" s="10"/>
      <c r="NER298" s="10"/>
      <c r="NES298" s="10"/>
      <c r="NET298" s="10"/>
      <c r="NEU298" s="10"/>
      <c r="NEV298" s="10"/>
      <c r="NEW298" s="10"/>
      <c r="NEX298" s="10"/>
      <c r="NEY298" s="10"/>
      <c r="NEZ298" s="10"/>
      <c r="NFA298" s="10"/>
      <c r="NFB298" s="10"/>
      <c r="NFC298" s="10"/>
      <c r="NFD298" s="10"/>
      <c r="NFE298" s="10"/>
      <c r="NFF298" s="10"/>
      <c r="NFG298" s="10"/>
      <c r="NFH298" s="10"/>
      <c r="NFI298" s="10"/>
      <c r="NFJ298" s="10"/>
      <c r="NFK298" s="10"/>
      <c r="NFL298" s="10"/>
      <c r="NFM298" s="10"/>
      <c r="NFN298" s="10"/>
      <c r="NFO298" s="10"/>
      <c r="NFP298" s="10"/>
      <c r="NFQ298" s="10"/>
      <c r="NFR298" s="10"/>
      <c r="NFS298" s="10"/>
      <c r="NFT298" s="10"/>
      <c r="NFU298" s="10"/>
      <c r="NFV298" s="10"/>
      <c r="NFW298" s="10"/>
      <c r="NFX298" s="10"/>
      <c r="NFY298" s="10"/>
      <c r="NFZ298" s="10"/>
      <c r="NGA298" s="10"/>
      <c r="NGB298" s="10"/>
      <c r="NGC298" s="10"/>
      <c r="NGD298" s="10"/>
      <c r="NGE298" s="10"/>
      <c r="NGF298" s="10"/>
      <c r="NGG298" s="10"/>
      <c r="NGH298" s="10"/>
      <c r="NGI298" s="10"/>
      <c r="NGJ298" s="10"/>
      <c r="NGK298" s="10"/>
      <c r="NGL298" s="10"/>
      <c r="NGM298" s="10"/>
      <c r="NGN298" s="10"/>
      <c r="NGO298" s="10"/>
      <c r="NGP298" s="10"/>
      <c r="NGQ298" s="10"/>
      <c r="NGR298" s="10"/>
      <c r="NGS298" s="10"/>
      <c r="NGT298" s="10"/>
      <c r="NGU298" s="10"/>
      <c r="NGV298" s="10"/>
      <c r="NGW298" s="10"/>
      <c r="NGX298" s="10"/>
      <c r="NGY298" s="10"/>
      <c r="NGZ298" s="10"/>
      <c r="NHA298" s="10"/>
      <c r="NHB298" s="10"/>
      <c r="NHC298" s="10"/>
      <c r="NHD298" s="10"/>
      <c r="NHE298" s="10"/>
      <c r="NHF298" s="10"/>
      <c r="NHG298" s="10"/>
      <c r="NHH298" s="10"/>
      <c r="NHI298" s="10"/>
      <c r="NHJ298" s="10"/>
      <c r="NHK298" s="10"/>
      <c r="NHL298" s="10"/>
      <c r="NHM298" s="10"/>
      <c r="NHN298" s="10"/>
      <c r="NHO298" s="10"/>
      <c r="NHP298" s="10"/>
      <c r="NHQ298" s="10"/>
      <c r="NHR298" s="10"/>
      <c r="NHS298" s="10"/>
      <c r="NHT298" s="10"/>
      <c r="NHU298" s="10"/>
      <c r="NHV298" s="10"/>
      <c r="NHW298" s="10"/>
      <c r="NHX298" s="10"/>
      <c r="NHY298" s="10"/>
      <c r="NHZ298" s="10"/>
      <c r="NIA298" s="10"/>
      <c r="NIB298" s="10"/>
      <c r="NIC298" s="10"/>
      <c r="NID298" s="10"/>
      <c r="NIE298" s="10"/>
      <c r="NIF298" s="10"/>
      <c r="NIG298" s="10"/>
      <c r="NIH298" s="10"/>
      <c r="NII298" s="10"/>
      <c r="NIJ298" s="10"/>
      <c r="NIK298" s="10"/>
      <c r="NIL298" s="10"/>
      <c r="NIM298" s="10"/>
      <c r="NIN298" s="10"/>
      <c r="NIO298" s="10"/>
      <c r="NIP298" s="10"/>
      <c r="NIQ298" s="10"/>
      <c r="NIR298" s="10"/>
      <c r="NIS298" s="10"/>
      <c r="NIT298" s="10"/>
      <c r="NIU298" s="10"/>
      <c r="NIV298" s="10"/>
      <c r="NIW298" s="10"/>
      <c r="NIX298" s="10"/>
      <c r="NIY298" s="10"/>
      <c r="NIZ298" s="10"/>
      <c r="NJA298" s="10"/>
      <c r="NJB298" s="10"/>
      <c r="NJC298" s="10"/>
      <c r="NJD298" s="10"/>
      <c r="NJE298" s="10"/>
      <c r="NJF298" s="10"/>
      <c r="NJG298" s="10"/>
      <c r="NJH298" s="10"/>
      <c r="NJI298" s="10"/>
      <c r="NJJ298" s="10"/>
      <c r="NJK298" s="10"/>
      <c r="NJL298" s="10"/>
      <c r="NJM298" s="10"/>
      <c r="NJN298" s="10"/>
      <c r="NJO298" s="10"/>
      <c r="NJP298" s="10"/>
      <c r="NJQ298" s="10"/>
      <c r="NJR298" s="10"/>
      <c r="NJS298" s="10"/>
      <c r="NJT298" s="10"/>
      <c r="NJU298" s="10"/>
      <c r="NJV298" s="10"/>
      <c r="NJW298" s="10"/>
      <c r="NJX298" s="10"/>
      <c r="NJY298" s="10"/>
      <c r="NJZ298" s="10"/>
      <c r="NKA298" s="10"/>
      <c r="NKB298" s="10"/>
      <c r="NKC298" s="10"/>
      <c r="NKD298" s="10"/>
      <c r="NKE298" s="10"/>
      <c r="NKF298" s="10"/>
      <c r="NKG298" s="10"/>
      <c r="NKH298" s="10"/>
      <c r="NKI298" s="10"/>
      <c r="NKJ298" s="10"/>
      <c r="NKK298" s="10"/>
      <c r="NKL298" s="10"/>
      <c r="NKM298" s="10"/>
      <c r="NKN298" s="10"/>
      <c r="NKO298" s="10"/>
      <c r="NKP298" s="10"/>
      <c r="NKQ298" s="10"/>
      <c r="NKR298" s="10"/>
      <c r="NKS298" s="10"/>
      <c r="NKT298" s="10"/>
      <c r="NKU298" s="10"/>
      <c r="NKV298" s="10"/>
      <c r="NKW298" s="10"/>
      <c r="NKX298" s="10"/>
      <c r="NKY298" s="10"/>
      <c r="NKZ298" s="10"/>
      <c r="NLA298" s="10"/>
      <c r="NLB298" s="10"/>
      <c r="NLC298" s="10"/>
      <c r="NLD298" s="10"/>
      <c r="NLE298" s="10"/>
      <c r="NLF298" s="10"/>
      <c r="NLG298" s="10"/>
      <c r="NLH298" s="10"/>
      <c r="NLI298" s="10"/>
      <c r="NLJ298" s="10"/>
      <c r="NLK298" s="10"/>
      <c r="NLL298" s="10"/>
      <c r="NLM298" s="10"/>
      <c r="NLN298" s="10"/>
      <c r="NLO298" s="10"/>
      <c r="NLP298" s="10"/>
      <c r="NLQ298" s="10"/>
      <c r="NLR298" s="10"/>
      <c r="NLS298" s="10"/>
      <c r="NLT298" s="10"/>
      <c r="NLU298" s="10"/>
      <c r="NLV298" s="10"/>
      <c r="NLW298" s="10"/>
      <c r="NLX298" s="10"/>
      <c r="NLY298" s="10"/>
      <c r="NLZ298" s="10"/>
      <c r="NMA298" s="10"/>
      <c r="NMB298" s="10"/>
      <c r="NMC298" s="10"/>
      <c r="NMD298" s="10"/>
      <c r="NME298" s="10"/>
      <c r="NMF298" s="10"/>
      <c r="NMG298" s="10"/>
      <c r="NMH298" s="10"/>
      <c r="NMI298" s="10"/>
      <c r="NMJ298" s="10"/>
      <c r="NMK298" s="10"/>
      <c r="NML298" s="10"/>
      <c r="NMM298" s="10"/>
      <c r="NMN298" s="10"/>
      <c r="NMO298" s="10"/>
      <c r="NMP298" s="10"/>
      <c r="NMQ298" s="10"/>
      <c r="NMR298" s="10"/>
      <c r="NMS298" s="10"/>
      <c r="NMT298" s="10"/>
      <c r="NMU298" s="10"/>
      <c r="NMV298" s="10"/>
      <c r="NMW298" s="10"/>
      <c r="NMX298" s="10"/>
      <c r="NMY298" s="10"/>
      <c r="NMZ298" s="10"/>
      <c r="NNA298" s="10"/>
      <c r="NNB298" s="10"/>
      <c r="NNC298" s="10"/>
      <c r="NND298" s="10"/>
      <c r="NNE298" s="10"/>
      <c r="NNF298" s="10"/>
      <c r="NNG298" s="10"/>
      <c r="NNH298" s="10"/>
      <c r="NNI298" s="10"/>
      <c r="NNJ298" s="10"/>
      <c r="NNK298" s="10"/>
      <c r="NNL298" s="10"/>
      <c r="NNM298" s="10"/>
      <c r="NNN298" s="10"/>
      <c r="NNO298" s="10"/>
      <c r="NNP298" s="10"/>
      <c r="NNQ298" s="10"/>
      <c r="NNR298" s="10"/>
      <c r="NNS298" s="10"/>
      <c r="NNT298" s="10"/>
      <c r="NNU298" s="10"/>
      <c r="NNV298" s="10"/>
      <c r="NNW298" s="10"/>
      <c r="NNX298" s="10"/>
      <c r="NNY298" s="10"/>
      <c r="NNZ298" s="10"/>
      <c r="NOA298" s="10"/>
      <c r="NOB298" s="10"/>
      <c r="NOC298" s="10"/>
      <c r="NOD298" s="10"/>
      <c r="NOE298" s="10"/>
      <c r="NOF298" s="10"/>
      <c r="NOG298" s="10"/>
      <c r="NOH298" s="10"/>
      <c r="NOI298" s="10"/>
      <c r="NOJ298" s="10"/>
      <c r="NOK298" s="10"/>
      <c r="NOL298" s="10"/>
      <c r="NOM298" s="10"/>
      <c r="NON298" s="10"/>
      <c r="NOO298" s="10"/>
      <c r="NOP298" s="10"/>
      <c r="NOQ298" s="10"/>
      <c r="NOR298" s="10"/>
      <c r="NOS298" s="10"/>
      <c r="NOT298" s="10"/>
      <c r="NOU298" s="10"/>
      <c r="NOV298" s="10"/>
      <c r="NOW298" s="10"/>
      <c r="NOX298" s="10"/>
      <c r="NOY298" s="10"/>
      <c r="NOZ298" s="10"/>
      <c r="NPA298" s="10"/>
      <c r="NPB298" s="10"/>
      <c r="NPC298" s="10"/>
      <c r="NPD298" s="10"/>
      <c r="NPE298" s="10"/>
      <c r="NPF298" s="10"/>
      <c r="NPG298" s="10"/>
      <c r="NPH298" s="10"/>
      <c r="NPI298" s="10"/>
      <c r="NPJ298" s="10"/>
      <c r="NPK298" s="10"/>
      <c r="NPL298" s="10"/>
      <c r="NPM298" s="10"/>
      <c r="NPN298" s="10"/>
      <c r="NPO298" s="10"/>
      <c r="NPP298" s="10"/>
      <c r="NPQ298" s="10"/>
      <c r="NPR298" s="10"/>
      <c r="NPS298" s="10"/>
      <c r="NPT298" s="10"/>
      <c r="NPU298" s="10"/>
      <c r="NPV298" s="10"/>
      <c r="NPW298" s="10"/>
      <c r="NPX298" s="10"/>
      <c r="NPY298" s="10"/>
      <c r="NPZ298" s="10"/>
      <c r="NQA298" s="10"/>
      <c r="NQB298" s="10"/>
      <c r="NQC298" s="10"/>
      <c r="NQD298" s="10"/>
      <c r="NQE298" s="10"/>
      <c r="NQF298" s="10"/>
      <c r="NQG298" s="10"/>
      <c r="NQH298" s="10"/>
      <c r="NQI298" s="10"/>
      <c r="NQJ298" s="10"/>
      <c r="NQK298" s="10"/>
      <c r="NQL298" s="10"/>
      <c r="NQM298" s="10"/>
      <c r="NQN298" s="10"/>
      <c r="NQO298" s="10"/>
      <c r="NQP298" s="10"/>
      <c r="NQQ298" s="10"/>
      <c r="NQR298" s="10"/>
      <c r="NQS298" s="10"/>
      <c r="NQT298" s="10"/>
      <c r="NQU298" s="10"/>
      <c r="NQV298" s="10"/>
      <c r="NQW298" s="10"/>
      <c r="NQX298" s="10"/>
      <c r="NQY298" s="10"/>
      <c r="NQZ298" s="10"/>
      <c r="NRA298" s="10"/>
      <c r="NRB298" s="10"/>
      <c r="NRC298" s="10"/>
      <c r="NRD298" s="10"/>
      <c r="NRE298" s="10"/>
      <c r="NRF298" s="10"/>
      <c r="NRG298" s="10"/>
      <c r="NRH298" s="10"/>
      <c r="NRI298" s="10"/>
      <c r="NRJ298" s="10"/>
      <c r="NRK298" s="10"/>
      <c r="NRL298" s="10"/>
      <c r="NRM298" s="10"/>
      <c r="NRN298" s="10"/>
      <c r="NRO298" s="10"/>
      <c r="NRP298" s="10"/>
      <c r="NRQ298" s="10"/>
      <c r="NRR298" s="10"/>
      <c r="NRS298" s="10"/>
      <c r="NRT298" s="10"/>
      <c r="NRU298" s="10"/>
      <c r="NRV298" s="10"/>
      <c r="NRW298" s="10"/>
      <c r="NRX298" s="10"/>
      <c r="NRY298" s="10"/>
      <c r="NRZ298" s="10"/>
      <c r="NSA298" s="10"/>
      <c r="NSB298" s="10"/>
      <c r="NSC298" s="10"/>
      <c r="NSD298" s="10"/>
      <c r="NSE298" s="10"/>
      <c r="NSF298" s="10"/>
      <c r="NSG298" s="10"/>
      <c r="NSH298" s="10"/>
      <c r="NSI298" s="10"/>
      <c r="NSJ298" s="10"/>
      <c r="NSK298" s="10"/>
      <c r="NSL298" s="10"/>
      <c r="NSM298" s="10"/>
      <c r="NSN298" s="10"/>
      <c r="NSO298" s="10"/>
      <c r="NSP298" s="10"/>
      <c r="NSQ298" s="10"/>
      <c r="NSR298" s="10"/>
      <c r="NSS298" s="10"/>
      <c r="NST298" s="10"/>
      <c r="NSU298" s="10"/>
      <c r="NSV298" s="10"/>
      <c r="NSW298" s="10"/>
      <c r="NSX298" s="10"/>
      <c r="NSY298" s="10"/>
      <c r="NSZ298" s="10"/>
      <c r="NTA298" s="10"/>
      <c r="NTB298" s="10"/>
      <c r="NTC298" s="10"/>
      <c r="NTD298" s="10"/>
      <c r="NTE298" s="10"/>
      <c r="NTF298" s="10"/>
      <c r="NTG298" s="10"/>
      <c r="NTH298" s="10"/>
      <c r="NTI298" s="10"/>
      <c r="NTJ298" s="10"/>
      <c r="NTK298" s="10"/>
      <c r="NTL298" s="10"/>
      <c r="NTM298" s="10"/>
      <c r="NTN298" s="10"/>
      <c r="NTO298" s="10"/>
      <c r="NTP298" s="10"/>
      <c r="NTQ298" s="10"/>
      <c r="NTR298" s="10"/>
      <c r="NTS298" s="10"/>
      <c r="NTT298" s="10"/>
      <c r="NTU298" s="10"/>
      <c r="NTV298" s="10"/>
      <c r="NTW298" s="10"/>
      <c r="NTX298" s="10"/>
      <c r="NTY298" s="10"/>
      <c r="NTZ298" s="10"/>
      <c r="NUA298" s="10"/>
      <c r="NUB298" s="10"/>
      <c r="NUC298" s="10"/>
      <c r="NUD298" s="10"/>
      <c r="NUE298" s="10"/>
      <c r="NUF298" s="10"/>
      <c r="NUG298" s="10"/>
      <c r="NUH298" s="10"/>
      <c r="NUI298" s="10"/>
      <c r="NUJ298" s="10"/>
      <c r="NUK298" s="10"/>
      <c r="NUL298" s="10"/>
      <c r="NUM298" s="10"/>
      <c r="NUN298" s="10"/>
      <c r="NUO298" s="10"/>
      <c r="NUP298" s="10"/>
      <c r="NUQ298" s="10"/>
      <c r="NUR298" s="10"/>
      <c r="NUS298" s="10"/>
      <c r="NUT298" s="10"/>
      <c r="NUU298" s="10"/>
      <c r="NUV298" s="10"/>
      <c r="NUW298" s="10"/>
      <c r="NUX298" s="10"/>
      <c r="NUY298" s="10"/>
      <c r="NUZ298" s="10"/>
      <c r="NVA298" s="10"/>
      <c r="NVB298" s="10"/>
      <c r="NVC298" s="10"/>
      <c r="NVD298" s="10"/>
      <c r="NVE298" s="10"/>
      <c r="NVF298" s="10"/>
      <c r="NVG298" s="10"/>
      <c r="NVH298" s="10"/>
      <c r="NVI298" s="10"/>
      <c r="NVJ298" s="10"/>
      <c r="NVK298" s="10"/>
      <c r="NVL298" s="10"/>
      <c r="NVM298" s="10"/>
      <c r="NVN298" s="10"/>
      <c r="NVO298" s="10"/>
      <c r="NVP298" s="10"/>
      <c r="NVQ298" s="10"/>
      <c r="NVR298" s="10"/>
      <c r="NVS298" s="10"/>
      <c r="NVT298" s="10"/>
      <c r="NVU298" s="10"/>
      <c r="NVV298" s="10"/>
      <c r="NVW298" s="10"/>
      <c r="NVX298" s="10"/>
      <c r="NVY298" s="10"/>
      <c r="NVZ298" s="10"/>
      <c r="NWA298" s="10"/>
      <c r="NWB298" s="10"/>
      <c r="NWC298" s="10"/>
      <c r="NWD298" s="10"/>
      <c r="NWE298" s="10"/>
      <c r="NWF298" s="10"/>
      <c r="NWG298" s="10"/>
      <c r="NWH298" s="10"/>
      <c r="NWI298" s="10"/>
      <c r="NWJ298" s="10"/>
      <c r="NWK298" s="10"/>
      <c r="NWL298" s="10"/>
      <c r="NWM298" s="10"/>
      <c r="NWN298" s="10"/>
      <c r="NWO298" s="10"/>
      <c r="NWP298" s="10"/>
      <c r="NWQ298" s="10"/>
      <c r="NWR298" s="10"/>
      <c r="NWS298" s="10"/>
      <c r="NWT298" s="10"/>
      <c r="NWU298" s="10"/>
      <c r="NWV298" s="10"/>
      <c r="NWW298" s="10"/>
      <c r="NWX298" s="10"/>
      <c r="NWY298" s="10"/>
      <c r="NWZ298" s="10"/>
      <c r="NXA298" s="10"/>
      <c r="NXB298" s="10"/>
      <c r="NXC298" s="10"/>
      <c r="NXD298" s="10"/>
      <c r="NXE298" s="10"/>
      <c r="NXF298" s="10"/>
      <c r="NXG298" s="10"/>
      <c r="NXH298" s="10"/>
      <c r="NXI298" s="10"/>
      <c r="NXJ298" s="10"/>
      <c r="NXK298" s="10"/>
      <c r="NXL298" s="10"/>
      <c r="NXM298" s="10"/>
      <c r="NXN298" s="10"/>
      <c r="NXO298" s="10"/>
      <c r="NXP298" s="10"/>
      <c r="NXQ298" s="10"/>
      <c r="NXR298" s="10"/>
      <c r="NXS298" s="10"/>
      <c r="NXT298" s="10"/>
      <c r="NXU298" s="10"/>
      <c r="NXV298" s="10"/>
      <c r="NXW298" s="10"/>
      <c r="NXX298" s="10"/>
      <c r="NXY298" s="10"/>
      <c r="NXZ298" s="10"/>
      <c r="NYA298" s="10"/>
      <c r="NYB298" s="10"/>
      <c r="NYC298" s="10"/>
      <c r="NYD298" s="10"/>
      <c r="NYE298" s="10"/>
      <c r="NYF298" s="10"/>
      <c r="NYG298" s="10"/>
      <c r="NYH298" s="10"/>
      <c r="NYI298" s="10"/>
      <c r="NYJ298" s="10"/>
      <c r="NYK298" s="10"/>
      <c r="NYL298" s="10"/>
      <c r="NYM298" s="10"/>
      <c r="NYN298" s="10"/>
      <c r="NYO298" s="10"/>
      <c r="NYP298" s="10"/>
      <c r="NYQ298" s="10"/>
      <c r="NYR298" s="10"/>
      <c r="NYS298" s="10"/>
      <c r="NYT298" s="10"/>
      <c r="NYU298" s="10"/>
      <c r="NYV298" s="10"/>
      <c r="NYW298" s="10"/>
      <c r="NYX298" s="10"/>
      <c r="NYY298" s="10"/>
      <c r="NYZ298" s="10"/>
      <c r="NZA298" s="10"/>
      <c r="NZB298" s="10"/>
      <c r="NZC298" s="10"/>
      <c r="NZD298" s="10"/>
      <c r="NZE298" s="10"/>
      <c r="NZF298" s="10"/>
      <c r="NZG298" s="10"/>
      <c r="NZH298" s="10"/>
      <c r="NZI298" s="10"/>
      <c r="NZJ298" s="10"/>
      <c r="NZK298" s="10"/>
      <c r="NZL298" s="10"/>
      <c r="NZM298" s="10"/>
      <c r="NZN298" s="10"/>
      <c r="NZO298" s="10"/>
      <c r="NZP298" s="10"/>
      <c r="NZQ298" s="10"/>
      <c r="NZR298" s="10"/>
      <c r="NZS298" s="10"/>
      <c r="NZT298" s="10"/>
      <c r="NZU298" s="10"/>
      <c r="NZV298" s="10"/>
      <c r="NZW298" s="10"/>
      <c r="NZX298" s="10"/>
      <c r="NZY298" s="10"/>
      <c r="NZZ298" s="10"/>
      <c r="OAA298" s="10"/>
      <c r="OAB298" s="10"/>
      <c r="OAC298" s="10"/>
      <c r="OAD298" s="10"/>
      <c r="OAE298" s="10"/>
      <c r="OAF298" s="10"/>
      <c r="OAG298" s="10"/>
      <c r="OAH298" s="10"/>
      <c r="OAI298" s="10"/>
      <c r="OAJ298" s="10"/>
      <c r="OAK298" s="10"/>
      <c r="OAL298" s="10"/>
      <c r="OAM298" s="10"/>
      <c r="OAN298" s="10"/>
      <c r="OAO298" s="10"/>
      <c r="OAP298" s="10"/>
      <c r="OAQ298" s="10"/>
      <c r="OAR298" s="10"/>
      <c r="OAS298" s="10"/>
      <c r="OAT298" s="10"/>
      <c r="OAU298" s="10"/>
      <c r="OAV298" s="10"/>
      <c r="OAW298" s="10"/>
      <c r="OAX298" s="10"/>
      <c r="OAY298" s="10"/>
      <c r="OAZ298" s="10"/>
      <c r="OBA298" s="10"/>
      <c r="OBB298" s="10"/>
      <c r="OBC298" s="10"/>
      <c r="OBD298" s="10"/>
      <c r="OBE298" s="10"/>
      <c r="OBF298" s="10"/>
      <c r="OBG298" s="10"/>
      <c r="OBH298" s="10"/>
      <c r="OBI298" s="10"/>
      <c r="OBJ298" s="10"/>
      <c r="OBK298" s="10"/>
      <c r="OBL298" s="10"/>
      <c r="OBM298" s="10"/>
      <c r="OBN298" s="10"/>
      <c r="OBO298" s="10"/>
      <c r="OBP298" s="10"/>
      <c r="OBQ298" s="10"/>
      <c r="OBR298" s="10"/>
      <c r="OBS298" s="10"/>
      <c r="OBT298" s="10"/>
      <c r="OBU298" s="10"/>
      <c r="OBV298" s="10"/>
      <c r="OBW298" s="10"/>
      <c r="OBX298" s="10"/>
      <c r="OBY298" s="10"/>
      <c r="OBZ298" s="10"/>
      <c r="OCA298" s="10"/>
      <c r="OCB298" s="10"/>
      <c r="OCC298" s="10"/>
      <c r="OCD298" s="10"/>
      <c r="OCE298" s="10"/>
      <c r="OCF298" s="10"/>
      <c r="OCG298" s="10"/>
      <c r="OCH298" s="10"/>
      <c r="OCI298" s="10"/>
      <c r="OCJ298" s="10"/>
      <c r="OCK298" s="10"/>
      <c r="OCL298" s="10"/>
      <c r="OCM298" s="10"/>
      <c r="OCN298" s="10"/>
      <c r="OCO298" s="10"/>
      <c r="OCP298" s="10"/>
      <c r="OCQ298" s="10"/>
      <c r="OCR298" s="10"/>
      <c r="OCS298" s="10"/>
      <c r="OCT298" s="10"/>
      <c r="OCU298" s="10"/>
      <c r="OCV298" s="10"/>
      <c r="OCW298" s="10"/>
      <c r="OCX298" s="10"/>
      <c r="OCY298" s="10"/>
      <c r="OCZ298" s="10"/>
      <c r="ODA298" s="10"/>
      <c r="ODB298" s="10"/>
      <c r="ODC298" s="10"/>
      <c r="ODD298" s="10"/>
      <c r="ODE298" s="10"/>
      <c r="ODF298" s="10"/>
      <c r="ODG298" s="10"/>
      <c r="ODH298" s="10"/>
      <c r="ODI298" s="10"/>
      <c r="ODJ298" s="10"/>
      <c r="ODK298" s="10"/>
      <c r="ODL298" s="10"/>
      <c r="ODM298" s="10"/>
      <c r="ODN298" s="10"/>
      <c r="ODO298" s="10"/>
      <c r="ODP298" s="10"/>
      <c r="ODQ298" s="10"/>
      <c r="ODR298" s="10"/>
      <c r="ODS298" s="10"/>
      <c r="ODT298" s="10"/>
      <c r="ODU298" s="10"/>
      <c r="ODV298" s="10"/>
      <c r="ODW298" s="10"/>
      <c r="ODX298" s="10"/>
      <c r="ODY298" s="10"/>
      <c r="ODZ298" s="10"/>
      <c r="OEA298" s="10"/>
      <c r="OEB298" s="10"/>
      <c r="OEC298" s="10"/>
      <c r="OED298" s="10"/>
      <c r="OEE298" s="10"/>
      <c r="OEF298" s="10"/>
      <c r="OEG298" s="10"/>
      <c r="OEH298" s="10"/>
      <c r="OEI298" s="10"/>
      <c r="OEJ298" s="10"/>
      <c r="OEK298" s="10"/>
      <c r="OEL298" s="10"/>
      <c r="OEM298" s="10"/>
      <c r="OEN298" s="10"/>
      <c r="OEO298" s="10"/>
      <c r="OEP298" s="10"/>
      <c r="OEQ298" s="10"/>
      <c r="OER298" s="10"/>
      <c r="OES298" s="10"/>
      <c r="OET298" s="10"/>
      <c r="OEU298" s="10"/>
      <c r="OEV298" s="10"/>
      <c r="OEW298" s="10"/>
      <c r="OEX298" s="10"/>
      <c r="OEY298" s="10"/>
      <c r="OEZ298" s="10"/>
      <c r="OFA298" s="10"/>
      <c r="OFB298" s="10"/>
      <c r="OFC298" s="10"/>
      <c r="OFD298" s="10"/>
      <c r="OFE298" s="10"/>
      <c r="OFF298" s="10"/>
      <c r="OFG298" s="10"/>
      <c r="OFH298" s="10"/>
      <c r="OFI298" s="10"/>
      <c r="OFJ298" s="10"/>
      <c r="OFK298" s="10"/>
      <c r="OFL298" s="10"/>
      <c r="OFM298" s="10"/>
      <c r="OFN298" s="10"/>
      <c r="OFO298" s="10"/>
      <c r="OFP298" s="10"/>
      <c r="OFQ298" s="10"/>
      <c r="OFR298" s="10"/>
      <c r="OFS298" s="10"/>
      <c r="OFT298" s="10"/>
      <c r="OFU298" s="10"/>
      <c r="OFV298" s="10"/>
      <c r="OFW298" s="10"/>
      <c r="OFX298" s="10"/>
      <c r="OFY298" s="10"/>
      <c r="OFZ298" s="10"/>
      <c r="OGA298" s="10"/>
      <c r="OGB298" s="10"/>
      <c r="OGC298" s="10"/>
      <c r="OGD298" s="10"/>
      <c r="OGE298" s="10"/>
      <c r="OGF298" s="10"/>
      <c r="OGG298" s="10"/>
      <c r="OGH298" s="10"/>
      <c r="OGI298" s="10"/>
      <c r="OGJ298" s="10"/>
      <c r="OGK298" s="10"/>
      <c r="OGL298" s="10"/>
      <c r="OGM298" s="10"/>
      <c r="OGN298" s="10"/>
      <c r="OGO298" s="10"/>
      <c r="OGP298" s="10"/>
      <c r="OGQ298" s="10"/>
      <c r="OGR298" s="10"/>
      <c r="OGS298" s="10"/>
      <c r="OGT298" s="10"/>
      <c r="OGU298" s="10"/>
      <c r="OGV298" s="10"/>
      <c r="OGW298" s="10"/>
      <c r="OGX298" s="10"/>
      <c r="OGY298" s="10"/>
      <c r="OGZ298" s="10"/>
      <c r="OHA298" s="10"/>
      <c r="OHB298" s="10"/>
      <c r="OHC298" s="10"/>
      <c r="OHD298" s="10"/>
      <c r="OHE298" s="10"/>
      <c r="OHF298" s="10"/>
      <c r="OHG298" s="10"/>
      <c r="OHH298" s="10"/>
      <c r="OHI298" s="10"/>
      <c r="OHJ298" s="10"/>
      <c r="OHK298" s="10"/>
      <c r="OHL298" s="10"/>
      <c r="OHM298" s="10"/>
      <c r="OHN298" s="10"/>
      <c r="OHO298" s="10"/>
      <c r="OHP298" s="10"/>
      <c r="OHQ298" s="10"/>
      <c r="OHR298" s="10"/>
      <c r="OHS298" s="10"/>
      <c r="OHT298" s="10"/>
      <c r="OHU298" s="10"/>
      <c r="OHV298" s="10"/>
      <c r="OHW298" s="10"/>
      <c r="OHX298" s="10"/>
      <c r="OHY298" s="10"/>
      <c r="OHZ298" s="10"/>
      <c r="OIA298" s="10"/>
      <c r="OIB298" s="10"/>
      <c r="OIC298" s="10"/>
      <c r="OID298" s="10"/>
      <c r="OIE298" s="10"/>
      <c r="OIF298" s="10"/>
      <c r="OIG298" s="10"/>
      <c r="OIH298" s="10"/>
      <c r="OII298" s="10"/>
      <c r="OIJ298" s="10"/>
      <c r="OIK298" s="10"/>
      <c r="OIL298" s="10"/>
      <c r="OIM298" s="10"/>
      <c r="OIN298" s="10"/>
      <c r="OIO298" s="10"/>
      <c r="OIP298" s="10"/>
      <c r="OIQ298" s="10"/>
      <c r="OIR298" s="10"/>
      <c r="OIS298" s="10"/>
      <c r="OIT298" s="10"/>
      <c r="OIU298" s="10"/>
      <c r="OIV298" s="10"/>
      <c r="OIW298" s="10"/>
      <c r="OIX298" s="10"/>
      <c r="OIY298" s="10"/>
      <c r="OIZ298" s="10"/>
      <c r="OJA298" s="10"/>
      <c r="OJB298" s="10"/>
      <c r="OJC298" s="10"/>
      <c r="OJD298" s="10"/>
      <c r="OJE298" s="10"/>
      <c r="OJF298" s="10"/>
      <c r="OJG298" s="10"/>
      <c r="OJH298" s="10"/>
      <c r="OJI298" s="10"/>
      <c r="OJJ298" s="10"/>
      <c r="OJK298" s="10"/>
      <c r="OJL298" s="10"/>
      <c r="OJM298" s="10"/>
      <c r="OJN298" s="10"/>
      <c r="OJO298" s="10"/>
      <c r="OJP298" s="10"/>
      <c r="OJQ298" s="10"/>
      <c r="OJR298" s="10"/>
      <c r="OJS298" s="10"/>
      <c r="OJT298" s="10"/>
      <c r="OJU298" s="10"/>
      <c r="OJV298" s="10"/>
      <c r="OJW298" s="10"/>
      <c r="OJX298" s="10"/>
      <c r="OJY298" s="10"/>
      <c r="OJZ298" s="10"/>
      <c r="OKA298" s="10"/>
      <c r="OKB298" s="10"/>
      <c r="OKC298" s="10"/>
      <c r="OKD298" s="10"/>
      <c r="OKE298" s="10"/>
      <c r="OKF298" s="10"/>
      <c r="OKG298" s="10"/>
      <c r="OKH298" s="10"/>
      <c r="OKI298" s="10"/>
      <c r="OKJ298" s="10"/>
      <c r="OKK298" s="10"/>
      <c r="OKL298" s="10"/>
      <c r="OKM298" s="10"/>
      <c r="OKN298" s="10"/>
      <c r="OKO298" s="10"/>
      <c r="OKP298" s="10"/>
      <c r="OKQ298" s="10"/>
      <c r="OKR298" s="10"/>
      <c r="OKS298" s="10"/>
      <c r="OKT298" s="10"/>
      <c r="OKU298" s="10"/>
      <c r="OKV298" s="10"/>
      <c r="OKW298" s="10"/>
      <c r="OKX298" s="10"/>
      <c r="OKY298" s="10"/>
      <c r="OKZ298" s="10"/>
      <c r="OLA298" s="10"/>
      <c r="OLB298" s="10"/>
      <c r="OLC298" s="10"/>
      <c r="OLD298" s="10"/>
      <c r="OLE298" s="10"/>
      <c r="OLF298" s="10"/>
      <c r="OLG298" s="10"/>
      <c r="OLH298" s="10"/>
      <c r="OLI298" s="10"/>
      <c r="OLJ298" s="10"/>
      <c r="OLK298" s="10"/>
      <c r="OLL298" s="10"/>
      <c r="OLM298" s="10"/>
      <c r="OLN298" s="10"/>
      <c r="OLO298" s="10"/>
      <c r="OLP298" s="10"/>
      <c r="OLQ298" s="10"/>
      <c r="OLR298" s="10"/>
      <c r="OLS298" s="10"/>
      <c r="OLT298" s="10"/>
      <c r="OLU298" s="10"/>
      <c r="OLV298" s="10"/>
      <c r="OLW298" s="10"/>
      <c r="OLX298" s="10"/>
      <c r="OLY298" s="10"/>
      <c r="OLZ298" s="10"/>
      <c r="OMA298" s="10"/>
      <c r="OMB298" s="10"/>
      <c r="OMC298" s="10"/>
      <c r="OMD298" s="10"/>
      <c r="OME298" s="10"/>
      <c r="OMF298" s="10"/>
      <c r="OMG298" s="10"/>
      <c r="OMH298" s="10"/>
      <c r="OMI298" s="10"/>
      <c r="OMJ298" s="10"/>
      <c r="OMK298" s="10"/>
      <c r="OML298" s="10"/>
      <c r="OMM298" s="10"/>
      <c r="OMN298" s="10"/>
      <c r="OMO298" s="10"/>
      <c r="OMP298" s="10"/>
      <c r="OMQ298" s="10"/>
      <c r="OMR298" s="10"/>
      <c r="OMS298" s="10"/>
      <c r="OMT298" s="10"/>
      <c r="OMU298" s="10"/>
      <c r="OMV298" s="10"/>
      <c r="OMW298" s="10"/>
      <c r="OMX298" s="10"/>
      <c r="OMY298" s="10"/>
      <c r="OMZ298" s="10"/>
      <c r="ONA298" s="10"/>
      <c r="ONB298" s="10"/>
      <c r="ONC298" s="10"/>
      <c r="OND298" s="10"/>
      <c r="ONE298" s="10"/>
      <c r="ONF298" s="10"/>
      <c r="ONG298" s="10"/>
      <c r="ONH298" s="10"/>
      <c r="ONI298" s="10"/>
      <c r="ONJ298" s="10"/>
      <c r="ONK298" s="10"/>
      <c r="ONL298" s="10"/>
      <c r="ONM298" s="10"/>
      <c r="ONN298" s="10"/>
      <c r="ONO298" s="10"/>
      <c r="ONP298" s="10"/>
      <c r="ONQ298" s="10"/>
      <c r="ONR298" s="10"/>
      <c r="ONS298" s="10"/>
      <c r="ONT298" s="10"/>
      <c r="ONU298" s="10"/>
      <c r="ONV298" s="10"/>
      <c r="ONW298" s="10"/>
      <c r="ONX298" s="10"/>
      <c r="ONY298" s="10"/>
      <c r="ONZ298" s="10"/>
      <c r="OOA298" s="10"/>
      <c r="OOB298" s="10"/>
      <c r="OOC298" s="10"/>
      <c r="OOD298" s="10"/>
      <c r="OOE298" s="10"/>
      <c r="OOF298" s="10"/>
      <c r="OOG298" s="10"/>
      <c r="OOH298" s="10"/>
      <c r="OOI298" s="10"/>
      <c r="OOJ298" s="10"/>
      <c r="OOK298" s="10"/>
      <c r="OOL298" s="10"/>
      <c r="OOM298" s="10"/>
      <c r="OON298" s="10"/>
      <c r="OOO298" s="10"/>
      <c r="OOP298" s="10"/>
      <c r="OOQ298" s="10"/>
      <c r="OOR298" s="10"/>
      <c r="OOS298" s="10"/>
      <c r="OOT298" s="10"/>
      <c r="OOU298" s="10"/>
      <c r="OOV298" s="10"/>
      <c r="OOW298" s="10"/>
      <c r="OOX298" s="10"/>
      <c r="OOY298" s="10"/>
      <c r="OOZ298" s="10"/>
      <c r="OPA298" s="10"/>
      <c r="OPB298" s="10"/>
      <c r="OPC298" s="10"/>
      <c r="OPD298" s="10"/>
      <c r="OPE298" s="10"/>
      <c r="OPF298" s="10"/>
      <c r="OPG298" s="10"/>
      <c r="OPH298" s="10"/>
      <c r="OPI298" s="10"/>
      <c r="OPJ298" s="10"/>
      <c r="OPK298" s="10"/>
      <c r="OPL298" s="10"/>
      <c r="OPM298" s="10"/>
      <c r="OPN298" s="10"/>
      <c r="OPO298" s="10"/>
      <c r="OPP298" s="10"/>
      <c r="OPQ298" s="10"/>
      <c r="OPR298" s="10"/>
      <c r="OPS298" s="10"/>
      <c r="OPT298" s="10"/>
      <c r="OPU298" s="10"/>
      <c r="OPV298" s="10"/>
      <c r="OPW298" s="10"/>
      <c r="OPX298" s="10"/>
      <c r="OPY298" s="10"/>
      <c r="OPZ298" s="10"/>
      <c r="OQA298" s="10"/>
      <c r="OQB298" s="10"/>
      <c r="OQC298" s="10"/>
      <c r="OQD298" s="10"/>
      <c r="OQE298" s="10"/>
      <c r="OQF298" s="10"/>
      <c r="OQG298" s="10"/>
      <c r="OQH298" s="10"/>
      <c r="OQI298" s="10"/>
      <c r="OQJ298" s="10"/>
      <c r="OQK298" s="10"/>
      <c r="OQL298" s="10"/>
      <c r="OQM298" s="10"/>
      <c r="OQN298" s="10"/>
      <c r="OQO298" s="10"/>
      <c r="OQP298" s="10"/>
      <c r="OQQ298" s="10"/>
      <c r="OQR298" s="10"/>
      <c r="OQS298" s="10"/>
      <c r="OQT298" s="10"/>
      <c r="OQU298" s="10"/>
      <c r="OQV298" s="10"/>
      <c r="OQW298" s="10"/>
      <c r="OQX298" s="10"/>
      <c r="OQY298" s="10"/>
      <c r="OQZ298" s="10"/>
      <c r="ORA298" s="10"/>
      <c r="ORB298" s="10"/>
      <c r="ORC298" s="10"/>
      <c r="ORD298" s="10"/>
      <c r="ORE298" s="10"/>
      <c r="ORF298" s="10"/>
      <c r="ORG298" s="10"/>
      <c r="ORH298" s="10"/>
      <c r="ORI298" s="10"/>
      <c r="ORJ298" s="10"/>
      <c r="ORK298" s="10"/>
      <c r="ORL298" s="10"/>
      <c r="ORM298" s="10"/>
      <c r="ORN298" s="10"/>
      <c r="ORO298" s="10"/>
      <c r="ORP298" s="10"/>
      <c r="ORQ298" s="10"/>
      <c r="ORR298" s="10"/>
      <c r="ORS298" s="10"/>
      <c r="ORT298" s="10"/>
      <c r="ORU298" s="10"/>
      <c r="ORV298" s="10"/>
      <c r="ORW298" s="10"/>
      <c r="ORX298" s="10"/>
      <c r="ORY298" s="10"/>
      <c r="ORZ298" s="10"/>
      <c r="OSA298" s="10"/>
      <c r="OSB298" s="10"/>
      <c r="OSC298" s="10"/>
      <c r="OSD298" s="10"/>
      <c r="OSE298" s="10"/>
      <c r="OSF298" s="10"/>
      <c r="OSG298" s="10"/>
      <c r="OSH298" s="10"/>
      <c r="OSI298" s="10"/>
      <c r="OSJ298" s="10"/>
      <c r="OSK298" s="10"/>
      <c r="OSL298" s="10"/>
      <c r="OSM298" s="10"/>
      <c r="OSN298" s="10"/>
      <c r="OSO298" s="10"/>
      <c r="OSP298" s="10"/>
      <c r="OSQ298" s="10"/>
      <c r="OSR298" s="10"/>
      <c r="OSS298" s="10"/>
      <c r="OST298" s="10"/>
      <c r="OSU298" s="10"/>
      <c r="OSV298" s="10"/>
      <c r="OSW298" s="10"/>
      <c r="OSX298" s="10"/>
      <c r="OSY298" s="10"/>
      <c r="OSZ298" s="10"/>
      <c r="OTA298" s="10"/>
      <c r="OTB298" s="10"/>
      <c r="OTC298" s="10"/>
      <c r="OTD298" s="10"/>
      <c r="OTE298" s="10"/>
      <c r="OTF298" s="10"/>
      <c r="OTG298" s="10"/>
      <c r="OTH298" s="10"/>
      <c r="OTI298" s="10"/>
      <c r="OTJ298" s="10"/>
      <c r="OTK298" s="10"/>
      <c r="OTL298" s="10"/>
      <c r="OTM298" s="10"/>
      <c r="OTN298" s="10"/>
      <c r="OTO298" s="10"/>
      <c r="OTP298" s="10"/>
      <c r="OTQ298" s="10"/>
      <c r="OTR298" s="10"/>
      <c r="OTS298" s="10"/>
      <c r="OTT298" s="10"/>
      <c r="OTU298" s="10"/>
      <c r="OTV298" s="10"/>
      <c r="OTW298" s="10"/>
      <c r="OTX298" s="10"/>
      <c r="OTY298" s="10"/>
      <c r="OTZ298" s="10"/>
      <c r="OUA298" s="10"/>
      <c r="OUB298" s="10"/>
      <c r="OUC298" s="10"/>
      <c r="OUD298" s="10"/>
      <c r="OUE298" s="10"/>
      <c r="OUF298" s="10"/>
      <c r="OUG298" s="10"/>
      <c r="OUH298" s="10"/>
      <c r="OUI298" s="10"/>
      <c r="OUJ298" s="10"/>
      <c r="OUK298" s="10"/>
      <c r="OUL298" s="10"/>
      <c r="OUM298" s="10"/>
      <c r="OUN298" s="10"/>
      <c r="OUO298" s="10"/>
      <c r="OUP298" s="10"/>
      <c r="OUQ298" s="10"/>
      <c r="OUR298" s="10"/>
      <c r="OUS298" s="10"/>
      <c r="OUT298" s="10"/>
      <c r="OUU298" s="10"/>
      <c r="OUV298" s="10"/>
      <c r="OUW298" s="10"/>
      <c r="OUX298" s="10"/>
      <c r="OUY298" s="10"/>
      <c r="OUZ298" s="10"/>
      <c r="OVA298" s="10"/>
      <c r="OVB298" s="10"/>
      <c r="OVC298" s="10"/>
      <c r="OVD298" s="10"/>
      <c r="OVE298" s="10"/>
      <c r="OVF298" s="10"/>
      <c r="OVG298" s="10"/>
      <c r="OVH298" s="10"/>
      <c r="OVI298" s="10"/>
      <c r="OVJ298" s="10"/>
      <c r="OVK298" s="10"/>
      <c r="OVL298" s="10"/>
      <c r="OVM298" s="10"/>
      <c r="OVN298" s="10"/>
      <c r="OVO298" s="10"/>
      <c r="OVP298" s="10"/>
      <c r="OVQ298" s="10"/>
      <c r="OVR298" s="10"/>
      <c r="OVS298" s="10"/>
      <c r="OVT298" s="10"/>
      <c r="OVU298" s="10"/>
      <c r="OVV298" s="10"/>
      <c r="OVW298" s="10"/>
      <c r="OVX298" s="10"/>
      <c r="OVY298" s="10"/>
      <c r="OVZ298" s="10"/>
      <c r="OWA298" s="10"/>
      <c r="OWB298" s="10"/>
      <c r="OWC298" s="10"/>
      <c r="OWD298" s="10"/>
      <c r="OWE298" s="10"/>
      <c r="OWF298" s="10"/>
      <c r="OWG298" s="10"/>
      <c r="OWH298" s="10"/>
      <c r="OWI298" s="10"/>
      <c r="OWJ298" s="10"/>
      <c r="OWK298" s="10"/>
      <c r="OWL298" s="10"/>
      <c r="OWM298" s="10"/>
      <c r="OWN298" s="10"/>
      <c r="OWO298" s="10"/>
      <c r="OWP298" s="10"/>
      <c r="OWQ298" s="10"/>
      <c r="OWR298" s="10"/>
      <c r="OWS298" s="10"/>
      <c r="OWT298" s="10"/>
      <c r="OWU298" s="10"/>
      <c r="OWV298" s="10"/>
      <c r="OWW298" s="10"/>
      <c r="OWX298" s="10"/>
      <c r="OWY298" s="10"/>
      <c r="OWZ298" s="10"/>
      <c r="OXA298" s="10"/>
      <c r="OXB298" s="10"/>
      <c r="OXC298" s="10"/>
      <c r="OXD298" s="10"/>
      <c r="OXE298" s="10"/>
      <c r="OXF298" s="10"/>
      <c r="OXG298" s="10"/>
      <c r="OXH298" s="10"/>
      <c r="OXI298" s="10"/>
      <c r="OXJ298" s="10"/>
      <c r="OXK298" s="10"/>
      <c r="OXL298" s="10"/>
      <c r="OXM298" s="10"/>
      <c r="OXN298" s="10"/>
      <c r="OXO298" s="10"/>
      <c r="OXP298" s="10"/>
      <c r="OXQ298" s="10"/>
      <c r="OXR298" s="10"/>
      <c r="OXS298" s="10"/>
      <c r="OXT298" s="10"/>
      <c r="OXU298" s="10"/>
      <c r="OXV298" s="10"/>
      <c r="OXW298" s="10"/>
      <c r="OXX298" s="10"/>
      <c r="OXY298" s="10"/>
      <c r="OXZ298" s="10"/>
      <c r="OYA298" s="10"/>
      <c r="OYB298" s="10"/>
      <c r="OYC298" s="10"/>
      <c r="OYD298" s="10"/>
      <c r="OYE298" s="10"/>
      <c r="OYF298" s="10"/>
      <c r="OYG298" s="10"/>
      <c r="OYH298" s="10"/>
      <c r="OYI298" s="10"/>
      <c r="OYJ298" s="10"/>
      <c r="OYK298" s="10"/>
      <c r="OYL298" s="10"/>
      <c r="OYM298" s="10"/>
      <c r="OYN298" s="10"/>
      <c r="OYO298" s="10"/>
      <c r="OYP298" s="10"/>
      <c r="OYQ298" s="10"/>
      <c r="OYR298" s="10"/>
      <c r="OYS298" s="10"/>
      <c r="OYT298" s="10"/>
      <c r="OYU298" s="10"/>
      <c r="OYV298" s="10"/>
      <c r="OYW298" s="10"/>
      <c r="OYX298" s="10"/>
      <c r="OYY298" s="10"/>
      <c r="OYZ298" s="10"/>
      <c r="OZA298" s="10"/>
      <c r="OZB298" s="10"/>
      <c r="OZC298" s="10"/>
      <c r="OZD298" s="10"/>
      <c r="OZE298" s="10"/>
      <c r="OZF298" s="10"/>
      <c r="OZG298" s="10"/>
      <c r="OZH298" s="10"/>
      <c r="OZI298" s="10"/>
      <c r="OZJ298" s="10"/>
      <c r="OZK298" s="10"/>
      <c r="OZL298" s="10"/>
      <c r="OZM298" s="10"/>
      <c r="OZN298" s="10"/>
      <c r="OZO298" s="10"/>
      <c r="OZP298" s="10"/>
      <c r="OZQ298" s="10"/>
      <c r="OZR298" s="10"/>
      <c r="OZS298" s="10"/>
      <c r="OZT298" s="10"/>
      <c r="OZU298" s="10"/>
      <c r="OZV298" s="10"/>
      <c r="OZW298" s="10"/>
      <c r="OZX298" s="10"/>
      <c r="OZY298" s="10"/>
      <c r="OZZ298" s="10"/>
      <c r="PAA298" s="10"/>
      <c r="PAB298" s="10"/>
      <c r="PAC298" s="10"/>
      <c r="PAD298" s="10"/>
      <c r="PAE298" s="10"/>
      <c r="PAF298" s="10"/>
      <c r="PAG298" s="10"/>
      <c r="PAH298" s="10"/>
      <c r="PAI298" s="10"/>
      <c r="PAJ298" s="10"/>
      <c r="PAK298" s="10"/>
      <c r="PAL298" s="10"/>
      <c r="PAM298" s="10"/>
      <c r="PAN298" s="10"/>
      <c r="PAO298" s="10"/>
      <c r="PAP298" s="10"/>
      <c r="PAQ298" s="10"/>
      <c r="PAR298" s="10"/>
      <c r="PAS298" s="10"/>
      <c r="PAT298" s="10"/>
      <c r="PAU298" s="10"/>
      <c r="PAV298" s="10"/>
      <c r="PAW298" s="10"/>
      <c r="PAX298" s="10"/>
      <c r="PAY298" s="10"/>
      <c r="PAZ298" s="10"/>
      <c r="PBA298" s="10"/>
      <c r="PBB298" s="10"/>
      <c r="PBC298" s="10"/>
      <c r="PBD298" s="10"/>
      <c r="PBE298" s="10"/>
      <c r="PBF298" s="10"/>
      <c r="PBG298" s="10"/>
      <c r="PBH298" s="10"/>
      <c r="PBI298" s="10"/>
      <c r="PBJ298" s="10"/>
      <c r="PBK298" s="10"/>
      <c r="PBL298" s="10"/>
      <c r="PBM298" s="10"/>
      <c r="PBN298" s="10"/>
      <c r="PBO298" s="10"/>
      <c r="PBP298" s="10"/>
      <c r="PBQ298" s="10"/>
      <c r="PBR298" s="10"/>
      <c r="PBS298" s="10"/>
      <c r="PBT298" s="10"/>
      <c r="PBU298" s="10"/>
      <c r="PBV298" s="10"/>
      <c r="PBW298" s="10"/>
      <c r="PBX298" s="10"/>
      <c r="PBY298" s="10"/>
      <c r="PBZ298" s="10"/>
      <c r="PCA298" s="10"/>
      <c r="PCB298" s="10"/>
      <c r="PCC298" s="10"/>
      <c r="PCD298" s="10"/>
      <c r="PCE298" s="10"/>
      <c r="PCF298" s="10"/>
      <c r="PCG298" s="10"/>
      <c r="PCH298" s="10"/>
      <c r="PCI298" s="10"/>
      <c r="PCJ298" s="10"/>
      <c r="PCK298" s="10"/>
      <c r="PCL298" s="10"/>
      <c r="PCM298" s="10"/>
      <c r="PCN298" s="10"/>
      <c r="PCO298" s="10"/>
      <c r="PCP298" s="10"/>
      <c r="PCQ298" s="10"/>
      <c r="PCR298" s="10"/>
      <c r="PCS298" s="10"/>
      <c r="PCT298" s="10"/>
      <c r="PCU298" s="10"/>
      <c r="PCV298" s="10"/>
      <c r="PCW298" s="10"/>
      <c r="PCX298" s="10"/>
      <c r="PCY298" s="10"/>
      <c r="PCZ298" s="10"/>
      <c r="PDA298" s="10"/>
      <c r="PDB298" s="10"/>
      <c r="PDC298" s="10"/>
      <c r="PDD298" s="10"/>
      <c r="PDE298" s="10"/>
      <c r="PDF298" s="10"/>
      <c r="PDG298" s="10"/>
      <c r="PDH298" s="10"/>
      <c r="PDI298" s="10"/>
      <c r="PDJ298" s="10"/>
      <c r="PDK298" s="10"/>
      <c r="PDL298" s="10"/>
      <c r="PDM298" s="10"/>
      <c r="PDN298" s="10"/>
      <c r="PDO298" s="10"/>
      <c r="PDP298" s="10"/>
      <c r="PDQ298" s="10"/>
      <c r="PDR298" s="10"/>
      <c r="PDS298" s="10"/>
      <c r="PDT298" s="10"/>
      <c r="PDU298" s="10"/>
      <c r="PDV298" s="10"/>
      <c r="PDW298" s="10"/>
      <c r="PDX298" s="10"/>
      <c r="PDY298" s="10"/>
      <c r="PDZ298" s="10"/>
      <c r="PEA298" s="10"/>
      <c r="PEB298" s="10"/>
      <c r="PEC298" s="10"/>
      <c r="PED298" s="10"/>
      <c r="PEE298" s="10"/>
      <c r="PEF298" s="10"/>
      <c r="PEG298" s="10"/>
      <c r="PEH298" s="10"/>
      <c r="PEI298" s="10"/>
      <c r="PEJ298" s="10"/>
      <c r="PEK298" s="10"/>
      <c r="PEL298" s="10"/>
      <c r="PEM298" s="10"/>
      <c r="PEN298" s="10"/>
      <c r="PEO298" s="10"/>
      <c r="PEP298" s="10"/>
      <c r="PEQ298" s="10"/>
      <c r="PER298" s="10"/>
      <c r="PES298" s="10"/>
      <c r="PET298" s="10"/>
      <c r="PEU298" s="10"/>
      <c r="PEV298" s="10"/>
      <c r="PEW298" s="10"/>
      <c r="PEX298" s="10"/>
      <c r="PEY298" s="10"/>
      <c r="PEZ298" s="10"/>
      <c r="PFA298" s="10"/>
      <c r="PFB298" s="10"/>
      <c r="PFC298" s="10"/>
      <c r="PFD298" s="10"/>
      <c r="PFE298" s="10"/>
      <c r="PFF298" s="10"/>
      <c r="PFG298" s="10"/>
      <c r="PFH298" s="10"/>
      <c r="PFI298" s="10"/>
      <c r="PFJ298" s="10"/>
      <c r="PFK298" s="10"/>
      <c r="PFL298" s="10"/>
      <c r="PFM298" s="10"/>
      <c r="PFN298" s="10"/>
      <c r="PFO298" s="10"/>
      <c r="PFP298" s="10"/>
      <c r="PFQ298" s="10"/>
      <c r="PFR298" s="10"/>
      <c r="PFS298" s="10"/>
      <c r="PFT298" s="10"/>
      <c r="PFU298" s="10"/>
      <c r="PFV298" s="10"/>
      <c r="PFW298" s="10"/>
      <c r="PFX298" s="10"/>
      <c r="PFY298" s="10"/>
      <c r="PFZ298" s="10"/>
      <c r="PGA298" s="10"/>
      <c r="PGB298" s="10"/>
      <c r="PGC298" s="10"/>
      <c r="PGD298" s="10"/>
      <c r="PGE298" s="10"/>
      <c r="PGF298" s="10"/>
      <c r="PGG298" s="10"/>
      <c r="PGH298" s="10"/>
      <c r="PGI298" s="10"/>
      <c r="PGJ298" s="10"/>
      <c r="PGK298" s="10"/>
      <c r="PGL298" s="10"/>
      <c r="PGM298" s="10"/>
      <c r="PGN298" s="10"/>
      <c r="PGO298" s="10"/>
      <c r="PGP298" s="10"/>
      <c r="PGQ298" s="10"/>
      <c r="PGR298" s="10"/>
      <c r="PGS298" s="10"/>
      <c r="PGT298" s="10"/>
      <c r="PGU298" s="10"/>
      <c r="PGV298" s="10"/>
      <c r="PGW298" s="10"/>
      <c r="PGX298" s="10"/>
      <c r="PGY298" s="10"/>
      <c r="PGZ298" s="10"/>
      <c r="PHA298" s="10"/>
      <c r="PHB298" s="10"/>
      <c r="PHC298" s="10"/>
      <c r="PHD298" s="10"/>
      <c r="PHE298" s="10"/>
      <c r="PHF298" s="10"/>
      <c r="PHG298" s="10"/>
      <c r="PHH298" s="10"/>
      <c r="PHI298" s="10"/>
      <c r="PHJ298" s="10"/>
      <c r="PHK298" s="10"/>
      <c r="PHL298" s="10"/>
      <c r="PHM298" s="10"/>
      <c r="PHN298" s="10"/>
      <c r="PHO298" s="10"/>
      <c r="PHP298" s="10"/>
      <c r="PHQ298" s="10"/>
      <c r="PHR298" s="10"/>
      <c r="PHS298" s="10"/>
      <c r="PHT298" s="10"/>
      <c r="PHU298" s="10"/>
      <c r="PHV298" s="10"/>
      <c r="PHW298" s="10"/>
      <c r="PHX298" s="10"/>
      <c r="PHY298" s="10"/>
      <c r="PHZ298" s="10"/>
      <c r="PIA298" s="10"/>
      <c r="PIB298" s="10"/>
      <c r="PIC298" s="10"/>
      <c r="PID298" s="10"/>
      <c r="PIE298" s="10"/>
      <c r="PIF298" s="10"/>
      <c r="PIG298" s="10"/>
      <c r="PIH298" s="10"/>
      <c r="PII298" s="10"/>
      <c r="PIJ298" s="10"/>
      <c r="PIK298" s="10"/>
      <c r="PIL298" s="10"/>
      <c r="PIM298" s="10"/>
      <c r="PIN298" s="10"/>
      <c r="PIO298" s="10"/>
      <c r="PIP298" s="10"/>
      <c r="PIQ298" s="10"/>
      <c r="PIR298" s="10"/>
      <c r="PIS298" s="10"/>
      <c r="PIT298" s="10"/>
      <c r="PIU298" s="10"/>
      <c r="PIV298" s="10"/>
      <c r="PIW298" s="10"/>
      <c r="PIX298" s="10"/>
      <c r="PIY298" s="10"/>
      <c r="PIZ298" s="10"/>
      <c r="PJA298" s="10"/>
      <c r="PJB298" s="10"/>
      <c r="PJC298" s="10"/>
      <c r="PJD298" s="10"/>
      <c r="PJE298" s="10"/>
      <c r="PJF298" s="10"/>
      <c r="PJG298" s="10"/>
      <c r="PJH298" s="10"/>
      <c r="PJI298" s="10"/>
      <c r="PJJ298" s="10"/>
      <c r="PJK298" s="10"/>
      <c r="PJL298" s="10"/>
      <c r="PJM298" s="10"/>
      <c r="PJN298" s="10"/>
      <c r="PJO298" s="10"/>
      <c r="PJP298" s="10"/>
      <c r="PJQ298" s="10"/>
      <c r="PJR298" s="10"/>
      <c r="PJS298" s="10"/>
      <c r="PJT298" s="10"/>
      <c r="PJU298" s="10"/>
      <c r="PJV298" s="10"/>
      <c r="PJW298" s="10"/>
      <c r="PJX298" s="10"/>
      <c r="PJY298" s="10"/>
      <c r="PJZ298" s="10"/>
      <c r="PKA298" s="10"/>
      <c r="PKB298" s="10"/>
      <c r="PKC298" s="10"/>
      <c r="PKD298" s="10"/>
      <c r="PKE298" s="10"/>
      <c r="PKF298" s="10"/>
      <c r="PKG298" s="10"/>
      <c r="PKH298" s="10"/>
      <c r="PKI298" s="10"/>
      <c r="PKJ298" s="10"/>
      <c r="PKK298" s="10"/>
      <c r="PKL298" s="10"/>
      <c r="PKM298" s="10"/>
      <c r="PKN298" s="10"/>
      <c r="PKO298" s="10"/>
      <c r="PKP298" s="10"/>
      <c r="PKQ298" s="10"/>
      <c r="PKR298" s="10"/>
      <c r="PKS298" s="10"/>
      <c r="PKT298" s="10"/>
      <c r="PKU298" s="10"/>
      <c r="PKV298" s="10"/>
      <c r="PKW298" s="10"/>
      <c r="PKX298" s="10"/>
      <c r="PKY298" s="10"/>
      <c r="PKZ298" s="10"/>
      <c r="PLA298" s="10"/>
      <c r="PLB298" s="10"/>
      <c r="PLC298" s="10"/>
      <c r="PLD298" s="10"/>
      <c r="PLE298" s="10"/>
      <c r="PLF298" s="10"/>
      <c r="PLG298" s="10"/>
      <c r="PLH298" s="10"/>
      <c r="PLI298" s="10"/>
      <c r="PLJ298" s="10"/>
      <c r="PLK298" s="10"/>
      <c r="PLL298" s="10"/>
      <c r="PLM298" s="10"/>
      <c r="PLN298" s="10"/>
      <c r="PLO298" s="10"/>
      <c r="PLP298" s="10"/>
      <c r="PLQ298" s="10"/>
      <c r="PLR298" s="10"/>
      <c r="PLS298" s="10"/>
      <c r="PLT298" s="10"/>
      <c r="PLU298" s="10"/>
      <c r="PLV298" s="10"/>
      <c r="PLW298" s="10"/>
      <c r="PLX298" s="10"/>
      <c r="PLY298" s="10"/>
      <c r="PLZ298" s="10"/>
      <c r="PMA298" s="10"/>
      <c r="PMB298" s="10"/>
      <c r="PMC298" s="10"/>
      <c r="PMD298" s="10"/>
      <c r="PME298" s="10"/>
      <c r="PMF298" s="10"/>
      <c r="PMG298" s="10"/>
      <c r="PMH298" s="10"/>
      <c r="PMI298" s="10"/>
      <c r="PMJ298" s="10"/>
      <c r="PMK298" s="10"/>
      <c r="PML298" s="10"/>
      <c r="PMM298" s="10"/>
      <c r="PMN298" s="10"/>
      <c r="PMO298" s="10"/>
      <c r="PMP298" s="10"/>
      <c r="PMQ298" s="10"/>
      <c r="PMR298" s="10"/>
      <c r="PMS298" s="10"/>
      <c r="PMT298" s="10"/>
      <c r="PMU298" s="10"/>
      <c r="PMV298" s="10"/>
      <c r="PMW298" s="10"/>
      <c r="PMX298" s="10"/>
      <c r="PMY298" s="10"/>
      <c r="PMZ298" s="10"/>
      <c r="PNA298" s="10"/>
      <c r="PNB298" s="10"/>
      <c r="PNC298" s="10"/>
      <c r="PND298" s="10"/>
      <c r="PNE298" s="10"/>
      <c r="PNF298" s="10"/>
      <c r="PNG298" s="10"/>
      <c r="PNH298" s="10"/>
      <c r="PNI298" s="10"/>
      <c r="PNJ298" s="10"/>
      <c r="PNK298" s="10"/>
      <c r="PNL298" s="10"/>
      <c r="PNM298" s="10"/>
      <c r="PNN298" s="10"/>
      <c r="PNO298" s="10"/>
      <c r="PNP298" s="10"/>
      <c r="PNQ298" s="10"/>
      <c r="PNR298" s="10"/>
      <c r="PNS298" s="10"/>
      <c r="PNT298" s="10"/>
      <c r="PNU298" s="10"/>
      <c r="PNV298" s="10"/>
      <c r="PNW298" s="10"/>
      <c r="PNX298" s="10"/>
      <c r="PNY298" s="10"/>
      <c r="PNZ298" s="10"/>
      <c r="POA298" s="10"/>
      <c r="POB298" s="10"/>
      <c r="POC298" s="10"/>
      <c r="POD298" s="10"/>
      <c r="POE298" s="10"/>
      <c r="POF298" s="10"/>
      <c r="POG298" s="10"/>
      <c r="POH298" s="10"/>
      <c r="POI298" s="10"/>
      <c r="POJ298" s="10"/>
      <c r="POK298" s="10"/>
      <c r="POL298" s="10"/>
      <c r="POM298" s="10"/>
      <c r="PON298" s="10"/>
      <c r="POO298" s="10"/>
      <c r="POP298" s="10"/>
      <c r="POQ298" s="10"/>
      <c r="POR298" s="10"/>
      <c r="POS298" s="10"/>
      <c r="POT298" s="10"/>
      <c r="POU298" s="10"/>
      <c r="POV298" s="10"/>
      <c r="POW298" s="10"/>
      <c r="POX298" s="10"/>
      <c r="POY298" s="10"/>
      <c r="POZ298" s="10"/>
      <c r="PPA298" s="10"/>
      <c r="PPB298" s="10"/>
      <c r="PPC298" s="10"/>
      <c r="PPD298" s="10"/>
      <c r="PPE298" s="10"/>
      <c r="PPF298" s="10"/>
      <c r="PPG298" s="10"/>
      <c r="PPH298" s="10"/>
      <c r="PPI298" s="10"/>
      <c r="PPJ298" s="10"/>
      <c r="PPK298" s="10"/>
      <c r="PPL298" s="10"/>
      <c r="PPM298" s="10"/>
      <c r="PPN298" s="10"/>
      <c r="PPO298" s="10"/>
      <c r="PPP298" s="10"/>
      <c r="PPQ298" s="10"/>
      <c r="PPR298" s="10"/>
      <c r="PPS298" s="10"/>
      <c r="PPT298" s="10"/>
      <c r="PPU298" s="10"/>
      <c r="PPV298" s="10"/>
      <c r="PPW298" s="10"/>
      <c r="PPX298" s="10"/>
      <c r="PPY298" s="10"/>
      <c r="PPZ298" s="10"/>
      <c r="PQA298" s="10"/>
      <c r="PQB298" s="10"/>
      <c r="PQC298" s="10"/>
      <c r="PQD298" s="10"/>
      <c r="PQE298" s="10"/>
      <c r="PQF298" s="10"/>
      <c r="PQG298" s="10"/>
      <c r="PQH298" s="10"/>
      <c r="PQI298" s="10"/>
      <c r="PQJ298" s="10"/>
      <c r="PQK298" s="10"/>
      <c r="PQL298" s="10"/>
      <c r="PQM298" s="10"/>
      <c r="PQN298" s="10"/>
      <c r="PQO298" s="10"/>
      <c r="PQP298" s="10"/>
      <c r="PQQ298" s="10"/>
      <c r="PQR298" s="10"/>
      <c r="PQS298" s="10"/>
      <c r="PQT298" s="10"/>
      <c r="PQU298" s="10"/>
      <c r="PQV298" s="10"/>
      <c r="PQW298" s="10"/>
      <c r="PQX298" s="10"/>
      <c r="PQY298" s="10"/>
      <c r="PQZ298" s="10"/>
      <c r="PRA298" s="10"/>
      <c r="PRB298" s="10"/>
      <c r="PRC298" s="10"/>
      <c r="PRD298" s="10"/>
      <c r="PRE298" s="10"/>
      <c r="PRF298" s="10"/>
      <c r="PRG298" s="10"/>
      <c r="PRH298" s="10"/>
      <c r="PRI298" s="10"/>
      <c r="PRJ298" s="10"/>
      <c r="PRK298" s="10"/>
      <c r="PRL298" s="10"/>
      <c r="PRM298" s="10"/>
      <c r="PRN298" s="10"/>
      <c r="PRO298" s="10"/>
      <c r="PRP298" s="10"/>
      <c r="PRQ298" s="10"/>
      <c r="PRR298" s="10"/>
      <c r="PRS298" s="10"/>
      <c r="PRT298" s="10"/>
      <c r="PRU298" s="10"/>
      <c r="PRV298" s="10"/>
      <c r="PRW298" s="10"/>
      <c r="PRX298" s="10"/>
      <c r="PRY298" s="10"/>
      <c r="PRZ298" s="10"/>
      <c r="PSA298" s="10"/>
      <c r="PSB298" s="10"/>
      <c r="PSC298" s="10"/>
      <c r="PSD298" s="10"/>
      <c r="PSE298" s="10"/>
      <c r="PSF298" s="10"/>
      <c r="PSG298" s="10"/>
      <c r="PSH298" s="10"/>
      <c r="PSI298" s="10"/>
      <c r="PSJ298" s="10"/>
      <c r="PSK298" s="10"/>
      <c r="PSL298" s="10"/>
      <c r="PSM298" s="10"/>
      <c r="PSN298" s="10"/>
      <c r="PSO298" s="10"/>
      <c r="PSP298" s="10"/>
      <c r="PSQ298" s="10"/>
      <c r="PSR298" s="10"/>
      <c r="PSS298" s="10"/>
      <c r="PST298" s="10"/>
      <c r="PSU298" s="10"/>
      <c r="PSV298" s="10"/>
      <c r="PSW298" s="10"/>
      <c r="PSX298" s="10"/>
      <c r="PSY298" s="10"/>
      <c r="PSZ298" s="10"/>
      <c r="PTA298" s="10"/>
      <c r="PTB298" s="10"/>
      <c r="PTC298" s="10"/>
      <c r="PTD298" s="10"/>
      <c r="PTE298" s="10"/>
      <c r="PTF298" s="10"/>
      <c r="PTG298" s="10"/>
      <c r="PTH298" s="10"/>
      <c r="PTI298" s="10"/>
      <c r="PTJ298" s="10"/>
      <c r="PTK298" s="10"/>
      <c r="PTL298" s="10"/>
      <c r="PTM298" s="10"/>
      <c r="PTN298" s="10"/>
      <c r="PTO298" s="10"/>
      <c r="PTP298" s="10"/>
      <c r="PTQ298" s="10"/>
      <c r="PTR298" s="10"/>
      <c r="PTS298" s="10"/>
      <c r="PTT298" s="10"/>
      <c r="PTU298" s="10"/>
      <c r="PTV298" s="10"/>
      <c r="PTW298" s="10"/>
      <c r="PTX298" s="10"/>
      <c r="PTY298" s="10"/>
      <c r="PTZ298" s="10"/>
      <c r="PUA298" s="10"/>
      <c r="PUB298" s="10"/>
      <c r="PUC298" s="10"/>
      <c r="PUD298" s="10"/>
      <c r="PUE298" s="10"/>
      <c r="PUF298" s="10"/>
      <c r="PUG298" s="10"/>
      <c r="PUH298" s="10"/>
      <c r="PUI298" s="10"/>
      <c r="PUJ298" s="10"/>
      <c r="PUK298" s="10"/>
      <c r="PUL298" s="10"/>
      <c r="PUM298" s="10"/>
      <c r="PUN298" s="10"/>
      <c r="PUO298" s="10"/>
      <c r="PUP298" s="10"/>
      <c r="PUQ298" s="10"/>
      <c r="PUR298" s="10"/>
      <c r="PUS298" s="10"/>
      <c r="PUT298" s="10"/>
      <c r="PUU298" s="10"/>
      <c r="PUV298" s="10"/>
      <c r="PUW298" s="10"/>
      <c r="PUX298" s="10"/>
      <c r="PUY298" s="10"/>
      <c r="PUZ298" s="10"/>
      <c r="PVA298" s="10"/>
      <c r="PVB298" s="10"/>
      <c r="PVC298" s="10"/>
      <c r="PVD298" s="10"/>
      <c r="PVE298" s="10"/>
      <c r="PVF298" s="10"/>
      <c r="PVG298" s="10"/>
      <c r="PVH298" s="10"/>
      <c r="PVI298" s="10"/>
      <c r="PVJ298" s="10"/>
      <c r="PVK298" s="10"/>
      <c r="PVL298" s="10"/>
      <c r="PVM298" s="10"/>
      <c r="PVN298" s="10"/>
      <c r="PVO298" s="10"/>
      <c r="PVP298" s="10"/>
      <c r="PVQ298" s="10"/>
      <c r="PVR298" s="10"/>
      <c r="PVS298" s="10"/>
      <c r="PVT298" s="10"/>
      <c r="PVU298" s="10"/>
      <c r="PVV298" s="10"/>
      <c r="PVW298" s="10"/>
      <c r="PVX298" s="10"/>
      <c r="PVY298" s="10"/>
      <c r="PVZ298" s="10"/>
      <c r="PWA298" s="10"/>
      <c r="PWB298" s="10"/>
      <c r="PWC298" s="10"/>
      <c r="PWD298" s="10"/>
      <c r="PWE298" s="10"/>
      <c r="PWF298" s="10"/>
      <c r="PWG298" s="10"/>
      <c r="PWH298" s="10"/>
      <c r="PWI298" s="10"/>
      <c r="PWJ298" s="10"/>
      <c r="PWK298" s="10"/>
      <c r="PWL298" s="10"/>
      <c r="PWM298" s="10"/>
      <c r="PWN298" s="10"/>
      <c r="PWO298" s="10"/>
      <c r="PWP298" s="10"/>
      <c r="PWQ298" s="10"/>
      <c r="PWR298" s="10"/>
      <c r="PWS298" s="10"/>
      <c r="PWT298" s="10"/>
      <c r="PWU298" s="10"/>
      <c r="PWV298" s="10"/>
      <c r="PWW298" s="10"/>
      <c r="PWX298" s="10"/>
      <c r="PWY298" s="10"/>
      <c r="PWZ298" s="10"/>
      <c r="PXA298" s="10"/>
      <c r="PXB298" s="10"/>
      <c r="PXC298" s="10"/>
      <c r="PXD298" s="10"/>
      <c r="PXE298" s="10"/>
      <c r="PXF298" s="10"/>
      <c r="PXG298" s="10"/>
      <c r="PXH298" s="10"/>
      <c r="PXI298" s="10"/>
      <c r="PXJ298" s="10"/>
      <c r="PXK298" s="10"/>
      <c r="PXL298" s="10"/>
      <c r="PXM298" s="10"/>
      <c r="PXN298" s="10"/>
      <c r="PXO298" s="10"/>
      <c r="PXP298" s="10"/>
      <c r="PXQ298" s="10"/>
      <c r="PXR298" s="10"/>
      <c r="PXS298" s="10"/>
      <c r="PXT298" s="10"/>
      <c r="PXU298" s="10"/>
      <c r="PXV298" s="10"/>
      <c r="PXW298" s="10"/>
      <c r="PXX298" s="10"/>
      <c r="PXY298" s="10"/>
      <c r="PXZ298" s="10"/>
      <c r="PYA298" s="10"/>
      <c r="PYB298" s="10"/>
      <c r="PYC298" s="10"/>
      <c r="PYD298" s="10"/>
      <c r="PYE298" s="10"/>
      <c r="PYF298" s="10"/>
      <c r="PYG298" s="10"/>
      <c r="PYH298" s="10"/>
      <c r="PYI298" s="10"/>
      <c r="PYJ298" s="10"/>
      <c r="PYK298" s="10"/>
      <c r="PYL298" s="10"/>
      <c r="PYM298" s="10"/>
      <c r="PYN298" s="10"/>
      <c r="PYO298" s="10"/>
      <c r="PYP298" s="10"/>
      <c r="PYQ298" s="10"/>
      <c r="PYR298" s="10"/>
      <c r="PYS298" s="10"/>
      <c r="PYT298" s="10"/>
      <c r="PYU298" s="10"/>
      <c r="PYV298" s="10"/>
      <c r="PYW298" s="10"/>
      <c r="PYX298" s="10"/>
      <c r="PYY298" s="10"/>
      <c r="PYZ298" s="10"/>
      <c r="PZA298" s="10"/>
      <c r="PZB298" s="10"/>
      <c r="PZC298" s="10"/>
      <c r="PZD298" s="10"/>
      <c r="PZE298" s="10"/>
      <c r="PZF298" s="10"/>
      <c r="PZG298" s="10"/>
      <c r="PZH298" s="10"/>
      <c r="PZI298" s="10"/>
      <c r="PZJ298" s="10"/>
      <c r="PZK298" s="10"/>
      <c r="PZL298" s="10"/>
      <c r="PZM298" s="10"/>
      <c r="PZN298" s="10"/>
      <c r="PZO298" s="10"/>
      <c r="PZP298" s="10"/>
      <c r="PZQ298" s="10"/>
      <c r="PZR298" s="10"/>
      <c r="PZS298" s="10"/>
      <c r="PZT298" s="10"/>
      <c r="PZU298" s="10"/>
      <c r="PZV298" s="10"/>
      <c r="PZW298" s="10"/>
      <c r="PZX298" s="10"/>
      <c r="PZY298" s="10"/>
      <c r="PZZ298" s="10"/>
      <c r="QAA298" s="10"/>
      <c r="QAB298" s="10"/>
      <c r="QAC298" s="10"/>
      <c r="QAD298" s="10"/>
      <c r="QAE298" s="10"/>
      <c r="QAF298" s="10"/>
      <c r="QAG298" s="10"/>
      <c r="QAH298" s="10"/>
      <c r="QAI298" s="10"/>
      <c r="QAJ298" s="10"/>
      <c r="QAK298" s="10"/>
      <c r="QAL298" s="10"/>
      <c r="QAM298" s="10"/>
      <c r="QAN298" s="10"/>
      <c r="QAO298" s="10"/>
      <c r="QAP298" s="10"/>
      <c r="QAQ298" s="10"/>
      <c r="QAR298" s="10"/>
      <c r="QAS298" s="10"/>
      <c r="QAT298" s="10"/>
      <c r="QAU298" s="10"/>
      <c r="QAV298" s="10"/>
      <c r="QAW298" s="10"/>
      <c r="QAX298" s="10"/>
      <c r="QAY298" s="10"/>
      <c r="QAZ298" s="10"/>
      <c r="QBA298" s="10"/>
      <c r="QBB298" s="10"/>
      <c r="QBC298" s="10"/>
      <c r="QBD298" s="10"/>
      <c r="QBE298" s="10"/>
      <c r="QBF298" s="10"/>
      <c r="QBG298" s="10"/>
      <c r="QBH298" s="10"/>
      <c r="QBI298" s="10"/>
      <c r="QBJ298" s="10"/>
      <c r="QBK298" s="10"/>
      <c r="QBL298" s="10"/>
      <c r="QBM298" s="10"/>
      <c r="QBN298" s="10"/>
      <c r="QBO298" s="10"/>
      <c r="QBP298" s="10"/>
      <c r="QBQ298" s="10"/>
      <c r="QBR298" s="10"/>
      <c r="QBS298" s="10"/>
      <c r="QBT298" s="10"/>
      <c r="QBU298" s="10"/>
      <c r="QBV298" s="10"/>
      <c r="QBW298" s="10"/>
      <c r="QBX298" s="10"/>
      <c r="QBY298" s="10"/>
      <c r="QBZ298" s="10"/>
      <c r="QCA298" s="10"/>
      <c r="QCB298" s="10"/>
      <c r="QCC298" s="10"/>
      <c r="QCD298" s="10"/>
      <c r="QCE298" s="10"/>
      <c r="QCF298" s="10"/>
      <c r="QCG298" s="10"/>
      <c r="QCH298" s="10"/>
      <c r="QCI298" s="10"/>
      <c r="QCJ298" s="10"/>
      <c r="QCK298" s="10"/>
      <c r="QCL298" s="10"/>
      <c r="QCM298" s="10"/>
      <c r="QCN298" s="10"/>
      <c r="QCO298" s="10"/>
      <c r="QCP298" s="10"/>
      <c r="QCQ298" s="10"/>
      <c r="QCR298" s="10"/>
      <c r="QCS298" s="10"/>
      <c r="QCT298" s="10"/>
      <c r="QCU298" s="10"/>
      <c r="QCV298" s="10"/>
      <c r="QCW298" s="10"/>
      <c r="QCX298" s="10"/>
      <c r="QCY298" s="10"/>
      <c r="QCZ298" s="10"/>
      <c r="QDA298" s="10"/>
      <c r="QDB298" s="10"/>
      <c r="QDC298" s="10"/>
      <c r="QDD298" s="10"/>
      <c r="QDE298" s="10"/>
      <c r="QDF298" s="10"/>
      <c r="QDG298" s="10"/>
      <c r="QDH298" s="10"/>
      <c r="QDI298" s="10"/>
      <c r="QDJ298" s="10"/>
      <c r="QDK298" s="10"/>
      <c r="QDL298" s="10"/>
      <c r="QDM298" s="10"/>
      <c r="QDN298" s="10"/>
      <c r="QDO298" s="10"/>
      <c r="QDP298" s="10"/>
      <c r="QDQ298" s="10"/>
      <c r="QDR298" s="10"/>
      <c r="QDS298" s="10"/>
      <c r="QDT298" s="10"/>
      <c r="QDU298" s="10"/>
      <c r="QDV298" s="10"/>
      <c r="QDW298" s="10"/>
      <c r="QDX298" s="10"/>
      <c r="QDY298" s="10"/>
      <c r="QDZ298" s="10"/>
      <c r="QEA298" s="10"/>
      <c r="QEB298" s="10"/>
      <c r="QEC298" s="10"/>
      <c r="QED298" s="10"/>
      <c r="QEE298" s="10"/>
      <c r="QEF298" s="10"/>
      <c r="QEG298" s="10"/>
      <c r="QEH298" s="10"/>
      <c r="QEI298" s="10"/>
      <c r="QEJ298" s="10"/>
      <c r="QEK298" s="10"/>
      <c r="QEL298" s="10"/>
      <c r="QEM298" s="10"/>
      <c r="QEN298" s="10"/>
      <c r="QEO298" s="10"/>
      <c r="QEP298" s="10"/>
      <c r="QEQ298" s="10"/>
      <c r="QER298" s="10"/>
      <c r="QES298" s="10"/>
      <c r="QET298" s="10"/>
      <c r="QEU298" s="10"/>
      <c r="QEV298" s="10"/>
      <c r="QEW298" s="10"/>
      <c r="QEX298" s="10"/>
      <c r="QEY298" s="10"/>
      <c r="QEZ298" s="10"/>
      <c r="QFA298" s="10"/>
      <c r="QFB298" s="10"/>
      <c r="QFC298" s="10"/>
      <c r="QFD298" s="10"/>
      <c r="QFE298" s="10"/>
      <c r="QFF298" s="10"/>
      <c r="QFG298" s="10"/>
      <c r="QFH298" s="10"/>
      <c r="QFI298" s="10"/>
      <c r="QFJ298" s="10"/>
      <c r="QFK298" s="10"/>
      <c r="QFL298" s="10"/>
      <c r="QFM298" s="10"/>
      <c r="QFN298" s="10"/>
      <c r="QFO298" s="10"/>
      <c r="QFP298" s="10"/>
      <c r="QFQ298" s="10"/>
      <c r="QFR298" s="10"/>
      <c r="QFS298" s="10"/>
      <c r="QFT298" s="10"/>
      <c r="QFU298" s="10"/>
      <c r="QFV298" s="10"/>
      <c r="QFW298" s="10"/>
      <c r="QFX298" s="10"/>
      <c r="QFY298" s="10"/>
      <c r="QFZ298" s="10"/>
      <c r="QGA298" s="10"/>
      <c r="QGB298" s="10"/>
      <c r="QGC298" s="10"/>
      <c r="QGD298" s="10"/>
      <c r="QGE298" s="10"/>
      <c r="QGF298" s="10"/>
      <c r="QGG298" s="10"/>
      <c r="QGH298" s="10"/>
      <c r="QGI298" s="10"/>
      <c r="QGJ298" s="10"/>
      <c r="QGK298" s="10"/>
      <c r="QGL298" s="10"/>
      <c r="QGM298" s="10"/>
      <c r="QGN298" s="10"/>
      <c r="QGO298" s="10"/>
      <c r="QGP298" s="10"/>
      <c r="QGQ298" s="10"/>
      <c r="QGR298" s="10"/>
      <c r="QGS298" s="10"/>
      <c r="QGT298" s="10"/>
      <c r="QGU298" s="10"/>
      <c r="QGV298" s="10"/>
      <c r="QGW298" s="10"/>
      <c r="QGX298" s="10"/>
      <c r="QGY298" s="10"/>
      <c r="QGZ298" s="10"/>
      <c r="QHA298" s="10"/>
      <c r="QHB298" s="10"/>
      <c r="QHC298" s="10"/>
      <c r="QHD298" s="10"/>
      <c r="QHE298" s="10"/>
      <c r="QHF298" s="10"/>
      <c r="QHG298" s="10"/>
      <c r="QHH298" s="10"/>
      <c r="QHI298" s="10"/>
      <c r="QHJ298" s="10"/>
      <c r="QHK298" s="10"/>
      <c r="QHL298" s="10"/>
      <c r="QHM298" s="10"/>
      <c r="QHN298" s="10"/>
      <c r="QHO298" s="10"/>
      <c r="QHP298" s="10"/>
      <c r="QHQ298" s="10"/>
      <c r="QHR298" s="10"/>
      <c r="QHS298" s="10"/>
      <c r="QHT298" s="10"/>
      <c r="QHU298" s="10"/>
      <c r="QHV298" s="10"/>
      <c r="QHW298" s="10"/>
      <c r="QHX298" s="10"/>
      <c r="QHY298" s="10"/>
      <c r="QHZ298" s="10"/>
      <c r="QIA298" s="10"/>
      <c r="QIB298" s="10"/>
      <c r="QIC298" s="10"/>
      <c r="QID298" s="10"/>
      <c r="QIE298" s="10"/>
      <c r="QIF298" s="10"/>
      <c r="QIG298" s="10"/>
      <c r="QIH298" s="10"/>
      <c r="QII298" s="10"/>
      <c r="QIJ298" s="10"/>
      <c r="QIK298" s="10"/>
      <c r="QIL298" s="10"/>
      <c r="QIM298" s="10"/>
      <c r="QIN298" s="10"/>
      <c r="QIO298" s="10"/>
      <c r="QIP298" s="10"/>
      <c r="QIQ298" s="10"/>
      <c r="QIR298" s="10"/>
      <c r="QIS298" s="10"/>
      <c r="QIT298" s="10"/>
      <c r="QIU298" s="10"/>
      <c r="QIV298" s="10"/>
      <c r="QIW298" s="10"/>
      <c r="QIX298" s="10"/>
      <c r="QIY298" s="10"/>
      <c r="QIZ298" s="10"/>
      <c r="QJA298" s="10"/>
      <c r="QJB298" s="10"/>
      <c r="QJC298" s="10"/>
      <c r="QJD298" s="10"/>
      <c r="QJE298" s="10"/>
      <c r="QJF298" s="10"/>
      <c r="QJG298" s="10"/>
      <c r="QJH298" s="10"/>
      <c r="QJI298" s="10"/>
      <c r="QJJ298" s="10"/>
      <c r="QJK298" s="10"/>
      <c r="QJL298" s="10"/>
      <c r="QJM298" s="10"/>
      <c r="QJN298" s="10"/>
      <c r="QJO298" s="10"/>
      <c r="QJP298" s="10"/>
      <c r="QJQ298" s="10"/>
      <c r="QJR298" s="10"/>
      <c r="QJS298" s="10"/>
      <c r="QJT298" s="10"/>
      <c r="QJU298" s="10"/>
      <c r="QJV298" s="10"/>
      <c r="QJW298" s="10"/>
      <c r="QJX298" s="10"/>
      <c r="QJY298" s="10"/>
      <c r="QJZ298" s="10"/>
      <c r="QKA298" s="10"/>
      <c r="QKB298" s="10"/>
      <c r="QKC298" s="10"/>
      <c r="QKD298" s="10"/>
      <c r="QKE298" s="10"/>
      <c r="QKF298" s="10"/>
      <c r="QKG298" s="10"/>
      <c r="QKH298" s="10"/>
      <c r="QKI298" s="10"/>
      <c r="QKJ298" s="10"/>
      <c r="QKK298" s="10"/>
      <c r="QKL298" s="10"/>
      <c r="QKM298" s="10"/>
      <c r="QKN298" s="10"/>
      <c r="QKO298" s="10"/>
      <c r="QKP298" s="10"/>
      <c r="QKQ298" s="10"/>
      <c r="QKR298" s="10"/>
      <c r="QKS298" s="10"/>
      <c r="QKT298" s="10"/>
      <c r="QKU298" s="10"/>
      <c r="QKV298" s="10"/>
      <c r="QKW298" s="10"/>
      <c r="QKX298" s="10"/>
      <c r="QKY298" s="10"/>
      <c r="QKZ298" s="10"/>
      <c r="QLA298" s="10"/>
      <c r="QLB298" s="10"/>
      <c r="QLC298" s="10"/>
      <c r="QLD298" s="10"/>
      <c r="QLE298" s="10"/>
      <c r="QLF298" s="10"/>
      <c r="QLG298" s="10"/>
      <c r="QLH298" s="10"/>
      <c r="QLI298" s="10"/>
      <c r="QLJ298" s="10"/>
      <c r="QLK298" s="10"/>
      <c r="QLL298" s="10"/>
      <c r="QLM298" s="10"/>
      <c r="QLN298" s="10"/>
      <c r="QLO298" s="10"/>
      <c r="QLP298" s="10"/>
      <c r="QLQ298" s="10"/>
      <c r="QLR298" s="10"/>
      <c r="QLS298" s="10"/>
      <c r="QLT298" s="10"/>
      <c r="QLU298" s="10"/>
      <c r="QLV298" s="10"/>
      <c r="QLW298" s="10"/>
      <c r="QLX298" s="10"/>
      <c r="QLY298" s="10"/>
      <c r="QLZ298" s="10"/>
      <c r="QMA298" s="10"/>
      <c r="QMB298" s="10"/>
      <c r="QMC298" s="10"/>
      <c r="QMD298" s="10"/>
      <c r="QME298" s="10"/>
      <c r="QMF298" s="10"/>
      <c r="QMG298" s="10"/>
      <c r="QMH298" s="10"/>
      <c r="QMI298" s="10"/>
      <c r="QMJ298" s="10"/>
      <c r="QMK298" s="10"/>
      <c r="QML298" s="10"/>
      <c r="QMM298" s="10"/>
      <c r="QMN298" s="10"/>
      <c r="QMO298" s="10"/>
      <c r="QMP298" s="10"/>
      <c r="QMQ298" s="10"/>
      <c r="QMR298" s="10"/>
      <c r="QMS298" s="10"/>
      <c r="QMT298" s="10"/>
      <c r="QMU298" s="10"/>
      <c r="QMV298" s="10"/>
      <c r="QMW298" s="10"/>
      <c r="QMX298" s="10"/>
      <c r="QMY298" s="10"/>
      <c r="QMZ298" s="10"/>
      <c r="QNA298" s="10"/>
      <c r="QNB298" s="10"/>
      <c r="QNC298" s="10"/>
      <c r="QND298" s="10"/>
      <c r="QNE298" s="10"/>
      <c r="QNF298" s="10"/>
      <c r="QNG298" s="10"/>
      <c r="QNH298" s="10"/>
      <c r="QNI298" s="10"/>
      <c r="QNJ298" s="10"/>
      <c r="QNK298" s="10"/>
      <c r="QNL298" s="10"/>
      <c r="QNM298" s="10"/>
      <c r="QNN298" s="10"/>
      <c r="QNO298" s="10"/>
      <c r="QNP298" s="10"/>
      <c r="QNQ298" s="10"/>
      <c r="QNR298" s="10"/>
      <c r="QNS298" s="10"/>
      <c r="QNT298" s="10"/>
      <c r="QNU298" s="10"/>
      <c r="QNV298" s="10"/>
      <c r="QNW298" s="10"/>
      <c r="QNX298" s="10"/>
      <c r="QNY298" s="10"/>
      <c r="QNZ298" s="10"/>
      <c r="QOA298" s="10"/>
      <c r="QOB298" s="10"/>
      <c r="QOC298" s="10"/>
      <c r="QOD298" s="10"/>
      <c r="QOE298" s="10"/>
      <c r="QOF298" s="10"/>
      <c r="QOG298" s="10"/>
      <c r="QOH298" s="10"/>
      <c r="QOI298" s="10"/>
      <c r="QOJ298" s="10"/>
      <c r="QOK298" s="10"/>
      <c r="QOL298" s="10"/>
      <c r="QOM298" s="10"/>
      <c r="QON298" s="10"/>
      <c r="QOO298" s="10"/>
      <c r="QOP298" s="10"/>
      <c r="QOQ298" s="10"/>
      <c r="QOR298" s="10"/>
      <c r="QOS298" s="10"/>
      <c r="QOT298" s="10"/>
      <c r="QOU298" s="10"/>
      <c r="QOV298" s="10"/>
      <c r="QOW298" s="10"/>
      <c r="QOX298" s="10"/>
      <c r="QOY298" s="10"/>
      <c r="QOZ298" s="10"/>
      <c r="QPA298" s="10"/>
      <c r="QPB298" s="10"/>
      <c r="QPC298" s="10"/>
      <c r="QPD298" s="10"/>
      <c r="QPE298" s="10"/>
      <c r="QPF298" s="10"/>
      <c r="QPG298" s="10"/>
      <c r="QPH298" s="10"/>
      <c r="QPI298" s="10"/>
      <c r="QPJ298" s="10"/>
      <c r="QPK298" s="10"/>
      <c r="QPL298" s="10"/>
      <c r="QPM298" s="10"/>
      <c r="QPN298" s="10"/>
      <c r="QPO298" s="10"/>
      <c r="QPP298" s="10"/>
      <c r="QPQ298" s="10"/>
      <c r="QPR298" s="10"/>
      <c r="QPS298" s="10"/>
      <c r="QPT298" s="10"/>
      <c r="QPU298" s="10"/>
      <c r="QPV298" s="10"/>
      <c r="QPW298" s="10"/>
      <c r="QPX298" s="10"/>
      <c r="QPY298" s="10"/>
      <c r="QPZ298" s="10"/>
      <c r="QQA298" s="10"/>
      <c r="QQB298" s="10"/>
      <c r="QQC298" s="10"/>
      <c r="QQD298" s="10"/>
      <c r="QQE298" s="10"/>
      <c r="QQF298" s="10"/>
      <c r="QQG298" s="10"/>
      <c r="QQH298" s="10"/>
      <c r="QQI298" s="10"/>
      <c r="QQJ298" s="10"/>
      <c r="QQK298" s="10"/>
      <c r="QQL298" s="10"/>
      <c r="QQM298" s="10"/>
      <c r="QQN298" s="10"/>
      <c r="QQO298" s="10"/>
      <c r="QQP298" s="10"/>
      <c r="QQQ298" s="10"/>
      <c r="QQR298" s="10"/>
      <c r="QQS298" s="10"/>
      <c r="QQT298" s="10"/>
      <c r="QQU298" s="10"/>
      <c r="QQV298" s="10"/>
      <c r="QQW298" s="10"/>
      <c r="QQX298" s="10"/>
      <c r="QQY298" s="10"/>
      <c r="QQZ298" s="10"/>
      <c r="QRA298" s="10"/>
      <c r="QRB298" s="10"/>
      <c r="QRC298" s="10"/>
      <c r="QRD298" s="10"/>
      <c r="QRE298" s="10"/>
      <c r="QRF298" s="10"/>
      <c r="QRG298" s="10"/>
      <c r="QRH298" s="10"/>
      <c r="QRI298" s="10"/>
      <c r="QRJ298" s="10"/>
      <c r="QRK298" s="10"/>
      <c r="QRL298" s="10"/>
      <c r="QRM298" s="10"/>
      <c r="QRN298" s="10"/>
      <c r="QRO298" s="10"/>
      <c r="QRP298" s="10"/>
      <c r="QRQ298" s="10"/>
      <c r="QRR298" s="10"/>
      <c r="QRS298" s="10"/>
      <c r="QRT298" s="10"/>
      <c r="QRU298" s="10"/>
      <c r="QRV298" s="10"/>
      <c r="QRW298" s="10"/>
      <c r="QRX298" s="10"/>
      <c r="QRY298" s="10"/>
      <c r="QRZ298" s="10"/>
      <c r="QSA298" s="10"/>
      <c r="QSB298" s="10"/>
      <c r="QSC298" s="10"/>
      <c r="QSD298" s="10"/>
      <c r="QSE298" s="10"/>
      <c r="QSF298" s="10"/>
      <c r="QSG298" s="10"/>
      <c r="QSH298" s="10"/>
      <c r="QSI298" s="10"/>
      <c r="QSJ298" s="10"/>
      <c r="QSK298" s="10"/>
      <c r="QSL298" s="10"/>
      <c r="QSM298" s="10"/>
      <c r="QSN298" s="10"/>
      <c r="QSO298" s="10"/>
      <c r="QSP298" s="10"/>
      <c r="QSQ298" s="10"/>
      <c r="QSR298" s="10"/>
      <c r="QSS298" s="10"/>
      <c r="QST298" s="10"/>
      <c r="QSU298" s="10"/>
      <c r="QSV298" s="10"/>
      <c r="QSW298" s="10"/>
      <c r="QSX298" s="10"/>
      <c r="QSY298" s="10"/>
      <c r="QSZ298" s="10"/>
      <c r="QTA298" s="10"/>
      <c r="QTB298" s="10"/>
      <c r="QTC298" s="10"/>
      <c r="QTD298" s="10"/>
      <c r="QTE298" s="10"/>
      <c r="QTF298" s="10"/>
      <c r="QTG298" s="10"/>
      <c r="QTH298" s="10"/>
      <c r="QTI298" s="10"/>
      <c r="QTJ298" s="10"/>
      <c r="QTK298" s="10"/>
      <c r="QTL298" s="10"/>
      <c r="QTM298" s="10"/>
      <c r="QTN298" s="10"/>
      <c r="QTO298" s="10"/>
      <c r="QTP298" s="10"/>
      <c r="QTQ298" s="10"/>
      <c r="QTR298" s="10"/>
      <c r="QTS298" s="10"/>
      <c r="QTT298" s="10"/>
      <c r="QTU298" s="10"/>
      <c r="QTV298" s="10"/>
      <c r="QTW298" s="10"/>
      <c r="QTX298" s="10"/>
      <c r="QTY298" s="10"/>
      <c r="QTZ298" s="10"/>
      <c r="QUA298" s="10"/>
      <c r="QUB298" s="10"/>
      <c r="QUC298" s="10"/>
      <c r="QUD298" s="10"/>
      <c r="QUE298" s="10"/>
      <c r="QUF298" s="10"/>
      <c r="QUG298" s="10"/>
      <c r="QUH298" s="10"/>
      <c r="QUI298" s="10"/>
      <c r="QUJ298" s="10"/>
      <c r="QUK298" s="10"/>
      <c r="QUL298" s="10"/>
      <c r="QUM298" s="10"/>
      <c r="QUN298" s="10"/>
      <c r="QUO298" s="10"/>
      <c r="QUP298" s="10"/>
      <c r="QUQ298" s="10"/>
      <c r="QUR298" s="10"/>
      <c r="QUS298" s="10"/>
      <c r="QUT298" s="10"/>
      <c r="QUU298" s="10"/>
      <c r="QUV298" s="10"/>
      <c r="QUW298" s="10"/>
      <c r="QUX298" s="10"/>
      <c r="QUY298" s="10"/>
      <c r="QUZ298" s="10"/>
      <c r="QVA298" s="10"/>
      <c r="QVB298" s="10"/>
      <c r="QVC298" s="10"/>
      <c r="QVD298" s="10"/>
      <c r="QVE298" s="10"/>
      <c r="QVF298" s="10"/>
      <c r="QVG298" s="10"/>
      <c r="QVH298" s="10"/>
      <c r="QVI298" s="10"/>
      <c r="QVJ298" s="10"/>
      <c r="QVK298" s="10"/>
      <c r="QVL298" s="10"/>
      <c r="QVM298" s="10"/>
      <c r="QVN298" s="10"/>
      <c r="QVO298" s="10"/>
      <c r="QVP298" s="10"/>
      <c r="QVQ298" s="10"/>
      <c r="QVR298" s="10"/>
      <c r="QVS298" s="10"/>
      <c r="QVT298" s="10"/>
      <c r="QVU298" s="10"/>
      <c r="QVV298" s="10"/>
      <c r="QVW298" s="10"/>
      <c r="QVX298" s="10"/>
      <c r="QVY298" s="10"/>
      <c r="QVZ298" s="10"/>
      <c r="QWA298" s="10"/>
      <c r="QWB298" s="10"/>
      <c r="QWC298" s="10"/>
      <c r="QWD298" s="10"/>
      <c r="QWE298" s="10"/>
      <c r="QWF298" s="10"/>
      <c r="QWG298" s="10"/>
      <c r="QWH298" s="10"/>
      <c r="QWI298" s="10"/>
      <c r="QWJ298" s="10"/>
      <c r="QWK298" s="10"/>
      <c r="QWL298" s="10"/>
      <c r="QWM298" s="10"/>
      <c r="QWN298" s="10"/>
      <c r="QWO298" s="10"/>
      <c r="QWP298" s="10"/>
      <c r="QWQ298" s="10"/>
      <c r="QWR298" s="10"/>
      <c r="QWS298" s="10"/>
      <c r="QWT298" s="10"/>
      <c r="QWU298" s="10"/>
      <c r="QWV298" s="10"/>
      <c r="QWW298" s="10"/>
      <c r="QWX298" s="10"/>
      <c r="QWY298" s="10"/>
      <c r="QWZ298" s="10"/>
      <c r="QXA298" s="10"/>
      <c r="QXB298" s="10"/>
      <c r="QXC298" s="10"/>
      <c r="QXD298" s="10"/>
      <c r="QXE298" s="10"/>
      <c r="QXF298" s="10"/>
      <c r="QXG298" s="10"/>
      <c r="QXH298" s="10"/>
      <c r="QXI298" s="10"/>
      <c r="QXJ298" s="10"/>
      <c r="QXK298" s="10"/>
      <c r="QXL298" s="10"/>
      <c r="QXM298" s="10"/>
      <c r="QXN298" s="10"/>
      <c r="QXO298" s="10"/>
      <c r="QXP298" s="10"/>
      <c r="QXQ298" s="10"/>
      <c r="QXR298" s="10"/>
      <c r="QXS298" s="10"/>
      <c r="QXT298" s="10"/>
      <c r="QXU298" s="10"/>
      <c r="QXV298" s="10"/>
      <c r="QXW298" s="10"/>
      <c r="QXX298" s="10"/>
      <c r="QXY298" s="10"/>
      <c r="QXZ298" s="10"/>
      <c r="QYA298" s="10"/>
      <c r="QYB298" s="10"/>
      <c r="QYC298" s="10"/>
      <c r="QYD298" s="10"/>
      <c r="QYE298" s="10"/>
      <c r="QYF298" s="10"/>
      <c r="QYG298" s="10"/>
      <c r="QYH298" s="10"/>
      <c r="QYI298" s="10"/>
      <c r="QYJ298" s="10"/>
      <c r="QYK298" s="10"/>
      <c r="QYL298" s="10"/>
      <c r="QYM298" s="10"/>
      <c r="QYN298" s="10"/>
      <c r="QYO298" s="10"/>
      <c r="QYP298" s="10"/>
      <c r="QYQ298" s="10"/>
      <c r="QYR298" s="10"/>
      <c r="QYS298" s="10"/>
      <c r="QYT298" s="10"/>
      <c r="QYU298" s="10"/>
      <c r="QYV298" s="10"/>
      <c r="QYW298" s="10"/>
      <c r="QYX298" s="10"/>
      <c r="QYY298" s="10"/>
      <c r="QYZ298" s="10"/>
      <c r="QZA298" s="10"/>
      <c r="QZB298" s="10"/>
      <c r="QZC298" s="10"/>
      <c r="QZD298" s="10"/>
      <c r="QZE298" s="10"/>
      <c r="QZF298" s="10"/>
      <c r="QZG298" s="10"/>
      <c r="QZH298" s="10"/>
      <c r="QZI298" s="10"/>
      <c r="QZJ298" s="10"/>
      <c r="QZK298" s="10"/>
      <c r="QZL298" s="10"/>
      <c r="QZM298" s="10"/>
      <c r="QZN298" s="10"/>
      <c r="QZO298" s="10"/>
      <c r="QZP298" s="10"/>
      <c r="QZQ298" s="10"/>
      <c r="QZR298" s="10"/>
      <c r="QZS298" s="10"/>
      <c r="QZT298" s="10"/>
      <c r="QZU298" s="10"/>
      <c r="QZV298" s="10"/>
      <c r="QZW298" s="10"/>
      <c r="QZX298" s="10"/>
      <c r="QZY298" s="10"/>
      <c r="QZZ298" s="10"/>
      <c r="RAA298" s="10"/>
      <c r="RAB298" s="10"/>
      <c r="RAC298" s="10"/>
      <c r="RAD298" s="10"/>
      <c r="RAE298" s="10"/>
      <c r="RAF298" s="10"/>
      <c r="RAG298" s="10"/>
      <c r="RAH298" s="10"/>
      <c r="RAI298" s="10"/>
      <c r="RAJ298" s="10"/>
      <c r="RAK298" s="10"/>
      <c r="RAL298" s="10"/>
      <c r="RAM298" s="10"/>
      <c r="RAN298" s="10"/>
      <c r="RAO298" s="10"/>
      <c r="RAP298" s="10"/>
      <c r="RAQ298" s="10"/>
      <c r="RAR298" s="10"/>
      <c r="RAS298" s="10"/>
      <c r="RAT298" s="10"/>
      <c r="RAU298" s="10"/>
      <c r="RAV298" s="10"/>
      <c r="RAW298" s="10"/>
      <c r="RAX298" s="10"/>
      <c r="RAY298" s="10"/>
      <c r="RAZ298" s="10"/>
      <c r="RBA298" s="10"/>
      <c r="RBB298" s="10"/>
      <c r="RBC298" s="10"/>
      <c r="RBD298" s="10"/>
      <c r="RBE298" s="10"/>
      <c r="RBF298" s="10"/>
      <c r="RBG298" s="10"/>
      <c r="RBH298" s="10"/>
      <c r="RBI298" s="10"/>
      <c r="RBJ298" s="10"/>
      <c r="RBK298" s="10"/>
      <c r="RBL298" s="10"/>
      <c r="RBM298" s="10"/>
      <c r="RBN298" s="10"/>
      <c r="RBO298" s="10"/>
      <c r="RBP298" s="10"/>
      <c r="RBQ298" s="10"/>
      <c r="RBR298" s="10"/>
      <c r="RBS298" s="10"/>
      <c r="RBT298" s="10"/>
      <c r="RBU298" s="10"/>
      <c r="RBV298" s="10"/>
      <c r="RBW298" s="10"/>
      <c r="RBX298" s="10"/>
      <c r="RBY298" s="10"/>
      <c r="RBZ298" s="10"/>
      <c r="RCA298" s="10"/>
      <c r="RCB298" s="10"/>
      <c r="RCC298" s="10"/>
      <c r="RCD298" s="10"/>
      <c r="RCE298" s="10"/>
      <c r="RCF298" s="10"/>
      <c r="RCG298" s="10"/>
      <c r="RCH298" s="10"/>
      <c r="RCI298" s="10"/>
      <c r="RCJ298" s="10"/>
      <c r="RCK298" s="10"/>
      <c r="RCL298" s="10"/>
      <c r="RCM298" s="10"/>
      <c r="RCN298" s="10"/>
      <c r="RCO298" s="10"/>
      <c r="RCP298" s="10"/>
      <c r="RCQ298" s="10"/>
      <c r="RCR298" s="10"/>
      <c r="RCS298" s="10"/>
      <c r="RCT298" s="10"/>
      <c r="RCU298" s="10"/>
      <c r="RCV298" s="10"/>
      <c r="RCW298" s="10"/>
      <c r="RCX298" s="10"/>
      <c r="RCY298" s="10"/>
      <c r="RCZ298" s="10"/>
      <c r="RDA298" s="10"/>
      <c r="RDB298" s="10"/>
      <c r="RDC298" s="10"/>
      <c r="RDD298" s="10"/>
      <c r="RDE298" s="10"/>
      <c r="RDF298" s="10"/>
      <c r="RDG298" s="10"/>
      <c r="RDH298" s="10"/>
      <c r="RDI298" s="10"/>
      <c r="RDJ298" s="10"/>
      <c r="RDK298" s="10"/>
      <c r="RDL298" s="10"/>
      <c r="RDM298" s="10"/>
      <c r="RDN298" s="10"/>
      <c r="RDO298" s="10"/>
      <c r="RDP298" s="10"/>
      <c r="RDQ298" s="10"/>
      <c r="RDR298" s="10"/>
      <c r="RDS298" s="10"/>
      <c r="RDT298" s="10"/>
      <c r="RDU298" s="10"/>
      <c r="RDV298" s="10"/>
      <c r="RDW298" s="10"/>
      <c r="RDX298" s="10"/>
      <c r="RDY298" s="10"/>
      <c r="RDZ298" s="10"/>
      <c r="REA298" s="10"/>
      <c r="REB298" s="10"/>
      <c r="REC298" s="10"/>
      <c r="RED298" s="10"/>
      <c r="REE298" s="10"/>
      <c r="REF298" s="10"/>
      <c r="REG298" s="10"/>
      <c r="REH298" s="10"/>
      <c r="REI298" s="10"/>
      <c r="REJ298" s="10"/>
      <c r="REK298" s="10"/>
      <c r="REL298" s="10"/>
      <c r="REM298" s="10"/>
      <c r="REN298" s="10"/>
      <c r="REO298" s="10"/>
      <c r="REP298" s="10"/>
      <c r="REQ298" s="10"/>
      <c r="RER298" s="10"/>
      <c r="RES298" s="10"/>
      <c r="RET298" s="10"/>
      <c r="REU298" s="10"/>
      <c r="REV298" s="10"/>
      <c r="REW298" s="10"/>
      <c r="REX298" s="10"/>
      <c r="REY298" s="10"/>
      <c r="REZ298" s="10"/>
      <c r="RFA298" s="10"/>
      <c r="RFB298" s="10"/>
      <c r="RFC298" s="10"/>
      <c r="RFD298" s="10"/>
      <c r="RFE298" s="10"/>
      <c r="RFF298" s="10"/>
      <c r="RFG298" s="10"/>
      <c r="RFH298" s="10"/>
      <c r="RFI298" s="10"/>
      <c r="RFJ298" s="10"/>
      <c r="RFK298" s="10"/>
      <c r="RFL298" s="10"/>
      <c r="RFM298" s="10"/>
      <c r="RFN298" s="10"/>
      <c r="RFO298" s="10"/>
      <c r="RFP298" s="10"/>
      <c r="RFQ298" s="10"/>
      <c r="RFR298" s="10"/>
      <c r="RFS298" s="10"/>
      <c r="RFT298" s="10"/>
      <c r="RFU298" s="10"/>
      <c r="RFV298" s="10"/>
      <c r="RFW298" s="10"/>
      <c r="RFX298" s="10"/>
      <c r="RFY298" s="10"/>
      <c r="RFZ298" s="10"/>
      <c r="RGA298" s="10"/>
      <c r="RGB298" s="10"/>
      <c r="RGC298" s="10"/>
      <c r="RGD298" s="10"/>
      <c r="RGE298" s="10"/>
      <c r="RGF298" s="10"/>
      <c r="RGG298" s="10"/>
      <c r="RGH298" s="10"/>
      <c r="RGI298" s="10"/>
      <c r="RGJ298" s="10"/>
      <c r="RGK298" s="10"/>
      <c r="RGL298" s="10"/>
      <c r="RGM298" s="10"/>
      <c r="RGN298" s="10"/>
      <c r="RGO298" s="10"/>
      <c r="RGP298" s="10"/>
      <c r="RGQ298" s="10"/>
      <c r="RGR298" s="10"/>
      <c r="RGS298" s="10"/>
      <c r="RGT298" s="10"/>
      <c r="RGU298" s="10"/>
      <c r="RGV298" s="10"/>
      <c r="RGW298" s="10"/>
      <c r="RGX298" s="10"/>
      <c r="RGY298" s="10"/>
      <c r="RGZ298" s="10"/>
      <c r="RHA298" s="10"/>
      <c r="RHB298" s="10"/>
      <c r="RHC298" s="10"/>
      <c r="RHD298" s="10"/>
      <c r="RHE298" s="10"/>
      <c r="RHF298" s="10"/>
      <c r="RHG298" s="10"/>
      <c r="RHH298" s="10"/>
      <c r="RHI298" s="10"/>
      <c r="RHJ298" s="10"/>
      <c r="RHK298" s="10"/>
      <c r="RHL298" s="10"/>
      <c r="RHM298" s="10"/>
      <c r="RHN298" s="10"/>
      <c r="RHO298" s="10"/>
      <c r="RHP298" s="10"/>
      <c r="RHQ298" s="10"/>
      <c r="RHR298" s="10"/>
      <c r="RHS298" s="10"/>
      <c r="RHT298" s="10"/>
      <c r="RHU298" s="10"/>
      <c r="RHV298" s="10"/>
      <c r="RHW298" s="10"/>
      <c r="RHX298" s="10"/>
      <c r="RHY298" s="10"/>
      <c r="RHZ298" s="10"/>
      <c r="RIA298" s="10"/>
      <c r="RIB298" s="10"/>
      <c r="RIC298" s="10"/>
      <c r="RID298" s="10"/>
      <c r="RIE298" s="10"/>
      <c r="RIF298" s="10"/>
      <c r="RIG298" s="10"/>
      <c r="RIH298" s="10"/>
      <c r="RII298" s="10"/>
      <c r="RIJ298" s="10"/>
      <c r="RIK298" s="10"/>
      <c r="RIL298" s="10"/>
      <c r="RIM298" s="10"/>
      <c r="RIN298" s="10"/>
      <c r="RIO298" s="10"/>
      <c r="RIP298" s="10"/>
      <c r="RIQ298" s="10"/>
      <c r="RIR298" s="10"/>
      <c r="RIS298" s="10"/>
      <c r="RIT298" s="10"/>
      <c r="RIU298" s="10"/>
      <c r="RIV298" s="10"/>
      <c r="RIW298" s="10"/>
      <c r="RIX298" s="10"/>
      <c r="RIY298" s="10"/>
      <c r="RIZ298" s="10"/>
      <c r="RJA298" s="10"/>
      <c r="RJB298" s="10"/>
      <c r="RJC298" s="10"/>
      <c r="RJD298" s="10"/>
      <c r="RJE298" s="10"/>
      <c r="RJF298" s="10"/>
      <c r="RJG298" s="10"/>
      <c r="RJH298" s="10"/>
      <c r="RJI298" s="10"/>
      <c r="RJJ298" s="10"/>
      <c r="RJK298" s="10"/>
      <c r="RJL298" s="10"/>
      <c r="RJM298" s="10"/>
      <c r="RJN298" s="10"/>
      <c r="RJO298" s="10"/>
      <c r="RJP298" s="10"/>
      <c r="RJQ298" s="10"/>
      <c r="RJR298" s="10"/>
      <c r="RJS298" s="10"/>
      <c r="RJT298" s="10"/>
      <c r="RJU298" s="10"/>
      <c r="RJV298" s="10"/>
      <c r="RJW298" s="10"/>
      <c r="RJX298" s="10"/>
      <c r="RJY298" s="10"/>
      <c r="RJZ298" s="10"/>
      <c r="RKA298" s="10"/>
      <c r="RKB298" s="10"/>
      <c r="RKC298" s="10"/>
      <c r="RKD298" s="10"/>
      <c r="RKE298" s="10"/>
      <c r="RKF298" s="10"/>
      <c r="RKG298" s="10"/>
      <c r="RKH298" s="10"/>
      <c r="RKI298" s="10"/>
      <c r="RKJ298" s="10"/>
      <c r="RKK298" s="10"/>
      <c r="RKL298" s="10"/>
      <c r="RKM298" s="10"/>
      <c r="RKN298" s="10"/>
      <c r="RKO298" s="10"/>
      <c r="RKP298" s="10"/>
      <c r="RKQ298" s="10"/>
      <c r="RKR298" s="10"/>
      <c r="RKS298" s="10"/>
      <c r="RKT298" s="10"/>
      <c r="RKU298" s="10"/>
      <c r="RKV298" s="10"/>
      <c r="RKW298" s="10"/>
      <c r="RKX298" s="10"/>
      <c r="RKY298" s="10"/>
      <c r="RKZ298" s="10"/>
      <c r="RLA298" s="10"/>
      <c r="RLB298" s="10"/>
      <c r="RLC298" s="10"/>
      <c r="RLD298" s="10"/>
      <c r="RLE298" s="10"/>
      <c r="RLF298" s="10"/>
      <c r="RLG298" s="10"/>
      <c r="RLH298" s="10"/>
      <c r="RLI298" s="10"/>
      <c r="RLJ298" s="10"/>
      <c r="RLK298" s="10"/>
      <c r="RLL298" s="10"/>
      <c r="RLM298" s="10"/>
      <c r="RLN298" s="10"/>
      <c r="RLO298" s="10"/>
      <c r="RLP298" s="10"/>
      <c r="RLQ298" s="10"/>
      <c r="RLR298" s="10"/>
      <c r="RLS298" s="10"/>
      <c r="RLT298" s="10"/>
      <c r="RLU298" s="10"/>
      <c r="RLV298" s="10"/>
      <c r="RLW298" s="10"/>
      <c r="RLX298" s="10"/>
      <c r="RLY298" s="10"/>
      <c r="RLZ298" s="10"/>
      <c r="RMA298" s="10"/>
      <c r="RMB298" s="10"/>
      <c r="RMC298" s="10"/>
      <c r="RMD298" s="10"/>
      <c r="RME298" s="10"/>
      <c r="RMF298" s="10"/>
      <c r="RMG298" s="10"/>
      <c r="RMH298" s="10"/>
      <c r="RMI298" s="10"/>
      <c r="RMJ298" s="10"/>
      <c r="RMK298" s="10"/>
      <c r="RML298" s="10"/>
      <c r="RMM298" s="10"/>
      <c r="RMN298" s="10"/>
      <c r="RMO298" s="10"/>
      <c r="RMP298" s="10"/>
      <c r="RMQ298" s="10"/>
      <c r="RMR298" s="10"/>
      <c r="RMS298" s="10"/>
      <c r="RMT298" s="10"/>
      <c r="RMU298" s="10"/>
      <c r="RMV298" s="10"/>
      <c r="RMW298" s="10"/>
      <c r="RMX298" s="10"/>
      <c r="RMY298" s="10"/>
      <c r="RMZ298" s="10"/>
      <c r="RNA298" s="10"/>
      <c r="RNB298" s="10"/>
      <c r="RNC298" s="10"/>
      <c r="RND298" s="10"/>
      <c r="RNE298" s="10"/>
      <c r="RNF298" s="10"/>
      <c r="RNG298" s="10"/>
      <c r="RNH298" s="10"/>
      <c r="RNI298" s="10"/>
      <c r="RNJ298" s="10"/>
      <c r="RNK298" s="10"/>
      <c r="RNL298" s="10"/>
      <c r="RNM298" s="10"/>
      <c r="RNN298" s="10"/>
      <c r="RNO298" s="10"/>
      <c r="RNP298" s="10"/>
      <c r="RNQ298" s="10"/>
      <c r="RNR298" s="10"/>
      <c r="RNS298" s="10"/>
      <c r="RNT298" s="10"/>
      <c r="RNU298" s="10"/>
      <c r="RNV298" s="10"/>
      <c r="RNW298" s="10"/>
      <c r="RNX298" s="10"/>
      <c r="RNY298" s="10"/>
      <c r="RNZ298" s="10"/>
      <c r="ROA298" s="10"/>
      <c r="ROB298" s="10"/>
      <c r="ROC298" s="10"/>
      <c r="ROD298" s="10"/>
      <c r="ROE298" s="10"/>
      <c r="ROF298" s="10"/>
      <c r="ROG298" s="10"/>
      <c r="ROH298" s="10"/>
      <c r="ROI298" s="10"/>
      <c r="ROJ298" s="10"/>
      <c r="ROK298" s="10"/>
      <c r="ROL298" s="10"/>
      <c r="ROM298" s="10"/>
      <c r="RON298" s="10"/>
      <c r="ROO298" s="10"/>
      <c r="ROP298" s="10"/>
      <c r="ROQ298" s="10"/>
      <c r="ROR298" s="10"/>
      <c r="ROS298" s="10"/>
      <c r="ROT298" s="10"/>
      <c r="ROU298" s="10"/>
      <c r="ROV298" s="10"/>
      <c r="ROW298" s="10"/>
      <c r="ROX298" s="10"/>
      <c r="ROY298" s="10"/>
      <c r="ROZ298" s="10"/>
      <c r="RPA298" s="10"/>
      <c r="RPB298" s="10"/>
      <c r="RPC298" s="10"/>
      <c r="RPD298" s="10"/>
      <c r="RPE298" s="10"/>
      <c r="RPF298" s="10"/>
      <c r="RPG298" s="10"/>
      <c r="RPH298" s="10"/>
      <c r="RPI298" s="10"/>
      <c r="RPJ298" s="10"/>
      <c r="RPK298" s="10"/>
      <c r="RPL298" s="10"/>
      <c r="RPM298" s="10"/>
      <c r="RPN298" s="10"/>
      <c r="RPO298" s="10"/>
      <c r="RPP298" s="10"/>
      <c r="RPQ298" s="10"/>
      <c r="RPR298" s="10"/>
      <c r="RPS298" s="10"/>
      <c r="RPT298" s="10"/>
      <c r="RPU298" s="10"/>
      <c r="RPV298" s="10"/>
      <c r="RPW298" s="10"/>
      <c r="RPX298" s="10"/>
      <c r="RPY298" s="10"/>
      <c r="RPZ298" s="10"/>
      <c r="RQA298" s="10"/>
      <c r="RQB298" s="10"/>
      <c r="RQC298" s="10"/>
      <c r="RQD298" s="10"/>
      <c r="RQE298" s="10"/>
      <c r="RQF298" s="10"/>
      <c r="RQG298" s="10"/>
      <c r="RQH298" s="10"/>
      <c r="RQI298" s="10"/>
      <c r="RQJ298" s="10"/>
      <c r="RQK298" s="10"/>
      <c r="RQL298" s="10"/>
      <c r="RQM298" s="10"/>
      <c r="RQN298" s="10"/>
      <c r="RQO298" s="10"/>
      <c r="RQP298" s="10"/>
      <c r="RQQ298" s="10"/>
      <c r="RQR298" s="10"/>
      <c r="RQS298" s="10"/>
      <c r="RQT298" s="10"/>
      <c r="RQU298" s="10"/>
      <c r="RQV298" s="10"/>
      <c r="RQW298" s="10"/>
      <c r="RQX298" s="10"/>
      <c r="RQY298" s="10"/>
      <c r="RQZ298" s="10"/>
      <c r="RRA298" s="10"/>
      <c r="RRB298" s="10"/>
      <c r="RRC298" s="10"/>
      <c r="RRD298" s="10"/>
      <c r="RRE298" s="10"/>
      <c r="RRF298" s="10"/>
      <c r="RRG298" s="10"/>
      <c r="RRH298" s="10"/>
      <c r="RRI298" s="10"/>
      <c r="RRJ298" s="10"/>
      <c r="RRK298" s="10"/>
      <c r="RRL298" s="10"/>
      <c r="RRM298" s="10"/>
      <c r="RRN298" s="10"/>
      <c r="RRO298" s="10"/>
      <c r="RRP298" s="10"/>
      <c r="RRQ298" s="10"/>
      <c r="RRR298" s="10"/>
      <c r="RRS298" s="10"/>
      <c r="RRT298" s="10"/>
      <c r="RRU298" s="10"/>
      <c r="RRV298" s="10"/>
      <c r="RRW298" s="10"/>
      <c r="RRX298" s="10"/>
      <c r="RRY298" s="10"/>
      <c r="RRZ298" s="10"/>
      <c r="RSA298" s="10"/>
      <c r="RSB298" s="10"/>
      <c r="RSC298" s="10"/>
      <c r="RSD298" s="10"/>
      <c r="RSE298" s="10"/>
      <c r="RSF298" s="10"/>
      <c r="RSG298" s="10"/>
      <c r="RSH298" s="10"/>
      <c r="RSI298" s="10"/>
      <c r="RSJ298" s="10"/>
      <c r="RSK298" s="10"/>
      <c r="RSL298" s="10"/>
      <c r="RSM298" s="10"/>
      <c r="RSN298" s="10"/>
      <c r="RSO298" s="10"/>
      <c r="RSP298" s="10"/>
      <c r="RSQ298" s="10"/>
      <c r="RSR298" s="10"/>
      <c r="RSS298" s="10"/>
      <c r="RST298" s="10"/>
      <c r="RSU298" s="10"/>
      <c r="RSV298" s="10"/>
      <c r="RSW298" s="10"/>
      <c r="RSX298" s="10"/>
      <c r="RSY298" s="10"/>
      <c r="RSZ298" s="10"/>
      <c r="RTA298" s="10"/>
      <c r="RTB298" s="10"/>
      <c r="RTC298" s="10"/>
      <c r="RTD298" s="10"/>
      <c r="RTE298" s="10"/>
      <c r="RTF298" s="10"/>
      <c r="RTG298" s="10"/>
      <c r="RTH298" s="10"/>
      <c r="RTI298" s="10"/>
      <c r="RTJ298" s="10"/>
      <c r="RTK298" s="10"/>
      <c r="RTL298" s="10"/>
      <c r="RTM298" s="10"/>
      <c r="RTN298" s="10"/>
      <c r="RTO298" s="10"/>
      <c r="RTP298" s="10"/>
      <c r="RTQ298" s="10"/>
      <c r="RTR298" s="10"/>
      <c r="RTS298" s="10"/>
      <c r="RTT298" s="10"/>
      <c r="RTU298" s="10"/>
      <c r="RTV298" s="10"/>
      <c r="RTW298" s="10"/>
      <c r="RTX298" s="10"/>
      <c r="RTY298" s="10"/>
      <c r="RTZ298" s="10"/>
      <c r="RUA298" s="10"/>
      <c r="RUB298" s="10"/>
      <c r="RUC298" s="10"/>
      <c r="RUD298" s="10"/>
      <c r="RUE298" s="10"/>
      <c r="RUF298" s="10"/>
      <c r="RUG298" s="10"/>
      <c r="RUH298" s="10"/>
      <c r="RUI298" s="10"/>
      <c r="RUJ298" s="10"/>
      <c r="RUK298" s="10"/>
      <c r="RUL298" s="10"/>
      <c r="RUM298" s="10"/>
      <c r="RUN298" s="10"/>
      <c r="RUO298" s="10"/>
      <c r="RUP298" s="10"/>
      <c r="RUQ298" s="10"/>
      <c r="RUR298" s="10"/>
      <c r="RUS298" s="10"/>
      <c r="RUT298" s="10"/>
      <c r="RUU298" s="10"/>
      <c r="RUV298" s="10"/>
      <c r="RUW298" s="10"/>
      <c r="RUX298" s="10"/>
      <c r="RUY298" s="10"/>
      <c r="RUZ298" s="10"/>
      <c r="RVA298" s="10"/>
      <c r="RVB298" s="10"/>
      <c r="RVC298" s="10"/>
      <c r="RVD298" s="10"/>
      <c r="RVE298" s="10"/>
      <c r="RVF298" s="10"/>
      <c r="RVG298" s="10"/>
      <c r="RVH298" s="10"/>
      <c r="RVI298" s="10"/>
      <c r="RVJ298" s="10"/>
      <c r="RVK298" s="10"/>
      <c r="RVL298" s="10"/>
      <c r="RVM298" s="10"/>
      <c r="RVN298" s="10"/>
      <c r="RVO298" s="10"/>
      <c r="RVP298" s="10"/>
      <c r="RVQ298" s="10"/>
      <c r="RVR298" s="10"/>
      <c r="RVS298" s="10"/>
      <c r="RVT298" s="10"/>
      <c r="RVU298" s="10"/>
      <c r="RVV298" s="10"/>
      <c r="RVW298" s="10"/>
      <c r="RVX298" s="10"/>
      <c r="RVY298" s="10"/>
      <c r="RVZ298" s="10"/>
      <c r="RWA298" s="10"/>
      <c r="RWB298" s="10"/>
      <c r="RWC298" s="10"/>
      <c r="RWD298" s="10"/>
      <c r="RWE298" s="10"/>
      <c r="RWF298" s="10"/>
      <c r="RWG298" s="10"/>
      <c r="RWH298" s="10"/>
      <c r="RWI298" s="10"/>
      <c r="RWJ298" s="10"/>
      <c r="RWK298" s="10"/>
      <c r="RWL298" s="10"/>
      <c r="RWM298" s="10"/>
      <c r="RWN298" s="10"/>
      <c r="RWO298" s="10"/>
      <c r="RWP298" s="10"/>
      <c r="RWQ298" s="10"/>
      <c r="RWR298" s="10"/>
      <c r="RWS298" s="10"/>
      <c r="RWT298" s="10"/>
      <c r="RWU298" s="10"/>
      <c r="RWV298" s="10"/>
      <c r="RWW298" s="10"/>
      <c r="RWX298" s="10"/>
      <c r="RWY298" s="10"/>
      <c r="RWZ298" s="10"/>
      <c r="RXA298" s="10"/>
      <c r="RXB298" s="10"/>
      <c r="RXC298" s="10"/>
      <c r="RXD298" s="10"/>
      <c r="RXE298" s="10"/>
      <c r="RXF298" s="10"/>
      <c r="RXG298" s="10"/>
      <c r="RXH298" s="10"/>
      <c r="RXI298" s="10"/>
      <c r="RXJ298" s="10"/>
      <c r="RXK298" s="10"/>
      <c r="RXL298" s="10"/>
      <c r="RXM298" s="10"/>
      <c r="RXN298" s="10"/>
      <c r="RXO298" s="10"/>
      <c r="RXP298" s="10"/>
      <c r="RXQ298" s="10"/>
      <c r="RXR298" s="10"/>
      <c r="RXS298" s="10"/>
      <c r="RXT298" s="10"/>
      <c r="RXU298" s="10"/>
      <c r="RXV298" s="10"/>
      <c r="RXW298" s="10"/>
      <c r="RXX298" s="10"/>
      <c r="RXY298" s="10"/>
      <c r="RXZ298" s="10"/>
      <c r="RYA298" s="10"/>
      <c r="RYB298" s="10"/>
      <c r="RYC298" s="10"/>
      <c r="RYD298" s="10"/>
      <c r="RYE298" s="10"/>
      <c r="RYF298" s="10"/>
      <c r="RYG298" s="10"/>
      <c r="RYH298" s="10"/>
      <c r="RYI298" s="10"/>
      <c r="RYJ298" s="10"/>
      <c r="RYK298" s="10"/>
      <c r="RYL298" s="10"/>
      <c r="RYM298" s="10"/>
      <c r="RYN298" s="10"/>
      <c r="RYO298" s="10"/>
      <c r="RYP298" s="10"/>
      <c r="RYQ298" s="10"/>
      <c r="RYR298" s="10"/>
      <c r="RYS298" s="10"/>
      <c r="RYT298" s="10"/>
      <c r="RYU298" s="10"/>
      <c r="RYV298" s="10"/>
      <c r="RYW298" s="10"/>
      <c r="RYX298" s="10"/>
      <c r="RYY298" s="10"/>
      <c r="RYZ298" s="10"/>
      <c r="RZA298" s="10"/>
      <c r="RZB298" s="10"/>
      <c r="RZC298" s="10"/>
      <c r="RZD298" s="10"/>
      <c r="RZE298" s="10"/>
      <c r="RZF298" s="10"/>
      <c r="RZG298" s="10"/>
      <c r="RZH298" s="10"/>
      <c r="RZI298" s="10"/>
      <c r="RZJ298" s="10"/>
      <c r="RZK298" s="10"/>
      <c r="RZL298" s="10"/>
      <c r="RZM298" s="10"/>
      <c r="RZN298" s="10"/>
      <c r="RZO298" s="10"/>
      <c r="RZP298" s="10"/>
      <c r="RZQ298" s="10"/>
      <c r="RZR298" s="10"/>
      <c r="RZS298" s="10"/>
      <c r="RZT298" s="10"/>
      <c r="RZU298" s="10"/>
      <c r="RZV298" s="10"/>
      <c r="RZW298" s="10"/>
      <c r="RZX298" s="10"/>
      <c r="RZY298" s="10"/>
      <c r="RZZ298" s="10"/>
      <c r="SAA298" s="10"/>
      <c r="SAB298" s="10"/>
      <c r="SAC298" s="10"/>
      <c r="SAD298" s="10"/>
      <c r="SAE298" s="10"/>
      <c r="SAF298" s="10"/>
      <c r="SAG298" s="10"/>
      <c r="SAH298" s="10"/>
      <c r="SAI298" s="10"/>
      <c r="SAJ298" s="10"/>
      <c r="SAK298" s="10"/>
      <c r="SAL298" s="10"/>
      <c r="SAM298" s="10"/>
      <c r="SAN298" s="10"/>
      <c r="SAO298" s="10"/>
      <c r="SAP298" s="10"/>
      <c r="SAQ298" s="10"/>
      <c r="SAR298" s="10"/>
      <c r="SAS298" s="10"/>
      <c r="SAT298" s="10"/>
      <c r="SAU298" s="10"/>
      <c r="SAV298" s="10"/>
      <c r="SAW298" s="10"/>
      <c r="SAX298" s="10"/>
      <c r="SAY298" s="10"/>
      <c r="SAZ298" s="10"/>
      <c r="SBA298" s="10"/>
      <c r="SBB298" s="10"/>
      <c r="SBC298" s="10"/>
      <c r="SBD298" s="10"/>
      <c r="SBE298" s="10"/>
      <c r="SBF298" s="10"/>
      <c r="SBG298" s="10"/>
      <c r="SBH298" s="10"/>
      <c r="SBI298" s="10"/>
      <c r="SBJ298" s="10"/>
      <c r="SBK298" s="10"/>
      <c r="SBL298" s="10"/>
      <c r="SBM298" s="10"/>
      <c r="SBN298" s="10"/>
      <c r="SBO298" s="10"/>
      <c r="SBP298" s="10"/>
      <c r="SBQ298" s="10"/>
      <c r="SBR298" s="10"/>
      <c r="SBS298" s="10"/>
      <c r="SBT298" s="10"/>
      <c r="SBU298" s="10"/>
      <c r="SBV298" s="10"/>
      <c r="SBW298" s="10"/>
      <c r="SBX298" s="10"/>
      <c r="SBY298" s="10"/>
      <c r="SBZ298" s="10"/>
      <c r="SCA298" s="10"/>
      <c r="SCB298" s="10"/>
      <c r="SCC298" s="10"/>
      <c r="SCD298" s="10"/>
      <c r="SCE298" s="10"/>
      <c r="SCF298" s="10"/>
      <c r="SCG298" s="10"/>
      <c r="SCH298" s="10"/>
      <c r="SCI298" s="10"/>
      <c r="SCJ298" s="10"/>
      <c r="SCK298" s="10"/>
      <c r="SCL298" s="10"/>
      <c r="SCM298" s="10"/>
      <c r="SCN298" s="10"/>
      <c r="SCO298" s="10"/>
      <c r="SCP298" s="10"/>
      <c r="SCQ298" s="10"/>
      <c r="SCR298" s="10"/>
      <c r="SCS298" s="10"/>
      <c r="SCT298" s="10"/>
      <c r="SCU298" s="10"/>
      <c r="SCV298" s="10"/>
      <c r="SCW298" s="10"/>
      <c r="SCX298" s="10"/>
      <c r="SCY298" s="10"/>
      <c r="SCZ298" s="10"/>
      <c r="SDA298" s="10"/>
      <c r="SDB298" s="10"/>
      <c r="SDC298" s="10"/>
      <c r="SDD298" s="10"/>
      <c r="SDE298" s="10"/>
      <c r="SDF298" s="10"/>
      <c r="SDG298" s="10"/>
      <c r="SDH298" s="10"/>
      <c r="SDI298" s="10"/>
      <c r="SDJ298" s="10"/>
      <c r="SDK298" s="10"/>
      <c r="SDL298" s="10"/>
      <c r="SDM298" s="10"/>
      <c r="SDN298" s="10"/>
      <c r="SDO298" s="10"/>
      <c r="SDP298" s="10"/>
      <c r="SDQ298" s="10"/>
      <c r="SDR298" s="10"/>
      <c r="SDS298" s="10"/>
      <c r="SDT298" s="10"/>
      <c r="SDU298" s="10"/>
      <c r="SDV298" s="10"/>
      <c r="SDW298" s="10"/>
      <c r="SDX298" s="10"/>
      <c r="SDY298" s="10"/>
      <c r="SDZ298" s="10"/>
      <c r="SEA298" s="10"/>
      <c r="SEB298" s="10"/>
      <c r="SEC298" s="10"/>
      <c r="SED298" s="10"/>
      <c r="SEE298" s="10"/>
      <c r="SEF298" s="10"/>
      <c r="SEG298" s="10"/>
      <c r="SEH298" s="10"/>
      <c r="SEI298" s="10"/>
      <c r="SEJ298" s="10"/>
      <c r="SEK298" s="10"/>
      <c r="SEL298" s="10"/>
      <c r="SEM298" s="10"/>
      <c r="SEN298" s="10"/>
      <c r="SEO298" s="10"/>
      <c r="SEP298" s="10"/>
      <c r="SEQ298" s="10"/>
      <c r="SER298" s="10"/>
      <c r="SES298" s="10"/>
      <c r="SET298" s="10"/>
      <c r="SEU298" s="10"/>
      <c r="SEV298" s="10"/>
      <c r="SEW298" s="10"/>
      <c r="SEX298" s="10"/>
      <c r="SEY298" s="10"/>
      <c r="SEZ298" s="10"/>
      <c r="SFA298" s="10"/>
      <c r="SFB298" s="10"/>
      <c r="SFC298" s="10"/>
      <c r="SFD298" s="10"/>
      <c r="SFE298" s="10"/>
      <c r="SFF298" s="10"/>
      <c r="SFG298" s="10"/>
      <c r="SFH298" s="10"/>
      <c r="SFI298" s="10"/>
      <c r="SFJ298" s="10"/>
      <c r="SFK298" s="10"/>
      <c r="SFL298" s="10"/>
      <c r="SFM298" s="10"/>
      <c r="SFN298" s="10"/>
      <c r="SFO298" s="10"/>
      <c r="SFP298" s="10"/>
      <c r="SFQ298" s="10"/>
      <c r="SFR298" s="10"/>
      <c r="SFS298" s="10"/>
      <c r="SFT298" s="10"/>
      <c r="SFU298" s="10"/>
      <c r="SFV298" s="10"/>
      <c r="SFW298" s="10"/>
      <c r="SFX298" s="10"/>
      <c r="SFY298" s="10"/>
      <c r="SFZ298" s="10"/>
      <c r="SGA298" s="10"/>
      <c r="SGB298" s="10"/>
      <c r="SGC298" s="10"/>
      <c r="SGD298" s="10"/>
      <c r="SGE298" s="10"/>
      <c r="SGF298" s="10"/>
      <c r="SGG298" s="10"/>
      <c r="SGH298" s="10"/>
      <c r="SGI298" s="10"/>
      <c r="SGJ298" s="10"/>
      <c r="SGK298" s="10"/>
      <c r="SGL298" s="10"/>
      <c r="SGM298" s="10"/>
      <c r="SGN298" s="10"/>
      <c r="SGO298" s="10"/>
      <c r="SGP298" s="10"/>
      <c r="SGQ298" s="10"/>
      <c r="SGR298" s="10"/>
      <c r="SGS298" s="10"/>
      <c r="SGT298" s="10"/>
      <c r="SGU298" s="10"/>
      <c r="SGV298" s="10"/>
      <c r="SGW298" s="10"/>
      <c r="SGX298" s="10"/>
      <c r="SGY298" s="10"/>
      <c r="SGZ298" s="10"/>
      <c r="SHA298" s="10"/>
      <c r="SHB298" s="10"/>
      <c r="SHC298" s="10"/>
      <c r="SHD298" s="10"/>
      <c r="SHE298" s="10"/>
      <c r="SHF298" s="10"/>
      <c r="SHG298" s="10"/>
      <c r="SHH298" s="10"/>
      <c r="SHI298" s="10"/>
      <c r="SHJ298" s="10"/>
      <c r="SHK298" s="10"/>
      <c r="SHL298" s="10"/>
      <c r="SHM298" s="10"/>
      <c r="SHN298" s="10"/>
      <c r="SHO298" s="10"/>
      <c r="SHP298" s="10"/>
      <c r="SHQ298" s="10"/>
      <c r="SHR298" s="10"/>
      <c r="SHS298" s="10"/>
      <c r="SHT298" s="10"/>
      <c r="SHU298" s="10"/>
      <c r="SHV298" s="10"/>
      <c r="SHW298" s="10"/>
      <c r="SHX298" s="10"/>
      <c r="SHY298" s="10"/>
      <c r="SHZ298" s="10"/>
      <c r="SIA298" s="10"/>
      <c r="SIB298" s="10"/>
      <c r="SIC298" s="10"/>
      <c r="SID298" s="10"/>
      <c r="SIE298" s="10"/>
      <c r="SIF298" s="10"/>
      <c r="SIG298" s="10"/>
      <c r="SIH298" s="10"/>
      <c r="SII298" s="10"/>
      <c r="SIJ298" s="10"/>
      <c r="SIK298" s="10"/>
      <c r="SIL298" s="10"/>
      <c r="SIM298" s="10"/>
      <c r="SIN298" s="10"/>
      <c r="SIO298" s="10"/>
      <c r="SIP298" s="10"/>
      <c r="SIQ298" s="10"/>
      <c r="SIR298" s="10"/>
      <c r="SIS298" s="10"/>
      <c r="SIT298" s="10"/>
      <c r="SIU298" s="10"/>
      <c r="SIV298" s="10"/>
      <c r="SIW298" s="10"/>
      <c r="SIX298" s="10"/>
      <c r="SIY298" s="10"/>
      <c r="SIZ298" s="10"/>
      <c r="SJA298" s="10"/>
      <c r="SJB298" s="10"/>
      <c r="SJC298" s="10"/>
      <c r="SJD298" s="10"/>
      <c r="SJE298" s="10"/>
      <c r="SJF298" s="10"/>
      <c r="SJG298" s="10"/>
      <c r="SJH298" s="10"/>
      <c r="SJI298" s="10"/>
      <c r="SJJ298" s="10"/>
      <c r="SJK298" s="10"/>
      <c r="SJL298" s="10"/>
      <c r="SJM298" s="10"/>
      <c r="SJN298" s="10"/>
      <c r="SJO298" s="10"/>
      <c r="SJP298" s="10"/>
      <c r="SJQ298" s="10"/>
      <c r="SJR298" s="10"/>
      <c r="SJS298" s="10"/>
      <c r="SJT298" s="10"/>
      <c r="SJU298" s="10"/>
      <c r="SJV298" s="10"/>
      <c r="SJW298" s="10"/>
      <c r="SJX298" s="10"/>
      <c r="SJY298" s="10"/>
      <c r="SJZ298" s="10"/>
      <c r="SKA298" s="10"/>
      <c r="SKB298" s="10"/>
      <c r="SKC298" s="10"/>
      <c r="SKD298" s="10"/>
      <c r="SKE298" s="10"/>
      <c r="SKF298" s="10"/>
      <c r="SKG298" s="10"/>
      <c r="SKH298" s="10"/>
      <c r="SKI298" s="10"/>
      <c r="SKJ298" s="10"/>
      <c r="SKK298" s="10"/>
      <c r="SKL298" s="10"/>
      <c r="SKM298" s="10"/>
      <c r="SKN298" s="10"/>
      <c r="SKO298" s="10"/>
      <c r="SKP298" s="10"/>
      <c r="SKQ298" s="10"/>
      <c r="SKR298" s="10"/>
      <c r="SKS298" s="10"/>
      <c r="SKT298" s="10"/>
      <c r="SKU298" s="10"/>
      <c r="SKV298" s="10"/>
      <c r="SKW298" s="10"/>
      <c r="SKX298" s="10"/>
      <c r="SKY298" s="10"/>
      <c r="SKZ298" s="10"/>
      <c r="SLA298" s="10"/>
      <c r="SLB298" s="10"/>
      <c r="SLC298" s="10"/>
      <c r="SLD298" s="10"/>
      <c r="SLE298" s="10"/>
      <c r="SLF298" s="10"/>
      <c r="SLG298" s="10"/>
      <c r="SLH298" s="10"/>
      <c r="SLI298" s="10"/>
      <c r="SLJ298" s="10"/>
      <c r="SLK298" s="10"/>
      <c r="SLL298" s="10"/>
      <c r="SLM298" s="10"/>
      <c r="SLN298" s="10"/>
      <c r="SLO298" s="10"/>
      <c r="SLP298" s="10"/>
      <c r="SLQ298" s="10"/>
      <c r="SLR298" s="10"/>
      <c r="SLS298" s="10"/>
      <c r="SLT298" s="10"/>
      <c r="SLU298" s="10"/>
      <c r="SLV298" s="10"/>
      <c r="SLW298" s="10"/>
      <c r="SLX298" s="10"/>
      <c r="SLY298" s="10"/>
      <c r="SLZ298" s="10"/>
      <c r="SMA298" s="10"/>
      <c r="SMB298" s="10"/>
      <c r="SMC298" s="10"/>
      <c r="SMD298" s="10"/>
      <c r="SME298" s="10"/>
      <c r="SMF298" s="10"/>
      <c r="SMG298" s="10"/>
      <c r="SMH298" s="10"/>
      <c r="SMI298" s="10"/>
      <c r="SMJ298" s="10"/>
      <c r="SMK298" s="10"/>
      <c r="SML298" s="10"/>
      <c r="SMM298" s="10"/>
      <c r="SMN298" s="10"/>
      <c r="SMO298" s="10"/>
      <c r="SMP298" s="10"/>
      <c r="SMQ298" s="10"/>
      <c r="SMR298" s="10"/>
      <c r="SMS298" s="10"/>
      <c r="SMT298" s="10"/>
      <c r="SMU298" s="10"/>
      <c r="SMV298" s="10"/>
      <c r="SMW298" s="10"/>
      <c r="SMX298" s="10"/>
      <c r="SMY298" s="10"/>
      <c r="SMZ298" s="10"/>
      <c r="SNA298" s="10"/>
      <c r="SNB298" s="10"/>
      <c r="SNC298" s="10"/>
      <c r="SND298" s="10"/>
      <c r="SNE298" s="10"/>
      <c r="SNF298" s="10"/>
      <c r="SNG298" s="10"/>
      <c r="SNH298" s="10"/>
      <c r="SNI298" s="10"/>
      <c r="SNJ298" s="10"/>
      <c r="SNK298" s="10"/>
      <c r="SNL298" s="10"/>
      <c r="SNM298" s="10"/>
      <c r="SNN298" s="10"/>
      <c r="SNO298" s="10"/>
      <c r="SNP298" s="10"/>
      <c r="SNQ298" s="10"/>
      <c r="SNR298" s="10"/>
      <c r="SNS298" s="10"/>
      <c r="SNT298" s="10"/>
      <c r="SNU298" s="10"/>
      <c r="SNV298" s="10"/>
      <c r="SNW298" s="10"/>
      <c r="SNX298" s="10"/>
      <c r="SNY298" s="10"/>
      <c r="SNZ298" s="10"/>
      <c r="SOA298" s="10"/>
      <c r="SOB298" s="10"/>
      <c r="SOC298" s="10"/>
      <c r="SOD298" s="10"/>
      <c r="SOE298" s="10"/>
      <c r="SOF298" s="10"/>
      <c r="SOG298" s="10"/>
      <c r="SOH298" s="10"/>
      <c r="SOI298" s="10"/>
      <c r="SOJ298" s="10"/>
      <c r="SOK298" s="10"/>
      <c r="SOL298" s="10"/>
      <c r="SOM298" s="10"/>
      <c r="SON298" s="10"/>
      <c r="SOO298" s="10"/>
      <c r="SOP298" s="10"/>
      <c r="SOQ298" s="10"/>
      <c r="SOR298" s="10"/>
      <c r="SOS298" s="10"/>
      <c r="SOT298" s="10"/>
      <c r="SOU298" s="10"/>
      <c r="SOV298" s="10"/>
      <c r="SOW298" s="10"/>
      <c r="SOX298" s="10"/>
      <c r="SOY298" s="10"/>
      <c r="SOZ298" s="10"/>
      <c r="SPA298" s="10"/>
      <c r="SPB298" s="10"/>
      <c r="SPC298" s="10"/>
      <c r="SPD298" s="10"/>
      <c r="SPE298" s="10"/>
      <c r="SPF298" s="10"/>
      <c r="SPG298" s="10"/>
      <c r="SPH298" s="10"/>
      <c r="SPI298" s="10"/>
      <c r="SPJ298" s="10"/>
      <c r="SPK298" s="10"/>
      <c r="SPL298" s="10"/>
      <c r="SPM298" s="10"/>
      <c r="SPN298" s="10"/>
      <c r="SPO298" s="10"/>
      <c r="SPP298" s="10"/>
      <c r="SPQ298" s="10"/>
      <c r="SPR298" s="10"/>
      <c r="SPS298" s="10"/>
      <c r="SPT298" s="10"/>
      <c r="SPU298" s="10"/>
      <c r="SPV298" s="10"/>
      <c r="SPW298" s="10"/>
      <c r="SPX298" s="10"/>
      <c r="SPY298" s="10"/>
      <c r="SPZ298" s="10"/>
      <c r="SQA298" s="10"/>
      <c r="SQB298" s="10"/>
      <c r="SQC298" s="10"/>
      <c r="SQD298" s="10"/>
      <c r="SQE298" s="10"/>
      <c r="SQF298" s="10"/>
      <c r="SQG298" s="10"/>
      <c r="SQH298" s="10"/>
      <c r="SQI298" s="10"/>
      <c r="SQJ298" s="10"/>
      <c r="SQK298" s="10"/>
      <c r="SQL298" s="10"/>
      <c r="SQM298" s="10"/>
      <c r="SQN298" s="10"/>
      <c r="SQO298" s="10"/>
      <c r="SQP298" s="10"/>
      <c r="SQQ298" s="10"/>
      <c r="SQR298" s="10"/>
      <c r="SQS298" s="10"/>
      <c r="SQT298" s="10"/>
      <c r="SQU298" s="10"/>
      <c r="SQV298" s="10"/>
      <c r="SQW298" s="10"/>
      <c r="SQX298" s="10"/>
      <c r="SQY298" s="10"/>
      <c r="SQZ298" s="10"/>
      <c r="SRA298" s="10"/>
      <c r="SRB298" s="10"/>
      <c r="SRC298" s="10"/>
      <c r="SRD298" s="10"/>
      <c r="SRE298" s="10"/>
      <c r="SRF298" s="10"/>
      <c r="SRG298" s="10"/>
      <c r="SRH298" s="10"/>
      <c r="SRI298" s="10"/>
      <c r="SRJ298" s="10"/>
      <c r="SRK298" s="10"/>
      <c r="SRL298" s="10"/>
      <c r="SRM298" s="10"/>
      <c r="SRN298" s="10"/>
      <c r="SRO298" s="10"/>
      <c r="SRP298" s="10"/>
      <c r="SRQ298" s="10"/>
      <c r="SRR298" s="10"/>
      <c r="SRS298" s="10"/>
      <c r="SRT298" s="10"/>
      <c r="SRU298" s="10"/>
      <c r="SRV298" s="10"/>
      <c r="SRW298" s="10"/>
      <c r="SRX298" s="10"/>
      <c r="SRY298" s="10"/>
      <c r="SRZ298" s="10"/>
      <c r="SSA298" s="10"/>
      <c r="SSB298" s="10"/>
      <c r="SSC298" s="10"/>
      <c r="SSD298" s="10"/>
      <c r="SSE298" s="10"/>
      <c r="SSF298" s="10"/>
      <c r="SSG298" s="10"/>
      <c r="SSH298" s="10"/>
      <c r="SSI298" s="10"/>
      <c r="SSJ298" s="10"/>
      <c r="SSK298" s="10"/>
      <c r="SSL298" s="10"/>
      <c r="SSM298" s="10"/>
      <c r="SSN298" s="10"/>
      <c r="SSO298" s="10"/>
      <c r="SSP298" s="10"/>
      <c r="SSQ298" s="10"/>
      <c r="SSR298" s="10"/>
      <c r="SSS298" s="10"/>
      <c r="SST298" s="10"/>
      <c r="SSU298" s="10"/>
      <c r="SSV298" s="10"/>
      <c r="SSW298" s="10"/>
      <c r="SSX298" s="10"/>
      <c r="SSY298" s="10"/>
      <c r="SSZ298" s="10"/>
      <c r="STA298" s="10"/>
      <c r="STB298" s="10"/>
      <c r="STC298" s="10"/>
      <c r="STD298" s="10"/>
      <c r="STE298" s="10"/>
      <c r="STF298" s="10"/>
      <c r="STG298" s="10"/>
      <c r="STH298" s="10"/>
      <c r="STI298" s="10"/>
      <c r="STJ298" s="10"/>
      <c r="STK298" s="10"/>
      <c r="STL298" s="10"/>
      <c r="STM298" s="10"/>
      <c r="STN298" s="10"/>
      <c r="STO298" s="10"/>
      <c r="STP298" s="10"/>
      <c r="STQ298" s="10"/>
      <c r="STR298" s="10"/>
      <c r="STS298" s="10"/>
      <c r="STT298" s="10"/>
      <c r="STU298" s="10"/>
      <c r="STV298" s="10"/>
      <c r="STW298" s="10"/>
      <c r="STX298" s="10"/>
      <c r="STY298" s="10"/>
      <c r="STZ298" s="10"/>
      <c r="SUA298" s="10"/>
      <c r="SUB298" s="10"/>
      <c r="SUC298" s="10"/>
      <c r="SUD298" s="10"/>
      <c r="SUE298" s="10"/>
      <c r="SUF298" s="10"/>
      <c r="SUG298" s="10"/>
      <c r="SUH298" s="10"/>
      <c r="SUI298" s="10"/>
      <c r="SUJ298" s="10"/>
      <c r="SUK298" s="10"/>
      <c r="SUL298" s="10"/>
      <c r="SUM298" s="10"/>
      <c r="SUN298" s="10"/>
      <c r="SUO298" s="10"/>
      <c r="SUP298" s="10"/>
      <c r="SUQ298" s="10"/>
      <c r="SUR298" s="10"/>
      <c r="SUS298" s="10"/>
      <c r="SUT298" s="10"/>
      <c r="SUU298" s="10"/>
      <c r="SUV298" s="10"/>
      <c r="SUW298" s="10"/>
      <c r="SUX298" s="10"/>
      <c r="SUY298" s="10"/>
      <c r="SUZ298" s="10"/>
      <c r="SVA298" s="10"/>
      <c r="SVB298" s="10"/>
      <c r="SVC298" s="10"/>
      <c r="SVD298" s="10"/>
      <c r="SVE298" s="10"/>
      <c r="SVF298" s="10"/>
      <c r="SVG298" s="10"/>
      <c r="SVH298" s="10"/>
      <c r="SVI298" s="10"/>
      <c r="SVJ298" s="10"/>
      <c r="SVK298" s="10"/>
      <c r="SVL298" s="10"/>
      <c r="SVM298" s="10"/>
      <c r="SVN298" s="10"/>
      <c r="SVO298" s="10"/>
      <c r="SVP298" s="10"/>
      <c r="SVQ298" s="10"/>
      <c r="SVR298" s="10"/>
      <c r="SVS298" s="10"/>
      <c r="SVT298" s="10"/>
      <c r="SVU298" s="10"/>
      <c r="SVV298" s="10"/>
      <c r="SVW298" s="10"/>
      <c r="SVX298" s="10"/>
      <c r="SVY298" s="10"/>
      <c r="SVZ298" s="10"/>
      <c r="SWA298" s="10"/>
      <c r="SWB298" s="10"/>
      <c r="SWC298" s="10"/>
      <c r="SWD298" s="10"/>
      <c r="SWE298" s="10"/>
      <c r="SWF298" s="10"/>
      <c r="SWG298" s="10"/>
      <c r="SWH298" s="10"/>
      <c r="SWI298" s="10"/>
      <c r="SWJ298" s="10"/>
      <c r="SWK298" s="10"/>
      <c r="SWL298" s="10"/>
      <c r="SWM298" s="10"/>
      <c r="SWN298" s="10"/>
      <c r="SWO298" s="10"/>
      <c r="SWP298" s="10"/>
      <c r="SWQ298" s="10"/>
      <c r="SWR298" s="10"/>
      <c r="SWS298" s="10"/>
      <c r="SWT298" s="10"/>
      <c r="SWU298" s="10"/>
      <c r="SWV298" s="10"/>
      <c r="SWW298" s="10"/>
      <c r="SWX298" s="10"/>
      <c r="SWY298" s="10"/>
      <c r="SWZ298" s="10"/>
      <c r="SXA298" s="10"/>
      <c r="SXB298" s="10"/>
      <c r="SXC298" s="10"/>
      <c r="SXD298" s="10"/>
      <c r="SXE298" s="10"/>
      <c r="SXF298" s="10"/>
      <c r="SXG298" s="10"/>
      <c r="SXH298" s="10"/>
      <c r="SXI298" s="10"/>
      <c r="SXJ298" s="10"/>
      <c r="SXK298" s="10"/>
      <c r="SXL298" s="10"/>
      <c r="SXM298" s="10"/>
      <c r="SXN298" s="10"/>
      <c r="SXO298" s="10"/>
      <c r="SXP298" s="10"/>
      <c r="SXQ298" s="10"/>
      <c r="SXR298" s="10"/>
      <c r="SXS298" s="10"/>
      <c r="SXT298" s="10"/>
      <c r="SXU298" s="10"/>
      <c r="SXV298" s="10"/>
      <c r="SXW298" s="10"/>
      <c r="SXX298" s="10"/>
      <c r="SXY298" s="10"/>
      <c r="SXZ298" s="10"/>
      <c r="SYA298" s="10"/>
      <c r="SYB298" s="10"/>
      <c r="SYC298" s="10"/>
      <c r="SYD298" s="10"/>
      <c r="SYE298" s="10"/>
      <c r="SYF298" s="10"/>
      <c r="SYG298" s="10"/>
      <c r="SYH298" s="10"/>
      <c r="SYI298" s="10"/>
      <c r="SYJ298" s="10"/>
      <c r="SYK298" s="10"/>
      <c r="SYL298" s="10"/>
      <c r="SYM298" s="10"/>
      <c r="SYN298" s="10"/>
      <c r="SYO298" s="10"/>
      <c r="SYP298" s="10"/>
      <c r="SYQ298" s="10"/>
      <c r="SYR298" s="10"/>
      <c r="SYS298" s="10"/>
      <c r="SYT298" s="10"/>
      <c r="SYU298" s="10"/>
      <c r="SYV298" s="10"/>
      <c r="SYW298" s="10"/>
      <c r="SYX298" s="10"/>
      <c r="SYY298" s="10"/>
      <c r="SYZ298" s="10"/>
      <c r="SZA298" s="10"/>
      <c r="SZB298" s="10"/>
      <c r="SZC298" s="10"/>
      <c r="SZD298" s="10"/>
      <c r="SZE298" s="10"/>
      <c r="SZF298" s="10"/>
      <c r="SZG298" s="10"/>
      <c r="SZH298" s="10"/>
      <c r="SZI298" s="10"/>
      <c r="SZJ298" s="10"/>
      <c r="SZK298" s="10"/>
      <c r="SZL298" s="10"/>
      <c r="SZM298" s="10"/>
      <c r="SZN298" s="10"/>
      <c r="SZO298" s="10"/>
      <c r="SZP298" s="10"/>
      <c r="SZQ298" s="10"/>
      <c r="SZR298" s="10"/>
      <c r="SZS298" s="10"/>
      <c r="SZT298" s="10"/>
      <c r="SZU298" s="10"/>
      <c r="SZV298" s="10"/>
      <c r="SZW298" s="10"/>
      <c r="SZX298" s="10"/>
      <c r="SZY298" s="10"/>
      <c r="SZZ298" s="10"/>
      <c r="TAA298" s="10"/>
      <c r="TAB298" s="10"/>
      <c r="TAC298" s="10"/>
      <c r="TAD298" s="10"/>
      <c r="TAE298" s="10"/>
      <c r="TAF298" s="10"/>
      <c r="TAG298" s="10"/>
      <c r="TAH298" s="10"/>
      <c r="TAI298" s="10"/>
      <c r="TAJ298" s="10"/>
      <c r="TAK298" s="10"/>
      <c r="TAL298" s="10"/>
      <c r="TAM298" s="10"/>
      <c r="TAN298" s="10"/>
      <c r="TAO298" s="10"/>
      <c r="TAP298" s="10"/>
      <c r="TAQ298" s="10"/>
      <c r="TAR298" s="10"/>
      <c r="TAS298" s="10"/>
      <c r="TAT298" s="10"/>
      <c r="TAU298" s="10"/>
      <c r="TAV298" s="10"/>
      <c r="TAW298" s="10"/>
      <c r="TAX298" s="10"/>
      <c r="TAY298" s="10"/>
      <c r="TAZ298" s="10"/>
      <c r="TBA298" s="10"/>
      <c r="TBB298" s="10"/>
      <c r="TBC298" s="10"/>
      <c r="TBD298" s="10"/>
      <c r="TBE298" s="10"/>
      <c r="TBF298" s="10"/>
      <c r="TBG298" s="10"/>
      <c r="TBH298" s="10"/>
      <c r="TBI298" s="10"/>
      <c r="TBJ298" s="10"/>
      <c r="TBK298" s="10"/>
      <c r="TBL298" s="10"/>
      <c r="TBM298" s="10"/>
      <c r="TBN298" s="10"/>
      <c r="TBO298" s="10"/>
      <c r="TBP298" s="10"/>
      <c r="TBQ298" s="10"/>
      <c r="TBR298" s="10"/>
      <c r="TBS298" s="10"/>
      <c r="TBT298" s="10"/>
      <c r="TBU298" s="10"/>
      <c r="TBV298" s="10"/>
      <c r="TBW298" s="10"/>
      <c r="TBX298" s="10"/>
      <c r="TBY298" s="10"/>
      <c r="TBZ298" s="10"/>
      <c r="TCA298" s="10"/>
      <c r="TCB298" s="10"/>
      <c r="TCC298" s="10"/>
      <c r="TCD298" s="10"/>
      <c r="TCE298" s="10"/>
      <c r="TCF298" s="10"/>
      <c r="TCG298" s="10"/>
      <c r="TCH298" s="10"/>
      <c r="TCI298" s="10"/>
      <c r="TCJ298" s="10"/>
      <c r="TCK298" s="10"/>
      <c r="TCL298" s="10"/>
      <c r="TCM298" s="10"/>
      <c r="TCN298" s="10"/>
      <c r="TCO298" s="10"/>
      <c r="TCP298" s="10"/>
      <c r="TCQ298" s="10"/>
      <c r="TCR298" s="10"/>
      <c r="TCS298" s="10"/>
      <c r="TCT298" s="10"/>
      <c r="TCU298" s="10"/>
      <c r="TCV298" s="10"/>
      <c r="TCW298" s="10"/>
      <c r="TCX298" s="10"/>
      <c r="TCY298" s="10"/>
      <c r="TCZ298" s="10"/>
      <c r="TDA298" s="10"/>
      <c r="TDB298" s="10"/>
      <c r="TDC298" s="10"/>
      <c r="TDD298" s="10"/>
      <c r="TDE298" s="10"/>
      <c r="TDF298" s="10"/>
      <c r="TDG298" s="10"/>
      <c r="TDH298" s="10"/>
      <c r="TDI298" s="10"/>
      <c r="TDJ298" s="10"/>
      <c r="TDK298" s="10"/>
      <c r="TDL298" s="10"/>
      <c r="TDM298" s="10"/>
      <c r="TDN298" s="10"/>
      <c r="TDO298" s="10"/>
      <c r="TDP298" s="10"/>
      <c r="TDQ298" s="10"/>
      <c r="TDR298" s="10"/>
      <c r="TDS298" s="10"/>
      <c r="TDT298" s="10"/>
      <c r="TDU298" s="10"/>
      <c r="TDV298" s="10"/>
      <c r="TDW298" s="10"/>
      <c r="TDX298" s="10"/>
      <c r="TDY298" s="10"/>
      <c r="TDZ298" s="10"/>
      <c r="TEA298" s="10"/>
      <c r="TEB298" s="10"/>
      <c r="TEC298" s="10"/>
      <c r="TED298" s="10"/>
      <c r="TEE298" s="10"/>
      <c r="TEF298" s="10"/>
      <c r="TEG298" s="10"/>
      <c r="TEH298" s="10"/>
      <c r="TEI298" s="10"/>
      <c r="TEJ298" s="10"/>
      <c r="TEK298" s="10"/>
      <c r="TEL298" s="10"/>
      <c r="TEM298" s="10"/>
      <c r="TEN298" s="10"/>
      <c r="TEO298" s="10"/>
      <c r="TEP298" s="10"/>
      <c r="TEQ298" s="10"/>
      <c r="TER298" s="10"/>
      <c r="TES298" s="10"/>
      <c r="TET298" s="10"/>
      <c r="TEU298" s="10"/>
      <c r="TEV298" s="10"/>
      <c r="TEW298" s="10"/>
      <c r="TEX298" s="10"/>
      <c r="TEY298" s="10"/>
      <c r="TEZ298" s="10"/>
      <c r="TFA298" s="10"/>
      <c r="TFB298" s="10"/>
      <c r="TFC298" s="10"/>
      <c r="TFD298" s="10"/>
      <c r="TFE298" s="10"/>
      <c r="TFF298" s="10"/>
      <c r="TFG298" s="10"/>
      <c r="TFH298" s="10"/>
      <c r="TFI298" s="10"/>
      <c r="TFJ298" s="10"/>
      <c r="TFK298" s="10"/>
      <c r="TFL298" s="10"/>
      <c r="TFM298" s="10"/>
      <c r="TFN298" s="10"/>
      <c r="TFO298" s="10"/>
      <c r="TFP298" s="10"/>
      <c r="TFQ298" s="10"/>
      <c r="TFR298" s="10"/>
      <c r="TFS298" s="10"/>
      <c r="TFT298" s="10"/>
      <c r="TFU298" s="10"/>
      <c r="TFV298" s="10"/>
      <c r="TFW298" s="10"/>
      <c r="TFX298" s="10"/>
      <c r="TFY298" s="10"/>
      <c r="TFZ298" s="10"/>
      <c r="TGA298" s="10"/>
      <c r="TGB298" s="10"/>
      <c r="TGC298" s="10"/>
      <c r="TGD298" s="10"/>
      <c r="TGE298" s="10"/>
      <c r="TGF298" s="10"/>
      <c r="TGG298" s="10"/>
      <c r="TGH298" s="10"/>
      <c r="TGI298" s="10"/>
      <c r="TGJ298" s="10"/>
      <c r="TGK298" s="10"/>
      <c r="TGL298" s="10"/>
      <c r="TGM298" s="10"/>
      <c r="TGN298" s="10"/>
      <c r="TGO298" s="10"/>
      <c r="TGP298" s="10"/>
      <c r="TGQ298" s="10"/>
      <c r="TGR298" s="10"/>
      <c r="TGS298" s="10"/>
      <c r="TGT298" s="10"/>
      <c r="TGU298" s="10"/>
      <c r="TGV298" s="10"/>
      <c r="TGW298" s="10"/>
      <c r="TGX298" s="10"/>
      <c r="TGY298" s="10"/>
      <c r="TGZ298" s="10"/>
      <c r="THA298" s="10"/>
      <c r="THB298" s="10"/>
      <c r="THC298" s="10"/>
      <c r="THD298" s="10"/>
      <c r="THE298" s="10"/>
      <c r="THF298" s="10"/>
      <c r="THG298" s="10"/>
      <c r="THH298" s="10"/>
      <c r="THI298" s="10"/>
      <c r="THJ298" s="10"/>
      <c r="THK298" s="10"/>
      <c r="THL298" s="10"/>
      <c r="THM298" s="10"/>
      <c r="THN298" s="10"/>
      <c r="THO298" s="10"/>
      <c r="THP298" s="10"/>
      <c r="THQ298" s="10"/>
      <c r="THR298" s="10"/>
      <c r="THS298" s="10"/>
      <c r="THT298" s="10"/>
      <c r="THU298" s="10"/>
      <c r="THV298" s="10"/>
      <c r="THW298" s="10"/>
      <c r="THX298" s="10"/>
      <c r="THY298" s="10"/>
      <c r="THZ298" s="10"/>
      <c r="TIA298" s="10"/>
      <c r="TIB298" s="10"/>
      <c r="TIC298" s="10"/>
      <c r="TID298" s="10"/>
      <c r="TIE298" s="10"/>
      <c r="TIF298" s="10"/>
      <c r="TIG298" s="10"/>
      <c r="TIH298" s="10"/>
      <c r="TII298" s="10"/>
      <c r="TIJ298" s="10"/>
      <c r="TIK298" s="10"/>
      <c r="TIL298" s="10"/>
      <c r="TIM298" s="10"/>
      <c r="TIN298" s="10"/>
      <c r="TIO298" s="10"/>
      <c r="TIP298" s="10"/>
      <c r="TIQ298" s="10"/>
      <c r="TIR298" s="10"/>
      <c r="TIS298" s="10"/>
      <c r="TIT298" s="10"/>
      <c r="TIU298" s="10"/>
      <c r="TIV298" s="10"/>
      <c r="TIW298" s="10"/>
      <c r="TIX298" s="10"/>
      <c r="TIY298" s="10"/>
      <c r="TIZ298" s="10"/>
      <c r="TJA298" s="10"/>
      <c r="TJB298" s="10"/>
      <c r="TJC298" s="10"/>
      <c r="TJD298" s="10"/>
      <c r="TJE298" s="10"/>
      <c r="TJF298" s="10"/>
      <c r="TJG298" s="10"/>
      <c r="TJH298" s="10"/>
      <c r="TJI298" s="10"/>
      <c r="TJJ298" s="10"/>
      <c r="TJK298" s="10"/>
      <c r="TJL298" s="10"/>
      <c r="TJM298" s="10"/>
      <c r="TJN298" s="10"/>
      <c r="TJO298" s="10"/>
      <c r="TJP298" s="10"/>
      <c r="TJQ298" s="10"/>
      <c r="TJR298" s="10"/>
      <c r="TJS298" s="10"/>
      <c r="TJT298" s="10"/>
      <c r="TJU298" s="10"/>
      <c r="TJV298" s="10"/>
      <c r="TJW298" s="10"/>
      <c r="TJX298" s="10"/>
      <c r="TJY298" s="10"/>
      <c r="TJZ298" s="10"/>
      <c r="TKA298" s="10"/>
      <c r="TKB298" s="10"/>
      <c r="TKC298" s="10"/>
      <c r="TKD298" s="10"/>
      <c r="TKE298" s="10"/>
      <c r="TKF298" s="10"/>
      <c r="TKG298" s="10"/>
      <c r="TKH298" s="10"/>
      <c r="TKI298" s="10"/>
      <c r="TKJ298" s="10"/>
      <c r="TKK298" s="10"/>
      <c r="TKL298" s="10"/>
      <c r="TKM298" s="10"/>
      <c r="TKN298" s="10"/>
      <c r="TKO298" s="10"/>
      <c r="TKP298" s="10"/>
      <c r="TKQ298" s="10"/>
      <c r="TKR298" s="10"/>
      <c r="TKS298" s="10"/>
      <c r="TKT298" s="10"/>
      <c r="TKU298" s="10"/>
      <c r="TKV298" s="10"/>
      <c r="TKW298" s="10"/>
      <c r="TKX298" s="10"/>
      <c r="TKY298" s="10"/>
      <c r="TKZ298" s="10"/>
      <c r="TLA298" s="10"/>
      <c r="TLB298" s="10"/>
      <c r="TLC298" s="10"/>
      <c r="TLD298" s="10"/>
      <c r="TLE298" s="10"/>
      <c r="TLF298" s="10"/>
      <c r="TLG298" s="10"/>
      <c r="TLH298" s="10"/>
      <c r="TLI298" s="10"/>
      <c r="TLJ298" s="10"/>
      <c r="TLK298" s="10"/>
      <c r="TLL298" s="10"/>
      <c r="TLM298" s="10"/>
      <c r="TLN298" s="10"/>
      <c r="TLO298" s="10"/>
      <c r="TLP298" s="10"/>
      <c r="TLQ298" s="10"/>
      <c r="TLR298" s="10"/>
      <c r="TLS298" s="10"/>
      <c r="TLT298" s="10"/>
      <c r="TLU298" s="10"/>
      <c r="TLV298" s="10"/>
      <c r="TLW298" s="10"/>
      <c r="TLX298" s="10"/>
      <c r="TLY298" s="10"/>
      <c r="TLZ298" s="10"/>
      <c r="TMA298" s="10"/>
      <c r="TMB298" s="10"/>
      <c r="TMC298" s="10"/>
      <c r="TMD298" s="10"/>
      <c r="TME298" s="10"/>
      <c r="TMF298" s="10"/>
      <c r="TMG298" s="10"/>
      <c r="TMH298" s="10"/>
      <c r="TMI298" s="10"/>
      <c r="TMJ298" s="10"/>
      <c r="TMK298" s="10"/>
      <c r="TML298" s="10"/>
      <c r="TMM298" s="10"/>
      <c r="TMN298" s="10"/>
      <c r="TMO298" s="10"/>
      <c r="TMP298" s="10"/>
      <c r="TMQ298" s="10"/>
      <c r="TMR298" s="10"/>
      <c r="TMS298" s="10"/>
      <c r="TMT298" s="10"/>
      <c r="TMU298" s="10"/>
      <c r="TMV298" s="10"/>
      <c r="TMW298" s="10"/>
      <c r="TMX298" s="10"/>
      <c r="TMY298" s="10"/>
      <c r="TMZ298" s="10"/>
      <c r="TNA298" s="10"/>
      <c r="TNB298" s="10"/>
      <c r="TNC298" s="10"/>
      <c r="TND298" s="10"/>
      <c r="TNE298" s="10"/>
      <c r="TNF298" s="10"/>
      <c r="TNG298" s="10"/>
      <c r="TNH298" s="10"/>
      <c r="TNI298" s="10"/>
      <c r="TNJ298" s="10"/>
      <c r="TNK298" s="10"/>
      <c r="TNL298" s="10"/>
      <c r="TNM298" s="10"/>
      <c r="TNN298" s="10"/>
      <c r="TNO298" s="10"/>
      <c r="TNP298" s="10"/>
      <c r="TNQ298" s="10"/>
      <c r="TNR298" s="10"/>
      <c r="TNS298" s="10"/>
      <c r="TNT298" s="10"/>
      <c r="TNU298" s="10"/>
      <c r="TNV298" s="10"/>
      <c r="TNW298" s="10"/>
      <c r="TNX298" s="10"/>
      <c r="TNY298" s="10"/>
      <c r="TNZ298" s="10"/>
      <c r="TOA298" s="10"/>
      <c r="TOB298" s="10"/>
      <c r="TOC298" s="10"/>
      <c r="TOD298" s="10"/>
      <c r="TOE298" s="10"/>
      <c r="TOF298" s="10"/>
      <c r="TOG298" s="10"/>
      <c r="TOH298" s="10"/>
      <c r="TOI298" s="10"/>
      <c r="TOJ298" s="10"/>
      <c r="TOK298" s="10"/>
      <c r="TOL298" s="10"/>
      <c r="TOM298" s="10"/>
      <c r="TON298" s="10"/>
      <c r="TOO298" s="10"/>
      <c r="TOP298" s="10"/>
      <c r="TOQ298" s="10"/>
      <c r="TOR298" s="10"/>
      <c r="TOS298" s="10"/>
      <c r="TOT298" s="10"/>
      <c r="TOU298" s="10"/>
      <c r="TOV298" s="10"/>
      <c r="TOW298" s="10"/>
      <c r="TOX298" s="10"/>
      <c r="TOY298" s="10"/>
      <c r="TOZ298" s="10"/>
      <c r="TPA298" s="10"/>
      <c r="TPB298" s="10"/>
      <c r="TPC298" s="10"/>
      <c r="TPD298" s="10"/>
      <c r="TPE298" s="10"/>
      <c r="TPF298" s="10"/>
      <c r="TPG298" s="10"/>
      <c r="TPH298" s="10"/>
      <c r="TPI298" s="10"/>
      <c r="TPJ298" s="10"/>
      <c r="TPK298" s="10"/>
      <c r="TPL298" s="10"/>
      <c r="TPM298" s="10"/>
      <c r="TPN298" s="10"/>
      <c r="TPO298" s="10"/>
      <c r="TPP298" s="10"/>
      <c r="TPQ298" s="10"/>
      <c r="TPR298" s="10"/>
      <c r="TPS298" s="10"/>
      <c r="TPT298" s="10"/>
      <c r="TPU298" s="10"/>
      <c r="TPV298" s="10"/>
      <c r="TPW298" s="10"/>
      <c r="TPX298" s="10"/>
      <c r="TPY298" s="10"/>
      <c r="TPZ298" s="10"/>
      <c r="TQA298" s="10"/>
      <c r="TQB298" s="10"/>
      <c r="TQC298" s="10"/>
      <c r="TQD298" s="10"/>
      <c r="TQE298" s="10"/>
      <c r="TQF298" s="10"/>
      <c r="TQG298" s="10"/>
      <c r="TQH298" s="10"/>
      <c r="TQI298" s="10"/>
      <c r="TQJ298" s="10"/>
      <c r="TQK298" s="10"/>
      <c r="TQL298" s="10"/>
      <c r="TQM298" s="10"/>
      <c r="TQN298" s="10"/>
      <c r="TQO298" s="10"/>
      <c r="TQP298" s="10"/>
      <c r="TQQ298" s="10"/>
      <c r="TQR298" s="10"/>
      <c r="TQS298" s="10"/>
      <c r="TQT298" s="10"/>
      <c r="TQU298" s="10"/>
      <c r="TQV298" s="10"/>
      <c r="TQW298" s="10"/>
      <c r="TQX298" s="10"/>
      <c r="TQY298" s="10"/>
      <c r="TQZ298" s="10"/>
      <c r="TRA298" s="10"/>
      <c r="TRB298" s="10"/>
      <c r="TRC298" s="10"/>
      <c r="TRD298" s="10"/>
      <c r="TRE298" s="10"/>
      <c r="TRF298" s="10"/>
      <c r="TRG298" s="10"/>
      <c r="TRH298" s="10"/>
      <c r="TRI298" s="10"/>
      <c r="TRJ298" s="10"/>
      <c r="TRK298" s="10"/>
      <c r="TRL298" s="10"/>
      <c r="TRM298" s="10"/>
      <c r="TRN298" s="10"/>
      <c r="TRO298" s="10"/>
      <c r="TRP298" s="10"/>
      <c r="TRQ298" s="10"/>
      <c r="TRR298" s="10"/>
      <c r="TRS298" s="10"/>
      <c r="TRT298" s="10"/>
      <c r="TRU298" s="10"/>
      <c r="TRV298" s="10"/>
      <c r="TRW298" s="10"/>
      <c r="TRX298" s="10"/>
      <c r="TRY298" s="10"/>
      <c r="TRZ298" s="10"/>
      <c r="TSA298" s="10"/>
      <c r="TSB298" s="10"/>
      <c r="TSC298" s="10"/>
      <c r="TSD298" s="10"/>
      <c r="TSE298" s="10"/>
      <c r="TSF298" s="10"/>
      <c r="TSG298" s="10"/>
      <c r="TSH298" s="10"/>
      <c r="TSI298" s="10"/>
      <c r="TSJ298" s="10"/>
      <c r="TSK298" s="10"/>
      <c r="TSL298" s="10"/>
      <c r="TSM298" s="10"/>
      <c r="TSN298" s="10"/>
      <c r="TSO298" s="10"/>
      <c r="TSP298" s="10"/>
      <c r="TSQ298" s="10"/>
      <c r="TSR298" s="10"/>
      <c r="TSS298" s="10"/>
      <c r="TST298" s="10"/>
      <c r="TSU298" s="10"/>
      <c r="TSV298" s="10"/>
      <c r="TSW298" s="10"/>
      <c r="TSX298" s="10"/>
      <c r="TSY298" s="10"/>
      <c r="TSZ298" s="10"/>
      <c r="TTA298" s="10"/>
      <c r="TTB298" s="10"/>
      <c r="TTC298" s="10"/>
      <c r="TTD298" s="10"/>
      <c r="TTE298" s="10"/>
      <c r="TTF298" s="10"/>
      <c r="TTG298" s="10"/>
      <c r="TTH298" s="10"/>
      <c r="TTI298" s="10"/>
      <c r="TTJ298" s="10"/>
      <c r="TTK298" s="10"/>
      <c r="TTL298" s="10"/>
      <c r="TTM298" s="10"/>
      <c r="TTN298" s="10"/>
      <c r="TTO298" s="10"/>
      <c r="TTP298" s="10"/>
      <c r="TTQ298" s="10"/>
      <c r="TTR298" s="10"/>
      <c r="TTS298" s="10"/>
      <c r="TTT298" s="10"/>
      <c r="TTU298" s="10"/>
      <c r="TTV298" s="10"/>
      <c r="TTW298" s="10"/>
      <c r="TTX298" s="10"/>
      <c r="TTY298" s="10"/>
      <c r="TTZ298" s="10"/>
      <c r="TUA298" s="10"/>
      <c r="TUB298" s="10"/>
      <c r="TUC298" s="10"/>
      <c r="TUD298" s="10"/>
      <c r="TUE298" s="10"/>
      <c r="TUF298" s="10"/>
      <c r="TUG298" s="10"/>
      <c r="TUH298" s="10"/>
      <c r="TUI298" s="10"/>
      <c r="TUJ298" s="10"/>
      <c r="TUK298" s="10"/>
      <c r="TUL298" s="10"/>
      <c r="TUM298" s="10"/>
      <c r="TUN298" s="10"/>
      <c r="TUO298" s="10"/>
      <c r="TUP298" s="10"/>
      <c r="TUQ298" s="10"/>
      <c r="TUR298" s="10"/>
      <c r="TUS298" s="10"/>
      <c r="TUT298" s="10"/>
      <c r="TUU298" s="10"/>
      <c r="TUV298" s="10"/>
      <c r="TUW298" s="10"/>
      <c r="TUX298" s="10"/>
      <c r="TUY298" s="10"/>
      <c r="TUZ298" s="10"/>
      <c r="TVA298" s="10"/>
      <c r="TVB298" s="10"/>
      <c r="TVC298" s="10"/>
      <c r="TVD298" s="10"/>
      <c r="TVE298" s="10"/>
      <c r="TVF298" s="10"/>
      <c r="TVG298" s="10"/>
      <c r="TVH298" s="10"/>
      <c r="TVI298" s="10"/>
      <c r="TVJ298" s="10"/>
      <c r="TVK298" s="10"/>
      <c r="TVL298" s="10"/>
      <c r="TVM298" s="10"/>
      <c r="TVN298" s="10"/>
      <c r="TVO298" s="10"/>
      <c r="TVP298" s="10"/>
      <c r="TVQ298" s="10"/>
      <c r="TVR298" s="10"/>
      <c r="TVS298" s="10"/>
      <c r="TVT298" s="10"/>
      <c r="TVU298" s="10"/>
      <c r="TVV298" s="10"/>
      <c r="TVW298" s="10"/>
      <c r="TVX298" s="10"/>
      <c r="TVY298" s="10"/>
      <c r="TVZ298" s="10"/>
      <c r="TWA298" s="10"/>
      <c r="TWB298" s="10"/>
      <c r="TWC298" s="10"/>
      <c r="TWD298" s="10"/>
      <c r="TWE298" s="10"/>
      <c r="TWF298" s="10"/>
      <c r="TWG298" s="10"/>
      <c r="TWH298" s="10"/>
      <c r="TWI298" s="10"/>
      <c r="TWJ298" s="10"/>
      <c r="TWK298" s="10"/>
      <c r="TWL298" s="10"/>
      <c r="TWM298" s="10"/>
      <c r="TWN298" s="10"/>
      <c r="TWO298" s="10"/>
      <c r="TWP298" s="10"/>
      <c r="TWQ298" s="10"/>
      <c r="TWR298" s="10"/>
      <c r="TWS298" s="10"/>
      <c r="TWT298" s="10"/>
      <c r="TWU298" s="10"/>
      <c r="TWV298" s="10"/>
      <c r="TWW298" s="10"/>
      <c r="TWX298" s="10"/>
      <c r="TWY298" s="10"/>
      <c r="TWZ298" s="10"/>
      <c r="TXA298" s="10"/>
      <c r="TXB298" s="10"/>
      <c r="TXC298" s="10"/>
      <c r="TXD298" s="10"/>
      <c r="TXE298" s="10"/>
      <c r="TXF298" s="10"/>
      <c r="TXG298" s="10"/>
      <c r="TXH298" s="10"/>
      <c r="TXI298" s="10"/>
      <c r="TXJ298" s="10"/>
      <c r="TXK298" s="10"/>
      <c r="TXL298" s="10"/>
      <c r="TXM298" s="10"/>
      <c r="TXN298" s="10"/>
      <c r="TXO298" s="10"/>
      <c r="TXP298" s="10"/>
      <c r="TXQ298" s="10"/>
      <c r="TXR298" s="10"/>
      <c r="TXS298" s="10"/>
      <c r="TXT298" s="10"/>
      <c r="TXU298" s="10"/>
      <c r="TXV298" s="10"/>
      <c r="TXW298" s="10"/>
      <c r="TXX298" s="10"/>
      <c r="TXY298" s="10"/>
      <c r="TXZ298" s="10"/>
      <c r="TYA298" s="10"/>
      <c r="TYB298" s="10"/>
      <c r="TYC298" s="10"/>
      <c r="TYD298" s="10"/>
      <c r="TYE298" s="10"/>
      <c r="TYF298" s="10"/>
      <c r="TYG298" s="10"/>
      <c r="TYH298" s="10"/>
      <c r="TYI298" s="10"/>
      <c r="TYJ298" s="10"/>
      <c r="TYK298" s="10"/>
      <c r="TYL298" s="10"/>
      <c r="TYM298" s="10"/>
      <c r="TYN298" s="10"/>
      <c r="TYO298" s="10"/>
      <c r="TYP298" s="10"/>
      <c r="TYQ298" s="10"/>
      <c r="TYR298" s="10"/>
      <c r="TYS298" s="10"/>
      <c r="TYT298" s="10"/>
      <c r="TYU298" s="10"/>
      <c r="TYV298" s="10"/>
      <c r="TYW298" s="10"/>
      <c r="TYX298" s="10"/>
      <c r="TYY298" s="10"/>
      <c r="TYZ298" s="10"/>
      <c r="TZA298" s="10"/>
      <c r="TZB298" s="10"/>
      <c r="TZC298" s="10"/>
      <c r="TZD298" s="10"/>
      <c r="TZE298" s="10"/>
      <c r="TZF298" s="10"/>
      <c r="TZG298" s="10"/>
      <c r="TZH298" s="10"/>
      <c r="TZI298" s="10"/>
      <c r="TZJ298" s="10"/>
      <c r="TZK298" s="10"/>
      <c r="TZL298" s="10"/>
      <c r="TZM298" s="10"/>
      <c r="TZN298" s="10"/>
      <c r="TZO298" s="10"/>
      <c r="TZP298" s="10"/>
      <c r="TZQ298" s="10"/>
      <c r="TZR298" s="10"/>
      <c r="TZS298" s="10"/>
      <c r="TZT298" s="10"/>
      <c r="TZU298" s="10"/>
      <c r="TZV298" s="10"/>
      <c r="TZW298" s="10"/>
      <c r="TZX298" s="10"/>
      <c r="TZY298" s="10"/>
      <c r="TZZ298" s="10"/>
      <c r="UAA298" s="10"/>
      <c r="UAB298" s="10"/>
      <c r="UAC298" s="10"/>
      <c r="UAD298" s="10"/>
      <c r="UAE298" s="10"/>
      <c r="UAF298" s="10"/>
      <c r="UAG298" s="10"/>
      <c r="UAH298" s="10"/>
      <c r="UAI298" s="10"/>
      <c r="UAJ298" s="10"/>
      <c r="UAK298" s="10"/>
      <c r="UAL298" s="10"/>
      <c r="UAM298" s="10"/>
      <c r="UAN298" s="10"/>
      <c r="UAO298" s="10"/>
      <c r="UAP298" s="10"/>
      <c r="UAQ298" s="10"/>
      <c r="UAR298" s="10"/>
      <c r="UAS298" s="10"/>
      <c r="UAT298" s="10"/>
      <c r="UAU298" s="10"/>
      <c r="UAV298" s="10"/>
      <c r="UAW298" s="10"/>
      <c r="UAX298" s="10"/>
      <c r="UAY298" s="10"/>
      <c r="UAZ298" s="10"/>
      <c r="UBA298" s="10"/>
      <c r="UBB298" s="10"/>
      <c r="UBC298" s="10"/>
      <c r="UBD298" s="10"/>
      <c r="UBE298" s="10"/>
      <c r="UBF298" s="10"/>
      <c r="UBG298" s="10"/>
      <c r="UBH298" s="10"/>
      <c r="UBI298" s="10"/>
      <c r="UBJ298" s="10"/>
      <c r="UBK298" s="10"/>
      <c r="UBL298" s="10"/>
      <c r="UBM298" s="10"/>
      <c r="UBN298" s="10"/>
      <c r="UBO298" s="10"/>
      <c r="UBP298" s="10"/>
      <c r="UBQ298" s="10"/>
      <c r="UBR298" s="10"/>
      <c r="UBS298" s="10"/>
      <c r="UBT298" s="10"/>
      <c r="UBU298" s="10"/>
      <c r="UBV298" s="10"/>
      <c r="UBW298" s="10"/>
      <c r="UBX298" s="10"/>
      <c r="UBY298" s="10"/>
      <c r="UBZ298" s="10"/>
      <c r="UCA298" s="10"/>
      <c r="UCB298" s="10"/>
      <c r="UCC298" s="10"/>
      <c r="UCD298" s="10"/>
      <c r="UCE298" s="10"/>
      <c r="UCF298" s="10"/>
      <c r="UCG298" s="10"/>
      <c r="UCH298" s="10"/>
      <c r="UCI298" s="10"/>
      <c r="UCJ298" s="10"/>
      <c r="UCK298" s="10"/>
      <c r="UCL298" s="10"/>
      <c r="UCM298" s="10"/>
      <c r="UCN298" s="10"/>
      <c r="UCO298" s="10"/>
      <c r="UCP298" s="10"/>
      <c r="UCQ298" s="10"/>
      <c r="UCR298" s="10"/>
      <c r="UCS298" s="10"/>
      <c r="UCT298" s="10"/>
      <c r="UCU298" s="10"/>
      <c r="UCV298" s="10"/>
      <c r="UCW298" s="10"/>
      <c r="UCX298" s="10"/>
      <c r="UCY298" s="10"/>
      <c r="UCZ298" s="10"/>
      <c r="UDA298" s="10"/>
      <c r="UDB298" s="10"/>
      <c r="UDC298" s="10"/>
      <c r="UDD298" s="10"/>
      <c r="UDE298" s="10"/>
      <c r="UDF298" s="10"/>
      <c r="UDG298" s="10"/>
      <c r="UDH298" s="10"/>
      <c r="UDI298" s="10"/>
      <c r="UDJ298" s="10"/>
      <c r="UDK298" s="10"/>
      <c r="UDL298" s="10"/>
      <c r="UDM298" s="10"/>
      <c r="UDN298" s="10"/>
      <c r="UDO298" s="10"/>
      <c r="UDP298" s="10"/>
      <c r="UDQ298" s="10"/>
      <c r="UDR298" s="10"/>
      <c r="UDS298" s="10"/>
      <c r="UDT298" s="10"/>
      <c r="UDU298" s="10"/>
      <c r="UDV298" s="10"/>
      <c r="UDW298" s="10"/>
      <c r="UDX298" s="10"/>
      <c r="UDY298" s="10"/>
      <c r="UDZ298" s="10"/>
      <c r="UEA298" s="10"/>
      <c r="UEB298" s="10"/>
      <c r="UEC298" s="10"/>
      <c r="UED298" s="10"/>
      <c r="UEE298" s="10"/>
      <c r="UEF298" s="10"/>
      <c r="UEG298" s="10"/>
      <c r="UEH298" s="10"/>
      <c r="UEI298" s="10"/>
      <c r="UEJ298" s="10"/>
      <c r="UEK298" s="10"/>
      <c r="UEL298" s="10"/>
      <c r="UEM298" s="10"/>
      <c r="UEN298" s="10"/>
      <c r="UEO298" s="10"/>
      <c r="UEP298" s="10"/>
      <c r="UEQ298" s="10"/>
      <c r="UER298" s="10"/>
      <c r="UES298" s="10"/>
      <c r="UET298" s="10"/>
      <c r="UEU298" s="10"/>
      <c r="UEV298" s="10"/>
      <c r="UEW298" s="10"/>
      <c r="UEX298" s="10"/>
      <c r="UEY298" s="10"/>
      <c r="UEZ298" s="10"/>
      <c r="UFA298" s="10"/>
      <c r="UFB298" s="10"/>
      <c r="UFC298" s="10"/>
      <c r="UFD298" s="10"/>
      <c r="UFE298" s="10"/>
      <c r="UFF298" s="10"/>
      <c r="UFG298" s="10"/>
      <c r="UFH298" s="10"/>
      <c r="UFI298" s="10"/>
      <c r="UFJ298" s="10"/>
      <c r="UFK298" s="10"/>
      <c r="UFL298" s="10"/>
      <c r="UFM298" s="10"/>
      <c r="UFN298" s="10"/>
      <c r="UFO298" s="10"/>
      <c r="UFP298" s="10"/>
      <c r="UFQ298" s="10"/>
      <c r="UFR298" s="10"/>
      <c r="UFS298" s="10"/>
      <c r="UFT298" s="10"/>
      <c r="UFU298" s="10"/>
      <c r="UFV298" s="10"/>
      <c r="UFW298" s="10"/>
      <c r="UFX298" s="10"/>
      <c r="UFY298" s="10"/>
      <c r="UFZ298" s="10"/>
      <c r="UGA298" s="10"/>
      <c r="UGB298" s="10"/>
      <c r="UGC298" s="10"/>
      <c r="UGD298" s="10"/>
      <c r="UGE298" s="10"/>
      <c r="UGF298" s="10"/>
      <c r="UGG298" s="10"/>
      <c r="UGH298" s="10"/>
      <c r="UGI298" s="10"/>
      <c r="UGJ298" s="10"/>
      <c r="UGK298" s="10"/>
      <c r="UGL298" s="10"/>
      <c r="UGM298" s="10"/>
      <c r="UGN298" s="10"/>
      <c r="UGO298" s="10"/>
      <c r="UGP298" s="10"/>
      <c r="UGQ298" s="10"/>
      <c r="UGR298" s="10"/>
      <c r="UGS298" s="10"/>
      <c r="UGT298" s="10"/>
      <c r="UGU298" s="10"/>
      <c r="UGV298" s="10"/>
      <c r="UGW298" s="10"/>
      <c r="UGX298" s="10"/>
      <c r="UGY298" s="10"/>
      <c r="UGZ298" s="10"/>
      <c r="UHA298" s="10"/>
      <c r="UHB298" s="10"/>
      <c r="UHC298" s="10"/>
      <c r="UHD298" s="10"/>
      <c r="UHE298" s="10"/>
      <c r="UHF298" s="10"/>
      <c r="UHG298" s="10"/>
      <c r="UHH298" s="10"/>
      <c r="UHI298" s="10"/>
      <c r="UHJ298" s="10"/>
      <c r="UHK298" s="10"/>
      <c r="UHL298" s="10"/>
      <c r="UHM298" s="10"/>
      <c r="UHN298" s="10"/>
      <c r="UHO298" s="10"/>
      <c r="UHP298" s="10"/>
      <c r="UHQ298" s="10"/>
      <c r="UHR298" s="10"/>
      <c r="UHS298" s="10"/>
      <c r="UHT298" s="10"/>
      <c r="UHU298" s="10"/>
      <c r="UHV298" s="10"/>
      <c r="UHW298" s="10"/>
      <c r="UHX298" s="10"/>
      <c r="UHY298" s="10"/>
      <c r="UHZ298" s="10"/>
      <c r="UIA298" s="10"/>
      <c r="UIB298" s="10"/>
      <c r="UIC298" s="10"/>
      <c r="UID298" s="10"/>
      <c r="UIE298" s="10"/>
      <c r="UIF298" s="10"/>
      <c r="UIG298" s="10"/>
      <c r="UIH298" s="10"/>
      <c r="UII298" s="10"/>
      <c r="UIJ298" s="10"/>
      <c r="UIK298" s="10"/>
      <c r="UIL298" s="10"/>
      <c r="UIM298" s="10"/>
      <c r="UIN298" s="10"/>
      <c r="UIO298" s="10"/>
      <c r="UIP298" s="10"/>
      <c r="UIQ298" s="10"/>
      <c r="UIR298" s="10"/>
      <c r="UIS298" s="10"/>
      <c r="UIT298" s="10"/>
      <c r="UIU298" s="10"/>
      <c r="UIV298" s="10"/>
      <c r="UIW298" s="10"/>
      <c r="UIX298" s="10"/>
      <c r="UIY298" s="10"/>
      <c r="UIZ298" s="10"/>
      <c r="UJA298" s="10"/>
      <c r="UJB298" s="10"/>
      <c r="UJC298" s="10"/>
      <c r="UJD298" s="10"/>
      <c r="UJE298" s="10"/>
      <c r="UJF298" s="10"/>
      <c r="UJG298" s="10"/>
      <c r="UJH298" s="10"/>
      <c r="UJI298" s="10"/>
      <c r="UJJ298" s="10"/>
      <c r="UJK298" s="10"/>
      <c r="UJL298" s="10"/>
      <c r="UJM298" s="10"/>
      <c r="UJN298" s="10"/>
      <c r="UJO298" s="10"/>
      <c r="UJP298" s="10"/>
      <c r="UJQ298" s="10"/>
      <c r="UJR298" s="10"/>
      <c r="UJS298" s="10"/>
      <c r="UJT298" s="10"/>
      <c r="UJU298" s="10"/>
      <c r="UJV298" s="10"/>
      <c r="UJW298" s="10"/>
      <c r="UJX298" s="10"/>
      <c r="UJY298" s="10"/>
      <c r="UJZ298" s="10"/>
      <c r="UKA298" s="10"/>
      <c r="UKB298" s="10"/>
      <c r="UKC298" s="10"/>
      <c r="UKD298" s="10"/>
      <c r="UKE298" s="10"/>
      <c r="UKF298" s="10"/>
      <c r="UKG298" s="10"/>
      <c r="UKH298" s="10"/>
      <c r="UKI298" s="10"/>
      <c r="UKJ298" s="10"/>
      <c r="UKK298" s="10"/>
      <c r="UKL298" s="10"/>
      <c r="UKM298" s="10"/>
      <c r="UKN298" s="10"/>
      <c r="UKO298" s="10"/>
      <c r="UKP298" s="10"/>
      <c r="UKQ298" s="10"/>
      <c r="UKR298" s="10"/>
      <c r="UKS298" s="10"/>
      <c r="UKT298" s="10"/>
      <c r="UKU298" s="10"/>
      <c r="UKV298" s="10"/>
      <c r="UKW298" s="10"/>
      <c r="UKX298" s="10"/>
      <c r="UKY298" s="10"/>
      <c r="UKZ298" s="10"/>
      <c r="ULA298" s="10"/>
      <c r="ULB298" s="10"/>
      <c r="ULC298" s="10"/>
      <c r="ULD298" s="10"/>
      <c r="ULE298" s="10"/>
      <c r="ULF298" s="10"/>
      <c r="ULG298" s="10"/>
      <c r="ULH298" s="10"/>
      <c r="ULI298" s="10"/>
      <c r="ULJ298" s="10"/>
      <c r="ULK298" s="10"/>
      <c r="ULL298" s="10"/>
      <c r="ULM298" s="10"/>
      <c r="ULN298" s="10"/>
      <c r="ULO298" s="10"/>
      <c r="ULP298" s="10"/>
      <c r="ULQ298" s="10"/>
      <c r="ULR298" s="10"/>
      <c r="ULS298" s="10"/>
      <c r="ULT298" s="10"/>
      <c r="ULU298" s="10"/>
      <c r="ULV298" s="10"/>
      <c r="ULW298" s="10"/>
      <c r="ULX298" s="10"/>
      <c r="ULY298" s="10"/>
      <c r="ULZ298" s="10"/>
      <c r="UMA298" s="10"/>
      <c r="UMB298" s="10"/>
      <c r="UMC298" s="10"/>
      <c r="UMD298" s="10"/>
      <c r="UME298" s="10"/>
      <c r="UMF298" s="10"/>
      <c r="UMG298" s="10"/>
      <c r="UMH298" s="10"/>
      <c r="UMI298" s="10"/>
      <c r="UMJ298" s="10"/>
      <c r="UMK298" s="10"/>
      <c r="UML298" s="10"/>
      <c r="UMM298" s="10"/>
      <c r="UMN298" s="10"/>
      <c r="UMO298" s="10"/>
      <c r="UMP298" s="10"/>
      <c r="UMQ298" s="10"/>
      <c r="UMR298" s="10"/>
      <c r="UMS298" s="10"/>
      <c r="UMT298" s="10"/>
      <c r="UMU298" s="10"/>
      <c r="UMV298" s="10"/>
      <c r="UMW298" s="10"/>
      <c r="UMX298" s="10"/>
      <c r="UMY298" s="10"/>
      <c r="UMZ298" s="10"/>
      <c r="UNA298" s="10"/>
      <c r="UNB298" s="10"/>
      <c r="UNC298" s="10"/>
      <c r="UND298" s="10"/>
      <c r="UNE298" s="10"/>
      <c r="UNF298" s="10"/>
      <c r="UNG298" s="10"/>
      <c r="UNH298" s="10"/>
      <c r="UNI298" s="10"/>
      <c r="UNJ298" s="10"/>
      <c r="UNK298" s="10"/>
      <c r="UNL298" s="10"/>
      <c r="UNM298" s="10"/>
      <c r="UNN298" s="10"/>
      <c r="UNO298" s="10"/>
      <c r="UNP298" s="10"/>
      <c r="UNQ298" s="10"/>
      <c r="UNR298" s="10"/>
      <c r="UNS298" s="10"/>
      <c r="UNT298" s="10"/>
      <c r="UNU298" s="10"/>
      <c r="UNV298" s="10"/>
      <c r="UNW298" s="10"/>
      <c r="UNX298" s="10"/>
      <c r="UNY298" s="10"/>
      <c r="UNZ298" s="10"/>
      <c r="UOA298" s="10"/>
      <c r="UOB298" s="10"/>
      <c r="UOC298" s="10"/>
      <c r="UOD298" s="10"/>
      <c r="UOE298" s="10"/>
      <c r="UOF298" s="10"/>
      <c r="UOG298" s="10"/>
      <c r="UOH298" s="10"/>
      <c r="UOI298" s="10"/>
      <c r="UOJ298" s="10"/>
      <c r="UOK298" s="10"/>
      <c r="UOL298" s="10"/>
      <c r="UOM298" s="10"/>
      <c r="UON298" s="10"/>
      <c r="UOO298" s="10"/>
      <c r="UOP298" s="10"/>
      <c r="UOQ298" s="10"/>
      <c r="UOR298" s="10"/>
      <c r="UOS298" s="10"/>
      <c r="UOT298" s="10"/>
      <c r="UOU298" s="10"/>
      <c r="UOV298" s="10"/>
      <c r="UOW298" s="10"/>
      <c r="UOX298" s="10"/>
      <c r="UOY298" s="10"/>
      <c r="UOZ298" s="10"/>
      <c r="UPA298" s="10"/>
      <c r="UPB298" s="10"/>
      <c r="UPC298" s="10"/>
      <c r="UPD298" s="10"/>
      <c r="UPE298" s="10"/>
      <c r="UPF298" s="10"/>
      <c r="UPG298" s="10"/>
      <c r="UPH298" s="10"/>
      <c r="UPI298" s="10"/>
      <c r="UPJ298" s="10"/>
      <c r="UPK298" s="10"/>
      <c r="UPL298" s="10"/>
      <c r="UPM298" s="10"/>
      <c r="UPN298" s="10"/>
      <c r="UPO298" s="10"/>
      <c r="UPP298" s="10"/>
      <c r="UPQ298" s="10"/>
      <c r="UPR298" s="10"/>
      <c r="UPS298" s="10"/>
      <c r="UPT298" s="10"/>
      <c r="UPU298" s="10"/>
      <c r="UPV298" s="10"/>
      <c r="UPW298" s="10"/>
      <c r="UPX298" s="10"/>
      <c r="UPY298" s="10"/>
      <c r="UPZ298" s="10"/>
      <c r="UQA298" s="10"/>
      <c r="UQB298" s="10"/>
      <c r="UQC298" s="10"/>
      <c r="UQD298" s="10"/>
      <c r="UQE298" s="10"/>
      <c r="UQF298" s="10"/>
      <c r="UQG298" s="10"/>
      <c r="UQH298" s="10"/>
      <c r="UQI298" s="10"/>
      <c r="UQJ298" s="10"/>
      <c r="UQK298" s="10"/>
      <c r="UQL298" s="10"/>
      <c r="UQM298" s="10"/>
      <c r="UQN298" s="10"/>
      <c r="UQO298" s="10"/>
      <c r="UQP298" s="10"/>
      <c r="UQQ298" s="10"/>
      <c r="UQR298" s="10"/>
      <c r="UQS298" s="10"/>
      <c r="UQT298" s="10"/>
      <c r="UQU298" s="10"/>
      <c r="UQV298" s="10"/>
      <c r="UQW298" s="10"/>
      <c r="UQX298" s="10"/>
      <c r="UQY298" s="10"/>
      <c r="UQZ298" s="10"/>
      <c r="URA298" s="10"/>
      <c r="URB298" s="10"/>
      <c r="URC298" s="10"/>
      <c r="URD298" s="10"/>
      <c r="URE298" s="10"/>
      <c r="URF298" s="10"/>
      <c r="URG298" s="10"/>
      <c r="URH298" s="10"/>
      <c r="URI298" s="10"/>
      <c r="URJ298" s="10"/>
      <c r="URK298" s="10"/>
      <c r="URL298" s="10"/>
      <c r="URM298" s="10"/>
      <c r="URN298" s="10"/>
      <c r="URO298" s="10"/>
      <c r="URP298" s="10"/>
      <c r="URQ298" s="10"/>
      <c r="URR298" s="10"/>
      <c r="URS298" s="10"/>
      <c r="URT298" s="10"/>
      <c r="URU298" s="10"/>
      <c r="URV298" s="10"/>
      <c r="URW298" s="10"/>
      <c r="URX298" s="10"/>
      <c r="URY298" s="10"/>
      <c r="URZ298" s="10"/>
      <c r="USA298" s="10"/>
      <c r="USB298" s="10"/>
      <c r="USC298" s="10"/>
      <c r="USD298" s="10"/>
      <c r="USE298" s="10"/>
      <c r="USF298" s="10"/>
      <c r="USG298" s="10"/>
      <c r="USH298" s="10"/>
      <c r="USI298" s="10"/>
      <c r="USJ298" s="10"/>
      <c r="USK298" s="10"/>
      <c r="USL298" s="10"/>
      <c r="USM298" s="10"/>
      <c r="USN298" s="10"/>
      <c r="USO298" s="10"/>
      <c r="USP298" s="10"/>
      <c r="USQ298" s="10"/>
      <c r="USR298" s="10"/>
      <c r="USS298" s="10"/>
      <c r="UST298" s="10"/>
      <c r="USU298" s="10"/>
      <c r="USV298" s="10"/>
      <c r="USW298" s="10"/>
      <c r="USX298" s="10"/>
      <c r="USY298" s="10"/>
      <c r="USZ298" s="10"/>
      <c r="UTA298" s="10"/>
      <c r="UTB298" s="10"/>
      <c r="UTC298" s="10"/>
      <c r="UTD298" s="10"/>
      <c r="UTE298" s="10"/>
      <c r="UTF298" s="10"/>
      <c r="UTG298" s="10"/>
      <c r="UTH298" s="10"/>
      <c r="UTI298" s="10"/>
      <c r="UTJ298" s="10"/>
      <c r="UTK298" s="10"/>
      <c r="UTL298" s="10"/>
      <c r="UTM298" s="10"/>
      <c r="UTN298" s="10"/>
      <c r="UTO298" s="10"/>
      <c r="UTP298" s="10"/>
      <c r="UTQ298" s="10"/>
      <c r="UTR298" s="10"/>
      <c r="UTS298" s="10"/>
      <c r="UTT298" s="10"/>
      <c r="UTU298" s="10"/>
      <c r="UTV298" s="10"/>
      <c r="UTW298" s="10"/>
      <c r="UTX298" s="10"/>
      <c r="UTY298" s="10"/>
      <c r="UTZ298" s="10"/>
      <c r="UUA298" s="10"/>
      <c r="UUB298" s="10"/>
      <c r="UUC298" s="10"/>
      <c r="UUD298" s="10"/>
      <c r="UUE298" s="10"/>
      <c r="UUF298" s="10"/>
      <c r="UUG298" s="10"/>
      <c r="UUH298" s="10"/>
      <c r="UUI298" s="10"/>
      <c r="UUJ298" s="10"/>
      <c r="UUK298" s="10"/>
      <c r="UUL298" s="10"/>
      <c r="UUM298" s="10"/>
      <c r="UUN298" s="10"/>
      <c r="UUO298" s="10"/>
      <c r="UUP298" s="10"/>
      <c r="UUQ298" s="10"/>
      <c r="UUR298" s="10"/>
      <c r="UUS298" s="10"/>
      <c r="UUT298" s="10"/>
      <c r="UUU298" s="10"/>
      <c r="UUV298" s="10"/>
      <c r="UUW298" s="10"/>
      <c r="UUX298" s="10"/>
      <c r="UUY298" s="10"/>
      <c r="UUZ298" s="10"/>
      <c r="UVA298" s="10"/>
      <c r="UVB298" s="10"/>
      <c r="UVC298" s="10"/>
      <c r="UVD298" s="10"/>
      <c r="UVE298" s="10"/>
      <c r="UVF298" s="10"/>
      <c r="UVG298" s="10"/>
      <c r="UVH298" s="10"/>
      <c r="UVI298" s="10"/>
      <c r="UVJ298" s="10"/>
      <c r="UVK298" s="10"/>
      <c r="UVL298" s="10"/>
      <c r="UVM298" s="10"/>
      <c r="UVN298" s="10"/>
      <c r="UVO298" s="10"/>
      <c r="UVP298" s="10"/>
      <c r="UVQ298" s="10"/>
      <c r="UVR298" s="10"/>
      <c r="UVS298" s="10"/>
      <c r="UVT298" s="10"/>
      <c r="UVU298" s="10"/>
      <c r="UVV298" s="10"/>
      <c r="UVW298" s="10"/>
      <c r="UVX298" s="10"/>
      <c r="UVY298" s="10"/>
      <c r="UVZ298" s="10"/>
      <c r="UWA298" s="10"/>
      <c r="UWB298" s="10"/>
      <c r="UWC298" s="10"/>
      <c r="UWD298" s="10"/>
      <c r="UWE298" s="10"/>
      <c r="UWF298" s="10"/>
      <c r="UWG298" s="10"/>
      <c r="UWH298" s="10"/>
      <c r="UWI298" s="10"/>
      <c r="UWJ298" s="10"/>
      <c r="UWK298" s="10"/>
      <c r="UWL298" s="10"/>
      <c r="UWM298" s="10"/>
      <c r="UWN298" s="10"/>
      <c r="UWO298" s="10"/>
      <c r="UWP298" s="10"/>
      <c r="UWQ298" s="10"/>
      <c r="UWR298" s="10"/>
      <c r="UWS298" s="10"/>
      <c r="UWT298" s="10"/>
      <c r="UWU298" s="10"/>
      <c r="UWV298" s="10"/>
      <c r="UWW298" s="10"/>
      <c r="UWX298" s="10"/>
      <c r="UWY298" s="10"/>
      <c r="UWZ298" s="10"/>
      <c r="UXA298" s="10"/>
      <c r="UXB298" s="10"/>
      <c r="UXC298" s="10"/>
      <c r="UXD298" s="10"/>
      <c r="UXE298" s="10"/>
      <c r="UXF298" s="10"/>
      <c r="UXG298" s="10"/>
      <c r="UXH298" s="10"/>
      <c r="UXI298" s="10"/>
      <c r="UXJ298" s="10"/>
      <c r="UXK298" s="10"/>
      <c r="UXL298" s="10"/>
      <c r="UXM298" s="10"/>
      <c r="UXN298" s="10"/>
      <c r="UXO298" s="10"/>
      <c r="UXP298" s="10"/>
      <c r="UXQ298" s="10"/>
      <c r="UXR298" s="10"/>
      <c r="UXS298" s="10"/>
      <c r="UXT298" s="10"/>
      <c r="UXU298" s="10"/>
      <c r="UXV298" s="10"/>
      <c r="UXW298" s="10"/>
      <c r="UXX298" s="10"/>
      <c r="UXY298" s="10"/>
      <c r="UXZ298" s="10"/>
      <c r="UYA298" s="10"/>
      <c r="UYB298" s="10"/>
      <c r="UYC298" s="10"/>
      <c r="UYD298" s="10"/>
      <c r="UYE298" s="10"/>
      <c r="UYF298" s="10"/>
      <c r="UYG298" s="10"/>
      <c r="UYH298" s="10"/>
      <c r="UYI298" s="10"/>
      <c r="UYJ298" s="10"/>
      <c r="UYK298" s="10"/>
      <c r="UYL298" s="10"/>
      <c r="UYM298" s="10"/>
      <c r="UYN298" s="10"/>
      <c r="UYO298" s="10"/>
      <c r="UYP298" s="10"/>
      <c r="UYQ298" s="10"/>
      <c r="UYR298" s="10"/>
      <c r="UYS298" s="10"/>
      <c r="UYT298" s="10"/>
      <c r="UYU298" s="10"/>
      <c r="UYV298" s="10"/>
      <c r="UYW298" s="10"/>
      <c r="UYX298" s="10"/>
      <c r="UYY298" s="10"/>
      <c r="UYZ298" s="10"/>
      <c r="UZA298" s="10"/>
      <c r="UZB298" s="10"/>
      <c r="UZC298" s="10"/>
      <c r="UZD298" s="10"/>
      <c r="UZE298" s="10"/>
      <c r="UZF298" s="10"/>
      <c r="UZG298" s="10"/>
      <c r="UZH298" s="10"/>
      <c r="UZI298" s="10"/>
      <c r="UZJ298" s="10"/>
      <c r="UZK298" s="10"/>
      <c r="UZL298" s="10"/>
      <c r="UZM298" s="10"/>
      <c r="UZN298" s="10"/>
      <c r="UZO298" s="10"/>
      <c r="UZP298" s="10"/>
      <c r="UZQ298" s="10"/>
      <c r="UZR298" s="10"/>
      <c r="UZS298" s="10"/>
      <c r="UZT298" s="10"/>
      <c r="UZU298" s="10"/>
      <c r="UZV298" s="10"/>
      <c r="UZW298" s="10"/>
      <c r="UZX298" s="10"/>
      <c r="UZY298" s="10"/>
      <c r="UZZ298" s="10"/>
      <c r="VAA298" s="10"/>
      <c r="VAB298" s="10"/>
      <c r="VAC298" s="10"/>
      <c r="VAD298" s="10"/>
      <c r="VAE298" s="10"/>
      <c r="VAF298" s="10"/>
      <c r="VAG298" s="10"/>
      <c r="VAH298" s="10"/>
      <c r="VAI298" s="10"/>
      <c r="VAJ298" s="10"/>
      <c r="VAK298" s="10"/>
      <c r="VAL298" s="10"/>
      <c r="VAM298" s="10"/>
      <c r="VAN298" s="10"/>
      <c r="VAO298" s="10"/>
      <c r="VAP298" s="10"/>
      <c r="VAQ298" s="10"/>
      <c r="VAR298" s="10"/>
      <c r="VAS298" s="10"/>
      <c r="VAT298" s="10"/>
      <c r="VAU298" s="10"/>
      <c r="VAV298" s="10"/>
      <c r="VAW298" s="10"/>
      <c r="VAX298" s="10"/>
      <c r="VAY298" s="10"/>
      <c r="VAZ298" s="10"/>
      <c r="VBA298" s="10"/>
      <c r="VBB298" s="10"/>
      <c r="VBC298" s="10"/>
      <c r="VBD298" s="10"/>
      <c r="VBE298" s="10"/>
      <c r="VBF298" s="10"/>
      <c r="VBG298" s="10"/>
      <c r="VBH298" s="10"/>
      <c r="VBI298" s="10"/>
      <c r="VBJ298" s="10"/>
      <c r="VBK298" s="10"/>
      <c r="VBL298" s="10"/>
      <c r="VBM298" s="10"/>
      <c r="VBN298" s="10"/>
      <c r="VBO298" s="10"/>
      <c r="VBP298" s="10"/>
      <c r="VBQ298" s="10"/>
      <c r="VBR298" s="10"/>
      <c r="VBS298" s="10"/>
      <c r="VBT298" s="10"/>
      <c r="VBU298" s="10"/>
      <c r="VBV298" s="10"/>
      <c r="VBW298" s="10"/>
      <c r="VBX298" s="10"/>
      <c r="VBY298" s="10"/>
      <c r="VBZ298" s="10"/>
      <c r="VCA298" s="10"/>
      <c r="VCB298" s="10"/>
      <c r="VCC298" s="10"/>
      <c r="VCD298" s="10"/>
      <c r="VCE298" s="10"/>
      <c r="VCF298" s="10"/>
      <c r="VCG298" s="10"/>
      <c r="VCH298" s="10"/>
      <c r="VCI298" s="10"/>
      <c r="VCJ298" s="10"/>
      <c r="VCK298" s="10"/>
      <c r="VCL298" s="10"/>
      <c r="VCM298" s="10"/>
      <c r="VCN298" s="10"/>
      <c r="VCO298" s="10"/>
      <c r="VCP298" s="10"/>
      <c r="VCQ298" s="10"/>
      <c r="VCR298" s="10"/>
      <c r="VCS298" s="10"/>
      <c r="VCT298" s="10"/>
      <c r="VCU298" s="10"/>
      <c r="VCV298" s="10"/>
      <c r="VCW298" s="10"/>
      <c r="VCX298" s="10"/>
      <c r="VCY298" s="10"/>
      <c r="VCZ298" s="10"/>
      <c r="VDA298" s="10"/>
      <c r="VDB298" s="10"/>
      <c r="VDC298" s="10"/>
      <c r="VDD298" s="10"/>
      <c r="VDE298" s="10"/>
      <c r="VDF298" s="10"/>
      <c r="VDG298" s="10"/>
      <c r="VDH298" s="10"/>
      <c r="VDI298" s="10"/>
      <c r="VDJ298" s="10"/>
      <c r="VDK298" s="10"/>
      <c r="VDL298" s="10"/>
      <c r="VDM298" s="10"/>
      <c r="VDN298" s="10"/>
      <c r="VDO298" s="10"/>
      <c r="VDP298" s="10"/>
      <c r="VDQ298" s="10"/>
      <c r="VDR298" s="10"/>
      <c r="VDS298" s="10"/>
      <c r="VDT298" s="10"/>
      <c r="VDU298" s="10"/>
      <c r="VDV298" s="10"/>
      <c r="VDW298" s="10"/>
      <c r="VDX298" s="10"/>
      <c r="VDY298" s="10"/>
      <c r="VDZ298" s="10"/>
      <c r="VEA298" s="10"/>
      <c r="VEB298" s="10"/>
      <c r="VEC298" s="10"/>
      <c r="VED298" s="10"/>
      <c r="VEE298" s="10"/>
      <c r="VEF298" s="10"/>
      <c r="VEG298" s="10"/>
      <c r="VEH298" s="10"/>
      <c r="VEI298" s="10"/>
      <c r="VEJ298" s="10"/>
      <c r="VEK298" s="10"/>
      <c r="VEL298" s="10"/>
      <c r="VEM298" s="10"/>
      <c r="VEN298" s="10"/>
      <c r="VEO298" s="10"/>
      <c r="VEP298" s="10"/>
      <c r="VEQ298" s="10"/>
      <c r="VER298" s="10"/>
      <c r="VES298" s="10"/>
      <c r="VET298" s="10"/>
      <c r="VEU298" s="10"/>
      <c r="VEV298" s="10"/>
      <c r="VEW298" s="10"/>
      <c r="VEX298" s="10"/>
      <c r="VEY298" s="10"/>
      <c r="VEZ298" s="10"/>
      <c r="VFA298" s="10"/>
      <c r="VFB298" s="10"/>
      <c r="VFC298" s="10"/>
      <c r="VFD298" s="10"/>
      <c r="VFE298" s="10"/>
      <c r="VFF298" s="10"/>
      <c r="VFG298" s="10"/>
      <c r="VFH298" s="10"/>
      <c r="VFI298" s="10"/>
      <c r="VFJ298" s="10"/>
      <c r="VFK298" s="10"/>
      <c r="VFL298" s="10"/>
      <c r="VFM298" s="10"/>
      <c r="VFN298" s="10"/>
      <c r="VFO298" s="10"/>
      <c r="VFP298" s="10"/>
      <c r="VFQ298" s="10"/>
      <c r="VFR298" s="10"/>
      <c r="VFS298" s="10"/>
      <c r="VFT298" s="10"/>
      <c r="VFU298" s="10"/>
      <c r="VFV298" s="10"/>
      <c r="VFW298" s="10"/>
      <c r="VFX298" s="10"/>
      <c r="VFY298" s="10"/>
      <c r="VFZ298" s="10"/>
      <c r="VGA298" s="10"/>
      <c r="VGB298" s="10"/>
      <c r="VGC298" s="10"/>
      <c r="VGD298" s="10"/>
      <c r="VGE298" s="10"/>
      <c r="VGF298" s="10"/>
      <c r="VGG298" s="10"/>
      <c r="VGH298" s="10"/>
      <c r="VGI298" s="10"/>
      <c r="VGJ298" s="10"/>
      <c r="VGK298" s="10"/>
      <c r="VGL298" s="10"/>
      <c r="VGM298" s="10"/>
      <c r="VGN298" s="10"/>
      <c r="VGO298" s="10"/>
      <c r="VGP298" s="10"/>
      <c r="VGQ298" s="10"/>
      <c r="VGR298" s="10"/>
      <c r="VGS298" s="10"/>
      <c r="VGT298" s="10"/>
      <c r="VGU298" s="10"/>
      <c r="VGV298" s="10"/>
      <c r="VGW298" s="10"/>
      <c r="VGX298" s="10"/>
      <c r="VGY298" s="10"/>
      <c r="VGZ298" s="10"/>
      <c r="VHA298" s="10"/>
      <c r="VHB298" s="10"/>
      <c r="VHC298" s="10"/>
      <c r="VHD298" s="10"/>
      <c r="VHE298" s="10"/>
      <c r="VHF298" s="10"/>
      <c r="VHG298" s="10"/>
      <c r="VHH298" s="10"/>
      <c r="VHI298" s="10"/>
      <c r="VHJ298" s="10"/>
      <c r="VHK298" s="10"/>
      <c r="VHL298" s="10"/>
      <c r="VHM298" s="10"/>
      <c r="VHN298" s="10"/>
      <c r="VHO298" s="10"/>
      <c r="VHP298" s="10"/>
      <c r="VHQ298" s="10"/>
      <c r="VHR298" s="10"/>
      <c r="VHS298" s="10"/>
      <c r="VHT298" s="10"/>
      <c r="VHU298" s="10"/>
      <c r="VHV298" s="10"/>
      <c r="VHW298" s="10"/>
      <c r="VHX298" s="10"/>
      <c r="VHY298" s="10"/>
      <c r="VHZ298" s="10"/>
      <c r="VIA298" s="10"/>
      <c r="VIB298" s="10"/>
      <c r="VIC298" s="10"/>
      <c r="VID298" s="10"/>
      <c r="VIE298" s="10"/>
      <c r="VIF298" s="10"/>
      <c r="VIG298" s="10"/>
      <c r="VIH298" s="10"/>
      <c r="VII298" s="10"/>
      <c r="VIJ298" s="10"/>
      <c r="VIK298" s="10"/>
      <c r="VIL298" s="10"/>
      <c r="VIM298" s="10"/>
      <c r="VIN298" s="10"/>
      <c r="VIO298" s="10"/>
      <c r="VIP298" s="10"/>
      <c r="VIQ298" s="10"/>
      <c r="VIR298" s="10"/>
      <c r="VIS298" s="10"/>
      <c r="VIT298" s="10"/>
      <c r="VIU298" s="10"/>
      <c r="VIV298" s="10"/>
      <c r="VIW298" s="10"/>
      <c r="VIX298" s="10"/>
      <c r="VIY298" s="10"/>
      <c r="VIZ298" s="10"/>
      <c r="VJA298" s="10"/>
      <c r="VJB298" s="10"/>
      <c r="VJC298" s="10"/>
      <c r="VJD298" s="10"/>
      <c r="VJE298" s="10"/>
      <c r="VJF298" s="10"/>
      <c r="VJG298" s="10"/>
      <c r="VJH298" s="10"/>
      <c r="VJI298" s="10"/>
      <c r="VJJ298" s="10"/>
      <c r="VJK298" s="10"/>
      <c r="VJL298" s="10"/>
      <c r="VJM298" s="10"/>
      <c r="VJN298" s="10"/>
      <c r="VJO298" s="10"/>
      <c r="VJP298" s="10"/>
      <c r="VJQ298" s="10"/>
      <c r="VJR298" s="10"/>
      <c r="VJS298" s="10"/>
      <c r="VJT298" s="10"/>
      <c r="VJU298" s="10"/>
      <c r="VJV298" s="10"/>
      <c r="VJW298" s="10"/>
      <c r="VJX298" s="10"/>
      <c r="VJY298" s="10"/>
      <c r="VJZ298" s="10"/>
      <c r="VKA298" s="10"/>
      <c r="VKB298" s="10"/>
      <c r="VKC298" s="10"/>
      <c r="VKD298" s="10"/>
      <c r="VKE298" s="10"/>
      <c r="VKF298" s="10"/>
      <c r="VKG298" s="10"/>
      <c r="VKH298" s="10"/>
      <c r="VKI298" s="10"/>
      <c r="VKJ298" s="10"/>
      <c r="VKK298" s="10"/>
      <c r="VKL298" s="10"/>
      <c r="VKM298" s="10"/>
      <c r="VKN298" s="10"/>
      <c r="VKO298" s="10"/>
      <c r="VKP298" s="10"/>
      <c r="VKQ298" s="10"/>
      <c r="VKR298" s="10"/>
      <c r="VKS298" s="10"/>
      <c r="VKT298" s="10"/>
      <c r="VKU298" s="10"/>
      <c r="VKV298" s="10"/>
      <c r="VKW298" s="10"/>
      <c r="VKX298" s="10"/>
      <c r="VKY298" s="10"/>
      <c r="VKZ298" s="10"/>
      <c r="VLA298" s="10"/>
      <c r="VLB298" s="10"/>
      <c r="VLC298" s="10"/>
      <c r="VLD298" s="10"/>
      <c r="VLE298" s="10"/>
      <c r="VLF298" s="10"/>
      <c r="VLG298" s="10"/>
      <c r="VLH298" s="10"/>
      <c r="VLI298" s="10"/>
      <c r="VLJ298" s="10"/>
      <c r="VLK298" s="10"/>
      <c r="VLL298" s="10"/>
      <c r="VLM298" s="10"/>
      <c r="VLN298" s="10"/>
      <c r="VLO298" s="10"/>
      <c r="VLP298" s="10"/>
      <c r="VLQ298" s="10"/>
      <c r="VLR298" s="10"/>
      <c r="VLS298" s="10"/>
      <c r="VLT298" s="10"/>
      <c r="VLU298" s="10"/>
      <c r="VLV298" s="10"/>
      <c r="VLW298" s="10"/>
      <c r="VLX298" s="10"/>
      <c r="VLY298" s="10"/>
      <c r="VLZ298" s="10"/>
      <c r="VMA298" s="10"/>
      <c r="VMB298" s="10"/>
      <c r="VMC298" s="10"/>
      <c r="VMD298" s="10"/>
      <c r="VME298" s="10"/>
      <c r="VMF298" s="10"/>
      <c r="VMG298" s="10"/>
      <c r="VMH298" s="10"/>
      <c r="VMI298" s="10"/>
      <c r="VMJ298" s="10"/>
      <c r="VMK298" s="10"/>
      <c r="VML298" s="10"/>
      <c r="VMM298" s="10"/>
      <c r="VMN298" s="10"/>
      <c r="VMO298" s="10"/>
      <c r="VMP298" s="10"/>
      <c r="VMQ298" s="10"/>
      <c r="VMR298" s="10"/>
      <c r="VMS298" s="10"/>
      <c r="VMT298" s="10"/>
      <c r="VMU298" s="10"/>
      <c r="VMV298" s="10"/>
      <c r="VMW298" s="10"/>
      <c r="VMX298" s="10"/>
      <c r="VMY298" s="10"/>
      <c r="VMZ298" s="10"/>
      <c r="VNA298" s="10"/>
      <c r="VNB298" s="10"/>
      <c r="VNC298" s="10"/>
      <c r="VND298" s="10"/>
      <c r="VNE298" s="10"/>
      <c r="VNF298" s="10"/>
      <c r="VNG298" s="10"/>
      <c r="VNH298" s="10"/>
      <c r="VNI298" s="10"/>
      <c r="VNJ298" s="10"/>
      <c r="VNK298" s="10"/>
      <c r="VNL298" s="10"/>
      <c r="VNM298" s="10"/>
      <c r="VNN298" s="10"/>
      <c r="VNO298" s="10"/>
      <c r="VNP298" s="10"/>
      <c r="VNQ298" s="10"/>
      <c r="VNR298" s="10"/>
      <c r="VNS298" s="10"/>
      <c r="VNT298" s="10"/>
      <c r="VNU298" s="10"/>
      <c r="VNV298" s="10"/>
      <c r="VNW298" s="10"/>
      <c r="VNX298" s="10"/>
      <c r="VNY298" s="10"/>
      <c r="VNZ298" s="10"/>
      <c r="VOA298" s="10"/>
      <c r="VOB298" s="10"/>
      <c r="VOC298" s="10"/>
      <c r="VOD298" s="10"/>
      <c r="VOE298" s="10"/>
      <c r="VOF298" s="10"/>
      <c r="VOG298" s="10"/>
      <c r="VOH298" s="10"/>
      <c r="VOI298" s="10"/>
      <c r="VOJ298" s="10"/>
      <c r="VOK298" s="10"/>
      <c r="VOL298" s="10"/>
      <c r="VOM298" s="10"/>
      <c r="VON298" s="10"/>
      <c r="VOO298" s="10"/>
      <c r="VOP298" s="10"/>
      <c r="VOQ298" s="10"/>
      <c r="VOR298" s="10"/>
      <c r="VOS298" s="10"/>
      <c r="VOT298" s="10"/>
      <c r="VOU298" s="10"/>
      <c r="VOV298" s="10"/>
      <c r="VOW298" s="10"/>
      <c r="VOX298" s="10"/>
      <c r="VOY298" s="10"/>
      <c r="VOZ298" s="10"/>
      <c r="VPA298" s="10"/>
      <c r="VPB298" s="10"/>
      <c r="VPC298" s="10"/>
      <c r="VPD298" s="10"/>
      <c r="VPE298" s="10"/>
      <c r="VPF298" s="10"/>
      <c r="VPG298" s="10"/>
      <c r="VPH298" s="10"/>
      <c r="VPI298" s="10"/>
      <c r="VPJ298" s="10"/>
      <c r="VPK298" s="10"/>
      <c r="VPL298" s="10"/>
      <c r="VPM298" s="10"/>
      <c r="VPN298" s="10"/>
      <c r="VPO298" s="10"/>
      <c r="VPP298" s="10"/>
      <c r="VPQ298" s="10"/>
      <c r="VPR298" s="10"/>
      <c r="VPS298" s="10"/>
      <c r="VPT298" s="10"/>
      <c r="VPU298" s="10"/>
      <c r="VPV298" s="10"/>
      <c r="VPW298" s="10"/>
      <c r="VPX298" s="10"/>
      <c r="VPY298" s="10"/>
      <c r="VPZ298" s="10"/>
      <c r="VQA298" s="10"/>
      <c r="VQB298" s="10"/>
      <c r="VQC298" s="10"/>
      <c r="VQD298" s="10"/>
      <c r="VQE298" s="10"/>
      <c r="VQF298" s="10"/>
      <c r="VQG298" s="10"/>
      <c r="VQH298" s="10"/>
      <c r="VQI298" s="10"/>
      <c r="VQJ298" s="10"/>
      <c r="VQK298" s="10"/>
      <c r="VQL298" s="10"/>
      <c r="VQM298" s="10"/>
      <c r="VQN298" s="10"/>
      <c r="VQO298" s="10"/>
      <c r="VQP298" s="10"/>
      <c r="VQQ298" s="10"/>
      <c r="VQR298" s="10"/>
      <c r="VQS298" s="10"/>
      <c r="VQT298" s="10"/>
      <c r="VQU298" s="10"/>
      <c r="VQV298" s="10"/>
      <c r="VQW298" s="10"/>
      <c r="VQX298" s="10"/>
      <c r="VQY298" s="10"/>
      <c r="VQZ298" s="10"/>
      <c r="VRA298" s="10"/>
      <c r="VRB298" s="10"/>
      <c r="VRC298" s="10"/>
      <c r="VRD298" s="10"/>
      <c r="VRE298" s="10"/>
      <c r="VRF298" s="10"/>
      <c r="VRG298" s="10"/>
      <c r="VRH298" s="10"/>
      <c r="VRI298" s="10"/>
      <c r="VRJ298" s="10"/>
      <c r="VRK298" s="10"/>
      <c r="VRL298" s="10"/>
      <c r="VRM298" s="10"/>
      <c r="VRN298" s="10"/>
      <c r="VRO298" s="10"/>
      <c r="VRP298" s="10"/>
      <c r="VRQ298" s="10"/>
      <c r="VRR298" s="10"/>
      <c r="VRS298" s="10"/>
      <c r="VRT298" s="10"/>
      <c r="VRU298" s="10"/>
      <c r="VRV298" s="10"/>
      <c r="VRW298" s="10"/>
      <c r="VRX298" s="10"/>
      <c r="VRY298" s="10"/>
      <c r="VRZ298" s="10"/>
      <c r="VSA298" s="10"/>
      <c r="VSB298" s="10"/>
      <c r="VSC298" s="10"/>
      <c r="VSD298" s="10"/>
      <c r="VSE298" s="10"/>
      <c r="VSF298" s="10"/>
      <c r="VSG298" s="10"/>
      <c r="VSH298" s="10"/>
      <c r="VSI298" s="10"/>
      <c r="VSJ298" s="10"/>
      <c r="VSK298" s="10"/>
      <c r="VSL298" s="10"/>
      <c r="VSM298" s="10"/>
      <c r="VSN298" s="10"/>
      <c r="VSO298" s="10"/>
      <c r="VSP298" s="10"/>
      <c r="VSQ298" s="10"/>
      <c r="VSR298" s="10"/>
      <c r="VSS298" s="10"/>
      <c r="VST298" s="10"/>
      <c r="VSU298" s="10"/>
      <c r="VSV298" s="10"/>
      <c r="VSW298" s="10"/>
      <c r="VSX298" s="10"/>
      <c r="VSY298" s="10"/>
      <c r="VSZ298" s="10"/>
      <c r="VTA298" s="10"/>
      <c r="VTB298" s="10"/>
      <c r="VTC298" s="10"/>
      <c r="VTD298" s="10"/>
      <c r="VTE298" s="10"/>
      <c r="VTF298" s="10"/>
      <c r="VTG298" s="10"/>
      <c r="VTH298" s="10"/>
      <c r="VTI298" s="10"/>
      <c r="VTJ298" s="10"/>
      <c r="VTK298" s="10"/>
      <c r="VTL298" s="10"/>
      <c r="VTM298" s="10"/>
      <c r="VTN298" s="10"/>
      <c r="VTO298" s="10"/>
      <c r="VTP298" s="10"/>
      <c r="VTQ298" s="10"/>
      <c r="VTR298" s="10"/>
      <c r="VTS298" s="10"/>
      <c r="VTT298" s="10"/>
      <c r="VTU298" s="10"/>
      <c r="VTV298" s="10"/>
      <c r="VTW298" s="10"/>
      <c r="VTX298" s="10"/>
      <c r="VTY298" s="10"/>
      <c r="VTZ298" s="10"/>
      <c r="VUA298" s="10"/>
      <c r="VUB298" s="10"/>
      <c r="VUC298" s="10"/>
      <c r="VUD298" s="10"/>
      <c r="VUE298" s="10"/>
      <c r="VUF298" s="10"/>
      <c r="VUG298" s="10"/>
      <c r="VUH298" s="10"/>
      <c r="VUI298" s="10"/>
      <c r="VUJ298" s="10"/>
      <c r="VUK298" s="10"/>
      <c r="VUL298" s="10"/>
      <c r="VUM298" s="10"/>
      <c r="VUN298" s="10"/>
      <c r="VUO298" s="10"/>
      <c r="VUP298" s="10"/>
      <c r="VUQ298" s="10"/>
      <c r="VUR298" s="10"/>
      <c r="VUS298" s="10"/>
      <c r="VUT298" s="10"/>
      <c r="VUU298" s="10"/>
      <c r="VUV298" s="10"/>
      <c r="VUW298" s="10"/>
      <c r="VUX298" s="10"/>
      <c r="VUY298" s="10"/>
      <c r="VUZ298" s="10"/>
      <c r="VVA298" s="10"/>
      <c r="VVB298" s="10"/>
      <c r="VVC298" s="10"/>
      <c r="VVD298" s="10"/>
      <c r="VVE298" s="10"/>
      <c r="VVF298" s="10"/>
      <c r="VVG298" s="10"/>
      <c r="VVH298" s="10"/>
      <c r="VVI298" s="10"/>
      <c r="VVJ298" s="10"/>
      <c r="VVK298" s="10"/>
      <c r="VVL298" s="10"/>
      <c r="VVM298" s="10"/>
      <c r="VVN298" s="10"/>
      <c r="VVO298" s="10"/>
      <c r="VVP298" s="10"/>
      <c r="VVQ298" s="10"/>
      <c r="VVR298" s="10"/>
      <c r="VVS298" s="10"/>
      <c r="VVT298" s="10"/>
      <c r="VVU298" s="10"/>
      <c r="VVV298" s="10"/>
      <c r="VVW298" s="10"/>
      <c r="VVX298" s="10"/>
      <c r="VVY298" s="10"/>
      <c r="VVZ298" s="10"/>
      <c r="VWA298" s="10"/>
      <c r="VWB298" s="10"/>
      <c r="VWC298" s="10"/>
      <c r="VWD298" s="10"/>
      <c r="VWE298" s="10"/>
      <c r="VWF298" s="10"/>
      <c r="VWG298" s="10"/>
      <c r="VWH298" s="10"/>
      <c r="VWI298" s="10"/>
      <c r="VWJ298" s="10"/>
      <c r="VWK298" s="10"/>
      <c r="VWL298" s="10"/>
      <c r="VWM298" s="10"/>
      <c r="VWN298" s="10"/>
      <c r="VWO298" s="10"/>
      <c r="VWP298" s="10"/>
      <c r="VWQ298" s="10"/>
      <c r="VWR298" s="10"/>
      <c r="VWS298" s="10"/>
      <c r="VWT298" s="10"/>
      <c r="VWU298" s="10"/>
      <c r="VWV298" s="10"/>
      <c r="VWW298" s="10"/>
      <c r="VWX298" s="10"/>
      <c r="VWY298" s="10"/>
      <c r="VWZ298" s="10"/>
      <c r="VXA298" s="10"/>
      <c r="VXB298" s="10"/>
      <c r="VXC298" s="10"/>
      <c r="VXD298" s="10"/>
      <c r="VXE298" s="10"/>
      <c r="VXF298" s="10"/>
      <c r="VXG298" s="10"/>
      <c r="VXH298" s="10"/>
      <c r="VXI298" s="10"/>
      <c r="VXJ298" s="10"/>
      <c r="VXK298" s="10"/>
      <c r="VXL298" s="10"/>
      <c r="VXM298" s="10"/>
      <c r="VXN298" s="10"/>
      <c r="VXO298" s="10"/>
      <c r="VXP298" s="10"/>
      <c r="VXQ298" s="10"/>
      <c r="VXR298" s="10"/>
      <c r="VXS298" s="10"/>
      <c r="VXT298" s="10"/>
      <c r="VXU298" s="10"/>
      <c r="VXV298" s="10"/>
      <c r="VXW298" s="10"/>
      <c r="VXX298" s="10"/>
      <c r="VXY298" s="10"/>
      <c r="VXZ298" s="10"/>
      <c r="VYA298" s="10"/>
      <c r="VYB298" s="10"/>
      <c r="VYC298" s="10"/>
      <c r="VYD298" s="10"/>
      <c r="VYE298" s="10"/>
      <c r="VYF298" s="10"/>
      <c r="VYG298" s="10"/>
      <c r="VYH298" s="10"/>
      <c r="VYI298" s="10"/>
      <c r="VYJ298" s="10"/>
      <c r="VYK298" s="10"/>
      <c r="VYL298" s="10"/>
      <c r="VYM298" s="10"/>
      <c r="VYN298" s="10"/>
      <c r="VYO298" s="10"/>
      <c r="VYP298" s="10"/>
      <c r="VYQ298" s="10"/>
      <c r="VYR298" s="10"/>
      <c r="VYS298" s="10"/>
      <c r="VYT298" s="10"/>
      <c r="VYU298" s="10"/>
      <c r="VYV298" s="10"/>
      <c r="VYW298" s="10"/>
      <c r="VYX298" s="10"/>
      <c r="VYY298" s="10"/>
      <c r="VYZ298" s="10"/>
      <c r="VZA298" s="10"/>
      <c r="VZB298" s="10"/>
      <c r="VZC298" s="10"/>
      <c r="VZD298" s="10"/>
      <c r="VZE298" s="10"/>
      <c r="VZF298" s="10"/>
      <c r="VZG298" s="10"/>
      <c r="VZH298" s="10"/>
      <c r="VZI298" s="10"/>
      <c r="VZJ298" s="10"/>
      <c r="VZK298" s="10"/>
      <c r="VZL298" s="10"/>
      <c r="VZM298" s="10"/>
      <c r="VZN298" s="10"/>
      <c r="VZO298" s="10"/>
      <c r="VZP298" s="10"/>
      <c r="VZQ298" s="10"/>
      <c r="VZR298" s="10"/>
      <c r="VZS298" s="10"/>
      <c r="VZT298" s="10"/>
      <c r="VZU298" s="10"/>
      <c r="VZV298" s="10"/>
      <c r="VZW298" s="10"/>
      <c r="VZX298" s="10"/>
      <c r="VZY298" s="10"/>
      <c r="VZZ298" s="10"/>
      <c r="WAA298" s="10"/>
      <c r="WAB298" s="10"/>
      <c r="WAC298" s="10"/>
      <c r="WAD298" s="10"/>
      <c r="WAE298" s="10"/>
      <c r="WAF298" s="10"/>
      <c r="WAG298" s="10"/>
      <c r="WAH298" s="10"/>
      <c r="WAI298" s="10"/>
      <c r="WAJ298" s="10"/>
      <c r="WAK298" s="10"/>
      <c r="WAL298" s="10"/>
      <c r="WAM298" s="10"/>
      <c r="WAN298" s="10"/>
      <c r="WAO298" s="10"/>
      <c r="WAP298" s="10"/>
      <c r="WAQ298" s="10"/>
      <c r="WAR298" s="10"/>
      <c r="WAS298" s="10"/>
      <c r="WAT298" s="10"/>
      <c r="WAU298" s="10"/>
      <c r="WAV298" s="10"/>
      <c r="WAW298" s="10"/>
      <c r="WAX298" s="10"/>
      <c r="WAY298" s="10"/>
      <c r="WAZ298" s="10"/>
      <c r="WBA298" s="10"/>
      <c r="WBB298" s="10"/>
      <c r="WBC298" s="10"/>
      <c r="WBD298" s="10"/>
      <c r="WBE298" s="10"/>
      <c r="WBF298" s="10"/>
      <c r="WBG298" s="10"/>
      <c r="WBH298" s="10"/>
      <c r="WBI298" s="10"/>
      <c r="WBJ298" s="10"/>
      <c r="WBK298" s="10"/>
      <c r="WBL298" s="10"/>
      <c r="WBM298" s="10"/>
      <c r="WBN298" s="10"/>
      <c r="WBO298" s="10"/>
      <c r="WBP298" s="10"/>
      <c r="WBQ298" s="10"/>
      <c r="WBR298" s="10"/>
      <c r="WBS298" s="10"/>
      <c r="WBT298" s="10"/>
      <c r="WBU298" s="10"/>
      <c r="WBV298" s="10"/>
      <c r="WBW298" s="10"/>
      <c r="WBX298" s="10"/>
      <c r="WBY298" s="10"/>
      <c r="WBZ298" s="10"/>
      <c r="WCA298" s="10"/>
      <c r="WCB298" s="10"/>
      <c r="WCC298" s="10"/>
      <c r="WCD298" s="10"/>
      <c r="WCE298" s="10"/>
      <c r="WCF298" s="10"/>
      <c r="WCG298" s="10"/>
      <c r="WCH298" s="10"/>
      <c r="WCI298" s="10"/>
      <c r="WCJ298" s="10"/>
      <c r="WCK298" s="10"/>
      <c r="WCL298" s="10"/>
      <c r="WCM298" s="10"/>
      <c r="WCN298" s="10"/>
      <c r="WCO298" s="10"/>
      <c r="WCP298" s="10"/>
      <c r="WCQ298" s="10"/>
      <c r="WCR298" s="10"/>
      <c r="WCS298" s="10"/>
      <c r="WCT298" s="10"/>
      <c r="WCU298" s="10"/>
      <c r="WCV298" s="10"/>
      <c r="WCW298" s="10"/>
      <c r="WCX298" s="10"/>
      <c r="WCY298" s="10"/>
      <c r="WCZ298" s="10"/>
      <c r="WDA298" s="10"/>
      <c r="WDB298" s="10"/>
      <c r="WDC298" s="10"/>
      <c r="WDD298" s="10"/>
      <c r="WDE298" s="10"/>
      <c r="WDF298" s="10"/>
      <c r="WDG298" s="10"/>
      <c r="WDH298" s="10"/>
      <c r="WDI298" s="10"/>
      <c r="WDJ298" s="10"/>
      <c r="WDK298" s="10"/>
      <c r="WDL298" s="10"/>
      <c r="WDM298" s="10"/>
      <c r="WDN298" s="10"/>
      <c r="WDO298" s="10"/>
      <c r="WDP298" s="10"/>
      <c r="WDQ298" s="10"/>
      <c r="WDR298" s="10"/>
      <c r="WDS298" s="10"/>
      <c r="WDT298" s="10"/>
      <c r="WDU298" s="10"/>
      <c r="WDV298" s="10"/>
      <c r="WDW298" s="10"/>
      <c r="WDX298" s="10"/>
      <c r="WDY298" s="10"/>
      <c r="WDZ298" s="10"/>
      <c r="WEA298" s="10"/>
      <c r="WEB298" s="10"/>
      <c r="WEC298" s="10"/>
      <c r="WED298" s="10"/>
      <c r="WEE298" s="10"/>
      <c r="WEF298" s="10"/>
      <c r="WEG298" s="10"/>
      <c r="WEH298" s="10"/>
      <c r="WEI298" s="10"/>
      <c r="WEJ298" s="10"/>
      <c r="WEK298" s="10"/>
      <c r="WEL298" s="10"/>
      <c r="WEM298" s="10"/>
      <c r="WEN298" s="10"/>
      <c r="WEO298" s="10"/>
      <c r="WEP298" s="10"/>
      <c r="WEQ298" s="10"/>
      <c r="WER298" s="10"/>
      <c r="WES298" s="10"/>
      <c r="WET298" s="10"/>
      <c r="WEU298" s="10"/>
      <c r="WEV298" s="10"/>
      <c r="WEW298" s="10"/>
      <c r="WEX298" s="10"/>
      <c r="WEY298" s="10"/>
      <c r="WEZ298" s="10"/>
      <c r="WFA298" s="10"/>
      <c r="WFB298" s="10"/>
      <c r="WFC298" s="10"/>
      <c r="WFD298" s="10"/>
      <c r="WFE298" s="10"/>
      <c r="WFF298" s="10"/>
      <c r="WFG298" s="10"/>
      <c r="WFH298" s="10"/>
      <c r="WFI298" s="10"/>
      <c r="WFJ298" s="10"/>
      <c r="WFK298" s="10"/>
      <c r="WFL298" s="10"/>
      <c r="WFM298" s="10"/>
      <c r="WFN298" s="10"/>
      <c r="WFO298" s="10"/>
      <c r="WFP298" s="10"/>
      <c r="WFQ298" s="10"/>
      <c r="WFR298" s="10"/>
      <c r="WFS298" s="10"/>
      <c r="WFT298" s="10"/>
      <c r="WFU298" s="10"/>
      <c r="WFV298" s="10"/>
      <c r="WFW298" s="10"/>
      <c r="WFX298" s="10"/>
      <c r="WFY298" s="10"/>
      <c r="WFZ298" s="10"/>
      <c r="WGA298" s="10"/>
      <c r="WGB298" s="10"/>
      <c r="WGC298" s="10"/>
      <c r="WGD298" s="10"/>
      <c r="WGE298" s="10"/>
      <c r="WGF298" s="10"/>
      <c r="WGG298" s="10"/>
      <c r="WGH298" s="10"/>
      <c r="WGI298" s="10"/>
      <c r="WGJ298" s="10"/>
      <c r="WGK298" s="10"/>
      <c r="WGL298" s="10"/>
      <c r="WGM298" s="10"/>
      <c r="WGN298" s="10"/>
      <c r="WGO298" s="10"/>
      <c r="WGP298" s="10"/>
      <c r="WGQ298" s="10"/>
      <c r="WGR298" s="10"/>
      <c r="WGS298" s="10"/>
      <c r="WGT298" s="10"/>
      <c r="WGU298" s="10"/>
      <c r="WGV298" s="10"/>
      <c r="WGW298" s="10"/>
      <c r="WGX298" s="10"/>
      <c r="WGY298" s="10"/>
      <c r="WGZ298" s="10"/>
      <c r="WHA298" s="10"/>
      <c r="WHB298" s="10"/>
      <c r="WHC298" s="10"/>
      <c r="WHD298" s="10"/>
      <c r="WHE298" s="10"/>
      <c r="WHF298" s="10"/>
      <c r="WHG298" s="10"/>
      <c r="WHH298" s="10"/>
      <c r="WHI298" s="10"/>
      <c r="WHJ298" s="10"/>
      <c r="WHK298" s="10"/>
      <c r="WHL298" s="10"/>
      <c r="WHM298" s="10"/>
      <c r="WHN298" s="10"/>
      <c r="WHO298" s="10"/>
      <c r="WHP298" s="10"/>
      <c r="WHQ298" s="10"/>
      <c r="WHR298" s="10"/>
      <c r="WHS298" s="10"/>
      <c r="WHT298" s="10"/>
      <c r="WHU298" s="10"/>
      <c r="WHV298" s="10"/>
      <c r="WHW298" s="10"/>
      <c r="WHX298" s="10"/>
      <c r="WHY298" s="10"/>
      <c r="WHZ298" s="10"/>
      <c r="WIA298" s="10"/>
      <c r="WIB298" s="10"/>
      <c r="WIC298" s="10"/>
      <c r="WID298" s="10"/>
      <c r="WIE298" s="10"/>
      <c r="WIF298" s="10"/>
      <c r="WIG298" s="10"/>
      <c r="WIH298" s="10"/>
      <c r="WII298" s="10"/>
      <c r="WIJ298" s="10"/>
      <c r="WIK298" s="10"/>
      <c r="WIL298" s="10"/>
      <c r="WIM298" s="10"/>
      <c r="WIN298" s="10"/>
      <c r="WIO298" s="10"/>
      <c r="WIP298" s="10"/>
      <c r="WIQ298" s="10"/>
      <c r="WIR298" s="10"/>
      <c r="WIS298" s="10"/>
      <c r="WIT298" s="10"/>
      <c r="WIU298" s="10"/>
      <c r="WIV298" s="10"/>
      <c r="WIW298" s="10"/>
      <c r="WIX298" s="10"/>
      <c r="WIY298" s="10"/>
      <c r="WIZ298" s="10"/>
      <c r="WJA298" s="10"/>
      <c r="WJB298" s="10"/>
      <c r="WJC298" s="10"/>
      <c r="WJD298" s="10"/>
      <c r="WJE298" s="10"/>
      <c r="WJF298" s="10"/>
      <c r="WJG298" s="10"/>
      <c r="WJH298" s="10"/>
      <c r="WJI298" s="10"/>
      <c r="WJJ298" s="10"/>
      <c r="WJK298" s="10"/>
      <c r="WJL298" s="10"/>
      <c r="WJM298" s="10"/>
      <c r="WJN298" s="10"/>
      <c r="WJO298" s="10"/>
      <c r="WJP298" s="10"/>
      <c r="WJQ298" s="10"/>
      <c r="WJR298" s="10"/>
      <c r="WJS298" s="10"/>
      <c r="WJT298" s="10"/>
      <c r="WJU298" s="10"/>
      <c r="WJV298" s="10"/>
      <c r="WJW298" s="10"/>
      <c r="WJX298" s="10"/>
      <c r="WJY298" s="10"/>
      <c r="WJZ298" s="10"/>
      <c r="WKA298" s="10"/>
      <c r="WKB298" s="10"/>
      <c r="WKC298" s="10"/>
      <c r="WKD298" s="10"/>
      <c r="WKE298" s="10"/>
      <c r="WKF298" s="10"/>
      <c r="WKG298" s="10"/>
      <c r="WKH298" s="10"/>
      <c r="WKI298" s="10"/>
      <c r="WKJ298" s="10"/>
      <c r="WKK298" s="10"/>
      <c r="WKL298" s="10"/>
      <c r="WKM298" s="10"/>
      <c r="WKN298" s="10"/>
      <c r="WKO298" s="10"/>
      <c r="WKP298" s="10"/>
      <c r="WKQ298" s="10"/>
      <c r="WKR298" s="10"/>
      <c r="WKS298" s="10"/>
      <c r="WKT298" s="10"/>
      <c r="WKU298" s="10"/>
      <c r="WKV298" s="10"/>
      <c r="WKW298" s="10"/>
      <c r="WKX298" s="10"/>
      <c r="WKY298" s="10"/>
      <c r="WKZ298" s="10"/>
      <c r="WLA298" s="10"/>
      <c r="WLB298" s="10"/>
      <c r="WLC298" s="10"/>
      <c r="WLD298" s="10"/>
      <c r="WLE298" s="10"/>
      <c r="WLF298" s="10"/>
      <c r="WLG298" s="10"/>
      <c r="WLH298" s="10"/>
      <c r="WLI298" s="10"/>
      <c r="WLJ298" s="10"/>
      <c r="WLK298" s="10"/>
      <c r="WLL298" s="10"/>
      <c r="WLM298" s="10"/>
      <c r="WLN298" s="10"/>
      <c r="WLO298" s="10"/>
      <c r="WLP298" s="10"/>
      <c r="WLQ298" s="10"/>
      <c r="WLR298" s="10"/>
      <c r="WLS298" s="10"/>
      <c r="WLT298" s="10"/>
      <c r="WLU298" s="10"/>
      <c r="WLV298" s="10"/>
      <c r="WLW298" s="10"/>
      <c r="WLX298" s="10"/>
      <c r="WLY298" s="10"/>
      <c r="WLZ298" s="10"/>
      <c r="WMA298" s="10"/>
      <c r="WMB298" s="10"/>
      <c r="WMC298" s="10"/>
      <c r="WMD298" s="10"/>
      <c r="WME298" s="10"/>
      <c r="WMF298" s="10"/>
      <c r="WMG298" s="10"/>
      <c r="WMH298" s="10"/>
      <c r="WMI298" s="10"/>
      <c r="WMJ298" s="10"/>
      <c r="WMK298" s="10"/>
      <c r="WML298" s="10"/>
      <c r="WMM298" s="10"/>
      <c r="WMN298" s="10"/>
      <c r="WMO298" s="10"/>
      <c r="WMP298" s="10"/>
      <c r="WMQ298" s="10"/>
      <c r="WMR298" s="10"/>
      <c r="WMS298" s="10"/>
      <c r="WMT298" s="10"/>
      <c r="WMU298" s="10"/>
      <c r="WMV298" s="10"/>
      <c r="WMW298" s="10"/>
      <c r="WMX298" s="10"/>
      <c r="WMY298" s="10"/>
      <c r="WMZ298" s="10"/>
      <c r="WNA298" s="10"/>
      <c r="WNB298" s="10"/>
      <c r="WNC298" s="10"/>
      <c r="WND298" s="10"/>
      <c r="WNE298" s="10"/>
      <c r="WNF298" s="10"/>
      <c r="WNG298" s="10"/>
      <c r="WNH298" s="10"/>
      <c r="WNI298" s="10"/>
      <c r="WNJ298" s="10"/>
      <c r="WNK298" s="10"/>
      <c r="WNL298" s="10"/>
      <c r="WNM298" s="10"/>
      <c r="WNN298" s="10"/>
      <c r="WNO298" s="10"/>
      <c r="WNP298" s="10"/>
      <c r="WNQ298" s="10"/>
      <c r="WNR298" s="10"/>
      <c r="WNS298" s="10"/>
      <c r="WNT298" s="10"/>
      <c r="WNU298" s="10"/>
      <c r="WNV298" s="10"/>
      <c r="WNW298" s="10"/>
      <c r="WNX298" s="10"/>
      <c r="WNY298" s="10"/>
      <c r="WNZ298" s="10"/>
      <c r="WOA298" s="10"/>
      <c r="WOB298" s="10"/>
      <c r="WOC298" s="10"/>
      <c r="WOD298" s="10"/>
      <c r="WOE298" s="10"/>
      <c r="WOF298" s="10"/>
      <c r="WOG298" s="10"/>
      <c r="WOH298" s="10"/>
      <c r="WOI298" s="10"/>
      <c r="WOJ298" s="10"/>
      <c r="WOK298" s="10"/>
      <c r="WOL298" s="10"/>
      <c r="WOM298" s="10"/>
      <c r="WON298" s="10"/>
      <c r="WOO298" s="10"/>
      <c r="WOP298" s="10"/>
      <c r="WOQ298" s="10"/>
      <c r="WOR298" s="10"/>
      <c r="WOS298" s="10"/>
      <c r="WOT298" s="10"/>
      <c r="WOU298" s="10"/>
      <c r="WOV298" s="10"/>
      <c r="WOW298" s="10"/>
      <c r="WOX298" s="10"/>
      <c r="WOY298" s="10"/>
      <c r="WOZ298" s="10"/>
      <c r="WPA298" s="10"/>
      <c r="WPB298" s="10"/>
      <c r="WPC298" s="10"/>
      <c r="WPD298" s="10"/>
      <c r="WPE298" s="10"/>
      <c r="WPF298" s="10"/>
      <c r="WPG298" s="10"/>
      <c r="WPH298" s="10"/>
      <c r="WPI298" s="10"/>
      <c r="WPJ298" s="10"/>
      <c r="WPK298" s="10"/>
      <c r="WPL298" s="10"/>
      <c r="WPM298" s="10"/>
      <c r="WPN298" s="10"/>
      <c r="WPO298" s="10"/>
      <c r="WPP298" s="10"/>
      <c r="WPQ298" s="10"/>
      <c r="WPR298" s="10"/>
      <c r="WPS298" s="10"/>
      <c r="WPT298" s="10"/>
      <c r="WPU298" s="10"/>
      <c r="WPV298" s="10"/>
      <c r="WPW298" s="10"/>
      <c r="WPX298" s="10"/>
      <c r="WPY298" s="10"/>
      <c r="WPZ298" s="10"/>
      <c r="WQA298" s="10"/>
      <c r="WQB298" s="10"/>
      <c r="WQC298" s="10"/>
      <c r="WQD298" s="10"/>
      <c r="WQE298" s="10"/>
      <c r="WQF298" s="10"/>
      <c r="WQG298" s="10"/>
      <c r="WQH298" s="10"/>
      <c r="WQI298" s="10"/>
      <c r="WQJ298" s="10"/>
      <c r="WQK298" s="10"/>
      <c r="WQL298" s="10"/>
      <c r="WQM298" s="10"/>
      <c r="WQN298" s="10"/>
      <c r="WQO298" s="10"/>
      <c r="WQP298" s="10"/>
      <c r="WQQ298" s="10"/>
      <c r="WQR298" s="10"/>
      <c r="WQS298" s="10"/>
      <c r="WQT298" s="10"/>
      <c r="WQU298" s="10"/>
      <c r="WQV298" s="10"/>
      <c r="WQW298" s="10"/>
      <c r="WQX298" s="10"/>
      <c r="WQY298" s="10"/>
      <c r="WQZ298" s="10"/>
      <c r="WRA298" s="10"/>
      <c r="WRB298" s="10"/>
      <c r="WRC298" s="10"/>
      <c r="WRD298" s="10"/>
      <c r="WRE298" s="10"/>
      <c r="WRF298" s="10"/>
      <c r="WRG298" s="10"/>
      <c r="WRH298" s="10"/>
      <c r="WRI298" s="10"/>
      <c r="WRJ298" s="10"/>
      <c r="WRK298" s="10"/>
      <c r="WRL298" s="10"/>
      <c r="WRM298" s="10"/>
      <c r="WRN298" s="10"/>
      <c r="WRO298" s="10"/>
      <c r="WRP298" s="10"/>
      <c r="WRQ298" s="10"/>
      <c r="WRR298" s="10"/>
      <c r="WRS298" s="10"/>
      <c r="WRT298" s="10"/>
      <c r="WRU298" s="10"/>
      <c r="WRV298" s="10"/>
      <c r="WRW298" s="10"/>
      <c r="WRX298" s="10"/>
      <c r="WRY298" s="10"/>
      <c r="WRZ298" s="10"/>
      <c r="WSA298" s="10"/>
      <c r="WSB298" s="10"/>
      <c r="WSC298" s="10"/>
      <c r="WSD298" s="10"/>
      <c r="WSE298" s="10"/>
      <c r="WSF298" s="10"/>
      <c r="WSG298" s="10"/>
      <c r="WSH298" s="10"/>
      <c r="WSI298" s="10"/>
      <c r="WSJ298" s="10"/>
      <c r="WSK298" s="10"/>
      <c r="WSL298" s="10"/>
      <c r="WSM298" s="10"/>
      <c r="WSN298" s="10"/>
      <c r="WSO298" s="10"/>
      <c r="WSP298" s="10"/>
      <c r="WSQ298" s="10"/>
      <c r="WSR298" s="10"/>
      <c r="WSS298" s="10"/>
      <c r="WST298" s="10"/>
      <c r="WSU298" s="10"/>
      <c r="WSV298" s="10"/>
      <c r="WSW298" s="10"/>
      <c r="WSX298" s="10"/>
      <c r="WSY298" s="10"/>
      <c r="WSZ298" s="10"/>
      <c r="WTA298" s="10"/>
      <c r="WTB298" s="10"/>
      <c r="WTC298" s="10"/>
      <c r="WTD298" s="10"/>
      <c r="WTE298" s="10"/>
      <c r="WTF298" s="10"/>
      <c r="WTG298" s="10"/>
      <c r="WTH298" s="10"/>
      <c r="WTI298" s="10"/>
      <c r="WTJ298" s="10"/>
      <c r="WTK298" s="10"/>
      <c r="WTL298" s="10"/>
      <c r="WTM298" s="10"/>
      <c r="WTN298" s="10"/>
      <c r="WTO298" s="10"/>
      <c r="WTP298" s="10"/>
      <c r="WTQ298" s="10"/>
      <c r="WTR298" s="10"/>
      <c r="WTS298" s="10"/>
      <c r="WTT298" s="10"/>
      <c r="WTU298" s="10"/>
      <c r="WTV298" s="10"/>
      <c r="WTW298" s="10"/>
      <c r="WTX298" s="10"/>
      <c r="WTY298" s="10"/>
      <c r="WTZ298" s="10"/>
      <c r="WUA298" s="10"/>
      <c r="WUB298" s="10"/>
      <c r="WUC298" s="10"/>
      <c r="WUD298" s="10"/>
      <c r="WUE298" s="10"/>
      <c r="WUF298" s="10"/>
      <c r="WUG298" s="10"/>
      <c r="WUH298" s="10"/>
      <c r="WUI298" s="10"/>
      <c r="WUJ298" s="10"/>
      <c r="WUK298" s="10"/>
      <c r="WUL298" s="10"/>
      <c r="WUM298" s="10"/>
      <c r="WUN298" s="10"/>
      <c r="WUO298" s="10"/>
      <c r="WUP298" s="10"/>
      <c r="WUQ298" s="10"/>
      <c r="WUR298" s="10"/>
      <c r="WUS298" s="10"/>
      <c r="WUT298" s="10"/>
      <c r="WUU298" s="10"/>
      <c r="WUV298" s="10"/>
      <c r="WUW298" s="10"/>
      <c r="WUX298" s="10"/>
      <c r="WUY298" s="10"/>
      <c r="WUZ298" s="10"/>
      <c r="WVA298" s="10"/>
      <c r="WVB298" s="10"/>
      <c r="WVC298" s="10"/>
      <c r="WVD298" s="10"/>
      <c r="WVE298" s="10"/>
      <c r="WVF298" s="10"/>
      <c r="WVG298" s="10"/>
      <c r="WVH298" s="10"/>
      <c r="WVI298" s="10"/>
      <c r="WVJ298" s="10"/>
      <c r="WVK298" s="10"/>
      <c r="WVL298" s="10"/>
      <c r="WVM298" s="10"/>
      <c r="WVN298" s="10"/>
      <c r="WVO298" s="10"/>
      <c r="WVP298" s="10"/>
      <c r="WVQ298" s="10"/>
      <c r="WVR298" s="10"/>
      <c r="WVS298" s="10"/>
      <c r="WVT298" s="10"/>
      <c r="WVU298" s="10"/>
      <c r="WVV298" s="10"/>
      <c r="WVW298" s="10"/>
      <c r="WVX298" s="10"/>
      <c r="WVY298" s="10"/>
      <c r="WVZ298" s="10"/>
      <c r="WWA298" s="10"/>
      <c r="WWB298" s="10"/>
      <c r="WWC298" s="10"/>
      <c r="WWD298" s="10"/>
      <c r="WWE298" s="10"/>
      <c r="WWF298" s="10"/>
      <c r="WWG298" s="10"/>
      <c r="WWH298" s="10"/>
      <c r="WWI298" s="10"/>
      <c r="WWJ298" s="10"/>
      <c r="WWK298" s="10"/>
      <c r="WWL298" s="10"/>
      <c r="WWM298" s="10"/>
      <c r="WWN298" s="10"/>
      <c r="WWO298" s="10"/>
      <c r="WWP298" s="10"/>
      <c r="WWQ298" s="10"/>
      <c r="WWR298" s="10"/>
      <c r="WWS298" s="10"/>
      <c r="WWT298" s="10"/>
      <c r="WWU298" s="10"/>
      <c r="WWV298" s="10"/>
      <c r="WWW298" s="10"/>
      <c r="WWX298" s="10"/>
      <c r="WWY298" s="10"/>
      <c r="WWZ298" s="10"/>
      <c r="WXA298" s="10"/>
      <c r="WXB298" s="10"/>
      <c r="WXC298" s="10"/>
      <c r="WXD298" s="10"/>
      <c r="WXE298" s="10"/>
      <c r="WXF298" s="10"/>
      <c r="WXG298" s="10"/>
      <c r="WXH298" s="10"/>
      <c r="WXI298" s="10"/>
      <c r="WXJ298" s="10"/>
      <c r="WXK298" s="10"/>
      <c r="WXL298" s="10"/>
      <c r="WXM298" s="10"/>
      <c r="WXN298" s="10"/>
      <c r="WXO298" s="10"/>
      <c r="WXP298" s="10"/>
      <c r="WXQ298" s="10"/>
      <c r="WXR298" s="10"/>
      <c r="WXS298" s="10"/>
      <c r="WXT298" s="10"/>
      <c r="WXU298" s="10"/>
      <c r="WXV298" s="10"/>
      <c r="WXW298" s="10"/>
      <c r="WXX298" s="10"/>
      <c r="WXY298" s="10"/>
      <c r="WXZ298" s="10"/>
      <c r="WYA298" s="10"/>
      <c r="WYB298" s="10"/>
      <c r="WYC298" s="10"/>
      <c r="WYD298" s="10"/>
      <c r="WYE298" s="10"/>
      <c r="WYF298" s="10"/>
      <c r="WYG298" s="10"/>
      <c r="WYH298" s="10"/>
      <c r="WYI298" s="10"/>
      <c r="WYJ298" s="10"/>
      <c r="WYK298" s="10"/>
      <c r="WYL298" s="10"/>
      <c r="WYM298" s="10"/>
      <c r="WYN298" s="10"/>
      <c r="WYO298" s="10"/>
      <c r="WYP298" s="10"/>
      <c r="WYQ298" s="10"/>
      <c r="WYR298" s="10"/>
      <c r="WYS298" s="10"/>
      <c r="WYT298" s="10"/>
      <c r="WYU298" s="10"/>
      <c r="WYV298" s="10"/>
      <c r="WYW298" s="10"/>
      <c r="WYX298" s="10"/>
      <c r="WYY298" s="10"/>
      <c r="WYZ298" s="10"/>
      <c r="WZA298" s="10"/>
      <c r="WZB298" s="10"/>
      <c r="WZC298" s="10"/>
      <c r="WZD298" s="10"/>
      <c r="WZE298" s="10"/>
      <c r="WZF298" s="10"/>
      <c r="WZG298" s="10"/>
      <c r="WZH298" s="10"/>
      <c r="WZI298" s="10"/>
      <c r="WZJ298" s="10"/>
      <c r="WZK298" s="10"/>
      <c r="WZL298" s="10"/>
      <c r="WZM298" s="10"/>
      <c r="WZN298" s="10"/>
      <c r="WZO298" s="10"/>
      <c r="WZP298" s="10"/>
      <c r="WZQ298" s="10"/>
      <c r="WZR298" s="10"/>
      <c r="WZS298" s="10"/>
      <c r="WZT298" s="10"/>
      <c r="WZU298" s="10"/>
      <c r="WZV298" s="10"/>
      <c r="WZW298" s="10"/>
      <c r="WZX298" s="10"/>
      <c r="WZY298" s="10"/>
      <c r="WZZ298" s="10"/>
      <c r="XAA298" s="10"/>
      <c r="XAB298" s="10"/>
      <c r="XAC298" s="10"/>
      <c r="XAD298" s="10"/>
      <c r="XAE298" s="10"/>
      <c r="XAF298" s="10"/>
      <c r="XAG298" s="10"/>
      <c r="XAH298" s="10"/>
      <c r="XAI298" s="10"/>
      <c r="XAJ298" s="10"/>
      <c r="XAK298" s="10"/>
      <c r="XAL298" s="10"/>
      <c r="XAM298" s="10"/>
      <c r="XAN298" s="10"/>
      <c r="XAO298" s="10"/>
      <c r="XAP298" s="10"/>
      <c r="XAQ298" s="10"/>
      <c r="XAR298" s="10"/>
      <c r="XAS298" s="10"/>
      <c r="XAT298" s="10"/>
      <c r="XAU298" s="10"/>
      <c r="XAV298" s="10"/>
      <c r="XAW298" s="10"/>
      <c r="XAX298" s="10"/>
      <c r="XAY298" s="10"/>
      <c r="XAZ298" s="10"/>
      <c r="XBA298" s="10"/>
      <c r="XBB298" s="10"/>
      <c r="XBC298" s="10"/>
      <c r="XBD298" s="10"/>
      <c r="XBE298" s="10"/>
      <c r="XBF298" s="10"/>
      <c r="XBG298" s="10"/>
      <c r="XBH298" s="10"/>
      <c r="XBI298" s="10"/>
      <c r="XBJ298" s="10"/>
      <c r="XBK298" s="10"/>
      <c r="XBL298" s="10"/>
      <c r="XBM298" s="10"/>
      <c r="XBN298" s="10"/>
      <c r="XBO298" s="10"/>
      <c r="XBP298" s="10"/>
      <c r="XBQ298" s="10"/>
      <c r="XBR298" s="10"/>
      <c r="XBS298" s="10"/>
      <c r="XBT298" s="10"/>
      <c r="XBU298" s="10"/>
      <c r="XBV298" s="10"/>
      <c r="XBW298" s="10"/>
      <c r="XBX298" s="10"/>
      <c r="XBY298" s="10"/>
      <c r="XBZ298" s="10"/>
      <c r="XCA298" s="10"/>
      <c r="XCB298" s="10"/>
      <c r="XCC298" s="10"/>
      <c r="XCD298" s="10"/>
      <c r="XCE298" s="10"/>
      <c r="XCF298" s="10"/>
      <c r="XCG298" s="10"/>
      <c r="XCH298" s="10"/>
      <c r="XCI298" s="10"/>
      <c r="XCJ298" s="10"/>
      <c r="XCK298" s="10"/>
      <c r="XCL298" s="10"/>
      <c r="XCM298" s="10"/>
      <c r="XCN298" s="10"/>
      <c r="XCO298" s="10"/>
      <c r="XCP298" s="10"/>
      <c r="XCQ298" s="10"/>
      <c r="XCR298" s="10"/>
      <c r="XCS298" s="10"/>
      <c r="XCT298" s="10"/>
      <c r="XCU298" s="10"/>
      <c r="XCV298" s="10"/>
      <c r="XCW298" s="10"/>
      <c r="XCX298" s="10"/>
      <c r="XCY298" s="10"/>
      <c r="XCZ298" s="10"/>
      <c r="XDA298" s="10"/>
      <c r="XDB298" s="10"/>
      <c r="XDC298" s="10"/>
      <c r="XDD298" s="10"/>
      <c r="XDE298" s="10"/>
      <c r="XDF298" s="10"/>
      <c r="XDG298" s="10"/>
      <c r="XDH298" s="10"/>
      <c r="XDI298" s="10"/>
      <c r="XDJ298" s="10"/>
      <c r="XDK298" s="10"/>
      <c r="XDL298" s="10"/>
      <c r="XDM298" s="10"/>
      <c r="XDN298" s="10"/>
      <c r="XDO298" s="10"/>
      <c r="XDP298" s="10"/>
      <c r="XDQ298" s="10"/>
      <c r="XDR298" s="10"/>
      <c r="XDS298" s="10"/>
      <c r="XDT298" s="10"/>
      <c r="XDU298" s="10"/>
      <c r="XDV298" s="10"/>
      <c r="XDW298" s="10"/>
      <c r="XDX298" s="10"/>
      <c r="XDY298" s="10"/>
      <c r="XDZ298" s="10"/>
      <c r="XEA298" s="10"/>
      <c r="XEB298" s="10"/>
      <c r="XEC298" s="10"/>
      <c r="XED298" s="10"/>
      <c r="XEE298" s="10"/>
      <c r="XEF298" s="10"/>
      <c r="XEG298" s="10"/>
      <c r="XEH298" s="10"/>
      <c r="XEI298" s="10"/>
      <c r="XEJ298" s="10"/>
      <c r="XEK298" s="10"/>
      <c r="XEL298" s="10"/>
      <c r="XEM298" s="10"/>
      <c r="XEN298" s="10"/>
      <c r="XEO298" s="10"/>
      <c r="XEP298" s="10"/>
      <c r="XEQ298" s="10"/>
      <c r="XER298" s="10"/>
      <c r="XES298" s="10"/>
      <c r="XET298" s="10"/>
      <c r="XEU298" s="10"/>
      <c r="XEV298" s="10"/>
    </row>
    <row r="299" spans="1:16376" s="10" customFormat="1" ht="12.75" customHeight="1" outlineLevel="1" x14ac:dyDescent="0.25">
      <c r="A299" s="1"/>
      <c r="B299" s="235" t="s">
        <v>493</v>
      </c>
      <c r="C299" s="249" t="s">
        <v>494</v>
      </c>
      <c r="D299" s="172" t="s">
        <v>28</v>
      </c>
      <c r="E299" s="183">
        <v>1</v>
      </c>
      <c r="F299" s="31">
        <v>0</v>
      </c>
      <c r="G299" s="250">
        <f t="shared" si="28"/>
        <v>0</v>
      </c>
      <c r="H299" s="175"/>
      <c r="I299" s="225" t="e">
        <f t="shared" si="29"/>
        <v>#DIV/0!</v>
      </c>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c r="JL299" s="1"/>
      <c r="JM299" s="1"/>
      <c r="JN299" s="1"/>
      <c r="JO299" s="1"/>
      <c r="JP299" s="1"/>
      <c r="JQ299" s="1"/>
      <c r="JR299" s="1"/>
      <c r="JS299" s="1"/>
      <c r="JT299" s="1"/>
      <c r="JU299" s="1"/>
      <c r="JV299" s="1"/>
      <c r="JW299" s="1"/>
      <c r="JX299" s="1"/>
      <c r="JY299" s="1"/>
      <c r="JZ299" s="1"/>
      <c r="KA299" s="1"/>
      <c r="KB299" s="1"/>
      <c r="KC299" s="1"/>
      <c r="KD299" s="1"/>
      <c r="KE299" s="1"/>
      <c r="KF299" s="1"/>
      <c r="KG299" s="1"/>
      <c r="KH299" s="1"/>
      <c r="KI299" s="1"/>
      <c r="KJ299" s="1"/>
      <c r="KK299" s="1"/>
      <c r="KL299" s="1"/>
      <c r="KM299" s="1"/>
      <c r="KN299" s="1"/>
      <c r="KO299" s="1"/>
      <c r="KP299" s="1"/>
      <c r="KQ299" s="1"/>
      <c r="KR299" s="1"/>
      <c r="KS299" s="1"/>
      <c r="KT299" s="1"/>
      <c r="KU299" s="1"/>
      <c r="KV299" s="1"/>
      <c r="KW299" s="1"/>
      <c r="KX299" s="1"/>
      <c r="KY299" s="1"/>
      <c r="KZ299" s="1"/>
      <c r="LA299" s="1"/>
      <c r="LB299" s="1"/>
      <c r="LC299" s="1"/>
      <c r="LD299" s="1"/>
      <c r="LE299" s="1"/>
      <c r="LF299" s="1"/>
      <c r="LG299" s="1"/>
      <c r="LH299" s="1"/>
      <c r="LI299" s="1"/>
      <c r="LJ299" s="1"/>
      <c r="LK299" s="1"/>
      <c r="LL299" s="1"/>
      <c r="LM299" s="1"/>
      <c r="LN299" s="1"/>
      <c r="LO299" s="1"/>
      <c r="LP299" s="1"/>
      <c r="LQ299" s="1"/>
      <c r="LR299" s="1"/>
      <c r="LS299" s="1"/>
      <c r="LT299" s="1"/>
      <c r="LU299" s="1"/>
      <c r="LV299" s="1"/>
      <c r="LW299" s="1"/>
      <c r="LX299" s="1"/>
      <c r="LY299" s="1"/>
      <c r="LZ299" s="1"/>
      <c r="MA299" s="1"/>
      <c r="MB299" s="1"/>
      <c r="MC299" s="1"/>
      <c r="MD299" s="1"/>
      <c r="ME299" s="1"/>
      <c r="MF299" s="1"/>
      <c r="MG299" s="1"/>
      <c r="MH299" s="1"/>
      <c r="MI299" s="1"/>
      <c r="MJ299" s="1"/>
      <c r="MK299" s="1"/>
      <c r="ML299" s="1"/>
      <c r="MM299" s="1"/>
      <c r="MN299" s="1"/>
      <c r="MO299" s="1"/>
      <c r="MP299" s="1"/>
      <c r="MQ299" s="1"/>
      <c r="MR299" s="1"/>
      <c r="MS299" s="1"/>
      <c r="MT299" s="1"/>
      <c r="MU299" s="1"/>
      <c r="MV299" s="1"/>
      <c r="MW299" s="1"/>
      <c r="MX299" s="1"/>
      <c r="MY299" s="1"/>
      <c r="MZ299" s="1"/>
      <c r="NA299" s="1"/>
      <c r="NB299" s="1"/>
      <c r="NC299" s="1"/>
      <c r="ND299" s="1"/>
      <c r="NE299" s="1"/>
      <c r="NF299" s="1"/>
      <c r="NG299" s="1"/>
      <c r="NH299" s="1"/>
      <c r="NI299" s="1"/>
      <c r="NJ299" s="1"/>
      <c r="NK299" s="1"/>
      <c r="NL299" s="1"/>
      <c r="NM299" s="1"/>
      <c r="NN299" s="1"/>
      <c r="NO299" s="1"/>
      <c r="NP299" s="1"/>
      <c r="NQ299" s="1"/>
      <c r="NR299" s="1"/>
      <c r="NS299" s="1"/>
      <c r="NT299" s="1"/>
      <c r="NU299" s="1"/>
      <c r="NV299" s="1"/>
      <c r="NW299" s="1"/>
      <c r="NX299" s="1"/>
      <c r="NY299" s="1"/>
      <c r="NZ299" s="1"/>
      <c r="OA299" s="1"/>
      <c r="OB299" s="1"/>
      <c r="OC299" s="1"/>
      <c r="OD299" s="1"/>
      <c r="OE299" s="1"/>
      <c r="OF299" s="1"/>
      <c r="OG299" s="1"/>
      <c r="OH299" s="1"/>
      <c r="OI299" s="1"/>
      <c r="OJ299" s="1"/>
      <c r="OK299" s="1"/>
      <c r="OL299" s="1"/>
      <c r="OM299" s="1"/>
      <c r="ON299" s="1"/>
      <c r="OO299" s="1"/>
      <c r="OP299" s="1"/>
      <c r="OQ299" s="1"/>
      <c r="OR299" s="1"/>
      <c r="OS299" s="1"/>
      <c r="OT299" s="1"/>
      <c r="OU299" s="1"/>
      <c r="OV299" s="1"/>
      <c r="OW299" s="1"/>
      <c r="OX299" s="1"/>
      <c r="OY299" s="1"/>
      <c r="OZ299" s="1"/>
      <c r="PA299" s="1"/>
      <c r="PB299" s="1"/>
      <c r="PC299" s="1"/>
      <c r="PD299" s="1"/>
      <c r="PE299" s="1"/>
      <c r="PF299" s="1"/>
      <c r="PG299" s="1"/>
      <c r="PH299" s="1"/>
      <c r="PI299" s="1"/>
      <c r="PJ299" s="1"/>
      <c r="PK299" s="1"/>
      <c r="PL299" s="1"/>
      <c r="PM299" s="1"/>
      <c r="PN299" s="1"/>
      <c r="PO299" s="1"/>
      <c r="PP299" s="1"/>
      <c r="PQ299" s="1"/>
      <c r="PR299" s="1"/>
      <c r="PS299" s="1"/>
      <c r="PT299" s="1"/>
      <c r="PU299" s="1"/>
      <c r="PV299" s="1"/>
      <c r="PW299" s="1"/>
      <c r="PX299" s="1"/>
      <c r="PY299" s="1"/>
      <c r="PZ299" s="1"/>
      <c r="QA299" s="1"/>
      <c r="QB299" s="1"/>
      <c r="QC299" s="1"/>
      <c r="QD299" s="1"/>
      <c r="QE299" s="1"/>
      <c r="QF299" s="1"/>
      <c r="QG299" s="1"/>
      <c r="QH299" s="1"/>
      <c r="QI299" s="1"/>
      <c r="QJ299" s="1"/>
      <c r="QK299" s="1"/>
      <c r="QL299" s="1"/>
      <c r="QM299" s="1"/>
      <c r="QN299" s="1"/>
      <c r="QO299" s="1"/>
      <c r="QP299" s="1"/>
      <c r="QQ299" s="1"/>
      <c r="QR299" s="1"/>
      <c r="QS299" s="1"/>
      <c r="QT299" s="1"/>
      <c r="QU299" s="1"/>
      <c r="QV299" s="1"/>
      <c r="QW299" s="1"/>
      <c r="QX299" s="1"/>
      <c r="QY299" s="1"/>
      <c r="QZ299" s="1"/>
      <c r="RA299" s="1"/>
      <c r="RB299" s="1"/>
      <c r="RC299" s="1"/>
      <c r="RD299" s="1"/>
      <c r="RE299" s="1"/>
      <c r="RF299" s="1"/>
      <c r="RG299" s="1"/>
      <c r="RH299" s="1"/>
      <c r="RI299" s="1"/>
      <c r="RJ299" s="1"/>
      <c r="RK299" s="1"/>
      <c r="RL299" s="1"/>
      <c r="RM299" s="1"/>
      <c r="RN299" s="1"/>
      <c r="RO299" s="1"/>
      <c r="RP299" s="1"/>
      <c r="RQ299" s="1"/>
      <c r="RR299" s="1"/>
      <c r="RS299" s="1"/>
      <c r="RT299" s="1"/>
      <c r="RU299" s="1"/>
      <c r="RV299" s="1"/>
      <c r="RW299" s="1"/>
      <c r="RX299" s="1"/>
      <c r="RY299" s="1"/>
      <c r="RZ299" s="1"/>
      <c r="SA299" s="1"/>
      <c r="SB299" s="1"/>
      <c r="SC299" s="1"/>
      <c r="SD299" s="1"/>
      <c r="SE299" s="1"/>
      <c r="SF299" s="1"/>
      <c r="SG299" s="1"/>
      <c r="SH299" s="1"/>
      <c r="SI299" s="1"/>
      <c r="SJ299" s="1"/>
      <c r="SK299" s="1"/>
      <c r="SL299" s="1"/>
      <c r="SM299" s="1"/>
      <c r="SN299" s="1"/>
      <c r="SO299" s="1"/>
      <c r="SP299" s="1"/>
      <c r="SQ299" s="1"/>
      <c r="SR299" s="1"/>
      <c r="SS299" s="1"/>
      <c r="ST299" s="1"/>
      <c r="SU299" s="1"/>
      <c r="SV299" s="1"/>
      <c r="SW299" s="1"/>
      <c r="SX299" s="1"/>
      <c r="SY299" s="1"/>
      <c r="SZ299" s="1"/>
      <c r="TA299" s="1"/>
      <c r="TB299" s="1"/>
      <c r="TC299" s="1"/>
      <c r="TD299" s="1"/>
      <c r="TE299" s="1"/>
      <c r="TF299" s="1"/>
      <c r="TG299" s="1"/>
      <c r="TH299" s="1"/>
      <c r="TI299" s="1"/>
      <c r="TJ299" s="1"/>
      <c r="TK299" s="1"/>
      <c r="TL299" s="1"/>
      <c r="TM299" s="1"/>
      <c r="TN299" s="1"/>
      <c r="TO299" s="1"/>
      <c r="TP299" s="1"/>
      <c r="TQ299" s="1"/>
      <c r="TR299" s="1"/>
      <c r="TS299" s="1"/>
      <c r="TT299" s="1"/>
      <c r="TU299" s="1"/>
      <c r="TV299" s="1"/>
      <c r="TW299" s="1"/>
      <c r="TX299" s="1"/>
      <c r="TY299" s="1"/>
      <c r="TZ299" s="1"/>
      <c r="UA299" s="1"/>
      <c r="UB299" s="1"/>
      <c r="UC299" s="1"/>
      <c r="UD299" s="1"/>
      <c r="UE299" s="1"/>
      <c r="UF299" s="1"/>
      <c r="UG299" s="1"/>
      <c r="UH299" s="1"/>
      <c r="UI299" s="1"/>
      <c r="UJ299" s="1"/>
      <c r="UK299" s="1"/>
      <c r="UL299" s="1"/>
      <c r="UM299" s="1"/>
      <c r="UN299" s="1"/>
      <c r="UO299" s="1"/>
      <c r="UP299" s="1"/>
      <c r="UQ299" s="1"/>
      <c r="UR299" s="1"/>
      <c r="US299" s="1"/>
      <c r="UT299" s="1"/>
      <c r="UU299" s="1"/>
      <c r="UV299" s="1"/>
      <c r="UW299" s="1"/>
      <c r="UX299" s="1"/>
      <c r="UY299" s="1"/>
      <c r="UZ299" s="1"/>
      <c r="VA299" s="1"/>
      <c r="VB299" s="1"/>
      <c r="VC299" s="1"/>
      <c r="VD299" s="1"/>
      <c r="VE299" s="1"/>
      <c r="VF299" s="1"/>
      <c r="VG299" s="1"/>
      <c r="VH299" s="1"/>
      <c r="VI299" s="1"/>
      <c r="VJ299" s="1"/>
      <c r="VK299" s="1"/>
      <c r="VL299" s="1"/>
      <c r="VM299" s="1"/>
      <c r="VN299" s="1"/>
      <c r="VO299" s="1"/>
      <c r="VP299" s="1"/>
      <c r="VQ299" s="1"/>
      <c r="VR299" s="1"/>
      <c r="VS299" s="1"/>
      <c r="VT299" s="1"/>
      <c r="VU299" s="1"/>
      <c r="VV299" s="1"/>
      <c r="VW299" s="1"/>
      <c r="VX299" s="1"/>
      <c r="VY299" s="1"/>
      <c r="VZ299" s="1"/>
      <c r="WA299" s="1"/>
      <c r="WB299" s="1"/>
      <c r="WC299" s="1"/>
      <c r="WD299" s="1"/>
      <c r="WE299" s="1"/>
      <c r="WF299" s="1"/>
      <c r="WG299" s="1"/>
      <c r="WH299" s="1"/>
      <c r="WI299" s="1"/>
      <c r="WJ299" s="1"/>
      <c r="WK299" s="1"/>
      <c r="WL299" s="1"/>
      <c r="WM299" s="1"/>
      <c r="WN299" s="1"/>
      <c r="WO299" s="1"/>
      <c r="WP299" s="1"/>
      <c r="WQ299" s="1"/>
      <c r="WR299" s="1"/>
      <c r="WS299" s="1"/>
      <c r="WT299" s="1"/>
      <c r="WU299" s="1"/>
      <c r="WV299" s="1"/>
      <c r="WW299" s="1"/>
      <c r="WX299" s="1"/>
      <c r="WY299" s="1"/>
      <c r="WZ299" s="1"/>
      <c r="XA299" s="1"/>
      <c r="XB299" s="1"/>
      <c r="XC299" s="1"/>
      <c r="XD299" s="1"/>
      <c r="XE299" s="1"/>
      <c r="XF299" s="1"/>
      <c r="XG299" s="1"/>
      <c r="XH299" s="1"/>
      <c r="XI299" s="1"/>
      <c r="XJ299" s="1"/>
      <c r="XK299" s="1"/>
      <c r="XL299" s="1"/>
      <c r="XM299" s="1"/>
      <c r="XN299" s="1"/>
      <c r="XO299" s="1"/>
      <c r="XP299" s="1"/>
      <c r="XQ299" s="1"/>
      <c r="XR299" s="1"/>
      <c r="XS299" s="1"/>
      <c r="XT299" s="1"/>
      <c r="XU299" s="1"/>
      <c r="XV299" s="1"/>
      <c r="XW299" s="1"/>
      <c r="XX299" s="1"/>
      <c r="XY299" s="1"/>
      <c r="XZ299" s="1"/>
      <c r="YA299" s="1"/>
      <c r="YB299" s="1"/>
      <c r="YC299" s="1"/>
      <c r="YD299" s="1"/>
      <c r="YE299" s="1"/>
      <c r="YF299" s="1"/>
      <c r="YG299" s="1"/>
      <c r="YH299" s="1"/>
      <c r="YI299" s="1"/>
      <c r="YJ299" s="1"/>
      <c r="YK299" s="1"/>
      <c r="YL299" s="1"/>
      <c r="YM299" s="1"/>
      <c r="YN299" s="1"/>
      <c r="YO299" s="1"/>
      <c r="YP299" s="1"/>
      <c r="YQ299" s="1"/>
      <c r="YR299" s="1"/>
      <c r="YS299" s="1"/>
      <c r="YT299" s="1"/>
      <c r="YU299" s="1"/>
      <c r="YV299" s="1"/>
      <c r="YW299" s="1"/>
      <c r="YX299" s="1"/>
      <c r="YY299" s="1"/>
      <c r="YZ299" s="1"/>
      <c r="ZA299" s="1"/>
      <c r="ZB299" s="1"/>
      <c r="ZC299" s="1"/>
      <c r="ZD299" s="1"/>
      <c r="ZE299" s="1"/>
      <c r="ZF299" s="1"/>
      <c r="ZG299" s="1"/>
      <c r="ZH299" s="1"/>
      <c r="ZI299" s="1"/>
      <c r="ZJ299" s="1"/>
      <c r="ZK299" s="1"/>
      <c r="ZL299" s="1"/>
      <c r="ZM299" s="1"/>
      <c r="ZN299" s="1"/>
      <c r="ZO299" s="1"/>
      <c r="ZP299" s="1"/>
      <c r="ZQ299" s="1"/>
      <c r="ZR299" s="1"/>
      <c r="ZS299" s="1"/>
      <c r="ZT299" s="1"/>
      <c r="ZU299" s="1"/>
      <c r="ZV299" s="1"/>
      <c r="ZW299" s="1"/>
      <c r="ZX299" s="1"/>
      <c r="ZY299" s="1"/>
      <c r="ZZ299" s="1"/>
      <c r="AAA299" s="1"/>
      <c r="AAB299" s="1"/>
      <c r="AAC299" s="1"/>
      <c r="AAD299" s="1"/>
      <c r="AAE299" s="1"/>
      <c r="AAF299" s="1"/>
      <c r="AAG299" s="1"/>
      <c r="AAH299" s="1"/>
      <c r="AAI299" s="1"/>
      <c r="AAJ299" s="1"/>
      <c r="AAK299" s="1"/>
      <c r="AAL299" s="1"/>
      <c r="AAM299" s="1"/>
      <c r="AAN299" s="1"/>
      <c r="AAO299" s="1"/>
      <c r="AAP299" s="1"/>
      <c r="AAQ299" s="1"/>
      <c r="AAR299" s="1"/>
      <c r="AAS299" s="1"/>
      <c r="AAT299" s="1"/>
      <c r="AAU299" s="1"/>
      <c r="AAV299" s="1"/>
      <c r="AAW299" s="1"/>
      <c r="AAX299" s="1"/>
      <c r="AAY299" s="1"/>
      <c r="AAZ299" s="1"/>
      <c r="ABA299" s="1"/>
      <c r="ABB299" s="1"/>
      <c r="ABC299" s="1"/>
      <c r="ABD299" s="1"/>
      <c r="ABE299" s="1"/>
      <c r="ABF299" s="1"/>
      <c r="ABG299" s="1"/>
      <c r="ABH299" s="1"/>
      <c r="ABI299" s="1"/>
      <c r="ABJ299" s="1"/>
      <c r="ABK299" s="1"/>
      <c r="ABL299" s="1"/>
      <c r="ABM299" s="1"/>
      <c r="ABN299" s="1"/>
      <c r="ABO299" s="1"/>
      <c r="ABP299" s="1"/>
      <c r="ABQ299" s="1"/>
      <c r="ABR299" s="1"/>
      <c r="ABS299" s="1"/>
      <c r="ABT299" s="1"/>
      <c r="ABU299" s="1"/>
      <c r="ABV299" s="1"/>
      <c r="ABW299" s="1"/>
      <c r="ABX299" s="1"/>
      <c r="ABY299" s="1"/>
      <c r="ABZ299" s="1"/>
      <c r="ACA299" s="1"/>
      <c r="ACB299" s="1"/>
      <c r="ACC299" s="1"/>
      <c r="ACD299" s="1"/>
      <c r="ACE299" s="1"/>
      <c r="ACF299" s="1"/>
      <c r="ACG299" s="1"/>
      <c r="ACH299" s="1"/>
      <c r="ACI299" s="1"/>
      <c r="ACJ299" s="1"/>
      <c r="ACK299" s="1"/>
      <c r="ACL299" s="1"/>
      <c r="ACM299" s="1"/>
      <c r="ACN299" s="1"/>
      <c r="ACO299" s="1"/>
      <c r="ACP299" s="1"/>
      <c r="ACQ299" s="1"/>
      <c r="ACR299" s="1"/>
      <c r="ACS299" s="1"/>
      <c r="ACT299" s="1"/>
      <c r="ACU299" s="1"/>
      <c r="ACV299" s="1"/>
      <c r="ACW299" s="1"/>
      <c r="ACX299" s="1"/>
      <c r="ACY299" s="1"/>
      <c r="ACZ299" s="1"/>
      <c r="ADA299" s="1"/>
      <c r="ADB299" s="1"/>
      <c r="ADC299" s="1"/>
      <c r="ADD299" s="1"/>
      <c r="ADE299" s="1"/>
      <c r="ADF299" s="1"/>
      <c r="ADG299" s="1"/>
      <c r="ADH299" s="1"/>
      <c r="ADI299" s="1"/>
      <c r="ADJ299" s="1"/>
      <c r="ADK299" s="1"/>
      <c r="ADL299" s="1"/>
      <c r="ADM299" s="1"/>
      <c r="ADN299" s="1"/>
      <c r="ADO299" s="1"/>
      <c r="ADP299" s="1"/>
      <c r="ADQ299" s="1"/>
      <c r="ADR299" s="1"/>
      <c r="ADS299" s="1"/>
      <c r="ADT299" s="1"/>
      <c r="ADU299" s="1"/>
      <c r="ADV299" s="1"/>
      <c r="ADW299" s="1"/>
      <c r="ADX299" s="1"/>
      <c r="ADY299" s="1"/>
      <c r="ADZ299" s="1"/>
      <c r="AEA299" s="1"/>
      <c r="AEB299" s="1"/>
      <c r="AEC299" s="1"/>
      <c r="AED299" s="1"/>
      <c r="AEE299" s="1"/>
      <c r="AEF299" s="1"/>
      <c r="AEG299" s="1"/>
      <c r="AEH299" s="1"/>
      <c r="AEI299" s="1"/>
      <c r="AEJ299" s="1"/>
      <c r="AEK299" s="1"/>
      <c r="AEL299" s="1"/>
      <c r="AEM299" s="1"/>
      <c r="AEN299" s="1"/>
      <c r="AEO299" s="1"/>
      <c r="AEP299" s="1"/>
      <c r="AEQ299" s="1"/>
      <c r="AER299" s="1"/>
      <c r="AES299" s="1"/>
      <c r="AET299" s="1"/>
      <c r="AEU299" s="1"/>
      <c r="AEV299" s="1"/>
      <c r="AEW299" s="1"/>
      <c r="AEX299" s="1"/>
      <c r="AEY299" s="1"/>
      <c r="AEZ299" s="1"/>
      <c r="AFA299" s="1"/>
      <c r="AFB299" s="1"/>
      <c r="AFC299" s="1"/>
      <c r="AFD299" s="1"/>
      <c r="AFE299" s="1"/>
      <c r="AFF299" s="1"/>
      <c r="AFG299" s="1"/>
      <c r="AFH299" s="1"/>
      <c r="AFI299" s="1"/>
      <c r="AFJ299" s="1"/>
      <c r="AFK299" s="1"/>
      <c r="AFL299" s="1"/>
      <c r="AFM299" s="1"/>
      <c r="AFN299" s="1"/>
      <c r="AFO299" s="1"/>
      <c r="AFP299" s="1"/>
      <c r="AFQ299" s="1"/>
      <c r="AFR299" s="1"/>
      <c r="AFS299" s="1"/>
      <c r="AFT299" s="1"/>
      <c r="AFU299" s="1"/>
      <c r="AFV299" s="1"/>
      <c r="AFW299" s="1"/>
      <c r="AFX299" s="1"/>
      <c r="AFY299" s="1"/>
      <c r="AFZ299" s="1"/>
      <c r="AGA299" s="1"/>
      <c r="AGB299" s="1"/>
      <c r="AGC299" s="1"/>
      <c r="AGD299" s="1"/>
      <c r="AGE299" s="1"/>
      <c r="AGF299" s="1"/>
      <c r="AGG299" s="1"/>
      <c r="AGH299" s="1"/>
      <c r="AGI299" s="1"/>
      <c r="AGJ299" s="1"/>
      <c r="AGK299" s="1"/>
      <c r="AGL299" s="1"/>
      <c r="AGM299" s="1"/>
      <c r="AGN299" s="1"/>
      <c r="AGO299" s="1"/>
      <c r="AGP299" s="1"/>
      <c r="AGQ299" s="1"/>
      <c r="AGR299" s="1"/>
      <c r="AGS299" s="1"/>
      <c r="AGT299" s="1"/>
      <c r="AGU299" s="1"/>
      <c r="AGV299" s="1"/>
      <c r="AGW299" s="1"/>
      <c r="AGX299" s="1"/>
      <c r="AGY299" s="1"/>
      <c r="AGZ299" s="1"/>
      <c r="AHA299" s="1"/>
      <c r="AHB299" s="1"/>
      <c r="AHC299" s="1"/>
      <c r="AHD299" s="1"/>
      <c r="AHE299" s="1"/>
      <c r="AHF299" s="1"/>
      <c r="AHG299" s="1"/>
      <c r="AHH299" s="1"/>
      <c r="AHI299" s="1"/>
      <c r="AHJ299" s="1"/>
      <c r="AHK299" s="1"/>
      <c r="AHL299" s="1"/>
      <c r="AHM299" s="1"/>
      <c r="AHN299" s="1"/>
      <c r="AHO299" s="1"/>
      <c r="AHP299" s="1"/>
      <c r="AHQ299" s="1"/>
      <c r="AHR299" s="1"/>
      <c r="AHS299" s="1"/>
      <c r="AHT299" s="1"/>
      <c r="AHU299" s="1"/>
      <c r="AHV299" s="1"/>
      <c r="AHW299" s="1"/>
      <c r="AHX299" s="1"/>
      <c r="AHY299" s="1"/>
      <c r="AHZ299" s="1"/>
      <c r="AIA299" s="1"/>
      <c r="AIB299" s="1"/>
      <c r="AIC299" s="1"/>
      <c r="AID299" s="1"/>
      <c r="AIE299" s="1"/>
      <c r="AIF299" s="1"/>
      <c r="AIG299" s="1"/>
      <c r="AIH299" s="1"/>
      <c r="AII299" s="1"/>
      <c r="AIJ299" s="1"/>
      <c r="AIK299" s="1"/>
      <c r="AIL299" s="1"/>
      <c r="AIM299" s="1"/>
      <c r="AIN299" s="1"/>
      <c r="AIO299" s="1"/>
      <c r="AIP299" s="1"/>
      <c r="AIQ299" s="1"/>
      <c r="AIR299" s="1"/>
      <c r="AIS299" s="1"/>
      <c r="AIT299" s="1"/>
      <c r="AIU299" s="1"/>
      <c r="AIV299" s="1"/>
      <c r="AIW299" s="1"/>
      <c r="AIX299" s="1"/>
      <c r="AIY299" s="1"/>
      <c r="AIZ299" s="1"/>
      <c r="AJA299" s="1"/>
      <c r="AJB299" s="1"/>
      <c r="AJC299" s="1"/>
      <c r="AJD299" s="1"/>
      <c r="AJE299" s="1"/>
      <c r="AJF299" s="1"/>
      <c r="AJG299" s="1"/>
      <c r="AJH299" s="1"/>
      <c r="AJI299" s="1"/>
      <c r="AJJ299" s="1"/>
      <c r="AJK299" s="1"/>
      <c r="AJL299" s="1"/>
      <c r="AJM299" s="1"/>
      <c r="AJN299" s="1"/>
      <c r="AJO299" s="1"/>
      <c r="AJP299" s="1"/>
      <c r="AJQ299" s="1"/>
      <c r="AJR299" s="1"/>
      <c r="AJS299" s="1"/>
      <c r="AJT299" s="1"/>
      <c r="AJU299" s="1"/>
      <c r="AJV299" s="1"/>
      <c r="AJW299" s="1"/>
      <c r="AJX299" s="1"/>
      <c r="AJY299" s="1"/>
      <c r="AJZ299" s="1"/>
      <c r="AKA299" s="1"/>
      <c r="AKB299" s="1"/>
      <c r="AKC299" s="1"/>
      <c r="AKD299" s="1"/>
      <c r="AKE299" s="1"/>
      <c r="AKF299" s="1"/>
      <c r="AKG299" s="1"/>
      <c r="AKH299" s="1"/>
      <c r="AKI299" s="1"/>
      <c r="AKJ299" s="1"/>
      <c r="AKK299" s="1"/>
      <c r="AKL299" s="1"/>
      <c r="AKM299" s="1"/>
      <c r="AKN299" s="1"/>
      <c r="AKO299" s="1"/>
      <c r="AKP299" s="1"/>
      <c r="AKQ299" s="1"/>
      <c r="AKR299" s="1"/>
      <c r="AKS299" s="1"/>
      <c r="AKT299" s="1"/>
      <c r="AKU299" s="1"/>
      <c r="AKV299" s="1"/>
      <c r="AKW299" s="1"/>
      <c r="AKX299" s="1"/>
      <c r="AKY299" s="1"/>
      <c r="AKZ299" s="1"/>
      <c r="ALA299" s="1"/>
      <c r="ALB299" s="1"/>
      <c r="ALC299" s="1"/>
      <c r="ALD299" s="1"/>
      <c r="ALE299" s="1"/>
      <c r="ALF299" s="1"/>
      <c r="ALG299" s="1"/>
      <c r="ALH299" s="1"/>
      <c r="ALI299" s="1"/>
      <c r="ALJ299" s="1"/>
      <c r="ALK299" s="1"/>
      <c r="ALL299" s="1"/>
      <c r="ALM299" s="1"/>
      <c r="ALN299" s="1"/>
      <c r="ALO299" s="1"/>
      <c r="ALP299" s="1"/>
      <c r="ALQ299" s="1"/>
      <c r="ALR299" s="1"/>
      <c r="ALS299" s="1"/>
      <c r="ALT299" s="1"/>
      <c r="ALU299" s="1"/>
      <c r="ALV299" s="1"/>
      <c r="ALW299" s="1"/>
      <c r="ALX299" s="1"/>
      <c r="ALY299" s="1"/>
      <c r="ALZ299" s="1"/>
      <c r="AMA299" s="1"/>
      <c r="AMB299" s="1"/>
      <c r="AMC299" s="1"/>
      <c r="AMD299" s="1"/>
      <c r="AME299" s="1"/>
      <c r="AMF299" s="1"/>
      <c r="AMG299" s="1"/>
      <c r="AMH299" s="1"/>
      <c r="AMI299" s="1"/>
      <c r="AMJ299" s="1"/>
      <c r="AMK299" s="1"/>
      <c r="AML299" s="1"/>
      <c r="AMM299" s="1"/>
      <c r="AMN299" s="1"/>
      <c r="AMO299" s="1"/>
      <c r="AMP299" s="1"/>
      <c r="AMQ299" s="1"/>
      <c r="AMR299" s="1"/>
      <c r="AMS299" s="1"/>
      <c r="AMT299" s="1"/>
      <c r="AMU299" s="1"/>
      <c r="AMV299" s="1"/>
      <c r="AMW299" s="1"/>
      <c r="AMX299" s="1"/>
      <c r="AMY299" s="1"/>
      <c r="AMZ299" s="1"/>
      <c r="ANA299" s="1"/>
      <c r="ANB299" s="1"/>
      <c r="ANC299" s="1"/>
      <c r="AND299" s="1"/>
      <c r="ANE299" s="1"/>
      <c r="ANF299" s="1"/>
      <c r="ANG299" s="1"/>
      <c r="ANH299" s="1"/>
      <c r="ANI299" s="1"/>
      <c r="ANJ299" s="1"/>
      <c r="ANK299" s="1"/>
      <c r="ANL299" s="1"/>
      <c r="ANM299" s="1"/>
      <c r="ANN299" s="1"/>
      <c r="ANO299" s="1"/>
      <c r="ANP299" s="1"/>
      <c r="ANQ299" s="1"/>
      <c r="ANR299" s="1"/>
      <c r="ANS299" s="1"/>
      <c r="ANT299" s="1"/>
      <c r="ANU299" s="1"/>
      <c r="ANV299" s="1"/>
      <c r="ANW299" s="1"/>
      <c r="ANX299" s="1"/>
      <c r="ANY299" s="1"/>
      <c r="ANZ299" s="1"/>
      <c r="AOA299" s="1"/>
      <c r="AOB299" s="1"/>
      <c r="AOC299" s="1"/>
      <c r="AOD299" s="1"/>
      <c r="AOE299" s="1"/>
      <c r="AOF299" s="1"/>
      <c r="AOG299" s="1"/>
      <c r="AOH299" s="1"/>
      <c r="AOI299" s="1"/>
      <c r="AOJ299" s="1"/>
      <c r="AOK299" s="1"/>
      <c r="AOL299" s="1"/>
      <c r="AOM299" s="1"/>
      <c r="AON299" s="1"/>
      <c r="AOO299" s="1"/>
      <c r="AOP299" s="1"/>
      <c r="AOQ299" s="1"/>
      <c r="AOR299" s="1"/>
      <c r="AOS299" s="1"/>
      <c r="AOT299" s="1"/>
      <c r="AOU299" s="1"/>
      <c r="AOV299" s="1"/>
      <c r="AOW299" s="1"/>
      <c r="AOX299" s="1"/>
      <c r="AOY299" s="1"/>
      <c r="AOZ299" s="1"/>
      <c r="APA299" s="1"/>
      <c r="APB299" s="1"/>
      <c r="APC299" s="1"/>
      <c r="APD299" s="1"/>
      <c r="APE299" s="1"/>
      <c r="APF299" s="1"/>
      <c r="APG299" s="1"/>
      <c r="APH299" s="1"/>
      <c r="API299" s="1"/>
      <c r="APJ299" s="1"/>
      <c r="APK299" s="1"/>
      <c r="APL299" s="1"/>
      <c r="APM299" s="1"/>
      <c r="APN299" s="1"/>
      <c r="APO299" s="1"/>
      <c r="APP299" s="1"/>
      <c r="APQ299" s="1"/>
      <c r="APR299" s="1"/>
      <c r="APS299" s="1"/>
      <c r="APT299" s="1"/>
      <c r="APU299" s="1"/>
      <c r="APV299" s="1"/>
      <c r="APW299" s="1"/>
      <c r="APX299" s="1"/>
      <c r="APY299" s="1"/>
      <c r="APZ299" s="1"/>
      <c r="AQA299" s="1"/>
      <c r="AQB299" s="1"/>
      <c r="AQC299" s="1"/>
      <c r="AQD299" s="1"/>
      <c r="AQE299" s="1"/>
      <c r="AQF299" s="1"/>
      <c r="AQG299" s="1"/>
      <c r="AQH299" s="1"/>
      <c r="AQI299" s="1"/>
      <c r="AQJ299" s="1"/>
      <c r="AQK299" s="1"/>
      <c r="AQL299" s="1"/>
      <c r="AQM299" s="1"/>
      <c r="AQN299" s="1"/>
      <c r="AQO299" s="1"/>
      <c r="AQP299" s="1"/>
      <c r="AQQ299" s="1"/>
      <c r="AQR299" s="1"/>
      <c r="AQS299" s="1"/>
      <c r="AQT299" s="1"/>
      <c r="AQU299" s="1"/>
      <c r="AQV299" s="1"/>
      <c r="AQW299" s="1"/>
      <c r="AQX299" s="1"/>
      <c r="AQY299" s="1"/>
      <c r="AQZ299" s="1"/>
      <c r="ARA299" s="1"/>
      <c r="ARB299" s="1"/>
      <c r="ARC299" s="1"/>
      <c r="ARD299" s="1"/>
      <c r="ARE299" s="1"/>
      <c r="ARF299" s="1"/>
      <c r="ARG299" s="1"/>
      <c r="ARH299" s="1"/>
      <c r="ARI299" s="1"/>
      <c r="ARJ299" s="1"/>
      <c r="ARK299" s="1"/>
      <c r="ARL299" s="1"/>
      <c r="ARM299" s="1"/>
      <c r="ARN299" s="1"/>
      <c r="ARO299" s="1"/>
      <c r="ARP299" s="1"/>
      <c r="ARQ299" s="1"/>
      <c r="ARR299" s="1"/>
      <c r="ARS299" s="1"/>
      <c r="ART299" s="1"/>
      <c r="ARU299" s="1"/>
      <c r="ARV299" s="1"/>
      <c r="ARW299" s="1"/>
      <c r="ARX299" s="1"/>
      <c r="ARY299" s="1"/>
      <c r="ARZ299" s="1"/>
      <c r="ASA299" s="1"/>
      <c r="ASB299" s="1"/>
      <c r="ASC299" s="1"/>
      <c r="ASD299" s="1"/>
      <c r="ASE299" s="1"/>
      <c r="ASF299" s="1"/>
      <c r="ASG299" s="1"/>
      <c r="ASH299" s="1"/>
      <c r="ASI299" s="1"/>
      <c r="ASJ299" s="1"/>
      <c r="ASK299" s="1"/>
      <c r="ASL299" s="1"/>
      <c r="ASM299" s="1"/>
      <c r="ASN299" s="1"/>
      <c r="ASO299" s="1"/>
      <c r="ASP299" s="1"/>
      <c r="ASQ299" s="1"/>
      <c r="ASR299" s="1"/>
      <c r="ASS299" s="1"/>
      <c r="AST299" s="1"/>
      <c r="ASU299" s="1"/>
      <c r="ASV299" s="1"/>
      <c r="ASW299" s="1"/>
      <c r="ASX299" s="1"/>
      <c r="ASY299" s="1"/>
      <c r="ASZ299" s="1"/>
      <c r="ATA299" s="1"/>
      <c r="ATB299" s="1"/>
      <c r="ATC299" s="1"/>
      <c r="ATD299" s="1"/>
      <c r="ATE299" s="1"/>
      <c r="ATF299" s="1"/>
      <c r="ATG299" s="1"/>
      <c r="ATH299" s="1"/>
      <c r="ATI299" s="1"/>
      <c r="ATJ299" s="1"/>
      <c r="ATK299" s="1"/>
      <c r="ATL299" s="1"/>
      <c r="ATM299" s="1"/>
      <c r="ATN299" s="1"/>
      <c r="ATO299" s="1"/>
      <c r="ATP299" s="1"/>
      <c r="ATQ299" s="1"/>
      <c r="ATR299" s="1"/>
      <c r="ATS299" s="1"/>
      <c r="ATT299" s="1"/>
      <c r="ATU299" s="1"/>
      <c r="ATV299" s="1"/>
      <c r="ATW299" s="1"/>
      <c r="ATX299" s="1"/>
      <c r="ATY299" s="1"/>
      <c r="ATZ299" s="1"/>
      <c r="AUA299" s="1"/>
      <c r="AUB299" s="1"/>
      <c r="AUC299" s="1"/>
      <c r="AUD299" s="1"/>
      <c r="AUE299" s="1"/>
      <c r="AUF299" s="1"/>
      <c r="AUG299" s="1"/>
      <c r="AUH299" s="1"/>
      <c r="AUI299" s="1"/>
      <c r="AUJ299" s="1"/>
      <c r="AUK299" s="1"/>
      <c r="AUL299" s="1"/>
      <c r="AUM299" s="1"/>
      <c r="AUN299" s="1"/>
      <c r="AUO299" s="1"/>
      <c r="AUP299" s="1"/>
      <c r="AUQ299" s="1"/>
      <c r="AUR299" s="1"/>
      <c r="AUS299" s="1"/>
      <c r="AUT299" s="1"/>
      <c r="AUU299" s="1"/>
      <c r="AUV299" s="1"/>
      <c r="AUW299" s="1"/>
      <c r="AUX299" s="1"/>
      <c r="AUY299" s="1"/>
      <c r="AUZ299" s="1"/>
      <c r="AVA299" s="1"/>
      <c r="AVB299" s="1"/>
      <c r="AVC299" s="1"/>
      <c r="AVD299" s="1"/>
      <c r="AVE299" s="1"/>
      <c r="AVF299" s="1"/>
      <c r="AVG299" s="1"/>
      <c r="AVH299" s="1"/>
      <c r="AVI299" s="1"/>
      <c r="AVJ299" s="1"/>
      <c r="AVK299" s="1"/>
      <c r="AVL299" s="1"/>
      <c r="AVM299" s="1"/>
      <c r="AVN299" s="1"/>
      <c r="AVO299" s="1"/>
      <c r="AVP299" s="1"/>
      <c r="AVQ299" s="1"/>
      <c r="AVR299" s="1"/>
      <c r="AVS299" s="1"/>
      <c r="AVT299" s="1"/>
      <c r="AVU299" s="1"/>
      <c r="AVV299" s="1"/>
      <c r="AVW299" s="1"/>
      <c r="AVX299" s="1"/>
      <c r="AVY299" s="1"/>
      <c r="AVZ299" s="1"/>
      <c r="AWA299" s="1"/>
      <c r="AWB299" s="1"/>
      <c r="AWC299" s="1"/>
      <c r="AWD299" s="1"/>
      <c r="AWE299" s="1"/>
      <c r="AWF299" s="1"/>
      <c r="AWG299" s="1"/>
      <c r="AWH299" s="1"/>
      <c r="AWI299" s="1"/>
      <c r="AWJ299" s="1"/>
      <c r="AWK299" s="1"/>
      <c r="AWL299" s="1"/>
      <c r="AWM299" s="1"/>
      <c r="AWN299" s="1"/>
      <c r="AWO299" s="1"/>
      <c r="AWP299" s="1"/>
      <c r="AWQ299" s="1"/>
      <c r="AWR299" s="1"/>
      <c r="AWS299" s="1"/>
      <c r="AWT299" s="1"/>
      <c r="AWU299" s="1"/>
      <c r="AWV299" s="1"/>
      <c r="AWW299" s="1"/>
      <c r="AWX299" s="1"/>
      <c r="AWY299" s="1"/>
      <c r="AWZ299" s="1"/>
      <c r="AXA299" s="1"/>
      <c r="AXB299" s="1"/>
      <c r="AXC299" s="1"/>
      <c r="AXD299" s="1"/>
      <c r="AXE299" s="1"/>
      <c r="AXF299" s="1"/>
      <c r="AXG299" s="1"/>
      <c r="AXH299" s="1"/>
      <c r="AXI299" s="1"/>
      <c r="AXJ299" s="1"/>
      <c r="AXK299" s="1"/>
      <c r="AXL299" s="1"/>
      <c r="AXM299" s="1"/>
      <c r="AXN299" s="1"/>
      <c r="AXO299" s="1"/>
      <c r="AXP299" s="1"/>
      <c r="AXQ299" s="1"/>
      <c r="AXR299" s="1"/>
      <c r="AXS299" s="1"/>
      <c r="AXT299" s="1"/>
      <c r="AXU299" s="1"/>
      <c r="AXV299" s="1"/>
      <c r="AXW299" s="1"/>
      <c r="AXX299" s="1"/>
      <c r="AXY299" s="1"/>
      <c r="AXZ299" s="1"/>
      <c r="AYA299" s="1"/>
      <c r="AYB299" s="1"/>
      <c r="AYC299" s="1"/>
      <c r="AYD299" s="1"/>
      <c r="AYE299" s="1"/>
      <c r="AYF299" s="1"/>
      <c r="AYG299" s="1"/>
      <c r="AYH299" s="1"/>
      <c r="AYI299" s="1"/>
      <c r="AYJ299" s="1"/>
      <c r="AYK299" s="1"/>
      <c r="AYL299" s="1"/>
      <c r="AYM299" s="1"/>
      <c r="AYN299" s="1"/>
      <c r="AYO299" s="1"/>
      <c r="AYP299" s="1"/>
      <c r="AYQ299" s="1"/>
      <c r="AYR299" s="1"/>
      <c r="AYS299" s="1"/>
      <c r="AYT299" s="1"/>
      <c r="AYU299" s="1"/>
      <c r="AYV299" s="1"/>
      <c r="AYW299" s="1"/>
      <c r="AYX299" s="1"/>
      <c r="AYY299" s="1"/>
      <c r="AYZ299" s="1"/>
      <c r="AZA299" s="1"/>
      <c r="AZB299" s="1"/>
      <c r="AZC299" s="1"/>
      <c r="AZD299" s="1"/>
      <c r="AZE299" s="1"/>
      <c r="AZF299" s="1"/>
      <c r="AZG299" s="1"/>
      <c r="AZH299" s="1"/>
      <c r="AZI299" s="1"/>
      <c r="AZJ299" s="1"/>
      <c r="AZK299" s="1"/>
      <c r="AZL299" s="1"/>
      <c r="AZM299" s="1"/>
      <c r="AZN299" s="1"/>
      <c r="AZO299" s="1"/>
      <c r="AZP299" s="1"/>
      <c r="AZQ299" s="1"/>
      <c r="AZR299" s="1"/>
      <c r="AZS299" s="1"/>
      <c r="AZT299" s="1"/>
      <c r="AZU299" s="1"/>
      <c r="AZV299" s="1"/>
      <c r="AZW299" s="1"/>
      <c r="AZX299" s="1"/>
      <c r="AZY299" s="1"/>
      <c r="AZZ299" s="1"/>
      <c r="BAA299" s="1"/>
      <c r="BAB299" s="1"/>
      <c r="BAC299" s="1"/>
      <c r="BAD299" s="1"/>
      <c r="BAE299" s="1"/>
      <c r="BAF299" s="1"/>
      <c r="BAG299" s="1"/>
      <c r="BAH299" s="1"/>
      <c r="BAI299" s="1"/>
      <c r="BAJ299" s="1"/>
      <c r="BAK299" s="1"/>
      <c r="BAL299" s="1"/>
      <c r="BAM299" s="1"/>
      <c r="BAN299" s="1"/>
      <c r="BAO299" s="1"/>
      <c r="BAP299" s="1"/>
      <c r="BAQ299" s="1"/>
      <c r="BAR299" s="1"/>
      <c r="BAS299" s="1"/>
      <c r="BAT299" s="1"/>
      <c r="BAU299" s="1"/>
      <c r="BAV299" s="1"/>
      <c r="BAW299" s="1"/>
      <c r="BAX299" s="1"/>
      <c r="BAY299" s="1"/>
      <c r="BAZ299" s="1"/>
      <c r="BBA299" s="1"/>
      <c r="BBB299" s="1"/>
      <c r="BBC299" s="1"/>
      <c r="BBD299" s="1"/>
      <c r="BBE299" s="1"/>
      <c r="BBF299" s="1"/>
      <c r="BBG299" s="1"/>
      <c r="BBH299" s="1"/>
      <c r="BBI299" s="1"/>
      <c r="BBJ299" s="1"/>
      <c r="BBK299" s="1"/>
      <c r="BBL299" s="1"/>
      <c r="BBM299" s="1"/>
      <c r="BBN299" s="1"/>
      <c r="BBO299" s="1"/>
      <c r="BBP299" s="1"/>
      <c r="BBQ299" s="1"/>
      <c r="BBR299" s="1"/>
      <c r="BBS299" s="1"/>
      <c r="BBT299" s="1"/>
      <c r="BBU299" s="1"/>
      <c r="BBV299" s="1"/>
      <c r="BBW299" s="1"/>
      <c r="BBX299" s="1"/>
      <c r="BBY299" s="1"/>
      <c r="BBZ299" s="1"/>
      <c r="BCA299" s="1"/>
      <c r="BCB299" s="1"/>
      <c r="BCC299" s="1"/>
      <c r="BCD299" s="1"/>
      <c r="BCE299" s="1"/>
      <c r="BCF299" s="1"/>
      <c r="BCG299" s="1"/>
      <c r="BCH299" s="1"/>
      <c r="BCI299" s="1"/>
      <c r="BCJ299" s="1"/>
      <c r="BCK299" s="1"/>
      <c r="BCL299" s="1"/>
      <c r="BCM299" s="1"/>
      <c r="BCN299" s="1"/>
      <c r="BCO299" s="1"/>
      <c r="BCP299" s="1"/>
      <c r="BCQ299" s="1"/>
      <c r="BCR299" s="1"/>
      <c r="BCS299" s="1"/>
      <c r="BCT299" s="1"/>
      <c r="BCU299" s="1"/>
      <c r="BCV299" s="1"/>
      <c r="BCW299" s="1"/>
      <c r="BCX299" s="1"/>
      <c r="BCY299" s="1"/>
      <c r="BCZ299" s="1"/>
      <c r="BDA299" s="1"/>
      <c r="BDB299" s="1"/>
      <c r="BDC299" s="1"/>
      <c r="BDD299" s="1"/>
      <c r="BDE299" s="1"/>
      <c r="BDF299" s="1"/>
      <c r="BDG299" s="1"/>
      <c r="BDH299" s="1"/>
      <c r="BDI299" s="1"/>
      <c r="BDJ299" s="1"/>
      <c r="BDK299" s="1"/>
      <c r="BDL299" s="1"/>
      <c r="BDM299" s="1"/>
      <c r="BDN299" s="1"/>
      <c r="BDO299" s="1"/>
      <c r="BDP299" s="1"/>
      <c r="BDQ299" s="1"/>
      <c r="BDR299" s="1"/>
      <c r="BDS299" s="1"/>
      <c r="BDT299" s="1"/>
      <c r="BDU299" s="1"/>
      <c r="BDV299" s="1"/>
      <c r="BDW299" s="1"/>
      <c r="BDX299" s="1"/>
      <c r="BDY299" s="1"/>
      <c r="BDZ299" s="1"/>
      <c r="BEA299" s="1"/>
      <c r="BEB299" s="1"/>
      <c r="BEC299" s="1"/>
      <c r="BED299" s="1"/>
      <c r="BEE299" s="1"/>
      <c r="BEF299" s="1"/>
      <c r="BEG299" s="1"/>
      <c r="BEH299" s="1"/>
      <c r="BEI299" s="1"/>
      <c r="BEJ299" s="1"/>
      <c r="BEK299" s="1"/>
      <c r="BEL299" s="1"/>
      <c r="BEM299" s="1"/>
      <c r="BEN299" s="1"/>
      <c r="BEO299" s="1"/>
      <c r="BEP299" s="1"/>
      <c r="BEQ299" s="1"/>
      <c r="BER299" s="1"/>
      <c r="BES299" s="1"/>
      <c r="BET299" s="1"/>
      <c r="BEU299" s="1"/>
      <c r="BEV299" s="1"/>
      <c r="BEW299" s="1"/>
      <c r="BEX299" s="1"/>
      <c r="BEY299" s="1"/>
      <c r="BEZ299" s="1"/>
      <c r="BFA299" s="1"/>
      <c r="BFB299" s="1"/>
      <c r="BFC299" s="1"/>
      <c r="BFD299" s="1"/>
      <c r="BFE299" s="1"/>
      <c r="BFF299" s="1"/>
      <c r="BFG299" s="1"/>
      <c r="BFH299" s="1"/>
      <c r="BFI299" s="1"/>
      <c r="BFJ299" s="1"/>
      <c r="BFK299" s="1"/>
      <c r="BFL299" s="1"/>
      <c r="BFM299" s="1"/>
      <c r="BFN299" s="1"/>
      <c r="BFO299" s="1"/>
      <c r="BFP299" s="1"/>
      <c r="BFQ299" s="1"/>
      <c r="BFR299" s="1"/>
      <c r="BFS299" s="1"/>
      <c r="BFT299" s="1"/>
      <c r="BFU299" s="1"/>
      <c r="BFV299" s="1"/>
      <c r="BFW299" s="1"/>
      <c r="BFX299" s="1"/>
      <c r="BFY299" s="1"/>
      <c r="BFZ299" s="1"/>
      <c r="BGA299" s="1"/>
      <c r="BGB299" s="1"/>
      <c r="BGC299" s="1"/>
      <c r="BGD299" s="1"/>
      <c r="BGE299" s="1"/>
      <c r="BGF299" s="1"/>
      <c r="BGG299" s="1"/>
      <c r="BGH299" s="1"/>
      <c r="BGI299" s="1"/>
      <c r="BGJ299" s="1"/>
      <c r="BGK299" s="1"/>
      <c r="BGL299" s="1"/>
      <c r="BGM299" s="1"/>
      <c r="BGN299" s="1"/>
      <c r="BGO299" s="1"/>
      <c r="BGP299" s="1"/>
      <c r="BGQ299" s="1"/>
      <c r="BGR299" s="1"/>
      <c r="BGS299" s="1"/>
      <c r="BGT299" s="1"/>
      <c r="BGU299" s="1"/>
      <c r="BGV299" s="1"/>
      <c r="BGW299" s="1"/>
      <c r="BGX299" s="1"/>
      <c r="BGY299" s="1"/>
      <c r="BGZ299" s="1"/>
      <c r="BHA299" s="1"/>
      <c r="BHB299" s="1"/>
      <c r="BHC299" s="1"/>
      <c r="BHD299" s="1"/>
      <c r="BHE299" s="1"/>
      <c r="BHF299" s="1"/>
      <c r="BHG299" s="1"/>
      <c r="BHH299" s="1"/>
      <c r="BHI299" s="1"/>
      <c r="BHJ299" s="1"/>
      <c r="BHK299" s="1"/>
      <c r="BHL299" s="1"/>
      <c r="BHM299" s="1"/>
      <c r="BHN299" s="1"/>
      <c r="BHO299" s="1"/>
      <c r="BHP299" s="1"/>
      <c r="BHQ299" s="1"/>
      <c r="BHR299" s="1"/>
      <c r="BHS299" s="1"/>
      <c r="BHT299" s="1"/>
      <c r="BHU299" s="1"/>
      <c r="BHV299" s="1"/>
      <c r="BHW299" s="1"/>
      <c r="BHX299" s="1"/>
      <c r="BHY299" s="1"/>
      <c r="BHZ299" s="1"/>
      <c r="BIA299" s="1"/>
      <c r="BIB299" s="1"/>
      <c r="BIC299" s="1"/>
      <c r="BID299" s="1"/>
      <c r="BIE299" s="1"/>
      <c r="BIF299" s="1"/>
      <c r="BIG299" s="1"/>
      <c r="BIH299" s="1"/>
      <c r="BII299" s="1"/>
      <c r="BIJ299" s="1"/>
      <c r="BIK299" s="1"/>
      <c r="BIL299" s="1"/>
      <c r="BIM299" s="1"/>
      <c r="BIN299" s="1"/>
      <c r="BIO299" s="1"/>
      <c r="BIP299" s="1"/>
      <c r="BIQ299" s="1"/>
      <c r="BIR299" s="1"/>
      <c r="BIS299" s="1"/>
      <c r="BIT299" s="1"/>
      <c r="BIU299" s="1"/>
      <c r="BIV299" s="1"/>
      <c r="BIW299" s="1"/>
      <c r="BIX299" s="1"/>
      <c r="BIY299" s="1"/>
      <c r="BIZ299" s="1"/>
      <c r="BJA299" s="1"/>
      <c r="BJB299" s="1"/>
      <c r="BJC299" s="1"/>
      <c r="BJD299" s="1"/>
      <c r="BJE299" s="1"/>
      <c r="BJF299" s="1"/>
      <c r="BJG299" s="1"/>
      <c r="BJH299" s="1"/>
      <c r="BJI299" s="1"/>
      <c r="BJJ299" s="1"/>
      <c r="BJK299" s="1"/>
      <c r="BJL299" s="1"/>
      <c r="BJM299" s="1"/>
      <c r="BJN299" s="1"/>
      <c r="BJO299" s="1"/>
      <c r="BJP299" s="1"/>
      <c r="BJQ299" s="1"/>
      <c r="BJR299" s="1"/>
      <c r="BJS299" s="1"/>
      <c r="BJT299" s="1"/>
      <c r="BJU299" s="1"/>
      <c r="BJV299" s="1"/>
      <c r="BJW299" s="1"/>
      <c r="BJX299" s="1"/>
      <c r="BJY299" s="1"/>
      <c r="BJZ299" s="1"/>
      <c r="BKA299" s="1"/>
      <c r="BKB299" s="1"/>
      <c r="BKC299" s="1"/>
      <c r="BKD299" s="1"/>
      <c r="BKE299" s="1"/>
      <c r="BKF299" s="1"/>
      <c r="BKG299" s="1"/>
      <c r="BKH299" s="1"/>
      <c r="BKI299" s="1"/>
      <c r="BKJ299" s="1"/>
      <c r="BKK299" s="1"/>
      <c r="BKL299" s="1"/>
      <c r="BKM299" s="1"/>
      <c r="BKN299" s="1"/>
      <c r="BKO299" s="1"/>
      <c r="BKP299" s="1"/>
      <c r="BKQ299" s="1"/>
      <c r="BKR299" s="1"/>
      <c r="BKS299" s="1"/>
      <c r="BKT299" s="1"/>
      <c r="BKU299" s="1"/>
      <c r="BKV299" s="1"/>
      <c r="BKW299" s="1"/>
      <c r="BKX299" s="1"/>
      <c r="BKY299" s="1"/>
      <c r="BKZ299" s="1"/>
      <c r="BLA299" s="1"/>
      <c r="BLB299" s="1"/>
      <c r="BLC299" s="1"/>
      <c r="BLD299" s="1"/>
      <c r="BLE299" s="1"/>
      <c r="BLF299" s="1"/>
      <c r="BLG299" s="1"/>
      <c r="BLH299" s="1"/>
      <c r="BLI299" s="1"/>
      <c r="BLJ299" s="1"/>
      <c r="BLK299" s="1"/>
      <c r="BLL299" s="1"/>
      <c r="BLM299" s="1"/>
      <c r="BLN299" s="1"/>
      <c r="BLO299" s="1"/>
      <c r="BLP299" s="1"/>
      <c r="BLQ299" s="1"/>
      <c r="BLR299" s="1"/>
      <c r="BLS299" s="1"/>
      <c r="BLT299" s="1"/>
      <c r="BLU299" s="1"/>
      <c r="BLV299" s="1"/>
      <c r="BLW299" s="1"/>
      <c r="BLX299" s="1"/>
      <c r="BLY299" s="1"/>
      <c r="BLZ299" s="1"/>
      <c r="BMA299" s="1"/>
      <c r="BMB299" s="1"/>
      <c r="BMC299" s="1"/>
      <c r="BMD299" s="1"/>
      <c r="BME299" s="1"/>
      <c r="BMF299" s="1"/>
      <c r="BMG299" s="1"/>
      <c r="BMH299" s="1"/>
      <c r="BMI299" s="1"/>
      <c r="BMJ299" s="1"/>
      <c r="BMK299" s="1"/>
      <c r="BML299" s="1"/>
      <c r="BMM299" s="1"/>
      <c r="BMN299" s="1"/>
      <c r="BMO299" s="1"/>
      <c r="BMP299" s="1"/>
      <c r="BMQ299" s="1"/>
      <c r="BMR299" s="1"/>
      <c r="BMS299" s="1"/>
      <c r="BMT299" s="1"/>
      <c r="BMU299" s="1"/>
      <c r="BMV299" s="1"/>
      <c r="BMW299" s="1"/>
      <c r="BMX299" s="1"/>
      <c r="BMY299" s="1"/>
      <c r="BMZ299" s="1"/>
      <c r="BNA299" s="1"/>
      <c r="BNB299" s="1"/>
      <c r="BNC299" s="1"/>
      <c r="BND299" s="1"/>
      <c r="BNE299" s="1"/>
      <c r="BNF299" s="1"/>
      <c r="BNG299" s="1"/>
      <c r="BNH299" s="1"/>
      <c r="BNI299" s="1"/>
      <c r="BNJ299" s="1"/>
      <c r="BNK299" s="1"/>
      <c r="BNL299" s="1"/>
      <c r="BNM299" s="1"/>
      <c r="BNN299" s="1"/>
      <c r="BNO299" s="1"/>
      <c r="BNP299" s="1"/>
      <c r="BNQ299" s="1"/>
      <c r="BNR299" s="1"/>
      <c r="BNS299" s="1"/>
      <c r="BNT299" s="1"/>
      <c r="BNU299" s="1"/>
      <c r="BNV299" s="1"/>
      <c r="BNW299" s="1"/>
      <c r="BNX299" s="1"/>
      <c r="BNY299" s="1"/>
      <c r="BNZ299" s="1"/>
      <c r="BOA299" s="1"/>
      <c r="BOB299" s="1"/>
      <c r="BOC299" s="1"/>
      <c r="BOD299" s="1"/>
      <c r="BOE299" s="1"/>
      <c r="BOF299" s="1"/>
      <c r="BOG299" s="1"/>
      <c r="BOH299" s="1"/>
      <c r="BOI299" s="1"/>
      <c r="BOJ299" s="1"/>
      <c r="BOK299" s="1"/>
      <c r="BOL299" s="1"/>
      <c r="BOM299" s="1"/>
      <c r="BON299" s="1"/>
      <c r="BOO299" s="1"/>
      <c r="BOP299" s="1"/>
      <c r="BOQ299" s="1"/>
      <c r="BOR299" s="1"/>
      <c r="BOS299" s="1"/>
      <c r="BOT299" s="1"/>
      <c r="BOU299" s="1"/>
      <c r="BOV299" s="1"/>
      <c r="BOW299" s="1"/>
      <c r="BOX299" s="1"/>
      <c r="BOY299" s="1"/>
      <c r="BOZ299" s="1"/>
      <c r="BPA299" s="1"/>
      <c r="BPB299" s="1"/>
      <c r="BPC299" s="1"/>
      <c r="BPD299" s="1"/>
      <c r="BPE299" s="1"/>
      <c r="BPF299" s="1"/>
      <c r="BPG299" s="1"/>
      <c r="BPH299" s="1"/>
      <c r="BPI299" s="1"/>
      <c r="BPJ299" s="1"/>
      <c r="BPK299" s="1"/>
      <c r="BPL299" s="1"/>
      <c r="BPM299" s="1"/>
      <c r="BPN299" s="1"/>
      <c r="BPO299" s="1"/>
      <c r="BPP299" s="1"/>
      <c r="BPQ299" s="1"/>
      <c r="BPR299" s="1"/>
      <c r="BPS299" s="1"/>
      <c r="BPT299" s="1"/>
      <c r="BPU299" s="1"/>
      <c r="BPV299" s="1"/>
      <c r="BPW299" s="1"/>
      <c r="BPX299" s="1"/>
      <c r="BPY299" s="1"/>
      <c r="BPZ299" s="1"/>
      <c r="BQA299" s="1"/>
      <c r="BQB299" s="1"/>
      <c r="BQC299" s="1"/>
      <c r="BQD299" s="1"/>
      <c r="BQE299" s="1"/>
      <c r="BQF299" s="1"/>
      <c r="BQG299" s="1"/>
      <c r="BQH299" s="1"/>
      <c r="BQI299" s="1"/>
      <c r="BQJ299" s="1"/>
      <c r="BQK299" s="1"/>
      <c r="BQL299" s="1"/>
      <c r="BQM299" s="1"/>
      <c r="BQN299" s="1"/>
      <c r="BQO299" s="1"/>
      <c r="BQP299" s="1"/>
      <c r="BQQ299" s="1"/>
      <c r="BQR299" s="1"/>
      <c r="BQS299" s="1"/>
      <c r="BQT299" s="1"/>
      <c r="BQU299" s="1"/>
      <c r="BQV299" s="1"/>
      <c r="BQW299" s="1"/>
      <c r="BQX299" s="1"/>
      <c r="BQY299" s="1"/>
      <c r="BQZ299" s="1"/>
      <c r="BRA299" s="1"/>
      <c r="BRB299" s="1"/>
      <c r="BRC299" s="1"/>
      <c r="BRD299" s="1"/>
      <c r="BRE299" s="1"/>
      <c r="BRF299" s="1"/>
      <c r="BRG299" s="1"/>
      <c r="BRH299" s="1"/>
      <c r="BRI299" s="1"/>
      <c r="BRJ299" s="1"/>
      <c r="BRK299" s="1"/>
      <c r="BRL299" s="1"/>
      <c r="BRM299" s="1"/>
      <c r="BRN299" s="1"/>
      <c r="BRO299" s="1"/>
      <c r="BRP299" s="1"/>
      <c r="BRQ299" s="1"/>
      <c r="BRR299" s="1"/>
      <c r="BRS299" s="1"/>
      <c r="BRT299" s="1"/>
      <c r="BRU299" s="1"/>
      <c r="BRV299" s="1"/>
      <c r="BRW299" s="1"/>
      <c r="BRX299" s="1"/>
      <c r="BRY299" s="1"/>
      <c r="BRZ299" s="1"/>
      <c r="BSA299" s="1"/>
      <c r="BSB299" s="1"/>
      <c r="BSC299" s="1"/>
      <c r="BSD299" s="1"/>
      <c r="BSE299" s="1"/>
      <c r="BSF299" s="1"/>
      <c r="BSG299" s="1"/>
      <c r="BSH299" s="1"/>
      <c r="BSI299" s="1"/>
      <c r="BSJ299" s="1"/>
      <c r="BSK299" s="1"/>
      <c r="BSL299" s="1"/>
      <c r="BSM299" s="1"/>
      <c r="BSN299" s="1"/>
      <c r="BSO299" s="1"/>
      <c r="BSP299" s="1"/>
      <c r="BSQ299" s="1"/>
      <c r="BSR299" s="1"/>
      <c r="BSS299" s="1"/>
      <c r="BST299" s="1"/>
      <c r="BSU299" s="1"/>
      <c r="BSV299" s="1"/>
      <c r="BSW299" s="1"/>
      <c r="BSX299" s="1"/>
      <c r="BSY299" s="1"/>
      <c r="BSZ299" s="1"/>
      <c r="BTA299" s="1"/>
      <c r="BTB299" s="1"/>
      <c r="BTC299" s="1"/>
      <c r="BTD299" s="1"/>
      <c r="BTE299" s="1"/>
      <c r="BTF299" s="1"/>
      <c r="BTG299" s="1"/>
      <c r="BTH299" s="1"/>
      <c r="BTI299" s="1"/>
      <c r="BTJ299" s="1"/>
      <c r="BTK299" s="1"/>
      <c r="BTL299" s="1"/>
      <c r="BTM299" s="1"/>
      <c r="BTN299" s="1"/>
      <c r="BTO299" s="1"/>
      <c r="BTP299" s="1"/>
      <c r="BTQ299" s="1"/>
      <c r="BTR299" s="1"/>
      <c r="BTS299" s="1"/>
      <c r="BTT299" s="1"/>
      <c r="BTU299" s="1"/>
      <c r="BTV299" s="1"/>
      <c r="BTW299" s="1"/>
      <c r="BTX299" s="1"/>
      <c r="BTY299" s="1"/>
      <c r="BTZ299" s="1"/>
      <c r="BUA299" s="1"/>
      <c r="BUB299" s="1"/>
      <c r="BUC299" s="1"/>
      <c r="BUD299" s="1"/>
      <c r="BUE299" s="1"/>
      <c r="BUF299" s="1"/>
      <c r="BUG299" s="1"/>
      <c r="BUH299" s="1"/>
      <c r="BUI299" s="1"/>
      <c r="BUJ299" s="1"/>
      <c r="BUK299" s="1"/>
      <c r="BUL299" s="1"/>
      <c r="BUM299" s="1"/>
      <c r="BUN299" s="1"/>
      <c r="BUO299" s="1"/>
      <c r="BUP299" s="1"/>
      <c r="BUQ299" s="1"/>
      <c r="BUR299" s="1"/>
      <c r="BUS299" s="1"/>
      <c r="BUT299" s="1"/>
      <c r="BUU299" s="1"/>
      <c r="BUV299" s="1"/>
      <c r="BUW299" s="1"/>
      <c r="BUX299" s="1"/>
      <c r="BUY299" s="1"/>
      <c r="BUZ299" s="1"/>
      <c r="BVA299" s="1"/>
      <c r="BVB299" s="1"/>
      <c r="BVC299" s="1"/>
      <c r="BVD299" s="1"/>
      <c r="BVE299" s="1"/>
      <c r="BVF299" s="1"/>
      <c r="BVG299" s="1"/>
      <c r="BVH299" s="1"/>
      <c r="BVI299" s="1"/>
      <c r="BVJ299" s="1"/>
      <c r="BVK299" s="1"/>
      <c r="BVL299" s="1"/>
      <c r="BVM299" s="1"/>
      <c r="BVN299" s="1"/>
      <c r="BVO299" s="1"/>
      <c r="BVP299" s="1"/>
      <c r="BVQ299" s="1"/>
      <c r="BVR299" s="1"/>
      <c r="BVS299" s="1"/>
      <c r="BVT299" s="1"/>
      <c r="BVU299" s="1"/>
      <c r="BVV299" s="1"/>
      <c r="BVW299" s="1"/>
      <c r="BVX299" s="1"/>
      <c r="BVY299" s="1"/>
      <c r="BVZ299" s="1"/>
      <c r="BWA299" s="1"/>
      <c r="BWB299" s="1"/>
      <c r="BWC299" s="1"/>
      <c r="BWD299" s="1"/>
      <c r="BWE299" s="1"/>
      <c r="BWF299" s="1"/>
      <c r="BWG299" s="1"/>
      <c r="BWH299" s="1"/>
      <c r="BWI299" s="1"/>
      <c r="BWJ299" s="1"/>
      <c r="BWK299" s="1"/>
      <c r="BWL299" s="1"/>
      <c r="BWM299" s="1"/>
      <c r="BWN299" s="1"/>
      <c r="BWO299" s="1"/>
      <c r="BWP299" s="1"/>
      <c r="BWQ299" s="1"/>
      <c r="BWR299" s="1"/>
      <c r="BWS299" s="1"/>
      <c r="BWT299" s="1"/>
      <c r="BWU299" s="1"/>
      <c r="BWV299" s="1"/>
      <c r="BWW299" s="1"/>
      <c r="BWX299" s="1"/>
      <c r="BWY299" s="1"/>
      <c r="BWZ299" s="1"/>
      <c r="BXA299" s="1"/>
      <c r="BXB299" s="1"/>
      <c r="BXC299" s="1"/>
      <c r="BXD299" s="1"/>
      <c r="BXE299" s="1"/>
      <c r="BXF299" s="1"/>
      <c r="BXG299" s="1"/>
      <c r="BXH299" s="1"/>
      <c r="BXI299" s="1"/>
      <c r="BXJ299" s="1"/>
      <c r="BXK299" s="1"/>
      <c r="BXL299" s="1"/>
      <c r="BXM299" s="1"/>
      <c r="BXN299" s="1"/>
      <c r="BXO299" s="1"/>
      <c r="BXP299" s="1"/>
      <c r="BXQ299" s="1"/>
      <c r="BXR299" s="1"/>
      <c r="BXS299" s="1"/>
      <c r="BXT299" s="1"/>
      <c r="BXU299" s="1"/>
      <c r="BXV299" s="1"/>
      <c r="BXW299" s="1"/>
      <c r="BXX299" s="1"/>
      <c r="BXY299" s="1"/>
      <c r="BXZ299" s="1"/>
      <c r="BYA299" s="1"/>
      <c r="BYB299" s="1"/>
      <c r="BYC299" s="1"/>
      <c r="BYD299" s="1"/>
      <c r="BYE299" s="1"/>
      <c r="BYF299" s="1"/>
      <c r="BYG299" s="1"/>
      <c r="BYH299" s="1"/>
      <c r="BYI299" s="1"/>
      <c r="BYJ299" s="1"/>
      <c r="BYK299" s="1"/>
      <c r="BYL299" s="1"/>
      <c r="BYM299" s="1"/>
      <c r="BYN299" s="1"/>
      <c r="BYO299" s="1"/>
      <c r="BYP299" s="1"/>
      <c r="BYQ299" s="1"/>
      <c r="BYR299" s="1"/>
      <c r="BYS299" s="1"/>
      <c r="BYT299" s="1"/>
      <c r="BYU299" s="1"/>
      <c r="BYV299" s="1"/>
      <c r="BYW299" s="1"/>
      <c r="BYX299" s="1"/>
      <c r="BYY299" s="1"/>
      <c r="BYZ299" s="1"/>
      <c r="BZA299" s="1"/>
      <c r="BZB299" s="1"/>
      <c r="BZC299" s="1"/>
      <c r="BZD299" s="1"/>
      <c r="BZE299" s="1"/>
      <c r="BZF299" s="1"/>
      <c r="BZG299" s="1"/>
      <c r="BZH299" s="1"/>
      <c r="BZI299" s="1"/>
      <c r="BZJ299" s="1"/>
      <c r="BZK299" s="1"/>
      <c r="BZL299" s="1"/>
      <c r="BZM299" s="1"/>
      <c r="BZN299" s="1"/>
      <c r="BZO299" s="1"/>
      <c r="BZP299" s="1"/>
      <c r="BZQ299" s="1"/>
      <c r="BZR299" s="1"/>
      <c r="BZS299" s="1"/>
      <c r="BZT299" s="1"/>
      <c r="BZU299" s="1"/>
      <c r="BZV299" s="1"/>
      <c r="BZW299" s="1"/>
      <c r="BZX299" s="1"/>
      <c r="BZY299" s="1"/>
      <c r="BZZ299" s="1"/>
      <c r="CAA299" s="1"/>
      <c r="CAB299" s="1"/>
      <c r="CAC299" s="1"/>
      <c r="CAD299" s="1"/>
      <c r="CAE299" s="1"/>
      <c r="CAF299" s="1"/>
      <c r="CAG299" s="1"/>
      <c r="CAH299" s="1"/>
      <c r="CAI299" s="1"/>
      <c r="CAJ299" s="1"/>
      <c r="CAK299" s="1"/>
      <c r="CAL299" s="1"/>
      <c r="CAM299" s="1"/>
      <c r="CAN299" s="1"/>
      <c r="CAO299" s="1"/>
      <c r="CAP299" s="1"/>
      <c r="CAQ299" s="1"/>
      <c r="CAR299" s="1"/>
      <c r="CAS299" s="1"/>
      <c r="CAT299" s="1"/>
      <c r="CAU299" s="1"/>
      <c r="CAV299" s="1"/>
      <c r="CAW299" s="1"/>
      <c r="CAX299" s="1"/>
      <c r="CAY299" s="1"/>
      <c r="CAZ299" s="1"/>
      <c r="CBA299" s="1"/>
      <c r="CBB299" s="1"/>
      <c r="CBC299" s="1"/>
      <c r="CBD299" s="1"/>
      <c r="CBE299" s="1"/>
      <c r="CBF299" s="1"/>
      <c r="CBG299" s="1"/>
      <c r="CBH299" s="1"/>
      <c r="CBI299" s="1"/>
      <c r="CBJ299" s="1"/>
      <c r="CBK299" s="1"/>
      <c r="CBL299" s="1"/>
      <c r="CBM299" s="1"/>
      <c r="CBN299" s="1"/>
      <c r="CBO299" s="1"/>
      <c r="CBP299" s="1"/>
      <c r="CBQ299" s="1"/>
      <c r="CBR299" s="1"/>
      <c r="CBS299" s="1"/>
      <c r="CBT299" s="1"/>
      <c r="CBU299" s="1"/>
      <c r="CBV299" s="1"/>
      <c r="CBW299" s="1"/>
      <c r="CBX299" s="1"/>
      <c r="CBY299" s="1"/>
      <c r="CBZ299" s="1"/>
      <c r="CCA299" s="1"/>
      <c r="CCB299" s="1"/>
      <c r="CCC299" s="1"/>
      <c r="CCD299" s="1"/>
      <c r="CCE299" s="1"/>
      <c r="CCF299" s="1"/>
      <c r="CCG299" s="1"/>
      <c r="CCH299" s="1"/>
      <c r="CCI299" s="1"/>
      <c r="CCJ299" s="1"/>
      <c r="CCK299" s="1"/>
      <c r="CCL299" s="1"/>
      <c r="CCM299" s="1"/>
      <c r="CCN299" s="1"/>
      <c r="CCO299" s="1"/>
      <c r="CCP299" s="1"/>
      <c r="CCQ299" s="1"/>
      <c r="CCR299" s="1"/>
      <c r="CCS299" s="1"/>
      <c r="CCT299" s="1"/>
      <c r="CCU299" s="1"/>
      <c r="CCV299" s="1"/>
      <c r="CCW299" s="1"/>
      <c r="CCX299" s="1"/>
      <c r="CCY299" s="1"/>
      <c r="CCZ299" s="1"/>
      <c r="CDA299" s="1"/>
      <c r="CDB299" s="1"/>
      <c r="CDC299" s="1"/>
      <c r="CDD299" s="1"/>
      <c r="CDE299" s="1"/>
      <c r="CDF299" s="1"/>
      <c r="CDG299" s="1"/>
      <c r="CDH299" s="1"/>
      <c r="CDI299" s="1"/>
      <c r="CDJ299" s="1"/>
      <c r="CDK299" s="1"/>
      <c r="CDL299" s="1"/>
      <c r="CDM299" s="1"/>
      <c r="CDN299" s="1"/>
      <c r="CDO299" s="1"/>
      <c r="CDP299" s="1"/>
      <c r="CDQ299" s="1"/>
      <c r="CDR299" s="1"/>
      <c r="CDS299" s="1"/>
      <c r="CDT299" s="1"/>
      <c r="CDU299" s="1"/>
      <c r="CDV299" s="1"/>
      <c r="CDW299" s="1"/>
      <c r="CDX299" s="1"/>
      <c r="CDY299" s="1"/>
      <c r="CDZ299" s="1"/>
      <c r="CEA299" s="1"/>
      <c r="CEB299" s="1"/>
      <c r="CEC299" s="1"/>
      <c r="CED299" s="1"/>
      <c r="CEE299" s="1"/>
      <c r="CEF299" s="1"/>
      <c r="CEG299" s="1"/>
      <c r="CEH299" s="1"/>
      <c r="CEI299" s="1"/>
      <c r="CEJ299" s="1"/>
      <c r="CEK299" s="1"/>
      <c r="CEL299" s="1"/>
      <c r="CEM299" s="1"/>
      <c r="CEN299" s="1"/>
      <c r="CEO299" s="1"/>
      <c r="CEP299" s="1"/>
      <c r="CEQ299" s="1"/>
      <c r="CER299" s="1"/>
      <c r="CES299" s="1"/>
      <c r="CET299" s="1"/>
      <c r="CEU299" s="1"/>
      <c r="CEV299" s="1"/>
      <c r="CEW299" s="1"/>
      <c r="CEX299" s="1"/>
      <c r="CEY299" s="1"/>
      <c r="CEZ299" s="1"/>
      <c r="CFA299" s="1"/>
      <c r="CFB299" s="1"/>
      <c r="CFC299" s="1"/>
      <c r="CFD299" s="1"/>
      <c r="CFE299" s="1"/>
      <c r="CFF299" s="1"/>
      <c r="CFG299" s="1"/>
      <c r="CFH299" s="1"/>
      <c r="CFI299" s="1"/>
      <c r="CFJ299" s="1"/>
      <c r="CFK299" s="1"/>
      <c r="CFL299" s="1"/>
      <c r="CFM299" s="1"/>
      <c r="CFN299" s="1"/>
      <c r="CFO299" s="1"/>
      <c r="CFP299" s="1"/>
      <c r="CFQ299" s="1"/>
      <c r="CFR299" s="1"/>
      <c r="CFS299" s="1"/>
      <c r="CFT299" s="1"/>
      <c r="CFU299" s="1"/>
      <c r="CFV299" s="1"/>
      <c r="CFW299" s="1"/>
      <c r="CFX299" s="1"/>
      <c r="CFY299" s="1"/>
      <c r="CFZ299" s="1"/>
      <c r="CGA299" s="1"/>
      <c r="CGB299" s="1"/>
      <c r="CGC299" s="1"/>
      <c r="CGD299" s="1"/>
      <c r="CGE299" s="1"/>
      <c r="CGF299" s="1"/>
      <c r="CGG299" s="1"/>
      <c r="CGH299" s="1"/>
      <c r="CGI299" s="1"/>
      <c r="CGJ299" s="1"/>
      <c r="CGK299" s="1"/>
      <c r="CGL299" s="1"/>
      <c r="CGM299" s="1"/>
      <c r="CGN299" s="1"/>
      <c r="CGO299" s="1"/>
      <c r="CGP299" s="1"/>
      <c r="CGQ299" s="1"/>
      <c r="CGR299" s="1"/>
      <c r="CGS299" s="1"/>
      <c r="CGT299" s="1"/>
      <c r="CGU299" s="1"/>
      <c r="CGV299" s="1"/>
      <c r="CGW299" s="1"/>
      <c r="CGX299" s="1"/>
      <c r="CGY299" s="1"/>
      <c r="CGZ299" s="1"/>
      <c r="CHA299" s="1"/>
      <c r="CHB299" s="1"/>
      <c r="CHC299" s="1"/>
      <c r="CHD299" s="1"/>
      <c r="CHE299" s="1"/>
      <c r="CHF299" s="1"/>
      <c r="CHG299" s="1"/>
      <c r="CHH299" s="1"/>
      <c r="CHI299" s="1"/>
      <c r="CHJ299" s="1"/>
      <c r="CHK299" s="1"/>
      <c r="CHL299" s="1"/>
      <c r="CHM299" s="1"/>
      <c r="CHN299" s="1"/>
      <c r="CHO299" s="1"/>
      <c r="CHP299" s="1"/>
      <c r="CHQ299" s="1"/>
      <c r="CHR299" s="1"/>
      <c r="CHS299" s="1"/>
      <c r="CHT299" s="1"/>
      <c r="CHU299" s="1"/>
      <c r="CHV299" s="1"/>
      <c r="CHW299" s="1"/>
      <c r="CHX299" s="1"/>
      <c r="CHY299" s="1"/>
      <c r="CHZ299" s="1"/>
      <c r="CIA299" s="1"/>
      <c r="CIB299" s="1"/>
      <c r="CIC299" s="1"/>
      <c r="CID299" s="1"/>
      <c r="CIE299" s="1"/>
      <c r="CIF299" s="1"/>
      <c r="CIG299" s="1"/>
      <c r="CIH299" s="1"/>
      <c r="CII299" s="1"/>
      <c r="CIJ299" s="1"/>
      <c r="CIK299" s="1"/>
      <c r="CIL299" s="1"/>
      <c r="CIM299" s="1"/>
      <c r="CIN299" s="1"/>
      <c r="CIO299" s="1"/>
      <c r="CIP299" s="1"/>
      <c r="CIQ299" s="1"/>
      <c r="CIR299" s="1"/>
      <c r="CIS299" s="1"/>
      <c r="CIT299" s="1"/>
      <c r="CIU299" s="1"/>
      <c r="CIV299" s="1"/>
      <c r="CIW299" s="1"/>
      <c r="CIX299" s="1"/>
      <c r="CIY299" s="1"/>
      <c r="CIZ299" s="1"/>
      <c r="CJA299" s="1"/>
      <c r="CJB299" s="1"/>
      <c r="CJC299" s="1"/>
      <c r="CJD299" s="1"/>
      <c r="CJE299" s="1"/>
      <c r="CJF299" s="1"/>
      <c r="CJG299" s="1"/>
      <c r="CJH299" s="1"/>
      <c r="CJI299" s="1"/>
      <c r="CJJ299" s="1"/>
      <c r="CJK299" s="1"/>
      <c r="CJL299" s="1"/>
      <c r="CJM299" s="1"/>
      <c r="CJN299" s="1"/>
      <c r="CJO299" s="1"/>
      <c r="CJP299" s="1"/>
      <c r="CJQ299" s="1"/>
      <c r="CJR299" s="1"/>
      <c r="CJS299" s="1"/>
      <c r="CJT299" s="1"/>
      <c r="CJU299" s="1"/>
      <c r="CJV299" s="1"/>
      <c r="CJW299" s="1"/>
      <c r="CJX299" s="1"/>
      <c r="CJY299" s="1"/>
      <c r="CJZ299" s="1"/>
      <c r="CKA299" s="1"/>
      <c r="CKB299" s="1"/>
      <c r="CKC299" s="1"/>
      <c r="CKD299" s="1"/>
      <c r="CKE299" s="1"/>
      <c r="CKF299" s="1"/>
      <c r="CKG299" s="1"/>
      <c r="CKH299" s="1"/>
      <c r="CKI299" s="1"/>
      <c r="CKJ299" s="1"/>
      <c r="CKK299" s="1"/>
      <c r="CKL299" s="1"/>
      <c r="CKM299" s="1"/>
      <c r="CKN299" s="1"/>
      <c r="CKO299" s="1"/>
      <c r="CKP299" s="1"/>
      <c r="CKQ299" s="1"/>
      <c r="CKR299" s="1"/>
      <c r="CKS299" s="1"/>
      <c r="CKT299" s="1"/>
      <c r="CKU299" s="1"/>
      <c r="CKV299" s="1"/>
      <c r="CKW299" s="1"/>
      <c r="CKX299" s="1"/>
      <c r="CKY299" s="1"/>
      <c r="CKZ299" s="1"/>
      <c r="CLA299" s="1"/>
      <c r="CLB299" s="1"/>
      <c r="CLC299" s="1"/>
      <c r="CLD299" s="1"/>
      <c r="CLE299" s="1"/>
      <c r="CLF299" s="1"/>
      <c r="CLG299" s="1"/>
      <c r="CLH299" s="1"/>
      <c r="CLI299" s="1"/>
      <c r="CLJ299" s="1"/>
      <c r="CLK299" s="1"/>
      <c r="CLL299" s="1"/>
      <c r="CLM299" s="1"/>
      <c r="CLN299" s="1"/>
      <c r="CLO299" s="1"/>
      <c r="CLP299" s="1"/>
      <c r="CLQ299" s="1"/>
      <c r="CLR299" s="1"/>
      <c r="CLS299" s="1"/>
      <c r="CLT299" s="1"/>
      <c r="CLU299" s="1"/>
      <c r="CLV299" s="1"/>
      <c r="CLW299" s="1"/>
      <c r="CLX299" s="1"/>
      <c r="CLY299" s="1"/>
      <c r="CLZ299" s="1"/>
      <c r="CMA299" s="1"/>
      <c r="CMB299" s="1"/>
      <c r="CMC299" s="1"/>
      <c r="CMD299" s="1"/>
      <c r="CME299" s="1"/>
      <c r="CMF299" s="1"/>
      <c r="CMG299" s="1"/>
      <c r="CMH299" s="1"/>
      <c r="CMI299" s="1"/>
      <c r="CMJ299" s="1"/>
      <c r="CMK299" s="1"/>
      <c r="CML299" s="1"/>
      <c r="CMM299" s="1"/>
      <c r="CMN299" s="1"/>
      <c r="CMO299" s="1"/>
      <c r="CMP299" s="1"/>
      <c r="CMQ299" s="1"/>
      <c r="CMR299" s="1"/>
      <c r="CMS299" s="1"/>
      <c r="CMT299" s="1"/>
      <c r="CMU299" s="1"/>
      <c r="CMV299" s="1"/>
      <c r="CMW299" s="1"/>
      <c r="CMX299" s="1"/>
      <c r="CMY299" s="1"/>
      <c r="CMZ299" s="1"/>
      <c r="CNA299" s="1"/>
      <c r="CNB299" s="1"/>
      <c r="CNC299" s="1"/>
      <c r="CND299" s="1"/>
      <c r="CNE299" s="1"/>
      <c r="CNF299" s="1"/>
      <c r="CNG299" s="1"/>
      <c r="CNH299" s="1"/>
      <c r="CNI299" s="1"/>
      <c r="CNJ299" s="1"/>
      <c r="CNK299" s="1"/>
      <c r="CNL299" s="1"/>
      <c r="CNM299" s="1"/>
      <c r="CNN299" s="1"/>
      <c r="CNO299" s="1"/>
      <c r="CNP299" s="1"/>
      <c r="CNQ299" s="1"/>
      <c r="CNR299" s="1"/>
      <c r="CNS299" s="1"/>
      <c r="CNT299" s="1"/>
      <c r="CNU299" s="1"/>
      <c r="CNV299" s="1"/>
      <c r="CNW299" s="1"/>
      <c r="CNX299" s="1"/>
      <c r="CNY299" s="1"/>
      <c r="CNZ299" s="1"/>
      <c r="COA299" s="1"/>
      <c r="COB299" s="1"/>
      <c r="COC299" s="1"/>
      <c r="COD299" s="1"/>
      <c r="COE299" s="1"/>
      <c r="COF299" s="1"/>
      <c r="COG299" s="1"/>
      <c r="COH299" s="1"/>
      <c r="COI299" s="1"/>
      <c r="COJ299" s="1"/>
      <c r="COK299" s="1"/>
      <c r="COL299" s="1"/>
      <c r="COM299" s="1"/>
      <c r="CON299" s="1"/>
      <c r="COO299" s="1"/>
      <c r="COP299" s="1"/>
      <c r="COQ299" s="1"/>
      <c r="COR299" s="1"/>
      <c r="COS299" s="1"/>
      <c r="COT299" s="1"/>
      <c r="COU299" s="1"/>
      <c r="COV299" s="1"/>
      <c r="COW299" s="1"/>
      <c r="COX299" s="1"/>
      <c r="COY299" s="1"/>
      <c r="COZ299" s="1"/>
      <c r="CPA299" s="1"/>
      <c r="CPB299" s="1"/>
      <c r="CPC299" s="1"/>
      <c r="CPD299" s="1"/>
      <c r="CPE299" s="1"/>
      <c r="CPF299" s="1"/>
      <c r="CPG299" s="1"/>
      <c r="CPH299" s="1"/>
      <c r="CPI299" s="1"/>
      <c r="CPJ299" s="1"/>
      <c r="CPK299" s="1"/>
      <c r="CPL299" s="1"/>
      <c r="CPM299" s="1"/>
      <c r="CPN299" s="1"/>
      <c r="CPO299" s="1"/>
      <c r="CPP299" s="1"/>
      <c r="CPQ299" s="1"/>
      <c r="CPR299" s="1"/>
      <c r="CPS299" s="1"/>
      <c r="CPT299" s="1"/>
      <c r="CPU299" s="1"/>
      <c r="CPV299" s="1"/>
      <c r="CPW299" s="1"/>
      <c r="CPX299" s="1"/>
      <c r="CPY299" s="1"/>
      <c r="CPZ299" s="1"/>
      <c r="CQA299" s="1"/>
      <c r="CQB299" s="1"/>
      <c r="CQC299" s="1"/>
      <c r="CQD299" s="1"/>
      <c r="CQE299" s="1"/>
      <c r="CQF299" s="1"/>
      <c r="CQG299" s="1"/>
      <c r="CQH299" s="1"/>
      <c r="CQI299" s="1"/>
      <c r="CQJ299" s="1"/>
      <c r="CQK299" s="1"/>
      <c r="CQL299" s="1"/>
      <c r="CQM299" s="1"/>
      <c r="CQN299" s="1"/>
      <c r="CQO299" s="1"/>
      <c r="CQP299" s="1"/>
      <c r="CQQ299" s="1"/>
      <c r="CQR299" s="1"/>
      <c r="CQS299" s="1"/>
      <c r="CQT299" s="1"/>
      <c r="CQU299" s="1"/>
      <c r="CQV299" s="1"/>
      <c r="CQW299" s="1"/>
      <c r="CQX299" s="1"/>
      <c r="CQY299" s="1"/>
      <c r="CQZ299" s="1"/>
      <c r="CRA299" s="1"/>
      <c r="CRB299" s="1"/>
      <c r="CRC299" s="1"/>
      <c r="CRD299" s="1"/>
      <c r="CRE299" s="1"/>
      <c r="CRF299" s="1"/>
      <c r="CRG299" s="1"/>
      <c r="CRH299" s="1"/>
      <c r="CRI299" s="1"/>
      <c r="CRJ299" s="1"/>
      <c r="CRK299" s="1"/>
      <c r="CRL299" s="1"/>
      <c r="CRM299" s="1"/>
      <c r="CRN299" s="1"/>
      <c r="CRO299" s="1"/>
      <c r="CRP299" s="1"/>
      <c r="CRQ299" s="1"/>
      <c r="CRR299" s="1"/>
      <c r="CRS299" s="1"/>
      <c r="CRT299" s="1"/>
      <c r="CRU299" s="1"/>
      <c r="CRV299" s="1"/>
      <c r="CRW299" s="1"/>
      <c r="CRX299" s="1"/>
      <c r="CRY299" s="1"/>
      <c r="CRZ299" s="1"/>
      <c r="CSA299" s="1"/>
      <c r="CSB299" s="1"/>
      <c r="CSC299" s="1"/>
      <c r="CSD299" s="1"/>
      <c r="CSE299" s="1"/>
      <c r="CSF299" s="1"/>
      <c r="CSG299" s="1"/>
      <c r="CSH299" s="1"/>
      <c r="CSI299" s="1"/>
      <c r="CSJ299" s="1"/>
      <c r="CSK299" s="1"/>
      <c r="CSL299" s="1"/>
      <c r="CSM299" s="1"/>
      <c r="CSN299" s="1"/>
      <c r="CSO299" s="1"/>
      <c r="CSP299" s="1"/>
      <c r="CSQ299" s="1"/>
      <c r="CSR299" s="1"/>
      <c r="CSS299" s="1"/>
      <c r="CST299" s="1"/>
      <c r="CSU299" s="1"/>
      <c r="CSV299" s="1"/>
      <c r="CSW299" s="1"/>
      <c r="CSX299" s="1"/>
      <c r="CSY299" s="1"/>
      <c r="CSZ299" s="1"/>
      <c r="CTA299" s="1"/>
      <c r="CTB299" s="1"/>
      <c r="CTC299" s="1"/>
      <c r="CTD299" s="1"/>
      <c r="CTE299" s="1"/>
      <c r="CTF299" s="1"/>
      <c r="CTG299" s="1"/>
      <c r="CTH299" s="1"/>
      <c r="CTI299" s="1"/>
      <c r="CTJ299" s="1"/>
      <c r="CTK299" s="1"/>
      <c r="CTL299" s="1"/>
      <c r="CTM299" s="1"/>
      <c r="CTN299" s="1"/>
      <c r="CTO299" s="1"/>
      <c r="CTP299" s="1"/>
      <c r="CTQ299" s="1"/>
      <c r="CTR299" s="1"/>
      <c r="CTS299" s="1"/>
      <c r="CTT299" s="1"/>
      <c r="CTU299" s="1"/>
      <c r="CTV299" s="1"/>
      <c r="CTW299" s="1"/>
      <c r="CTX299" s="1"/>
      <c r="CTY299" s="1"/>
      <c r="CTZ299" s="1"/>
      <c r="CUA299" s="1"/>
      <c r="CUB299" s="1"/>
      <c r="CUC299" s="1"/>
      <c r="CUD299" s="1"/>
      <c r="CUE299" s="1"/>
      <c r="CUF299" s="1"/>
      <c r="CUG299" s="1"/>
      <c r="CUH299" s="1"/>
      <c r="CUI299" s="1"/>
      <c r="CUJ299" s="1"/>
      <c r="CUK299" s="1"/>
      <c r="CUL299" s="1"/>
      <c r="CUM299" s="1"/>
      <c r="CUN299" s="1"/>
      <c r="CUO299" s="1"/>
      <c r="CUP299" s="1"/>
      <c r="CUQ299" s="1"/>
      <c r="CUR299" s="1"/>
      <c r="CUS299" s="1"/>
      <c r="CUT299" s="1"/>
      <c r="CUU299" s="1"/>
      <c r="CUV299" s="1"/>
      <c r="CUW299" s="1"/>
      <c r="CUX299" s="1"/>
      <c r="CUY299" s="1"/>
      <c r="CUZ299" s="1"/>
      <c r="CVA299" s="1"/>
      <c r="CVB299" s="1"/>
      <c r="CVC299" s="1"/>
      <c r="CVD299" s="1"/>
      <c r="CVE299" s="1"/>
      <c r="CVF299" s="1"/>
      <c r="CVG299" s="1"/>
      <c r="CVH299" s="1"/>
      <c r="CVI299" s="1"/>
      <c r="CVJ299" s="1"/>
      <c r="CVK299" s="1"/>
      <c r="CVL299" s="1"/>
      <c r="CVM299" s="1"/>
      <c r="CVN299" s="1"/>
      <c r="CVO299" s="1"/>
      <c r="CVP299" s="1"/>
      <c r="CVQ299" s="1"/>
      <c r="CVR299" s="1"/>
      <c r="CVS299" s="1"/>
      <c r="CVT299" s="1"/>
      <c r="CVU299" s="1"/>
      <c r="CVV299" s="1"/>
      <c r="CVW299" s="1"/>
      <c r="CVX299" s="1"/>
      <c r="CVY299" s="1"/>
      <c r="CVZ299" s="1"/>
      <c r="CWA299" s="1"/>
      <c r="CWB299" s="1"/>
      <c r="CWC299" s="1"/>
      <c r="CWD299" s="1"/>
      <c r="CWE299" s="1"/>
      <c r="CWF299" s="1"/>
      <c r="CWG299" s="1"/>
      <c r="CWH299" s="1"/>
      <c r="CWI299" s="1"/>
      <c r="CWJ299" s="1"/>
      <c r="CWK299" s="1"/>
      <c r="CWL299" s="1"/>
      <c r="CWM299" s="1"/>
      <c r="CWN299" s="1"/>
      <c r="CWO299" s="1"/>
      <c r="CWP299" s="1"/>
      <c r="CWQ299" s="1"/>
      <c r="CWR299" s="1"/>
      <c r="CWS299" s="1"/>
      <c r="CWT299" s="1"/>
      <c r="CWU299" s="1"/>
      <c r="CWV299" s="1"/>
      <c r="CWW299" s="1"/>
      <c r="CWX299" s="1"/>
      <c r="CWY299" s="1"/>
      <c r="CWZ299" s="1"/>
      <c r="CXA299" s="1"/>
      <c r="CXB299" s="1"/>
      <c r="CXC299" s="1"/>
      <c r="CXD299" s="1"/>
      <c r="CXE299" s="1"/>
      <c r="CXF299" s="1"/>
      <c r="CXG299" s="1"/>
      <c r="CXH299" s="1"/>
      <c r="CXI299" s="1"/>
      <c r="CXJ299" s="1"/>
      <c r="CXK299" s="1"/>
      <c r="CXL299" s="1"/>
      <c r="CXM299" s="1"/>
      <c r="CXN299" s="1"/>
      <c r="CXO299" s="1"/>
      <c r="CXP299" s="1"/>
      <c r="CXQ299" s="1"/>
      <c r="CXR299" s="1"/>
      <c r="CXS299" s="1"/>
      <c r="CXT299" s="1"/>
      <c r="CXU299" s="1"/>
      <c r="CXV299" s="1"/>
      <c r="CXW299" s="1"/>
      <c r="CXX299" s="1"/>
      <c r="CXY299" s="1"/>
      <c r="CXZ299" s="1"/>
      <c r="CYA299" s="1"/>
      <c r="CYB299" s="1"/>
      <c r="CYC299" s="1"/>
      <c r="CYD299" s="1"/>
      <c r="CYE299" s="1"/>
      <c r="CYF299" s="1"/>
      <c r="CYG299" s="1"/>
      <c r="CYH299" s="1"/>
      <c r="CYI299" s="1"/>
      <c r="CYJ299" s="1"/>
      <c r="CYK299" s="1"/>
      <c r="CYL299" s="1"/>
      <c r="CYM299" s="1"/>
      <c r="CYN299" s="1"/>
      <c r="CYO299" s="1"/>
      <c r="CYP299" s="1"/>
      <c r="CYQ299" s="1"/>
      <c r="CYR299" s="1"/>
      <c r="CYS299" s="1"/>
      <c r="CYT299" s="1"/>
      <c r="CYU299" s="1"/>
      <c r="CYV299" s="1"/>
      <c r="CYW299" s="1"/>
      <c r="CYX299" s="1"/>
      <c r="CYY299" s="1"/>
      <c r="CYZ299" s="1"/>
      <c r="CZA299" s="1"/>
      <c r="CZB299" s="1"/>
      <c r="CZC299" s="1"/>
      <c r="CZD299" s="1"/>
      <c r="CZE299" s="1"/>
      <c r="CZF299" s="1"/>
      <c r="CZG299" s="1"/>
      <c r="CZH299" s="1"/>
      <c r="CZI299" s="1"/>
      <c r="CZJ299" s="1"/>
      <c r="CZK299" s="1"/>
      <c r="CZL299" s="1"/>
      <c r="CZM299" s="1"/>
      <c r="CZN299" s="1"/>
      <c r="CZO299" s="1"/>
      <c r="CZP299" s="1"/>
      <c r="CZQ299" s="1"/>
      <c r="CZR299" s="1"/>
      <c r="CZS299" s="1"/>
      <c r="CZT299" s="1"/>
      <c r="CZU299" s="1"/>
      <c r="CZV299" s="1"/>
      <c r="CZW299" s="1"/>
      <c r="CZX299" s="1"/>
      <c r="CZY299" s="1"/>
      <c r="CZZ299" s="1"/>
      <c r="DAA299" s="1"/>
      <c r="DAB299" s="1"/>
      <c r="DAC299" s="1"/>
      <c r="DAD299" s="1"/>
      <c r="DAE299" s="1"/>
      <c r="DAF299" s="1"/>
      <c r="DAG299" s="1"/>
      <c r="DAH299" s="1"/>
      <c r="DAI299" s="1"/>
      <c r="DAJ299" s="1"/>
      <c r="DAK299" s="1"/>
      <c r="DAL299" s="1"/>
      <c r="DAM299" s="1"/>
      <c r="DAN299" s="1"/>
      <c r="DAO299" s="1"/>
      <c r="DAP299" s="1"/>
      <c r="DAQ299" s="1"/>
      <c r="DAR299" s="1"/>
      <c r="DAS299" s="1"/>
      <c r="DAT299" s="1"/>
      <c r="DAU299" s="1"/>
      <c r="DAV299" s="1"/>
      <c r="DAW299" s="1"/>
      <c r="DAX299" s="1"/>
      <c r="DAY299" s="1"/>
      <c r="DAZ299" s="1"/>
      <c r="DBA299" s="1"/>
      <c r="DBB299" s="1"/>
      <c r="DBC299" s="1"/>
      <c r="DBD299" s="1"/>
      <c r="DBE299" s="1"/>
      <c r="DBF299" s="1"/>
      <c r="DBG299" s="1"/>
      <c r="DBH299" s="1"/>
      <c r="DBI299" s="1"/>
      <c r="DBJ299" s="1"/>
      <c r="DBK299" s="1"/>
      <c r="DBL299" s="1"/>
      <c r="DBM299" s="1"/>
      <c r="DBN299" s="1"/>
      <c r="DBO299" s="1"/>
      <c r="DBP299" s="1"/>
      <c r="DBQ299" s="1"/>
      <c r="DBR299" s="1"/>
      <c r="DBS299" s="1"/>
      <c r="DBT299" s="1"/>
      <c r="DBU299" s="1"/>
      <c r="DBV299" s="1"/>
      <c r="DBW299" s="1"/>
      <c r="DBX299" s="1"/>
      <c r="DBY299" s="1"/>
      <c r="DBZ299" s="1"/>
      <c r="DCA299" s="1"/>
      <c r="DCB299" s="1"/>
      <c r="DCC299" s="1"/>
      <c r="DCD299" s="1"/>
      <c r="DCE299" s="1"/>
      <c r="DCF299" s="1"/>
      <c r="DCG299" s="1"/>
      <c r="DCH299" s="1"/>
      <c r="DCI299" s="1"/>
      <c r="DCJ299" s="1"/>
      <c r="DCK299" s="1"/>
      <c r="DCL299" s="1"/>
      <c r="DCM299" s="1"/>
      <c r="DCN299" s="1"/>
      <c r="DCO299" s="1"/>
      <c r="DCP299" s="1"/>
      <c r="DCQ299" s="1"/>
      <c r="DCR299" s="1"/>
      <c r="DCS299" s="1"/>
      <c r="DCT299" s="1"/>
      <c r="DCU299" s="1"/>
      <c r="DCV299" s="1"/>
      <c r="DCW299" s="1"/>
      <c r="DCX299" s="1"/>
      <c r="DCY299" s="1"/>
      <c r="DCZ299" s="1"/>
      <c r="DDA299" s="1"/>
      <c r="DDB299" s="1"/>
      <c r="DDC299" s="1"/>
      <c r="DDD299" s="1"/>
      <c r="DDE299" s="1"/>
      <c r="DDF299" s="1"/>
      <c r="DDG299" s="1"/>
      <c r="DDH299" s="1"/>
      <c r="DDI299" s="1"/>
      <c r="DDJ299" s="1"/>
      <c r="DDK299" s="1"/>
      <c r="DDL299" s="1"/>
      <c r="DDM299" s="1"/>
      <c r="DDN299" s="1"/>
      <c r="DDO299" s="1"/>
      <c r="DDP299" s="1"/>
      <c r="DDQ299" s="1"/>
      <c r="DDR299" s="1"/>
      <c r="DDS299" s="1"/>
      <c r="DDT299" s="1"/>
      <c r="DDU299" s="1"/>
      <c r="DDV299" s="1"/>
      <c r="DDW299" s="1"/>
      <c r="DDX299" s="1"/>
      <c r="DDY299" s="1"/>
      <c r="DDZ299" s="1"/>
      <c r="DEA299" s="1"/>
      <c r="DEB299" s="1"/>
      <c r="DEC299" s="1"/>
      <c r="DED299" s="1"/>
      <c r="DEE299" s="1"/>
      <c r="DEF299" s="1"/>
      <c r="DEG299" s="1"/>
      <c r="DEH299" s="1"/>
      <c r="DEI299" s="1"/>
      <c r="DEJ299" s="1"/>
      <c r="DEK299" s="1"/>
      <c r="DEL299" s="1"/>
      <c r="DEM299" s="1"/>
      <c r="DEN299" s="1"/>
      <c r="DEO299" s="1"/>
      <c r="DEP299" s="1"/>
      <c r="DEQ299" s="1"/>
      <c r="DER299" s="1"/>
      <c r="DES299" s="1"/>
      <c r="DET299" s="1"/>
      <c r="DEU299" s="1"/>
      <c r="DEV299" s="1"/>
      <c r="DEW299" s="1"/>
      <c r="DEX299" s="1"/>
      <c r="DEY299" s="1"/>
      <c r="DEZ299" s="1"/>
      <c r="DFA299" s="1"/>
      <c r="DFB299" s="1"/>
      <c r="DFC299" s="1"/>
      <c r="DFD299" s="1"/>
      <c r="DFE299" s="1"/>
      <c r="DFF299" s="1"/>
      <c r="DFG299" s="1"/>
      <c r="DFH299" s="1"/>
      <c r="DFI299" s="1"/>
      <c r="DFJ299" s="1"/>
      <c r="DFK299" s="1"/>
      <c r="DFL299" s="1"/>
      <c r="DFM299" s="1"/>
      <c r="DFN299" s="1"/>
      <c r="DFO299" s="1"/>
      <c r="DFP299" s="1"/>
      <c r="DFQ299" s="1"/>
      <c r="DFR299" s="1"/>
      <c r="DFS299" s="1"/>
      <c r="DFT299" s="1"/>
      <c r="DFU299" s="1"/>
      <c r="DFV299" s="1"/>
      <c r="DFW299" s="1"/>
      <c r="DFX299" s="1"/>
      <c r="DFY299" s="1"/>
      <c r="DFZ299" s="1"/>
      <c r="DGA299" s="1"/>
      <c r="DGB299" s="1"/>
      <c r="DGC299" s="1"/>
      <c r="DGD299" s="1"/>
      <c r="DGE299" s="1"/>
      <c r="DGF299" s="1"/>
      <c r="DGG299" s="1"/>
      <c r="DGH299" s="1"/>
      <c r="DGI299" s="1"/>
      <c r="DGJ299" s="1"/>
      <c r="DGK299" s="1"/>
      <c r="DGL299" s="1"/>
      <c r="DGM299" s="1"/>
      <c r="DGN299" s="1"/>
      <c r="DGO299" s="1"/>
      <c r="DGP299" s="1"/>
      <c r="DGQ299" s="1"/>
      <c r="DGR299" s="1"/>
      <c r="DGS299" s="1"/>
      <c r="DGT299" s="1"/>
      <c r="DGU299" s="1"/>
      <c r="DGV299" s="1"/>
      <c r="DGW299" s="1"/>
      <c r="DGX299" s="1"/>
      <c r="DGY299" s="1"/>
      <c r="DGZ299" s="1"/>
      <c r="DHA299" s="1"/>
      <c r="DHB299" s="1"/>
      <c r="DHC299" s="1"/>
      <c r="DHD299" s="1"/>
      <c r="DHE299" s="1"/>
      <c r="DHF299" s="1"/>
      <c r="DHG299" s="1"/>
      <c r="DHH299" s="1"/>
      <c r="DHI299" s="1"/>
      <c r="DHJ299" s="1"/>
      <c r="DHK299" s="1"/>
      <c r="DHL299" s="1"/>
      <c r="DHM299" s="1"/>
      <c r="DHN299" s="1"/>
      <c r="DHO299" s="1"/>
      <c r="DHP299" s="1"/>
      <c r="DHQ299" s="1"/>
      <c r="DHR299" s="1"/>
      <c r="DHS299" s="1"/>
      <c r="DHT299" s="1"/>
      <c r="DHU299" s="1"/>
      <c r="DHV299" s="1"/>
      <c r="DHW299" s="1"/>
      <c r="DHX299" s="1"/>
      <c r="DHY299" s="1"/>
      <c r="DHZ299" s="1"/>
      <c r="DIA299" s="1"/>
      <c r="DIB299" s="1"/>
      <c r="DIC299" s="1"/>
      <c r="DID299" s="1"/>
      <c r="DIE299" s="1"/>
      <c r="DIF299" s="1"/>
      <c r="DIG299" s="1"/>
      <c r="DIH299" s="1"/>
      <c r="DII299" s="1"/>
      <c r="DIJ299" s="1"/>
      <c r="DIK299" s="1"/>
      <c r="DIL299" s="1"/>
      <c r="DIM299" s="1"/>
      <c r="DIN299" s="1"/>
      <c r="DIO299" s="1"/>
      <c r="DIP299" s="1"/>
      <c r="DIQ299" s="1"/>
      <c r="DIR299" s="1"/>
      <c r="DIS299" s="1"/>
      <c r="DIT299" s="1"/>
      <c r="DIU299" s="1"/>
      <c r="DIV299" s="1"/>
      <c r="DIW299" s="1"/>
      <c r="DIX299" s="1"/>
      <c r="DIY299" s="1"/>
      <c r="DIZ299" s="1"/>
      <c r="DJA299" s="1"/>
      <c r="DJB299" s="1"/>
      <c r="DJC299" s="1"/>
      <c r="DJD299" s="1"/>
      <c r="DJE299" s="1"/>
      <c r="DJF299" s="1"/>
      <c r="DJG299" s="1"/>
      <c r="DJH299" s="1"/>
      <c r="DJI299" s="1"/>
      <c r="DJJ299" s="1"/>
      <c r="DJK299" s="1"/>
      <c r="DJL299" s="1"/>
      <c r="DJM299" s="1"/>
      <c r="DJN299" s="1"/>
      <c r="DJO299" s="1"/>
      <c r="DJP299" s="1"/>
      <c r="DJQ299" s="1"/>
      <c r="DJR299" s="1"/>
      <c r="DJS299" s="1"/>
      <c r="DJT299" s="1"/>
      <c r="DJU299" s="1"/>
      <c r="DJV299" s="1"/>
      <c r="DJW299" s="1"/>
      <c r="DJX299" s="1"/>
      <c r="DJY299" s="1"/>
      <c r="DJZ299" s="1"/>
      <c r="DKA299" s="1"/>
      <c r="DKB299" s="1"/>
      <c r="DKC299" s="1"/>
      <c r="DKD299" s="1"/>
      <c r="DKE299" s="1"/>
      <c r="DKF299" s="1"/>
      <c r="DKG299" s="1"/>
      <c r="DKH299" s="1"/>
      <c r="DKI299" s="1"/>
      <c r="DKJ299" s="1"/>
      <c r="DKK299" s="1"/>
      <c r="DKL299" s="1"/>
      <c r="DKM299" s="1"/>
      <c r="DKN299" s="1"/>
      <c r="DKO299" s="1"/>
      <c r="DKP299" s="1"/>
      <c r="DKQ299" s="1"/>
      <c r="DKR299" s="1"/>
      <c r="DKS299" s="1"/>
      <c r="DKT299" s="1"/>
      <c r="DKU299" s="1"/>
      <c r="DKV299" s="1"/>
      <c r="DKW299" s="1"/>
      <c r="DKX299" s="1"/>
      <c r="DKY299" s="1"/>
      <c r="DKZ299" s="1"/>
      <c r="DLA299" s="1"/>
      <c r="DLB299" s="1"/>
      <c r="DLC299" s="1"/>
      <c r="DLD299" s="1"/>
      <c r="DLE299" s="1"/>
      <c r="DLF299" s="1"/>
      <c r="DLG299" s="1"/>
      <c r="DLH299" s="1"/>
      <c r="DLI299" s="1"/>
      <c r="DLJ299" s="1"/>
      <c r="DLK299" s="1"/>
      <c r="DLL299" s="1"/>
      <c r="DLM299" s="1"/>
      <c r="DLN299" s="1"/>
      <c r="DLO299" s="1"/>
      <c r="DLP299" s="1"/>
      <c r="DLQ299" s="1"/>
      <c r="DLR299" s="1"/>
      <c r="DLS299" s="1"/>
      <c r="DLT299" s="1"/>
      <c r="DLU299" s="1"/>
      <c r="DLV299" s="1"/>
      <c r="DLW299" s="1"/>
      <c r="DLX299" s="1"/>
      <c r="DLY299" s="1"/>
      <c r="DLZ299" s="1"/>
      <c r="DMA299" s="1"/>
      <c r="DMB299" s="1"/>
      <c r="DMC299" s="1"/>
      <c r="DMD299" s="1"/>
      <c r="DME299" s="1"/>
      <c r="DMF299" s="1"/>
      <c r="DMG299" s="1"/>
      <c r="DMH299" s="1"/>
      <c r="DMI299" s="1"/>
      <c r="DMJ299" s="1"/>
      <c r="DMK299" s="1"/>
      <c r="DML299" s="1"/>
      <c r="DMM299" s="1"/>
      <c r="DMN299" s="1"/>
      <c r="DMO299" s="1"/>
      <c r="DMP299" s="1"/>
      <c r="DMQ299" s="1"/>
      <c r="DMR299" s="1"/>
      <c r="DMS299" s="1"/>
      <c r="DMT299" s="1"/>
      <c r="DMU299" s="1"/>
      <c r="DMV299" s="1"/>
      <c r="DMW299" s="1"/>
      <c r="DMX299" s="1"/>
      <c r="DMY299" s="1"/>
      <c r="DMZ299" s="1"/>
      <c r="DNA299" s="1"/>
      <c r="DNB299" s="1"/>
      <c r="DNC299" s="1"/>
      <c r="DND299" s="1"/>
      <c r="DNE299" s="1"/>
      <c r="DNF299" s="1"/>
      <c r="DNG299" s="1"/>
      <c r="DNH299" s="1"/>
      <c r="DNI299" s="1"/>
      <c r="DNJ299" s="1"/>
      <c r="DNK299" s="1"/>
      <c r="DNL299" s="1"/>
      <c r="DNM299" s="1"/>
      <c r="DNN299" s="1"/>
      <c r="DNO299" s="1"/>
      <c r="DNP299" s="1"/>
      <c r="DNQ299" s="1"/>
      <c r="DNR299" s="1"/>
      <c r="DNS299" s="1"/>
      <c r="DNT299" s="1"/>
      <c r="DNU299" s="1"/>
      <c r="DNV299" s="1"/>
      <c r="DNW299" s="1"/>
      <c r="DNX299" s="1"/>
      <c r="DNY299" s="1"/>
      <c r="DNZ299" s="1"/>
      <c r="DOA299" s="1"/>
      <c r="DOB299" s="1"/>
      <c r="DOC299" s="1"/>
      <c r="DOD299" s="1"/>
      <c r="DOE299" s="1"/>
      <c r="DOF299" s="1"/>
      <c r="DOG299" s="1"/>
      <c r="DOH299" s="1"/>
      <c r="DOI299" s="1"/>
      <c r="DOJ299" s="1"/>
      <c r="DOK299" s="1"/>
      <c r="DOL299" s="1"/>
      <c r="DOM299" s="1"/>
      <c r="DON299" s="1"/>
      <c r="DOO299" s="1"/>
      <c r="DOP299" s="1"/>
      <c r="DOQ299" s="1"/>
      <c r="DOR299" s="1"/>
      <c r="DOS299" s="1"/>
      <c r="DOT299" s="1"/>
      <c r="DOU299" s="1"/>
      <c r="DOV299" s="1"/>
      <c r="DOW299" s="1"/>
      <c r="DOX299" s="1"/>
      <c r="DOY299" s="1"/>
      <c r="DOZ299" s="1"/>
      <c r="DPA299" s="1"/>
      <c r="DPB299" s="1"/>
      <c r="DPC299" s="1"/>
      <c r="DPD299" s="1"/>
      <c r="DPE299" s="1"/>
      <c r="DPF299" s="1"/>
      <c r="DPG299" s="1"/>
      <c r="DPH299" s="1"/>
      <c r="DPI299" s="1"/>
      <c r="DPJ299" s="1"/>
      <c r="DPK299" s="1"/>
      <c r="DPL299" s="1"/>
      <c r="DPM299" s="1"/>
      <c r="DPN299" s="1"/>
      <c r="DPO299" s="1"/>
      <c r="DPP299" s="1"/>
      <c r="DPQ299" s="1"/>
      <c r="DPR299" s="1"/>
      <c r="DPS299" s="1"/>
      <c r="DPT299" s="1"/>
      <c r="DPU299" s="1"/>
      <c r="DPV299" s="1"/>
      <c r="DPW299" s="1"/>
      <c r="DPX299" s="1"/>
      <c r="DPY299" s="1"/>
      <c r="DPZ299" s="1"/>
      <c r="DQA299" s="1"/>
      <c r="DQB299" s="1"/>
      <c r="DQC299" s="1"/>
      <c r="DQD299" s="1"/>
      <c r="DQE299" s="1"/>
      <c r="DQF299" s="1"/>
      <c r="DQG299" s="1"/>
      <c r="DQH299" s="1"/>
      <c r="DQI299" s="1"/>
      <c r="DQJ299" s="1"/>
      <c r="DQK299" s="1"/>
      <c r="DQL299" s="1"/>
      <c r="DQM299" s="1"/>
      <c r="DQN299" s="1"/>
      <c r="DQO299" s="1"/>
      <c r="DQP299" s="1"/>
      <c r="DQQ299" s="1"/>
      <c r="DQR299" s="1"/>
      <c r="DQS299" s="1"/>
      <c r="DQT299" s="1"/>
      <c r="DQU299" s="1"/>
      <c r="DQV299" s="1"/>
      <c r="DQW299" s="1"/>
      <c r="DQX299" s="1"/>
      <c r="DQY299" s="1"/>
      <c r="DQZ299" s="1"/>
      <c r="DRA299" s="1"/>
      <c r="DRB299" s="1"/>
      <c r="DRC299" s="1"/>
      <c r="DRD299" s="1"/>
      <c r="DRE299" s="1"/>
      <c r="DRF299" s="1"/>
      <c r="DRG299" s="1"/>
      <c r="DRH299" s="1"/>
      <c r="DRI299" s="1"/>
      <c r="DRJ299" s="1"/>
      <c r="DRK299" s="1"/>
      <c r="DRL299" s="1"/>
      <c r="DRM299" s="1"/>
      <c r="DRN299" s="1"/>
      <c r="DRO299" s="1"/>
      <c r="DRP299" s="1"/>
      <c r="DRQ299" s="1"/>
      <c r="DRR299" s="1"/>
      <c r="DRS299" s="1"/>
      <c r="DRT299" s="1"/>
      <c r="DRU299" s="1"/>
      <c r="DRV299" s="1"/>
      <c r="DRW299" s="1"/>
      <c r="DRX299" s="1"/>
      <c r="DRY299" s="1"/>
      <c r="DRZ299" s="1"/>
      <c r="DSA299" s="1"/>
      <c r="DSB299" s="1"/>
      <c r="DSC299" s="1"/>
      <c r="DSD299" s="1"/>
      <c r="DSE299" s="1"/>
      <c r="DSF299" s="1"/>
      <c r="DSG299" s="1"/>
      <c r="DSH299" s="1"/>
      <c r="DSI299" s="1"/>
      <c r="DSJ299" s="1"/>
      <c r="DSK299" s="1"/>
      <c r="DSL299" s="1"/>
      <c r="DSM299" s="1"/>
      <c r="DSN299" s="1"/>
      <c r="DSO299" s="1"/>
      <c r="DSP299" s="1"/>
      <c r="DSQ299" s="1"/>
      <c r="DSR299" s="1"/>
      <c r="DSS299" s="1"/>
      <c r="DST299" s="1"/>
      <c r="DSU299" s="1"/>
      <c r="DSV299" s="1"/>
      <c r="DSW299" s="1"/>
      <c r="DSX299" s="1"/>
      <c r="DSY299" s="1"/>
      <c r="DSZ299" s="1"/>
      <c r="DTA299" s="1"/>
      <c r="DTB299" s="1"/>
      <c r="DTC299" s="1"/>
      <c r="DTD299" s="1"/>
      <c r="DTE299" s="1"/>
      <c r="DTF299" s="1"/>
      <c r="DTG299" s="1"/>
      <c r="DTH299" s="1"/>
      <c r="DTI299" s="1"/>
      <c r="DTJ299" s="1"/>
      <c r="DTK299" s="1"/>
      <c r="DTL299" s="1"/>
      <c r="DTM299" s="1"/>
      <c r="DTN299" s="1"/>
      <c r="DTO299" s="1"/>
      <c r="DTP299" s="1"/>
      <c r="DTQ299" s="1"/>
      <c r="DTR299" s="1"/>
      <c r="DTS299" s="1"/>
      <c r="DTT299" s="1"/>
      <c r="DTU299" s="1"/>
      <c r="DTV299" s="1"/>
      <c r="DTW299" s="1"/>
      <c r="DTX299" s="1"/>
      <c r="DTY299" s="1"/>
      <c r="DTZ299" s="1"/>
      <c r="DUA299" s="1"/>
      <c r="DUB299" s="1"/>
      <c r="DUC299" s="1"/>
      <c r="DUD299" s="1"/>
      <c r="DUE299" s="1"/>
      <c r="DUF299" s="1"/>
      <c r="DUG299" s="1"/>
      <c r="DUH299" s="1"/>
      <c r="DUI299" s="1"/>
      <c r="DUJ299" s="1"/>
      <c r="DUK299" s="1"/>
      <c r="DUL299" s="1"/>
      <c r="DUM299" s="1"/>
      <c r="DUN299" s="1"/>
      <c r="DUO299" s="1"/>
      <c r="DUP299" s="1"/>
      <c r="DUQ299" s="1"/>
      <c r="DUR299" s="1"/>
      <c r="DUS299" s="1"/>
      <c r="DUT299" s="1"/>
      <c r="DUU299" s="1"/>
      <c r="DUV299" s="1"/>
      <c r="DUW299" s="1"/>
      <c r="DUX299" s="1"/>
      <c r="DUY299" s="1"/>
      <c r="DUZ299" s="1"/>
      <c r="DVA299" s="1"/>
      <c r="DVB299" s="1"/>
      <c r="DVC299" s="1"/>
      <c r="DVD299" s="1"/>
      <c r="DVE299" s="1"/>
      <c r="DVF299" s="1"/>
      <c r="DVG299" s="1"/>
      <c r="DVH299" s="1"/>
      <c r="DVI299" s="1"/>
      <c r="DVJ299" s="1"/>
      <c r="DVK299" s="1"/>
      <c r="DVL299" s="1"/>
      <c r="DVM299" s="1"/>
      <c r="DVN299" s="1"/>
      <c r="DVO299" s="1"/>
      <c r="DVP299" s="1"/>
      <c r="DVQ299" s="1"/>
      <c r="DVR299" s="1"/>
      <c r="DVS299" s="1"/>
      <c r="DVT299" s="1"/>
      <c r="DVU299" s="1"/>
      <c r="DVV299" s="1"/>
      <c r="DVW299" s="1"/>
      <c r="DVX299" s="1"/>
      <c r="DVY299" s="1"/>
      <c r="DVZ299" s="1"/>
      <c r="DWA299" s="1"/>
      <c r="DWB299" s="1"/>
      <c r="DWC299" s="1"/>
      <c r="DWD299" s="1"/>
      <c r="DWE299" s="1"/>
      <c r="DWF299" s="1"/>
      <c r="DWG299" s="1"/>
      <c r="DWH299" s="1"/>
      <c r="DWI299" s="1"/>
      <c r="DWJ299" s="1"/>
      <c r="DWK299" s="1"/>
      <c r="DWL299" s="1"/>
      <c r="DWM299" s="1"/>
      <c r="DWN299" s="1"/>
      <c r="DWO299" s="1"/>
      <c r="DWP299" s="1"/>
      <c r="DWQ299" s="1"/>
      <c r="DWR299" s="1"/>
      <c r="DWS299" s="1"/>
      <c r="DWT299" s="1"/>
      <c r="DWU299" s="1"/>
      <c r="DWV299" s="1"/>
      <c r="DWW299" s="1"/>
      <c r="DWX299" s="1"/>
      <c r="DWY299" s="1"/>
      <c r="DWZ299" s="1"/>
      <c r="DXA299" s="1"/>
      <c r="DXB299" s="1"/>
      <c r="DXC299" s="1"/>
      <c r="DXD299" s="1"/>
      <c r="DXE299" s="1"/>
      <c r="DXF299" s="1"/>
      <c r="DXG299" s="1"/>
      <c r="DXH299" s="1"/>
      <c r="DXI299" s="1"/>
      <c r="DXJ299" s="1"/>
      <c r="DXK299" s="1"/>
      <c r="DXL299" s="1"/>
      <c r="DXM299" s="1"/>
      <c r="DXN299" s="1"/>
      <c r="DXO299" s="1"/>
      <c r="DXP299" s="1"/>
      <c r="DXQ299" s="1"/>
      <c r="DXR299" s="1"/>
      <c r="DXS299" s="1"/>
      <c r="DXT299" s="1"/>
      <c r="DXU299" s="1"/>
      <c r="DXV299" s="1"/>
      <c r="DXW299" s="1"/>
      <c r="DXX299" s="1"/>
      <c r="DXY299" s="1"/>
      <c r="DXZ299" s="1"/>
      <c r="DYA299" s="1"/>
      <c r="DYB299" s="1"/>
      <c r="DYC299" s="1"/>
      <c r="DYD299" s="1"/>
      <c r="DYE299" s="1"/>
      <c r="DYF299" s="1"/>
      <c r="DYG299" s="1"/>
      <c r="DYH299" s="1"/>
      <c r="DYI299" s="1"/>
      <c r="DYJ299" s="1"/>
      <c r="DYK299" s="1"/>
      <c r="DYL299" s="1"/>
      <c r="DYM299" s="1"/>
      <c r="DYN299" s="1"/>
      <c r="DYO299" s="1"/>
      <c r="DYP299" s="1"/>
      <c r="DYQ299" s="1"/>
      <c r="DYR299" s="1"/>
      <c r="DYS299" s="1"/>
      <c r="DYT299" s="1"/>
      <c r="DYU299" s="1"/>
      <c r="DYV299" s="1"/>
      <c r="DYW299" s="1"/>
      <c r="DYX299" s="1"/>
      <c r="DYY299" s="1"/>
      <c r="DYZ299" s="1"/>
      <c r="DZA299" s="1"/>
      <c r="DZB299" s="1"/>
      <c r="DZC299" s="1"/>
      <c r="DZD299" s="1"/>
      <c r="DZE299" s="1"/>
      <c r="DZF299" s="1"/>
      <c r="DZG299" s="1"/>
      <c r="DZH299" s="1"/>
      <c r="DZI299" s="1"/>
      <c r="DZJ299" s="1"/>
      <c r="DZK299" s="1"/>
      <c r="DZL299" s="1"/>
      <c r="DZM299" s="1"/>
      <c r="DZN299" s="1"/>
      <c r="DZO299" s="1"/>
      <c r="DZP299" s="1"/>
      <c r="DZQ299" s="1"/>
      <c r="DZR299" s="1"/>
      <c r="DZS299" s="1"/>
      <c r="DZT299" s="1"/>
      <c r="DZU299" s="1"/>
      <c r="DZV299" s="1"/>
      <c r="DZW299" s="1"/>
      <c r="DZX299" s="1"/>
      <c r="DZY299" s="1"/>
      <c r="DZZ299" s="1"/>
      <c r="EAA299" s="1"/>
      <c r="EAB299" s="1"/>
      <c r="EAC299" s="1"/>
      <c r="EAD299" s="1"/>
      <c r="EAE299" s="1"/>
      <c r="EAF299" s="1"/>
      <c r="EAG299" s="1"/>
      <c r="EAH299" s="1"/>
      <c r="EAI299" s="1"/>
      <c r="EAJ299" s="1"/>
      <c r="EAK299" s="1"/>
      <c r="EAL299" s="1"/>
      <c r="EAM299" s="1"/>
      <c r="EAN299" s="1"/>
      <c r="EAO299" s="1"/>
      <c r="EAP299" s="1"/>
      <c r="EAQ299" s="1"/>
      <c r="EAR299" s="1"/>
      <c r="EAS299" s="1"/>
      <c r="EAT299" s="1"/>
      <c r="EAU299" s="1"/>
      <c r="EAV299" s="1"/>
      <c r="EAW299" s="1"/>
      <c r="EAX299" s="1"/>
      <c r="EAY299" s="1"/>
      <c r="EAZ299" s="1"/>
      <c r="EBA299" s="1"/>
      <c r="EBB299" s="1"/>
      <c r="EBC299" s="1"/>
      <c r="EBD299" s="1"/>
      <c r="EBE299" s="1"/>
      <c r="EBF299" s="1"/>
      <c r="EBG299" s="1"/>
      <c r="EBH299" s="1"/>
      <c r="EBI299" s="1"/>
      <c r="EBJ299" s="1"/>
      <c r="EBK299" s="1"/>
      <c r="EBL299" s="1"/>
      <c r="EBM299" s="1"/>
      <c r="EBN299" s="1"/>
      <c r="EBO299" s="1"/>
      <c r="EBP299" s="1"/>
      <c r="EBQ299" s="1"/>
      <c r="EBR299" s="1"/>
      <c r="EBS299" s="1"/>
      <c r="EBT299" s="1"/>
      <c r="EBU299" s="1"/>
      <c r="EBV299" s="1"/>
      <c r="EBW299" s="1"/>
      <c r="EBX299" s="1"/>
      <c r="EBY299" s="1"/>
      <c r="EBZ299" s="1"/>
      <c r="ECA299" s="1"/>
      <c r="ECB299" s="1"/>
      <c r="ECC299" s="1"/>
      <c r="ECD299" s="1"/>
      <c r="ECE299" s="1"/>
      <c r="ECF299" s="1"/>
      <c r="ECG299" s="1"/>
      <c r="ECH299" s="1"/>
      <c r="ECI299" s="1"/>
      <c r="ECJ299" s="1"/>
      <c r="ECK299" s="1"/>
      <c r="ECL299" s="1"/>
      <c r="ECM299" s="1"/>
      <c r="ECN299" s="1"/>
      <c r="ECO299" s="1"/>
      <c r="ECP299" s="1"/>
      <c r="ECQ299" s="1"/>
      <c r="ECR299" s="1"/>
      <c r="ECS299" s="1"/>
      <c r="ECT299" s="1"/>
      <c r="ECU299" s="1"/>
      <c r="ECV299" s="1"/>
      <c r="ECW299" s="1"/>
      <c r="ECX299" s="1"/>
      <c r="ECY299" s="1"/>
      <c r="ECZ299" s="1"/>
      <c r="EDA299" s="1"/>
      <c r="EDB299" s="1"/>
      <c r="EDC299" s="1"/>
      <c r="EDD299" s="1"/>
      <c r="EDE299" s="1"/>
      <c r="EDF299" s="1"/>
      <c r="EDG299" s="1"/>
      <c r="EDH299" s="1"/>
      <c r="EDI299" s="1"/>
      <c r="EDJ299" s="1"/>
      <c r="EDK299" s="1"/>
      <c r="EDL299" s="1"/>
      <c r="EDM299" s="1"/>
      <c r="EDN299" s="1"/>
      <c r="EDO299" s="1"/>
      <c r="EDP299" s="1"/>
      <c r="EDQ299" s="1"/>
      <c r="EDR299" s="1"/>
      <c r="EDS299" s="1"/>
      <c r="EDT299" s="1"/>
      <c r="EDU299" s="1"/>
      <c r="EDV299" s="1"/>
      <c r="EDW299" s="1"/>
      <c r="EDX299" s="1"/>
      <c r="EDY299" s="1"/>
      <c r="EDZ299" s="1"/>
      <c r="EEA299" s="1"/>
      <c r="EEB299" s="1"/>
      <c r="EEC299" s="1"/>
      <c r="EED299" s="1"/>
      <c r="EEE299" s="1"/>
      <c r="EEF299" s="1"/>
      <c r="EEG299" s="1"/>
      <c r="EEH299" s="1"/>
      <c r="EEI299" s="1"/>
      <c r="EEJ299" s="1"/>
      <c r="EEK299" s="1"/>
      <c r="EEL299" s="1"/>
      <c r="EEM299" s="1"/>
      <c r="EEN299" s="1"/>
      <c r="EEO299" s="1"/>
      <c r="EEP299" s="1"/>
      <c r="EEQ299" s="1"/>
      <c r="EER299" s="1"/>
      <c r="EES299" s="1"/>
      <c r="EET299" s="1"/>
      <c r="EEU299" s="1"/>
      <c r="EEV299" s="1"/>
      <c r="EEW299" s="1"/>
      <c r="EEX299" s="1"/>
      <c r="EEY299" s="1"/>
      <c r="EEZ299" s="1"/>
      <c r="EFA299" s="1"/>
      <c r="EFB299" s="1"/>
      <c r="EFC299" s="1"/>
      <c r="EFD299" s="1"/>
      <c r="EFE299" s="1"/>
      <c r="EFF299" s="1"/>
      <c r="EFG299" s="1"/>
      <c r="EFH299" s="1"/>
      <c r="EFI299" s="1"/>
      <c r="EFJ299" s="1"/>
      <c r="EFK299" s="1"/>
      <c r="EFL299" s="1"/>
      <c r="EFM299" s="1"/>
      <c r="EFN299" s="1"/>
      <c r="EFO299" s="1"/>
      <c r="EFP299" s="1"/>
      <c r="EFQ299" s="1"/>
      <c r="EFR299" s="1"/>
      <c r="EFS299" s="1"/>
      <c r="EFT299" s="1"/>
      <c r="EFU299" s="1"/>
      <c r="EFV299" s="1"/>
      <c r="EFW299" s="1"/>
      <c r="EFX299" s="1"/>
      <c r="EFY299" s="1"/>
      <c r="EFZ299" s="1"/>
      <c r="EGA299" s="1"/>
      <c r="EGB299" s="1"/>
      <c r="EGC299" s="1"/>
      <c r="EGD299" s="1"/>
      <c r="EGE299" s="1"/>
      <c r="EGF299" s="1"/>
      <c r="EGG299" s="1"/>
      <c r="EGH299" s="1"/>
      <c r="EGI299" s="1"/>
      <c r="EGJ299" s="1"/>
      <c r="EGK299" s="1"/>
      <c r="EGL299" s="1"/>
      <c r="EGM299" s="1"/>
      <c r="EGN299" s="1"/>
      <c r="EGO299" s="1"/>
      <c r="EGP299" s="1"/>
      <c r="EGQ299" s="1"/>
      <c r="EGR299" s="1"/>
      <c r="EGS299" s="1"/>
      <c r="EGT299" s="1"/>
      <c r="EGU299" s="1"/>
      <c r="EGV299" s="1"/>
      <c r="EGW299" s="1"/>
      <c r="EGX299" s="1"/>
      <c r="EGY299" s="1"/>
      <c r="EGZ299" s="1"/>
      <c r="EHA299" s="1"/>
      <c r="EHB299" s="1"/>
      <c r="EHC299" s="1"/>
      <c r="EHD299" s="1"/>
      <c r="EHE299" s="1"/>
      <c r="EHF299" s="1"/>
      <c r="EHG299" s="1"/>
      <c r="EHH299" s="1"/>
      <c r="EHI299" s="1"/>
      <c r="EHJ299" s="1"/>
      <c r="EHK299" s="1"/>
      <c r="EHL299" s="1"/>
      <c r="EHM299" s="1"/>
      <c r="EHN299" s="1"/>
      <c r="EHO299" s="1"/>
      <c r="EHP299" s="1"/>
      <c r="EHQ299" s="1"/>
      <c r="EHR299" s="1"/>
      <c r="EHS299" s="1"/>
      <c r="EHT299" s="1"/>
      <c r="EHU299" s="1"/>
      <c r="EHV299" s="1"/>
      <c r="EHW299" s="1"/>
      <c r="EHX299" s="1"/>
      <c r="EHY299" s="1"/>
      <c r="EHZ299" s="1"/>
      <c r="EIA299" s="1"/>
      <c r="EIB299" s="1"/>
      <c r="EIC299" s="1"/>
      <c r="EID299" s="1"/>
      <c r="EIE299" s="1"/>
      <c r="EIF299" s="1"/>
      <c r="EIG299" s="1"/>
      <c r="EIH299" s="1"/>
      <c r="EII299" s="1"/>
      <c r="EIJ299" s="1"/>
      <c r="EIK299" s="1"/>
      <c r="EIL299" s="1"/>
      <c r="EIM299" s="1"/>
      <c r="EIN299" s="1"/>
      <c r="EIO299" s="1"/>
      <c r="EIP299" s="1"/>
      <c r="EIQ299" s="1"/>
      <c r="EIR299" s="1"/>
      <c r="EIS299" s="1"/>
      <c r="EIT299" s="1"/>
      <c r="EIU299" s="1"/>
      <c r="EIV299" s="1"/>
      <c r="EIW299" s="1"/>
      <c r="EIX299" s="1"/>
      <c r="EIY299" s="1"/>
      <c r="EIZ299" s="1"/>
      <c r="EJA299" s="1"/>
      <c r="EJB299" s="1"/>
      <c r="EJC299" s="1"/>
      <c r="EJD299" s="1"/>
      <c r="EJE299" s="1"/>
      <c r="EJF299" s="1"/>
      <c r="EJG299" s="1"/>
      <c r="EJH299" s="1"/>
      <c r="EJI299" s="1"/>
      <c r="EJJ299" s="1"/>
      <c r="EJK299" s="1"/>
      <c r="EJL299" s="1"/>
      <c r="EJM299" s="1"/>
      <c r="EJN299" s="1"/>
      <c r="EJO299" s="1"/>
      <c r="EJP299" s="1"/>
      <c r="EJQ299" s="1"/>
      <c r="EJR299" s="1"/>
      <c r="EJS299" s="1"/>
      <c r="EJT299" s="1"/>
      <c r="EJU299" s="1"/>
      <c r="EJV299" s="1"/>
      <c r="EJW299" s="1"/>
      <c r="EJX299" s="1"/>
      <c r="EJY299" s="1"/>
      <c r="EJZ299" s="1"/>
      <c r="EKA299" s="1"/>
      <c r="EKB299" s="1"/>
      <c r="EKC299" s="1"/>
      <c r="EKD299" s="1"/>
      <c r="EKE299" s="1"/>
      <c r="EKF299" s="1"/>
      <c r="EKG299" s="1"/>
      <c r="EKH299" s="1"/>
      <c r="EKI299" s="1"/>
      <c r="EKJ299" s="1"/>
      <c r="EKK299" s="1"/>
      <c r="EKL299" s="1"/>
      <c r="EKM299" s="1"/>
      <c r="EKN299" s="1"/>
      <c r="EKO299" s="1"/>
      <c r="EKP299" s="1"/>
      <c r="EKQ299" s="1"/>
      <c r="EKR299" s="1"/>
      <c r="EKS299" s="1"/>
      <c r="EKT299" s="1"/>
      <c r="EKU299" s="1"/>
      <c r="EKV299" s="1"/>
      <c r="EKW299" s="1"/>
      <c r="EKX299" s="1"/>
      <c r="EKY299" s="1"/>
      <c r="EKZ299" s="1"/>
      <c r="ELA299" s="1"/>
      <c r="ELB299" s="1"/>
      <c r="ELC299" s="1"/>
      <c r="ELD299" s="1"/>
      <c r="ELE299" s="1"/>
      <c r="ELF299" s="1"/>
      <c r="ELG299" s="1"/>
      <c r="ELH299" s="1"/>
      <c r="ELI299" s="1"/>
      <c r="ELJ299" s="1"/>
      <c r="ELK299" s="1"/>
      <c r="ELL299" s="1"/>
      <c r="ELM299" s="1"/>
      <c r="ELN299" s="1"/>
      <c r="ELO299" s="1"/>
      <c r="ELP299" s="1"/>
      <c r="ELQ299" s="1"/>
      <c r="ELR299" s="1"/>
      <c r="ELS299" s="1"/>
      <c r="ELT299" s="1"/>
      <c r="ELU299" s="1"/>
      <c r="ELV299" s="1"/>
      <c r="ELW299" s="1"/>
      <c r="ELX299" s="1"/>
      <c r="ELY299" s="1"/>
      <c r="ELZ299" s="1"/>
      <c r="EMA299" s="1"/>
      <c r="EMB299" s="1"/>
      <c r="EMC299" s="1"/>
      <c r="EMD299" s="1"/>
      <c r="EME299" s="1"/>
      <c r="EMF299" s="1"/>
      <c r="EMG299" s="1"/>
      <c r="EMH299" s="1"/>
      <c r="EMI299" s="1"/>
      <c r="EMJ299" s="1"/>
      <c r="EMK299" s="1"/>
      <c r="EML299" s="1"/>
      <c r="EMM299" s="1"/>
      <c r="EMN299" s="1"/>
      <c r="EMO299" s="1"/>
      <c r="EMP299" s="1"/>
      <c r="EMQ299" s="1"/>
      <c r="EMR299" s="1"/>
      <c r="EMS299" s="1"/>
      <c r="EMT299" s="1"/>
      <c r="EMU299" s="1"/>
      <c r="EMV299" s="1"/>
      <c r="EMW299" s="1"/>
      <c r="EMX299" s="1"/>
      <c r="EMY299" s="1"/>
      <c r="EMZ299" s="1"/>
      <c r="ENA299" s="1"/>
      <c r="ENB299" s="1"/>
      <c r="ENC299" s="1"/>
      <c r="END299" s="1"/>
      <c r="ENE299" s="1"/>
      <c r="ENF299" s="1"/>
      <c r="ENG299" s="1"/>
      <c r="ENH299" s="1"/>
      <c r="ENI299" s="1"/>
      <c r="ENJ299" s="1"/>
      <c r="ENK299" s="1"/>
      <c r="ENL299" s="1"/>
      <c r="ENM299" s="1"/>
      <c r="ENN299" s="1"/>
      <c r="ENO299" s="1"/>
      <c r="ENP299" s="1"/>
      <c r="ENQ299" s="1"/>
      <c r="ENR299" s="1"/>
      <c r="ENS299" s="1"/>
      <c r="ENT299" s="1"/>
      <c r="ENU299" s="1"/>
      <c r="ENV299" s="1"/>
      <c r="ENW299" s="1"/>
      <c r="ENX299" s="1"/>
      <c r="ENY299" s="1"/>
      <c r="ENZ299" s="1"/>
      <c r="EOA299" s="1"/>
      <c r="EOB299" s="1"/>
      <c r="EOC299" s="1"/>
      <c r="EOD299" s="1"/>
      <c r="EOE299" s="1"/>
      <c r="EOF299" s="1"/>
      <c r="EOG299" s="1"/>
      <c r="EOH299" s="1"/>
      <c r="EOI299" s="1"/>
      <c r="EOJ299" s="1"/>
      <c r="EOK299" s="1"/>
      <c r="EOL299" s="1"/>
      <c r="EOM299" s="1"/>
      <c r="EON299" s="1"/>
      <c r="EOO299" s="1"/>
      <c r="EOP299" s="1"/>
      <c r="EOQ299" s="1"/>
      <c r="EOR299" s="1"/>
      <c r="EOS299" s="1"/>
      <c r="EOT299" s="1"/>
      <c r="EOU299" s="1"/>
      <c r="EOV299" s="1"/>
      <c r="EOW299" s="1"/>
      <c r="EOX299" s="1"/>
      <c r="EOY299" s="1"/>
      <c r="EOZ299" s="1"/>
      <c r="EPA299" s="1"/>
      <c r="EPB299" s="1"/>
      <c r="EPC299" s="1"/>
      <c r="EPD299" s="1"/>
      <c r="EPE299" s="1"/>
      <c r="EPF299" s="1"/>
      <c r="EPG299" s="1"/>
      <c r="EPH299" s="1"/>
      <c r="EPI299" s="1"/>
      <c r="EPJ299" s="1"/>
      <c r="EPK299" s="1"/>
      <c r="EPL299" s="1"/>
      <c r="EPM299" s="1"/>
      <c r="EPN299" s="1"/>
      <c r="EPO299" s="1"/>
      <c r="EPP299" s="1"/>
      <c r="EPQ299" s="1"/>
      <c r="EPR299" s="1"/>
      <c r="EPS299" s="1"/>
      <c r="EPT299" s="1"/>
      <c r="EPU299" s="1"/>
      <c r="EPV299" s="1"/>
      <c r="EPW299" s="1"/>
      <c r="EPX299" s="1"/>
      <c r="EPY299" s="1"/>
      <c r="EPZ299" s="1"/>
      <c r="EQA299" s="1"/>
      <c r="EQB299" s="1"/>
      <c r="EQC299" s="1"/>
      <c r="EQD299" s="1"/>
      <c r="EQE299" s="1"/>
      <c r="EQF299" s="1"/>
      <c r="EQG299" s="1"/>
      <c r="EQH299" s="1"/>
      <c r="EQI299" s="1"/>
      <c r="EQJ299" s="1"/>
      <c r="EQK299" s="1"/>
      <c r="EQL299" s="1"/>
      <c r="EQM299" s="1"/>
      <c r="EQN299" s="1"/>
      <c r="EQO299" s="1"/>
      <c r="EQP299" s="1"/>
      <c r="EQQ299" s="1"/>
      <c r="EQR299" s="1"/>
      <c r="EQS299" s="1"/>
      <c r="EQT299" s="1"/>
      <c r="EQU299" s="1"/>
      <c r="EQV299" s="1"/>
      <c r="EQW299" s="1"/>
      <c r="EQX299" s="1"/>
      <c r="EQY299" s="1"/>
      <c r="EQZ299" s="1"/>
      <c r="ERA299" s="1"/>
      <c r="ERB299" s="1"/>
      <c r="ERC299" s="1"/>
      <c r="ERD299" s="1"/>
      <c r="ERE299" s="1"/>
      <c r="ERF299" s="1"/>
      <c r="ERG299" s="1"/>
      <c r="ERH299" s="1"/>
      <c r="ERI299" s="1"/>
      <c r="ERJ299" s="1"/>
      <c r="ERK299" s="1"/>
      <c r="ERL299" s="1"/>
      <c r="ERM299" s="1"/>
      <c r="ERN299" s="1"/>
      <c r="ERO299" s="1"/>
      <c r="ERP299" s="1"/>
      <c r="ERQ299" s="1"/>
      <c r="ERR299" s="1"/>
      <c r="ERS299" s="1"/>
      <c r="ERT299" s="1"/>
      <c r="ERU299" s="1"/>
      <c r="ERV299" s="1"/>
      <c r="ERW299" s="1"/>
      <c r="ERX299" s="1"/>
      <c r="ERY299" s="1"/>
      <c r="ERZ299" s="1"/>
      <c r="ESA299" s="1"/>
      <c r="ESB299" s="1"/>
      <c r="ESC299" s="1"/>
      <c r="ESD299" s="1"/>
      <c r="ESE299" s="1"/>
      <c r="ESF299" s="1"/>
      <c r="ESG299" s="1"/>
      <c r="ESH299" s="1"/>
      <c r="ESI299" s="1"/>
      <c r="ESJ299" s="1"/>
      <c r="ESK299" s="1"/>
      <c r="ESL299" s="1"/>
      <c r="ESM299" s="1"/>
      <c r="ESN299" s="1"/>
      <c r="ESO299" s="1"/>
      <c r="ESP299" s="1"/>
      <c r="ESQ299" s="1"/>
      <c r="ESR299" s="1"/>
      <c r="ESS299" s="1"/>
      <c r="EST299" s="1"/>
      <c r="ESU299" s="1"/>
      <c r="ESV299" s="1"/>
      <c r="ESW299" s="1"/>
      <c r="ESX299" s="1"/>
      <c r="ESY299" s="1"/>
      <c r="ESZ299" s="1"/>
      <c r="ETA299" s="1"/>
      <c r="ETB299" s="1"/>
      <c r="ETC299" s="1"/>
      <c r="ETD299" s="1"/>
      <c r="ETE299" s="1"/>
      <c r="ETF299" s="1"/>
      <c r="ETG299" s="1"/>
      <c r="ETH299" s="1"/>
      <c r="ETI299" s="1"/>
      <c r="ETJ299" s="1"/>
      <c r="ETK299" s="1"/>
      <c r="ETL299" s="1"/>
      <c r="ETM299" s="1"/>
      <c r="ETN299" s="1"/>
      <c r="ETO299" s="1"/>
      <c r="ETP299" s="1"/>
      <c r="ETQ299" s="1"/>
      <c r="ETR299" s="1"/>
      <c r="ETS299" s="1"/>
      <c r="ETT299" s="1"/>
      <c r="ETU299" s="1"/>
      <c r="ETV299" s="1"/>
      <c r="ETW299" s="1"/>
      <c r="ETX299" s="1"/>
      <c r="ETY299" s="1"/>
      <c r="ETZ299" s="1"/>
      <c r="EUA299" s="1"/>
      <c r="EUB299" s="1"/>
      <c r="EUC299" s="1"/>
      <c r="EUD299" s="1"/>
      <c r="EUE299" s="1"/>
      <c r="EUF299" s="1"/>
      <c r="EUG299" s="1"/>
      <c r="EUH299" s="1"/>
      <c r="EUI299" s="1"/>
      <c r="EUJ299" s="1"/>
      <c r="EUK299" s="1"/>
      <c r="EUL299" s="1"/>
      <c r="EUM299" s="1"/>
      <c r="EUN299" s="1"/>
      <c r="EUO299" s="1"/>
      <c r="EUP299" s="1"/>
      <c r="EUQ299" s="1"/>
      <c r="EUR299" s="1"/>
      <c r="EUS299" s="1"/>
      <c r="EUT299" s="1"/>
      <c r="EUU299" s="1"/>
      <c r="EUV299" s="1"/>
      <c r="EUW299" s="1"/>
      <c r="EUX299" s="1"/>
      <c r="EUY299" s="1"/>
      <c r="EUZ299" s="1"/>
      <c r="EVA299" s="1"/>
      <c r="EVB299" s="1"/>
      <c r="EVC299" s="1"/>
      <c r="EVD299" s="1"/>
      <c r="EVE299" s="1"/>
      <c r="EVF299" s="1"/>
      <c r="EVG299" s="1"/>
      <c r="EVH299" s="1"/>
      <c r="EVI299" s="1"/>
      <c r="EVJ299" s="1"/>
      <c r="EVK299" s="1"/>
      <c r="EVL299" s="1"/>
      <c r="EVM299" s="1"/>
      <c r="EVN299" s="1"/>
      <c r="EVO299" s="1"/>
      <c r="EVP299" s="1"/>
      <c r="EVQ299" s="1"/>
      <c r="EVR299" s="1"/>
      <c r="EVS299" s="1"/>
      <c r="EVT299" s="1"/>
      <c r="EVU299" s="1"/>
      <c r="EVV299" s="1"/>
      <c r="EVW299" s="1"/>
      <c r="EVX299" s="1"/>
      <c r="EVY299" s="1"/>
      <c r="EVZ299" s="1"/>
      <c r="EWA299" s="1"/>
      <c r="EWB299" s="1"/>
      <c r="EWC299" s="1"/>
      <c r="EWD299" s="1"/>
      <c r="EWE299" s="1"/>
      <c r="EWF299" s="1"/>
      <c r="EWG299" s="1"/>
      <c r="EWH299" s="1"/>
      <c r="EWI299" s="1"/>
      <c r="EWJ299" s="1"/>
      <c r="EWK299" s="1"/>
      <c r="EWL299" s="1"/>
      <c r="EWM299" s="1"/>
      <c r="EWN299" s="1"/>
      <c r="EWO299" s="1"/>
      <c r="EWP299" s="1"/>
      <c r="EWQ299" s="1"/>
      <c r="EWR299" s="1"/>
      <c r="EWS299" s="1"/>
      <c r="EWT299" s="1"/>
      <c r="EWU299" s="1"/>
      <c r="EWV299" s="1"/>
      <c r="EWW299" s="1"/>
      <c r="EWX299" s="1"/>
      <c r="EWY299" s="1"/>
      <c r="EWZ299" s="1"/>
      <c r="EXA299" s="1"/>
      <c r="EXB299" s="1"/>
      <c r="EXC299" s="1"/>
      <c r="EXD299" s="1"/>
      <c r="EXE299" s="1"/>
      <c r="EXF299" s="1"/>
      <c r="EXG299" s="1"/>
      <c r="EXH299" s="1"/>
      <c r="EXI299" s="1"/>
      <c r="EXJ299" s="1"/>
      <c r="EXK299" s="1"/>
      <c r="EXL299" s="1"/>
      <c r="EXM299" s="1"/>
      <c r="EXN299" s="1"/>
      <c r="EXO299" s="1"/>
      <c r="EXP299" s="1"/>
      <c r="EXQ299" s="1"/>
      <c r="EXR299" s="1"/>
      <c r="EXS299" s="1"/>
      <c r="EXT299" s="1"/>
      <c r="EXU299" s="1"/>
      <c r="EXV299" s="1"/>
      <c r="EXW299" s="1"/>
      <c r="EXX299" s="1"/>
      <c r="EXY299" s="1"/>
      <c r="EXZ299" s="1"/>
      <c r="EYA299" s="1"/>
      <c r="EYB299" s="1"/>
      <c r="EYC299" s="1"/>
      <c r="EYD299" s="1"/>
      <c r="EYE299" s="1"/>
      <c r="EYF299" s="1"/>
      <c r="EYG299" s="1"/>
      <c r="EYH299" s="1"/>
      <c r="EYI299" s="1"/>
      <c r="EYJ299" s="1"/>
      <c r="EYK299" s="1"/>
      <c r="EYL299" s="1"/>
      <c r="EYM299" s="1"/>
      <c r="EYN299" s="1"/>
      <c r="EYO299" s="1"/>
      <c r="EYP299" s="1"/>
      <c r="EYQ299" s="1"/>
      <c r="EYR299" s="1"/>
      <c r="EYS299" s="1"/>
      <c r="EYT299" s="1"/>
      <c r="EYU299" s="1"/>
      <c r="EYV299" s="1"/>
      <c r="EYW299" s="1"/>
      <c r="EYX299" s="1"/>
      <c r="EYY299" s="1"/>
      <c r="EYZ299" s="1"/>
      <c r="EZA299" s="1"/>
      <c r="EZB299" s="1"/>
      <c r="EZC299" s="1"/>
      <c r="EZD299" s="1"/>
      <c r="EZE299" s="1"/>
      <c r="EZF299" s="1"/>
      <c r="EZG299" s="1"/>
      <c r="EZH299" s="1"/>
      <c r="EZI299" s="1"/>
      <c r="EZJ299" s="1"/>
      <c r="EZK299" s="1"/>
      <c r="EZL299" s="1"/>
      <c r="EZM299" s="1"/>
      <c r="EZN299" s="1"/>
      <c r="EZO299" s="1"/>
      <c r="EZP299" s="1"/>
      <c r="EZQ299" s="1"/>
      <c r="EZR299" s="1"/>
      <c r="EZS299" s="1"/>
      <c r="EZT299" s="1"/>
      <c r="EZU299" s="1"/>
      <c r="EZV299" s="1"/>
      <c r="EZW299" s="1"/>
      <c r="EZX299" s="1"/>
      <c r="EZY299" s="1"/>
      <c r="EZZ299" s="1"/>
      <c r="FAA299" s="1"/>
      <c r="FAB299" s="1"/>
      <c r="FAC299" s="1"/>
      <c r="FAD299" s="1"/>
      <c r="FAE299" s="1"/>
      <c r="FAF299" s="1"/>
      <c r="FAG299" s="1"/>
      <c r="FAH299" s="1"/>
      <c r="FAI299" s="1"/>
      <c r="FAJ299" s="1"/>
      <c r="FAK299" s="1"/>
      <c r="FAL299" s="1"/>
      <c r="FAM299" s="1"/>
      <c r="FAN299" s="1"/>
      <c r="FAO299" s="1"/>
      <c r="FAP299" s="1"/>
      <c r="FAQ299" s="1"/>
      <c r="FAR299" s="1"/>
      <c r="FAS299" s="1"/>
      <c r="FAT299" s="1"/>
      <c r="FAU299" s="1"/>
      <c r="FAV299" s="1"/>
      <c r="FAW299" s="1"/>
      <c r="FAX299" s="1"/>
      <c r="FAY299" s="1"/>
      <c r="FAZ299" s="1"/>
      <c r="FBA299" s="1"/>
      <c r="FBB299" s="1"/>
      <c r="FBC299" s="1"/>
      <c r="FBD299" s="1"/>
      <c r="FBE299" s="1"/>
      <c r="FBF299" s="1"/>
      <c r="FBG299" s="1"/>
      <c r="FBH299" s="1"/>
      <c r="FBI299" s="1"/>
      <c r="FBJ299" s="1"/>
      <c r="FBK299" s="1"/>
      <c r="FBL299" s="1"/>
      <c r="FBM299" s="1"/>
      <c r="FBN299" s="1"/>
      <c r="FBO299" s="1"/>
      <c r="FBP299" s="1"/>
      <c r="FBQ299" s="1"/>
      <c r="FBR299" s="1"/>
      <c r="FBS299" s="1"/>
      <c r="FBT299" s="1"/>
      <c r="FBU299" s="1"/>
      <c r="FBV299" s="1"/>
      <c r="FBW299" s="1"/>
      <c r="FBX299" s="1"/>
      <c r="FBY299" s="1"/>
      <c r="FBZ299" s="1"/>
      <c r="FCA299" s="1"/>
      <c r="FCB299" s="1"/>
      <c r="FCC299" s="1"/>
      <c r="FCD299" s="1"/>
      <c r="FCE299" s="1"/>
      <c r="FCF299" s="1"/>
      <c r="FCG299" s="1"/>
      <c r="FCH299" s="1"/>
      <c r="FCI299" s="1"/>
      <c r="FCJ299" s="1"/>
      <c r="FCK299" s="1"/>
      <c r="FCL299" s="1"/>
      <c r="FCM299" s="1"/>
      <c r="FCN299" s="1"/>
      <c r="FCO299" s="1"/>
      <c r="FCP299" s="1"/>
      <c r="FCQ299" s="1"/>
      <c r="FCR299" s="1"/>
      <c r="FCS299" s="1"/>
      <c r="FCT299" s="1"/>
      <c r="FCU299" s="1"/>
      <c r="FCV299" s="1"/>
      <c r="FCW299" s="1"/>
      <c r="FCX299" s="1"/>
      <c r="FCY299" s="1"/>
      <c r="FCZ299" s="1"/>
      <c r="FDA299" s="1"/>
      <c r="FDB299" s="1"/>
      <c r="FDC299" s="1"/>
      <c r="FDD299" s="1"/>
      <c r="FDE299" s="1"/>
      <c r="FDF299" s="1"/>
      <c r="FDG299" s="1"/>
      <c r="FDH299" s="1"/>
      <c r="FDI299" s="1"/>
      <c r="FDJ299" s="1"/>
      <c r="FDK299" s="1"/>
      <c r="FDL299" s="1"/>
      <c r="FDM299" s="1"/>
      <c r="FDN299" s="1"/>
      <c r="FDO299" s="1"/>
      <c r="FDP299" s="1"/>
      <c r="FDQ299" s="1"/>
      <c r="FDR299" s="1"/>
      <c r="FDS299" s="1"/>
      <c r="FDT299" s="1"/>
      <c r="FDU299" s="1"/>
      <c r="FDV299" s="1"/>
      <c r="FDW299" s="1"/>
      <c r="FDX299" s="1"/>
      <c r="FDY299" s="1"/>
      <c r="FDZ299" s="1"/>
      <c r="FEA299" s="1"/>
      <c r="FEB299" s="1"/>
      <c r="FEC299" s="1"/>
      <c r="FED299" s="1"/>
      <c r="FEE299" s="1"/>
      <c r="FEF299" s="1"/>
      <c r="FEG299" s="1"/>
      <c r="FEH299" s="1"/>
      <c r="FEI299" s="1"/>
      <c r="FEJ299" s="1"/>
      <c r="FEK299" s="1"/>
      <c r="FEL299" s="1"/>
      <c r="FEM299" s="1"/>
      <c r="FEN299" s="1"/>
      <c r="FEO299" s="1"/>
      <c r="FEP299" s="1"/>
      <c r="FEQ299" s="1"/>
      <c r="FER299" s="1"/>
      <c r="FES299" s="1"/>
      <c r="FET299" s="1"/>
      <c r="FEU299" s="1"/>
      <c r="FEV299" s="1"/>
      <c r="FEW299" s="1"/>
      <c r="FEX299" s="1"/>
      <c r="FEY299" s="1"/>
      <c r="FEZ299" s="1"/>
      <c r="FFA299" s="1"/>
      <c r="FFB299" s="1"/>
      <c r="FFC299" s="1"/>
      <c r="FFD299" s="1"/>
      <c r="FFE299" s="1"/>
      <c r="FFF299" s="1"/>
      <c r="FFG299" s="1"/>
      <c r="FFH299" s="1"/>
      <c r="FFI299" s="1"/>
      <c r="FFJ299" s="1"/>
      <c r="FFK299" s="1"/>
      <c r="FFL299" s="1"/>
      <c r="FFM299" s="1"/>
      <c r="FFN299" s="1"/>
      <c r="FFO299" s="1"/>
      <c r="FFP299" s="1"/>
      <c r="FFQ299" s="1"/>
      <c r="FFR299" s="1"/>
      <c r="FFS299" s="1"/>
      <c r="FFT299" s="1"/>
      <c r="FFU299" s="1"/>
      <c r="FFV299" s="1"/>
      <c r="FFW299" s="1"/>
      <c r="FFX299" s="1"/>
      <c r="FFY299" s="1"/>
      <c r="FFZ299" s="1"/>
      <c r="FGA299" s="1"/>
      <c r="FGB299" s="1"/>
      <c r="FGC299" s="1"/>
      <c r="FGD299" s="1"/>
      <c r="FGE299" s="1"/>
      <c r="FGF299" s="1"/>
      <c r="FGG299" s="1"/>
      <c r="FGH299" s="1"/>
      <c r="FGI299" s="1"/>
      <c r="FGJ299" s="1"/>
      <c r="FGK299" s="1"/>
      <c r="FGL299" s="1"/>
      <c r="FGM299" s="1"/>
      <c r="FGN299" s="1"/>
      <c r="FGO299" s="1"/>
      <c r="FGP299" s="1"/>
      <c r="FGQ299" s="1"/>
      <c r="FGR299" s="1"/>
      <c r="FGS299" s="1"/>
      <c r="FGT299" s="1"/>
      <c r="FGU299" s="1"/>
      <c r="FGV299" s="1"/>
      <c r="FGW299" s="1"/>
      <c r="FGX299" s="1"/>
      <c r="FGY299" s="1"/>
      <c r="FGZ299" s="1"/>
      <c r="FHA299" s="1"/>
      <c r="FHB299" s="1"/>
      <c r="FHC299" s="1"/>
      <c r="FHD299" s="1"/>
      <c r="FHE299" s="1"/>
      <c r="FHF299" s="1"/>
      <c r="FHG299" s="1"/>
      <c r="FHH299" s="1"/>
      <c r="FHI299" s="1"/>
      <c r="FHJ299" s="1"/>
      <c r="FHK299" s="1"/>
      <c r="FHL299" s="1"/>
      <c r="FHM299" s="1"/>
      <c r="FHN299" s="1"/>
      <c r="FHO299" s="1"/>
      <c r="FHP299" s="1"/>
      <c r="FHQ299" s="1"/>
      <c r="FHR299" s="1"/>
      <c r="FHS299" s="1"/>
      <c r="FHT299" s="1"/>
      <c r="FHU299" s="1"/>
      <c r="FHV299" s="1"/>
      <c r="FHW299" s="1"/>
      <c r="FHX299" s="1"/>
      <c r="FHY299" s="1"/>
      <c r="FHZ299" s="1"/>
      <c r="FIA299" s="1"/>
      <c r="FIB299" s="1"/>
      <c r="FIC299" s="1"/>
      <c r="FID299" s="1"/>
      <c r="FIE299" s="1"/>
      <c r="FIF299" s="1"/>
      <c r="FIG299" s="1"/>
      <c r="FIH299" s="1"/>
      <c r="FII299" s="1"/>
      <c r="FIJ299" s="1"/>
      <c r="FIK299" s="1"/>
      <c r="FIL299" s="1"/>
      <c r="FIM299" s="1"/>
      <c r="FIN299" s="1"/>
      <c r="FIO299" s="1"/>
      <c r="FIP299" s="1"/>
      <c r="FIQ299" s="1"/>
      <c r="FIR299" s="1"/>
      <c r="FIS299" s="1"/>
      <c r="FIT299" s="1"/>
      <c r="FIU299" s="1"/>
      <c r="FIV299" s="1"/>
      <c r="FIW299" s="1"/>
      <c r="FIX299" s="1"/>
      <c r="FIY299" s="1"/>
      <c r="FIZ299" s="1"/>
      <c r="FJA299" s="1"/>
      <c r="FJB299" s="1"/>
      <c r="FJC299" s="1"/>
      <c r="FJD299" s="1"/>
      <c r="FJE299" s="1"/>
      <c r="FJF299" s="1"/>
      <c r="FJG299" s="1"/>
      <c r="FJH299" s="1"/>
      <c r="FJI299" s="1"/>
      <c r="FJJ299" s="1"/>
      <c r="FJK299" s="1"/>
      <c r="FJL299" s="1"/>
      <c r="FJM299" s="1"/>
      <c r="FJN299" s="1"/>
      <c r="FJO299" s="1"/>
      <c r="FJP299" s="1"/>
      <c r="FJQ299" s="1"/>
      <c r="FJR299" s="1"/>
      <c r="FJS299" s="1"/>
      <c r="FJT299" s="1"/>
      <c r="FJU299" s="1"/>
      <c r="FJV299" s="1"/>
      <c r="FJW299" s="1"/>
      <c r="FJX299" s="1"/>
      <c r="FJY299" s="1"/>
      <c r="FJZ299" s="1"/>
      <c r="FKA299" s="1"/>
      <c r="FKB299" s="1"/>
      <c r="FKC299" s="1"/>
      <c r="FKD299" s="1"/>
      <c r="FKE299" s="1"/>
      <c r="FKF299" s="1"/>
      <c r="FKG299" s="1"/>
      <c r="FKH299" s="1"/>
      <c r="FKI299" s="1"/>
      <c r="FKJ299" s="1"/>
      <c r="FKK299" s="1"/>
      <c r="FKL299" s="1"/>
      <c r="FKM299" s="1"/>
      <c r="FKN299" s="1"/>
      <c r="FKO299" s="1"/>
      <c r="FKP299" s="1"/>
      <c r="FKQ299" s="1"/>
      <c r="FKR299" s="1"/>
      <c r="FKS299" s="1"/>
      <c r="FKT299" s="1"/>
      <c r="FKU299" s="1"/>
      <c r="FKV299" s="1"/>
      <c r="FKW299" s="1"/>
      <c r="FKX299" s="1"/>
      <c r="FKY299" s="1"/>
      <c r="FKZ299" s="1"/>
      <c r="FLA299" s="1"/>
      <c r="FLB299" s="1"/>
      <c r="FLC299" s="1"/>
      <c r="FLD299" s="1"/>
      <c r="FLE299" s="1"/>
      <c r="FLF299" s="1"/>
      <c r="FLG299" s="1"/>
      <c r="FLH299" s="1"/>
      <c r="FLI299" s="1"/>
      <c r="FLJ299" s="1"/>
      <c r="FLK299" s="1"/>
      <c r="FLL299" s="1"/>
      <c r="FLM299" s="1"/>
      <c r="FLN299" s="1"/>
      <c r="FLO299" s="1"/>
      <c r="FLP299" s="1"/>
      <c r="FLQ299" s="1"/>
      <c r="FLR299" s="1"/>
      <c r="FLS299" s="1"/>
      <c r="FLT299" s="1"/>
      <c r="FLU299" s="1"/>
      <c r="FLV299" s="1"/>
      <c r="FLW299" s="1"/>
      <c r="FLX299" s="1"/>
      <c r="FLY299" s="1"/>
      <c r="FLZ299" s="1"/>
      <c r="FMA299" s="1"/>
      <c r="FMB299" s="1"/>
      <c r="FMC299" s="1"/>
      <c r="FMD299" s="1"/>
      <c r="FME299" s="1"/>
      <c r="FMF299" s="1"/>
      <c r="FMG299" s="1"/>
      <c r="FMH299" s="1"/>
      <c r="FMI299" s="1"/>
      <c r="FMJ299" s="1"/>
      <c r="FMK299" s="1"/>
      <c r="FML299" s="1"/>
      <c r="FMM299" s="1"/>
      <c r="FMN299" s="1"/>
      <c r="FMO299" s="1"/>
      <c r="FMP299" s="1"/>
      <c r="FMQ299" s="1"/>
      <c r="FMR299" s="1"/>
      <c r="FMS299" s="1"/>
      <c r="FMT299" s="1"/>
      <c r="FMU299" s="1"/>
      <c r="FMV299" s="1"/>
      <c r="FMW299" s="1"/>
      <c r="FMX299" s="1"/>
      <c r="FMY299" s="1"/>
      <c r="FMZ299" s="1"/>
      <c r="FNA299" s="1"/>
      <c r="FNB299" s="1"/>
      <c r="FNC299" s="1"/>
      <c r="FND299" s="1"/>
      <c r="FNE299" s="1"/>
      <c r="FNF299" s="1"/>
      <c r="FNG299" s="1"/>
      <c r="FNH299" s="1"/>
      <c r="FNI299" s="1"/>
      <c r="FNJ299" s="1"/>
      <c r="FNK299" s="1"/>
      <c r="FNL299" s="1"/>
      <c r="FNM299" s="1"/>
      <c r="FNN299" s="1"/>
      <c r="FNO299" s="1"/>
      <c r="FNP299" s="1"/>
      <c r="FNQ299" s="1"/>
      <c r="FNR299" s="1"/>
      <c r="FNS299" s="1"/>
      <c r="FNT299" s="1"/>
      <c r="FNU299" s="1"/>
      <c r="FNV299" s="1"/>
      <c r="FNW299" s="1"/>
      <c r="FNX299" s="1"/>
      <c r="FNY299" s="1"/>
      <c r="FNZ299" s="1"/>
      <c r="FOA299" s="1"/>
      <c r="FOB299" s="1"/>
      <c r="FOC299" s="1"/>
      <c r="FOD299" s="1"/>
      <c r="FOE299" s="1"/>
      <c r="FOF299" s="1"/>
      <c r="FOG299" s="1"/>
      <c r="FOH299" s="1"/>
      <c r="FOI299" s="1"/>
      <c r="FOJ299" s="1"/>
      <c r="FOK299" s="1"/>
      <c r="FOL299" s="1"/>
      <c r="FOM299" s="1"/>
      <c r="FON299" s="1"/>
      <c r="FOO299" s="1"/>
      <c r="FOP299" s="1"/>
      <c r="FOQ299" s="1"/>
      <c r="FOR299" s="1"/>
      <c r="FOS299" s="1"/>
      <c r="FOT299" s="1"/>
      <c r="FOU299" s="1"/>
      <c r="FOV299" s="1"/>
      <c r="FOW299" s="1"/>
      <c r="FOX299" s="1"/>
      <c r="FOY299" s="1"/>
      <c r="FOZ299" s="1"/>
      <c r="FPA299" s="1"/>
      <c r="FPB299" s="1"/>
      <c r="FPC299" s="1"/>
      <c r="FPD299" s="1"/>
      <c r="FPE299" s="1"/>
      <c r="FPF299" s="1"/>
      <c r="FPG299" s="1"/>
      <c r="FPH299" s="1"/>
      <c r="FPI299" s="1"/>
      <c r="FPJ299" s="1"/>
      <c r="FPK299" s="1"/>
      <c r="FPL299" s="1"/>
      <c r="FPM299" s="1"/>
      <c r="FPN299" s="1"/>
      <c r="FPO299" s="1"/>
      <c r="FPP299" s="1"/>
      <c r="FPQ299" s="1"/>
      <c r="FPR299" s="1"/>
      <c r="FPS299" s="1"/>
      <c r="FPT299" s="1"/>
      <c r="FPU299" s="1"/>
      <c r="FPV299" s="1"/>
      <c r="FPW299" s="1"/>
      <c r="FPX299" s="1"/>
      <c r="FPY299" s="1"/>
      <c r="FPZ299" s="1"/>
      <c r="FQA299" s="1"/>
      <c r="FQB299" s="1"/>
      <c r="FQC299" s="1"/>
      <c r="FQD299" s="1"/>
      <c r="FQE299" s="1"/>
      <c r="FQF299" s="1"/>
      <c r="FQG299" s="1"/>
      <c r="FQH299" s="1"/>
      <c r="FQI299" s="1"/>
      <c r="FQJ299" s="1"/>
      <c r="FQK299" s="1"/>
      <c r="FQL299" s="1"/>
      <c r="FQM299" s="1"/>
      <c r="FQN299" s="1"/>
      <c r="FQO299" s="1"/>
      <c r="FQP299" s="1"/>
      <c r="FQQ299" s="1"/>
      <c r="FQR299" s="1"/>
      <c r="FQS299" s="1"/>
      <c r="FQT299" s="1"/>
      <c r="FQU299" s="1"/>
      <c r="FQV299" s="1"/>
      <c r="FQW299" s="1"/>
      <c r="FQX299" s="1"/>
      <c r="FQY299" s="1"/>
      <c r="FQZ299" s="1"/>
      <c r="FRA299" s="1"/>
      <c r="FRB299" s="1"/>
      <c r="FRC299" s="1"/>
      <c r="FRD299" s="1"/>
      <c r="FRE299" s="1"/>
      <c r="FRF299" s="1"/>
      <c r="FRG299" s="1"/>
      <c r="FRH299" s="1"/>
      <c r="FRI299" s="1"/>
      <c r="FRJ299" s="1"/>
      <c r="FRK299" s="1"/>
      <c r="FRL299" s="1"/>
      <c r="FRM299" s="1"/>
      <c r="FRN299" s="1"/>
      <c r="FRO299" s="1"/>
      <c r="FRP299" s="1"/>
      <c r="FRQ299" s="1"/>
      <c r="FRR299" s="1"/>
      <c r="FRS299" s="1"/>
      <c r="FRT299" s="1"/>
      <c r="FRU299" s="1"/>
      <c r="FRV299" s="1"/>
      <c r="FRW299" s="1"/>
      <c r="FRX299" s="1"/>
      <c r="FRY299" s="1"/>
      <c r="FRZ299" s="1"/>
      <c r="FSA299" s="1"/>
      <c r="FSB299" s="1"/>
      <c r="FSC299" s="1"/>
      <c r="FSD299" s="1"/>
      <c r="FSE299" s="1"/>
      <c r="FSF299" s="1"/>
      <c r="FSG299" s="1"/>
      <c r="FSH299" s="1"/>
      <c r="FSI299" s="1"/>
      <c r="FSJ299" s="1"/>
      <c r="FSK299" s="1"/>
      <c r="FSL299" s="1"/>
      <c r="FSM299" s="1"/>
      <c r="FSN299" s="1"/>
      <c r="FSO299" s="1"/>
      <c r="FSP299" s="1"/>
      <c r="FSQ299" s="1"/>
      <c r="FSR299" s="1"/>
      <c r="FSS299" s="1"/>
      <c r="FST299" s="1"/>
      <c r="FSU299" s="1"/>
      <c r="FSV299" s="1"/>
      <c r="FSW299" s="1"/>
      <c r="FSX299" s="1"/>
      <c r="FSY299" s="1"/>
      <c r="FSZ299" s="1"/>
      <c r="FTA299" s="1"/>
      <c r="FTB299" s="1"/>
      <c r="FTC299" s="1"/>
      <c r="FTD299" s="1"/>
      <c r="FTE299" s="1"/>
      <c r="FTF299" s="1"/>
      <c r="FTG299" s="1"/>
      <c r="FTH299" s="1"/>
      <c r="FTI299" s="1"/>
      <c r="FTJ299" s="1"/>
      <c r="FTK299" s="1"/>
      <c r="FTL299" s="1"/>
      <c r="FTM299" s="1"/>
      <c r="FTN299" s="1"/>
      <c r="FTO299" s="1"/>
      <c r="FTP299" s="1"/>
      <c r="FTQ299" s="1"/>
      <c r="FTR299" s="1"/>
      <c r="FTS299" s="1"/>
      <c r="FTT299" s="1"/>
      <c r="FTU299" s="1"/>
      <c r="FTV299" s="1"/>
      <c r="FTW299" s="1"/>
      <c r="FTX299" s="1"/>
      <c r="FTY299" s="1"/>
      <c r="FTZ299" s="1"/>
      <c r="FUA299" s="1"/>
      <c r="FUB299" s="1"/>
      <c r="FUC299" s="1"/>
      <c r="FUD299" s="1"/>
      <c r="FUE299" s="1"/>
      <c r="FUF299" s="1"/>
      <c r="FUG299" s="1"/>
      <c r="FUH299" s="1"/>
      <c r="FUI299" s="1"/>
      <c r="FUJ299" s="1"/>
      <c r="FUK299" s="1"/>
      <c r="FUL299" s="1"/>
      <c r="FUM299" s="1"/>
      <c r="FUN299" s="1"/>
      <c r="FUO299" s="1"/>
      <c r="FUP299" s="1"/>
      <c r="FUQ299" s="1"/>
      <c r="FUR299" s="1"/>
      <c r="FUS299" s="1"/>
      <c r="FUT299" s="1"/>
      <c r="FUU299" s="1"/>
      <c r="FUV299" s="1"/>
      <c r="FUW299" s="1"/>
      <c r="FUX299" s="1"/>
      <c r="FUY299" s="1"/>
      <c r="FUZ299" s="1"/>
      <c r="FVA299" s="1"/>
      <c r="FVB299" s="1"/>
      <c r="FVC299" s="1"/>
      <c r="FVD299" s="1"/>
      <c r="FVE299" s="1"/>
      <c r="FVF299" s="1"/>
      <c r="FVG299" s="1"/>
      <c r="FVH299" s="1"/>
      <c r="FVI299" s="1"/>
      <c r="FVJ299" s="1"/>
      <c r="FVK299" s="1"/>
      <c r="FVL299" s="1"/>
      <c r="FVM299" s="1"/>
      <c r="FVN299" s="1"/>
      <c r="FVO299" s="1"/>
      <c r="FVP299" s="1"/>
      <c r="FVQ299" s="1"/>
      <c r="FVR299" s="1"/>
      <c r="FVS299" s="1"/>
      <c r="FVT299" s="1"/>
      <c r="FVU299" s="1"/>
      <c r="FVV299" s="1"/>
      <c r="FVW299" s="1"/>
      <c r="FVX299" s="1"/>
      <c r="FVY299" s="1"/>
      <c r="FVZ299" s="1"/>
      <c r="FWA299" s="1"/>
      <c r="FWB299" s="1"/>
      <c r="FWC299" s="1"/>
      <c r="FWD299" s="1"/>
      <c r="FWE299" s="1"/>
      <c r="FWF299" s="1"/>
      <c r="FWG299" s="1"/>
      <c r="FWH299" s="1"/>
      <c r="FWI299" s="1"/>
      <c r="FWJ299" s="1"/>
      <c r="FWK299" s="1"/>
      <c r="FWL299" s="1"/>
      <c r="FWM299" s="1"/>
      <c r="FWN299" s="1"/>
      <c r="FWO299" s="1"/>
      <c r="FWP299" s="1"/>
      <c r="FWQ299" s="1"/>
      <c r="FWR299" s="1"/>
      <c r="FWS299" s="1"/>
      <c r="FWT299" s="1"/>
      <c r="FWU299" s="1"/>
      <c r="FWV299" s="1"/>
      <c r="FWW299" s="1"/>
      <c r="FWX299" s="1"/>
      <c r="FWY299" s="1"/>
      <c r="FWZ299" s="1"/>
      <c r="FXA299" s="1"/>
      <c r="FXB299" s="1"/>
      <c r="FXC299" s="1"/>
      <c r="FXD299" s="1"/>
      <c r="FXE299" s="1"/>
      <c r="FXF299" s="1"/>
      <c r="FXG299" s="1"/>
      <c r="FXH299" s="1"/>
      <c r="FXI299" s="1"/>
      <c r="FXJ299" s="1"/>
      <c r="FXK299" s="1"/>
      <c r="FXL299" s="1"/>
      <c r="FXM299" s="1"/>
      <c r="FXN299" s="1"/>
      <c r="FXO299" s="1"/>
      <c r="FXP299" s="1"/>
      <c r="FXQ299" s="1"/>
      <c r="FXR299" s="1"/>
      <c r="FXS299" s="1"/>
      <c r="FXT299" s="1"/>
      <c r="FXU299" s="1"/>
      <c r="FXV299" s="1"/>
      <c r="FXW299" s="1"/>
      <c r="FXX299" s="1"/>
      <c r="FXY299" s="1"/>
      <c r="FXZ299" s="1"/>
      <c r="FYA299" s="1"/>
      <c r="FYB299" s="1"/>
      <c r="FYC299" s="1"/>
      <c r="FYD299" s="1"/>
      <c r="FYE299" s="1"/>
      <c r="FYF299" s="1"/>
      <c r="FYG299" s="1"/>
      <c r="FYH299" s="1"/>
      <c r="FYI299" s="1"/>
      <c r="FYJ299" s="1"/>
      <c r="FYK299" s="1"/>
      <c r="FYL299" s="1"/>
      <c r="FYM299" s="1"/>
      <c r="FYN299" s="1"/>
      <c r="FYO299" s="1"/>
      <c r="FYP299" s="1"/>
      <c r="FYQ299" s="1"/>
      <c r="FYR299" s="1"/>
      <c r="FYS299" s="1"/>
      <c r="FYT299" s="1"/>
      <c r="FYU299" s="1"/>
      <c r="FYV299" s="1"/>
      <c r="FYW299" s="1"/>
      <c r="FYX299" s="1"/>
      <c r="FYY299" s="1"/>
      <c r="FYZ299" s="1"/>
      <c r="FZA299" s="1"/>
      <c r="FZB299" s="1"/>
      <c r="FZC299" s="1"/>
      <c r="FZD299" s="1"/>
      <c r="FZE299" s="1"/>
      <c r="FZF299" s="1"/>
      <c r="FZG299" s="1"/>
      <c r="FZH299" s="1"/>
      <c r="FZI299" s="1"/>
      <c r="FZJ299" s="1"/>
      <c r="FZK299" s="1"/>
      <c r="FZL299" s="1"/>
      <c r="FZM299" s="1"/>
      <c r="FZN299" s="1"/>
      <c r="FZO299" s="1"/>
      <c r="FZP299" s="1"/>
      <c r="FZQ299" s="1"/>
      <c r="FZR299" s="1"/>
      <c r="FZS299" s="1"/>
      <c r="FZT299" s="1"/>
      <c r="FZU299" s="1"/>
      <c r="FZV299" s="1"/>
      <c r="FZW299" s="1"/>
      <c r="FZX299" s="1"/>
      <c r="FZY299" s="1"/>
      <c r="FZZ299" s="1"/>
      <c r="GAA299" s="1"/>
      <c r="GAB299" s="1"/>
      <c r="GAC299" s="1"/>
      <c r="GAD299" s="1"/>
      <c r="GAE299" s="1"/>
      <c r="GAF299" s="1"/>
      <c r="GAG299" s="1"/>
      <c r="GAH299" s="1"/>
      <c r="GAI299" s="1"/>
      <c r="GAJ299" s="1"/>
      <c r="GAK299" s="1"/>
      <c r="GAL299" s="1"/>
      <c r="GAM299" s="1"/>
      <c r="GAN299" s="1"/>
      <c r="GAO299" s="1"/>
      <c r="GAP299" s="1"/>
      <c r="GAQ299" s="1"/>
      <c r="GAR299" s="1"/>
      <c r="GAS299" s="1"/>
      <c r="GAT299" s="1"/>
      <c r="GAU299" s="1"/>
      <c r="GAV299" s="1"/>
      <c r="GAW299" s="1"/>
      <c r="GAX299" s="1"/>
      <c r="GAY299" s="1"/>
      <c r="GAZ299" s="1"/>
      <c r="GBA299" s="1"/>
      <c r="GBB299" s="1"/>
      <c r="GBC299" s="1"/>
      <c r="GBD299" s="1"/>
      <c r="GBE299" s="1"/>
      <c r="GBF299" s="1"/>
      <c r="GBG299" s="1"/>
      <c r="GBH299" s="1"/>
      <c r="GBI299" s="1"/>
      <c r="GBJ299" s="1"/>
      <c r="GBK299" s="1"/>
      <c r="GBL299" s="1"/>
      <c r="GBM299" s="1"/>
      <c r="GBN299" s="1"/>
      <c r="GBO299" s="1"/>
      <c r="GBP299" s="1"/>
      <c r="GBQ299" s="1"/>
      <c r="GBR299" s="1"/>
      <c r="GBS299" s="1"/>
      <c r="GBT299" s="1"/>
      <c r="GBU299" s="1"/>
      <c r="GBV299" s="1"/>
      <c r="GBW299" s="1"/>
      <c r="GBX299" s="1"/>
      <c r="GBY299" s="1"/>
      <c r="GBZ299" s="1"/>
      <c r="GCA299" s="1"/>
      <c r="GCB299" s="1"/>
      <c r="GCC299" s="1"/>
      <c r="GCD299" s="1"/>
      <c r="GCE299" s="1"/>
      <c r="GCF299" s="1"/>
      <c r="GCG299" s="1"/>
      <c r="GCH299" s="1"/>
      <c r="GCI299" s="1"/>
      <c r="GCJ299" s="1"/>
      <c r="GCK299" s="1"/>
      <c r="GCL299" s="1"/>
      <c r="GCM299" s="1"/>
      <c r="GCN299" s="1"/>
      <c r="GCO299" s="1"/>
      <c r="GCP299" s="1"/>
      <c r="GCQ299" s="1"/>
      <c r="GCR299" s="1"/>
      <c r="GCS299" s="1"/>
      <c r="GCT299" s="1"/>
      <c r="GCU299" s="1"/>
      <c r="GCV299" s="1"/>
      <c r="GCW299" s="1"/>
      <c r="GCX299" s="1"/>
      <c r="GCY299" s="1"/>
      <c r="GCZ299" s="1"/>
      <c r="GDA299" s="1"/>
      <c r="GDB299" s="1"/>
      <c r="GDC299" s="1"/>
      <c r="GDD299" s="1"/>
      <c r="GDE299" s="1"/>
      <c r="GDF299" s="1"/>
      <c r="GDG299" s="1"/>
      <c r="GDH299" s="1"/>
      <c r="GDI299" s="1"/>
      <c r="GDJ299" s="1"/>
      <c r="GDK299" s="1"/>
      <c r="GDL299" s="1"/>
      <c r="GDM299" s="1"/>
      <c r="GDN299" s="1"/>
      <c r="GDO299" s="1"/>
      <c r="GDP299" s="1"/>
      <c r="GDQ299" s="1"/>
      <c r="GDR299" s="1"/>
      <c r="GDS299" s="1"/>
      <c r="GDT299" s="1"/>
      <c r="GDU299" s="1"/>
      <c r="GDV299" s="1"/>
      <c r="GDW299" s="1"/>
      <c r="GDX299" s="1"/>
      <c r="GDY299" s="1"/>
      <c r="GDZ299" s="1"/>
      <c r="GEA299" s="1"/>
      <c r="GEB299" s="1"/>
      <c r="GEC299" s="1"/>
      <c r="GED299" s="1"/>
      <c r="GEE299" s="1"/>
      <c r="GEF299" s="1"/>
      <c r="GEG299" s="1"/>
      <c r="GEH299" s="1"/>
      <c r="GEI299" s="1"/>
      <c r="GEJ299" s="1"/>
      <c r="GEK299" s="1"/>
      <c r="GEL299" s="1"/>
      <c r="GEM299" s="1"/>
      <c r="GEN299" s="1"/>
      <c r="GEO299" s="1"/>
      <c r="GEP299" s="1"/>
      <c r="GEQ299" s="1"/>
      <c r="GER299" s="1"/>
      <c r="GES299" s="1"/>
      <c r="GET299" s="1"/>
      <c r="GEU299" s="1"/>
      <c r="GEV299" s="1"/>
      <c r="GEW299" s="1"/>
      <c r="GEX299" s="1"/>
      <c r="GEY299" s="1"/>
      <c r="GEZ299" s="1"/>
      <c r="GFA299" s="1"/>
      <c r="GFB299" s="1"/>
      <c r="GFC299" s="1"/>
      <c r="GFD299" s="1"/>
      <c r="GFE299" s="1"/>
      <c r="GFF299" s="1"/>
      <c r="GFG299" s="1"/>
      <c r="GFH299" s="1"/>
      <c r="GFI299" s="1"/>
      <c r="GFJ299" s="1"/>
      <c r="GFK299" s="1"/>
      <c r="GFL299" s="1"/>
      <c r="GFM299" s="1"/>
      <c r="GFN299" s="1"/>
      <c r="GFO299" s="1"/>
      <c r="GFP299" s="1"/>
      <c r="GFQ299" s="1"/>
      <c r="GFR299" s="1"/>
      <c r="GFS299" s="1"/>
      <c r="GFT299" s="1"/>
      <c r="GFU299" s="1"/>
      <c r="GFV299" s="1"/>
      <c r="GFW299" s="1"/>
      <c r="GFX299" s="1"/>
      <c r="GFY299" s="1"/>
      <c r="GFZ299" s="1"/>
      <c r="GGA299" s="1"/>
      <c r="GGB299" s="1"/>
      <c r="GGC299" s="1"/>
      <c r="GGD299" s="1"/>
      <c r="GGE299" s="1"/>
      <c r="GGF299" s="1"/>
      <c r="GGG299" s="1"/>
      <c r="GGH299" s="1"/>
      <c r="GGI299" s="1"/>
      <c r="GGJ299" s="1"/>
      <c r="GGK299" s="1"/>
      <c r="GGL299" s="1"/>
      <c r="GGM299" s="1"/>
      <c r="GGN299" s="1"/>
      <c r="GGO299" s="1"/>
      <c r="GGP299" s="1"/>
      <c r="GGQ299" s="1"/>
      <c r="GGR299" s="1"/>
      <c r="GGS299" s="1"/>
      <c r="GGT299" s="1"/>
      <c r="GGU299" s="1"/>
      <c r="GGV299" s="1"/>
      <c r="GGW299" s="1"/>
      <c r="GGX299" s="1"/>
      <c r="GGY299" s="1"/>
      <c r="GGZ299" s="1"/>
      <c r="GHA299" s="1"/>
      <c r="GHB299" s="1"/>
      <c r="GHC299" s="1"/>
      <c r="GHD299" s="1"/>
      <c r="GHE299" s="1"/>
      <c r="GHF299" s="1"/>
      <c r="GHG299" s="1"/>
      <c r="GHH299" s="1"/>
      <c r="GHI299" s="1"/>
      <c r="GHJ299" s="1"/>
      <c r="GHK299" s="1"/>
      <c r="GHL299" s="1"/>
      <c r="GHM299" s="1"/>
      <c r="GHN299" s="1"/>
      <c r="GHO299" s="1"/>
      <c r="GHP299" s="1"/>
      <c r="GHQ299" s="1"/>
      <c r="GHR299" s="1"/>
      <c r="GHS299" s="1"/>
      <c r="GHT299" s="1"/>
      <c r="GHU299" s="1"/>
      <c r="GHV299" s="1"/>
      <c r="GHW299" s="1"/>
      <c r="GHX299" s="1"/>
      <c r="GHY299" s="1"/>
      <c r="GHZ299" s="1"/>
      <c r="GIA299" s="1"/>
      <c r="GIB299" s="1"/>
      <c r="GIC299" s="1"/>
      <c r="GID299" s="1"/>
      <c r="GIE299" s="1"/>
      <c r="GIF299" s="1"/>
      <c r="GIG299" s="1"/>
      <c r="GIH299" s="1"/>
      <c r="GII299" s="1"/>
      <c r="GIJ299" s="1"/>
      <c r="GIK299" s="1"/>
      <c r="GIL299" s="1"/>
      <c r="GIM299" s="1"/>
      <c r="GIN299" s="1"/>
      <c r="GIO299" s="1"/>
      <c r="GIP299" s="1"/>
      <c r="GIQ299" s="1"/>
      <c r="GIR299" s="1"/>
      <c r="GIS299" s="1"/>
      <c r="GIT299" s="1"/>
      <c r="GIU299" s="1"/>
      <c r="GIV299" s="1"/>
      <c r="GIW299" s="1"/>
      <c r="GIX299" s="1"/>
      <c r="GIY299" s="1"/>
      <c r="GIZ299" s="1"/>
      <c r="GJA299" s="1"/>
      <c r="GJB299" s="1"/>
      <c r="GJC299" s="1"/>
      <c r="GJD299" s="1"/>
      <c r="GJE299" s="1"/>
      <c r="GJF299" s="1"/>
      <c r="GJG299" s="1"/>
      <c r="GJH299" s="1"/>
      <c r="GJI299" s="1"/>
      <c r="GJJ299" s="1"/>
      <c r="GJK299" s="1"/>
      <c r="GJL299" s="1"/>
      <c r="GJM299" s="1"/>
      <c r="GJN299" s="1"/>
      <c r="GJO299" s="1"/>
      <c r="GJP299" s="1"/>
      <c r="GJQ299" s="1"/>
      <c r="GJR299" s="1"/>
      <c r="GJS299" s="1"/>
      <c r="GJT299" s="1"/>
      <c r="GJU299" s="1"/>
      <c r="GJV299" s="1"/>
      <c r="GJW299" s="1"/>
      <c r="GJX299" s="1"/>
      <c r="GJY299" s="1"/>
      <c r="GJZ299" s="1"/>
      <c r="GKA299" s="1"/>
      <c r="GKB299" s="1"/>
      <c r="GKC299" s="1"/>
      <c r="GKD299" s="1"/>
      <c r="GKE299" s="1"/>
      <c r="GKF299" s="1"/>
      <c r="GKG299" s="1"/>
      <c r="GKH299" s="1"/>
      <c r="GKI299" s="1"/>
      <c r="GKJ299" s="1"/>
      <c r="GKK299" s="1"/>
      <c r="GKL299" s="1"/>
      <c r="GKM299" s="1"/>
      <c r="GKN299" s="1"/>
      <c r="GKO299" s="1"/>
      <c r="GKP299" s="1"/>
      <c r="GKQ299" s="1"/>
      <c r="GKR299" s="1"/>
      <c r="GKS299" s="1"/>
      <c r="GKT299" s="1"/>
      <c r="GKU299" s="1"/>
      <c r="GKV299" s="1"/>
      <c r="GKW299" s="1"/>
      <c r="GKX299" s="1"/>
      <c r="GKY299" s="1"/>
      <c r="GKZ299" s="1"/>
      <c r="GLA299" s="1"/>
      <c r="GLB299" s="1"/>
      <c r="GLC299" s="1"/>
      <c r="GLD299" s="1"/>
      <c r="GLE299" s="1"/>
      <c r="GLF299" s="1"/>
      <c r="GLG299" s="1"/>
      <c r="GLH299" s="1"/>
      <c r="GLI299" s="1"/>
      <c r="GLJ299" s="1"/>
      <c r="GLK299" s="1"/>
      <c r="GLL299" s="1"/>
      <c r="GLM299" s="1"/>
      <c r="GLN299" s="1"/>
      <c r="GLO299" s="1"/>
      <c r="GLP299" s="1"/>
      <c r="GLQ299" s="1"/>
      <c r="GLR299" s="1"/>
      <c r="GLS299" s="1"/>
      <c r="GLT299" s="1"/>
      <c r="GLU299" s="1"/>
      <c r="GLV299" s="1"/>
      <c r="GLW299" s="1"/>
      <c r="GLX299" s="1"/>
      <c r="GLY299" s="1"/>
      <c r="GLZ299" s="1"/>
      <c r="GMA299" s="1"/>
      <c r="GMB299" s="1"/>
      <c r="GMC299" s="1"/>
      <c r="GMD299" s="1"/>
      <c r="GME299" s="1"/>
      <c r="GMF299" s="1"/>
      <c r="GMG299" s="1"/>
      <c r="GMH299" s="1"/>
      <c r="GMI299" s="1"/>
      <c r="GMJ299" s="1"/>
      <c r="GMK299" s="1"/>
      <c r="GML299" s="1"/>
      <c r="GMM299" s="1"/>
      <c r="GMN299" s="1"/>
      <c r="GMO299" s="1"/>
      <c r="GMP299" s="1"/>
      <c r="GMQ299" s="1"/>
      <c r="GMR299" s="1"/>
      <c r="GMS299" s="1"/>
      <c r="GMT299" s="1"/>
      <c r="GMU299" s="1"/>
      <c r="GMV299" s="1"/>
      <c r="GMW299" s="1"/>
      <c r="GMX299" s="1"/>
      <c r="GMY299" s="1"/>
      <c r="GMZ299" s="1"/>
      <c r="GNA299" s="1"/>
      <c r="GNB299" s="1"/>
      <c r="GNC299" s="1"/>
      <c r="GND299" s="1"/>
      <c r="GNE299" s="1"/>
      <c r="GNF299" s="1"/>
      <c r="GNG299" s="1"/>
      <c r="GNH299" s="1"/>
      <c r="GNI299" s="1"/>
      <c r="GNJ299" s="1"/>
      <c r="GNK299" s="1"/>
      <c r="GNL299" s="1"/>
      <c r="GNM299" s="1"/>
      <c r="GNN299" s="1"/>
      <c r="GNO299" s="1"/>
      <c r="GNP299" s="1"/>
      <c r="GNQ299" s="1"/>
      <c r="GNR299" s="1"/>
      <c r="GNS299" s="1"/>
      <c r="GNT299" s="1"/>
      <c r="GNU299" s="1"/>
      <c r="GNV299" s="1"/>
      <c r="GNW299" s="1"/>
      <c r="GNX299" s="1"/>
      <c r="GNY299" s="1"/>
      <c r="GNZ299" s="1"/>
      <c r="GOA299" s="1"/>
      <c r="GOB299" s="1"/>
      <c r="GOC299" s="1"/>
      <c r="GOD299" s="1"/>
      <c r="GOE299" s="1"/>
      <c r="GOF299" s="1"/>
      <c r="GOG299" s="1"/>
      <c r="GOH299" s="1"/>
      <c r="GOI299" s="1"/>
      <c r="GOJ299" s="1"/>
      <c r="GOK299" s="1"/>
      <c r="GOL299" s="1"/>
      <c r="GOM299" s="1"/>
      <c r="GON299" s="1"/>
      <c r="GOO299" s="1"/>
      <c r="GOP299" s="1"/>
      <c r="GOQ299" s="1"/>
      <c r="GOR299" s="1"/>
      <c r="GOS299" s="1"/>
      <c r="GOT299" s="1"/>
      <c r="GOU299" s="1"/>
      <c r="GOV299" s="1"/>
      <c r="GOW299" s="1"/>
      <c r="GOX299" s="1"/>
      <c r="GOY299" s="1"/>
      <c r="GOZ299" s="1"/>
      <c r="GPA299" s="1"/>
      <c r="GPB299" s="1"/>
      <c r="GPC299" s="1"/>
      <c r="GPD299" s="1"/>
      <c r="GPE299" s="1"/>
      <c r="GPF299" s="1"/>
      <c r="GPG299" s="1"/>
      <c r="GPH299" s="1"/>
      <c r="GPI299" s="1"/>
      <c r="GPJ299" s="1"/>
      <c r="GPK299" s="1"/>
      <c r="GPL299" s="1"/>
      <c r="GPM299" s="1"/>
      <c r="GPN299" s="1"/>
      <c r="GPO299" s="1"/>
      <c r="GPP299" s="1"/>
      <c r="GPQ299" s="1"/>
      <c r="GPR299" s="1"/>
      <c r="GPS299" s="1"/>
      <c r="GPT299" s="1"/>
      <c r="GPU299" s="1"/>
      <c r="GPV299" s="1"/>
      <c r="GPW299" s="1"/>
      <c r="GPX299" s="1"/>
      <c r="GPY299" s="1"/>
      <c r="GPZ299" s="1"/>
      <c r="GQA299" s="1"/>
      <c r="GQB299" s="1"/>
      <c r="GQC299" s="1"/>
      <c r="GQD299" s="1"/>
      <c r="GQE299" s="1"/>
      <c r="GQF299" s="1"/>
      <c r="GQG299" s="1"/>
      <c r="GQH299" s="1"/>
      <c r="GQI299" s="1"/>
      <c r="GQJ299" s="1"/>
      <c r="GQK299" s="1"/>
      <c r="GQL299" s="1"/>
      <c r="GQM299" s="1"/>
      <c r="GQN299" s="1"/>
      <c r="GQO299" s="1"/>
      <c r="GQP299" s="1"/>
      <c r="GQQ299" s="1"/>
      <c r="GQR299" s="1"/>
      <c r="GQS299" s="1"/>
      <c r="GQT299" s="1"/>
      <c r="GQU299" s="1"/>
      <c r="GQV299" s="1"/>
      <c r="GQW299" s="1"/>
      <c r="GQX299" s="1"/>
      <c r="GQY299" s="1"/>
      <c r="GQZ299" s="1"/>
      <c r="GRA299" s="1"/>
      <c r="GRB299" s="1"/>
      <c r="GRC299" s="1"/>
      <c r="GRD299" s="1"/>
      <c r="GRE299" s="1"/>
      <c r="GRF299" s="1"/>
      <c r="GRG299" s="1"/>
      <c r="GRH299" s="1"/>
      <c r="GRI299" s="1"/>
      <c r="GRJ299" s="1"/>
      <c r="GRK299" s="1"/>
      <c r="GRL299" s="1"/>
      <c r="GRM299" s="1"/>
      <c r="GRN299" s="1"/>
      <c r="GRO299" s="1"/>
      <c r="GRP299" s="1"/>
      <c r="GRQ299" s="1"/>
      <c r="GRR299" s="1"/>
      <c r="GRS299" s="1"/>
      <c r="GRT299" s="1"/>
      <c r="GRU299" s="1"/>
      <c r="GRV299" s="1"/>
      <c r="GRW299" s="1"/>
      <c r="GRX299" s="1"/>
      <c r="GRY299" s="1"/>
      <c r="GRZ299" s="1"/>
      <c r="GSA299" s="1"/>
      <c r="GSB299" s="1"/>
      <c r="GSC299" s="1"/>
      <c r="GSD299" s="1"/>
      <c r="GSE299" s="1"/>
      <c r="GSF299" s="1"/>
      <c r="GSG299" s="1"/>
      <c r="GSH299" s="1"/>
      <c r="GSI299" s="1"/>
      <c r="GSJ299" s="1"/>
      <c r="GSK299" s="1"/>
      <c r="GSL299" s="1"/>
      <c r="GSM299" s="1"/>
      <c r="GSN299" s="1"/>
      <c r="GSO299" s="1"/>
      <c r="GSP299" s="1"/>
      <c r="GSQ299" s="1"/>
      <c r="GSR299" s="1"/>
      <c r="GSS299" s="1"/>
      <c r="GST299" s="1"/>
      <c r="GSU299" s="1"/>
      <c r="GSV299" s="1"/>
      <c r="GSW299" s="1"/>
      <c r="GSX299" s="1"/>
      <c r="GSY299" s="1"/>
      <c r="GSZ299" s="1"/>
      <c r="GTA299" s="1"/>
      <c r="GTB299" s="1"/>
      <c r="GTC299" s="1"/>
      <c r="GTD299" s="1"/>
      <c r="GTE299" s="1"/>
      <c r="GTF299" s="1"/>
      <c r="GTG299" s="1"/>
      <c r="GTH299" s="1"/>
      <c r="GTI299" s="1"/>
      <c r="GTJ299" s="1"/>
      <c r="GTK299" s="1"/>
      <c r="GTL299" s="1"/>
      <c r="GTM299" s="1"/>
      <c r="GTN299" s="1"/>
      <c r="GTO299" s="1"/>
      <c r="GTP299" s="1"/>
      <c r="GTQ299" s="1"/>
      <c r="GTR299" s="1"/>
      <c r="GTS299" s="1"/>
      <c r="GTT299" s="1"/>
      <c r="GTU299" s="1"/>
      <c r="GTV299" s="1"/>
      <c r="GTW299" s="1"/>
      <c r="GTX299" s="1"/>
      <c r="GTY299" s="1"/>
      <c r="GTZ299" s="1"/>
      <c r="GUA299" s="1"/>
      <c r="GUB299" s="1"/>
      <c r="GUC299" s="1"/>
      <c r="GUD299" s="1"/>
      <c r="GUE299" s="1"/>
      <c r="GUF299" s="1"/>
      <c r="GUG299" s="1"/>
      <c r="GUH299" s="1"/>
      <c r="GUI299" s="1"/>
      <c r="GUJ299" s="1"/>
      <c r="GUK299" s="1"/>
      <c r="GUL299" s="1"/>
      <c r="GUM299" s="1"/>
      <c r="GUN299" s="1"/>
      <c r="GUO299" s="1"/>
      <c r="GUP299" s="1"/>
      <c r="GUQ299" s="1"/>
      <c r="GUR299" s="1"/>
      <c r="GUS299" s="1"/>
      <c r="GUT299" s="1"/>
      <c r="GUU299" s="1"/>
      <c r="GUV299" s="1"/>
      <c r="GUW299" s="1"/>
      <c r="GUX299" s="1"/>
      <c r="GUY299" s="1"/>
      <c r="GUZ299" s="1"/>
      <c r="GVA299" s="1"/>
      <c r="GVB299" s="1"/>
      <c r="GVC299" s="1"/>
      <c r="GVD299" s="1"/>
      <c r="GVE299" s="1"/>
      <c r="GVF299" s="1"/>
      <c r="GVG299" s="1"/>
      <c r="GVH299" s="1"/>
      <c r="GVI299" s="1"/>
      <c r="GVJ299" s="1"/>
      <c r="GVK299" s="1"/>
      <c r="GVL299" s="1"/>
      <c r="GVM299" s="1"/>
      <c r="GVN299" s="1"/>
      <c r="GVO299" s="1"/>
      <c r="GVP299" s="1"/>
      <c r="GVQ299" s="1"/>
      <c r="GVR299" s="1"/>
      <c r="GVS299" s="1"/>
      <c r="GVT299" s="1"/>
      <c r="GVU299" s="1"/>
      <c r="GVV299" s="1"/>
      <c r="GVW299" s="1"/>
      <c r="GVX299" s="1"/>
      <c r="GVY299" s="1"/>
      <c r="GVZ299" s="1"/>
      <c r="GWA299" s="1"/>
      <c r="GWB299" s="1"/>
      <c r="GWC299" s="1"/>
      <c r="GWD299" s="1"/>
      <c r="GWE299" s="1"/>
      <c r="GWF299" s="1"/>
      <c r="GWG299" s="1"/>
      <c r="GWH299" s="1"/>
      <c r="GWI299" s="1"/>
      <c r="GWJ299" s="1"/>
      <c r="GWK299" s="1"/>
      <c r="GWL299" s="1"/>
      <c r="GWM299" s="1"/>
      <c r="GWN299" s="1"/>
      <c r="GWO299" s="1"/>
      <c r="GWP299" s="1"/>
      <c r="GWQ299" s="1"/>
      <c r="GWR299" s="1"/>
      <c r="GWS299" s="1"/>
      <c r="GWT299" s="1"/>
      <c r="GWU299" s="1"/>
      <c r="GWV299" s="1"/>
      <c r="GWW299" s="1"/>
      <c r="GWX299" s="1"/>
      <c r="GWY299" s="1"/>
      <c r="GWZ299" s="1"/>
      <c r="GXA299" s="1"/>
      <c r="GXB299" s="1"/>
      <c r="GXC299" s="1"/>
      <c r="GXD299" s="1"/>
      <c r="GXE299" s="1"/>
      <c r="GXF299" s="1"/>
      <c r="GXG299" s="1"/>
      <c r="GXH299" s="1"/>
      <c r="GXI299" s="1"/>
      <c r="GXJ299" s="1"/>
      <c r="GXK299" s="1"/>
      <c r="GXL299" s="1"/>
      <c r="GXM299" s="1"/>
      <c r="GXN299" s="1"/>
      <c r="GXO299" s="1"/>
      <c r="GXP299" s="1"/>
      <c r="GXQ299" s="1"/>
      <c r="GXR299" s="1"/>
      <c r="GXS299" s="1"/>
      <c r="GXT299" s="1"/>
      <c r="GXU299" s="1"/>
      <c r="GXV299" s="1"/>
      <c r="GXW299" s="1"/>
      <c r="GXX299" s="1"/>
      <c r="GXY299" s="1"/>
      <c r="GXZ299" s="1"/>
      <c r="GYA299" s="1"/>
      <c r="GYB299" s="1"/>
      <c r="GYC299" s="1"/>
      <c r="GYD299" s="1"/>
      <c r="GYE299" s="1"/>
      <c r="GYF299" s="1"/>
      <c r="GYG299" s="1"/>
      <c r="GYH299" s="1"/>
      <c r="GYI299" s="1"/>
      <c r="GYJ299" s="1"/>
      <c r="GYK299" s="1"/>
      <c r="GYL299" s="1"/>
      <c r="GYM299" s="1"/>
      <c r="GYN299" s="1"/>
      <c r="GYO299" s="1"/>
      <c r="GYP299" s="1"/>
      <c r="GYQ299" s="1"/>
      <c r="GYR299" s="1"/>
      <c r="GYS299" s="1"/>
      <c r="GYT299" s="1"/>
      <c r="GYU299" s="1"/>
      <c r="GYV299" s="1"/>
      <c r="GYW299" s="1"/>
      <c r="GYX299" s="1"/>
      <c r="GYY299" s="1"/>
      <c r="GYZ299" s="1"/>
      <c r="GZA299" s="1"/>
      <c r="GZB299" s="1"/>
      <c r="GZC299" s="1"/>
      <c r="GZD299" s="1"/>
      <c r="GZE299" s="1"/>
      <c r="GZF299" s="1"/>
      <c r="GZG299" s="1"/>
      <c r="GZH299" s="1"/>
      <c r="GZI299" s="1"/>
      <c r="GZJ299" s="1"/>
      <c r="GZK299" s="1"/>
      <c r="GZL299" s="1"/>
      <c r="GZM299" s="1"/>
      <c r="GZN299" s="1"/>
      <c r="GZO299" s="1"/>
      <c r="GZP299" s="1"/>
      <c r="GZQ299" s="1"/>
      <c r="GZR299" s="1"/>
      <c r="GZS299" s="1"/>
      <c r="GZT299" s="1"/>
      <c r="GZU299" s="1"/>
      <c r="GZV299" s="1"/>
      <c r="GZW299" s="1"/>
      <c r="GZX299" s="1"/>
      <c r="GZY299" s="1"/>
      <c r="GZZ299" s="1"/>
      <c r="HAA299" s="1"/>
      <c r="HAB299" s="1"/>
      <c r="HAC299" s="1"/>
      <c r="HAD299" s="1"/>
      <c r="HAE299" s="1"/>
      <c r="HAF299" s="1"/>
      <c r="HAG299" s="1"/>
      <c r="HAH299" s="1"/>
      <c r="HAI299" s="1"/>
      <c r="HAJ299" s="1"/>
      <c r="HAK299" s="1"/>
      <c r="HAL299" s="1"/>
      <c r="HAM299" s="1"/>
      <c r="HAN299" s="1"/>
      <c r="HAO299" s="1"/>
      <c r="HAP299" s="1"/>
      <c r="HAQ299" s="1"/>
      <c r="HAR299" s="1"/>
      <c r="HAS299" s="1"/>
      <c r="HAT299" s="1"/>
      <c r="HAU299" s="1"/>
      <c r="HAV299" s="1"/>
      <c r="HAW299" s="1"/>
      <c r="HAX299" s="1"/>
      <c r="HAY299" s="1"/>
      <c r="HAZ299" s="1"/>
      <c r="HBA299" s="1"/>
      <c r="HBB299" s="1"/>
      <c r="HBC299" s="1"/>
      <c r="HBD299" s="1"/>
      <c r="HBE299" s="1"/>
      <c r="HBF299" s="1"/>
      <c r="HBG299" s="1"/>
      <c r="HBH299" s="1"/>
      <c r="HBI299" s="1"/>
      <c r="HBJ299" s="1"/>
      <c r="HBK299" s="1"/>
      <c r="HBL299" s="1"/>
      <c r="HBM299" s="1"/>
      <c r="HBN299" s="1"/>
      <c r="HBO299" s="1"/>
      <c r="HBP299" s="1"/>
      <c r="HBQ299" s="1"/>
      <c r="HBR299" s="1"/>
      <c r="HBS299" s="1"/>
      <c r="HBT299" s="1"/>
      <c r="HBU299" s="1"/>
      <c r="HBV299" s="1"/>
      <c r="HBW299" s="1"/>
      <c r="HBX299" s="1"/>
      <c r="HBY299" s="1"/>
      <c r="HBZ299" s="1"/>
      <c r="HCA299" s="1"/>
      <c r="HCB299" s="1"/>
      <c r="HCC299" s="1"/>
      <c r="HCD299" s="1"/>
      <c r="HCE299" s="1"/>
      <c r="HCF299" s="1"/>
      <c r="HCG299" s="1"/>
      <c r="HCH299" s="1"/>
      <c r="HCI299" s="1"/>
      <c r="HCJ299" s="1"/>
      <c r="HCK299" s="1"/>
      <c r="HCL299" s="1"/>
      <c r="HCM299" s="1"/>
      <c r="HCN299" s="1"/>
      <c r="HCO299" s="1"/>
      <c r="HCP299" s="1"/>
      <c r="HCQ299" s="1"/>
      <c r="HCR299" s="1"/>
      <c r="HCS299" s="1"/>
      <c r="HCT299" s="1"/>
      <c r="HCU299" s="1"/>
      <c r="HCV299" s="1"/>
      <c r="HCW299" s="1"/>
      <c r="HCX299" s="1"/>
      <c r="HCY299" s="1"/>
      <c r="HCZ299" s="1"/>
      <c r="HDA299" s="1"/>
      <c r="HDB299" s="1"/>
      <c r="HDC299" s="1"/>
      <c r="HDD299" s="1"/>
      <c r="HDE299" s="1"/>
      <c r="HDF299" s="1"/>
      <c r="HDG299" s="1"/>
      <c r="HDH299" s="1"/>
      <c r="HDI299" s="1"/>
      <c r="HDJ299" s="1"/>
      <c r="HDK299" s="1"/>
      <c r="HDL299" s="1"/>
      <c r="HDM299" s="1"/>
      <c r="HDN299" s="1"/>
      <c r="HDO299" s="1"/>
      <c r="HDP299" s="1"/>
      <c r="HDQ299" s="1"/>
      <c r="HDR299" s="1"/>
      <c r="HDS299" s="1"/>
      <c r="HDT299" s="1"/>
      <c r="HDU299" s="1"/>
      <c r="HDV299" s="1"/>
      <c r="HDW299" s="1"/>
      <c r="HDX299" s="1"/>
      <c r="HDY299" s="1"/>
      <c r="HDZ299" s="1"/>
      <c r="HEA299" s="1"/>
      <c r="HEB299" s="1"/>
      <c r="HEC299" s="1"/>
      <c r="HED299" s="1"/>
      <c r="HEE299" s="1"/>
      <c r="HEF299" s="1"/>
      <c r="HEG299" s="1"/>
      <c r="HEH299" s="1"/>
      <c r="HEI299" s="1"/>
      <c r="HEJ299" s="1"/>
      <c r="HEK299" s="1"/>
      <c r="HEL299" s="1"/>
      <c r="HEM299" s="1"/>
      <c r="HEN299" s="1"/>
      <c r="HEO299" s="1"/>
      <c r="HEP299" s="1"/>
      <c r="HEQ299" s="1"/>
      <c r="HER299" s="1"/>
      <c r="HES299" s="1"/>
      <c r="HET299" s="1"/>
      <c r="HEU299" s="1"/>
      <c r="HEV299" s="1"/>
      <c r="HEW299" s="1"/>
      <c r="HEX299" s="1"/>
      <c r="HEY299" s="1"/>
      <c r="HEZ299" s="1"/>
      <c r="HFA299" s="1"/>
      <c r="HFB299" s="1"/>
      <c r="HFC299" s="1"/>
      <c r="HFD299" s="1"/>
      <c r="HFE299" s="1"/>
      <c r="HFF299" s="1"/>
      <c r="HFG299" s="1"/>
      <c r="HFH299" s="1"/>
      <c r="HFI299" s="1"/>
      <c r="HFJ299" s="1"/>
      <c r="HFK299" s="1"/>
      <c r="HFL299" s="1"/>
      <c r="HFM299" s="1"/>
      <c r="HFN299" s="1"/>
      <c r="HFO299" s="1"/>
      <c r="HFP299" s="1"/>
      <c r="HFQ299" s="1"/>
      <c r="HFR299" s="1"/>
      <c r="HFS299" s="1"/>
      <c r="HFT299" s="1"/>
      <c r="HFU299" s="1"/>
      <c r="HFV299" s="1"/>
      <c r="HFW299" s="1"/>
      <c r="HFX299" s="1"/>
      <c r="HFY299" s="1"/>
      <c r="HFZ299" s="1"/>
      <c r="HGA299" s="1"/>
      <c r="HGB299" s="1"/>
      <c r="HGC299" s="1"/>
      <c r="HGD299" s="1"/>
      <c r="HGE299" s="1"/>
      <c r="HGF299" s="1"/>
      <c r="HGG299" s="1"/>
      <c r="HGH299" s="1"/>
      <c r="HGI299" s="1"/>
      <c r="HGJ299" s="1"/>
      <c r="HGK299" s="1"/>
      <c r="HGL299" s="1"/>
      <c r="HGM299" s="1"/>
      <c r="HGN299" s="1"/>
      <c r="HGO299" s="1"/>
      <c r="HGP299" s="1"/>
      <c r="HGQ299" s="1"/>
      <c r="HGR299" s="1"/>
      <c r="HGS299" s="1"/>
      <c r="HGT299" s="1"/>
      <c r="HGU299" s="1"/>
      <c r="HGV299" s="1"/>
      <c r="HGW299" s="1"/>
      <c r="HGX299" s="1"/>
      <c r="HGY299" s="1"/>
      <c r="HGZ299" s="1"/>
      <c r="HHA299" s="1"/>
      <c r="HHB299" s="1"/>
      <c r="HHC299" s="1"/>
      <c r="HHD299" s="1"/>
      <c r="HHE299" s="1"/>
      <c r="HHF299" s="1"/>
      <c r="HHG299" s="1"/>
      <c r="HHH299" s="1"/>
      <c r="HHI299" s="1"/>
      <c r="HHJ299" s="1"/>
      <c r="HHK299" s="1"/>
      <c r="HHL299" s="1"/>
      <c r="HHM299" s="1"/>
      <c r="HHN299" s="1"/>
      <c r="HHO299" s="1"/>
      <c r="HHP299" s="1"/>
      <c r="HHQ299" s="1"/>
      <c r="HHR299" s="1"/>
      <c r="HHS299" s="1"/>
      <c r="HHT299" s="1"/>
      <c r="HHU299" s="1"/>
      <c r="HHV299" s="1"/>
      <c r="HHW299" s="1"/>
      <c r="HHX299" s="1"/>
      <c r="HHY299" s="1"/>
      <c r="HHZ299" s="1"/>
      <c r="HIA299" s="1"/>
      <c r="HIB299" s="1"/>
      <c r="HIC299" s="1"/>
      <c r="HID299" s="1"/>
      <c r="HIE299" s="1"/>
      <c r="HIF299" s="1"/>
      <c r="HIG299" s="1"/>
      <c r="HIH299" s="1"/>
      <c r="HII299" s="1"/>
      <c r="HIJ299" s="1"/>
      <c r="HIK299" s="1"/>
      <c r="HIL299" s="1"/>
      <c r="HIM299" s="1"/>
      <c r="HIN299" s="1"/>
      <c r="HIO299" s="1"/>
      <c r="HIP299" s="1"/>
      <c r="HIQ299" s="1"/>
      <c r="HIR299" s="1"/>
      <c r="HIS299" s="1"/>
      <c r="HIT299" s="1"/>
      <c r="HIU299" s="1"/>
      <c r="HIV299" s="1"/>
      <c r="HIW299" s="1"/>
      <c r="HIX299" s="1"/>
      <c r="HIY299" s="1"/>
      <c r="HIZ299" s="1"/>
      <c r="HJA299" s="1"/>
      <c r="HJB299" s="1"/>
      <c r="HJC299" s="1"/>
      <c r="HJD299" s="1"/>
      <c r="HJE299" s="1"/>
      <c r="HJF299" s="1"/>
      <c r="HJG299" s="1"/>
      <c r="HJH299" s="1"/>
      <c r="HJI299" s="1"/>
      <c r="HJJ299" s="1"/>
      <c r="HJK299" s="1"/>
      <c r="HJL299" s="1"/>
      <c r="HJM299" s="1"/>
      <c r="HJN299" s="1"/>
      <c r="HJO299" s="1"/>
      <c r="HJP299" s="1"/>
      <c r="HJQ299" s="1"/>
      <c r="HJR299" s="1"/>
      <c r="HJS299" s="1"/>
      <c r="HJT299" s="1"/>
      <c r="HJU299" s="1"/>
      <c r="HJV299" s="1"/>
      <c r="HJW299" s="1"/>
      <c r="HJX299" s="1"/>
      <c r="HJY299" s="1"/>
      <c r="HJZ299" s="1"/>
      <c r="HKA299" s="1"/>
      <c r="HKB299" s="1"/>
      <c r="HKC299" s="1"/>
      <c r="HKD299" s="1"/>
      <c r="HKE299" s="1"/>
      <c r="HKF299" s="1"/>
      <c r="HKG299" s="1"/>
      <c r="HKH299" s="1"/>
      <c r="HKI299" s="1"/>
      <c r="HKJ299" s="1"/>
      <c r="HKK299" s="1"/>
      <c r="HKL299" s="1"/>
      <c r="HKM299" s="1"/>
      <c r="HKN299" s="1"/>
      <c r="HKO299" s="1"/>
      <c r="HKP299" s="1"/>
      <c r="HKQ299" s="1"/>
      <c r="HKR299" s="1"/>
      <c r="HKS299" s="1"/>
      <c r="HKT299" s="1"/>
      <c r="HKU299" s="1"/>
      <c r="HKV299" s="1"/>
      <c r="HKW299" s="1"/>
      <c r="HKX299" s="1"/>
      <c r="HKY299" s="1"/>
      <c r="HKZ299" s="1"/>
      <c r="HLA299" s="1"/>
      <c r="HLB299" s="1"/>
      <c r="HLC299" s="1"/>
      <c r="HLD299" s="1"/>
      <c r="HLE299" s="1"/>
      <c r="HLF299" s="1"/>
      <c r="HLG299" s="1"/>
      <c r="HLH299" s="1"/>
      <c r="HLI299" s="1"/>
      <c r="HLJ299" s="1"/>
      <c r="HLK299" s="1"/>
      <c r="HLL299" s="1"/>
      <c r="HLM299" s="1"/>
      <c r="HLN299" s="1"/>
      <c r="HLO299" s="1"/>
      <c r="HLP299" s="1"/>
      <c r="HLQ299" s="1"/>
      <c r="HLR299" s="1"/>
      <c r="HLS299" s="1"/>
      <c r="HLT299" s="1"/>
      <c r="HLU299" s="1"/>
      <c r="HLV299" s="1"/>
      <c r="HLW299" s="1"/>
      <c r="HLX299" s="1"/>
      <c r="HLY299" s="1"/>
      <c r="HLZ299" s="1"/>
      <c r="HMA299" s="1"/>
      <c r="HMB299" s="1"/>
      <c r="HMC299" s="1"/>
      <c r="HMD299" s="1"/>
      <c r="HME299" s="1"/>
      <c r="HMF299" s="1"/>
      <c r="HMG299" s="1"/>
      <c r="HMH299" s="1"/>
      <c r="HMI299" s="1"/>
      <c r="HMJ299" s="1"/>
      <c r="HMK299" s="1"/>
      <c r="HML299" s="1"/>
      <c r="HMM299" s="1"/>
      <c r="HMN299" s="1"/>
      <c r="HMO299" s="1"/>
      <c r="HMP299" s="1"/>
      <c r="HMQ299" s="1"/>
      <c r="HMR299" s="1"/>
      <c r="HMS299" s="1"/>
      <c r="HMT299" s="1"/>
      <c r="HMU299" s="1"/>
      <c r="HMV299" s="1"/>
      <c r="HMW299" s="1"/>
      <c r="HMX299" s="1"/>
      <c r="HMY299" s="1"/>
      <c r="HMZ299" s="1"/>
      <c r="HNA299" s="1"/>
      <c r="HNB299" s="1"/>
      <c r="HNC299" s="1"/>
      <c r="HND299" s="1"/>
      <c r="HNE299" s="1"/>
      <c r="HNF299" s="1"/>
      <c r="HNG299" s="1"/>
      <c r="HNH299" s="1"/>
      <c r="HNI299" s="1"/>
      <c r="HNJ299" s="1"/>
      <c r="HNK299" s="1"/>
      <c r="HNL299" s="1"/>
      <c r="HNM299" s="1"/>
      <c r="HNN299" s="1"/>
      <c r="HNO299" s="1"/>
      <c r="HNP299" s="1"/>
      <c r="HNQ299" s="1"/>
      <c r="HNR299" s="1"/>
      <c r="HNS299" s="1"/>
      <c r="HNT299" s="1"/>
      <c r="HNU299" s="1"/>
      <c r="HNV299" s="1"/>
      <c r="HNW299" s="1"/>
      <c r="HNX299" s="1"/>
      <c r="HNY299" s="1"/>
      <c r="HNZ299" s="1"/>
      <c r="HOA299" s="1"/>
      <c r="HOB299" s="1"/>
      <c r="HOC299" s="1"/>
      <c r="HOD299" s="1"/>
      <c r="HOE299" s="1"/>
      <c r="HOF299" s="1"/>
      <c r="HOG299" s="1"/>
      <c r="HOH299" s="1"/>
      <c r="HOI299" s="1"/>
      <c r="HOJ299" s="1"/>
      <c r="HOK299" s="1"/>
      <c r="HOL299" s="1"/>
      <c r="HOM299" s="1"/>
      <c r="HON299" s="1"/>
      <c r="HOO299" s="1"/>
      <c r="HOP299" s="1"/>
      <c r="HOQ299" s="1"/>
      <c r="HOR299" s="1"/>
      <c r="HOS299" s="1"/>
      <c r="HOT299" s="1"/>
      <c r="HOU299" s="1"/>
      <c r="HOV299" s="1"/>
      <c r="HOW299" s="1"/>
      <c r="HOX299" s="1"/>
      <c r="HOY299" s="1"/>
      <c r="HOZ299" s="1"/>
      <c r="HPA299" s="1"/>
      <c r="HPB299" s="1"/>
      <c r="HPC299" s="1"/>
      <c r="HPD299" s="1"/>
      <c r="HPE299" s="1"/>
      <c r="HPF299" s="1"/>
      <c r="HPG299" s="1"/>
      <c r="HPH299" s="1"/>
      <c r="HPI299" s="1"/>
      <c r="HPJ299" s="1"/>
      <c r="HPK299" s="1"/>
      <c r="HPL299" s="1"/>
      <c r="HPM299" s="1"/>
      <c r="HPN299" s="1"/>
      <c r="HPO299" s="1"/>
      <c r="HPP299" s="1"/>
      <c r="HPQ299" s="1"/>
      <c r="HPR299" s="1"/>
      <c r="HPS299" s="1"/>
      <c r="HPT299" s="1"/>
      <c r="HPU299" s="1"/>
      <c r="HPV299" s="1"/>
      <c r="HPW299" s="1"/>
      <c r="HPX299" s="1"/>
      <c r="HPY299" s="1"/>
      <c r="HPZ299" s="1"/>
      <c r="HQA299" s="1"/>
      <c r="HQB299" s="1"/>
      <c r="HQC299" s="1"/>
      <c r="HQD299" s="1"/>
      <c r="HQE299" s="1"/>
      <c r="HQF299" s="1"/>
      <c r="HQG299" s="1"/>
      <c r="HQH299" s="1"/>
      <c r="HQI299" s="1"/>
      <c r="HQJ299" s="1"/>
      <c r="HQK299" s="1"/>
      <c r="HQL299" s="1"/>
      <c r="HQM299" s="1"/>
      <c r="HQN299" s="1"/>
      <c r="HQO299" s="1"/>
      <c r="HQP299" s="1"/>
      <c r="HQQ299" s="1"/>
      <c r="HQR299" s="1"/>
      <c r="HQS299" s="1"/>
      <c r="HQT299" s="1"/>
      <c r="HQU299" s="1"/>
      <c r="HQV299" s="1"/>
      <c r="HQW299" s="1"/>
      <c r="HQX299" s="1"/>
      <c r="HQY299" s="1"/>
      <c r="HQZ299" s="1"/>
      <c r="HRA299" s="1"/>
      <c r="HRB299" s="1"/>
      <c r="HRC299" s="1"/>
      <c r="HRD299" s="1"/>
      <c r="HRE299" s="1"/>
      <c r="HRF299" s="1"/>
      <c r="HRG299" s="1"/>
      <c r="HRH299" s="1"/>
      <c r="HRI299" s="1"/>
      <c r="HRJ299" s="1"/>
      <c r="HRK299" s="1"/>
      <c r="HRL299" s="1"/>
      <c r="HRM299" s="1"/>
      <c r="HRN299" s="1"/>
      <c r="HRO299" s="1"/>
      <c r="HRP299" s="1"/>
      <c r="HRQ299" s="1"/>
      <c r="HRR299" s="1"/>
      <c r="HRS299" s="1"/>
      <c r="HRT299" s="1"/>
      <c r="HRU299" s="1"/>
      <c r="HRV299" s="1"/>
      <c r="HRW299" s="1"/>
      <c r="HRX299" s="1"/>
      <c r="HRY299" s="1"/>
      <c r="HRZ299" s="1"/>
      <c r="HSA299" s="1"/>
      <c r="HSB299" s="1"/>
      <c r="HSC299" s="1"/>
      <c r="HSD299" s="1"/>
      <c r="HSE299" s="1"/>
      <c r="HSF299" s="1"/>
      <c r="HSG299" s="1"/>
      <c r="HSH299" s="1"/>
      <c r="HSI299" s="1"/>
      <c r="HSJ299" s="1"/>
      <c r="HSK299" s="1"/>
      <c r="HSL299" s="1"/>
      <c r="HSM299" s="1"/>
      <c r="HSN299" s="1"/>
      <c r="HSO299" s="1"/>
      <c r="HSP299" s="1"/>
      <c r="HSQ299" s="1"/>
      <c r="HSR299" s="1"/>
      <c r="HSS299" s="1"/>
      <c r="HST299" s="1"/>
      <c r="HSU299" s="1"/>
      <c r="HSV299" s="1"/>
      <c r="HSW299" s="1"/>
      <c r="HSX299" s="1"/>
      <c r="HSY299" s="1"/>
      <c r="HSZ299" s="1"/>
      <c r="HTA299" s="1"/>
      <c r="HTB299" s="1"/>
      <c r="HTC299" s="1"/>
      <c r="HTD299" s="1"/>
      <c r="HTE299" s="1"/>
      <c r="HTF299" s="1"/>
      <c r="HTG299" s="1"/>
      <c r="HTH299" s="1"/>
      <c r="HTI299" s="1"/>
      <c r="HTJ299" s="1"/>
      <c r="HTK299" s="1"/>
      <c r="HTL299" s="1"/>
      <c r="HTM299" s="1"/>
      <c r="HTN299" s="1"/>
      <c r="HTO299" s="1"/>
      <c r="HTP299" s="1"/>
      <c r="HTQ299" s="1"/>
      <c r="HTR299" s="1"/>
      <c r="HTS299" s="1"/>
      <c r="HTT299" s="1"/>
      <c r="HTU299" s="1"/>
      <c r="HTV299" s="1"/>
      <c r="HTW299" s="1"/>
      <c r="HTX299" s="1"/>
      <c r="HTY299" s="1"/>
      <c r="HTZ299" s="1"/>
      <c r="HUA299" s="1"/>
      <c r="HUB299" s="1"/>
      <c r="HUC299" s="1"/>
      <c r="HUD299" s="1"/>
      <c r="HUE299" s="1"/>
      <c r="HUF299" s="1"/>
      <c r="HUG299" s="1"/>
      <c r="HUH299" s="1"/>
      <c r="HUI299" s="1"/>
      <c r="HUJ299" s="1"/>
      <c r="HUK299" s="1"/>
      <c r="HUL299" s="1"/>
      <c r="HUM299" s="1"/>
      <c r="HUN299" s="1"/>
      <c r="HUO299" s="1"/>
      <c r="HUP299" s="1"/>
      <c r="HUQ299" s="1"/>
      <c r="HUR299" s="1"/>
      <c r="HUS299" s="1"/>
      <c r="HUT299" s="1"/>
      <c r="HUU299" s="1"/>
      <c r="HUV299" s="1"/>
      <c r="HUW299" s="1"/>
      <c r="HUX299" s="1"/>
      <c r="HUY299" s="1"/>
      <c r="HUZ299" s="1"/>
      <c r="HVA299" s="1"/>
      <c r="HVB299" s="1"/>
      <c r="HVC299" s="1"/>
      <c r="HVD299" s="1"/>
      <c r="HVE299" s="1"/>
      <c r="HVF299" s="1"/>
      <c r="HVG299" s="1"/>
      <c r="HVH299" s="1"/>
      <c r="HVI299" s="1"/>
      <c r="HVJ299" s="1"/>
      <c r="HVK299" s="1"/>
      <c r="HVL299" s="1"/>
      <c r="HVM299" s="1"/>
      <c r="HVN299" s="1"/>
      <c r="HVO299" s="1"/>
      <c r="HVP299" s="1"/>
      <c r="HVQ299" s="1"/>
      <c r="HVR299" s="1"/>
      <c r="HVS299" s="1"/>
      <c r="HVT299" s="1"/>
      <c r="HVU299" s="1"/>
      <c r="HVV299" s="1"/>
      <c r="HVW299" s="1"/>
      <c r="HVX299" s="1"/>
      <c r="HVY299" s="1"/>
      <c r="HVZ299" s="1"/>
      <c r="HWA299" s="1"/>
      <c r="HWB299" s="1"/>
      <c r="HWC299" s="1"/>
      <c r="HWD299" s="1"/>
      <c r="HWE299" s="1"/>
      <c r="HWF299" s="1"/>
      <c r="HWG299" s="1"/>
      <c r="HWH299" s="1"/>
      <c r="HWI299" s="1"/>
      <c r="HWJ299" s="1"/>
      <c r="HWK299" s="1"/>
      <c r="HWL299" s="1"/>
      <c r="HWM299" s="1"/>
      <c r="HWN299" s="1"/>
      <c r="HWO299" s="1"/>
      <c r="HWP299" s="1"/>
      <c r="HWQ299" s="1"/>
      <c r="HWR299" s="1"/>
      <c r="HWS299" s="1"/>
      <c r="HWT299" s="1"/>
      <c r="HWU299" s="1"/>
      <c r="HWV299" s="1"/>
      <c r="HWW299" s="1"/>
      <c r="HWX299" s="1"/>
      <c r="HWY299" s="1"/>
      <c r="HWZ299" s="1"/>
      <c r="HXA299" s="1"/>
      <c r="HXB299" s="1"/>
      <c r="HXC299" s="1"/>
      <c r="HXD299" s="1"/>
      <c r="HXE299" s="1"/>
      <c r="HXF299" s="1"/>
      <c r="HXG299" s="1"/>
      <c r="HXH299" s="1"/>
      <c r="HXI299" s="1"/>
      <c r="HXJ299" s="1"/>
      <c r="HXK299" s="1"/>
      <c r="HXL299" s="1"/>
      <c r="HXM299" s="1"/>
      <c r="HXN299" s="1"/>
      <c r="HXO299" s="1"/>
      <c r="HXP299" s="1"/>
      <c r="HXQ299" s="1"/>
      <c r="HXR299" s="1"/>
      <c r="HXS299" s="1"/>
      <c r="HXT299" s="1"/>
      <c r="HXU299" s="1"/>
      <c r="HXV299" s="1"/>
      <c r="HXW299" s="1"/>
      <c r="HXX299" s="1"/>
      <c r="HXY299" s="1"/>
      <c r="HXZ299" s="1"/>
      <c r="HYA299" s="1"/>
      <c r="HYB299" s="1"/>
      <c r="HYC299" s="1"/>
      <c r="HYD299" s="1"/>
      <c r="HYE299" s="1"/>
      <c r="HYF299" s="1"/>
      <c r="HYG299" s="1"/>
      <c r="HYH299" s="1"/>
      <c r="HYI299" s="1"/>
      <c r="HYJ299" s="1"/>
      <c r="HYK299" s="1"/>
      <c r="HYL299" s="1"/>
      <c r="HYM299" s="1"/>
      <c r="HYN299" s="1"/>
      <c r="HYO299" s="1"/>
      <c r="HYP299" s="1"/>
      <c r="HYQ299" s="1"/>
      <c r="HYR299" s="1"/>
      <c r="HYS299" s="1"/>
      <c r="HYT299" s="1"/>
      <c r="HYU299" s="1"/>
      <c r="HYV299" s="1"/>
      <c r="HYW299" s="1"/>
      <c r="HYX299" s="1"/>
      <c r="HYY299" s="1"/>
      <c r="HYZ299" s="1"/>
      <c r="HZA299" s="1"/>
      <c r="HZB299" s="1"/>
      <c r="HZC299" s="1"/>
      <c r="HZD299" s="1"/>
      <c r="HZE299" s="1"/>
      <c r="HZF299" s="1"/>
      <c r="HZG299" s="1"/>
      <c r="HZH299" s="1"/>
      <c r="HZI299" s="1"/>
      <c r="HZJ299" s="1"/>
      <c r="HZK299" s="1"/>
      <c r="HZL299" s="1"/>
      <c r="HZM299" s="1"/>
      <c r="HZN299" s="1"/>
      <c r="HZO299" s="1"/>
      <c r="HZP299" s="1"/>
      <c r="HZQ299" s="1"/>
      <c r="HZR299" s="1"/>
      <c r="HZS299" s="1"/>
      <c r="HZT299" s="1"/>
      <c r="HZU299" s="1"/>
      <c r="HZV299" s="1"/>
      <c r="HZW299" s="1"/>
      <c r="HZX299" s="1"/>
      <c r="HZY299" s="1"/>
      <c r="HZZ299" s="1"/>
      <c r="IAA299" s="1"/>
      <c r="IAB299" s="1"/>
      <c r="IAC299" s="1"/>
      <c r="IAD299" s="1"/>
      <c r="IAE299" s="1"/>
      <c r="IAF299" s="1"/>
      <c r="IAG299" s="1"/>
      <c r="IAH299" s="1"/>
      <c r="IAI299" s="1"/>
      <c r="IAJ299" s="1"/>
      <c r="IAK299" s="1"/>
      <c r="IAL299" s="1"/>
      <c r="IAM299" s="1"/>
      <c r="IAN299" s="1"/>
      <c r="IAO299" s="1"/>
      <c r="IAP299" s="1"/>
      <c r="IAQ299" s="1"/>
      <c r="IAR299" s="1"/>
      <c r="IAS299" s="1"/>
      <c r="IAT299" s="1"/>
      <c r="IAU299" s="1"/>
      <c r="IAV299" s="1"/>
      <c r="IAW299" s="1"/>
      <c r="IAX299" s="1"/>
      <c r="IAY299" s="1"/>
      <c r="IAZ299" s="1"/>
      <c r="IBA299" s="1"/>
      <c r="IBB299" s="1"/>
      <c r="IBC299" s="1"/>
      <c r="IBD299" s="1"/>
      <c r="IBE299" s="1"/>
      <c r="IBF299" s="1"/>
      <c r="IBG299" s="1"/>
      <c r="IBH299" s="1"/>
      <c r="IBI299" s="1"/>
      <c r="IBJ299" s="1"/>
      <c r="IBK299" s="1"/>
      <c r="IBL299" s="1"/>
      <c r="IBM299" s="1"/>
      <c r="IBN299" s="1"/>
      <c r="IBO299" s="1"/>
      <c r="IBP299" s="1"/>
      <c r="IBQ299" s="1"/>
      <c r="IBR299" s="1"/>
      <c r="IBS299" s="1"/>
      <c r="IBT299" s="1"/>
      <c r="IBU299" s="1"/>
      <c r="IBV299" s="1"/>
      <c r="IBW299" s="1"/>
      <c r="IBX299" s="1"/>
      <c r="IBY299" s="1"/>
      <c r="IBZ299" s="1"/>
      <c r="ICA299" s="1"/>
      <c r="ICB299" s="1"/>
      <c r="ICC299" s="1"/>
      <c r="ICD299" s="1"/>
      <c r="ICE299" s="1"/>
      <c r="ICF299" s="1"/>
      <c r="ICG299" s="1"/>
      <c r="ICH299" s="1"/>
      <c r="ICI299" s="1"/>
      <c r="ICJ299" s="1"/>
      <c r="ICK299" s="1"/>
      <c r="ICL299" s="1"/>
      <c r="ICM299" s="1"/>
      <c r="ICN299" s="1"/>
      <c r="ICO299" s="1"/>
      <c r="ICP299" s="1"/>
      <c r="ICQ299" s="1"/>
      <c r="ICR299" s="1"/>
      <c r="ICS299" s="1"/>
      <c r="ICT299" s="1"/>
      <c r="ICU299" s="1"/>
      <c r="ICV299" s="1"/>
      <c r="ICW299" s="1"/>
      <c r="ICX299" s="1"/>
      <c r="ICY299" s="1"/>
      <c r="ICZ299" s="1"/>
      <c r="IDA299" s="1"/>
      <c r="IDB299" s="1"/>
      <c r="IDC299" s="1"/>
      <c r="IDD299" s="1"/>
      <c r="IDE299" s="1"/>
      <c r="IDF299" s="1"/>
      <c r="IDG299" s="1"/>
      <c r="IDH299" s="1"/>
      <c r="IDI299" s="1"/>
      <c r="IDJ299" s="1"/>
      <c r="IDK299" s="1"/>
      <c r="IDL299" s="1"/>
      <c r="IDM299" s="1"/>
      <c r="IDN299" s="1"/>
      <c r="IDO299" s="1"/>
      <c r="IDP299" s="1"/>
      <c r="IDQ299" s="1"/>
      <c r="IDR299" s="1"/>
      <c r="IDS299" s="1"/>
      <c r="IDT299" s="1"/>
      <c r="IDU299" s="1"/>
      <c r="IDV299" s="1"/>
      <c r="IDW299" s="1"/>
      <c r="IDX299" s="1"/>
      <c r="IDY299" s="1"/>
      <c r="IDZ299" s="1"/>
      <c r="IEA299" s="1"/>
      <c r="IEB299" s="1"/>
      <c r="IEC299" s="1"/>
      <c r="IED299" s="1"/>
      <c r="IEE299" s="1"/>
      <c r="IEF299" s="1"/>
      <c r="IEG299" s="1"/>
      <c r="IEH299" s="1"/>
      <c r="IEI299" s="1"/>
      <c r="IEJ299" s="1"/>
      <c r="IEK299" s="1"/>
      <c r="IEL299" s="1"/>
      <c r="IEM299" s="1"/>
      <c r="IEN299" s="1"/>
      <c r="IEO299" s="1"/>
      <c r="IEP299" s="1"/>
      <c r="IEQ299" s="1"/>
      <c r="IER299" s="1"/>
      <c r="IES299" s="1"/>
      <c r="IET299" s="1"/>
      <c r="IEU299" s="1"/>
      <c r="IEV299" s="1"/>
      <c r="IEW299" s="1"/>
      <c r="IEX299" s="1"/>
      <c r="IEY299" s="1"/>
      <c r="IEZ299" s="1"/>
      <c r="IFA299" s="1"/>
      <c r="IFB299" s="1"/>
      <c r="IFC299" s="1"/>
      <c r="IFD299" s="1"/>
      <c r="IFE299" s="1"/>
      <c r="IFF299" s="1"/>
      <c r="IFG299" s="1"/>
      <c r="IFH299" s="1"/>
      <c r="IFI299" s="1"/>
      <c r="IFJ299" s="1"/>
      <c r="IFK299" s="1"/>
      <c r="IFL299" s="1"/>
      <c r="IFM299" s="1"/>
      <c r="IFN299" s="1"/>
      <c r="IFO299" s="1"/>
      <c r="IFP299" s="1"/>
      <c r="IFQ299" s="1"/>
      <c r="IFR299" s="1"/>
      <c r="IFS299" s="1"/>
      <c r="IFT299" s="1"/>
      <c r="IFU299" s="1"/>
      <c r="IFV299" s="1"/>
      <c r="IFW299" s="1"/>
      <c r="IFX299" s="1"/>
      <c r="IFY299" s="1"/>
      <c r="IFZ299" s="1"/>
      <c r="IGA299" s="1"/>
      <c r="IGB299" s="1"/>
      <c r="IGC299" s="1"/>
      <c r="IGD299" s="1"/>
      <c r="IGE299" s="1"/>
      <c r="IGF299" s="1"/>
      <c r="IGG299" s="1"/>
      <c r="IGH299" s="1"/>
      <c r="IGI299" s="1"/>
      <c r="IGJ299" s="1"/>
      <c r="IGK299" s="1"/>
      <c r="IGL299" s="1"/>
      <c r="IGM299" s="1"/>
      <c r="IGN299" s="1"/>
      <c r="IGO299" s="1"/>
      <c r="IGP299" s="1"/>
      <c r="IGQ299" s="1"/>
      <c r="IGR299" s="1"/>
      <c r="IGS299" s="1"/>
      <c r="IGT299" s="1"/>
      <c r="IGU299" s="1"/>
      <c r="IGV299" s="1"/>
      <c r="IGW299" s="1"/>
      <c r="IGX299" s="1"/>
      <c r="IGY299" s="1"/>
      <c r="IGZ299" s="1"/>
      <c r="IHA299" s="1"/>
      <c r="IHB299" s="1"/>
      <c r="IHC299" s="1"/>
      <c r="IHD299" s="1"/>
      <c r="IHE299" s="1"/>
      <c r="IHF299" s="1"/>
      <c r="IHG299" s="1"/>
      <c r="IHH299" s="1"/>
      <c r="IHI299" s="1"/>
      <c r="IHJ299" s="1"/>
      <c r="IHK299" s="1"/>
      <c r="IHL299" s="1"/>
      <c r="IHM299" s="1"/>
      <c r="IHN299" s="1"/>
      <c r="IHO299" s="1"/>
      <c r="IHP299" s="1"/>
      <c r="IHQ299" s="1"/>
      <c r="IHR299" s="1"/>
      <c r="IHS299" s="1"/>
      <c r="IHT299" s="1"/>
      <c r="IHU299" s="1"/>
      <c r="IHV299" s="1"/>
      <c r="IHW299" s="1"/>
      <c r="IHX299" s="1"/>
      <c r="IHY299" s="1"/>
      <c r="IHZ299" s="1"/>
      <c r="IIA299" s="1"/>
      <c r="IIB299" s="1"/>
      <c r="IIC299" s="1"/>
      <c r="IID299" s="1"/>
      <c r="IIE299" s="1"/>
      <c r="IIF299" s="1"/>
      <c r="IIG299" s="1"/>
      <c r="IIH299" s="1"/>
      <c r="III299" s="1"/>
      <c r="IIJ299" s="1"/>
      <c r="IIK299" s="1"/>
      <c r="IIL299" s="1"/>
      <c r="IIM299" s="1"/>
      <c r="IIN299" s="1"/>
      <c r="IIO299" s="1"/>
      <c r="IIP299" s="1"/>
      <c r="IIQ299" s="1"/>
      <c r="IIR299" s="1"/>
      <c r="IIS299" s="1"/>
      <c r="IIT299" s="1"/>
      <c r="IIU299" s="1"/>
      <c r="IIV299" s="1"/>
      <c r="IIW299" s="1"/>
      <c r="IIX299" s="1"/>
      <c r="IIY299" s="1"/>
      <c r="IIZ299" s="1"/>
      <c r="IJA299" s="1"/>
      <c r="IJB299" s="1"/>
      <c r="IJC299" s="1"/>
      <c r="IJD299" s="1"/>
      <c r="IJE299" s="1"/>
      <c r="IJF299" s="1"/>
      <c r="IJG299" s="1"/>
      <c r="IJH299" s="1"/>
      <c r="IJI299" s="1"/>
      <c r="IJJ299" s="1"/>
      <c r="IJK299" s="1"/>
      <c r="IJL299" s="1"/>
      <c r="IJM299" s="1"/>
      <c r="IJN299" s="1"/>
      <c r="IJO299" s="1"/>
      <c r="IJP299" s="1"/>
      <c r="IJQ299" s="1"/>
      <c r="IJR299" s="1"/>
      <c r="IJS299" s="1"/>
      <c r="IJT299" s="1"/>
      <c r="IJU299" s="1"/>
      <c r="IJV299" s="1"/>
      <c r="IJW299" s="1"/>
      <c r="IJX299" s="1"/>
      <c r="IJY299" s="1"/>
      <c r="IJZ299" s="1"/>
      <c r="IKA299" s="1"/>
      <c r="IKB299" s="1"/>
      <c r="IKC299" s="1"/>
      <c r="IKD299" s="1"/>
      <c r="IKE299" s="1"/>
      <c r="IKF299" s="1"/>
      <c r="IKG299" s="1"/>
      <c r="IKH299" s="1"/>
      <c r="IKI299" s="1"/>
      <c r="IKJ299" s="1"/>
      <c r="IKK299" s="1"/>
      <c r="IKL299" s="1"/>
      <c r="IKM299" s="1"/>
      <c r="IKN299" s="1"/>
      <c r="IKO299" s="1"/>
      <c r="IKP299" s="1"/>
      <c r="IKQ299" s="1"/>
      <c r="IKR299" s="1"/>
      <c r="IKS299" s="1"/>
      <c r="IKT299" s="1"/>
      <c r="IKU299" s="1"/>
      <c r="IKV299" s="1"/>
      <c r="IKW299" s="1"/>
      <c r="IKX299" s="1"/>
      <c r="IKY299" s="1"/>
      <c r="IKZ299" s="1"/>
      <c r="ILA299" s="1"/>
      <c r="ILB299" s="1"/>
      <c r="ILC299" s="1"/>
      <c r="ILD299" s="1"/>
      <c r="ILE299" s="1"/>
      <c r="ILF299" s="1"/>
      <c r="ILG299" s="1"/>
      <c r="ILH299" s="1"/>
      <c r="ILI299" s="1"/>
      <c r="ILJ299" s="1"/>
      <c r="ILK299" s="1"/>
      <c r="ILL299" s="1"/>
      <c r="ILM299" s="1"/>
      <c r="ILN299" s="1"/>
      <c r="ILO299" s="1"/>
      <c r="ILP299" s="1"/>
      <c r="ILQ299" s="1"/>
      <c r="ILR299" s="1"/>
      <c r="ILS299" s="1"/>
      <c r="ILT299" s="1"/>
      <c r="ILU299" s="1"/>
      <c r="ILV299" s="1"/>
      <c r="ILW299" s="1"/>
      <c r="ILX299" s="1"/>
      <c r="ILY299" s="1"/>
      <c r="ILZ299" s="1"/>
      <c r="IMA299" s="1"/>
      <c r="IMB299" s="1"/>
      <c r="IMC299" s="1"/>
      <c r="IMD299" s="1"/>
      <c r="IME299" s="1"/>
      <c r="IMF299" s="1"/>
      <c r="IMG299" s="1"/>
      <c r="IMH299" s="1"/>
      <c r="IMI299" s="1"/>
      <c r="IMJ299" s="1"/>
      <c r="IMK299" s="1"/>
      <c r="IML299" s="1"/>
      <c r="IMM299" s="1"/>
      <c r="IMN299" s="1"/>
      <c r="IMO299" s="1"/>
      <c r="IMP299" s="1"/>
      <c r="IMQ299" s="1"/>
      <c r="IMR299" s="1"/>
      <c r="IMS299" s="1"/>
      <c r="IMT299" s="1"/>
      <c r="IMU299" s="1"/>
      <c r="IMV299" s="1"/>
      <c r="IMW299" s="1"/>
      <c r="IMX299" s="1"/>
      <c r="IMY299" s="1"/>
      <c r="IMZ299" s="1"/>
      <c r="INA299" s="1"/>
      <c r="INB299" s="1"/>
      <c r="INC299" s="1"/>
      <c r="IND299" s="1"/>
      <c r="INE299" s="1"/>
      <c r="INF299" s="1"/>
      <c r="ING299" s="1"/>
      <c r="INH299" s="1"/>
      <c r="INI299" s="1"/>
      <c r="INJ299" s="1"/>
      <c r="INK299" s="1"/>
      <c r="INL299" s="1"/>
      <c r="INM299" s="1"/>
      <c r="INN299" s="1"/>
      <c r="INO299" s="1"/>
      <c r="INP299" s="1"/>
      <c r="INQ299" s="1"/>
      <c r="INR299" s="1"/>
      <c r="INS299" s="1"/>
      <c r="INT299" s="1"/>
      <c r="INU299" s="1"/>
      <c r="INV299" s="1"/>
      <c r="INW299" s="1"/>
      <c r="INX299" s="1"/>
      <c r="INY299" s="1"/>
      <c r="INZ299" s="1"/>
      <c r="IOA299" s="1"/>
      <c r="IOB299" s="1"/>
      <c r="IOC299" s="1"/>
      <c r="IOD299" s="1"/>
      <c r="IOE299" s="1"/>
      <c r="IOF299" s="1"/>
      <c r="IOG299" s="1"/>
      <c r="IOH299" s="1"/>
      <c r="IOI299" s="1"/>
      <c r="IOJ299" s="1"/>
      <c r="IOK299" s="1"/>
      <c r="IOL299" s="1"/>
      <c r="IOM299" s="1"/>
      <c r="ION299" s="1"/>
      <c r="IOO299" s="1"/>
      <c r="IOP299" s="1"/>
      <c r="IOQ299" s="1"/>
      <c r="IOR299" s="1"/>
      <c r="IOS299" s="1"/>
      <c r="IOT299" s="1"/>
      <c r="IOU299" s="1"/>
      <c r="IOV299" s="1"/>
      <c r="IOW299" s="1"/>
      <c r="IOX299" s="1"/>
      <c r="IOY299" s="1"/>
      <c r="IOZ299" s="1"/>
      <c r="IPA299" s="1"/>
      <c r="IPB299" s="1"/>
      <c r="IPC299" s="1"/>
      <c r="IPD299" s="1"/>
      <c r="IPE299" s="1"/>
      <c r="IPF299" s="1"/>
      <c r="IPG299" s="1"/>
      <c r="IPH299" s="1"/>
      <c r="IPI299" s="1"/>
      <c r="IPJ299" s="1"/>
      <c r="IPK299" s="1"/>
      <c r="IPL299" s="1"/>
      <c r="IPM299" s="1"/>
      <c r="IPN299" s="1"/>
      <c r="IPO299" s="1"/>
      <c r="IPP299" s="1"/>
      <c r="IPQ299" s="1"/>
      <c r="IPR299" s="1"/>
      <c r="IPS299" s="1"/>
      <c r="IPT299" s="1"/>
      <c r="IPU299" s="1"/>
      <c r="IPV299" s="1"/>
      <c r="IPW299" s="1"/>
      <c r="IPX299" s="1"/>
      <c r="IPY299" s="1"/>
      <c r="IPZ299" s="1"/>
      <c r="IQA299" s="1"/>
      <c r="IQB299" s="1"/>
      <c r="IQC299" s="1"/>
      <c r="IQD299" s="1"/>
      <c r="IQE299" s="1"/>
      <c r="IQF299" s="1"/>
      <c r="IQG299" s="1"/>
      <c r="IQH299" s="1"/>
      <c r="IQI299" s="1"/>
      <c r="IQJ299" s="1"/>
      <c r="IQK299" s="1"/>
      <c r="IQL299" s="1"/>
      <c r="IQM299" s="1"/>
      <c r="IQN299" s="1"/>
      <c r="IQO299" s="1"/>
      <c r="IQP299" s="1"/>
      <c r="IQQ299" s="1"/>
      <c r="IQR299" s="1"/>
      <c r="IQS299" s="1"/>
      <c r="IQT299" s="1"/>
      <c r="IQU299" s="1"/>
      <c r="IQV299" s="1"/>
      <c r="IQW299" s="1"/>
      <c r="IQX299" s="1"/>
      <c r="IQY299" s="1"/>
      <c r="IQZ299" s="1"/>
      <c r="IRA299" s="1"/>
      <c r="IRB299" s="1"/>
      <c r="IRC299" s="1"/>
      <c r="IRD299" s="1"/>
      <c r="IRE299" s="1"/>
      <c r="IRF299" s="1"/>
      <c r="IRG299" s="1"/>
      <c r="IRH299" s="1"/>
      <c r="IRI299" s="1"/>
      <c r="IRJ299" s="1"/>
      <c r="IRK299" s="1"/>
      <c r="IRL299" s="1"/>
      <c r="IRM299" s="1"/>
      <c r="IRN299" s="1"/>
      <c r="IRO299" s="1"/>
      <c r="IRP299" s="1"/>
      <c r="IRQ299" s="1"/>
      <c r="IRR299" s="1"/>
      <c r="IRS299" s="1"/>
      <c r="IRT299" s="1"/>
      <c r="IRU299" s="1"/>
      <c r="IRV299" s="1"/>
      <c r="IRW299" s="1"/>
      <c r="IRX299" s="1"/>
      <c r="IRY299" s="1"/>
      <c r="IRZ299" s="1"/>
      <c r="ISA299" s="1"/>
      <c r="ISB299" s="1"/>
      <c r="ISC299" s="1"/>
      <c r="ISD299" s="1"/>
      <c r="ISE299" s="1"/>
      <c r="ISF299" s="1"/>
      <c r="ISG299" s="1"/>
      <c r="ISH299" s="1"/>
      <c r="ISI299" s="1"/>
      <c r="ISJ299" s="1"/>
      <c r="ISK299" s="1"/>
      <c r="ISL299" s="1"/>
      <c r="ISM299" s="1"/>
      <c r="ISN299" s="1"/>
      <c r="ISO299" s="1"/>
      <c r="ISP299" s="1"/>
      <c r="ISQ299" s="1"/>
      <c r="ISR299" s="1"/>
      <c r="ISS299" s="1"/>
      <c r="IST299" s="1"/>
      <c r="ISU299" s="1"/>
      <c r="ISV299" s="1"/>
      <c r="ISW299" s="1"/>
      <c r="ISX299" s="1"/>
      <c r="ISY299" s="1"/>
      <c r="ISZ299" s="1"/>
      <c r="ITA299" s="1"/>
      <c r="ITB299" s="1"/>
      <c r="ITC299" s="1"/>
      <c r="ITD299" s="1"/>
      <c r="ITE299" s="1"/>
      <c r="ITF299" s="1"/>
      <c r="ITG299" s="1"/>
      <c r="ITH299" s="1"/>
      <c r="ITI299" s="1"/>
      <c r="ITJ299" s="1"/>
      <c r="ITK299" s="1"/>
      <c r="ITL299" s="1"/>
      <c r="ITM299" s="1"/>
      <c r="ITN299" s="1"/>
      <c r="ITO299" s="1"/>
      <c r="ITP299" s="1"/>
      <c r="ITQ299" s="1"/>
      <c r="ITR299" s="1"/>
      <c r="ITS299" s="1"/>
      <c r="ITT299" s="1"/>
      <c r="ITU299" s="1"/>
      <c r="ITV299" s="1"/>
      <c r="ITW299" s="1"/>
      <c r="ITX299" s="1"/>
      <c r="ITY299" s="1"/>
      <c r="ITZ299" s="1"/>
      <c r="IUA299" s="1"/>
      <c r="IUB299" s="1"/>
      <c r="IUC299" s="1"/>
      <c r="IUD299" s="1"/>
      <c r="IUE299" s="1"/>
      <c r="IUF299" s="1"/>
      <c r="IUG299" s="1"/>
      <c r="IUH299" s="1"/>
      <c r="IUI299" s="1"/>
      <c r="IUJ299" s="1"/>
      <c r="IUK299" s="1"/>
      <c r="IUL299" s="1"/>
      <c r="IUM299" s="1"/>
      <c r="IUN299" s="1"/>
      <c r="IUO299" s="1"/>
      <c r="IUP299" s="1"/>
      <c r="IUQ299" s="1"/>
      <c r="IUR299" s="1"/>
      <c r="IUS299" s="1"/>
      <c r="IUT299" s="1"/>
      <c r="IUU299" s="1"/>
      <c r="IUV299" s="1"/>
      <c r="IUW299" s="1"/>
      <c r="IUX299" s="1"/>
      <c r="IUY299" s="1"/>
      <c r="IUZ299" s="1"/>
      <c r="IVA299" s="1"/>
      <c r="IVB299" s="1"/>
      <c r="IVC299" s="1"/>
      <c r="IVD299" s="1"/>
      <c r="IVE299" s="1"/>
      <c r="IVF299" s="1"/>
      <c r="IVG299" s="1"/>
      <c r="IVH299" s="1"/>
      <c r="IVI299" s="1"/>
      <c r="IVJ299" s="1"/>
      <c r="IVK299" s="1"/>
      <c r="IVL299" s="1"/>
      <c r="IVM299" s="1"/>
      <c r="IVN299" s="1"/>
      <c r="IVO299" s="1"/>
      <c r="IVP299" s="1"/>
      <c r="IVQ299" s="1"/>
      <c r="IVR299" s="1"/>
      <c r="IVS299" s="1"/>
      <c r="IVT299" s="1"/>
      <c r="IVU299" s="1"/>
      <c r="IVV299" s="1"/>
      <c r="IVW299" s="1"/>
      <c r="IVX299" s="1"/>
      <c r="IVY299" s="1"/>
      <c r="IVZ299" s="1"/>
      <c r="IWA299" s="1"/>
      <c r="IWB299" s="1"/>
      <c r="IWC299" s="1"/>
      <c r="IWD299" s="1"/>
      <c r="IWE299" s="1"/>
      <c r="IWF299" s="1"/>
      <c r="IWG299" s="1"/>
      <c r="IWH299" s="1"/>
      <c r="IWI299" s="1"/>
      <c r="IWJ299" s="1"/>
      <c r="IWK299" s="1"/>
      <c r="IWL299" s="1"/>
      <c r="IWM299" s="1"/>
      <c r="IWN299" s="1"/>
      <c r="IWO299" s="1"/>
      <c r="IWP299" s="1"/>
      <c r="IWQ299" s="1"/>
      <c r="IWR299" s="1"/>
      <c r="IWS299" s="1"/>
      <c r="IWT299" s="1"/>
      <c r="IWU299" s="1"/>
      <c r="IWV299" s="1"/>
      <c r="IWW299" s="1"/>
      <c r="IWX299" s="1"/>
      <c r="IWY299" s="1"/>
      <c r="IWZ299" s="1"/>
      <c r="IXA299" s="1"/>
      <c r="IXB299" s="1"/>
      <c r="IXC299" s="1"/>
      <c r="IXD299" s="1"/>
      <c r="IXE299" s="1"/>
      <c r="IXF299" s="1"/>
      <c r="IXG299" s="1"/>
      <c r="IXH299" s="1"/>
      <c r="IXI299" s="1"/>
      <c r="IXJ299" s="1"/>
      <c r="IXK299" s="1"/>
      <c r="IXL299" s="1"/>
      <c r="IXM299" s="1"/>
      <c r="IXN299" s="1"/>
      <c r="IXO299" s="1"/>
      <c r="IXP299" s="1"/>
      <c r="IXQ299" s="1"/>
      <c r="IXR299" s="1"/>
      <c r="IXS299" s="1"/>
      <c r="IXT299" s="1"/>
      <c r="IXU299" s="1"/>
      <c r="IXV299" s="1"/>
      <c r="IXW299" s="1"/>
      <c r="IXX299" s="1"/>
      <c r="IXY299" s="1"/>
      <c r="IXZ299" s="1"/>
      <c r="IYA299" s="1"/>
      <c r="IYB299" s="1"/>
      <c r="IYC299" s="1"/>
      <c r="IYD299" s="1"/>
      <c r="IYE299" s="1"/>
      <c r="IYF299" s="1"/>
      <c r="IYG299" s="1"/>
      <c r="IYH299" s="1"/>
      <c r="IYI299" s="1"/>
      <c r="IYJ299" s="1"/>
      <c r="IYK299" s="1"/>
      <c r="IYL299" s="1"/>
      <c r="IYM299" s="1"/>
      <c r="IYN299" s="1"/>
      <c r="IYO299" s="1"/>
      <c r="IYP299" s="1"/>
      <c r="IYQ299" s="1"/>
      <c r="IYR299" s="1"/>
      <c r="IYS299" s="1"/>
      <c r="IYT299" s="1"/>
      <c r="IYU299" s="1"/>
      <c r="IYV299" s="1"/>
      <c r="IYW299" s="1"/>
      <c r="IYX299" s="1"/>
      <c r="IYY299" s="1"/>
      <c r="IYZ299" s="1"/>
      <c r="IZA299" s="1"/>
      <c r="IZB299" s="1"/>
      <c r="IZC299" s="1"/>
      <c r="IZD299" s="1"/>
      <c r="IZE299" s="1"/>
      <c r="IZF299" s="1"/>
      <c r="IZG299" s="1"/>
      <c r="IZH299" s="1"/>
      <c r="IZI299" s="1"/>
      <c r="IZJ299" s="1"/>
      <c r="IZK299" s="1"/>
      <c r="IZL299" s="1"/>
      <c r="IZM299" s="1"/>
      <c r="IZN299" s="1"/>
      <c r="IZO299" s="1"/>
      <c r="IZP299" s="1"/>
      <c r="IZQ299" s="1"/>
      <c r="IZR299" s="1"/>
      <c r="IZS299" s="1"/>
      <c r="IZT299" s="1"/>
      <c r="IZU299" s="1"/>
      <c r="IZV299" s="1"/>
      <c r="IZW299" s="1"/>
      <c r="IZX299" s="1"/>
      <c r="IZY299" s="1"/>
      <c r="IZZ299" s="1"/>
      <c r="JAA299" s="1"/>
      <c r="JAB299" s="1"/>
      <c r="JAC299" s="1"/>
      <c r="JAD299" s="1"/>
      <c r="JAE299" s="1"/>
      <c r="JAF299" s="1"/>
      <c r="JAG299" s="1"/>
      <c r="JAH299" s="1"/>
      <c r="JAI299" s="1"/>
      <c r="JAJ299" s="1"/>
      <c r="JAK299" s="1"/>
      <c r="JAL299" s="1"/>
      <c r="JAM299" s="1"/>
      <c r="JAN299" s="1"/>
      <c r="JAO299" s="1"/>
      <c r="JAP299" s="1"/>
      <c r="JAQ299" s="1"/>
      <c r="JAR299" s="1"/>
      <c r="JAS299" s="1"/>
      <c r="JAT299" s="1"/>
      <c r="JAU299" s="1"/>
      <c r="JAV299" s="1"/>
      <c r="JAW299" s="1"/>
      <c r="JAX299" s="1"/>
      <c r="JAY299" s="1"/>
      <c r="JAZ299" s="1"/>
      <c r="JBA299" s="1"/>
      <c r="JBB299" s="1"/>
      <c r="JBC299" s="1"/>
      <c r="JBD299" s="1"/>
      <c r="JBE299" s="1"/>
      <c r="JBF299" s="1"/>
      <c r="JBG299" s="1"/>
      <c r="JBH299" s="1"/>
      <c r="JBI299" s="1"/>
      <c r="JBJ299" s="1"/>
      <c r="JBK299" s="1"/>
      <c r="JBL299" s="1"/>
      <c r="JBM299" s="1"/>
      <c r="JBN299" s="1"/>
      <c r="JBO299" s="1"/>
      <c r="JBP299" s="1"/>
      <c r="JBQ299" s="1"/>
      <c r="JBR299" s="1"/>
      <c r="JBS299" s="1"/>
      <c r="JBT299" s="1"/>
      <c r="JBU299" s="1"/>
      <c r="JBV299" s="1"/>
      <c r="JBW299" s="1"/>
      <c r="JBX299" s="1"/>
      <c r="JBY299" s="1"/>
      <c r="JBZ299" s="1"/>
      <c r="JCA299" s="1"/>
      <c r="JCB299" s="1"/>
      <c r="JCC299" s="1"/>
      <c r="JCD299" s="1"/>
      <c r="JCE299" s="1"/>
      <c r="JCF299" s="1"/>
      <c r="JCG299" s="1"/>
      <c r="JCH299" s="1"/>
      <c r="JCI299" s="1"/>
      <c r="JCJ299" s="1"/>
      <c r="JCK299" s="1"/>
      <c r="JCL299" s="1"/>
      <c r="JCM299" s="1"/>
      <c r="JCN299" s="1"/>
      <c r="JCO299" s="1"/>
      <c r="JCP299" s="1"/>
      <c r="JCQ299" s="1"/>
      <c r="JCR299" s="1"/>
      <c r="JCS299" s="1"/>
      <c r="JCT299" s="1"/>
      <c r="JCU299" s="1"/>
      <c r="JCV299" s="1"/>
      <c r="JCW299" s="1"/>
      <c r="JCX299" s="1"/>
      <c r="JCY299" s="1"/>
      <c r="JCZ299" s="1"/>
      <c r="JDA299" s="1"/>
      <c r="JDB299" s="1"/>
      <c r="JDC299" s="1"/>
      <c r="JDD299" s="1"/>
      <c r="JDE299" s="1"/>
      <c r="JDF299" s="1"/>
      <c r="JDG299" s="1"/>
      <c r="JDH299" s="1"/>
      <c r="JDI299" s="1"/>
      <c r="JDJ299" s="1"/>
      <c r="JDK299" s="1"/>
      <c r="JDL299" s="1"/>
      <c r="JDM299" s="1"/>
      <c r="JDN299" s="1"/>
      <c r="JDO299" s="1"/>
      <c r="JDP299" s="1"/>
      <c r="JDQ299" s="1"/>
      <c r="JDR299" s="1"/>
      <c r="JDS299" s="1"/>
      <c r="JDT299" s="1"/>
      <c r="JDU299" s="1"/>
      <c r="JDV299" s="1"/>
      <c r="JDW299" s="1"/>
      <c r="JDX299" s="1"/>
      <c r="JDY299" s="1"/>
      <c r="JDZ299" s="1"/>
      <c r="JEA299" s="1"/>
      <c r="JEB299" s="1"/>
      <c r="JEC299" s="1"/>
      <c r="JED299" s="1"/>
      <c r="JEE299" s="1"/>
      <c r="JEF299" s="1"/>
      <c r="JEG299" s="1"/>
      <c r="JEH299" s="1"/>
      <c r="JEI299" s="1"/>
      <c r="JEJ299" s="1"/>
      <c r="JEK299" s="1"/>
      <c r="JEL299" s="1"/>
      <c r="JEM299" s="1"/>
      <c r="JEN299" s="1"/>
      <c r="JEO299" s="1"/>
      <c r="JEP299" s="1"/>
      <c r="JEQ299" s="1"/>
      <c r="JER299" s="1"/>
      <c r="JES299" s="1"/>
      <c r="JET299" s="1"/>
      <c r="JEU299" s="1"/>
      <c r="JEV299" s="1"/>
      <c r="JEW299" s="1"/>
      <c r="JEX299" s="1"/>
      <c r="JEY299" s="1"/>
      <c r="JEZ299" s="1"/>
      <c r="JFA299" s="1"/>
      <c r="JFB299" s="1"/>
      <c r="JFC299" s="1"/>
      <c r="JFD299" s="1"/>
      <c r="JFE299" s="1"/>
      <c r="JFF299" s="1"/>
      <c r="JFG299" s="1"/>
      <c r="JFH299" s="1"/>
      <c r="JFI299" s="1"/>
      <c r="JFJ299" s="1"/>
      <c r="JFK299" s="1"/>
      <c r="JFL299" s="1"/>
      <c r="JFM299" s="1"/>
      <c r="JFN299" s="1"/>
      <c r="JFO299" s="1"/>
      <c r="JFP299" s="1"/>
      <c r="JFQ299" s="1"/>
      <c r="JFR299" s="1"/>
      <c r="JFS299" s="1"/>
      <c r="JFT299" s="1"/>
      <c r="JFU299" s="1"/>
      <c r="JFV299" s="1"/>
      <c r="JFW299" s="1"/>
      <c r="JFX299" s="1"/>
      <c r="JFY299" s="1"/>
      <c r="JFZ299" s="1"/>
      <c r="JGA299" s="1"/>
      <c r="JGB299" s="1"/>
      <c r="JGC299" s="1"/>
      <c r="JGD299" s="1"/>
      <c r="JGE299" s="1"/>
      <c r="JGF299" s="1"/>
      <c r="JGG299" s="1"/>
      <c r="JGH299" s="1"/>
      <c r="JGI299" s="1"/>
      <c r="JGJ299" s="1"/>
      <c r="JGK299" s="1"/>
      <c r="JGL299" s="1"/>
      <c r="JGM299" s="1"/>
      <c r="JGN299" s="1"/>
      <c r="JGO299" s="1"/>
      <c r="JGP299" s="1"/>
      <c r="JGQ299" s="1"/>
      <c r="JGR299" s="1"/>
      <c r="JGS299" s="1"/>
      <c r="JGT299" s="1"/>
      <c r="JGU299" s="1"/>
      <c r="JGV299" s="1"/>
      <c r="JGW299" s="1"/>
      <c r="JGX299" s="1"/>
      <c r="JGY299" s="1"/>
      <c r="JGZ299" s="1"/>
      <c r="JHA299" s="1"/>
      <c r="JHB299" s="1"/>
      <c r="JHC299" s="1"/>
      <c r="JHD299" s="1"/>
      <c r="JHE299" s="1"/>
      <c r="JHF299" s="1"/>
      <c r="JHG299" s="1"/>
      <c r="JHH299" s="1"/>
      <c r="JHI299" s="1"/>
      <c r="JHJ299" s="1"/>
      <c r="JHK299" s="1"/>
      <c r="JHL299" s="1"/>
      <c r="JHM299" s="1"/>
      <c r="JHN299" s="1"/>
      <c r="JHO299" s="1"/>
      <c r="JHP299" s="1"/>
      <c r="JHQ299" s="1"/>
      <c r="JHR299" s="1"/>
      <c r="JHS299" s="1"/>
      <c r="JHT299" s="1"/>
      <c r="JHU299" s="1"/>
      <c r="JHV299" s="1"/>
      <c r="JHW299" s="1"/>
      <c r="JHX299" s="1"/>
      <c r="JHY299" s="1"/>
      <c r="JHZ299" s="1"/>
      <c r="JIA299" s="1"/>
      <c r="JIB299" s="1"/>
      <c r="JIC299" s="1"/>
      <c r="JID299" s="1"/>
      <c r="JIE299" s="1"/>
      <c r="JIF299" s="1"/>
      <c r="JIG299" s="1"/>
      <c r="JIH299" s="1"/>
      <c r="JII299" s="1"/>
      <c r="JIJ299" s="1"/>
      <c r="JIK299" s="1"/>
      <c r="JIL299" s="1"/>
      <c r="JIM299" s="1"/>
      <c r="JIN299" s="1"/>
      <c r="JIO299" s="1"/>
      <c r="JIP299" s="1"/>
      <c r="JIQ299" s="1"/>
      <c r="JIR299" s="1"/>
      <c r="JIS299" s="1"/>
      <c r="JIT299" s="1"/>
      <c r="JIU299" s="1"/>
      <c r="JIV299" s="1"/>
      <c r="JIW299" s="1"/>
      <c r="JIX299" s="1"/>
      <c r="JIY299" s="1"/>
      <c r="JIZ299" s="1"/>
      <c r="JJA299" s="1"/>
      <c r="JJB299" s="1"/>
      <c r="JJC299" s="1"/>
      <c r="JJD299" s="1"/>
      <c r="JJE299" s="1"/>
      <c r="JJF299" s="1"/>
      <c r="JJG299" s="1"/>
      <c r="JJH299" s="1"/>
      <c r="JJI299" s="1"/>
      <c r="JJJ299" s="1"/>
      <c r="JJK299" s="1"/>
      <c r="JJL299" s="1"/>
      <c r="JJM299" s="1"/>
      <c r="JJN299" s="1"/>
      <c r="JJO299" s="1"/>
      <c r="JJP299" s="1"/>
      <c r="JJQ299" s="1"/>
      <c r="JJR299" s="1"/>
      <c r="JJS299" s="1"/>
      <c r="JJT299" s="1"/>
      <c r="JJU299" s="1"/>
      <c r="JJV299" s="1"/>
      <c r="JJW299" s="1"/>
      <c r="JJX299" s="1"/>
      <c r="JJY299" s="1"/>
      <c r="JJZ299" s="1"/>
      <c r="JKA299" s="1"/>
      <c r="JKB299" s="1"/>
      <c r="JKC299" s="1"/>
      <c r="JKD299" s="1"/>
      <c r="JKE299" s="1"/>
      <c r="JKF299" s="1"/>
      <c r="JKG299" s="1"/>
      <c r="JKH299" s="1"/>
      <c r="JKI299" s="1"/>
      <c r="JKJ299" s="1"/>
      <c r="JKK299" s="1"/>
      <c r="JKL299" s="1"/>
      <c r="JKM299" s="1"/>
      <c r="JKN299" s="1"/>
      <c r="JKO299" s="1"/>
      <c r="JKP299" s="1"/>
      <c r="JKQ299" s="1"/>
      <c r="JKR299" s="1"/>
      <c r="JKS299" s="1"/>
      <c r="JKT299" s="1"/>
      <c r="JKU299" s="1"/>
      <c r="JKV299" s="1"/>
      <c r="JKW299" s="1"/>
      <c r="JKX299" s="1"/>
      <c r="JKY299" s="1"/>
      <c r="JKZ299" s="1"/>
      <c r="JLA299" s="1"/>
      <c r="JLB299" s="1"/>
      <c r="JLC299" s="1"/>
      <c r="JLD299" s="1"/>
      <c r="JLE299" s="1"/>
      <c r="JLF299" s="1"/>
      <c r="JLG299" s="1"/>
      <c r="JLH299" s="1"/>
      <c r="JLI299" s="1"/>
      <c r="JLJ299" s="1"/>
      <c r="JLK299" s="1"/>
      <c r="JLL299" s="1"/>
      <c r="JLM299" s="1"/>
      <c r="JLN299" s="1"/>
      <c r="JLO299" s="1"/>
      <c r="JLP299" s="1"/>
      <c r="JLQ299" s="1"/>
      <c r="JLR299" s="1"/>
      <c r="JLS299" s="1"/>
      <c r="JLT299" s="1"/>
      <c r="JLU299" s="1"/>
      <c r="JLV299" s="1"/>
      <c r="JLW299" s="1"/>
      <c r="JLX299" s="1"/>
      <c r="JLY299" s="1"/>
      <c r="JLZ299" s="1"/>
      <c r="JMA299" s="1"/>
      <c r="JMB299" s="1"/>
      <c r="JMC299" s="1"/>
      <c r="JMD299" s="1"/>
      <c r="JME299" s="1"/>
      <c r="JMF299" s="1"/>
      <c r="JMG299" s="1"/>
      <c r="JMH299" s="1"/>
      <c r="JMI299" s="1"/>
      <c r="JMJ299" s="1"/>
      <c r="JMK299" s="1"/>
      <c r="JML299" s="1"/>
      <c r="JMM299" s="1"/>
      <c r="JMN299" s="1"/>
      <c r="JMO299" s="1"/>
      <c r="JMP299" s="1"/>
      <c r="JMQ299" s="1"/>
      <c r="JMR299" s="1"/>
      <c r="JMS299" s="1"/>
      <c r="JMT299" s="1"/>
      <c r="JMU299" s="1"/>
      <c r="JMV299" s="1"/>
      <c r="JMW299" s="1"/>
      <c r="JMX299" s="1"/>
      <c r="JMY299" s="1"/>
      <c r="JMZ299" s="1"/>
      <c r="JNA299" s="1"/>
      <c r="JNB299" s="1"/>
      <c r="JNC299" s="1"/>
      <c r="JND299" s="1"/>
      <c r="JNE299" s="1"/>
      <c r="JNF299" s="1"/>
      <c r="JNG299" s="1"/>
      <c r="JNH299" s="1"/>
      <c r="JNI299" s="1"/>
      <c r="JNJ299" s="1"/>
      <c r="JNK299" s="1"/>
      <c r="JNL299" s="1"/>
      <c r="JNM299" s="1"/>
      <c r="JNN299" s="1"/>
      <c r="JNO299" s="1"/>
      <c r="JNP299" s="1"/>
      <c r="JNQ299" s="1"/>
      <c r="JNR299" s="1"/>
      <c r="JNS299" s="1"/>
      <c r="JNT299" s="1"/>
      <c r="JNU299" s="1"/>
      <c r="JNV299" s="1"/>
      <c r="JNW299" s="1"/>
      <c r="JNX299" s="1"/>
      <c r="JNY299" s="1"/>
      <c r="JNZ299" s="1"/>
      <c r="JOA299" s="1"/>
      <c r="JOB299" s="1"/>
      <c r="JOC299" s="1"/>
      <c r="JOD299" s="1"/>
      <c r="JOE299" s="1"/>
      <c r="JOF299" s="1"/>
      <c r="JOG299" s="1"/>
      <c r="JOH299" s="1"/>
      <c r="JOI299" s="1"/>
      <c r="JOJ299" s="1"/>
      <c r="JOK299" s="1"/>
      <c r="JOL299" s="1"/>
      <c r="JOM299" s="1"/>
      <c r="JON299" s="1"/>
      <c r="JOO299" s="1"/>
      <c r="JOP299" s="1"/>
      <c r="JOQ299" s="1"/>
      <c r="JOR299" s="1"/>
      <c r="JOS299" s="1"/>
      <c r="JOT299" s="1"/>
      <c r="JOU299" s="1"/>
      <c r="JOV299" s="1"/>
      <c r="JOW299" s="1"/>
      <c r="JOX299" s="1"/>
      <c r="JOY299" s="1"/>
      <c r="JOZ299" s="1"/>
      <c r="JPA299" s="1"/>
      <c r="JPB299" s="1"/>
      <c r="JPC299" s="1"/>
      <c r="JPD299" s="1"/>
      <c r="JPE299" s="1"/>
      <c r="JPF299" s="1"/>
      <c r="JPG299" s="1"/>
      <c r="JPH299" s="1"/>
      <c r="JPI299" s="1"/>
      <c r="JPJ299" s="1"/>
      <c r="JPK299" s="1"/>
      <c r="JPL299" s="1"/>
      <c r="JPM299" s="1"/>
      <c r="JPN299" s="1"/>
      <c r="JPO299" s="1"/>
      <c r="JPP299" s="1"/>
      <c r="JPQ299" s="1"/>
      <c r="JPR299" s="1"/>
      <c r="JPS299" s="1"/>
      <c r="JPT299" s="1"/>
      <c r="JPU299" s="1"/>
      <c r="JPV299" s="1"/>
      <c r="JPW299" s="1"/>
      <c r="JPX299" s="1"/>
      <c r="JPY299" s="1"/>
      <c r="JPZ299" s="1"/>
      <c r="JQA299" s="1"/>
      <c r="JQB299" s="1"/>
      <c r="JQC299" s="1"/>
      <c r="JQD299" s="1"/>
      <c r="JQE299" s="1"/>
      <c r="JQF299" s="1"/>
      <c r="JQG299" s="1"/>
      <c r="JQH299" s="1"/>
      <c r="JQI299" s="1"/>
      <c r="JQJ299" s="1"/>
      <c r="JQK299" s="1"/>
      <c r="JQL299" s="1"/>
      <c r="JQM299" s="1"/>
      <c r="JQN299" s="1"/>
      <c r="JQO299" s="1"/>
      <c r="JQP299" s="1"/>
      <c r="JQQ299" s="1"/>
      <c r="JQR299" s="1"/>
      <c r="JQS299" s="1"/>
      <c r="JQT299" s="1"/>
      <c r="JQU299" s="1"/>
      <c r="JQV299" s="1"/>
      <c r="JQW299" s="1"/>
      <c r="JQX299" s="1"/>
      <c r="JQY299" s="1"/>
      <c r="JQZ299" s="1"/>
      <c r="JRA299" s="1"/>
      <c r="JRB299" s="1"/>
      <c r="JRC299" s="1"/>
      <c r="JRD299" s="1"/>
      <c r="JRE299" s="1"/>
      <c r="JRF299" s="1"/>
      <c r="JRG299" s="1"/>
      <c r="JRH299" s="1"/>
      <c r="JRI299" s="1"/>
      <c r="JRJ299" s="1"/>
      <c r="JRK299" s="1"/>
      <c r="JRL299" s="1"/>
      <c r="JRM299" s="1"/>
      <c r="JRN299" s="1"/>
      <c r="JRO299" s="1"/>
      <c r="JRP299" s="1"/>
      <c r="JRQ299" s="1"/>
      <c r="JRR299" s="1"/>
      <c r="JRS299" s="1"/>
      <c r="JRT299" s="1"/>
      <c r="JRU299" s="1"/>
      <c r="JRV299" s="1"/>
      <c r="JRW299" s="1"/>
      <c r="JRX299" s="1"/>
      <c r="JRY299" s="1"/>
      <c r="JRZ299" s="1"/>
      <c r="JSA299" s="1"/>
      <c r="JSB299" s="1"/>
      <c r="JSC299" s="1"/>
      <c r="JSD299" s="1"/>
      <c r="JSE299" s="1"/>
      <c r="JSF299" s="1"/>
      <c r="JSG299" s="1"/>
      <c r="JSH299" s="1"/>
      <c r="JSI299" s="1"/>
      <c r="JSJ299" s="1"/>
      <c r="JSK299" s="1"/>
      <c r="JSL299" s="1"/>
      <c r="JSM299" s="1"/>
      <c r="JSN299" s="1"/>
      <c r="JSO299" s="1"/>
      <c r="JSP299" s="1"/>
      <c r="JSQ299" s="1"/>
      <c r="JSR299" s="1"/>
      <c r="JSS299" s="1"/>
      <c r="JST299" s="1"/>
      <c r="JSU299" s="1"/>
      <c r="JSV299" s="1"/>
      <c r="JSW299" s="1"/>
      <c r="JSX299" s="1"/>
      <c r="JSY299" s="1"/>
      <c r="JSZ299" s="1"/>
      <c r="JTA299" s="1"/>
      <c r="JTB299" s="1"/>
      <c r="JTC299" s="1"/>
      <c r="JTD299" s="1"/>
      <c r="JTE299" s="1"/>
      <c r="JTF299" s="1"/>
      <c r="JTG299" s="1"/>
      <c r="JTH299" s="1"/>
      <c r="JTI299" s="1"/>
      <c r="JTJ299" s="1"/>
      <c r="JTK299" s="1"/>
      <c r="JTL299" s="1"/>
      <c r="JTM299" s="1"/>
      <c r="JTN299" s="1"/>
      <c r="JTO299" s="1"/>
      <c r="JTP299" s="1"/>
      <c r="JTQ299" s="1"/>
      <c r="JTR299" s="1"/>
      <c r="JTS299" s="1"/>
      <c r="JTT299" s="1"/>
      <c r="JTU299" s="1"/>
      <c r="JTV299" s="1"/>
      <c r="JTW299" s="1"/>
      <c r="JTX299" s="1"/>
      <c r="JTY299" s="1"/>
      <c r="JTZ299" s="1"/>
      <c r="JUA299" s="1"/>
      <c r="JUB299" s="1"/>
      <c r="JUC299" s="1"/>
      <c r="JUD299" s="1"/>
      <c r="JUE299" s="1"/>
      <c r="JUF299" s="1"/>
      <c r="JUG299" s="1"/>
      <c r="JUH299" s="1"/>
      <c r="JUI299" s="1"/>
      <c r="JUJ299" s="1"/>
      <c r="JUK299" s="1"/>
      <c r="JUL299" s="1"/>
      <c r="JUM299" s="1"/>
      <c r="JUN299" s="1"/>
      <c r="JUO299" s="1"/>
      <c r="JUP299" s="1"/>
      <c r="JUQ299" s="1"/>
      <c r="JUR299" s="1"/>
      <c r="JUS299" s="1"/>
      <c r="JUT299" s="1"/>
      <c r="JUU299" s="1"/>
      <c r="JUV299" s="1"/>
      <c r="JUW299" s="1"/>
      <c r="JUX299" s="1"/>
      <c r="JUY299" s="1"/>
      <c r="JUZ299" s="1"/>
      <c r="JVA299" s="1"/>
      <c r="JVB299" s="1"/>
      <c r="JVC299" s="1"/>
      <c r="JVD299" s="1"/>
      <c r="JVE299" s="1"/>
      <c r="JVF299" s="1"/>
      <c r="JVG299" s="1"/>
      <c r="JVH299" s="1"/>
      <c r="JVI299" s="1"/>
      <c r="JVJ299" s="1"/>
      <c r="JVK299" s="1"/>
      <c r="JVL299" s="1"/>
      <c r="JVM299" s="1"/>
      <c r="JVN299" s="1"/>
      <c r="JVO299" s="1"/>
      <c r="JVP299" s="1"/>
      <c r="JVQ299" s="1"/>
      <c r="JVR299" s="1"/>
      <c r="JVS299" s="1"/>
      <c r="JVT299" s="1"/>
      <c r="JVU299" s="1"/>
      <c r="JVV299" s="1"/>
      <c r="JVW299" s="1"/>
      <c r="JVX299" s="1"/>
      <c r="JVY299" s="1"/>
      <c r="JVZ299" s="1"/>
      <c r="JWA299" s="1"/>
      <c r="JWB299" s="1"/>
      <c r="JWC299" s="1"/>
      <c r="JWD299" s="1"/>
      <c r="JWE299" s="1"/>
      <c r="JWF299" s="1"/>
      <c r="JWG299" s="1"/>
      <c r="JWH299" s="1"/>
      <c r="JWI299" s="1"/>
      <c r="JWJ299" s="1"/>
      <c r="JWK299" s="1"/>
      <c r="JWL299" s="1"/>
      <c r="JWM299" s="1"/>
      <c r="JWN299" s="1"/>
      <c r="JWO299" s="1"/>
      <c r="JWP299" s="1"/>
      <c r="JWQ299" s="1"/>
      <c r="JWR299" s="1"/>
      <c r="JWS299" s="1"/>
      <c r="JWT299" s="1"/>
      <c r="JWU299" s="1"/>
      <c r="JWV299" s="1"/>
      <c r="JWW299" s="1"/>
      <c r="JWX299" s="1"/>
      <c r="JWY299" s="1"/>
      <c r="JWZ299" s="1"/>
      <c r="JXA299" s="1"/>
      <c r="JXB299" s="1"/>
      <c r="JXC299" s="1"/>
      <c r="JXD299" s="1"/>
      <c r="JXE299" s="1"/>
      <c r="JXF299" s="1"/>
      <c r="JXG299" s="1"/>
      <c r="JXH299" s="1"/>
      <c r="JXI299" s="1"/>
      <c r="JXJ299" s="1"/>
      <c r="JXK299" s="1"/>
      <c r="JXL299" s="1"/>
      <c r="JXM299" s="1"/>
      <c r="JXN299" s="1"/>
      <c r="JXO299" s="1"/>
      <c r="JXP299" s="1"/>
      <c r="JXQ299" s="1"/>
      <c r="JXR299" s="1"/>
      <c r="JXS299" s="1"/>
      <c r="JXT299" s="1"/>
      <c r="JXU299" s="1"/>
      <c r="JXV299" s="1"/>
      <c r="JXW299" s="1"/>
      <c r="JXX299" s="1"/>
      <c r="JXY299" s="1"/>
      <c r="JXZ299" s="1"/>
      <c r="JYA299" s="1"/>
      <c r="JYB299" s="1"/>
      <c r="JYC299" s="1"/>
      <c r="JYD299" s="1"/>
      <c r="JYE299" s="1"/>
      <c r="JYF299" s="1"/>
      <c r="JYG299" s="1"/>
      <c r="JYH299" s="1"/>
      <c r="JYI299" s="1"/>
      <c r="JYJ299" s="1"/>
      <c r="JYK299" s="1"/>
      <c r="JYL299" s="1"/>
      <c r="JYM299" s="1"/>
      <c r="JYN299" s="1"/>
      <c r="JYO299" s="1"/>
      <c r="JYP299" s="1"/>
      <c r="JYQ299" s="1"/>
      <c r="JYR299" s="1"/>
      <c r="JYS299" s="1"/>
      <c r="JYT299" s="1"/>
      <c r="JYU299" s="1"/>
      <c r="JYV299" s="1"/>
      <c r="JYW299" s="1"/>
      <c r="JYX299" s="1"/>
      <c r="JYY299" s="1"/>
      <c r="JYZ299" s="1"/>
      <c r="JZA299" s="1"/>
      <c r="JZB299" s="1"/>
      <c r="JZC299" s="1"/>
      <c r="JZD299" s="1"/>
      <c r="JZE299" s="1"/>
      <c r="JZF299" s="1"/>
      <c r="JZG299" s="1"/>
      <c r="JZH299" s="1"/>
      <c r="JZI299" s="1"/>
      <c r="JZJ299" s="1"/>
      <c r="JZK299" s="1"/>
      <c r="JZL299" s="1"/>
      <c r="JZM299" s="1"/>
      <c r="JZN299" s="1"/>
      <c r="JZO299" s="1"/>
      <c r="JZP299" s="1"/>
      <c r="JZQ299" s="1"/>
      <c r="JZR299" s="1"/>
      <c r="JZS299" s="1"/>
      <c r="JZT299" s="1"/>
      <c r="JZU299" s="1"/>
      <c r="JZV299" s="1"/>
      <c r="JZW299" s="1"/>
      <c r="JZX299" s="1"/>
      <c r="JZY299" s="1"/>
      <c r="JZZ299" s="1"/>
      <c r="KAA299" s="1"/>
      <c r="KAB299" s="1"/>
      <c r="KAC299" s="1"/>
      <c r="KAD299" s="1"/>
      <c r="KAE299" s="1"/>
      <c r="KAF299" s="1"/>
      <c r="KAG299" s="1"/>
      <c r="KAH299" s="1"/>
      <c r="KAI299" s="1"/>
      <c r="KAJ299" s="1"/>
      <c r="KAK299" s="1"/>
      <c r="KAL299" s="1"/>
      <c r="KAM299" s="1"/>
      <c r="KAN299" s="1"/>
      <c r="KAO299" s="1"/>
      <c r="KAP299" s="1"/>
      <c r="KAQ299" s="1"/>
      <c r="KAR299" s="1"/>
      <c r="KAS299" s="1"/>
      <c r="KAT299" s="1"/>
      <c r="KAU299" s="1"/>
      <c r="KAV299" s="1"/>
      <c r="KAW299" s="1"/>
      <c r="KAX299" s="1"/>
      <c r="KAY299" s="1"/>
      <c r="KAZ299" s="1"/>
      <c r="KBA299" s="1"/>
      <c r="KBB299" s="1"/>
      <c r="KBC299" s="1"/>
      <c r="KBD299" s="1"/>
      <c r="KBE299" s="1"/>
      <c r="KBF299" s="1"/>
      <c r="KBG299" s="1"/>
      <c r="KBH299" s="1"/>
      <c r="KBI299" s="1"/>
      <c r="KBJ299" s="1"/>
      <c r="KBK299" s="1"/>
      <c r="KBL299" s="1"/>
      <c r="KBM299" s="1"/>
      <c r="KBN299" s="1"/>
      <c r="KBO299" s="1"/>
      <c r="KBP299" s="1"/>
      <c r="KBQ299" s="1"/>
      <c r="KBR299" s="1"/>
      <c r="KBS299" s="1"/>
      <c r="KBT299" s="1"/>
      <c r="KBU299" s="1"/>
      <c r="KBV299" s="1"/>
      <c r="KBW299" s="1"/>
      <c r="KBX299" s="1"/>
      <c r="KBY299" s="1"/>
      <c r="KBZ299" s="1"/>
      <c r="KCA299" s="1"/>
      <c r="KCB299" s="1"/>
      <c r="KCC299" s="1"/>
      <c r="KCD299" s="1"/>
      <c r="KCE299" s="1"/>
      <c r="KCF299" s="1"/>
      <c r="KCG299" s="1"/>
      <c r="KCH299" s="1"/>
      <c r="KCI299" s="1"/>
      <c r="KCJ299" s="1"/>
      <c r="KCK299" s="1"/>
      <c r="KCL299" s="1"/>
      <c r="KCM299" s="1"/>
      <c r="KCN299" s="1"/>
      <c r="KCO299" s="1"/>
      <c r="KCP299" s="1"/>
      <c r="KCQ299" s="1"/>
      <c r="KCR299" s="1"/>
      <c r="KCS299" s="1"/>
      <c r="KCT299" s="1"/>
      <c r="KCU299" s="1"/>
      <c r="KCV299" s="1"/>
      <c r="KCW299" s="1"/>
      <c r="KCX299" s="1"/>
      <c r="KCY299" s="1"/>
      <c r="KCZ299" s="1"/>
      <c r="KDA299" s="1"/>
      <c r="KDB299" s="1"/>
      <c r="KDC299" s="1"/>
      <c r="KDD299" s="1"/>
      <c r="KDE299" s="1"/>
      <c r="KDF299" s="1"/>
      <c r="KDG299" s="1"/>
      <c r="KDH299" s="1"/>
      <c r="KDI299" s="1"/>
      <c r="KDJ299" s="1"/>
      <c r="KDK299" s="1"/>
      <c r="KDL299" s="1"/>
      <c r="KDM299" s="1"/>
      <c r="KDN299" s="1"/>
      <c r="KDO299" s="1"/>
      <c r="KDP299" s="1"/>
      <c r="KDQ299" s="1"/>
      <c r="KDR299" s="1"/>
      <c r="KDS299" s="1"/>
      <c r="KDT299" s="1"/>
      <c r="KDU299" s="1"/>
      <c r="KDV299" s="1"/>
      <c r="KDW299" s="1"/>
      <c r="KDX299" s="1"/>
      <c r="KDY299" s="1"/>
      <c r="KDZ299" s="1"/>
      <c r="KEA299" s="1"/>
      <c r="KEB299" s="1"/>
      <c r="KEC299" s="1"/>
      <c r="KED299" s="1"/>
      <c r="KEE299" s="1"/>
      <c r="KEF299" s="1"/>
      <c r="KEG299" s="1"/>
      <c r="KEH299" s="1"/>
      <c r="KEI299" s="1"/>
      <c r="KEJ299" s="1"/>
      <c r="KEK299" s="1"/>
      <c r="KEL299" s="1"/>
      <c r="KEM299" s="1"/>
      <c r="KEN299" s="1"/>
      <c r="KEO299" s="1"/>
      <c r="KEP299" s="1"/>
      <c r="KEQ299" s="1"/>
      <c r="KER299" s="1"/>
      <c r="KES299" s="1"/>
      <c r="KET299" s="1"/>
      <c r="KEU299" s="1"/>
      <c r="KEV299" s="1"/>
      <c r="KEW299" s="1"/>
      <c r="KEX299" s="1"/>
      <c r="KEY299" s="1"/>
      <c r="KEZ299" s="1"/>
      <c r="KFA299" s="1"/>
      <c r="KFB299" s="1"/>
      <c r="KFC299" s="1"/>
      <c r="KFD299" s="1"/>
      <c r="KFE299" s="1"/>
      <c r="KFF299" s="1"/>
      <c r="KFG299" s="1"/>
      <c r="KFH299" s="1"/>
      <c r="KFI299" s="1"/>
      <c r="KFJ299" s="1"/>
      <c r="KFK299" s="1"/>
      <c r="KFL299" s="1"/>
      <c r="KFM299" s="1"/>
      <c r="KFN299" s="1"/>
      <c r="KFO299" s="1"/>
      <c r="KFP299" s="1"/>
      <c r="KFQ299" s="1"/>
      <c r="KFR299" s="1"/>
      <c r="KFS299" s="1"/>
      <c r="KFT299" s="1"/>
      <c r="KFU299" s="1"/>
      <c r="KFV299" s="1"/>
      <c r="KFW299" s="1"/>
      <c r="KFX299" s="1"/>
      <c r="KFY299" s="1"/>
      <c r="KFZ299" s="1"/>
      <c r="KGA299" s="1"/>
      <c r="KGB299" s="1"/>
      <c r="KGC299" s="1"/>
      <c r="KGD299" s="1"/>
      <c r="KGE299" s="1"/>
      <c r="KGF299" s="1"/>
      <c r="KGG299" s="1"/>
      <c r="KGH299" s="1"/>
      <c r="KGI299" s="1"/>
      <c r="KGJ299" s="1"/>
      <c r="KGK299" s="1"/>
      <c r="KGL299" s="1"/>
      <c r="KGM299" s="1"/>
      <c r="KGN299" s="1"/>
      <c r="KGO299" s="1"/>
      <c r="KGP299" s="1"/>
      <c r="KGQ299" s="1"/>
      <c r="KGR299" s="1"/>
      <c r="KGS299" s="1"/>
      <c r="KGT299" s="1"/>
      <c r="KGU299" s="1"/>
      <c r="KGV299" s="1"/>
      <c r="KGW299" s="1"/>
      <c r="KGX299" s="1"/>
      <c r="KGY299" s="1"/>
      <c r="KGZ299" s="1"/>
      <c r="KHA299" s="1"/>
      <c r="KHB299" s="1"/>
      <c r="KHC299" s="1"/>
      <c r="KHD299" s="1"/>
      <c r="KHE299" s="1"/>
      <c r="KHF299" s="1"/>
      <c r="KHG299" s="1"/>
      <c r="KHH299" s="1"/>
      <c r="KHI299" s="1"/>
      <c r="KHJ299" s="1"/>
      <c r="KHK299" s="1"/>
      <c r="KHL299" s="1"/>
      <c r="KHM299" s="1"/>
      <c r="KHN299" s="1"/>
      <c r="KHO299" s="1"/>
      <c r="KHP299" s="1"/>
      <c r="KHQ299" s="1"/>
      <c r="KHR299" s="1"/>
      <c r="KHS299" s="1"/>
      <c r="KHT299" s="1"/>
      <c r="KHU299" s="1"/>
      <c r="KHV299" s="1"/>
      <c r="KHW299" s="1"/>
      <c r="KHX299" s="1"/>
      <c r="KHY299" s="1"/>
      <c r="KHZ299" s="1"/>
      <c r="KIA299" s="1"/>
      <c r="KIB299" s="1"/>
      <c r="KIC299" s="1"/>
      <c r="KID299" s="1"/>
      <c r="KIE299" s="1"/>
      <c r="KIF299" s="1"/>
      <c r="KIG299" s="1"/>
      <c r="KIH299" s="1"/>
      <c r="KII299" s="1"/>
      <c r="KIJ299" s="1"/>
      <c r="KIK299" s="1"/>
      <c r="KIL299" s="1"/>
      <c r="KIM299" s="1"/>
      <c r="KIN299" s="1"/>
      <c r="KIO299" s="1"/>
      <c r="KIP299" s="1"/>
      <c r="KIQ299" s="1"/>
      <c r="KIR299" s="1"/>
      <c r="KIS299" s="1"/>
      <c r="KIT299" s="1"/>
      <c r="KIU299" s="1"/>
      <c r="KIV299" s="1"/>
      <c r="KIW299" s="1"/>
      <c r="KIX299" s="1"/>
      <c r="KIY299" s="1"/>
      <c r="KIZ299" s="1"/>
      <c r="KJA299" s="1"/>
      <c r="KJB299" s="1"/>
      <c r="KJC299" s="1"/>
      <c r="KJD299" s="1"/>
      <c r="KJE299" s="1"/>
      <c r="KJF299" s="1"/>
      <c r="KJG299" s="1"/>
      <c r="KJH299" s="1"/>
      <c r="KJI299" s="1"/>
      <c r="KJJ299" s="1"/>
      <c r="KJK299" s="1"/>
      <c r="KJL299" s="1"/>
      <c r="KJM299" s="1"/>
      <c r="KJN299" s="1"/>
      <c r="KJO299" s="1"/>
      <c r="KJP299" s="1"/>
      <c r="KJQ299" s="1"/>
      <c r="KJR299" s="1"/>
      <c r="KJS299" s="1"/>
      <c r="KJT299" s="1"/>
      <c r="KJU299" s="1"/>
      <c r="KJV299" s="1"/>
      <c r="KJW299" s="1"/>
      <c r="KJX299" s="1"/>
      <c r="KJY299" s="1"/>
      <c r="KJZ299" s="1"/>
      <c r="KKA299" s="1"/>
      <c r="KKB299" s="1"/>
      <c r="KKC299" s="1"/>
      <c r="KKD299" s="1"/>
      <c r="KKE299" s="1"/>
      <c r="KKF299" s="1"/>
      <c r="KKG299" s="1"/>
      <c r="KKH299" s="1"/>
      <c r="KKI299" s="1"/>
      <c r="KKJ299" s="1"/>
      <c r="KKK299" s="1"/>
      <c r="KKL299" s="1"/>
      <c r="KKM299" s="1"/>
      <c r="KKN299" s="1"/>
      <c r="KKO299" s="1"/>
      <c r="KKP299" s="1"/>
      <c r="KKQ299" s="1"/>
      <c r="KKR299" s="1"/>
      <c r="KKS299" s="1"/>
      <c r="KKT299" s="1"/>
      <c r="KKU299" s="1"/>
      <c r="KKV299" s="1"/>
      <c r="KKW299" s="1"/>
      <c r="KKX299" s="1"/>
      <c r="KKY299" s="1"/>
      <c r="KKZ299" s="1"/>
      <c r="KLA299" s="1"/>
      <c r="KLB299" s="1"/>
      <c r="KLC299" s="1"/>
      <c r="KLD299" s="1"/>
      <c r="KLE299" s="1"/>
      <c r="KLF299" s="1"/>
      <c r="KLG299" s="1"/>
      <c r="KLH299" s="1"/>
      <c r="KLI299" s="1"/>
      <c r="KLJ299" s="1"/>
      <c r="KLK299" s="1"/>
      <c r="KLL299" s="1"/>
      <c r="KLM299" s="1"/>
      <c r="KLN299" s="1"/>
      <c r="KLO299" s="1"/>
      <c r="KLP299" s="1"/>
      <c r="KLQ299" s="1"/>
      <c r="KLR299" s="1"/>
      <c r="KLS299" s="1"/>
      <c r="KLT299" s="1"/>
      <c r="KLU299" s="1"/>
      <c r="KLV299" s="1"/>
      <c r="KLW299" s="1"/>
      <c r="KLX299" s="1"/>
      <c r="KLY299" s="1"/>
      <c r="KLZ299" s="1"/>
      <c r="KMA299" s="1"/>
      <c r="KMB299" s="1"/>
      <c r="KMC299" s="1"/>
      <c r="KMD299" s="1"/>
      <c r="KME299" s="1"/>
      <c r="KMF299" s="1"/>
      <c r="KMG299" s="1"/>
      <c r="KMH299" s="1"/>
      <c r="KMI299" s="1"/>
      <c r="KMJ299" s="1"/>
      <c r="KMK299" s="1"/>
      <c r="KML299" s="1"/>
      <c r="KMM299" s="1"/>
      <c r="KMN299" s="1"/>
      <c r="KMO299" s="1"/>
      <c r="KMP299" s="1"/>
      <c r="KMQ299" s="1"/>
      <c r="KMR299" s="1"/>
      <c r="KMS299" s="1"/>
      <c r="KMT299" s="1"/>
      <c r="KMU299" s="1"/>
      <c r="KMV299" s="1"/>
      <c r="KMW299" s="1"/>
      <c r="KMX299" s="1"/>
      <c r="KMY299" s="1"/>
      <c r="KMZ299" s="1"/>
      <c r="KNA299" s="1"/>
      <c r="KNB299" s="1"/>
      <c r="KNC299" s="1"/>
      <c r="KND299" s="1"/>
      <c r="KNE299" s="1"/>
      <c r="KNF299" s="1"/>
      <c r="KNG299" s="1"/>
      <c r="KNH299" s="1"/>
      <c r="KNI299" s="1"/>
      <c r="KNJ299" s="1"/>
      <c r="KNK299" s="1"/>
      <c r="KNL299" s="1"/>
      <c r="KNM299" s="1"/>
      <c r="KNN299" s="1"/>
      <c r="KNO299" s="1"/>
      <c r="KNP299" s="1"/>
      <c r="KNQ299" s="1"/>
      <c r="KNR299" s="1"/>
      <c r="KNS299" s="1"/>
      <c r="KNT299" s="1"/>
      <c r="KNU299" s="1"/>
      <c r="KNV299" s="1"/>
      <c r="KNW299" s="1"/>
      <c r="KNX299" s="1"/>
      <c r="KNY299" s="1"/>
      <c r="KNZ299" s="1"/>
      <c r="KOA299" s="1"/>
      <c r="KOB299" s="1"/>
      <c r="KOC299" s="1"/>
      <c r="KOD299" s="1"/>
      <c r="KOE299" s="1"/>
      <c r="KOF299" s="1"/>
      <c r="KOG299" s="1"/>
      <c r="KOH299" s="1"/>
      <c r="KOI299" s="1"/>
      <c r="KOJ299" s="1"/>
      <c r="KOK299" s="1"/>
      <c r="KOL299" s="1"/>
      <c r="KOM299" s="1"/>
      <c r="KON299" s="1"/>
      <c r="KOO299" s="1"/>
      <c r="KOP299" s="1"/>
      <c r="KOQ299" s="1"/>
      <c r="KOR299" s="1"/>
      <c r="KOS299" s="1"/>
      <c r="KOT299" s="1"/>
      <c r="KOU299" s="1"/>
      <c r="KOV299" s="1"/>
      <c r="KOW299" s="1"/>
      <c r="KOX299" s="1"/>
      <c r="KOY299" s="1"/>
      <c r="KOZ299" s="1"/>
      <c r="KPA299" s="1"/>
      <c r="KPB299" s="1"/>
      <c r="KPC299" s="1"/>
      <c r="KPD299" s="1"/>
      <c r="KPE299" s="1"/>
      <c r="KPF299" s="1"/>
      <c r="KPG299" s="1"/>
      <c r="KPH299" s="1"/>
      <c r="KPI299" s="1"/>
      <c r="KPJ299" s="1"/>
      <c r="KPK299" s="1"/>
      <c r="KPL299" s="1"/>
      <c r="KPM299" s="1"/>
      <c r="KPN299" s="1"/>
      <c r="KPO299" s="1"/>
      <c r="KPP299" s="1"/>
      <c r="KPQ299" s="1"/>
      <c r="KPR299" s="1"/>
      <c r="KPS299" s="1"/>
      <c r="KPT299" s="1"/>
      <c r="KPU299" s="1"/>
      <c r="KPV299" s="1"/>
      <c r="KPW299" s="1"/>
      <c r="KPX299" s="1"/>
      <c r="KPY299" s="1"/>
      <c r="KPZ299" s="1"/>
      <c r="KQA299" s="1"/>
      <c r="KQB299" s="1"/>
      <c r="KQC299" s="1"/>
      <c r="KQD299" s="1"/>
      <c r="KQE299" s="1"/>
      <c r="KQF299" s="1"/>
      <c r="KQG299" s="1"/>
      <c r="KQH299" s="1"/>
      <c r="KQI299" s="1"/>
      <c r="KQJ299" s="1"/>
      <c r="KQK299" s="1"/>
      <c r="KQL299" s="1"/>
      <c r="KQM299" s="1"/>
      <c r="KQN299" s="1"/>
      <c r="KQO299" s="1"/>
      <c r="KQP299" s="1"/>
      <c r="KQQ299" s="1"/>
      <c r="KQR299" s="1"/>
      <c r="KQS299" s="1"/>
      <c r="KQT299" s="1"/>
      <c r="KQU299" s="1"/>
      <c r="KQV299" s="1"/>
      <c r="KQW299" s="1"/>
      <c r="KQX299" s="1"/>
      <c r="KQY299" s="1"/>
      <c r="KQZ299" s="1"/>
      <c r="KRA299" s="1"/>
      <c r="KRB299" s="1"/>
      <c r="KRC299" s="1"/>
      <c r="KRD299" s="1"/>
      <c r="KRE299" s="1"/>
      <c r="KRF299" s="1"/>
      <c r="KRG299" s="1"/>
      <c r="KRH299" s="1"/>
      <c r="KRI299" s="1"/>
      <c r="KRJ299" s="1"/>
      <c r="KRK299" s="1"/>
      <c r="KRL299" s="1"/>
      <c r="KRM299" s="1"/>
      <c r="KRN299" s="1"/>
      <c r="KRO299" s="1"/>
      <c r="KRP299" s="1"/>
      <c r="KRQ299" s="1"/>
      <c r="KRR299" s="1"/>
      <c r="KRS299" s="1"/>
      <c r="KRT299" s="1"/>
      <c r="KRU299" s="1"/>
      <c r="KRV299" s="1"/>
      <c r="KRW299" s="1"/>
      <c r="KRX299" s="1"/>
      <c r="KRY299" s="1"/>
      <c r="KRZ299" s="1"/>
      <c r="KSA299" s="1"/>
      <c r="KSB299" s="1"/>
      <c r="KSC299" s="1"/>
      <c r="KSD299" s="1"/>
      <c r="KSE299" s="1"/>
      <c r="KSF299" s="1"/>
      <c r="KSG299" s="1"/>
      <c r="KSH299" s="1"/>
      <c r="KSI299" s="1"/>
      <c r="KSJ299" s="1"/>
      <c r="KSK299" s="1"/>
      <c r="KSL299" s="1"/>
      <c r="KSM299" s="1"/>
      <c r="KSN299" s="1"/>
      <c r="KSO299" s="1"/>
      <c r="KSP299" s="1"/>
      <c r="KSQ299" s="1"/>
      <c r="KSR299" s="1"/>
      <c r="KSS299" s="1"/>
      <c r="KST299" s="1"/>
      <c r="KSU299" s="1"/>
      <c r="KSV299" s="1"/>
      <c r="KSW299" s="1"/>
      <c r="KSX299" s="1"/>
      <c r="KSY299" s="1"/>
      <c r="KSZ299" s="1"/>
      <c r="KTA299" s="1"/>
      <c r="KTB299" s="1"/>
      <c r="KTC299" s="1"/>
      <c r="KTD299" s="1"/>
      <c r="KTE299" s="1"/>
      <c r="KTF299" s="1"/>
      <c r="KTG299" s="1"/>
      <c r="KTH299" s="1"/>
      <c r="KTI299" s="1"/>
      <c r="KTJ299" s="1"/>
      <c r="KTK299" s="1"/>
      <c r="KTL299" s="1"/>
      <c r="KTM299" s="1"/>
      <c r="KTN299" s="1"/>
      <c r="KTO299" s="1"/>
      <c r="KTP299" s="1"/>
      <c r="KTQ299" s="1"/>
      <c r="KTR299" s="1"/>
      <c r="KTS299" s="1"/>
      <c r="KTT299" s="1"/>
      <c r="KTU299" s="1"/>
      <c r="KTV299" s="1"/>
      <c r="KTW299" s="1"/>
      <c r="KTX299" s="1"/>
      <c r="KTY299" s="1"/>
      <c r="KTZ299" s="1"/>
      <c r="KUA299" s="1"/>
      <c r="KUB299" s="1"/>
      <c r="KUC299" s="1"/>
      <c r="KUD299" s="1"/>
      <c r="KUE299" s="1"/>
      <c r="KUF299" s="1"/>
      <c r="KUG299" s="1"/>
      <c r="KUH299" s="1"/>
      <c r="KUI299" s="1"/>
      <c r="KUJ299" s="1"/>
      <c r="KUK299" s="1"/>
      <c r="KUL299" s="1"/>
      <c r="KUM299" s="1"/>
      <c r="KUN299" s="1"/>
      <c r="KUO299" s="1"/>
      <c r="KUP299" s="1"/>
      <c r="KUQ299" s="1"/>
      <c r="KUR299" s="1"/>
      <c r="KUS299" s="1"/>
      <c r="KUT299" s="1"/>
      <c r="KUU299" s="1"/>
      <c r="KUV299" s="1"/>
      <c r="KUW299" s="1"/>
      <c r="KUX299" s="1"/>
      <c r="KUY299" s="1"/>
      <c r="KUZ299" s="1"/>
      <c r="KVA299" s="1"/>
      <c r="KVB299" s="1"/>
      <c r="KVC299" s="1"/>
      <c r="KVD299" s="1"/>
      <c r="KVE299" s="1"/>
      <c r="KVF299" s="1"/>
      <c r="KVG299" s="1"/>
      <c r="KVH299" s="1"/>
      <c r="KVI299" s="1"/>
      <c r="KVJ299" s="1"/>
      <c r="KVK299" s="1"/>
      <c r="KVL299" s="1"/>
      <c r="KVM299" s="1"/>
      <c r="KVN299" s="1"/>
      <c r="KVO299" s="1"/>
      <c r="KVP299" s="1"/>
      <c r="KVQ299" s="1"/>
      <c r="KVR299" s="1"/>
      <c r="KVS299" s="1"/>
      <c r="KVT299" s="1"/>
      <c r="KVU299" s="1"/>
      <c r="KVV299" s="1"/>
      <c r="KVW299" s="1"/>
      <c r="KVX299" s="1"/>
      <c r="KVY299" s="1"/>
      <c r="KVZ299" s="1"/>
      <c r="KWA299" s="1"/>
      <c r="KWB299" s="1"/>
      <c r="KWC299" s="1"/>
      <c r="KWD299" s="1"/>
      <c r="KWE299" s="1"/>
      <c r="KWF299" s="1"/>
      <c r="KWG299" s="1"/>
      <c r="KWH299" s="1"/>
      <c r="KWI299" s="1"/>
      <c r="KWJ299" s="1"/>
      <c r="KWK299" s="1"/>
      <c r="KWL299" s="1"/>
      <c r="KWM299" s="1"/>
      <c r="KWN299" s="1"/>
      <c r="KWO299" s="1"/>
      <c r="KWP299" s="1"/>
      <c r="KWQ299" s="1"/>
      <c r="KWR299" s="1"/>
      <c r="KWS299" s="1"/>
      <c r="KWT299" s="1"/>
      <c r="KWU299" s="1"/>
      <c r="KWV299" s="1"/>
      <c r="KWW299" s="1"/>
      <c r="KWX299" s="1"/>
      <c r="KWY299" s="1"/>
      <c r="KWZ299" s="1"/>
      <c r="KXA299" s="1"/>
      <c r="KXB299" s="1"/>
      <c r="KXC299" s="1"/>
      <c r="KXD299" s="1"/>
      <c r="KXE299" s="1"/>
      <c r="KXF299" s="1"/>
      <c r="KXG299" s="1"/>
      <c r="KXH299" s="1"/>
      <c r="KXI299" s="1"/>
      <c r="KXJ299" s="1"/>
      <c r="KXK299" s="1"/>
      <c r="KXL299" s="1"/>
      <c r="KXM299" s="1"/>
      <c r="KXN299" s="1"/>
      <c r="KXO299" s="1"/>
      <c r="KXP299" s="1"/>
      <c r="KXQ299" s="1"/>
      <c r="KXR299" s="1"/>
      <c r="KXS299" s="1"/>
      <c r="KXT299" s="1"/>
      <c r="KXU299" s="1"/>
      <c r="KXV299" s="1"/>
      <c r="KXW299" s="1"/>
      <c r="KXX299" s="1"/>
      <c r="KXY299" s="1"/>
      <c r="KXZ299" s="1"/>
      <c r="KYA299" s="1"/>
      <c r="KYB299" s="1"/>
      <c r="KYC299" s="1"/>
      <c r="KYD299" s="1"/>
      <c r="KYE299" s="1"/>
      <c r="KYF299" s="1"/>
      <c r="KYG299" s="1"/>
      <c r="KYH299" s="1"/>
      <c r="KYI299" s="1"/>
      <c r="KYJ299" s="1"/>
      <c r="KYK299" s="1"/>
      <c r="KYL299" s="1"/>
      <c r="KYM299" s="1"/>
      <c r="KYN299" s="1"/>
      <c r="KYO299" s="1"/>
      <c r="KYP299" s="1"/>
      <c r="KYQ299" s="1"/>
      <c r="KYR299" s="1"/>
      <c r="KYS299" s="1"/>
      <c r="KYT299" s="1"/>
      <c r="KYU299" s="1"/>
      <c r="KYV299" s="1"/>
      <c r="KYW299" s="1"/>
      <c r="KYX299" s="1"/>
      <c r="KYY299" s="1"/>
      <c r="KYZ299" s="1"/>
      <c r="KZA299" s="1"/>
      <c r="KZB299" s="1"/>
      <c r="KZC299" s="1"/>
      <c r="KZD299" s="1"/>
      <c r="KZE299" s="1"/>
      <c r="KZF299" s="1"/>
      <c r="KZG299" s="1"/>
      <c r="KZH299" s="1"/>
      <c r="KZI299" s="1"/>
      <c r="KZJ299" s="1"/>
      <c r="KZK299" s="1"/>
      <c r="KZL299" s="1"/>
      <c r="KZM299" s="1"/>
      <c r="KZN299" s="1"/>
      <c r="KZO299" s="1"/>
      <c r="KZP299" s="1"/>
      <c r="KZQ299" s="1"/>
      <c r="KZR299" s="1"/>
      <c r="KZS299" s="1"/>
      <c r="KZT299" s="1"/>
      <c r="KZU299" s="1"/>
      <c r="KZV299" s="1"/>
      <c r="KZW299" s="1"/>
      <c r="KZX299" s="1"/>
      <c r="KZY299" s="1"/>
      <c r="KZZ299" s="1"/>
      <c r="LAA299" s="1"/>
      <c r="LAB299" s="1"/>
      <c r="LAC299" s="1"/>
      <c r="LAD299" s="1"/>
      <c r="LAE299" s="1"/>
      <c r="LAF299" s="1"/>
      <c r="LAG299" s="1"/>
      <c r="LAH299" s="1"/>
      <c r="LAI299" s="1"/>
      <c r="LAJ299" s="1"/>
      <c r="LAK299" s="1"/>
      <c r="LAL299" s="1"/>
      <c r="LAM299" s="1"/>
      <c r="LAN299" s="1"/>
      <c r="LAO299" s="1"/>
      <c r="LAP299" s="1"/>
      <c r="LAQ299" s="1"/>
      <c r="LAR299" s="1"/>
      <c r="LAS299" s="1"/>
      <c r="LAT299" s="1"/>
      <c r="LAU299" s="1"/>
      <c r="LAV299" s="1"/>
      <c r="LAW299" s="1"/>
      <c r="LAX299" s="1"/>
      <c r="LAY299" s="1"/>
      <c r="LAZ299" s="1"/>
      <c r="LBA299" s="1"/>
      <c r="LBB299" s="1"/>
      <c r="LBC299" s="1"/>
      <c r="LBD299" s="1"/>
      <c r="LBE299" s="1"/>
      <c r="LBF299" s="1"/>
      <c r="LBG299" s="1"/>
      <c r="LBH299" s="1"/>
      <c r="LBI299" s="1"/>
      <c r="LBJ299" s="1"/>
      <c r="LBK299" s="1"/>
      <c r="LBL299" s="1"/>
      <c r="LBM299" s="1"/>
      <c r="LBN299" s="1"/>
      <c r="LBO299" s="1"/>
      <c r="LBP299" s="1"/>
      <c r="LBQ299" s="1"/>
      <c r="LBR299" s="1"/>
      <c r="LBS299" s="1"/>
      <c r="LBT299" s="1"/>
      <c r="LBU299" s="1"/>
      <c r="LBV299" s="1"/>
      <c r="LBW299" s="1"/>
      <c r="LBX299" s="1"/>
      <c r="LBY299" s="1"/>
      <c r="LBZ299" s="1"/>
      <c r="LCA299" s="1"/>
      <c r="LCB299" s="1"/>
      <c r="LCC299" s="1"/>
      <c r="LCD299" s="1"/>
      <c r="LCE299" s="1"/>
      <c r="LCF299" s="1"/>
      <c r="LCG299" s="1"/>
      <c r="LCH299" s="1"/>
      <c r="LCI299" s="1"/>
      <c r="LCJ299" s="1"/>
      <c r="LCK299" s="1"/>
      <c r="LCL299" s="1"/>
      <c r="LCM299" s="1"/>
      <c r="LCN299" s="1"/>
      <c r="LCO299" s="1"/>
      <c r="LCP299" s="1"/>
      <c r="LCQ299" s="1"/>
      <c r="LCR299" s="1"/>
      <c r="LCS299" s="1"/>
      <c r="LCT299" s="1"/>
      <c r="LCU299" s="1"/>
      <c r="LCV299" s="1"/>
      <c r="LCW299" s="1"/>
      <c r="LCX299" s="1"/>
      <c r="LCY299" s="1"/>
      <c r="LCZ299" s="1"/>
      <c r="LDA299" s="1"/>
      <c r="LDB299" s="1"/>
      <c r="LDC299" s="1"/>
      <c r="LDD299" s="1"/>
      <c r="LDE299" s="1"/>
      <c r="LDF299" s="1"/>
      <c r="LDG299" s="1"/>
      <c r="LDH299" s="1"/>
      <c r="LDI299" s="1"/>
      <c r="LDJ299" s="1"/>
      <c r="LDK299" s="1"/>
      <c r="LDL299" s="1"/>
      <c r="LDM299" s="1"/>
      <c r="LDN299" s="1"/>
      <c r="LDO299" s="1"/>
      <c r="LDP299" s="1"/>
      <c r="LDQ299" s="1"/>
      <c r="LDR299" s="1"/>
      <c r="LDS299" s="1"/>
      <c r="LDT299" s="1"/>
      <c r="LDU299" s="1"/>
      <c r="LDV299" s="1"/>
      <c r="LDW299" s="1"/>
      <c r="LDX299" s="1"/>
      <c r="LDY299" s="1"/>
      <c r="LDZ299" s="1"/>
      <c r="LEA299" s="1"/>
      <c r="LEB299" s="1"/>
      <c r="LEC299" s="1"/>
      <c r="LED299" s="1"/>
      <c r="LEE299" s="1"/>
      <c r="LEF299" s="1"/>
      <c r="LEG299" s="1"/>
      <c r="LEH299" s="1"/>
      <c r="LEI299" s="1"/>
      <c r="LEJ299" s="1"/>
      <c r="LEK299" s="1"/>
      <c r="LEL299" s="1"/>
      <c r="LEM299" s="1"/>
      <c r="LEN299" s="1"/>
      <c r="LEO299" s="1"/>
      <c r="LEP299" s="1"/>
      <c r="LEQ299" s="1"/>
      <c r="LER299" s="1"/>
      <c r="LES299" s="1"/>
      <c r="LET299" s="1"/>
      <c r="LEU299" s="1"/>
      <c r="LEV299" s="1"/>
      <c r="LEW299" s="1"/>
      <c r="LEX299" s="1"/>
      <c r="LEY299" s="1"/>
      <c r="LEZ299" s="1"/>
      <c r="LFA299" s="1"/>
      <c r="LFB299" s="1"/>
      <c r="LFC299" s="1"/>
      <c r="LFD299" s="1"/>
      <c r="LFE299" s="1"/>
      <c r="LFF299" s="1"/>
      <c r="LFG299" s="1"/>
      <c r="LFH299" s="1"/>
      <c r="LFI299" s="1"/>
      <c r="LFJ299" s="1"/>
      <c r="LFK299" s="1"/>
      <c r="LFL299" s="1"/>
      <c r="LFM299" s="1"/>
      <c r="LFN299" s="1"/>
      <c r="LFO299" s="1"/>
      <c r="LFP299" s="1"/>
      <c r="LFQ299" s="1"/>
      <c r="LFR299" s="1"/>
      <c r="LFS299" s="1"/>
      <c r="LFT299" s="1"/>
      <c r="LFU299" s="1"/>
      <c r="LFV299" s="1"/>
      <c r="LFW299" s="1"/>
      <c r="LFX299" s="1"/>
      <c r="LFY299" s="1"/>
      <c r="LFZ299" s="1"/>
      <c r="LGA299" s="1"/>
      <c r="LGB299" s="1"/>
      <c r="LGC299" s="1"/>
      <c r="LGD299" s="1"/>
      <c r="LGE299" s="1"/>
      <c r="LGF299" s="1"/>
      <c r="LGG299" s="1"/>
      <c r="LGH299" s="1"/>
      <c r="LGI299" s="1"/>
      <c r="LGJ299" s="1"/>
      <c r="LGK299" s="1"/>
      <c r="LGL299" s="1"/>
      <c r="LGM299" s="1"/>
      <c r="LGN299" s="1"/>
      <c r="LGO299" s="1"/>
      <c r="LGP299" s="1"/>
      <c r="LGQ299" s="1"/>
      <c r="LGR299" s="1"/>
      <c r="LGS299" s="1"/>
      <c r="LGT299" s="1"/>
      <c r="LGU299" s="1"/>
      <c r="LGV299" s="1"/>
      <c r="LGW299" s="1"/>
      <c r="LGX299" s="1"/>
      <c r="LGY299" s="1"/>
      <c r="LGZ299" s="1"/>
      <c r="LHA299" s="1"/>
      <c r="LHB299" s="1"/>
      <c r="LHC299" s="1"/>
      <c r="LHD299" s="1"/>
      <c r="LHE299" s="1"/>
      <c r="LHF299" s="1"/>
      <c r="LHG299" s="1"/>
      <c r="LHH299" s="1"/>
      <c r="LHI299" s="1"/>
      <c r="LHJ299" s="1"/>
      <c r="LHK299" s="1"/>
      <c r="LHL299" s="1"/>
      <c r="LHM299" s="1"/>
      <c r="LHN299" s="1"/>
      <c r="LHO299" s="1"/>
      <c r="LHP299" s="1"/>
      <c r="LHQ299" s="1"/>
      <c r="LHR299" s="1"/>
      <c r="LHS299" s="1"/>
      <c r="LHT299" s="1"/>
      <c r="LHU299" s="1"/>
      <c r="LHV299" s="1"/>
      <c r="LHW299" s="1"/>
      <c r="LHX299" s="1"/>
      <c r="LHY299" s="1"/>
      <c r="LHZ299" s="1"/>
      <c r="LIA299" s="1"/>
      <c r="LIB299" s="1"/>
      <c r="LIC299" s="1"/>
      <c r="LID299" s="1"/>
      <c r="LIE299" s="1"/>
      <c r="LIF299" s="1"/>
      <c r="LIG299" s="1"/>
      <c r="LIH299" s="1"/>
      <c r="LII299" s="1"/>
      <c r="LIJ299" s="1"/>
      <c r="LIK299" s="1"/>
      <c r="LIL299" s="1"/>
      <c r="LIM299" s="1"/>
      <c r="LIN299" s="1"/>
      <c r="LIO299" s="1"/>
      <c r="LIP299" s="1"/>
      <c r="LIQ299" s="1"/>
      <c r="LIR299" s="1"/>
      <c r="LIS299" s="1"/>
      <c r="LIT299" s="1"/>
      <c r="LIU299" s="1"/>
      <c r="LIV299" s="1"/>
      <c r="LIW299" s="1"/>
      <c r="LIX299" s="1"/>
      <c r="LIY299" s="1"/>
      <c r="LIZ299" s="1"/>
      <c r="LJA299" s="1"/>
      <c r="LJB299" s="1"/>
      <c r="LJC299" s="1"/>
      <c r="LJD299" s="1"/>
      <c r="LJE299" s="1"/>
      <c r="LJF299" s="1"/>
      <c r="LJG299" s="1"/>
      <c r="LJH299" s="1"/>
      <c r="LJI299" s="1"/>
      <c r="LJJ299" s="1"/>
      <c r="LJK299" s="1"/>
      <c r="LJL299" s="1"/>
      <c r="LJM299" s="1"/>
      <c r="LJN299" s="1"/>
      <c r="LJO299" s="1"/>
      <c r="LJP299" s="1"/>
      <c r="LJQ299" s="1"/>
      <c r="LJR299" s="1"/>
      <c r="LJS299" s="1"/>
      <c r="LJT299" s="1"/>
      <c r="LJU299" s="1"/>
      <c r="LJV299" s="1"/>
      <c r="LJW299" s="1"/>
      <c r="LJX299" s="1"/>
      <c r="LJY299" s="1"/>
      <c r="LJZ299" s="1"/>
      <c r="LKA299" s="1"/>
      <c r="LKB299" s="1"/>
      <c r="LKC299" s="1"/>
      <c r="LKD299" s="1"/>
      <c r="LKE299" s="1"/>
      <c r="LKF299" s="1"/>
      <c r="LKG299" s="1"/>
      <c r="LKH299" s="1"/>
      <c r="LKI299" s="1"/>
      <c r="LKJ299" s="1"/>
      <c r="LKK299" s="1"/>
      <c r="LKL299" s="1"/>
      <c r="LKM299" s="1"/>
      <c r="LKN299" s="1"/>
      <c r="LKO299" s="1"/>
      <c r="LKP299" s="1"/>
      <c r="LKQ299" s="1"/>
      <c r="LKR299" s="1"/>
      <c r="LKS299" s="1"/>
      <c r="LKT299" s="1"/>
      <c r="LKU299" s="1"/>
      <c r="LKV299" s="1"/>
      <c r="LKW299" s="1"/>
      <c r="LKX299" s="1"/>
      <c r="LKY299" s="1"/>
      <c r="LKZ299" s="1"/>
      <c r="LLA299" s="1"/>
      <c r="LLB299" s="1"/>
      <c r="LLC299" s="1"/>
      <c r="LLD299" s="1"/>
      <c r="LLE299" s="1"/>
      <c r="LLF299" s="1"/>
      <c r="LLG299" s="1"/>
      <c r="LLH299" s="1"/>
      <c r="LLI299" s="1"/>
      <c r="LLJ299" s="1"/>
      <c r="LLK299" s="1"/>
      <c r="LLL299" s="1"/>
      <c r="LLM299" s="1"/>
      <c r="LLN299" s="1"/>
      <c r="LLO299" s="1"/>
      <c r="LLP299" s="1"/>
      <c r="LLQ299" s="1"/>
      <c r="LLR299" s="1"/>
      <c r="LLS299" s="1"/>
      <c r="LLT299" s="1"/>
      <c r="LLU299" s="1"/>
      <c r="LLV299" s="1"/>
      <c r="LLW299" s="1"/>
      <c r="LLX299" s="1"/>
      <c r="LLY299" s="1"/>
      <c r="LLZ299" s="1"/>
      <c r="LMA299" s="1"/>
      <c r="LMB299" s="1"/>
      <c r="LMC299" s="1"/>
      <c r="LMD299" s="1"/>
      <c r="LME299" s="1"/>
      <c r="LMF299" s="1"/>
      <c r="LMG299" s="1"/>
      <c r="LMH299" s="1"/>
      <c r="LMI299" s="1"/>
      <c r="LMJ299" s="1"/>
      <c r="LMK299" s="1"/>
      <c r="LML299" s="1"/>
      <c r="LMM299" s="1"/>
      <c r="LMN299" s="1"/>
      <c r="LMO299" s="1"/>
      <c r="LMP299" s="1"/>
      <c r="LMQ299" s="1"/>
      <c r="LMR299" s="1"/>
      <c r="LMS299" s="1"/>
      <c r="LMT299" s="1"/>
      <c r="LMU299" s="1"/>
      <c r="LMV299" s="1"/>
      <c r="LMW299" s="1"/>
      <c r="LMX299" s="1"/>
      <c r="LMY299" s="1"/>
      <c r="LMZ299" s="1"/>
      <c r="LNA299" s="1"/>
      <c r="LNB299" s="1"/>
      <c r="LNC299" s="1"/>
      <c r="LND299" s="1"/>
      <c r="LNE299" s="1"/>
      <c r="LNF299" s="1"/>
      <c r="LNG299" s="1"/>
      <c r="LNH299" s="1"/>
      <c r="LNI299" s="1"/>
      <c r="LNJ299" s="1"/>
      <c r="LNK299" s="1"/>
      <c r="LNL299" s="1"/>
      <c r="LNM299" s="1"/>
      <c r="LNN299" s="1"/>
      <c r="LNO299" s="1"/>
      <c r="LNP299" s="1"/>
      <c r="LNQ299" s="1"/>
      <c r="LNR299" s="1"/>
      <c r="LNS299" s="1"/>
      <c r="LNT299" s="1"/>
      <c r="LNU299" s="1"/>
      <c r="LNV299" s="1"/>
      <c r="LNW299" s="1"/>
      <c r="LNX299" s="1"/>
      <c r="LNY299" s="1"/>
      <c r="LNZ299" s="1"/>
      <c r="LOA299" s="1"/>
      <c r="LOB299" s="1"/>
      <c r="LOC299" s="1"/>
      <c r="LOD299" s="1"/>
      <c r="LOE299" s="1"/>
      <c r="LOF299" s="1"/>
      <c r="LOG299" s="1"/>
      <c r="LOH299" s="1"/>
      <c r="LOI299" s="1"/>
      <c r="LOJ299" s="1"/>
      <c r="LOK299" s="1"/>
      <c r="LOL299" s="1"/>
      <c r="LOM299" s="1"/>
      <c r="LON299" s="1"/>
      <c r="LOO299" s="1"/>
      <c r="LOP299" s="1"/>
      <c r="LOQ299" s="1"/>
      <c r="LOR299" s="1"/>
      <c r="LOS299" s="1"/>
      <c r="LOT299" s="1"/>
      <c r="LOU299" s="1"/>
      <c r="LOV299" s="1"/>
      <c r="LOW299" s="1"/>
      <c r="LOX299" s="1"/>
      <c r="LOY299" s="1"/>
      <c r="LOZ299" s="1"/>
      <c r="LPA299" s="1"/>
      <c r="LPB299" s="1"/>
      <c r="LPC299" s="1"/>
      <c r="LPD299" s="1"/>
      <c r="LPE299" s="1"/>
      <c r="LPF299" s="1"/>
      <c r="LPG299" s="1"/>
      <c r="LPH299" s="1"/>
      <c r="LPI299" s="1"/>
      <c r="LPJ299" s="1"/>
      <c r="LPK299" s="1"/>
      <c r="LPL299" s="1"/>
      <c r="LPM299" s="1"/>
      <c r="LPN299" s="1"/>
      <c r="LPO299" s="1"/>
      <c r="LPP299" s="1"/>
      <c r="LPQ299" s="1"/>
      <c r="LPR299" s="1"/>
      <c r="LPS299" s="1"/>
      <c r="LPT299" s="1"/>
      <c r="LPU299" s="1"/>
      <c r="LPV299" s="1"/>
      <c r="LPW299" s="1"/>
      <c r="LPX299" s="1"/>
      <c r="LPY299" s="1"/>
      <c r="LPZ299" s="1"/>
      <c r="LQA299" s="1"/>
      <c r="LQB299" s="1"/>
      <c r="LQC299" s="1"/>
      <c r="LQD299" s="1"/>
      <c r="LQE299" s="1"/>
      <c r="LQF299" s="1"/>
      <c r="LQG299" s="1"/>
      <c r="LQH299" s="1"/>
      <c r="LQI299" s="1"/>
      <c r="LQJ299" s="1"/>
      <c r="LQK299" s="1"/>
      <c r="LQL299" s="1"/>
      <c r="LQM299" s="1"/>
      <c r="LQN299" s="1"/>
      <c r="LQO299" s="1"/>
      <c r="LQP299" s="1"/>
      <c r="LQQ299" s="1"/>
      <c r="LQR299" s="1"/>
      <c r="LQS299" s="1"/>
      <c r="LQT299" s="1"/>
      <c r="LQU299" s="1"/>
      <c r="LQV299" s="1"/>
      <c r="LQW299" s="1"/>
      <c r="LQX299" s="1"/>
      <c r="LQY299" s="1"/>
      <c r="LQZ299" s="1"/>
      <c r="LRA299" s="1"/>
      <c r="LRB299" s="1"/>
      <c r="LRC299" s="1"/>
      <c r="LRD299" s="1"/>
      <c r="LRE299" s="1"/>
      <c r="LRF299" s="1"/>
      <c r="LRG299" s="1"/>
      <c r="LRH299" s="1"/>
      <c r="LRI299" s="1"/>
      <c r="LRJ299" s="1"/>
      <c r="LRK299" s="1"/>
      <c r="LRL299" s="1"/>
      <c r="LRM299" s="1"/>
      <c r="LRN299" s="1"/>
      <c r="LRO299" s="1"/>
      <c r="LRP299" s="1"/>
      <c r="LRQ299" s="1"/>
      <c r="LRR299" s="1"/>
      <c r="LRS299" s="1"/>
      <c r="LRT299" s="1"/>
      <c r="LRU299" s="1"/>
      <c r="LRV299" s="1"/>
      <c r="LRW299" s="1"/>
      <c r="LRX299" s="1"/>
      <c r="LRY299" s="1"/>
      <c r="LRZ299" s="1"/>
      <c r="LSA299" s="1"/>
      <c r="LSB299" s="1"/>
      <c r="LSC299" s="1"/>
      <c r="LSD299" s="1"/>
      <c r="LSE299" s="1"/>
      <c r="LSF299" s="1"/>
      <c r="LSG299" s="1"/>
      <c r="LSH299" s="1"/>
      <c r="LSI299" s="1"/>
      <c r="LSJ299" s="1"/>
      <c r="LSK299" s="1"/>
      <c r="LSL299" s="1"/>
      <c r="LSM299" s="1"/>
      <c r="LSN299" s="1"/>
      <c r="LSO299" s="1"/>
      <c r="LSP299" s="1"/>
      <c r="LSQ299" s="1"/>
      <c r="LSR299" s="1"/>
      <c r="LSS299" s="1"/>
      <c r="LST299" s="1"/>
      <c r="LSU299" s="1"/>
      <c r="LSV299" s="1"/>
      <c r="LSW299" s="1"/>
      <c r="LSX299" s="1"/>
      <c r="LSY299" s="1"/>
      <c r="LSZ299" s="1"/>
      <c r="LTA299" s="1"/>
      <c r="LTB299" s="1"/>
      <c r="LTC299" s="1"/>
      <c r="LTD299" s="1"/>
      <c r="LTE299" s="1"/>
      <c r="LTF299" s="1"/>
      <c r="LTG299" s="1"/>
      <c r="LTH299" s="1"/>
      <c r="LTI299" s="1"/>
      <c r="LTJ299" s="1"/>
      <c r="LTK299" s="1"/>
      <c r="LTL299" s="1"/>
      <c r="LTM299" s="1"/>
      <c r="LTN299" s="1"/>
      <c r="LTO299" s="1"/>
      <c r="LTP299" s="1"/>
      <c r="LTQ299" s="1"/>
      <c r="LTR299" s="1"/>
      <c r="LTS299" s="1"/>
      <c r="LTT299" s="1"/>
      <c r="LTU299" s="1"/>
      <c r="LTV299" s="1"/>
      <c r="LTW299" s="1"/>
      <c r="LTX299" s="1"/>
      <c r="LTY299" s="1"/>
      <c r="LTZ299" s="1"/>
      <c r="LUA299" s="1"/>
      <c r="LUB299" s="1"/>
      <c r="LUC299" s="1"/>
      <c r="LUD299" s="1"/>
      <c r="LUE299" s="1"/>
      <c r="LUF299" s="1"/>
      <c r="LUG299" s="1"/>
      <c r="LUH299" s="1"/>
      <c r="LUI299" s="1"/>
      <c r="LUJ299" s="1"/>
      <c r="LUK299" s="1"/>
      <c r="LUL299" s="1"/>
      <c r="LUM299" s="1"/>
      <c r="LUN299" s="1"/>
      <c r="LUO299" s="1"/>
      <c r="LUP299" s="1"/>
      <c r="LUQ299" s="1"/>
      <c r="LUR299" s="1"/>
      <c r="LUS299" s="1"/>
      <c r="LUT299" s="1"/>
      <c r="LUU299" s="1"/>
      <c r="LUV299" s="1"/>
      <c r="LUW299" s="1"/>
      <c r="LUX299" s="1"/>
      <c r="LUY299" s="1"/>
      <c r="LUZ299" s="1"/>
      <c r="LVA299" s="1"/>
      <c r="LVB299" s="1"/>
      <c r="LVC299" s="1"/>
      <c r="LVD299" s="1"/>
      <c r="LVE299" s="1"/>
      <c r="LVF299" s="1"/>
      <c r="LVG299" s="1"/>
      <c r="LVH299" s="1"/>
      <c r="LVI299" s="1"/>
      <c r="LVJ299" s="1"/>
      <c r="LVK299" s="1"/>
      <c r="LVL299" s="1"/>
      <c r="LVM299" s="1"/>
      <c r="LVN299" s="1"/>
      <c r="LVO299" s="1"/>
      <c r="LVP299" s="1"/>
      <c r="LVQ299" s="1"/>
      <c r="LVR299" s="1"/>
      <c r="LVS299" s="1"/>
      <c r="LVT299" s="1"/>
      <c r="LVU299" s="1"/>
      <c r="LVV299" s="1"/>
      <c r="LVW299" s="1"/>
      <c r="LVX299" s="1"/>
      <c r="LVY299" s="1"/>
      <c r="LVZ299" s="1"/>
      <c r="LWA299" s="1"/>
      <c r="LWB299" s="1"/>
      <c r="LWC299" s="1"/>
      <c r="LWD299" s="1"/>
      <c r="LWE299" s="1"/>
      <c r="LWF299" s="1"/>
      <c r="LWG299" s="1"/>
      <c r="LWH299" s="1"/>
      <c r="LWI299" s="1"/>
      <c r="LWJ299" s="1"/>
      <c r="LWK299" s="1"/>
      <c r="LWL299" s="1"/>
      <c r="LWM299" s="1"/>
      <c r="LWN299" s="1"/>
      <c r="LWO299" s="1"/>
      <c r="LWP299" s="1"/>
      <c r="LWQ299" s="1"/>
      <c r="LWR299" s="1"/>
      <c r="LWS299" s="1"/>
      <c r="LWT299" s="1"/>
      <c r="LWU299" s="1"/>
      <c r="LWV299" s="1"/>
      <c r="LWW299" s="1"/>
      <c r="LWX299" s="1"/>
      <c r="LWY299" s="1"/>
      <c r="LWZ299" s="1"/>
      <c r="LXA299" s="1"/>
      <c r="LXB299" s="1"/>
      <c r="LXC299" s="1"/>
      <c r="LXD299" s="1"/>
      <c r="LXE299" s="1"/>
      <c r="LXF299" s="1"/>
      <c r="LXG299" s="1"/>
      <c r="LXH299" s="1"/>
      <c r="LXI299" s="1"/>
      <c r="LXJ299" s="1"/>
      <c r="LXK299" s="1"/>
      <c r="LXL299" s="1"/>
      <c r="LXM299" s="1"/>
      <c r="LXN299" s="1"/>
      <c r="LXO299" s="1"/>
      <c r="LXP299" s="1"/>
      <c r="LXQ299" s="1"/>
      <c r="LXR299" s="1"/>
      <c r="LXS299" s="1"/>
      <c r="LXT299" s="1"/>
      <c r="LXU299" s="1"/>
      <c r="LXV299" s="1"/>
      <c r="LXW299" s="1"/>
      <c r="LXX299" s="1"/>
      <c r="LXY299" s="1"/>
      <c r="LXZ299" s="1"/>
      <c r="LYA299" s="1"/>
      <c r="LYB299" s="1"/>
      <c r="LYC299" s="1"/>
      <c r="LYD299" s="1"/>
      <c r="LYE299" s="1"/>
      <c r="LYF299" s="1"/>
      <c r="LYG299" s="1"/>
      <c r="LYH299" s="1"/>
      <c r="LYI299" s="1"/>
      <c r="LYJ299" s="1"/>
      <c r="LYK299" s="1"/>
      <c r="LYL299" s="1"/>
      <c r="LYM299" s="1"/>
      <c r="LYN299" s="1"/>
      <c r="LYO299" s="1"/>
      <c r="LYP299" s="1"/>
      <c r="LYQ299" s="1"/>
      <c r="LYR299" s="1"/>
      <c r="LYS299" s="1"/>
      <c r="LYT299" s="1"/>
      <c r="LYU299" s="1"/>
      <c r="LYV299" s="1"/>
      <c r="LYW299" s="1"/>
      <c r="LYX299" s="1"/>
      <c r="LYY299" s="1"/>
      <c r="LYZ299" s="1"/>
      <c r="LZA299" s="1"/>
      <c r="LZB299" s="1"/>
      <c r="LZC299" s="1"/>
      <c r="LZD299" s="1"/>
      <c r="LZE299" s="1"/>
      <c r="LZF299" s="1"/>
      <c r="LZG299" s="1"/>
      <c r="LZH299" s="1"/>
      <c r="LZI299" s="1"/>
      <c r="LZJ299" s="1"/>
      <c r="LZK299" s="1"/>
      <c r="LZL299" s="1"/>
      <c r="LZM299" s="1"/>
      <c r="LZN299" s="1"/>
      <c r="LZO299" s="1"/>
      <c r="LZP299" s="1"/>
      <c r="LZQ299" s="1"/>
      <c r="LZR299" s="1"/>
      <c r="LZS299" s="1"/>
      <c r="LZT299" s="1"/>
      <c r="LZU299" s="1"/>
      <c r="LZV299" s="1"/>
      <c r="LZW299" s="1"/>
      <c r="LZX299" s="1"/>
      <c r="LZY299" s="1"/>
      <c r="LZZ299" s="1"/>
      <c r="MAA299" s="1"/>
      <c r="MAB299" s="1"/>
      <c r="MAC299" s="1"/>
      <c r="MAD299" s="1"/>
      <c r="MAE299" s="1"/>
      <c r="MAF299" s="1"/>
      <c r="MAG299" s="1"/>
      <c r="MAH299" s="1"/>
      <c r="MAI299" s="1"/>
      <c r="MAJ299" s="1"/>
      <c r="MAK299" s="1"/>
      <c r="MAL299" s="1"/>
      <c r="MAM299" s="1"/>
      <c r="MAN299" s="1"/>
      <c r="MAO299" s="1"/>
      <c r="MAP299" s="1"/>
      <c r="MAQ299" s="1"/>
      <c r="MAR299" s="1"/>
      <c r="MAS299" s="1"/>
      <c r="MAT299" s="1"/>
      <c r="MAU299" s="1"/>
      <c r="MAV299" s="1"/>
      <c r="MAW299" s="1"/>
      <c r="MAX299" s="1"/>
      <c r="MAY299" s="1"/>
      <c r="MAZ299" s="1"/>
      <c r="MBA299" s="1"/>
      <c r="MBB299" s="1"/>
      <c r="MBC299" s="1"/>
      <c r="MBD299" s="1"/>
      <c r="MBE299" s="1"/>
      <c r="MBF299" s="1"/>
      <c r="MBG299" s="1"/>
      <c r="MBH299" s="1"/>
      <c r="MBI299" s="1"/>
      <c r="MBJ299" s="1"/>
      <c r="MBK299" s="1"/>
      <c r="MBL299" s="1"/>
      <c r="MBM299" s="1"/>
      <c r="MBN299" s="1"/>
      <c r="MBO299" s="1"/>
      <c r="MBP299" s="1"/>
      <c r="MBQ299" s="1"/>
      <c r="MBR299" s="1"/>
      <c r="MBS299" s="1"/>
      <c r="MBT299" s="1"/>
      <c r="MBU299" s="1"/>
      <c r="MBV299" s="1"/>
      <c r="MBW299" s="1"/>
      <c r="MBX299" s="1"/>
      <c r="MBY299" s="1"/>
      <c r="MBZ299" s="1"/>
      <c r="MCA299" s="1"/>
      <c r="MCB299" s="1"/>
      <c r="MCC299" s="1"/>
      <c r="MCD299" s="1"/>
      <c r="MCE299" s="1"/>
      <c r="MCF299" s="1"/>
      <c r="MCG299" s="1"/>
      <c r="MCH299" s="1"/>
      <c r="MCI299" s="1"/>
      <c r="MCJ299" s="1"/>
      <c r="MCK299" s="1"/>
      <c r="MCL299" s="1"/>
      <c r="MCM299" s="1"/>
      <c r="MCN299" s="1"/>
      <c r="MCO299" s="1"/>
      <c r="MCP299" s="1"/>
      <c r="MCQ299" s="1"/>
      <c r="MCR299" s="1"/>
      <c r="MCS299" s="1"/>
      <c r="MCT299" s="1"/>
      <c r="MCU299" s="1"/>
      <c r="MCV299" s="1"/>
      <c r="MCW299" s="1"/>
      <c r="MCX299" s="1"/>
      <c r="MCY299" s="1"/>
      <c r="MCZ299" s="1"/>
      <c r="MDA299" s="1"/>
      <c r="MDB299" s="1"/>
      <c r="MDC299" s="1"/>
      <c r="MDD299" s="1"/>
      <c r="MDE299" s="1"/>
      <c r="MDF299" s="1"/>
      <c r="MDG299" s="1"/>
      <c r="MDH299" s="1"/>
      <c r="MDI299" s="1"/>
      <c r="MDJ299" s="1"/>
      <c r="MDK299" s="1"/>
      <c r="MDL299" s="1"/>
      <c r="MDM299" s="1"/>
      <c r="MDN299" s="1"/>
      <c r="MDO299" s="1"/>
      <c r="MDP299" s="1"/>
      <c r="MDQ299" s="1"/>
      <c r="MDR299" s="1"/>
      <c r="MDS299" s="1"/>
      <c r="MDT299" s="1"/>
      <c r="MDU299" s="1"/>
      <c r="MDV299" s="1"/>
      <c r="MDW299" s="1"/>
      <c r="MDX299" s="1"/>
      <c r="MDY299" s="1"/>
      <c r="MDZ299" s="1"/>
      <c r="MEA299" s="1"/>
      <c r="MEB299" s="1"/>
      <c r="MEC299" s="1"/>
      <c r="MED299" s="1"/>
      <c r="MEE299" s="1"/>
      <c r="MEF299" s="1"/>
      <c r="MEG299" s="1"/>
      <c r="MEH299" s="1"/>
      <c r="MEI299" s="1"/>
      <c r="MEJ299" s="1"/>
      <c r="MEK299" s="1"/>
      <c r="MEL299" s="1"/>
      <c r="MEM299" s="1"/>
      <c r="MEN299" s="1"/>
      <c r="MEO299" s="1"/>
      <c r="MEP299" s="1"/>
      <c r="MEQ299" s="1"/>
      <c r="MER299" s="1"/>
      <c r="MES299" s="1"/>
      <c r="MET299" s="1"/>
      <c r="MEU299" s="1"/>
      <c r="MEV299" s="1"/>
      <c r="MEW299" s="1"/>
      <c r="MEX299" s="1"/>
      <c r="MEY299" s="1"/>
      <c r="MEZ299" s="1"/>
      <c r="MFA299" s="1"/>
      <c r="MFB299" s="1"/>
      <c r="MFC299" s="1"/>
      <c r="MFD299" s="1"/>
      <c r="MFE299" s="1"/>
      <c r="MFF299" s="1"/>
      <c r="MFG299" s="1"/>
      <c r="MFH299" s="1"/>
      <c r="MFI299" s="1"/>
      <c r="MFJ299" s="1"/>
      <c r="MFK299" s="1"/>
      <c r="MFL299" s="1"/>
      <c r="MFM299" s="1"/>
      <c r="MFN299" s="1"/>
      <c r="MFO299" s="1"/>
      <c r="MFP299" s="1"/>
      <c r="MFQ299" s="1"/>
      <c r="MFR299" s="1"/>
      <c r="MFS299" s="1"/>
      <c r="MFT299" s="1"/>
      <c r="MFU299" s="1"/>
      <c r="MFV299" s="1"/>
      <c r="MFW299" s="1"/>
      <c r="MFX299" s="1"/>
      <c r="MFY299" s="1"/>
      <c r="MFZ299" s="1"/>
      <c r="MGA299" s="1"/>
      <c r="MGB299" s="1"/>
      <c r="MGC299" s="1"/>
      <c r="MGD299" s="1"/>
      <c r="MGE299" s="1"/>
      <c r="MGF299" s="1"/>
      <c r="MGG299" s="1"/>
      <c r="MGH299" s="1"/>
      <c r="MGI299" s="1"/>
      <c r="MGJ299" s="1"/>
      <c r="MGK299" s="1"/>
      <c r="MGL299" s="1"/>
      <c r="MGM299" s="1"/>
      <c r="MGN299" s="1"/>
      <c r="MGO299" s="1"/>
      <c r="MGP299" s="1"/>
      <c r="MGQ299" s="1"/>
      <c r="MGR299" s="1"/>
      <c r="MGS299" s="1"/>
      <c r="MGT299" s="1"/>
      <c r="MGU299" s="1"/>
      <c r="MGV299" s="1"/>
      <c r="MGW299" s="1"/>
      <c r="MGX299" s="1"/>
      <c r="MGY299" s="1"/>
      <c r="MGZ299" s="1"/>
      <c r="MHA299" s="1"/>
      <c r="MHB299" s="1"/>
      <c r="MHC299" s="1"/>
      <c r="MHD299" s="1"/>
      <c r="MHE299" s="1"/>
      <c r="MHF299" s="1"/>
      <c r="MHG299" s="1"/>
      <c r="MHH299" s="1"/>
      <c r="MHI299" s="1"/>
      <c r="MHJ299" s="1"/>
      <c r="MHK299" s="1"/>
      <c r="MHL299" s="1"/>
      <c r="MHM299" s="1"/>
      <c r="MHN299" s="1"/>
      <c r="MHO299" s="1"/>
      <c r="MHP299" s="1"/>
      <c r="MHQ299" s="1"/>
      <c r="MHR299" s="1"/>
      <c r="MHS299" s="1"/>
      <c r="MHT299" s="1"/>
      <c r="MHU299" s="1"/>
      <c r="MHV299" s="1"/>
      <c r="MHW299" s="1"/>
      <c r="MHX299" s="1"/>
      <c r="MHY299" s="1"/>
      <c r="MHZ299" s="1"/>
      <c r="MIA299" s="1"/>
      <c r="MIB299" s="1"/>
      <c r="MIC299" s="1"/>
      <c r="MID299" s="1"/>
      <c r="MIE299" s="1"/>
      <c r="MIF299" s="1"/>
      <c r="MIG299" s="1"/>
      <c r="MIH299" s="1"/>
      <c r="MII299" s="1"/>
      <c r="MIJ299" s="1"/>
      <c r="MIK299" s="1"/>
      <c r="MIL299" s="1"/>
      <c r="MIM299" s="1"/>
      <c r="MIN299" s="1"/>
      <c r="MIO299" s="1"/>
      <c r="MIP299" s="1"/>
      <c r="MIQ299" s="1"/>
      <c r="MIR299" s="1"/>
      <c r="MIS299" s="1"/>
      <c r="MIT299" s="1"/>
      <c r="MIU299" s="1"/>
      <c r="MIV299" s="1"/>
      <c r="MIW299" s="1"/>
      <c r="MIX299" s="1"/>
      <c r="MIY299" s="1"/>
      <c r="MIZ299" s="1"/>
      <c r="MJA299" s="1"/>
      <c r="MJB299" s="1"/>
      <c r="MJC299" s="1"/>
      <c r="MJD299" s="1"/>
      <c r="MJE299" s="1"/>
      <c r="MJF299" s="1"/>
      <c r="MJG299" s="1"/>
      <c r="MJH299" s="1"/>
      <c r="MJI299" s="1"/>
      <c r="MJJ299" s="1"/>
      <c r="MJK299" s="1"/>
      <c r="MJL299" s="1"/>
      <c r="MJM299" s="1"/>
      <c r="MJN299" s="1"/>
      <c r="MJO299" s="1"/>
      <c r="MJP299" s="1"/>
      <c r="MJQ299" s="1"/>
      <c r="MJR299" s="1"/>
      <c r="MJS299" s="1"/>
      <c r="MJT299" s="1"/>
      <c r="MJU299" s="1"/>
      <c r="MJV299" s="1"/>
      <c r="MJW299" s="1"/>
      <c r="MJX299" s="1"/>
      <c r="MJY299" s="1"/>
      <c r="MJZ299" s="1"/>
      <c r="MKA299" s="1"/>
      <c r="MKB299" s="1"/>
      <c r="MKC299" s="1"/>
      <c r="MKD299" s="1"/>
      <c r="MKE299" s="1"/>
      <c r="MKF299" s="1"/>
      <c r="MKG299" s="1"/>
      <c r="MKH299" s="1"/>
      <c r="MKI299" s="1"/>
      <c r="MKJ299" s="1"/>
      <c r="MKK299" s="1"/>
      <c r="MKL299" s="1"/>
      <c r="MKM299" s="1"/>
      <c r="MKN299" s="1"/>
      <c r="MKO299" s="1"/>
      <c r="MKP299" s="1"/>
      <c r="MKQ299" s="1"/>
      <c r="MKR299" s="1"/>
      <c r="MKS299" s="1"/>
      <c r="MKT299" s="1"/>
      <c r="MKU299" s="1"/>
      <c r="MKV299" s="1"/>
      <c r="MKW299" s="1"/>
      <c r="MKX299" s="1"/>
      <c r="MKY299" s="1"/>
      <c r="MKZ299" s="1"/>
      <c r="MLA299" s="1"/>
      <c r="MLB299" s="1"/>
      <c r="MLC299" s="1"/>
      <c r="MLD299" s="1"/>
      <c r="MLE299" s="1"/>
      <c r="MLF299" s="1"/>
      <c r="MLG299" s="1"/>
      <c r="MLH299" s="1"/>
      <c r="MLI299" s="1"/>
      <c r="MLJ299" s="1"/>
      <c r="MLK299" s="1"/>
      <c r="MLL299" s="1"/>
      <c r="MLM299" s="1"/>
      <c r="MLN299" s="1"/>
      <c r="MLO299" s="1"/>
      <c r="MLP299" s="1"/>
      <c r="MLQ299" s="1"/>
      <c r="MLR299" s="1"/>
      <c r="MLS299" s="1"/>
      <c r="MLT299" s="1"/>
      <c r="MLU299" s="1"/>
      <c r="MLV299" s="1"/>
      <c r="MLW299" s="1"/>
      <c r="MLX299" s="1"/>
      <c r="MLY299" s="1"/>
      <c r="MLZ299" s="1"/>
      <c r="MMA299" s="1"/>
      <c r="MMB299" s="1"/>
      <c r="MMC299" s="1"/>
      <c r="MMD299" s="1"/>
      <c r="MME299" s="1"/>
      <c r="MMF299" s="1"/>
      <c r="MMG299" s="1"/>
      <c r="MMH299" s="1"/>
      <c r="MMI299" s="1"/>
      <c r="MMJ299" s="1"/>
      <c r="MMK299" s="1"/>
      <c r="MML299" s="1"/>
      <c r="MMM299" s="1"/>
      <c r="MMN299" s="1"/>
      <c r="MMO299" s="1"/>
      <c r="MMP299" s="1"/>
      <c r="MMQ299" s="1"/>
      <c r="MMR299" s="1"/>
      <c r="MMS299" s="1"/>
      <c r="MMT299" s="1"/>
      <c r="MMU299" s="1"/>
      <c r="MMV299" s="1"/>
      <c r="MMW299" s="1"/>
      <c r="MMX299" s="1"/>
      <c r="MMY299" s="1"/>
      <c r="MMZ299" s="1"/>
      <c r="MNA299" s="1"/>
      <c r="MNB299" s="1"/>
      <c r="MNC299" s="1"/>
      <c r="MND299" s="1"/>
      <c r="MNE299" s="1"/>
      <c r="MNF299" s="1"/>
      <c r="MNG299" s="1"/>
      <c r="MNH299" s="1"/>
      <c r="MNI299" s="1"/>
      <c r="MNJ299" s="1"/>
      <c r="MNK299" s="1"/>
      <c r="MNL299" s="1"/>
      <c r="MNM299" s="1"/>
      <c r="MNN299" s="1"/>
      <c r="MNO299" s="1"/>
      <c r="MNP299" s="1"/>
      <c r="MNQ299" s="1"/>
      <c r="MNR299" s="1"/>
      <c r="MNS299" s="1"/>
      <c r="MNT299" s="1"/>
      <c r="MNU299" s="1"/>
      <c r="MNV299" s="1"/>
      <c r="MNW299" s="1"/>
      <c r="MNX299" s="1"/>
      <c r="MNY299" s="1"/>
      <c r="MNZ299" s="1"/>
      <c r="MOA299" s="1"/>
      <c r="MOB299" s="1"/>
      <c r="MOC299" s="1"/>
      <c r="MOD299" s="1"/>
      <c r="MOE299" s="1"/>
      <c r="MOF299" s="1"/>
      <c r="MOG299" s="1"/>
      <c r="MOH299" s="1"/>
      <c r="MOI299" s="1"/>
      <c r="MOJ299" s="1"/>
      <c r="MOK299" s="1"/>
      <c r="MOL299" s="1"/>
      <c r="MOM299" s="1"/>
      <c r="MON299" s="1"/>
      <c r="MOO299" s="1"/>
      <c r="MOP299" s="1"/>
      <c r="MOQ299" s="1"/>
      <c r="MOR299" s="1"/>
      <c r="MOS299" s="1"/>
      <c r="MOT299" s="1"/>
      <c r="MOU299" s="1"/>
      <c r="MOV299" s="1"/>
      <c r="MOW299" s="1"/>
      <c r="MOX299" s="1"/>
      <c r="MOY299" s="1"/>
      <c r="MOZ299" s="1"/>
      <c r="MPA299" s="1"/>
      <c r="MPB299" s="1"/>
      <c r="MPC299" s="1"/>
      <c r="MPD299" s="1"/>
      <c r="MPE299" s="1"/>
      <c r="MPF299" s="1"/>
      <c r="MPG299" s="1"/>
      <c r="MPH299" s="1"/>
      <c r="MPI299" s="1"/>
      <c r="MPJ299" s="1"/>
      <c r="MPK299" s="1"/>
      <c r="MPL299" s="1"/>
      <c r="MPM299" s="1"/>
      <c r="MPN299" s="1"/>
      <c r="MPO299" s="1"/>
      <c r="MPP299" s="1"/>
      <c r="MPQ299" s="1"/>
      <c r="MPR299" s="1"/>
      <c r="MPS299" s="1"/>
      <c r="MPT299" s="1"/>
      <c r="MPU299" s="1"/>
      <c r="MPV299" s="1"/>
      <c r="MPW299" s="1"/>
      <c r="MPX299" s="1"/>
      <c r="MPY299" s="1"/>
      <c r="MPZ299" s="1"/>
      <c r="MQA299" s="1"/>
      <c r="MQB299" s="1"/>
      <c r="MQC299" s="1"/>
      <c r="MQD299" s="1"/>
      <c r="MQE299" s="1"/>
      <c r="MQF299" s="1"/>
      <c r="MQG299" s="1"/>
      <c r="MQH299" s="1"/>
      <c r="MQI299" s="1"/>
      <c r="MQJ299" s="1"/>
      <c r="MQK299" s="1"/>
      <c r="MQL299" s="1"/>
      <c r="MQM299" s="1"/>
      <c r="MQN299" s="1"/>
      <c r="MQO299" s="1"/>
      <c r="MQP299" s="1"/>
      <c r="MQQ299" s="1"/>
      <c r="MQR299" s="1"/>
      <c r="MQS299" s="1"/>
      <c r="MQT299" s="1"/>
      <c r="MQU299" s="1"/>
      <c r="MQV299" s="1"/>
      <c r="MQW299" s="1"/>
      <c r="MQX299" s="1"/>
      <c r="MQY299" s="1"/>
      <c r="MQZ299" s="1"/>
      <c r="MRA299" s="1"/>
      <c r="MRB299" s="1"/>
      <c r="MRC299" s="1"/>
      <c r="MRD299" s="1"/>
      <c r="MRE299" s="1"/>
      <c r="MRF299" s="1"/>
      <c r="MRG299" s="1"/>
      <c r="MRH299" s="1"/>
      <c r="MRI299" s="1"/>
      <c r="MRJ299" s="1"/>
      <c r="MRK299" s="1"/>
      <c r="MRL299" s="1"/>
      <c r="MRM299" s="1"/>
      <c r="MRN299" s="1"/>
      <c r="MRO299" s="1"/>
      <c r="MRP299" s="1"/>
      <c r="MRQ299" s="1"/>
      <c r="MRR299" s="1"/>
      <c r="MRS299" s="1"/>
      <c r="MRT299" s="1"/>
      <c r="MRU299" s="1"/>
      <c r="MRV299" s="1"/>
      <c r="MRW299" s="1"/>
      <c r="MRX299" s="1"/>
      <c r="MRY299" s="1"/>
      <c r="MRZ299" s="1"/>
      <c r="MSA299" s="1"/>
      <c r="MSB299" s="1"/>
      <c r="MSC299" s="1"/>
      <c r="MSD299" s="1"/>
      <c r="MSE299" s="1"/>
      <c r="MSF299" s="1"/>
      <c r="MSG299" s="1"/>
      <c r="MSH299" s="1"/>
      <c r="MSI299" s="1"/>
      <c r="MSJ299" s="1"/>
      <c r="MSK299" s="1"/>
      <c r="MSL299" s="1"/>
      <c r="MSM299" s="1"/>
      <c r="MSN299" s="1"/>
      <c r="MSO299" s="1"/>
      <c r="MSP299" s="1"/>
      <c r="MSQ299" s="1"/>
      <c r="MSR299" s="1"/>
      <c r="MSS299" s="1"/>
      <c r="MST299" s="1"/>
      <c r="MSU299" s="1"/>
      <c r="MSV299" s="1"/>
      <c r="MSW299" s="1"/>
      <c r="MSX299" s="1"/>
      <c r="MSY299" s="1"/>
      <c r="MSZ299" s="1"/>
      <c r="MTA299" s="1"/>
      <c r="MTB299" s="1"/>
      <c r="MTC299" s="1"/>
      <c r="MTD299" s="1"/>
      <c r="MTE299" s="1"/>
      <c r="MTF299" s="1"/>
      <c r="MTG299" s="1"/>
      <c r="MTH299" s="1"/>
      <c r="MTI299" s="1"/>
      <c r="MTJ299" s="1"/>
      <c r="MTK299" s="1"/>
      <c r="MTL299" s="1"/>
      <c r="MTM299" s="1"/>
      <c r="MTN299" s="1"/>
      <c r="MTO299" s="1"/>
      <c r="MTP299" s="1"/>
      <c r="MTQ299" s="1"/>
      <c r="MTR299" s="1"/>
      <c r="MTS299" s="1"/>
      <c r="MTT299" s="1"/>
      <c r="MTU299" s="1"/>
      <c r="MTV299" s="1"/>
      <c r="MTW299" s="1"/>
      <c r="MTX299" s="1"/>
      <c r="MTY299" s="1"/>
      <c r="MTZ299" s="1"/>
      <c r="MUA299" s="1"/>
      <c r="MUB299" s="1"/>
      <c r="MUC299" s="1"/>
      <c r="MUD299" s="1"/>
      <c r="MUE299" s="1"/>
      <c r="MUF299" s="1"/>
      <c r="MUG299" s="1"/>
      <c r="MUH299" s="1"/>
      <c r="MUI299" s="1"/>
      <c r="MUJ299" s="1"/>
      <c r="MUK299" s="1"/>
      <c r="MUL299" s="1"/>
      <c r="MUM299" s="1"/>
      <c r="MUN299" s="1"/>
      <c r="MUO299" s="1"/>
      <c r="MUP299" s="1"/>
      <c r="MUQ299" s="1"/>
      <c r="MUR299" s="1"/>
      <c r="MUS299" s="1"/>
      <c r="MUT299" s="1"/>
      <c r="MUU299" s="1"/>
      <c r="MUV299" s="1"/>
      <c r="MUW299" s="1"/>
      <c r="MUX299" s="1"/>
      <c r="MUY299" s="1"/>
      <c r="MUZ299" s="1"/>
      <c r="MVA299" s="1"/>
      <c r="MVB299" s="1"/>
      <c r="MVC299" s="1"/>
      <c r="MVD299" s="1"/>
      <c r="MVE299" s="1"/>
      <c r="MVF299" s="1"/>
      <c r="MVG299" s="1"/>
      <c r="MVH299" s="1"/>
      <c r="MVI299" s="1"/>
      <c r="MVJ299" s="1"/>
      <c r="MVK299" s="1"/>
      <c r="MVL299" s="1"/>
      <c r="MVM299" s="1"/>
      <c r="MVN299" s="1"/>
      <c r="MVO299" s="1"/>
      <c r="MVP299" s="1"/>
      <c r="MVQ299" s="1"/>
      <c r="MVR299" s="1"/>
      <c r="MVS299" s="1"/>
      <c r="MVT299" s="1"/>
      <c r="MVU299" s="1"/>
      <c r="MVV299" s="1"/>
      <c r="MVW299" s="1"/>
      <c r="MVX299" s="1"/>
      <c r="MVY299" s="1"/>
      <c r="MVZ299" s="1"/>
      <c r="MWA299" s="1"/>
      <c r="MWB299" s="1"/>
      <c r="MWC299" s="1"/>
      <c r="MWD299" s="1"/>
      <c r="MWE299" s="1"/>
      <c r="MWF299" s="1"/>
      <c r="MWG299" s="1"/>
      <c r="MWH299" s="1"/>
      <c r="MWI299" s="1"/>
      <c r="MWJ299" s="1"/>
      <c r="MWK299" s="1"/>
      <c r="MWL299" s="1"/>
      <c r="MWM299" s="1"/>
      <c r="MWN299" s="1"/>
      <c r="MWO299" s="1"/>
      <c r="MWP299" s="1"/>
      <c r="MWQ299" s="1"/>
      <c r="MWR299" s="1"/>
      <c r="MWS299" s="1"/>
      <c r="MWT299" s="1"/>
      <c r="MWU299" s="1"/>
      <c r="MWV299" s="1"/>
      <c r="MWW299" s="1"/>
      <c r="MWX299" s="1"/>
      <c r="MWY299" s="1"/>
      <c r="MWZ299" s="1"/>
      <c r="MXA299" s="1"/>
      <c r="MXB299" s="1"/>
      <c r="MXC299" s="1"/>
      <c r="MXD299" s="1"/>
      <c r="MXE299" s="1"/>
      <c r="MXF299" s="1"/>
      <c r="MXG299" s="1"/>
      <c r="MXH299" s="1"/>
      <c r="MXI299" s="1"/>
      <c r="MXJ299" s="1"/>
      <c r="MXK299" s="1"/>
      <c r="MXL299" s="1"/>
      <c r="MXM299" s="1"/>
      <c r="MXN299" s="1"/>
      <c r="MXO299" s="1"/>
      <c r="MXP299" s="1"/>
      <c r="MXQ299" s="1"/>
      <c r="MXR299" s="1"/>
      <c r="MXS299" s="1"/>
      <c r="MXT299" s="1"/>
      <c r="MXU299" s="1"/>
      <c r="MXV299" s="1"/>
      <c r="MXW299" s="1"/>
      <c r="MXX299" s="1"/>
      <c r="MXY299" s="1"/>
      <c r="MXZ299" s="1"/>
      <c r="MYA299" s="1"/>
      <c r="MYB299" s="1"/>
      <c r="MYC299" s="1"/>
      <c r="MYD299" s="1"/>
      <c r="MYE299" s="1"/>
      <c r="MYF299" s="1"/>
      <c r="MYG299" s="1"/>
      <c r="MYH299" s="1"/>
      <c r="MYI299" s="1"/>
      <c r="MYJ299" s="1"/>
      <c r="MYK299" s="1"/>
      <c r="MYL299" s="1"/>
      <c r="MYM299" s="1"/>
      <c r="MYN299" s="1"/>
      <c r="MYO299" s="1"/>
      <c r="MYP299" s="1"/>
      <c r="MYQ299" s="1"/>
      <c r="MYR299" s="1"/>
      <c r="MYS299" s="1"/>
      <c r="MYT299" s="1"/>
      <c r="MYU299" s="1"/>
      <c r="MYV299" s="1"/>
      <c r="MYW299" s="1"/>
      <c r="MYX299" s="1"/>
      <c r="MYY299" s="1"/>
      <c r="MYZ299" s="1"/>
      <c r="MZA299" s="1"/>
      <c r="MZB299" s="1"/>
      <c r="MZC299" s="1"/>
      <c r="MZD299" s="1"/>
      <c r="MZE299" s="1"/>
      <c r="MZF299" s="1"/>
      <c r="MZG299" s="1"/>
      <c r="MZH299" s="1"/>
      <c r="MZI299" s="1"/>
      <c r="MZJ299" s="1"/>
      <c r="MZK299" s="1"/>
      <c r="MZL299" s="1"/>
      <c r="MZM299" s="1"/>
      <c r="MZN299" s="1"/>
      <c r="MZO299" s="1"/>
      <c r="MZP299" s="1"/>
      <c r="MZQ299" s="1"/>
      <c r="MZR299" s="1"/>
      <c r="MZS299" s="1"/>
      <c r="MZT299" s="1"/>
      <c r="MZU299" s="1"/>
      <c r="MZV299" s="1"/>
      <c r="MZW299" s="1"/>
      <c r="MZX299" s="1"/>
      <c r="MZY299" s="1"/>
      <c r="MZZ299" s="1"/>
      <c r="NAA299" s="1"/>
      <c r="NAB299" s="1"/>
      <c r="NAC299" s="1"/>
      <c r="NAD299" s="1"/>
      <c r="NAE299" s="1"/>
      <c r="NAF299" s="1"/>
      <c r="NAG299" s="1"/>
      <c r="NAH299" s="1"/>
      <c r="NAI299" s="1"/>
      <c r="NAJ299" s="1"/>
      <c r="NAK299" s="1"/>
      <c r="NAL299" s="1"/>
      <c r="NAM299" s="1"/>
      <c r="NAN299" s="1"/>
      <c r="NAO299" s="1"/>
      <c r="NAP299" s="1"/>
      <c r="NAQ299" s="1"/>
      <c r="NAR299" s="1"/>
      <c r="NAS299" s="1"/>
      <c r="NAT299" s="1"/>
      <c r="NAU299" s="1"/>
      <c r="NAV299" s="1"/>
      <c r="NAW299" s="1"/>
      <c r="NAX299" s="1"/>
      <c r="NAY299" s="1"/>
      <c r="NAZ299" s="1"/>
      <c r="NBA299" s="1"/>
      <c r="NBB299" s="1"/>
      <c r="NBC299" s="1"/>
      <c r="NBD299" s="1"/>
      <c r="NBE299" s="1"/>
      <c r="NBF299" s="1"/>
      <c r="NBG299" s="1"/>
      <c r="NBH299" s="1"/>
      <c r="NBI299" s="1"/>
      <c r="NBJ299" s="1"/>
      <c r="NBK299" s="1"/>
      <c r="NBL299" s="1"/>
      <c r="NBM299" s="1"/>
      <c r="NBN299" s="1"/>
      <c r="NBO299" s="1"/>
      <c r="NBP299" s="1"/>
      <c r="NBQ299" s="1"/>
      <c r="NBR299" s="1"/>
      <c r="NBS299" s="1"/>
      <c r="NBT299" s="1"/>
      <c r="NBU299" s="1"/>
      <c r="NBV299" s="1"/>
      <c r="NBW299" s="1"/>
      <c r="NBX299" s="1"/>
      <c r="NBY299" s="1"/>
      <c r="NBZ299" s="1"/>
      <c r="NCA299" s="1"/>
      <c r="NCB299" s="1"/>
      <c r="NCC299" s="1"/>
      <c r="NCD299" s="1"/>
      <c r="NCE299" s="1"/>
      <c r="NCF299" s="1"/>
      <c r="NCG299" s="1"/>
      <c r="NCH299" s="1"/>
      <c r="NCI299" s="1"/>
      <c r="NCJ299" s="1"/>
      <c r="NCK299" s="1"/>
      <c r="NCL299" s="1"/>
      <c r="NCM299" s="1"/>
      <c r="NCN299" s="1"/>
      <c r="NCO299" s="1"/>
      <c r="NCP299" s="1"/>
      <c r="NCQ299" s="1"/>
      <c r="NCR299" s="1"/>
      <c r="NCS299" s="1"/>
      <c r="NCT299" s="1"/>
      <c r="NCU299" s="1"/>
      <c r="NCV299" s="1"/>
      <c r="NCW299" s="1"/>
      <c r="NCX299" s="1"/>
      <c r="NCY299" s="1"/>
      <c r="NCZ299" s="1"/>
      <c r="NDA299" s="1"/>
      <c r="NDB299" s="1"/>
      <c r="NDC299" s="1"/>
      <c r="NDD299" s="1"/>
      <c r="NDE299" s="1"/>
      <c r="NDF299" s="1"/>
      <c r="NDG299" s="1"/>
      <c r="NDH299" s="1"/>
      <c r="NDI299" s="1"/>
      <c r="NDJ299" s="1"/>
      <c r="NDK299" s="1"/>
      <c r="NDL299" s="1"/>
      <c r="NDM299" s="1"/>
      <c r="NDN299" s="1"/>
      <c r="NDO299" s="1"/>
      <c r="NDP299" s="1"/>
      <c r="NDQ299" s="1"/>
      <c r="NDR299" s="1"/>
      <c r="NDS299" s="1"/>
      <c r="NDT299" s="1"/>
      <c r="NDU299" s="1"/>
      <c r="NDV299" s="1"/>
      <c r="NDW299" s="1"/>
      <c r="NDX299" s="1"/>
      <c r="NDY299" s="1"/>
      <c r="NDZ299" s="1"/>
      <c r="NEA299" s="1"/>
      <c r="NEB299" s="1"/>
      <c r="NEC299" s="1"/>
      <c r="NED299" s="1"/>
      <c r="NEE299" s="1"/>
      <c r="NEF299" s="1"/>
      <c r="NEG299" s="1"/>
      <c r="NEH299" s="1"/>
      <c r="NEI299" s="1"/>
      <c r="NEJ299" s="1"/>
      <c r="NEK299" s="1"/>
      <c r="NEL299" s="1"/>
      <c r="NEM299" s="1"/>
      <c r="NEN299" s="1"/>
      <c r="NEO299" s="1"/>
      <c r="NEP299" s="1"/>
      <c r="NEQ299" s="1"/>
      <c r="NER299" s="1"/>
      <c r="NES299" s="1"/>
      <c r="NET299" s="1"/>
      <c r="NEU299" s="1"/>
      <c r="NEV299" s="1"/>
      <c r="NEW299" s="1"/>
      <c r="NEX299" s="1"/>
      <c r="NEY299" s="1"/>
      <c r="NEZ299" s="1"/>
      <c r="NFA299" s="1"/>
      <c r="NFB299" s="1"/>
      <c r="NFC299" s="1"/>
      <c r="NFD299" s="1"/>
      <c r="NFE299" s="1"/>
      <c r="NFF299" s="1"/>
      <c r="NFG299" s="1"/>
      <c r="NFH299" s="1"/>
      <c r="NFI299" s="1"/>
      <c r="NFJ299" s="1"/>
      <c r="NFK299" s="1"/>
      <c r="NFL299" s="1"/>
      <c r="NFM299" s="1"/>
      <c r="NFN299" s="1"/>
      <c r="NFO299" s="1"/>
      <c r="NFP299" s="1"/>
      <c r="NFQ299" s="1"/>
      <c r="NFR299" s="1"/>
      <c r="NFS299" s="1"/>
      <c r="NFT299" s="1"/>
      <c r="NFU299" s="1"/>
      <c r="NFV299" s="1"/>
      <c r="NFW299" s="1"/>
      <c r="NFX299" s="1"/>
      <c r="NFY299" s="1"/>
      <c r="NFZ299" s="1"/>
      <c r="NGA299" s="1"/>
      <c r="NGB299" s="1"/>
      <c r="NGC299" s="1"/>
      <c r="NGD299" s="1"/>
      <c r="NGE299" s="1"/>
      <c r="NGF299" s="1"/>
      <c r="NGG299" s="1"/>
      <c r="NGH299" s="1"/>
      <c r="NGI299" s="1"/>
      <c r="NGJ299" s="1"/>
      <c r="NGK299" s="1"/>
      <c r="NGL299" s="1"/>
      <c r="NGM299" s="1"/>
      <c r="NGN299" s="1"/>
      <c r="NGO299" s="1"/>
      <c r="NGP299" s="1"/>
      <c r="NGQ299" s="1"/>
      <c r="NGR299" s="1"/>
      <c r="NGS299" s="1"/>
      <c r="NGT299" s="1"/>
      <c r="NGU299" s="1"/>
      <c r="NGV299" s="1"/>
      <c r="NGW299" s="1"/>
      <c r="NGX299" s="1"/>
      <c r="NGY299" s="1"/>
      <c r="NGZ299" s="1"/>
      <c r="NHA299" s="1"/>
      <c r="NHB299" s="1"/>
      <c r="NHC299" s="1"/>
      <c r="NHD299" s="1"/>
      <c r="NHE299" s="1"/>
      <c r="NHF299" s="1"/>
      <c r="NHG299" s="1"/>
      <c r="NHH299" s="1"/>
      <c r="NHI299" s="1"/>
      <c r="NHJ299" s="1"/>
      <c r="NHK299" s="1"/>
      <c r="NHL299" s="1"/>
      <c r="NHM299" s="1"/>
      <c r="NHN299" s="1"/>
      <c r="NHO299" s="1"/>
      <c r="NHP299" s="1"/>
      <c r="NHQ299" s="1"/>
      <c r="NHR299" s="1"/>
      <c r="NHS299" s="1"/>
      <c r="NHT299" s="1"/>
      <c r="NHU299" s="1"/>
      <c r="NHV299" s="1"/>
      <c r="NHW299" s="1"/>
      <c r="NHX299" s="1"/>
      <c r="NHY299" s="1"/>
      <c r="NHZ299" s="1"/>
      <c r="NIA299" s="1"/>
      <c r="NIB299" s="1"/>
      <c r="NIC299" s="1"/>
      <c r="NID299" s="1"/>
      <c r="NIE299" s="1"/>
      <c r="NIF299" s="1"/>
      <c r="NIG299" s="1"/>
      <c r="NIH299" s="1"/>
      <c r="NII299" s="1"/>
      <c r="NIJ299" s="1"/>
      <c r="NIK299" s="1"/>
      <c r="NIL299" s="1"/>
      <c r="NIM299" s="1"/>
      <c r="NIN299" s="1"/>
      <c r="NIO299" s="1"/>
      <c r="NIP299" s="1"/>
      <c r="NIQ299" s="1"/>
      <c r="NIR299" s="1"/>
      <c r="NIS299" s="1"/>
      <c r="NIT299" s="1"/>
      <c r="NIU299" s="1"/>
      <c r="NIV299" s="1"/>
      <c r="NIW299" s="1"/>
      <c r="NIX299" s="1"/>
      <c r="NIY299" s="1"/>
      <c r="NIZ299" s="1"/>
      <c r="NJA299" s="1"/>
      <c r="NJB299" s="1"/>
      <c r="NJC299" s="1"/>
      <c r="NJD299" s="1"/>
      <c r="NJE299" s="1"/>
      <c r="NJF299" s="1"/>
      <c r="NJG299" s="1"/>
      <c r="NJH299" s="1"/>
      <c r="NJI299" s="1"/>
      <c r="NJJ299" s="1"/>
      <c r="NJK299" s="1"/>
      <c r="NJL299" s="1"/>
      <c r="NJM299" s="1"/>
      <c r="NJN299" s="1"/>
      <c r="NJO299" s="1"/>
      <c r="NJP299" s="1"/>
      <c r="NJQ299" s="1"/>
      <c r="NJR299" s="1"/>
      <c r="NJS299" s="1"/>
      <c r="NJT299" s="1"/>
      <c r="NJU299" s="1"/>
      <c r="NJV299" s="1"/>
      <c r="NJW299" s="1"/>
      <c r="NJX299" s="1"/>
      <c r="NJY299" s="1"/>
      <c r="NJZ299" s="1"/>
      <c r="NKA299" s="1"/>
      <c r="NKB299" s="1"/>
      <c r="NKC299" s="1"/>
      <c r="NKD299" s="1"/>
      <c r="NKE299" s="1"/>
      <c r="NKF299" s="1"/>
      <c r="NKG299" s="1"/>
      <c r="NKH299" s="1"/>
      <c r="NKI299" s="1"/>
      <c r="NKJ299" s="1"/>
      <c r="NKK299" s="1"/>
      <c r="NKL299" s="1"/>
      <c r="NKM299" s="1"/>
      <c r="NKN299" s="1"/>
      <c r="NKO299" s="1"/>
      <c r="NKP299" s="1"/>
      <c r="NKQ299" s="1"/>
      <c r="NKR299" s="1"/>
      <c r="NKS299" s="1"/>
      <c r="NKT299" s="1"/>
      <c r="NKU299" s="1"/>
      <c r="NKV299" s="1"/>
      <c r="NKW299" s="1"/>
      <c r="NKX299" s="1"/>
      <c r="NKY299" s="1"/>
      <c r="NKZ299" s="1"/>
      <c r="NLA299" s="1"/>
      <c r="NLB299" s="1"/>
      <c r="NLC299" s="1"/>
      <c r="NLD299" s="1"/>
      <c r="NLE299" s="1"/>
      <c r="NLF299" s="1"/>
      <c r="NLG299" s="1"/>
      <c r="NLH299" s="1"/>
      <c r="NLI299" s="1"/>
      <c r="NLJ299" s="1"/>
      <c r="NLK299" s="1"/>
      <c r="NLL299" s="1"/>
      <c r="NLM299" s="1"/>
      <c r="NLN299" s="1"/>
      <c r="NLO299" s="1"/>
      <c r="NLP299" s="1"/>
      <c r="NLQ299" s="1"/>
      <c r="NLR299" s="1"/>
      <c r="NLS299" s="1"/>
      <c r="NLT299" s="1"/>
      <c r="NLU299" s="1"/>
      <c r="NLV299" s="1"/>
      <c r="NLW299" s="1"/>
      <c r="NLX299" s="1"/>
      <c r="NLY299" s="1"/>
      <c r="NLZ299" s="1"/>
      <c r="NMA299" s="1"/>
      <c r="NMB299" s="1"/>
      <c r="NMC299" s="1"/>
      <c r="NMD299" s="1"/>
      <c r="NME299" s="1"/>
      <c r="NMF299" s="1"/>
      <c r="NMG299" s="1"/>
      <c r="NMH299" s="1"/>
      <c r="NMI299" s="1"/>
      <c r="NMJ299" s="1"/>
      <c r="NMK299" s="1"/>
      <c r="NML299" s="1"/>
      <c r="NMM299" s="1"/>
      <c r="NMN299" s="1"/>
      <c r="NMO299" s="1"/>
      <c r="NMP299" s="1"/>
      <c r="NMQ299" s="1"/>
      <c r="NMR299" s="1"/>
      <c r="NMS299" s="1"/>
      <c r="NMT299" s="1"/>
      <c r="NMU299" s="1"/>
      <c r="NMV299" s="1"/>
      <c r="NMW299" s="1"/>
      <c r="NMX299" s="1"/>
      <c r="NMY299" s="1"/>
      <c r="NMZ299" s="1"/>
      <c r="NNA299" s="1"/>
      <c r="NNB299" s="1"/>
      <c r="NNC299" s="1"/>
      <c r="NND299" s="1"/>
      <c r="NNE299" s="1"/>
      <c r="NNF299" s="1"/>
      <c r="NNG299" s="1"/>
      <c r="NNH299" s="1"/>
      <c r="NNI299" s="1"/>
      <c r="NNJ299" s="1"/>
      <c r="NNK299" s="1"/>
      <c r="NNL299" s="1"/>
      <c r="NNM299" s="1"/>
      <c r="NNN299" s="1"/>
      <c r="NNO299" s="1"/>
      <c r="NNP299" s="1"/>
      <c r="NNQ299" s="1"/>
      <c r="NNR299" s="1"/>
      <c r="NNS299" s="1"/>
      <c r="NNT299" s="1"/>
      <c r="NNU299" s="1"/>
      <c r="NNV299" s="1"/>
      <c r="NNW299" s="1"/>
      <c r="NNX299" s="1"/>
      <c r="NNY299" s="1"/>
      <c r="NNZ299" s="1"/>
      <c r="NOA299" s="1"/>
      <c r="NOB299" s="1"/>
      <c r="NOC299" s="1"/>
      <c r="NOD299" s="1"/>
      <c r="NOE299" s="1"/>
      <c r="NOF299" s="1"/>
      <c r="NOG299" s="1"/>
      <c r="NOH299" s="1"/>
      <c r="NOI299" s="1"/>
      <c r="NOJ299" s="1"/>
      <c r="NOK299" s="1"/>
      <c r="NOL299" s="1"/>
      <c r="NOM299" s="1"/>
      <c r="NON299" s="1"/>
      <c r="NOO299" s="1"/>
      <c r="NOP299" s="1"/>
      <c r="NOQ299" s="1"/>
      <c r="NOR299" s="1"/>
      <c r="NOS299" s="1"/>
      <c r="NOT299" s="1"/>
      <c r="NOU299" s="1"/>
      <c r="NOV299" s="1"/>
      <c r="NOW299" s="1"/>
      <c r="NOX299" s="1"/>
      <c r="NOY299" s="1"/>
      <c r="NOZ299" s="1"/>
      <c r="NPA299" s="1"/>
      <c r="NPB299" s="1"/>
      <c r="NPC299" s="1"/>
      <c r="NPD299" s="1"/>
      <c r="NPE299" s="1"/>
      <c r="NPF299" s="1"/>
      <c r="NPG299" s="1"/>
      <c r="NPH299" s="1"/>
      <c r="NPI299" s="1"/>
      <c r="NPJ299" s="1"/>
      <c r="NPK299" s="1"/>
      <c r="NPL299" s="1"/>
      <c r="NPM299" s="1"/>
      <c r="NPN299" s="1"/>
      <c r="NPO299" s="1"/>
      <c r="NPP299" s="1"/>
      <c r="NPQ299" s="1"/>
      <c r="NPR299" s="1"/>
      <c r="NPS299" s="1"/>
      <c r="NPT299" s="1"/>
      <c r="NPU299" s="1"/>
      <c r="NPV299" s="1"/>
      <c r="NPW299" s="1"/>
      <c r="NPX299" s="1"/>
      <c r="NPY299" s="1"/>
      <c r="NPZ299" s="1"/>
      <c r="NQA299" s="1"/>
      <c r="NQB299" s="1"/>
      <c r="NQC299" s="1"/>
      <c r="NQD299" s="1"/>
      <c r="NQE299" s="1"/>
      <c r="NQF299" s="1"/>
      <c r="NQG299" s="1"/>
      <c r="NQH299" s="1"/>
      <c r="NQI299" s="1"/>
      <c r="NQJ299" s="1"/>
      <c r="NQK299" s="1"/>
      <c r="NQL299" s="1"/>
      <c r="NQM299" s="1"/>
      <c r="NQN299" s="1"/>
      <c r="NQO299" s="1"/>
      <c r="NQP299" s="1"/>
      <c r="NQQ299" s="1"/>
      <c r="NQR299" s="1"/>
      <c r="NQS299" s="1"/>
      <c r="NQT299" s="1"/>
      <c r="NQU299" s="1"/>
      <c r="NQV299" s="1"/>
      <c r="NQW299" s="1"/>
      <c r="NQX299" s="1"/>
      <c r="NQY299" s="1"/>
      <c r="NQZ299" s="1"/>
      <c r="NRA299" s="1"/>
      <c r="NRB299" s="1"/>
      <c r="NRC299" s="1"/>
      <c r="NRD299" s="1"/>
      <c r="NRE299" s="1"/>
      <c r="NRF299" s="1"/>
      <c r="NRG299" s="1"/>
      <c r="NRH299" s="1"/>
      <c r="NRI299" s="1"/>
      <c r="NRJ299" s="1"/>
      <c r="NRK299" s="1"/>
      <c r="NRL299" s="1"/>
      <c r="NRM299" s="1"/>
      <c r="NRN299" s="1"/>
      <c r="NRO299" s="1"/>
      <c r="NRP299" s="1"/>
      <c r="NRQ299" s="1"/>
      <c r="NRR299" s="1"/>
      <c r="NRS299" s="1"/>
      <c r="NRT299" s="1"/>
      <c r="NRU299" s="1"/>
      <c r="NRV299" s="1"/>
      <c r="NRW299" s="1"/>
      <c r="NRX299" s="1"/>
      <c r="NRY299" s="1"/>
      <c r="NRZ299" s="1"/>
      <c r="NSA299" s="1"/>
      <c r="NSB299" s="1"/>
      <c r="NSC299" s="1"/>
      <c r="NSD299" s="1"/>
      <c r="NSE299" s="1"/>
      <c r="NSF299" s="1"/>
      <c r="NSG299" s="1"/>
      <c r="NSH299" s="1"/>
      <c r="NSI299" s="1"/>
      <c r="NSJ299" s="1"/>
      <c r="NSK299" s="1"/>
      <c r="NSL299" s="1"/>
      <c r="NSM299" s="1"/>
      <c r="NSN299" s="1"/>
      <c r="NSO299" s="1"/>
      <c r="NSP299" s="1"/>
      <c r="NSQ299" s="1"/>
      <c r="NSR299" s="1"/>
      <c r="NSS299" s="1"/>
      <c r="NST299" s="1"/>
      <c r="NSU299" s="1"/>
      <c r="NSV299" s="1"/>
      <c r="NSW299" s="1"/>
      <c r="NSX299" s="1"/>
      <c r="NSY299" s="1"/>
      <c r="NSZ299" s="1"/>
      <c r="NTA299" s="1"/>
      <c r="NTB299" s="1"/>
      <c r="NTC299" s="1"/>
      <c r="NTD299" s="1"/>
      <c r="NTE299" s="1"/>
      <c r="NTF299" s="1"/>
      <c r="NTG299" s="1"/>
      <c r="NTH299" s="1"/>
      <c r="NTI299" s="1"/>
      <c r="NTJ299" s="1"/>
      <c r="NTK299" s="1"/>
      <c r="NTL299" s="1"/>
      <c r="NTM299" s="1"/>
      <c r="NTN299" s="1"/>
      <c r="NTO299" s="1"/>
      <c r="NTP299" s="1"/>
      <c r="NTQ299" s="1"/>
      <c r="NTR299" s="1"/>
      <c r="NTS299" s="1"/>
      <c r="NTT299" s="1"/>
      <c r="NTU299" s="1"/>
      <c r="NTV299" s="1"/>
      <c r="NTW299" s="1"/>
      <c r="NTX299" s="1"/>
      <c r="NTY299" s="1"/>
      <c r="NTZ299" s="1"/>
      <c r="NUA299" s="1"/>
      <c r="NUB299" s="1"/>
      <c r="NUC299" s="1"/>
      <c r="NUD299" s="1"/>
      <c r="NUE299" s="1"/>
      <c r="NUF299" s="1"/>
      <c r="NUG299" s="1"/>
      <c r="NUH299" s="1"/>
      <c r="NUI299" s="1"/>
      <c r="NUJ299" s="1"/>
      <c r="NUK299" s="1"/>
      <c r="NUL299" s="1"/>
      <c r="NUM299" s="1"/>
      <c r="NUN299" s="1"/>
      <c r="NUO299" s="1"/>
      <c r="NUP299" s="1"/>
      <c r="NUQ299" s="1"/>
      <c r="NUR299" s="1"/>
      <c r="NUS299" s="1"/>
      <c r="NUT299" s="1"/>
      <c r="NUU299" s="1"/>
      <c r="NUV299" s="1"/>
      <c r="NUW299" s="1"/>
      <c r="NUX299" s="1"/>
      <c r="NUY299" s="1"/>
      <c r="NUZ299" s="1"/>
      <c r="NVA299" s="1"/>
      <c r="NVB299" s="1"/>
      <c r="NVC299" s="1"/>
      <c r="NVD299" s="1"/>
      <c r="NVE299" s="1"/>
      <c r="NVF299" s="1"/>
      <c r="NVG299" s="1"/>
      <c r="NVH299" s="1"/>
      <c r="NVI299" s="1"/>
      <c r="NVJ299" s="1"/>
      <c r="NVK299" s="1"/>
      <c r="NVL299" s="1"/>
      <c r="NVM299" s="1"/>
      <c r="NVN299" s="1"/>
      <c r="NVO299" s="1"/>
      <c r="NVP299" s="1"/>
      <c r="NVQ299" s="1"/>
      <c r="NVR299" s="1"/>
      <c r="NVS299" s="1"/>
      <c r="NVT299" s="1"/>
      <c r="NVU299" s="1"/>
      <c r="NVV299" s="1"/>
      <c r="NVW299" s="1"/>
      <c r="NVX299" s="1"/>
      <c r="NVY299" s="1"/>
      <c r="NVZ299" s="1"/>
      <c r="NWA299" s="1"/>
      <c r="NWB299" s="1"/>
      <c r="NWC299" s="1"/>
      <c r="NWD299" s="1"/>
      <c r="NWE299" s="1"/>
      <c r="NWF299" s="1"/>
      <c r="NWG299" s="1"/>
      <c r="NWH299" s="1"/>
      <c r="NWI299" s="1"/>
      <c r="NWJ299" s="1"/>
      <c r="NWK299" s="1"/>
      <c r="NWL299" s="1"/>
      <c r="NWM299" s="1"/>
      <c r="NWN299" s="1"/>
      <c r="NWO299" s="1"/>
      <c r="NWP299" s="1"/>
      <c r="NWQ299" s="1"/>
      <c r="NWR299" s="1"/>
      <c r="NWS299" s="1"/>
      <c r="NWT299" s="1"/>
      <c r="NWU299" s="1"/>
      <c r="NWV299" s="1"/>
      <c r="NWW299" s="1"/>
      <c r="NWX299" s="1"/>
      <c r="NWY299" s="1"/>
      <c r="NWZ299" s="1"/>
      <c r="NXA299" s="1"/>
      <c r="NXB299" s="1"/>
      <c r="NXC299" s="1"/>
      <c r="NXD299" s="1"/>
      <c r="NXE299" s="1"/>
      <c r="NXF299" s="1"/>
      <c r="NXG299" s="1"/>
      <c r="NXH299" s="1"/>
      <c r="NXI299" s="1"/>
      <c r="NXJ299" s="1"/>
      <c r="NXK299" s="1"/>
      <c r="NXL299" s="1"/>
      <c r="NXM299" s="1"/>
      <c r="NXN299" s="1"/>
      <c r="NXO299" s="1"/>
      <c r="NXP299" s="1"/>
      <c r="NXQ299" s="1"/>
      <c r="NXR299" s="1"/>
      <c r="NXS299" s="1"/>
      <c r="NXT299" s="1"/>
      <c r="NXU299" s="1"/>
      <c r="NXV299" s="1"/>
      <c r="NXW299" s="1"/>
      <c r="NXX299" s="1"/>
      <c r="NXY299" s="1"/>
      <c r="NXZ299" s="1"/>
      <c r="NYA299" s="1"/>
      <c r="NYB299" s="1"/>
      <c r="NYC299" s="1"/>
      <c r="NYD299" s="1"/>
      <c r="NYE299" s="1"/>
      <c r="NYF299" s="1"/>
      <c r="NYG299" s="1"/>
      <c r="NYH299" s="1"/>
      <c r="NYI299" s="1"/>
      <c r="NYJ299" s="1"/>
      <c r="NYK299" s="1"/>
      <c r="NYL299" s="1"/>
      <c r="NYM299" s="1"/>
      <c r="NYN299" s="1"/>
      <c r="NYO299" s="1"/>
      <c r="NYP299" s="1"/>
      <c r="NYQ299" s="1"/>
      <c r="NYR299" s="1"/>
      <c r="NYS299" s="1"/>
      <c r="NYT299" s="1"/>
      <c r="NYU299" s="1"/>
      <c r="NYV299" s="1"/>
      <c r="NYW299" s="1"/>
      <c r="NYX299" s="1"/>
      <c r="NYY299" s="1"/>
      <c r="NYZ299" s="1"/>
      <c r="NZA299" s="1"/>
      <c r="NZB299" s="1"/>
      <c r="NZC299" s="1"/>
      <c r="NZD299" s="1"/>
      <c r="NZE299" s="1"/>
      <c r="NZF299" s="1"/>
      <c r="NZG299" s="1"/>
      <c r="NZH299" s="1"/>
      <c r="NZI299" s="1"/>
      <c r="NZJ299" s="1"/>
      <c r="NZK299" s="1"/>
      <c r="NZL299" s="1"/>
      <c r="NZM299" s="1"/>
      <c r="NZN299" s="1"/>
      <c r="NZO299" s="1"/>
      <c r="NZP299" s="1"/>
      <c r="NZQ299" s="1"/>
      <c r="NZR299" s="1"/>
      <c r="NZS299" s="1"/>
      <c r="NZT299" s="1"/>
      <c r="NZU299" s="1"/>
      <c r="NZV299" s="1"/>
      <c r="NZW299" s="1"/>
      <c r="NZX299" s="1"/>
      <c r="NZY299" s="1"/>
      <c r="NZZ299" s="1"/>
      <c r="OAA299" s="1"/>
      <c r="OAB299" s="1"/>
      <c r="OAC299" s="1"/>
      <c r="OAD299" s="1"/>
      <c r="OAE299" s="1"/>
      <c r="OAF299" s="1"/>
      <c r="OAG299" s="1"/>
      <c r="OAH299" s="1"/>
      <c r="OAI299" s="1"/>
      <c r="OAJ299" s="1"/>
      <c r="OAK299" s="1"/>
      <c r="OAL299" s="1"/>
      <c r="OAM299" s="1"/>
      <c r="OAN299" s="1"/>
      <c r="OAO299" s="1"/>
      <c r="OAP299" s="1"/>
      <c r="OAQ299" s="1"/>
      <c r="OAR299" s="1"/>
      <c r="OAS299" s="1"/>
      <c r="OAT299" s="1"/>
      <c r="OAU299" s="1"/>
      <c r="OAV299" s="1"/>
      <c r="OAW299" s="1"/>
      <c r="OAX299" s="1"/>
      <c r="OAY299" s="1"/>
      <c r="OAZ299" s="1"/>
      <c r="OBA299" s="1"/>
      <c r="OBB299" s="1"/>
      <c r="OBC299" s="1"/>
      <c r="OBD299" s="1"/>
      <c r="OBE299" s="1"/>
      <c r="OBF299" s="1"/>
      <c r="OBG299" s="1"/>
      <c r="OBH299" s="1"/>
      <c r="OBI299" s="1"/>
      <c r="OBJ299" s="1"/>
      <c r="OBK299" s="1"/>
      <c r="OBL299" s="1"/>
      <c r="OBM299" s="1"/>
      <c r="OBN299" s="1"/>
      <c r="OBO299" s="1"/>
      <c r="OBP299" s="1"/>
      <c r="OBQ299" s="1"/>
      <c r="OBR299" s="1"/>
      <c r="OBS299" s="1"/>
      <c r="OBT299" s="1"/>
      <c r="OBU299" s="1"/>
      <c r="OBV299" s="1"/>
      <c r="OBW299" s="1"/>
      <c r="OBX299" s="1"/>
      <c r="OBY299" s="1"/>
      <c r="OBZ299" s="1"/>
      <c r="OCA299" s="1"/>
      <c r="OCB299" s="1"/>
      <c r="OCC299" s="1"/>
      <c r="OCD299" s="1"/>
      <c r="OCE299" s="1"/>
      <c r="OCF299" s="1"/>
      <c r="OCG299" s="1"/>
      <c r="OCH299" s="1"/>
      <c r="OCI299" s="1"/>
      <c r="OCJ299" s="1"/>
      <c r="OCK299" s="1"/>
      <c r="OCL299" s="1"/>
      <c r="OCM299" s="1"/>
      <c r="OCN299" s="1"/>
      <c r="OCO299" s="1"/>
      <c r="OCP299" s="1"/>
      <c r="OCQ299" s="1"/>
      <c r="OCR299" s="1"/>
      <c r="OCS299" s="1"/>
      <c r="OCT299" s="1"/>
      <c r="OCU299" s="1"/>
      <c r="OCV299" s="1"/>
      <c r="OCW299" s="1"/>
      <c r="OCX299" s="1"/>
      <c r="OCY299" s="1"/>
      <c r="OCZ299" s="1"/>
      <c r="ODA299" s="1"/>
      <c r="ODB299" s="1"/>
      <c r="ODC299" s="1"/>
      <c r="ODD299" s="1"/>
      <c r="ODE299" s="1"/>
      <c r="ODF299" s="1"/>
      <c r="ODG299" s="1"/>
      <c r="ODH299" s="1"/>
      <c r="ODI299" s="1"/>
      <c r="ODJ299" s="1"/>
      <c r="ODK299" s="1"/>
      <c r="ODL299" s="1"/>
      <c r="ODM299" s="1"/>
      <c r="ODN299" s="1"/>
      <c r="ODO299" s="1"/>
      <c r="ODP299" s="1"/>
      <c r="ODQ299" s="1"/>
      <c r="ODR299" s="1"/>
      <c r="ODS299" s="1"/>
      <c r="ODT299" s="1"/>
      <c r="ODU299" s="1"/>
      <c r="ODV299" s="1"/>
      <c r="ODW299" s="1"/>
      <c r="ODX299" s="1"/>
      <c r="ODY299" s="1"/>
      <c r="ODZ299" s="1"/>
      <c r="OEA299" s="1"/>
      <c r="OEB299" s="1"/>
      <c r="OEC299" s="1"/>
      <c r="OED299" s="1"/>
      <c r="OEE299" s="1"/>
      <c r="OEF299" s="1"/>
      <c r="OEG299" s="1"/>
      <c r="OEH299" s="1"/>
      <c r="OEI299" s="1"/>
      <c r="OEJ299" s="1"/>
      <c r="OEK299" s="1"/>
      <c r="OEL299" s="1"/>
      <c r="OEM299" s="1"/>
      <c r="OEN299" s="1"/>
      <c r="OEO299" s="1"/>
      <c r="OEP299" s="1"/>
      <c r="OEQ299" s="1"/>
      <c r="OER299" s="1"/>
      <c r="OES299" s="1"/>
      <c r="OET299" s="1"/>
      <c r="OEU299" s="1"/>
      <c r="OEV299" s="1"/>
      <c r="OEW299" s="1"/>
      <c r="OEX299" s="1"/>
      <c r="OEY299" s="1"/>
      <c r="OEZ299" s="1"/>
      <c r="OFA299" s="1"/>
      <c r="OFB299" s="1"/>
      <c r="OFC299" s="1"/>
      <c r="OFD299" s="1"/>
      <c r="OFE299" s="1"/>
      <c r="OFF299" s="1"/>
      <c r="OFG299" s="1"/>
      <c r="OFH299" s="1"/>
      <c r="OFI299" s="1"/>
      <c r="OFJ299" s="1"/>
      <c r="OFK299" s="1"/>
      <c r="OFL299" s="1"/>
      <c r="OFM299" s="1"/>
      <c r="OFN299" s="1"/>
      <c r="OFO299" s="1"/>
      <c r="OFP299" s="1"/>
      <c r="OFQ299" s="1"/>
      <c r="OFR299" s="1"/>
      <c r="OFS299" s="1"/>
      <c r="OFT299" s="1"/>
      <c r="OFU299" s="1"/>
      <c r="OFV299" s="1"/>
      <c r="OFW299" s="1"/>
      <c r="OFX299" s="1"/>
      <c r="OFY299" s="1"/>
      <c r="OFZ299" s="1"/>
      <c r="OGA299" s="1"/>
      <c r="OGB299" s="1"/>
      <c r="OGC299" s="1"/>
      <c r="OGD299" s="1"/>
      <c r="OGE299" s="1"/>
      <c r="OGF299" s="1"/>
      <c r="OGG299" s="1"/>
      <c r="OGH299" s="1"/>
      <c r="OGI299" s="1"/>
      <c r="OGJ299" s="1"/>
      <c r="OGK299" s="1"/>
      <c r="OGL299" s="1"/>
      <c r="OGM299" s="1"/>
      <c r="OGN299" s="1"/>
      <c r="OGO299" s="1"/>
      <c r="OGP299" s="1"/>
      <c r="OGQ299" s="1"/>
      <c r="OGR299" s="1"/>
      <c r="OGS299" s="1"/>
      <c r="OGT299" s="1"/>
      <c r="OGU299" s="1"/>
      <c r="OGV299" s="1"/>
      <c r="OGW299" s="1"/>
      <c r="OGX299" s="1"/>
      <c r="OGY299" s="1"/>
      <c r="OGZ299" s="1"/>
      <c r="OHA299" s="1"/>
      <c r="OHB299" s="1"/>
      <c r="OHC299" s="1"/>
      <c r="OHD299" s="1"/>
      <c r="OHE299" s="1"/>
      <c r="OHF299" s="1"/>
      <c r="OHG299" s="1"/>
      <c r="OHH299" s="1"/>
      <c r="OHI299" s="1"/>
      <c r="OHJ299" s="1"/>
      <c r="OHK299" s="1"/>
      <c r="OHL299" s="1"/>
      <c r="OHM299" s="1"/>
      <c r="OHN299" s="1"/>
      <c r="OHO299" s="1"/>
      <c r="OHP299" s="1"/>
      <c r="OHQ299" s="1"/>
      <c r="OHR299" s="1"/>
      <c r="OHS299" s="1"/>
      <c r="OHT299" s="1"/>
      <c r="OHU299" s="1"/>
      <c r="OHV299" s="1"/>
      <c r="OHW299" s="1"/>
      <c r="OHX299" s="1"/>
      <c r="OHY299" s="1"/>
      <c r="OHZ299" s="1"/>
      <c r="OIA299" s="1"/>
      <c r="OIB299" s="1"/>
      <c r="OIC299" s="1"/>
      <c r="OID299" s="1"/>
      <c r="OIE299" s="1"/>
      <c r="OIF299" s="1"/>
      <c r="OIG299" s="1"/>
      <c r="OIH299" s="1"/>
      <c r="OII299" s="1"/>
      <c r="OIJ299" s="1"/>
      <c r="OIK299" s="1"/>
      <c r="OIL299" s="1"/>
      <c r="OIM299" s="1"/>
      <c r="OIN299" s="1"/>
      <c r="OIO299" s="1"/>
      <c r="OIP299" s="1"/>
      <c r="OIQ299" s="1"/>
      <c r="OIR299" s="1"/>
      <c r="OIS299" s="1"/>
      <c r="OIT299" s="1"/>
      <c r="OIU299" s="1"/>
      <c r="OIV299" s="1"/>
      <c r="OIW299" s="1"/>
      <c r="OIX299" s="1"/>
      <c r="OIY299" s="1"/>
      <c r="OIZ299" s="1"/>
      <c r="OJA299" s="1"/>
      <c r="OJB299" s="1"/>
      <c r="OJC299" s="1"/>
      <c r="OJD299" s="1"/>
      <c r="OJE299" s="1"/>
      <c r="OJF299" s="1"/>
      <c r="OJG299" s="1"/>
      <c r="OJH299" s="1"/>
      <c r="OJI299" s="1"/>
      <c r="OJJ299" s="1"/>
      <c r="OJK299" s="1"/>
      <c r="OJL299" s="1"/>
      <c r="OJM299" s="1"/>
      <c r="OJN299" s="1"/>
      <c r="OJO299" s="1"/>
      <c r="OJP299" s="1"/>
      <c r="OJQ299" s="1"/>
      <c r="OJR299" s="1"/>
      <c r="OJS299" s="1"/>
      <c r="OJT299" s="1"/>
      <c r="OJU299" s="1"/>
      <c r="OJV299" s="1"/>
      <c r="OJW299" s="1"/>
      <c r="OJX299" s="1"/>
      <c r="OJY299" s="1"/>
      <c r="OJZ299" s="1"/>
      <c r="OKA299" s="1"/>
      <c r="OKB299" s="1"/>
      <c r="OKC299" s="1"/>
      <c r="OKD299" s="1"/>
      <c r="OKE299" s="1"/>
      <c r="OKF299" s="1"/>
      <c r="OKG299" s="1"/>
      <c r="OKH299" s="1"/>
      <c r="OKI299" s="1"/>
      <c r="OKJ299" s="1"/>
      <c r="OKK299" s="1"/>
      <c r="OKL299" s="1"/>
      <c r="OKM299" s="1"/>
      <c r="OKN299" s="1"/>
      <c r="OKO299" s="1"/>
      <c r="OKP299" s="1"/>
      <c r="OKQ299" s="1"/>
      <c r="OKR299" s="1"/>
      <c r="OKS299" s="1"/>
      <c r="OKT299" s="1"/>
      <c r="OKU299" s="1"/>
      <c r="OKV299" s="1"/>
      <c r="OKW299" s="1"/>
      <c r="OKX299" s="1"/>
      <c r="OKY299" s="1"/>
      <c r="OKZ299" s="1"/>
      <c r="OLA299" s="1"/>
      <c r="OLB299" s="1"/>
      <c r="OLC299" s="1"/>
      <c r="OLD299" s="1"/>
      <c r="OLE299" s="1"/>
      <c r="OLF299" s="1"/>
      <c r="OLG299" s="1"/>
      <c r="OLH299" s="1"/>
      <c r="OLI299" s="1"/>
      <c r="OLJ299" s="1"/>
      <c r="OLK299" s="1"/>
      <c r="OLL299" s="1"/>
      <c r="OLM299" s="1"/>
      <c r="OLN299" s="1"/>
      <c r="OLO299" s="1"/>
      <c r="OLP299" s="1"/>
      <c r="OLQ299" s="1"/>
      <c r="OLR299" s="1"/>
      <c r="OLS299" s="1"/>
      <c r="OLT299" s="1"/>
      <c r="OLU299" s="1"/>
      <c r="OLV299" s="1"/>
      <c r="OLW299" s="1"/>
      <c r="OLX299" s="1"/>
      <c r="OLY299" s="1"/>
      <c r="OLZ299" s="1"/>
      <c r="OMA299" s="1"/>
      <c r="OMB299" s="1"/>
      <c r="OMC299" s="1"/>
      <c r="OMD299" s="1"/>
      <c r="OME299" s="1"/>
      <c r="OMF299" s="1"/>
      <c r="OMG299" s="1"/>
      <c r="OMH299" s="1"/>
      <c r="OMI299" s="1"/>
      <c r="OMJ299" s="1"/>
      <c r="OMK299" s="1"/>
      <c r="OML299" s="1"/>
      <c r="OMM299" s="1"/>
      <c r="OMN299" s="1"/>
      <c r="OMO299" s="1"/>
      <c r="OMP299" s="1"/>
      <c r="OMQ299" s="1"/>
      <c r="OMR299" s="1"/>
      <c r="OMS299" s="1"/>
      <c r="OMT299" s="1"/>
      <c r="OMU299" s="1"/>
      <c r="OMV299" s="1"/>
      <c r="OMW299" s="1"/>
      <c r="OMX299" s="1"/>
      <c r="OMY299" s="1"/>
      <c r="OMZ299" s="1"/>
      <c r="ONA299" s="1"/>
      <c r="ONB299" s="1"/>
      <c r="ONC299" s="1"/>
      <c r="OND299" s="1"/>
      <c r="ONE299" s="1"/>
      <c r="ONF299" s="1"/>
      <c r="ONG299" s="1"/>
      <c r="ONH299" s="1"/>
      <c r="ONI299" s="1"/>
      <c r="ONJ299" s="1"/>
      <c r="ONK299" s="1"/>
      <c r="ONL299" s="1"/>
      <c r="ONM299" s="1"/>
      <c r="ONN299" s="1"/>
      <c r="ONO299" s="1"/>
      <c r="ONP299" s="1"/>
      <c r="ONQ299" s="1"/>
      <c r="ONR299" s="1"/>
      <c r="ONS299" s="1"/>
      <c r="ONT299" s="1"/>
      <c r="ONU299" s="1"/>
      <c r="ONV299" s="1"/>
      <c r="ONW299" s="1"/>
      <c r="ONX299" s="1"/>
      <c r="ONY299" s="1"/>
      <c r="ONZ299" s="1"/>
      <c r="OOA299" s="1"/>
      <c r="OOB299" s="1"/>
      <c r="OOC299" s="1"/>
      <c r="OOD299" s="1"/>
      <c r="OOE299" s="1"/>
      <c r="OOF299" s="1"/>
      <c r="OOG299" s="1"/>
      <c r="OOH299" s="1"/>
      <c r="OOI299" s="1"/>
      <c r="OOJ299" s="1"/>
      <c r="OOK299" s="1"/>
      <c r="OOL299" s="1"/>
      <c r="OOM299" s="1"/>
      <c r="OON299" s="1"/>
      <c r="OOO299" s="1"/>
      <c r="OOP299" s="1"/>
      <c r="OOQ299" s="1"/>
      <c r="OOR299" s="1"/>
      <c r="OOS299" s="1"/>
      <c r="OOT299" s="1"/>
      <c r="OOU299" s="1"/>
      <c r="OOV299" s="1"/>
      <c r="OOW299" s="1"/>
      <c r="OOX299" s="1"/>
      <c r="OOY299" s="1"/>
      <c r="OOZ299" s="1"/>
      <c r="OPA299" s="1"/>
      <c r="OPB299" s="1"/>
      <c r="OPC299" s="1"/>
      <c r="OPD299" s="1"/>
      <c r="OPE299" s="1"/>
      <c r="OPF299" s="1"/>
      <c r="OPG299" s="1"/>
      <c r="OPH299" s="1"/>
      <c r="OPI299" s="1"/>
      <c r="OPJ299" s="1"/>
      <c r="OPK299" s="1"/>
      <c r="OPL299" s="1"/>
      <c r="OPM299" s="1"/>
      <c r="OPN299" s="1"/>
      <c r="OPO299" s="1"/>
      <c r="OPP299" s="1"/>
      <c r="OPQ299" s="1"/>
      <c r="OPR299" s="1"/>
      <c r="OPS299" s="1"/>
      <c r="OPT299" s="1"/>
      <c r="OPU299" s="1"/>
      <c r="OPV299" s="1"/>
      <c r="OPW299" s="1"/>
      <c r="OPX299" s="1"/>
      <c r="OPY299" s="1"/>
      <c r="OPZ299" s="1"/>
      <c r="OQA299" s="1"/>
      <c r="OQB299" s="1"/>
      <c r="OQC299" s="1"/>
      <c r="OQD299" s="1"/>
      <c r="OQE299" s="1"/>
      <c r="OQF299" s="1"/>
      <c r="OQG299" s="1"/>
      <c r="OQH299" s="1"/>
      <c r="OQI299" s="1"/>
      <c r="OQJ299" s="1"/>
      <c r="OQK299" s="1"/>
      <c r="OQL299" s="1"/>
      <c r="OQM299" s="1"/>
      <c r="OQN299" s="1"/>
      <c r="OQO299" s="1"/>
      <c r="OQP299" s="1"/>
      <c r="OQQ299" s="1"/>
      <c r="OQR299" s="1"/>
      <c r="OQS299" s="1"/>
      <c r="OQT299" s="1"/>
      <c r="OQU299" s="1"/>
      <c r="OQV299" s="1"/>
      <c r="OQW299" s="1"/>
      <c r="OQX299" s="1"/>
      <c r="OQY299" s="1"/>
      <c r="OQZ299" s="1"/>
      <c r="ORA299" s="1"/>
      <c r="ORB299" s="1"/>
      <c r="ORC299" s="1"/>
      <c r="ORD299" s="1"/>
      <c r="ORE299" s="1"/>
      <c r="ORF299" s="1"/>
      <c r="ORG299" s="1"/>
      <c r="ORH299" s="1"/>
      <c r="ORI299" s="1"/>
      <c r="ORJ299" s="1"/>
      <c r="ORK299" s="1"/>
      <c r="ORL299" s="1"/>
      <c r="ORM299" s="1"/>
      <c r="ORN299" s="1"/>
      <c r="ORO299" s="1"/>
      <c r="ORP299" s="1"/>
      <c r="ORQ299" s="1"/>
      <c r="ORR299" s="1"/>
      <c r="ORS299" s="1"/>
      <c r="ORT299" s="1"/>
      <c r="ORU299" s="1"/>
      <c r="ORV299" s="1"/>
      <c r="ORW299" s="1"/>
      <c r="ORX299" s="1"/>
      <c r="ORY299" s="1"/>
      <c r="ORZ299" s="1"/>
      <c r="OSA299" s="1"/>
      <c r="OSB299" s="1"/>
      <c r="OSC299" s="1"/>
      <c r="OSD299" s="1"/>
      <c r="OSE299" s="1"/>
      <c r="OSF299" s="1"/>
      <c r="OSG299" s="1"/>
      <c r="OSH299" s="1"/>
      <c r="OSI299" s="1"/>
      <c r="OSJ299" s="1"/>
      <c r="OSK299" s="1"/>
      <c r="OSL299" s="1"/>
      <c r="OSM299" s="1"/>
      <c r="OSN299" s="1"/>
      <c r="OSO299" s="1"/>
      <c r="OSP299" s="1"/>
      <c r="OSQ299" s="1"/>
      <c r="OSR299" s="1"/>
      <c r="OSS299" s="1"/>
      <c r="OST299" s="1"/>
      <c r="OSU299" s="1"/>
      <c r="OSV299" s="1"/>
      <c r="OSW299" s="1"/>
      <c r="OSX299" s="1"/>
      <c r="OSY299" s="1"/>
      <c r="OSZ299" s="1"/>
      <c r="OTA299" s="1"/>
      <c r="OTB299" s="1"/>
      <c r="OTC299" s="1"/>
      <c r="OTD299" s="1"/>
      <c r="OTE299" s="1"/>
      <c r="OTF299" s="1"/>
      <c r="OTG299" s="1"/>
      <c r="OTH299" s="1"/>
      <c r="OTI299" s="1"/>
      <c r="OTJ299" s="1"/>
      <c r="OTK299" s="1"/>
      <c r="OTL299" s="1"/>
      <c r="OTM299" s="1"/>
      <c r="OTN299" s="1"/>
      <c r="OTO299" s="1"/>
      <c r="OTP299" s="1"/>
      <c r="OTQ299" s="1"/>
      <c r="OTR299" s="1"/>
      <c r="OTS299" s="1"/>
      <c r="OTT299" s="1"/>
      <c r="OTU299" s="1"/>
      <c r="OTV299" s="1"/>
      <c r="OTW299" s="1"/>
      <c r="OTX299" s="1"/>
      <c r="OTY299" s="1"/>
      <c r="OTZ299" s="1"/>
      <c r="OUA299" s="1"/>
      <c r="OUB299" s="1"/>
      <c r="OUC299" s="1"/>
      <c r="OUD299" s="1"/>
      <c r="OUE299" s="1"/>
      <c r="OUF299" s="1"/>
      <c r="OUG299" s="1"/>
      <c r="OUH299" s="1"/>
      <c r="OUI299" s="1"/>
      <c r="OUJ299" s="1"/>
      <c r="OUK299" s="1"/>
      <c r="OUL299" s="1"/>
      <c r="OUM299" s="1"/>
      <c r="OUN299" s="1"/>
      <c r="OUO299" s="1"/>
      <c r="OUP299" s="1"/>
      <c r="OUQ299" s="1"/>
      <c r="OUR299" s="1"/>
      <c r="OUS299" s="1"/>
      <c r="OUT299" s="1"/>
      <c r="OUU299" s="1"/>
      <c r="OUV299" s="1"/>
      <c r="OUW299" s="1"/>
      <c r="OUX299" s="1"/>
      <c r="OUY299" s="1"/>
      <c r="OUZ299" s="1"/>
      <c r="OVA299" s="1"/>
      <c r="OVB299" s="1"/>
      <c r="OVC299" s="1"/>
      <c r="OVD299" s="1"/>
      <c r="OVE299" s="1"/>
      <c r="OVF299" s="1"/>
      <c r="OVG299" s="1"/>
      <c r="OVH299" s="1"/>
      <c r="OVI299" s="1"/>
      <c r="OVJ299" s="1"/>
      <c r="OVK299" s="1"/>
      <c r="OVL299" s="1"/>
      <c r="OVM299" s="1"/>
      <c r="OVN299" s="1"/>
      <c r="OVO299" s="1"/>
      <c r="OVP299" s="1"/>
      <c r="OVQ299" s="1"/>
      <c r="OVR299" s="1"/>
      <c r="OVS299" s="1"/>
      <c r="OVT299" s="1"/>
      <c r="OVU299" s="1"/>
      <c r="OVV299" s="1"/>
      <c r="OVW299" s="1"/>
      <c r="OVX299" s="1"/>
      <c r="OVY299" s="1"/>
      <c r="OVZ299" s="1"/>
      <c r="OWA299" s="1"/>
      <c r="OWB299" s="1"/>
      <c r="OWC299" s="1"/>
      <c r="OWD299" s="1"/>
      <c r="OWE299" s="1"/>
      <c r="OWF299" s="1"/>
      <c r="OWG299" s="1"/>
      <c r="OWH299" s="1"/>
      <c r="OWI299" s="1"/>
      <c r="OWJ299" s="1"/>
      <c r="OWK299" s="1"/>
      <c r="OWL299" s="1"/>
      <c r="OWM299" s="1"/>
      <c r="OWN299" s="1"/>
      <c r="OWO299" s="1"/>
      <c r="OWP299" s="1"/>
      <c r="OWQ299" s="1"/>
      <c r="OWR299" s="1"/>
      <c r="OWS299" s="1"/>
      <c r="OWT299" s="1"/>
      <c r="OWU299" s="1"/>
      <c r="OWV299" s="1"/>
      <c r="OWW299" s="1"/>
      <c r="OWX299" s="1"/>
      <c r="OWY299" s="1"/>
      <c r="OWZ299" s="1"/>
      <c r="OXA299" s="1"/>
      <c r="OXB299" s="1"/>
      <c r="OXC299" s="1"/>
      <c r="OXD299" s="1"/>
      <c r="OXE299" s="1"/>
      <c r="OXF299" s="1"/>
      <c r="OXG299" s="1"/>
      <c r="OXH299" s="1"/>
      <c r="OXI299" s="1"/>
      <c r="OXJ299" s="1"/>
      <c r="OXK299" s="1"/>
      <c r="OXL299" s="1"/>
      <c r="OXM299" s="1"/>
      <c r="OXN299" s="1"/>
      <c r="OXO299" s="1"/>
      <c r="OXP299" s="1"/>
      <c r="OXQ299" s="1"/>
      <c r="OXR299" s="1"/>
      <c r="OXS299" s="1"/>
      <c r="OXT299" s="1"/>
      <c r="OXU299" s="1"/>
      <c r="OXV299" s="1"/>
      <c r="OXW299" s="1"/>
      <c r="OXX299" s="1"/>
      <c r="OXY299" s="1"/>
      <c r="OXZ299" s="1"/>
      <c r="OYA299" s="1"/>
      <c r="OYB299" s="1"/>
      <c r="OYC299" s="1"/>
      <c r="OYD299" s="1"/>
      <c r="OYE299" s="1"/>
      <c r="OYF299" s="1"/>
      <c r="OYG299" s="1"/>
      <c r="OYH299" s="1"/>
      <c r="OYI299" s="1"/>
      <c r="OYJ299" s="1"/>
      <c r="OYK299" s="1"/>
      <c r="OYL299" s="1"/>
      <c r="OYM299" s="1"/>
      <c r="OYN299" s="1"/>
      <c r="OYO299" s="1"/>
      <c r="OYP299" s="1"/>
      <c r="OYQ299" s="1"/>
      <c r="OYR299" s="1"/>
      <c r="OYS299" s="1"/>
      <c r="OYT299" s="1"/>
      <c r="OYU299" s="1"/>
      <c r="OYV299" s="1"/>
      <c r="OYW299" s="1"/>
      <c r="OYX299" s="1"/>
      <c r="OYY299" s="1"/>
      <c r="OYZ299" s="1"/>
      <c r="OZA299" s="1"/>
      <c r="OZB299" s="1"/>
      <c r="OZC299" s="1"/>
      <c r="OZD299" s="1"/>
      <c r="OZE299" s="1"/>
      <c r="OZF299" s="1"/>
      <c r="OZG299" s="1"/>
      <c r="OZH299" s="1"/>
      <c r="OZI299" s="1"/>
      <c r="OZJ299" s="1"/>
      <c r="OZK299" s="1"/>
      <c r="OZL299" s="1"/>
      <c r="OZM299" s="1"/>
      <c r="OZN299" s="1"/>
      <c r="OZO299" s="1"/>
      <c r="OZP299" s="1"/>
      <c r="OZQ299" s="1"/>
      <c r="OZR299" s="1"/>
      <c r="OZS299" s="1"/>
      <c r="OZT299" s="1"/>
      <c r="OZU299" s="1"/>
      <c r="OZV299" s="1"/>
      <c r="OZW299" s="1"/>
      <c r="OZX299" s="1"/>
      <c r="OZY299" s="1"/>
      <c r="OZZ299" s="1"/>
      <c r="PAA299" s="1"/>
      <c r="PAB299" s="1"/>
      <c r="PAC299" s="1"/>
      <c r="PAD299" s="1"/>
      <c r="PAE299" s="1"/>
      <c r="PAF299" s="1"/>
      <c r="PAG299" s="1"/>
      <c r="PAH299" s="1"/>
      <c r="PAI299" s="1"/>
      <c r="PAJ299" s="1"/>
      <c r="PAK299" s="1"/>
      <c r="PAL299" s="1"/>
      <c r="PAM299" s="1"/>
      <c r="PAN299" s="1"/>
      <c r="PAO299" s="1"/>
      <c r="PAP299" s="1"/>
      <c r="PAQ299" s="1"/>
      <c r="PAR299" s="1"/>
      <c r="PAS299" s="1"/>
      <c r="PAT299" s="1"/>
      <c r="PAU299" s="1"/>
      <c r="PAV299" s="1"/>
      <c r="PAW299" s="1"/>
      <c r="PAX299" s="1"/>
      <c r="PAY299" s="1"/>
      <c r="PAZ299" s="1"/>
      <c r="PBA299" s="1"/>
      <c r="PBB299" s="1"/>
      <c r="PBC299" s="1"/>
      <c r="PBD299" s="1"/>
      <c r="PBE299" s="1"/>
      <c r="PBF299" s="1"/>
      <c r="PBG299" s="1"/>
      <c r="PBH299" s="1"/>
      <c r="PBI299" s="1"/>
      <c r="PBJ299" s="1"/>
      <c r="PBK299" s="1"/>
      <c r="PBL299" s="1"/>
      <c r="PBM299" s="1"/>
      <c r="PBN299" s="1"/>
      <c r="PBO299" s="1"/>
      <c r="PBP299" s="1"/>
      <c r="PBQ299" s="1"/>
      <c r="PBR299" s="1"/>
      <c r="PBS299" s="1"/>
      <c r="PBT299" s="1"/>
      <c r="PBU299" s="1"/>
      <c r="PBV299" s="1"/>
      <c r="PBW299" s="1"/>
      <c r="PBX299" s="1"/>
      <c r="PBY299" s="1"/>
      <c r="PBZ299" s="1"/>
      <c r="PCA299" s="1"/>
      <c r="PCB299" s="1"/>
      <c r="PCC299" s="1"/>
      <c r="PCD299" s="1"/>
      <c r="PCE299" s="1"/>
      <c r="PCF299" s="1"/>
      <c r="PCG299" s="1"/>
      <c r="PCH299" s="1"/>
      <c r="PCI299" s="1"/>
      <c r="PCJ299" s="1"/>
      <c r="PCK299" s="1"/>
      <c r="PCL299" s="1"/>
      <c r="PCM299" s="1"/>
      <c r="PCN299" s="1"/>
      <c r="PCO299" s="1"/>
      <c r="PCP299" s="1"/>
      <c r="PCQ299" s="1"/>
      <c r="PCR299" s="1"/>
      <c r="PCS299" s="1"/>
      <c r="PCT299" s="1"/>
      <c r="PCU299" s="1"/>
      <c r="PCV299" s="1"/>
      <c r="PCW299" s="1"/>
      <c r="PCX299" s="1"/>
      <c r="PCY299" s="1"/>
      <c r="PCZ299" s="1"/>
      <c r="PDA299" s="1"/>
      <c r="PDB299" s="1"/>
      <c r="PDC299" s="1"/>
      <c r="PDD299" s="1"/>
      <c r="PDE299" s="1"/>
      <c r="PDF299" s="1"/>
      <c r="PDG299" s="1"/>
      <c r="PDH299" s="1"/>
      <c r="PDI299" s="1"/>
      <c r="PDJ299" s="1"/>
      <c r="PDK299" s="1"/>
      <c r="PDL299" s="1"/>
      <c r="PDM299" s="1"/>
      <c r="PDN299" s="1"/>
      <c r="PDO299" s="1"/>
      <c r="PDP299" s="1"/>
      <c r="PDQ299" s="1"/>
      <c r="PDR299" s="1"/>
      <c r="PDS299" s="1"/>
      <c r="PDT299" s="1"/>
      <c r="PDU299" s="1"/>
      <c r="PDV299" s="1"/>
      <c r="PDW299" s="1"/>
      <c r="PDX299" s="1"/>
      <c r="PDY299" s="1"/>
      <c r="PDZ299" s="1"/>
      <c r="PEA299" s="1"/>
      <c r="PEB299" s="1"/>
      <c r="PEC299" s="1"/>
      <c r="PED299" s="1"/>
      <c r="PEE299" s="1"/>
      <c r="PEF299" s="1"/>
      <c r="PEG299" s="1"/>
      <c r="PEH299" s="1"/>
      <c r="PEI299" s="1"/>
      <c r="PEJ299" s="1"/>
      <c r="PEK299" s="1"/>
      <c r="PEL299" s="1"/>
      <c r="PEM299" s="1"/>
      <c r="PEN299" s="1"/>
      <c r="PEO299" s="1"/>
      <c r="PEP299" s="1"/>
      <c r="PEQ299" s="1"/>
      <c r="PER299" s="1"/>
      <c r="PES299" s="1"/>
      <c r="PET299" s="1"/>
      <c r="PEU299" s="1"/>
      <c r="PEV299" s="1"/>
      <c r="PEW299" s="1"/>
      <c r="PEX299" s="1"/>
      <c r="PEY299" s="1"/>
      <c r="PEZ299" s="1"/>
      <c r="PFA299" s="1"/>
      <c r="PFB299" s="1"/>
      <c r="PFC299" s="1"/>
      <c r="PFD299" s="1"/>
      <c r="PFE299" s="1"/>
      <c r="PFF299" s="1"/>
      <c r="PFG299" s="1"/>
      <c r="PFH299" s="1"/>
      <c r="PFI299" s="1"/>
      <c r="PFJ299" s="1"/>
      <c r="PFK299" s="1"/>
      <c r="PFL299" s="1"/>
      <c r="PFM299" s="1"/>
      <c r="PFN299" s="1"/>
      <c r="PFO299" s="1"/>
      <c r="PFP299" s="1"/>
      <c r="PFQ299" s="1"/>
      <c r="PFR299" s="1"/>
      <c r="PFS299" s="1"/>
      <c r="PFT299" s="1"/>
      <c r="PFU299" s="1"/>
      <c r="PFV299" s="1"/>
      <c r="PFW299" s="1"/>
      <c r="PFX299" s="1"/>
      <c r="PFY299" s="1"/>
      <c r="PFZ299" s="1"/>
      <c r="PGA299" s="1"/>
      <c r="PGB299" s="1"/>
      <c r="PGC299" s="1"/>
      <c r="PGD299" s="1"/>
      <c r="PGE299" s="1"/>
      <c r="PGF299" s="1"/>
      <c r="PGG299" s="1"/>
      <c r="PGH299" s="1"/>
      <c r="PGI299" s="1"/>
      <c r="PGJ299" s="1"/>
      <c r="PGK299" s="1"/>
      <c r="PGL299" s="1"/>
      <c r="PGM299" s="1"/>
      <c r="PGN299" s="1"/>
      <c r="PGO299" s="1"/>
      <c r="PGP299" s="1"/>
      <c r="PGQ299" s="1"/>
      <c r="PGR299" s="1"/>
      <c r="PGS299" s="1"/>
      <c r="PGT299" s="1"/>
      <c r="PGU299" s="1"/>
      <c r="PGV299" s="1"/>
      <c r="PGW299" s="1"/>
      <c r="PGX299" s="1"/>
      <c r="PGY299" s="1"/>
      <c r="PGZ299" s="1"/>
      <c r="PHA299" s="1"/>
      <c r="PHB299" s="1"/>
      <c r="PHC299" s="1"/>
      <c r="PHD299" s="1"/>
      <c r="PHE299" s="1"/>
      <c r="PHF299" s="1"/>
      <c r="PHG299" s="1"/>
      <c r="PHH299" s="1"/>
      <c r="PHI299" s="1"/>
      <c r="PHJ299" s="1"/>
      <c r="PHK299" s="1"/>
      <c r="PHL299" s="1"/>
      <c r="PHM299" s="1"/>
      <c r="PHN299" s="1"/>
      <c r="PHO299" s="1"/>
      <c r="PHP299" s="1"/>
      <c r="PHQ299" s="1"/>
      <c r="PHR299" s="1"/>
      <c r="PHS299" s="1"/>
      <c r="PHT299" s="1"/>
      <c r="PHU299" s="1"/>
      <c r="PHV299" s="1"/>
      <c r="PHW299" s="1"/>
      <c r="PHX299" s="1"/>
      <c r="PHY299" s="1"/>
      <c r="PHZ299" s="1"/>
      <c r="PIA299" s="1"/>
      <c r="PIB299" s="1"/>
      <c r="PIC299" s="1"/>
      <c r="PID299" s="1"/>
      <c r="PIE299" s="1"/>
      <c r="PIF299" s="1"/>
      <c r="PIG299" s="1"/>
      <c r="PIH299" s="1"/>
      <c r="PII299" s="1"/>
      <c r="PIJ299" s="1"/>
      <c r="PIK299" s="1"/>
      <c r="PIL299" s="1"/>
      <c r="PIM299" s="1"/>
      <c r="PIN299" s="1"/>
      <c r="PIO299" s="1"/>
      <c r="PIP299" s="1"/>
      <c r="PIQ299" s="1"/>
      <c r="PIR299" s="1"/>
      <c r="PIS299" s="1"/>
      <c r="PIT299" s="1"/>
      <c r="PIU299" s="1"/>
      <c r="PIV299" s="1"/>
      <c r="PIW299" s="1"/>
      <c r="PIX299" s="1"/>
      <c r="PIY299" s="1"/>
      <c r="PIZ299" s="1"/>
      <c r="PJA299" s="1"/>
      <c r="PJB299" s="1"/>
      <c r="PJC299" s="1"/>
      <c r="PJD299" s="1"/>
      <c r="PJE299" s="1"/>
      <c r="PJF299" s="1"/>
      <c r="PJG299" s="1"/>
      <c r="PJH299" s="1"/>
      <c r="PJI299" s="1"/>
      <c r="PJJ299" s="1"/>
      <c r="PJK299" s="1"/>
      <c r="PJL299" s="1"/>
      <c r="PJM299" s="1"/>
      <c r="PJN299" s="1"/>
      <c r="PJO299" s="1"/>
      <c r="PJP299" s="1"/>
      <c r="PJQ299" s="1"/>
      <c r="PJR299" s="1"/>
      <c r="PJS299" s="1"/>
      <c r="PJT299" s="1"/>
      <c r="PJU299" s="1"/>
      <c r="PJV299" s="1"/>
      <c r="PJW299" s="1"/>
      <c r="PJX299" s="1"/>
      <c r="PJY299" s="1"/>
      <c r="PJZ299" s="1"/>
      <c r="PKA299" s="1"/>
      <c r="PKB299" s="1"/>
      <c r="PKC299" s="1"/>
      <c r="PKD299" s="1"/>
      <c r="PKE299" s="1"/>
      <c r="PKF299" s="1"/>
      <c r="PKG299" s="1"/>
      <c r="PKH299" s="1"/>
      <c r="PKI299" s="1"/>
      <c r="PKJ299" s="1"/>
      <c r="PKK299" s="1"/>
      <c r="PKL299" s="1"/>
      <c r="PKM299" s="1"/>
      <c r="PKN299" s="1"/>
      <c r="PKO299" s="1"/>
      <c r="PKP299" s="1"/>
      <c r="PKQ299" s="1"/>
      <c r="PKR299" s="1"/>
      <c r="PKS299" s="1"/>
      <c r="PKT299" s="1"/>
      <c r="PKU299" s="1"/>
      <c r="PKV299" s="1"/>
      <c r="PKW299" s="1"/>
      <c r="PKX299" s="1"/>
      <c r="PKY299" s="1"/>
      <c r="PKZ299" s="1"/>
      <c r="PLA299" s="1"/>
      <c r="PLB299" s="1"/>
      <c r="PLC299" s="1"/>
      <c r="PLD299" s="1"/>
      <c r="PLE299" s="1"/>
      <c r="PLF299" s="1"/>
      <c r="PLG299" s="1"/>
      <c r="PLH299" s="1"/>
      <c r="PLI299" s="1"/>
      <c r="PLJ299" s="1"/>
      <c r="PLK299" s="1"/>
      <c r="PLL299" s="1"/>
      <c r="PLM299" s="1"/>
      <c r="PLN299" s="1"/>
      <c r="PLO299" s="1"/>
      <c r="PLP299" s="1"/>
      <c r="PLQ299" s="1"/>
      <c r="PLR299" s="1"/>
      <c r="PLS299" s="1"/>
      <c r="PLT299" s="1"/>
      <c r="PLU299" s="1"/>
      <c r="PLV299" s="1"/>
      <c r="PLW299" s="1"/>
      <c r="PLX299" s="1"/>
      <c r="PLY299" s="1"/>
      <c r="PLZ299" s="1"/>
      <c r="PMA299" s="1"/>
      <c r="PMB299" s="1"/>
      <c r="PMC299" s="1"/>
      <c r="PMD299" s="1"/>
      <c r="PME299" s="1"/>
      <c r="PMF299" s="1"/>
      <c r="PMG299" s="1"/>
      <c r="PMH299" s="1"/>
      <c r="PMI299" s="1"/>
      <c r="PMJ299" s="1"/>
      <c r="PMK299" s="1"/>
      <c r="PML299" s="1"/>
      <c r="PMM299" s="1"/>
      <c r="PMN299" s="1"/>
      <c r="PMO299" s="1"/>
      <c r="PMP299" s="1"/>
      <c r="PMQ299" s="1"/>
      <c r="PMR299" s="1"/>
      <c r="PMS299" s="1"/>
      <c r="PMT299" s="1"/>
      <c r="PMU299" s="1"/>
      <c r="PMV299" s="1"/>
      <c r="PMW299" s="1"/>
      <c r="PMX299" s="1"/>
      <c r="PMY299" s="1"/>
      <c r="PMZ299" s="1"/>
      <c r="PNA299" s="1"/>
      <c r="PNB299" s="1"/>
      <c r="PNC299" s="1"/>
      <c r="PND299" s="1"/>
      <c r="PNE299" s="1"/>
      <c r="PNF299" s="1"/>
      <c r="PNG299" s="1"/>
      <c r="PNH299" s="1"/>
      <c r="PNI299" s="1"/>
      <c r="PNJ299" s="1"/>
      <c r="PNK299" s="1"/>
      <c r="PNL299" s="1"/>
      <c r="PNM299" s="1"/>
      <c r="PNN299" s="1"/>
      <c r="PNO299" s="1"/>
      <c r="PNP299" s="1"/>
      <c r="PNQ299" s="1"/>
      <c r="PNR299" s="1"/>
      <c r="PNS299" s="1"/>
      <c r="PNT299" s="1"/>
      <c r="PNU299" s="1"/>
      <c r="PNV299" s="1"/>
      <c r="PNW299" s="1"/>
      <c r="PNX299" s="1"/>
      <c r="PNY299" s="1"/>
      <c r="PNZ299" s="1"/>
      <c r="POA299" s="1"/>
      <c r="POB299" s="1"/>
      <c r="POC299" s="1"/>
      <c r="POD299" s="1"/>
      <c r="POE299" s="1"/>
      <c r="POF299" s="1"/>
      <c r="POG299" s="1"/>
      <c r="POH299" s="1"/>
      <c r="POI299" s="1"/>
      <c r="POJ299" s="1"/>
      <c r="POK299" s="1"/>
      <c r="POL299" s="1"/>
      <c r="POM299" s="1"/>
      <c r="PON299" s="1"/>
      <c r="POO299" s="1"/>
      <c r="POP299" s="1"/>
      <c r="POQ299" s="1"/>
      <c r="POR299" s="1"/>
      <c r="POS299" s="1"/>
      <c r="POT299" s="1"/>
      <c r="POU299" s="1"/>
      <c r="POV299" s="1"/>
      <c r="POW299" s="1"/>
      <c r="POX299" s="1"/>
      <c r="POY299" s="1"/>
      <c r="POZ299" s="1"/>
      <c r="PPA299" s="1"/>
      <c r="PPB299" s="1"/>
      <c r="PPC299" s="1"/>
      <c r="PPD299" s="1"/>
      <c r="PPE299" s="1"/>
      <c r="PPF299" s="1"/>
      <c r="PPG299" s="1"/>
      <c r="PPH299" s="1"/>
      <c r="PPI299" s="1"/>
      <c r="PPJ299" s="1"/>
      <c r="PPK299" s="1"/>
      <c r="PPL299" s="1"/>
      <c r="PPM299" s="1"/>
      <c r="PPN299" s="1"/>
      <c r="PPO299" s="1"/>
      <c r="PPP299" s="1"/>
      <c r="PPQ299" s="1"/>
      <c r="PPR299" s="1"/>
      <c r="PPS299" s="1"/>
      <c r="PPT299" s="1"/>
      <c r="PPU299" s="1"/>
      <c r="PPV299" s="1"/>
      <c r="PPW299" s="1"/>
      <c r="PPX299" s="1"/>
      <c r="PPY299" s="1"/>
      <c r="PPZ299" s="1"/>
      <c r="PQA299" s="1"/>
      <c r="PQB299" s="1"/>
      <c r="PQC299" s="1"/>
      <c r="PQD299" s="1"/>
      <c r="PQE299" s="1"/>
      <c r="PQF299" s="1"/>
      <c r="PQG299" s="1"/>
      <c r="PQH299" s="1"/>
      <c r="PQI299" s="1"/>
      <c r="PQJ299" s="1"/>
      <c r="PQK299" s="1"/>
      <c r="PQL299" s="1"/>
      <c r="PQM299" s="1"/>
      <c r="PQN299" s="1"/>
      <c r="PQO299" s="1"/>
      <c r="PQP299" s="1"/>
      <c r="PQQ299" s="1"/>
      <c r="PQR299" s="1"/>
      <c r="PQS299" s="1"/>
      <c r="PQT299" s="1"/>
      <c r="PQU299" s="1"/>
      <c r="PQV299" s="1"/>
      <c r="PQW299" s="1"/>
      <c r="PQX299" s="1"/>
      <c r="PQY299" s="1"/>
      <c r="PQZ299" s="1"/>
      <c r="PRA299" s="1"/>
      <c r="PRB299" s="1"/>
      <c r="PRC299" s="1"/>
      <c r="PRD299" s="1"/>
      <c r="PRE299" s="1"/>
      <c r="PRF299" s="1"/>
      <c r="PRG299" s="1"/>
      <c r="PRH299" s="1"/>
      <c r="PRI299" s="1"/>
      <c r="PRJ299" s="1"/>
      <c r="PRK299" s="1"/>
      <c r="PRL299" s="1"/>
      <c r="PRM299" s="1"/>
      <c r="PRN299" s="1"/>
      <c r="PRO299" s="1"/>
      <c r="PRP299" s="1"/>
      <c r="PRQ299" s="1"/>
      <c r="PRR299" s="1"/>
      <c r="PRS299" s="1"/>
      <c r="PRT299" s="1"/>
      <c r="PRU299" s="1"/>
      <c r="PRV299" s="1"/>
      <c r="PRW299" s="1"/>
      <c r="PRX299" s="1"/>
      <c r="PRY299" s="1"/>
      <c r="PRZ299" s="1"/>
      <c r="PSA299" s="1"/>
      <c r="PSB299" s="1"/>
      <c r="PSC299" s="1"/>
      <c r="PSD299" s="1"/>
      <c r="PSE299" s="1"/>
      <c r="PSF299" s="1"/>
      <c r="PSG299" s="1"/>
      <c r="PSH299" s="1"/>
      <c r="PSI299" s="1"/>
      <c r="PSJ299" s="1"/>
      <c r="PSK299" s="1"/>
      <c r="PSL299" s="1"/>
      <c r="PSM299" s="1"/>
      <c r="PSN299" s="1"/>
      <c r="PSO299" s="1"/>
      <c r="PSP299" s="1"/>
      <c r="PSQ299" s="1"/>
      <c r="PSR299" s="1"/>
      <c r="PSS299" s="1"/>
      <c r="PST299" s="1"/>
      <c r="PSU299" s="1"/>
      <c r="PSV299" s="1"/>
      <c r="PSW299" s="1"/>
      <c r="PSX299" s="1"/>
      <c r="PSY299" s="1"/>
      <c r="PSZ299" s="1"/>
      <c r="PTA299" s="1"/>
      <c r="PTB299" s="1"/>
      <c r="PTC299" s="1"/>
      <c r="PTD299" s="1"/>
      <c r="PTE299" s="1"/>
      <c r="PTF299" s="1"/>
      <c r="PTG299" s="1"/>
      <c r="PTH299" s="1"/>
      <c r="PTI299" s="1"/>
      <c r="PTJ299" s="1"/>
      <c r="PTK299" s="1"/>
      <c r="PTL299" s="1"/>
      <c r="PTM299" s="1"/>
      <c r="PTN299" s="1"/>
      <c r="PTO299" s="1"/>
      <c r="PTP299" s="1"/>
      <c r="PTQ299" s="1"/>
      <c r="PTR299" s="1"/>
      <c r="PTS299" s="1"/>
      <c r="PTT299" s="1"/>
      <c r="PTU299" s="1"/>
      <c r="PTV299" s="1"/>
      <c r="PTW299" s="1"/>
      <c r="PTX299" s="1"/>
      <c r="PTY299" s="1"/>
      <c r="PTZ299" s="1"/>
      <c r="PUA299" s="1"/>
      <c r="PUB299" s="1"/>
      <c r="PUC299" s="1"/>
      <c r="PUD299" s="1"/>
      <c r="PUE299" s="1"/>
      <c r="PUF299" s="1"/>
      <c r="PUG299" s="1"/>
      <c r="PUH299" s="1"/>
      <c r="PUI299" s="1"/>
      <c r="PUJ299" s="1"/>
      <c r="PUK299" s="1"/>
      <c r="PUL299" s="1"/>
      <c r="PUM299" s="1"/>
      <c r="PUN299" s="1"/>
      <c r="PUO299" s="1"/>
      <c r="PUP299" s="1"/>
      <c r="PUQ299" s="1"/>
      <c r="PUR299" s="1"/>
      <c r="PUS299" s="1"/>
      <c r="PUT299" s="1"/>
      <c r="PUU299" s="1"/>
      <c r="PUV299" s="1"/>
      <c r="PUW299" s="1"/>
      <c r="PUX299" s="1"/>
      <c r="PUY299" s="1"/>
      <c r="PUZ299" s="1"/>
      <c r="PVA299" s="1"/>
      <c r="PVB299" s="1"/>
      <c r="PVC299" s="1"/>
      <c r="PVD299" s="1"/>
      <c r="PVE299" s="1"/>
      <c r="PVF299" s="1"/>
      <c r="PVG299" s="1"/>
      <c r="PVH299" s="1"/>
      <c r="PVI299" s="1"/>
      <c r="PVJ299" s="1"/>
      <c r="PVK299" s="1"/>
      <c r="PVL299" s="1"/>
      <c r="PVM299" s="1"/>
      <c r="PVN299" s="1"/>
      <c r="PVO299" s="1"/>
      <c r="PVP299" s="1"/>
      <c r="PVQ299" s="1"/>
      <c r="PVR299" s="1"/>
      <c r="PVS299" s="1"/>
      <c r="PVT299" s="1"/>
      <c r="PVU299" s="1"/>
      <c r="PVV299" s="1"/>
      <c r="PVW299" s="1"/>
      <c r="PVX299" s="1"/>
      <c r="PVY299" s="1"/>
      <c r="PVZ299" s="1"/>
      <c r="PWA299" s="1"/>
      <c r="PWB299" s="1"/>
      <c r="PWC299" s="1"/>
      <c r="PWD299" s="1"/>
      <c r="PWE299" s="1"/>
      <c r="PWF299" s="1"/>
      <c r="PWG299" s="1"/>
      <c r="PWH299" s="1"/>
      <c r="PWI299" s="1"/>
      <c r="PWJ299" s="1"/>
      <c r="PWK299" s="1"/>
      <c r="PWL299" s="1"/>
      <c r="PWM299" s="1"/>
      <c r="PWN299" s="1"/>
      <c r="PWO299" s="1"/>
      <c r="PWP299" s="1"/>
      <c r="PWQ299" s="1"/>
      <c r="PWR299" s="1"/>
      <c r="PWS299" s="1"/>
      <c r="PWT299" s="1"/>
      <c r="PWU299" s="1"/>
      <c r="PWV299" s="1"/>
      <c r="PWW299" s="1"/>
      <c r="PWX299" s="1"/>
      <c r="PWY299" s="1"/>
      <c r="PWZ299" s="1"/>
      <c r="PXA299" s="1"/>
      <c r="PXB299" s="1"/>
      <c r="PXC299" s="1"/>
      <c r="PXD299" s="1"/>
      <c r="PXE299" s="1"/>
      <c r="PXF299" s="1"/>
      <c r="PXG299" s="1"/>
      <c r="PXH299" s="1"/>
      <c r="PXI299" s="1"/>
      <c r="PXJ299" s="1"/>
      <c r="PXK299" s="1"/>
      <c r="PXL299" s="1"/>
      <c r="PXM299" s="1"/>
      <c r="PXN299" s="1"/>
      <c r="PXO299" s="1"/>
      <c r="PXP299" s="1"/>
      <c r="PXQ299" s="1"/>
      <c r="PXR299" s="1"/>
      <c r="PXS299" s="1"/>
      <c r="PXT299" s="1"/>
      <c r="PXU299" s="1"/>
      <c r="PXV299" s="1"/>
      <c r="PXW299" s="1"/>
      <c r="PXX299" s="1"/>
      <c r="PXY299" s="1"/>
      <c r="PXZ299" s="1"/>
      <c r="PYA299" s="1"/>
      <c r="PYB299" s="1"/>
      <c r="PYC299" s="1"/>
      <c r="PYD299" s="1"/>
      <c r="PYE299" s="1"/>
      <c r="PYF299" s="1"/>
      <c r="PYG299" s="1"/>
      <c r="PYH299" s="1"/>
      <c r="PYI299" s="1"/>
      <c r="PYJ299" s="1"/>
      <c r="PYK299" s="1"/>
      <c r="PYL299" s="1"/>
      <c r="PYM299" s="1"/>
      <c r="PYN299" s="1"/>
      <c r="PYO299" s="1"/>
      <c r="PYP299" s="1"/>
      <c r="PYQ299" s="1"/>
      <c r="PYR299" s="1"/>
      <c r="PYS299" s="1"/>
      <c r="PYT299" s="1"/>
      <c r="PYU299" s="1"/>
      <c r="PYV299" s="1"/>
      <c r="PYW299" s="1"/>
      <c r="PYX299" s="1"/>
      <c r="PYY299" s="1"/>
      <c r="PYZ299" s="1"/>
      <c r="PZA299" s="1"/>
      <c r="PZB299" s="1"/>
      <c r="PZC299" s="1"/>
      <c r="PZD299" s="1"/>
      <c r="PZE299" s="1"/>
      <c r="PZF299" s="1"/>
      <c r="PZG299" s="1"/>
      <c r="PZH299" s="1"/>
      <c r="PZI299" s="1"/>
      <c r="PZJ299" s="1"/>
      <c r="PZK299" s="1"/>
      <c r="PZL299" s="1"/>
      <c r="PZM299" s="1"/>
      <c r="PZN299" s="1"/>
      <c r="PZO299" s="1"/>
      <c r="PZP299" s="1"/>
      <c r="PZQ299" s="1"/>
      <c r="PZR299" s="1"/>
      <c r="PZS299" s="1"/>
      <c r="PZT299" s="1"/>
      <c r="PZU299" s="1"/>
      <c r="PZV299" s="1"/>
      <c r="PZW299" s="1"/>
      <c r="PZX299" s="1"/>
      <c r="PZY299" s="1"/>
      <c r="PZZ299" s="1"/>
      <c r="QAA299" s="1"/>
      <c r="QAB299" s="1"/>
      <c r="QAC299" s="1"/>
      <c r="QAD299" s="1"/>
      <c r="QAE299" s="1"/>
      <c r="QAF299" s="1"/>
      <c r="QAG299" s="1"/>
      <c r="QAH299" s="1"/>
      <c r="QAI299" s="1"/>
      <c r="QAJ299" s="1"/>
      <c r="QAK299" s="1"/>
      <c r="QAL299" s="1"/>
      <c r="QAM299" s="1"/>
      <c r="QAN299" s="1"/>
      <c r="QAO299" s="1"/>
      <c r="QAP299" s="1"/>
      <c r="QAQ299" s="1"/>
      <c r="QAR299" s="1"/>
      <c r="QAS299" s="1"/>
      <c r="QAT299" s="1"/>
      <c r="QAU299" s="1"/>
      <c r="QAV299" s="1"/>
      <c r="QAW299" s="1"/>
      <c r="QAX299" s="1"/>
      <c r="QAY299" s="1"/>
      <c r="QAZ299" s="1"/>
      <c r="QBA299" s="1"/>
      <c r="QBB299" s="1"/>
      <c r="QBC299" s="1"/>
      <c r="QBD299" s="1"/>
      <c r="QBE299" s="1"/>
      <c r="QBF299" s="1"/>
      <c r="QBG299" s="1"/>
      <c r="QBH299" s="1"/>
      <c r="QBI299" s="1"/>
      <c r="QBJ299" s="1"/>
      <c r="QBK299" s="1"/>
      <c r="QBL299" s="1"/>
      <c r="QBM299" s="1"/>
      <c r="QBN299" s="1"/>
      <c r="QBO299" s="1"/>
      <c r="QBP299" s="1"/>
      <c r="QBQ299" s="1"/>
      <c r="QBR299" s="1"/>
      <c r="QBS299" s="1"/>
      <c r="QBT299" s="1"/>
      <c r="QBU299" s="1"/>
      <c r="QBV299" s="1"/>
      <c r="QBW299" s="1"/>
      <c r="QBX299" s="1"/>
      <c r="QBY299" s="1"/>
      <c r="QBZ299" s="1"/>
      <c r="QCA299" s="1"/>
      <c r="QCB299" s="1"/>
      <c r="QCC299" s="1"/>
      <c r="QCD299" s="1"/>
      <c r="QCE299" s="1"/>
      <c r="QCF299" s="1"/>
      <c r="QCG299" s="1"/>
      <c r="QCH299" s="1"/>
      <c r="QCI299" s="1"/>
      <c r="QCJ299" s="1"/>
      <c r="QCK299" s="1"/>
      <c r="QCL299" s="1"/>
      <c r="QCM299" s="1"/>
      <c r="QCN299" s="1"/>
      <c r="QCO299" s="1"/>
      <c r="QCP299" s="1"/>
      <c r="QCQ299" s="1"/>
      <c r="QCR299" s="1"/>
      <c r="QCS299" s="1"/>
      <c r="QCT299" s="1"/>
      <c r="QCU299" s="1"/>
      <c r="QCV299" s="1"/>
      <c r="QCW299" s="1"/>
      <c r="QCX299" s="1"/>
      <c r="QCY299" s="1"/>
      <c r="QCZ299" s="1"/>
      <c r="QDA299" s="1"/>
      <c r="QDB299" s="1"/>
      <c r="QDC299" s="1"/>
      <c r="QDD299" s="1"/>
      <c r="QDE299" s="1"/>
      <c r="QDF299" s="1"/>
      <c r="QDG299" s="1"/>
      <c r="QDH299" s="1"/>
      <c r="QDI299" s="1"/>
      <c r="QDJ299" s="1"/>
      <c r="QDK299" s="1"/>
      <c r="QDL299" s="1"/>
      <c r="QDM299" s="1"/>
      <c r="QDN299" s="1"/>
      <c r="QDO299" s="1"/>
      <c r="QDP299" s="1"/>
      <c r="QDQ299" s="1"/>
      <c r="QDR299" s="1"/>
      <c r="QDS299" s="1"/>
      <c r="QDT299" s="1"/>
      <c r="QDU299" s="1"/>
      <c r="QDV299" s="1"/>
      <c r="QDW299" s="1"/>
      <c r="QDX299" s="1"/>
      <c r="QDY299" s="1"/>
      <c r="QDZ299" s="1"/>
      <c r="QEA299" s="1"/>
      <c r="QEB299" s="1"/>
      <c r="QEC299" s="1"/>
      <c r="QED299" s="1"/>
      <c r="QEE299" s="1"/>
      <c r="QEF299" s="1"/>
      <c r="QEG299" s="1"/>
      <c r="QEH299" s="1"/>
      <c r="QEI299" s="1"/>
      <c r="QEJ299" s="1"/>
      <c r="QEK299" s="1"/>
      <c r="QEL299" s="1"/>
      <c r="QEM299" s="1"/>
      <c r="QEN299" s="1"/>
      <c r="QEO299" s="1"/>
      <c r="QEP299" s="1"/>
      <c r="QEQ299" s="1"/>
      <c r="QER299" s="1"/>
      <c r="QES299" s="1"/>
      <c r="QET299" s="1"/>
      <c r="QEU299" s="1"/>
      <c r="QEV299" s="1"/>
      <c r="QEW299" s="1"/>
      <c r="QEX299" s="1"/>
      <c r="QEY299" s="1"/>
      <c r="QEZ299" s="1"/>
      <c r="QFA299" s="1"/>
      <c r="QFB299" s="1"/>
      <c r="QFC299" s="1"/>
      <c r="QFD299" s="1"/>
      <c r="QFE299" s="1"/>
      <c r="QFF299" s="1"/>
      <c r="QFG299" s="1"/>
      <c r="QFH299" s="1"/>
      <c r="QFI299" s="1"/>
      <c r="QFJ299" s="1"/>
      <c r="QFK299" s="1"/>
      <c r="QFL299" s="1"/>
      <c r="QFM299" s="1"/>
      <c r="QFN299" s="1"/>
      <c r="QFO299" s="1"/>
      <c r="QFP299" s="1"/>
      <c r="QFQ299" s="1"/>
      <c r="QFR299" s="1"/>
      <c r="QFS299" s="1"/>
      <c r="QFT299" s="1"/>
      <c r="QFU299" s="1"/>
      <c r="QFV299" s="1"/>
      <c r="QFW299" s="1"/>
      <c r="QFX299" s="1"/>
      <c r="QFY299" s="1"/>
      <c r="QFZ299" s="1"/>
      <c r="QGA299" s="1"/>
      <c r="QGB299" s="1"/>
      <c r="QGC299" s="1"/>
      <c r="QGD299" s="1"/>
      <c r="QGE299" s="1"/>
      <c r="QGF299" s="1"/>
      <c r="QGG299" s="1"/>
      <c r="QGH299" s="1"/>
      <c r="QGI299" s="1"/>
      <c r="QGJ299" s="1"/>
      <c r="QGK299" s="1"/>
      <c r="QGL299" s="1"/>
      <c r="QGM299" s="1"/>
      <c r="QGN299" s="1"/>
      <c r="QGO299" s="1"/>
      <c r="QGP299" s="1"/>
      <c r="QGQ299" s="1"/>
      <c r="QGR299" s="1"/>
      <c r="QGS299" s="1"/>
      <c r="QGT299" s="1"/>
      <c r="QGU299" s="1"/>
      <c r="QGV299" s="1"/>
      <c r="QGW299" s="1"/>
      <c r="QGX299" s="1"/>
      <c r="QGY299" s="1"/>
      <c r="QGZ299" s="1"/>
      <c r="QHA299" s="1"/>
      <c r="QHB299" s="1"/>
      <c r="QHC299" s="1"/>
      <c r="QHD299" s="1"/>
      <c r="QHE299" s="1"/>
      <c r="QHF299" s="1"/>
      <c r="QHG299" s="1"/>
      <c r="QHH299" s="1"/>
      <c r="QHI299" s="1"/>
      <c r="QHJ299" s="1"/>
      <c r="QHK299" s="1"/>
      <c r="QHL299" s="1"/>
      <c r="QHM299" s="1"/>
      <c r="QHN299" s="1"/>
      <c r="QHO299" s="1"/>
      <c r="QHP299" s="1"/>
      <c r="QHQ299" s="1"/>
      <c r="QHR299" s="1"/>
      <c r="QHS299" s="1"/>
      <c r="QHT299" s="1"/>
      <c r="QHU299" s="1"/>
      <c r="QHV299" s="1"/>
      <c r="QHW299" s="1"/>
      <c r="QHX299" s="1"/>
      <c r="QHY299" s="1"/>
      <c r="QHZ299" s="1"/>
      <c r="QIA299" s="1"/>
      <c r="QIB299" s="1"/>
      <c r="QIC299" s="1"/>
      <c r="QID299" s="1"/>
      <c r="QIE299" s="1"/>
      <c r="QIF299" s="1"/>
      <c r="QIG299" s="1"/>
      <c r="QIH299" s="1"/>
      <c r="QII299" s="1"/>
      <c r="QIJ299" s="1"/>
      <c r="QIK299" s="1"/>
      <c r="QIL299" s="1"/>
      <c r="QIM299" s="1"/>
      <c r="QIN299" s="1"/>
      <c r="QIO299" s="1"/>
      <c r="QIP299" s="1"/>
      <c r="QIQ299" s="1"/>
      <c r="QIR299" s="1"/>
      <c r="QIS299" s="1"/>
      <c r="QIT299" s="1"/>
      <c r="QIU299" s="1"/>
      <c r="QIV299" s="1"/>
      <c r="QIW299" s="1"/>
      <c r="QIX299" s="1"/>
      <c r="QIY299" s="1"/>
      <c r="QIZ299" s="1"/>
      <c r="QJA299" s="1"/>
      <c r="QJB299" s="1"/>
      <c r="QJC299" s="1"/>
      <c r="QJD299" s="1"/>
      <c r="QJE299" s="1"/>
      <c r="QJF299" s="1"/>
      <c r="QJG299" s="1"/>
      <c r="QJH299" s="1"/>
      <c r="QJI299" s="1"/>
      <c r="QJJ299" s="1"/>
      <c r="QJK299" s="1"/>
      <c r="QJL299" s="1"/>
      <c r="QJM299" s="1"/>
      <c r="QJN299" s="1"/>
      <c r="QJO299" s="1"/>
      <c r="QJP299" s="1"/>
      <c r="QJQ299" s="1"/>
      <c r="QJR299" s="1"/>
      <c r="QJS299" s="1"/>
      <c r="QJT299" s="1"/>
      <c r="QJU299" s="1"/>
      <c r="QJV299" s="1"/>
      <c r="QJW299" s="1"/>
      <c r="QJX299" s="1"/>
      <c r="QJY299" s="1"/>
      <c r="QJZ299" s="1"/>
      <c r="QKA299" s="1"/>
      <c r="QKB299" s="1"/>
      <c r="QKC299" s="1"/>
      <c r="QKD299" s="1"/>
      <c r="QKE299" s="1"/>
      <c r="QKF299" s="1"/>
      <c r="QKG299" s="1"/>
      <c r="QKH299" s="1"/>
      <c r="QKI299" s="1"/>
      <c r="QKJ299" s="1"/>
      <c r="QKK299" s="1"/>
      <c r="QKL299" s="1"/>
      <c r="QKM299" s="1"/>
      <c r="QKN299" s="1"/>
      <c r="QKO299" s="1"/>
      <c r="QKP299" s="1"/>
      <c r="QKQ299" s="1"/>
      <c r="QKR299" s="1"/>
      <c r="QKS299" s="1"/>
      <c r="QKT299" s="1"/>
      <c r="QKU299" s="1"/>
      <c r="QKV299" s="1"/>
      <c r="QKW299" s="1"/>
      <c r="QKX299" s="1"/>
      <c r="QKY299" s="1"/>
      <c r="QKZ299" s="1"/>
      <c r="QLA299" s="1"/>
      <c r="QLB299" s="1"/>
      <c r="QLC299" s="1"/>
      <c r="QLD299" s="1"/>
      <c r="QLE299" s="1"/>
      <c r="QLF299" s="1"/>
      <c r="QLG299" s="1"/>
      <c r="QLH299" s="1"/>
      <c r="QLI299" s="1"/>
      <c r="QLJ299" s="1"/>
      <c r="QLK299" s="1"/>
      <c r="QLL299" s="1"/>
      <c r="QLM299" s="1"/>
      <c r="QLN299" s="1"/>
      <c r="QLO299" s="1"/>
      <c r="QLP299" s="1"/>
      <c r="QLQ299" s="1"/>
      <c r="QLR299" s="1"/>
      <c r="QLS299" s="1"/>
      <c r="QLT299" s="1"/>
      <c r="QLU299" s="1"/>
      <c r="QLV299" s="1"/>
      <c r="QLW299" s="1"/>
      <c r="QLX299" s="1"/>
      <c r="QLY299" s="1"/>
      <c r="QLZ299" s="1"/>
      <c r="QMA299" s="1"/>
      <c r="QMB299" s="1"/>
      <c r="QMC299" s="1"/>
      <c r="QMD299" s="1"/>
      <c r="QME299" s="1"/>
      <c r="QMF299" s="1"/>
      <c r="QMG299" s="1"/>
      <c r="QMH299" s="1"/>
      <c r="QMI299" s="1"/>
      <c r="QMJ299" s="1"/>
      <c r="QMK299" s="1"/>
      <c r="QML299" s="1"/>
      <c r="QMM299" s="1"/>
      <c r="QMN299" s="1"/>
      <c r="QMO299" s="1"/>
      <c r="QMP299" s="1"/>
      <c r="QMQ299" s="1"/>
      <c r="QMR299" s="1"/>
      <c r="QMS299" s="1"/>
      <c r="QMT299" s="1"/>
      <c r="QMU299" s="1"/>
      <c r="QMV299" s="1"/>
      <c r="QMW299" s="1"/>
      <c r="QMX299" s="1"/>
      <c r="QMY299" s="1"/>
      <c r="QMZ299" s="1"/>
      <c r="QNA299" s="1"/>
      <c r="QNB299" s="1"/>
      <c r="QNC299" s="1"/>
      <c r="QND299" s="1"/>
      <c r="QNE299" s="1"/>
      <c r="QNF299" s="1"/>
      <c r="QNG299" s="1"/>
      <c r="QNH299" s="1"/>
      <c r="QNI299" s="1"/>
      <c r="QNJ299" s="1"/>
      <c r="QNK299" s="1"/>
      <c r="QNL299" s="1"/>
      <c r="QNM299" s="1"/>
      <c r="QNN299" s="1"/>
      <c r="QNO299" s="1"/>
      <c r="QNP299" s="1"/>
      <c r="QNQ299" s="1"/>
      <c r="QNR299" s="1"/>
      <c r="QNS299" s="1"/>
      <c r="QNT299" s="1"/>
      <c r="QNU299" s="1"/>
      <c r="QNV299" s="1"/>
      <c r="QNW299" s="1"/>
      <c r="QNX299" s="1"/>
      <c r="QNY299" s="1"/>
      <c r="QNZ299" s="1"/>
      <c r="QOA299" s="1"/>
      <c r="QOB299" s="1"/>
      <c r="QOC299" s="1"/>
      <c r="QOD299" s="1"/>
      <c r="QOE299" s="1"/>
      <c r="QOF299" s="1"/>
      <c r="QOG299" s="1"/>
      <c r="QOH299" s="1"/>
      <c r="QOI299" s="1"/>
      <c r="QOJ299" s="1"/>
      <c r="QOK299" s="1"/>
      <c r="QOL299" s="1"/>
      <c r="QOM299" s="1"/>
      <c r="QON299" s="1"/>
      <c r="QOO299" s="1"/>
      <c r="QOP299" s="1"/>
      <c r="QOQ299" s="1"/>
      <c r="QOR299" s="1"/>
      <c r="QOS299" s="1"/>
      <c r="QOT299" s="1"/>
      <c r="QOU299" s="1"/>
      <c r="QOV299" s="1"/>
      <c r="QOW299" s="1"/>
      <c r="QOX299" s="1"/>
      <c r="QOY299" s="1"/>
      <c r="QOZ299" s="1"/>
      <c r="QPA299" s="1"/>
      <c r="QPB299" s="1"/>
      <c r="QPC299" s="1"/>
      <c r="QPD299" s="1"/>
      <c r="QPE299" s="1"/>
      <c r="QPF299" s="1"/>
      <c r="QPG299" s="1"/>
      <c r="QPH299" s="1"/>
      <c r="QPI299" s="1"/>
      <c r="QPJ299" s="1"/>
      <c r="QPK299" s="1"/>
      <c r="QPL299" s="1"/>
      <c r="QPM299" s="1"/>
      <c r="QPN299" s="1"/>
      <c r="QPO299" s="1"/>
      <c r="QPP299" s="1"/>
      <c r="QPQ299" s="1"/>
      <c r="QPR299" s="1"/>
      <c r="QPS299" s="1"/>
      <c r="QPT299" s="1"/>
      <c r="QPU299" s="1"/>
      <c r="QPV299" s="1"/>
      <c r="QPW299" s="1"/>
      <c r="QPX299" s="1"/>
      <c r="QPY299" s="1"/>
      <c r="QPZ299" s="1"/>
      <c r="QQA299" s="1"/>
      <c r="QQB299" s="1"/>
      <c r="QQC299" s="1"/>
      <c r="QQD299" s="1"/>
      <c r="QQE299" s="1"/>
      <c r="QQF299" s="1"/>
      <c r="QQG299" s="1"/>
      <c r="QQH299" s="1"/>
      <c r="QQI299" s="1"/>
      <c r="QQJ299" s="1"/>
      <c r="QQK299" s="1"/>
      <c r="QQL299" s="1"/>
      <c r="QQM299" s="1"/>
      <c r="QQN299" s="1"/>
      <c r="QQO299" s="1"/>
      <c r="QQP299" s="1"/>
      <c r="QQQ299" s="1"/>
      <c r="QQR299" s="1"/>
      <c r="QQS299" s="1"/>
      <c r="QQT299" s="1"/>
      <c r="QQU299" s="1"/>
      <c r="QQV299" s="1"/>
      <c r="QQW299" s="1"/>
      <c r="QQX299" s="1"/>
      <c r="QQY299" s="1"/>
      <c r="QQZ299" s="1"/>
      <c r="QRA299" s="1"/>
      <c r="QRB299" s="1"/>
      <c r="QRC299" s="1"/>
      <c r="QRD299" s="1"/>
      <c r="QRE299" s="1"/>
      <c r="QRF299" s="1"/>
      <c r="QRG299" s="1"/>
      <c r="QRH299" s="1"/>
      <c r="QRI299" s="1"/>
      <c r="QRJ299" s="1"/>
      <c r="QRK299" s="1"/>
      <c r="QRL299" s="1"/>
      <c r="QRM299" s="1"/>
      <c r="QRN299" s="1"/>
      <c r="QRO299" s="1"/>
      <c r="QRP299" s="1"/>
      <c r="QRQ299" s="1"/>
      <c r="QRR299" s="1"/>
      <c r="QRS299" s="1"/>
      <c r="QRT299" s="1"/>
      <c r="QRU299" s="1"/>
      <c r="QRV299" s="1"/>
      <c r="QRW299" s="1"/>
      <c r="QRX299" s="1"/>
      <c r="QRY299" s="1"/>
      <c r="QRZ299" s="1"/>
      <c r="QSA299" s="1"/>
      <c r="QSB299" s="1"/>
      <c r="QSC299" s="1"/>
      <c r="QSD299" s="1"/>
      <c r="QSE299" s="1"/>
      <c r="QSF299" s="1"/>
      <c r="QSG299" s="1"/>
      <c r="QSH299" s="1"/>
      <c r="QSI299" s="1"/>
      <c r="QSJ299" s="1"/>
      <c r="QSK299" s="1"/>
      <c r="QSL299" s="1"/>
      <c r="QSM299" s="1"/>
      <c r="QSN299" s="1"/>
      <c r="QSO299" s="1"/>
      <c r="QSP299" s="1"/>
      <c r="QSQ299" s="1"/>
      <c r="QSR299" s="1"/>
      <c r="QSS299" s="1"/>
      <c r="QST299" s="1"/>
      <c r="QSU299" s="1"/>
      <c r="QSV299" s="1"/>
      <c r="QSW299" s="1"/>
      <c r="QSX299" s="1"/>
      <c r="QSY299" s="1"/>
      <c r="QSZ299" s="1"/>
      <c r="QTA299" s="1"/>
      <c r="QTB299" s="1"/>
      <c r="QTC299" s="1"/>
      <c r="QTD299" s="1"/>
      <c r="QTE299" s="1"/>
      <c r="QTF299" s="1"/>
      <c r="QTG299" s="1"/>
      <c r="QTH299" s="1"/>
      <c r="QTI299" s="1"/>
      <c r="QTJ299" s="1"/>
      <c r="QTK299" s="1"/>
      <c r="QTL299" s="1"/>
      <c r="QTM299" s="1"/>
      <c r="QTN299" s="1"/>
      <c r="QTO299" s="1"/>
      <c r="QTP299" s="1"/>
      <c r="QTQ299" s="1"/>
      <c r="QTR299" s="1"/>
      <c r="QTS299" s="1"/>
      <c r="QTT299" s="1"/>
      <c r="QTU299" s="1"/>
      <c r="QTV299" s="1"/>
      <c r="QTW299" s="1"/>
      <c r="QTX299" s="1"/>
      <c r="QTY299" s="1"/>
      <c r="QTZ299" s="1"/>
      <c r="QUA299" s="1"/>
      <c r="QUB299" s="1"/>
      <c r="QUC299" s="1"/>
      <c r="QUD299" s="1"/>
      <c r="QUE299" s="1"/>
      <c r="QUF299" s="1"/>
      <c r="QUG299" s="1"/>
      <c r="QUH299" s="1"/>
      <c r="QUI299" s="1"/>
      <c r="QUJ299" s="1"/>
      <c r="QUK299" s="1"/>
      <c r="QUL299" s="1"/>
      <c r="QUM299" s="1"/>
      <c r="QUN299" s="1"/>
      <c r="QUO299" s="1"/>
      <c r="QUP299" s="1"/>
      <c r="QUQ299" s="1"/>
      <c r="QUR299" s="1"/>
      <c r="QUS299" s="1"/>
      <c r="QUT299" s="1"/>
      <c r="QUU299" s="1"/>
      <c r="QUV299" s="1"/>
      <c r="QUW299" s="1"/>
      <c r="QUX299" s="1"/>
      <c r="QUY299" s="1"/>
      <c r="QUZ299" s="1"/>
      <c r="QVA299" s="1"/>
      <c r="QVB299" s="1"/>
      <c r="QVC299" s="1"/>
      <c r="QVD299" s="1"/>
      <c r="QVE299" s="1"/>
      <c r="QVF299" s="1"/>
      <c r="QVG299" s="1"/>
      <c r="QVH299" s="1"/>
      <c r="QVI299" s="1"/>
      <c r="QVJ299" s="1"/>
      <c r="QVK299" s="1"/>
      <c r="QVL299" s="1"/>
      <c r="QVM299" s="1"/>
      <c r="QVN299" s="1"/>
      <c r="QVO299" s="1"/>
      <c r="QVP299" s="1"/>
      <c r="QVQ299" s="1"/>
      <c r="QVR299" s="1"/>
      <c r="QVS299" s="1"/>
      <c r="QVT299" s="1"/>
      <c r="QVU299" s="1"/>
      <c r="QVV299" s="1"/>
      <c r="QVW299" s="1"/>
      <c r="QVX299" s="1"/>
      <c r="QVY299" s="1"/>
      <c r="QVZ299" s="1"/>
      <c r="QWA299" s="1"/>
      <c r="QWB299" s="1"/>
      <c r="QWC299" s="1"/>
      <c r="QWD299" s="1"/>
      <c r="QWE299" s="1"/>
      <c r="QWF299" s="1"/>
      <c r="QWG299" s="1"/>
      <c r="QWH299" s="1"/>
      <c r="QWI299" s="1"/>
      <c r="QWJ299" s="1"/>
      <c r="QWK299" s="1"/>
      <c r="QWL299" s="1"/>
      <c r="QWM299" s="1"/>
      <c r="QWN299" s="1"/>
      <c r="QWO299" s="1"/>
      <c r="QWP299" s="1"/>
      <c r="QWQ299" s="1"/>
      <c r="QWR299" s="1"/>
      <c r="QWS299" s="1"/>
      <c r="QWT299" s="1"/>
      <c r="QWU299" s="1"/>
      <c r="QWV299" s="1"/>
      <c r="QWW299" s="1"/>
      <c r="QWX299" s="1"/>
      <c r="QWY299" s="1"/>
      <c r="QWZ299" s="1"/>
      <c r="QXA299" s="1"/>
      <c r="QXB299" s="1"/>
      <c r="QXC299" s="1"/>
      <c r="QXD299" s="1"/>
      <c r="QXE299" s="1"/>
      <c r="QXF299" s="1"/>
      <c r="QXG299" s="1"/>
      <c r="QXH299" s="1"/>
      <c r="QXI299" s="1"/>
      <c r="QXJ299" s="1"/>
      <c r="QXK299" s="1"/>
      <c r="QXL299" s="1"/>
      <c r="QXM299" s="1"/>
      <c r="QXN299" s="1"/>
      <c r="QXO299" s="1"/>
      <c r="QXP299" s="1"/>
      <c r="QXQ299" s="1"/>
      <c r="QXR299" s="1"/>
      <c r="QXS299" s="1"/>
      <c r="QXT299" s="1"/>
      <c r="QXU299" s="1"/>
      <c r="QXV299" s="1"/>
      <c r="QXW299" s="1"/>
      <c r="QXX299" s="1"/>
      <c r="QXY299" s="1"/>
      <c r="QXZ299" s="1"/>
      <c r="QYA299" s="1"/>
      <c r="QYB299" s="1"/>
      <c r="QYC299" s="1"/>
      <c r="QYD299" s="1"/>
      <c r="QYE299" s="1"/>
      <c r="QYF299" s="1"/>
      <c r="QYG299" s="1"/>
      <c r="QYH299" s="1"/>
      <c r="QYI299" s="1"/>
      <c r="QYJ299" s="1"/>
      <c r="QYK299" s="1"/>
      <c r="QYL299" s="1"/>
      <c r="QYM299" s="1"/>
      <c r="QYN299" s="1"/>
      <c r="QYO299" s="1"/>
      <c r="QYP299" s="1"/>
      <c r="QYQ299" s="1"/>
      <c r="QYR299" s="1"/>
      <c r="QYS299" s="1"/>
      <c r="QYT299" s="1"/>
      <c r="QYU299" s="1"/>
      <c r="QYV299" s="1"/>
      <c r="QYW299" s="1"/>
      <c r="QYX299" s="1"/>
      <c r="QYY299" s="1"/>
      <c r="QYZ299" s="1"/>
      <c r="QZA299" s="1"/>
      <c r="QZB299" s="1"/>
      <c r="QZC299" s="1"/>
      <c r="QZD299" s="1"/>
      <c r="QZE299" s="1"/>
      <c r="QZF299" s="1"/>
      <c r="QZG299" s="1"/>
      <c r="QZH299" s="1"/>
      <c r="QZI299" s="1"/>
      <c r="QZJ299" s="1"/>
      <c r="QZK299" s="1"/>
      <c r="QZL299" s="1"/>
      <c r="QZM299" s="1"/>
      <c r="QZN299" s="1"/>
      <c r="QZO299" s="1"/>
      <c r="QZP299" s="1"/>
      <c r="QZQ299" s="1"/>
      <c r="QZR299" s="1"/>
      <c r="QZS299" s="1"/>
      <c r="QZT299" s="1"/>
      <c r="QZU299" s="1"/>
      <c r="QZV299" s="1"/>
      <c r="QZW299" s="1"/>
      <c r="QZX299" s="1"/>
      <c r="QZY299" s="1"/>
      <c r="QZZ299" s="1"/>
      <c r="RAA299" s="1"/>
      <c r="RAB299" s="1"/>
      <c r="RAC299" s="1"/>
      <c r="RAD299" s="1"/>
      <c r="RAE299" s="1"/>
      <c r="RAF299" s="1"/>
      <c r="RAG299" s="1"/>
      <c r="RAH299" s="1"/>
      <c r="RAI299" s="1"/>
      <c r="RAJ299" s="1"/>
      <c r="RAK299" s="1"/>
      <c r="RAL299" s="1"/>
      <c r="RAM299" s="1"/>
      <c r="RAN299" s="1"/>
      <c r="RAO299" s="1"/>
      <c r="RAP299" s="1"/>
      <c r="RAQ299" s="1"/>
      <c r="RAR299" s="1"/>
      <c r="RAS299" s="1"/>
      <c r="RAT299" s="1"/>
      <c r="RAU299" s="1"/>
      <c r="RAV299" s="1"/>
      <c r="RAW299" s="1"/>
      <c r="RAX299" s="1"/>
      <c r="RAY299" s="1"/>
      <c r="RAZ299" s="1"/>
      <c r="RBA299" s="1"/>
      <c r="RBB299" s="1"/>
      <c r="RBC299" s="1"/>
      <c r="RBD299" s="1"/>
      <c r="RBE299" s="1"/>
      <c r="RBF299" s="1"/>
      <c r="RBG299" s="1"/>
      <c r="RBH299" s="1"/>
      <c r="RBI299" s="1"/>
      <c r="RBJ299" s="1"/>
      <c r="RBK299" s="1"/>
      <c r="RBL299" s="1"/>
      <c r="RBM299" s="1"/>
      <c r="RBN299" s="1"/>
      <c r="RBO299" s="1"/>
      <c r="RBP299" s="1"/>
      <c r="RBQ299" s="1"/>
      <c r="RBR299" s="1"/>
      <c r="RBS299" s="1"/>
      <c r="RBT299" s="1"/>
      <c r="RBU299" s="1"/>
      <c r="RBV299" s="1"/>
      <c r="RBW299" s="1"/>
      <c r="RBX299" s="1"/>
      <c r="RBY299" s="1"/>
      <c r="RBZ299" s="1"/>
      <c r="RCA299" s="1"/>
      <c r="RCB299" s="1"/>
      <c r="RCC299" s="1"/>
      <c r="RCD299" s="1"/>
      <c r="RCE299" s="1"/>
      <c r="RCF299" s="1"/>
      <c r="RCG299" s="1"/>
      <c r="RCH299" s="1"/>
      <c r="RCI299" s="1"/>
      <c r="RCJ299" s="1"/>
      <c r="RCK299" s="1"/>
      <c r="RCL299" s="1"/>
      <c r="RCM299" s="1"/>
      <c r="RCN299" s="1"/>
      <c r="RCO299" s="1"/>
      <c r="RCP299" s="1"/>
      <c r="RCQ299" s="1"/>
      <c r="RCR299" s="1"/>
      <c r="RCS299" s="1"/>
      <c r="RCT299" s="1"/>
      <c r="RCU299" s="1"/>
      <c r="RCV299" s="1"/>
      <c r="RCW299" s="1"/>
      <c r="RCX299" s="1"/>
      <c r="RCY299" s="1"/>
      <c r="RCZ299" s="1"/>
      <c r="RDA299" s="1"/>
      <c r="RDB299" s="1"/>
      <c r="RDC299" s="1"/>
      <c r="RDD299" s="1"/>
      <c r="RDE299" s="1"/>
      <c r="RDF299" s="1"/>
      <c r="RDG299" s="1"/>
      <c r="RDH299" s="1"/>
      <c r="RDI299" s="1"/>
      <c r="RDJ299" s="1"/>
      <c r="RDK299" s="1"/>
      <c r="RDL299" s="1"/>
      <c r="RDM299" s="1"/>
      <c r="RDN299" s="1"/>
      <c r="RDO299" s="1"/>
      <c r="RDP299" s="1"/>
      <c r="RDQ299" s="1"/>
      <c r="RDR299" s="1"/>
      <c r="RDS299" s="1"/>
      <c r="RDT299" s="1"/>
      <c r="RDU299" s="1"/>
      <c r="RDV299" s="1"/>
      <c r="RDW299" s="1"/>
      <c r="RDX299" s="1"/>
      <c r="RDY299" s="1"/>
      <c r="RDZ299" s="1"/>
      <c r="REA299" s="1"/>
      <c r="REB299" s="1"/>
      <c r="REC299" s="1"/>
      <c r="RED299" s="1"/>
      <c r="REE299" s="1"/>
      <c r="REF299" s="1"/>
      <c r="REG299" s="1"/>
      <c r="REH299" s="1"/>
      <c r="REI299" s="1"/>
      <c r="REJ299" s="1"/>
      <c r="REK299" s="1"/>
      <c r="REL299" s="1"/>
      <c r="REM299" s="1"/>
      <c r="REN299" s="1"/>
      <c r="REO299" s="1"/>
      <c r="REP299" s="1"/>
      <c r="REQ299" s="1"/>
      <c r="RER299" s="1"/>
      <c r="RES299" s="1"/>
      <c r="RET299" s="1"/>
      <c r="REU299" s="1"/>
      <c r="REV299" s="1"/>
      <c r="REW299" s="1"/>
      <c r="REX299" s="1"/>
      <c r="REY299" s="1"/>
      <c r="REZ299" s="1"/>
      <c r="RFA299" s="1"/>
      <c r="RFB299" s="1"/>
      <c r="RFC299" s="1"/>
      <c r="RFD299" s="1"/>
      <c r="RFE299" s="1"/>
      <c r="RFF299" s="1"/>
      <c r="RFG299" s="1"/>
      <c r="RFH299" s="1"/>
      <c r="RFI299" s="1"/>
      <c r="RFJ299" s="1"/>
      <c r="RFK299" s="1"/>
      <c r="RFL299" s="1"/>
      <c r="RFM299" s="1"/>
      <c r="RFN299" s="1"/>
      <c r="RFO299" s="1"/>
      <c r="RFP299" s="1"/>
      <c r="RFQ299" s="1"/>
      <c r="RFR299" s="1"/>
      <c r="RFS299" s="1"/>
      <c r="RFT299" s="1"/>
      <c r="RFU299" s="1"/>
      <c r="RFV299" s="1"/>
      <c r="RFW299" s="1"/>
      <c r="RFX299" s="1"/>
      <c r="RFY299" s="1"/>
      <c r="RFZ299" s="1"/>
      <c r="RGA299" s="1"/>
      <c r="RGB299" s="1"/>
      <c r="RGC299" s="1"/>
      <c r="RGD299" s="1"/>
      <c r="RGE299" s="1"/>
      <c r="RGF299" s="1"/>
      <c r="RGG299" s="1"/>
      <c r="RGH299" s="1"/>
      <c r="RGI299" s="1"/>
      <c r="RGJ299" s="1"/>
      <c r="RGK299" s="1"/>
      <c r="RGL299" s="1"/>
      <c r="RGM299" s="1"/>
      <c r="RGN299" s="1"/>
      <c r="RGO299" s="1"/>
      <c r="RGP299" s="1"/>
      <c r="RGQ299" s="1"/>
      <c r="RGR299" s="1"/>
      <c r="RGS299" s="1"/>
      <c r="RGT299" s="1"/>
      <c r="RGU299" s="1"/>
      <c r="RGV299" s="1"/>
      <c r="RGW299" s="1"/>
      <c r="RGX299" s="1"/>
      <c r="RGY299" s="1"/>
      <c r="RGZ299" s="1"/>
      <c r="RHA299" s="1"/>
      <c r="RHB299" s="1"/>
      <c r="RHC299" s="1"/>
      <c r="RHD299" s="1"/>
      <c r="RHE299" s="1"/>
      <c r="RHF299" s="1"/>
      <c r="RHG299" s="1"/>
      <c r="RHH299" s="1"/>
      <c r="RHI299" s="1"/>
      <c r="RHJ299" s="1"/>
      <c r="RHK299" s="1"/>
      <c r="RHL299" s="1"/>
      <c r="RHM299" s="1"/>
      <c r="RHN299" s="1"/>
      <c r="RHO299" s="1"/>
      <c r="RHP299" s="1"/>
      <c r="RHQ299" s="1"/>
      <c r="RHR299" s="1"/>
      <c r="RHS299" s="1"/>
      <c r="RHT299" s="1"/>
      <c r="RHU299" s="1"/>
      <c r="RHV299" s="1"/>
      <c r="RHW299" s="1"/>
      <c r="RHX299" s="1"/>
      <c r="RHY299" s="1"/>
      <c r="RHZ299" s="1"/>
      <c r="RIA299" s="1"/>
      <c r="RIB299" s="1"/>
      <c r="RIC299" s="1"/>
      <c r="RID299" s="1"/>
      <c r="RIE299" s="1"/>
      <c r="RIF299" s="1"/>
      <c r="RIG299" s="1"/>
      <c r="RIH299" s="1"/>
      <c r="RII299" s="1"/>
      <c r="RIJ299" s="1"/>
      <c r="RIK299" s="1"/>
      <c r="RIL299" s="1"/>
      <c r="RIM299" s="1"/>
      <c r="RIN299" s="1"/>
      <c r="RIO299" s="1"/>
      <c r="RIP299" s="1"/>
      <c r="RIQ299" s="1"/>
      <c r="RIR299" s="1"/>
      <c r="RIS299" s="1"/>
      <c r="RIT299" s="1"/>
      <c r="RIU299" s="1"/>
      <c r="RIV299" s="1"/>
      <c r="RIW299" s="1"/>
      <c r="RIX299" s="1"/>
      <c r="RIY299" s="1"/>
      <c r="RIZ299" s="1"/>
      <c r="RJA299" s="1"/>
      <c r="RJB299" s="1"/>
      <c r="RJC299" s="1"/>
      <c r="RJD299" s="1"/>
      <c r="RJE299" s="1"/>
      <c r="RJF299" s="1"/>
      <c r="RJG299" s="1"/>
      <c r="RJH299" s="1"/>
      <c r="RJI299" s="1"/>
      <c r="RJJ299" s="1"/>
      <c r="RJK299" s="1"/>
      <c r="RJL299" s="1"/>
      <c r="RJM299" s="1"/>
      <c r="RJN299" s="1"/>
      <c r="RJO299" s="1"/>
      <c r="RJP299" s="1"/>
      <c r="RJQ299" s="1"/>
      <c r="RJR299" s="1"/>
      <c r="RJS299" s="1"/>
      <c r="RJT299" s="1"/>
      <c r="RJU299" s="1"/>
      <c r="RJV299" s="1"/>
      <c r="RJW299" s="1"/>
      <c r="RJX299" s="1"/>
      <c r="RJY299" s="1"/>
      <c r="RJZ299" s="1"/>
      <c r="RKA299" s="1"/>
      <c r="RKB299" s="1"/>
      <c r="RKC299" s="1"/>
      <c r="RKD299" s="1"/>
      <c r="RKE299" s="1"/>
      <c r="RKF299" s="1"/>
      <c r="RKG299" s="1"/>
      <c r="RKH299" s="1"/>
      <c r="RKI299" s="1"/>
      <c r="RKJ299" s="1"/>
      <c r="RKK299" s="1"/>
      <c r="RKL299" s="1"/>
      <c r="RKM299" s="1"/>
      <c r="RKN299" s="1"/>
      <c r="RKO299" s="1"/>
      <c r="RKP299" s="1"/>
      <c r="RKQ299" s="1"/>
      <c r="RKR299" s="1"/>
      <c r="RKS299" s="1"/>
      <c r="RKT299" s="1"/>
      <c r="RKU299" s="1"/>
      <c r="RKV299" s="1"/>
      <c r="RKW299" s="1"/>
      <c r="RKX299" s="1"/>
      <c r="RKY299" s="1"/>
      <c r="RKZ299" s="1"/>
      <c r="RLA299" s="1"/>
      <c r="RLB299" s="1"/>
      <c r="RLC299" s="1"/>
      <c r="RLD299" s="1"/>
      <c r="RLE299" s="1"/>
      <c r="RLF299" s="1"/>
      <c r="RLG299" s="1"/>
      <c r="RLH299" s="1"/>
      <c r="RLI299" s="1"/>
      <c r="RLJ299" s="1"/>
      <c r="RLK299" s="1"/>
      <c r="RLL299" s="1"/>
      <c r="RLM299" s="1"/>
      <c r="RLN299" s="1"/>
      <c r="RLO299" s="1"/>
      <c r="RLP299" s="1"/>
      <c r="RLQ299" s="1"/>
      <c r="RLR299" s="1"/>
      <c r="RLS299" s="1"/>
      <c r="RLT299" s="1"/>
      <c r="RLU299" s="1"/>
      <c r="RLV299" s="1"/>
      <c r="RLW299" s="1"/>
      <c r="RLX299" s="1"/>
      <c r="RLY299" s="1"/>
      <c r="RLZ299" s="1"/>
      <c r="RMA299" s="1"/>
      <c r="RMB299" s="1"/>
      <c r="RMC299" s="1"/>
      <c r="RMD299" s="1"/>
      <c r="RME299" s="1"/>
      <c r="RMF299" s="1"/>
      <c r="RMG299" s="1"/>
      <c r="RMH299" s="1"/>
      <c r="RMI299" s="1"/>
      <c r="RMJ299" s="1"/>
      <c r="RMK299" s="1"/>
      <c r="RML299" s="1"/>
      <c r="RMM299" s="1"/>
      <c r="RMN299" s="1"/>
      <c r="RMO299" s="1"/>
      <c r="RMP299" s="1"/>
      <c r="RMQ299" s="1"/>
      <c r="RMR299" s="1"/>
      <c r="RMS299" s="1"/>
      <c r="RMT299" s="1"/>
      <c r="RMU299" s="1"/>
      <c r="RMV299" s="1"/>
      <c r="RMW299" s="1"/>
      <c r="RMX299" s="1"/>
      <c r="RMY299" s="1"/>
      <c r="RMZ299" s="1"/>
      <c r="RNA299" s="1"/>
      <c r="RNB299" s="1"/>
      <c r="RNC299" s="1"/>
      <c r="RND299" s="1"/>
      <c r="RNE299" s="1"/>
      <c r="RNF299" s="1"/>
      <c r="RNG299" s="1"/>
      <c r="RNH299" s="1"/>
      <c r="RNI299" s="1"/>
      <c r="RNJ299" s="1"/>
      <c r="RNK299" s="1"/>
      <c r="RNL299" s="1"/>
      <c r="RNM299" s="1"/>
      <c r="RNN299" s="1"/>
      <c r="RNO299" s="1"/>
      <c r="RNP299" s="1"/>
      <c r="RNQ299" s="1"/>
      <c r="RNR299" s="1"/>
      <c r="RNS299" s="1"/>
      <c r="RNT299" s="1"/>
      <c r="RNU299" s="1"/>
      <c r="RNV299" s="1"/>
      <c r="RNW299" s="1"/>
      <c r="RNX299" s="1"/>
      <c r="RNY299" s="1"/>
      <c r="RNZ299" s="1"/>
      <c r="ROA299" s="1"/>
      <c r="ROB299" s="1"/>
      <c r="ROC299" s="1"/>
      <c r="ROD299" s="1"/>
      <c r="ROE299" s="1"/>
      <c r="ROF299" s="1"/>
      <c r="ROG299" s="1"/>
      <c r="ROH299" s="1"/>
      <c r="ROI299" s="1"/>
      <c r="ROJ299" s="1"/>
      <c r="ROK299" s="1"/>
      <c r="ROL299" s="1"/>
      <c r="ROM299" s="1"/>
      <c r="RON299" s="1"/>
      <c r="ROO299" s="1"/>
      <c r="ROP299" s="1"/>
      <c r="ROQ299" s="1"/>
      <c r="ROR299" s="1"/>
      <c r="ROS299" s="1"/>
      <c r="ROT299" s="1"/>
      <c r="ROU299" s="1"/>
      <c r="ROV299" s="1"/>
      <c r="ROW299" s="1"/>
      <c r="ROX299" s="1"/>
      <c r="ROY299" s="1"/>
      <c r="ROZ299" s="1"/>
      <c r="RPA299" s="1"/>
      <c r="RPB299" s="1"/>
      <c r="RPC299" s="1"/>
      <c r="RPD299" s="1"/>
      <c r="RPE299" s="1"/>
      <c r="RPF299" s="1"/>
      <c r="RPG299" s="1"/>
      <c r="RPH299" s="1"/>
      <c r="RPI299" s="1"/>
      <c r="RPJ299" s="1"/>
      <c r="RPK299" s="1"/>
      <c r="RPL299" s="1"/>
      <c r="RPM299" s="1"/>
      <c r="RPN299" s="1"/>
      <c r="RPO299" s="1"/>
      <c r="RPP299" s="1"/>
      <c r="RPQ299" s="1"/>
      <c r="RPR299" s="1"/>
      <c r="RPS299" s="1"/>
      <c r="RPT299" s="1"/>
      <c r="RPU299" s="1"/>
      <c r="RPV299" s="1"/>
      <c r="RPW299" s="1"/>
      <c r="RPX299" s="1"/>
      <c r="RPY299" s="1"/>
      <c r="RPZ299" s="1"/>
      <c r="RQA299" s="1"/>
      <c r="RQB299" s="1"/>
      <c r="RQC299" s="1"/>
      <c r="RQD299" s="1"/>
      <c r="RQE299" s="1"/>
      <c r="RQF299" s="1"/>
      <c r="RQG299" s="1"/>
      <c r="RQH299" s="1"/>
      <c r="RQI299" s="1"/>
      <c r="RQJ299" s="1"/>
      <c r="RQK299" s="1"/>
      <c r="RQL299" s="1"/>
      <c r="RQM299" s="1"/>
      <c r="RQN299" s="1"/>
      <c r="RQO299" s="1"/>
      <c r="RQP299" s="1"/>
      <c r="RQQ299" s="1"/>
      <c r="RQR299" s="1"/>
      <c r="RQS299" s="1"/>
      <c r="RQT299" s="1"/>
      <c r="RQU299" s="1"/>
      <c r="RQV299" s="1"/>
      <c r="RQW299" s="1"/>
      <c r="RQX299" s="1"/>
      <c r="RQY299" s="1"/>
      <c r="RQZ299" s="1"/>
      <c r="RRA299" s="1"/>
      <c r="RRB299" s="1"/>
      <c r="RRC299" s="1"/>
      <c r="RRD299" s="1"/>
      <c r="RRE299" s="1"/>
      <c r="RRF299" s="1"/>
      <c r="RRG299" s="1"/>
      <c r="RRH299" s="1"/>
      <c r="RRI299" s="1"/>
      <c r="RRJ299" s="1"/>
      <c r="RRK299" s="1"/>
      <c r="RRL299" s="1"/>
      <c r="RRM299" s="1"/>
      <c r="RRN299" s="1"/>
      <c r="RRO299" s="1"/>
      <c r="RRP299" s="1"/>
      <c r="RRQ299" s="1"/>
      <c r="RRR299" s="1"/>
      <c r="RRS299" s="1"/>
      <c r="RRT299" s="1"/>
      <c r="RRU299" s="1"/>
      <c r="RRV299" s="1"/>
      <c r="RRW299" s="1"/>
      <c r="RRX299" s="1"/>
      <c r="RRY299" s="1"/>
      <c r="RRZ299" s="1"/>
      <c r="RSA299" s="1"/>
      <c r="RSB299" s="1"/>
      <c r="RSC299" s="1"/>
      <c r="RSD299" s="1"/>
      <c r="RSE299" s="1"/>
      <c r="RSF299" s="1"/>
      <c r="RSG299" s="1"/>
      <c r="RSH299" s="1"/>
      <c r="RSI299" s="1"/>
      <c r="RSJ299" s="1"/>
      <c r="RSK299" s="1"/>
      <c r="RSL299" s="1"/>
      <c r="RSM299" s="1"/>
      <c r="RSN299" s="1"/>
      <c r="RSO299" s="1"/>
      <c r="RSP299" s="1"/>
      <c r="RSQ299" s="1"/>
      <c r="RSR299" s="1"/>
      <c r="RSS299" s="1"/>
      <c r="RST299" s="1"/>
      <c r="RSU299" s="1"/>
      <c r="RSV299" s="1"/>
      <c r="RSW299" s="1"/>
      <c r="RSX299" s="1"/>
      <c r="RSY299" s="1"/>
      <c r="RSZ299" s="1"/>
      <c r="RTA299" s="1"/>
      <c r="RTB299" s="1"/>
      <c r="RTC299" s="1"/>
      <c r="RTD299" s="1"/>
      <c r="RTE299" s="1"/>
      <c r="RTF299" s="1"/>
      <c r="RTG299" s="1"/>
      <c r="RTH299" s="1"/>
      <c r="RTI299" s="1"/>
      <c r="RTJ299" s="1"/>
      <c r="RTK299" s="1"/>
      <c r="RTL299" s="1"/>
      <c r="RTM299" s="1"/>
      <c r="RTN299" s="1"/>
      <c r="RTO299" s="1"/>
      <c r="RTP299" s="1"/>
      <c r="RTQ299" s="1"/>
      <c r="RTR299" s="1"/>
      <c r="RTS299" s="1"/>
      <c r="RTT299" s="1"/>
      <c r="RTU299" s="1"/>
      <c r="RTV299" s="1"/>
      <c r="RTW299" s="1"/>
      <c r="RTX299" s="1"/>
      <c r="RTY299" s="1"/>
      <c r="RTZ299" s="1"/>
      <c r="RUA299" s="1"/>
      <c r="RUB299" s="1"/>
      <c r="RUC299" s="1"/>
      <c r="RUD299" s="1"/>
      <c r="RUE299" s="1"/>
      <c r="RUF299" s="1"/>
      <c r="RUG299" s="1"/>
      <c r="RUH299" s="1"/>
      <c r="RUI299" s="1"/>
      <c r="RUJ299" s="1"/>
      <c r="RUK299" s="1"/>
      <c r="RUL299" s="1"/>
      <c r="RUM299" s="1"/>
      <c r="RUN299" s="1"/>
      <c r="RUO299" s="1"/>
      <c r="RUP299" s="1"/>
      <c r="RUQ299" s="1"/>
      <c r="RUR299" s="1"/>
      <c r="RUS299" s="1"/>
      <c r="RUT299" s="1"/>
      <c r="RUU299" s="1"/>
      <c r="RUV299" s="1"/>
      <c r="RUW299" s="1"/>
      <c r="RUX299" s="1"/>
      <c r="RUY299" s="1"/>
      <c r="RUZ299" s="1"/>
      <c r="RVA299" s="1"/>
      <c r="RVB299" s="1"/>
      <c r="RVC299" s="1"/>
      <c r="RVD299" s="1"/>
      <c r="RVE299" s="1"/>
      <c r="RVF299" s="1"/>
      <c r="RVG299" s="1"/>
      <c r="RVH299" s="1"/>
      <c r="RVI299" s="1"/>
      <c r="RVJ299" s="1"/>
      <c r="RVK299" s="1"/>
      <c r="RVL299" s="1"/>
      <c r="RVM299" s="1"/>
      <c r="RVN299" s="1"/>
      <c r="RVO299" s="1"/>
      <c r="RVP299" s="1"/>
      <c r="RVQ299" s="1"/>
      <c r="RVR299" s="1"/>
      <c r="RVS299" s="1"/>
      <c r="RVT299" s="1"/>
      <c r="RVU299" s="1"/>
      <c r="RVV299" s="1"/>
      <c r="RVW299" s="1"/>
      <c r="RVX299" s="1"/>
      <c r="RVY299" s="1"/>
      <c r="RVZ299" s="1"/>
      <c r="RWA299" s="1"/>
      <c r="RWB299" s="1"/>
      <c r="RWC299" s="1"/>
      <c r="RWD299" s="1"/>
      <c r="RWE299" s="1"/>
      <c r="RWF299" s="1"/>
      <c r="RWG299" s="1"/>
      <c r="RWH299" s="1"/>
      <c r="RWI299" s="1"/>
      <c r="RWJ299" s="1"/>
      <c r="RWK299" s="1"/>
      <c r="RWL299" s="1"/>
      <c r="RWM299" s="1"/>
      <c r="RWN299" s="1"/>
      <c r="RWO299" s="1"/>
      <c r="RWP299" s="1"/>
      <c r="RWQ299" s="1"/>
      <c r="RWR299" s="1"/>
      <c r="RWS299" s="1"/>
      <c r="RWT299" s="1"/>
      <c r="RWU299" s="1"/>
      <c r="RWV299" s="1"/>
      <c r="RWW299" s="1"/>
      <c r="RWX299" s="1"/>
      <c r="RWY299" s="1"/>
      <c r="RWZ299" s="1"/>
      <c r="RXA299" s="1"/>
      <c r="RXB299" s="1"/>
      <c r="RXC299" s="1"/>
      <c r="RXD299" s="1"/>
      <c r="RXE299" s="1"/>
      <c r="RXF299" s="1"/>
      <c r="RXG299" s="1"/>
      <c r="RXH299" s="1"/>
      <c r="RXI299" s="1"/>
      <c r="RXJ299" s="1"/>
      <c r="RXK299" s="1"/>
      <c r="RXL299" s="1"/>
      <c r="RXM299" s="1"/>
      <c r="RXN299" s="1"/>
      <c r="RXO299" s="1"/>
      <c r="RXP299" s="1"/>
      <c r="RXQ299" s="1"/>
      <c r="RXR299" s="1"/>
      <c r="RXS299" s="1"/>
      <c r="RXT299" s="1"/>
      <c r="RXU299" s="1"/>
      <c r="RXV299" s="1"/>
      <c r="RXW299" s="1"/>
      <c r="RXX299" s="1"/>
      <c r="RXY299" s="1"/>
      <c r="RXZ299" s="1"/>
      <c r="RYA299" s="1"/>
      <c r="RYB299" s="1"/>
      <c r="RYC299" s="1"/>
      <c r="RYD299" s="1"/>
      <c r="RYE299" s="1"/>
      <c r="RYF299" s="1"/>
      <c r="RYG299" s="1"/>
      <c r="RYH299" s="1"/>
      <c r="RYI299" s="1"/>
      <c r="RYJ299" s="1"/>
      <c r="RYK299" s="1"/>
      <c r="RYL299" s="1"/>
      <c r="RYM299" s="1"/>
      <c r="RYN299" s="1"/>
      <c r="RYO299" s="1"/>
      <c r="RYP299" s="1"/>
      <c r="RYQ299" s="1"/>
      <c r="RYR299" s="1"/>
      <c r="RYS299" s="1"/>
      <c r="RYT299" s="1"/>
      <c r="RYU299" s="1"/>
      <c r="RYV299" s="1"/>
      <c r="RYW299" s="1"/>
      <c r="RYX299" s="1"/>
      <c r="RYY299" s="1"/>
      <c r="RYZ299" s="1"/>
      <c r="RZA299" s="1"/>
      <c r="RZB299" s="1"/>
      <c r="RZC299" s="1"/>
      <c r="RZD299" s="1"/>
      <c r="RZE299" s="1"/>
      <c r="RZF299" s="1"/>
      <c r="RZG299" s="1"/>
      <c r="RZH299" s="1"/>
      <c r="RZI299" s="1"/>
      <c r="RZJ299" s="1"/>
      <c r="RZK299" s="1"/>
      <c r="RZL299" s="1"/>
      <c r="RZM299" s="1"/>
      <c r="RZN299" s="1"/>
      <c r="RZO299" s="1"/>
      <c r="RZP299" s="1"/>
      <c r="RZQ299" s="1"/>
      <c r="RZR299" s="1"/>
      <c r="RZS299" s="1"/>
      <c r="RZT299" s="1"/>
      <c r="RZU299" s="1"/>
      <c r="RZV299" s="1"/>
      <c r="RZW299" s="1"/>
      <c r="RZX299" s="1"/>
      <c r="RZY299" s="1"/>
      <c r="RZZ299" s="1"/>
      <c r="SAA299" s="1"/>
      <c r="SAB299" s="1"/>
      <c r="SAC299" s="1"/>
      <c r="SAD299" s="1"/>
      <c r="SAE299" s="1"/>
      <c r="SAF299" s="1"/>
      <c r="SAG299" s="1"/>
      <c r="SAH299" s="1"/>
      <c r="SAI299" s="1"/>
      <c r="SAJ299" s="1"/>
      <c r="SAK299" s="1"/>
      <c r="SAL299" s="1"/>
      <c r="SAM299" s="1"/>
      <c r="SAN299" s="1"/>
      <c r="SAO299" s="1"/>
      <c r="SAP299" s="1"/>
      <c r="SAQ299" s="1"/>
      <c r="SAR299" s="1"/>
      <c r="SAS299" s="1"/>
      <c r="SAT299" s="1"/>
      <c r="SAU299" s="1"/>
      <c r="SAV299" s="1"/>
      <c r="SAW299" s="1"/>
      <c r="SAX299" s="1"/>
      <c r="SAY299" s="1"/>
      <c r="SAZ299" s="1"/>
      <c r="SBA299" s="1"/>
      <c r="SBB299" s="1"/>
      <c r="SBC299" s="1"/>
      <c r="SBD299" s="1"/>
      <c r="SBE299" s="1"/>
      <c r="SBF299" s="1"/>
      <c r="SBG299" s="1"/>
      <c r="SBH299" s="1"/>
      <c r="SBI299" s="1"/>
      <c r="SBJ299" s="1"/>
      <c r="SBK299" s="1"/>
      <c r="SBL299" s="1"/>
      <c r="SBM299" s="1"/>
      <c r="SBN299" s="1"/>
      <c r="SBO299" s="1"/>
      <c r="SBP299" s="1"/>
      <c r="SBQ299" s="1"/>
      <c r="SBR299" s="1"/>
      <c r="SBS299" s="1"/>
      <c r="SBT299" s="1"/>
      <c r="SBU299" s="1"/>
      <c r="SBV299" s="1"/>
      <c r="SBW299" s="1"/>
      <c r="SBX299" s="1"/>
      <c r="SBY299" s="1"/>
      <c r="SBZ299" s="1"/>
      <c r="SCA299" s="1"/>
      <c r="SCB299" s="1"/>
      <c r="SCC299" s="1"/>
      <c r="SCD299" s="1"/>
      <c r="SCE299" s="1"/>
      <c r="SCF299" s="1"/>
      <c r="SCG299" s="1"/>
      <c r="SCH299" s="1"/>
      <c r="SCI299" s="1"/>
      <c r="SCJ299" s="1"/>
      <c r="SCK299" s="1"/>
      <c r="SCL299" s="1"/>
      <c r="SCM299" s="1"/>
      <c r="SCN299" s="1"/>
      <c r="SCO299" s="1"/>
      <c r="SCP299" s="1"/>
      <c r="SCQ299" s="1"/>
      <c r="SCR299" s="1"/>
      <c r="SCS299" s="1"/>
      <c r="SCT299" s="1"/>
      <c r="SCU299" s="1"/>
      <c r="SCV299" s="1"/>
      <c r="SCW299" s="1"/>
      <c r="SCX299" s="1"/>
      <c r="SCY299" s="1"/>
      <c r="SCZ299" s="1"/>
      <c r="SDA299" s="1"/>
      <c r="SDB299" s="1"/>
      <c r="SDC299" s="1"/>
      <c r="SDD299" s="1"/>
      <c r="SDE299" s="1"/>
      <c r="SDF299" s="1"/>
      <c r="SDG299" s="1"/>
      <c r="SDH299" s="1"/>
      <c r="SDI299" s="1"/>
      <c r="SDJ299" s="1"/>
      <c r="SDK299" s="1"/>
      <c r="SDL299" s="1"/>
      <c r="SDM299" s="1"/>
      <c r="SDN299" s="1"/>
      <c r="SDO299" s="1"/>
      <c r="SDP299" s="1"/>
      <c r="SDQ299" s="1"/>
      <c r="SDR299" s="1"/>
      <c r="SDS299" s="1"/>
      <c r="SDT299" s="1"/>
      <c r="SDU299" s="1"/>
      <c r="SDV299" s="1"/>
      <c r="SDW299" s="1"/>
      <c r="SDX299" s="1"/>
      <c r="SDY299" s="1"/>
      <c r="SDZ299" s="1"/>
      <c r="SEA299" s="1"/>
      <c r="SEB299" s="1"/>
      <c r="SEC299" s="1"/>
      <c r="SED299" s="1"/>
      <c r="SEE299" s="1"/>
      <c r="SEF299" s="1"/>
      <c r="SEG299" s="1"/>
      <c r="SEH299" s="1"/>
      <c r="SEI299" s="1"/>
      <c r="SEJ299" s="1"/>
      <c r="SEK299" s="1"/>
      <c r="SEL299" s="1"/>
      <c r="SEM299" s="1"/>
      <c r="SEN299" s="1"/>
      <c r="SEO299" s="1"/>
      <c r="SEP299" s="1"/>
      <c r="SEQ299" s="1"/>
      <c r="SER299" s="1"/>
      <c r="SES299" s="1"/>
      <c r="SET299" s="1"/>
      <c r="SEU299" s="1"/>
      <c r="SEV299" s="1"/>
      <c r="SEW299" s="1"/>
      <c r="SEX299" s="1"/>
      <c r="SEY299" s="1"/>
      <c r="SEZ299" s="1"/>
      <c r="SFA299" s="1"/>
      <c r="SFB299" s="1"/>
      <c r="SFC299" s="1"/>
      <c r="SFD299" s="1"/>
      <c r="SFE299" s="1"/>
      <c r="SFF299" s="1"/>
      <c r="SFG299" s="1"/>
      <c r="SFH299" s="1"/>
      <c r="SFI299" s="1"/>
      <c r="SFJ299" s="1"/>
      <c r="SFK299" s="1"/>
      <c r="SFL299" s="1"/>
      <c r="SFM299" s="1"/>
      <c r="SFN299" s="1"/>
      <c r="SFO299" s="1"/>
      <c r="SFP299" s="1"/>
      <c r="SFQ299" s="1"/>
      <c r="SFR299" s="1"/>
      <c r="SFS299" s="1"/>
      <c r="SFT299" s="1"/>
      <c r="SFU299" s="1"/>
      <c r="SFV299" s="1"/>
      <c r="SFW299" s="1"/>
      <c r="SFX299" s="1"/>
      <c r="SFY299" s="1"/>
      <c r="SFZ299" s="1"/>
      <c r="SGA299" s="1"/>
      <c r="SGB299" s="1"/>
      <c r="SGC299" s="1"/>
      <c r="SGD299" s="1"/>
      <c r="SGE299" s="1"/>
      <c r="SGF299" s="1"/>
      <c r="SGG299" s="1"/>
      <c r="SGH299" s="1"/>
      <c r="SGI299" s="1"/>
      <c r="SGJ299" s="1"/>
      <c r="SGK299" s="1"/>
      <c r="SGL299" s="1"/>
      <c r="SGM299" s="1"/>
      <c r="SGN299" s="1"/>
      <c r="SGO299" s="1"/>
      <c r="SGP299" s="1"/>
      <c r="SGQ299" s="1"/>
      <c r="SGR299" s="1"/>
      <c r="SGS299" s="1"/>
      <c r="SGT299" s="1"/>
      <c r="SGU299" s="1"/>
      <c r="SGV299" s="1"/>
      <c r="SGW299" s="1"/>
      <c r="SGX299" s="1"/>
      <c r="SGY299" s="1"/>
      <c r="SGZ299" s="1"/>
      <c r="SHA299" s="1"/>
      <c r="SHB299" s="1"/>
      <c r="SHC299" s="1"/>
      <c r="SHD299" s="1"/>
      <c r="SHE299" s="1"/>
      <c r="SHF299" s="1"/>
      <c r="SHG299" s="1"/>
      <c r="SHH299" s="1"/>
      <c r="SHI299" s="1"/>
      <c r="SHJ299" s="1"/>
      <c r="SHK299" s="1"/>
      <c r="SHL299" s="1"/>
      <c r="SHM299" s="1"/>
      <c r="SHN299" s="1"/>
      <c r="SHO299" s="1"/>
      <c r="SHP299" s="1"/>
      <c r="SHQ299" s="1"/>
      <c r="SHR299" s="1"/>
      <c r="SHS299" s="1"/>
      <c r="SHT299" s="1"/>
      <c r="SHU299" s="1"/>
      <c r="SHV299" s="1"/>
      <c r="SHW299" s="1"/>
      <c r="SHX299" s="1"/>
      <c r="SHY299" s="1"/>
      <c r="SHZ299" s="1"/>
      <c r="SIA299" s="1"/>
      <c r="SIB299" s="1"/>
      <c r="SIC299" s="1"/>
      <c r="SID299" s="1"/>
      <c r="SIE299" s="1"/>
      <c r="SIF299" s="1"/>
      <c r="SIG299" s="1"/>
      <c r="SIH299" s="1"/>
      <c r="SII299" s="1"/>
      <c r="SIJ299" s="1"/>
      <c r="SIK299" s="1"/>
      <c r="SIL299" s="1"/>
      <c r="SIM299" s="1"/>
      <c r="SIN299" s="1"/>
      <c r="SIO299" s="1"/>
      <c r="SIP299" s="1"/>
      <c r="SIQ299" s="1"/>
      <c r="SIR299" s="1"/>
      <c r="SIS299" s="1"/>
      <c r="SIT299" s="1"/>
      <c r="SIU299" s="1"/>
      <c r="SIV299" s="1"/>
      <c r="SIW299" s="1"/>
      <c r="SIX299" s="1"/>
      <c r="SIY299" s="1"/>
      <c r="SIZ299" s="1"/>
      <c r="SJA299" s="1"/>
      <c r="SJB299" s="1"/>
      <c r="SJC299" s="1"/>
      <c r="SJD299" s="1"/>
      <c r="SJE299" s="1"/>
      <c r="SJF299" s="1"/>
      <c r="SJG299" s="1"/>
      <c r="SJH299" s="1"/>
      <c r="SJI299" s="1"/>
      <c r="SJJ299" s="1"/>
      <c r="SJK299" s="1"/>
      <c r="SJL299" s="1"/>
      <c r="SJM299" s="1"/>
      <c r="SJN299" s="1"/>
      <c r="SJO299" s="1"/>
      <c r="SJP299" s="1"/>
      <c r="SJQ299" s="1"/>
      <c r="SJR299" s="1"/>
      <c r="SJS299" s="1"/>
      <c r="SJT299" s="1"/>
      <c r="SJU299" s="1"/>
      <c r="SJV299" s="1"/>
      <c r="SJW299" s="1"/>
      <c r="SJX299" s="1"/>
      <c r="SJY299" s="1"/>
      <c r="SJZ299" s="1"/>
      <c r="SKA299" s="1"/>
      <c r="SKB299" s="1"/>
      <c r="SKC299" s="1"/>
      <c r="SKD299" s="1"/>
      <c r="SKE299" s="1"/>
      <c r="SKF299" s="1"/>
      <c r="SKG299" s="1"/>
      <c r="SKH299" s="1"/>
      <c r="SKI299" s="1"/>
      <c r="SKJ299" s="1"/>
      <c r="SKK299" s="1"/>
      <c r="SKL299" s="1"/>
      <c r="SKM299" s="1"/>
      <c r="SKN299" s="1"/>
      <c r="SKO299" s="1"/>
      <c r="SKP299" s="1"/>
      <c r="SKQ299" s="1"/>
      <c r="SKR299" s="1"/>
      <c r="SKS299" s="1"/>
      <c r="SKT299" s="1"/>
      <c r="SKU299" s="1"/>
      <c r="SKV299" s="1"/>
      <c r="SKW299" s="1"/>
      <c r="SKX299" s="1"/>
      <c r="SKY299" s="1"/>
      <c r="SKZ299" s="1"/>
      <c r="SLA299" s="1"/>
      <c r="SLB299" s="1"/>
      <c r="SLC299" s="1"/>
      <c r="SLD299" s="1"/>
      <c r="SLE299" s="1"/>
      <c r="SLF299" s="1"/>
      <c r="SLG299" s="1"/>
      <c r="SLH299" s="1"/>
      <c r="SLI299" s="1"/>
      <c r="SLJ299" s="1"/>
      <c r="SLK299" s="1"/>
      <c r="SLL299" s="1"/>
      <c r="SLM299" s="1"/>
      <c r="SLN299" s="1"/>
      <c r="SLO299" s="1"/>
      <c r="SLP299" s="1"/>
      <c r="SLQ299" s="1"/>
      <c r="SLR299" s="1"/>
      <c r="SLS299" s="1"/>
      <c r="SLT299" s="1"/>
      <c r="SLU299" s="1"/>
      <c r="SLV299" s="1"/>
      <c r="SLW299" s="1"/>
      <c r="SLX299" s="1"/>
      <c r="SLY299" s="1"/>
      <c r="SLZ299" s="1"/>
      <c r="SMA299" s="1"/>
      <c r="SMB299" s="1"/>
      <c r="SMC299" s="1"/>
      <c r="SMD299" s="1"/>
      <c r="SME299" s="1"/>
      <c r="SMF299" s="1"/>
      <c r="SMG299" s="1"/>
      <c r="SMH299" s="1"/>
      <c r="SMI299" s="1"/>
      <c r="SMJ299" s="1"/>
      <c r="SMK299" s="1"/>
      <c r="SML299" s="1"/>
      <c r="SMM299" s="1"/>
      <c r="SMN299" s="1"/>
      <c r="SMO299" s="1"/>
      <c r="SMP299" s="1"/>
      <c r="SMQ299" s="1"/>
      <c r="SMR299" s="1"/>
      <c r="SMS299" s="1"/>
      <c r="SMT299" s="1"/>
      <c r="SMU299" s="1"/>
      <c r="SMV299" s="1"/>
      <c r="SMW299" s="1"/>
      <c r="SMX299" s="1"/>
      <c r="SMY299" s="1"/>
      <c r="SMZ299" s="1"/>
      <c r="SNA299" s="1"/>
      <c r="SNB299" s="1"/>
      <c r="SNC299" s="1"/>
      <c r="SND299" s="1"/>
      <c r="SNE299" s="1"/>
      <c r="SNF299" s="1"/>
      <c r="SNG299" s="1"/>
      <c r="SNH299" s="1"/>
      <c r="SNI299" s="1"/>
      <c r="SNJ299" s="1"/>
      <c r="SNK299" s="1"/>
      <c r="SNL299" s="1"/>
      <c r="SNM299" s="1"/>
      <c r="SNN299" s="1"/>
      <c r="SNO299" s="1"/>
      <c r="SNP299" s="1"/>
      <c r="SNQ299" s="1"/>
      <c r="SNR299" s="1"/>
      <c r="SNS299" s="1"/>
      <c r="SNT299" s="1"/>
      <c r="SNU299" s="1"/>
      <c r="SNV299" s="1"/>
      <c r="SNW299" s="1"/>
      <c r="SNX299" s="1"/>
      <c r="SNY299" s="1"/>
      <c r="SNZ299" s="1"/>
      <c r="SOA299" s="1"/>
      <c r="SOB299" s="1"/>
      <c r="SOC299" s="1"/>
      <c r="SOD299" s="1"/>
      <c r="SOE299" s="1"/>
      <c r="SOF299" s="1"/>
      <c r="SOG299" s="1"/>
      <c r="SOH299" s="1"/>
      <c r="SOI299" s="1"/>
      <c r="SOJ299" s="1"/>
      <c r="SOK299" s="1"/>
      <c r="SOL299" s="1"/>
      <c r="SOM299" s="1"/>
      <c r="SON299" s="1"/>
      <c r="SOO299" s="1"/>
      <c r="SOP299" s="1"/>
      <c r="SOQ299" s="1"/>
      <c r="SOR299" s="1"/>
      <c r="SOS299" s="1"/>
      <c r="SOT299" s="1"/>
      <c r="SOU299" s="1"/>
      <c r="SOV299" s="1"/>
      <c r="SOW299" s="1"/>
      <c r="SOX299" s="1"/>
      <c r="SOY299" s="1"/>
      <c r="SOZ299" s="1"/>
      <c r="SPA299" s="1"/>
      <c r="SPB299" s="1"/>
      <c r="SPC299" s="1"/>
      <c r="SPD299" s="1"/>
      <c r="SPE299" s="1"/>
      <c r="SPF299" s="1"/>
      <c r="SPG299" s="1"/>
      <c r="SPH299" s="1"/>
      <c r="SPI299" s="1"/>
      <c r="SPJ299" s="1"/>
      <c r="SPK299" s="1"/>
      <c r="SPL299" s="1"/>
      <c r="SPM299" s="1"/>
      <c r="SPN299" s="1"/>
      <c r="SPO299" s="1"/>
      <c r="SPP299" s="1"/>
      <c r="SPQ299" s="1"/>
      <c r="SPR299" s="1"/>
      <c r="SPS299" s="1"/>
      <c r="SPT299" s="1"/>
      <c r="SPU299" s="1"/>
      <c r="SPV299" s="1"/>
      <c r="SPW299" s="1"/>
      <c r="SPX299" s="1"/>
      <c r="SPY299" s="1"/>
      <c r="SPZ299" s="1"/>
      <c r="SQA299" s="1"/>
      <c r="SQB299" s="1"/>
      <c r="SQC299" s="1"/>
      <c r="SQD299" s="1"/>
      <c r="SQE299" s="1"/>
      <c r="SQF299" s="1"/>
      <c r="SQG299" s="1"/>
      <c r="SQH299" s="1"/>
      <c r="SQI299" s="1"/>
      <c r="SQJ299" s="1"/>
      <c r="SQK299" s="1"/>
      <c r="SQL299" s="1"/>
      <c r="SQM299" s="1"/>
      <c r="SQN299" s="1"/>
      <c r="SQO299" s="1"/>
      <c r="SQP299" s="1"/>
      <c r="SQQ299" s="1"/>
      <c r="SQR299" s="1"/>
      <c r="SQS299" s="1"/>
      <c r="SQT299" s="1"/>
      <c r="SQU299" s="1"/>
      <c r="SQV299" s="1"/>
      <c r="SQW299" s="1"/>
      <c r="SQX299" s="1"/>
      <c r="SQY299" s="1"/>
      <c r="SQZ299" s="1"/>
      <c r="SRA299" s="1"/>
      <c r="SRB299" s="1"/>
      <c r="SRC299" s="1"/>
      <c r="SRD299" s="1"/>
      <c r="SRE299" s="1"/>
      <c r="SRF299" s="1"/>
      <c r="SRG299" s="1"/>
      <c r="SRH299" s="1"/>
      <c r="SRI299" s="1"/>
      <c r="SRJ299" s="1"/>
      <c r="SRK299" s="1"/>
      <c r="SRL299" s="1"/>
      <c r="SRM299" s="1"/>
      <c r="SRN299" s="1"/>
      <c r="SRO299" s="1"/>
      <c r="SRP299" s="1"/>
      <c r="SRQ299" s="1"/>
      <c r="SRR299" s="1"/>
      <c r="SRS299" s="1"/>
      <c r="SRT299" s="1"/>
      <c r="SRU299" s="1"/>
      <c r="SRV299" s="1"/>
      <c r="SRW299" s="1"/>
      <c r="SRX299" s="1"/>
      <c r="SRY299" s="1"/>
      <c r="SRZ299" s="1"/>
      <c r="SSA299" s="1"/>
      <c r="SSB299" s="1"/>
      <c r="SSC299" s="1"/>
      <c r="SSD299" s="1"/>
      <c r="SSE299" s="1"/>
      <c r="SSF299" s="1"/>
      <c r="SSG299" s="1"/>
      <c r="SSH299" s="1"/>
      <c r="SSI299" s="1"/>
      <c r="SSJ299" s="1"/>
      <c r="SSK299" s="1"/>
      <c r="SSL299" s="1"/>
      <c r="SSM299" s="1"/>
      <c r="SSN299" s="1"/>
      <c r="SSO299" s="1"/>
      <c r="SSP299" s="1"/>
      <c r="SSQ299" s="1"/>
      <c r="SSR299" s="1"/>
      <c r="SSS299" s="1"/>
      <c r="SST299" s="1"/>
      <c r="SSU299" s="1"/>
      <c r="SSV299" s="1"/>
      <c r="SSW299" s="1"/>
      <c r="SSX299" s="1"/>
      <c r="SSY299" s="1"/>
      <c r="SSZ299" s="1"/>
      <c r="STA299" s="1"/>
      <c r="STB299" s="1"/>
      <c r="STC299" s="1"/>
      <c r="STD299" s="1"/>
      <c r="STE299" s="1"/>
      <c r="STF299" s="1"/>
      <c r="STG299" s="1"/>
      <c r="STH299" s="1"/>
      <c r="STI299" s="1"/>
      <c r="STJ299" s="1"/>
      <c r="STK299" s="1"/>
      <c r="STL299" s="1"/>
      <c r="STM299" s="1"/>
      <c r="STN299" s="1"/>
      <c r="STO299" s="1"/>
      <c r="STP299" s="1"/>
      <c r="STQ299" s="1"/>
      <c r="STR299" s="1"/>
      <c r="STS299" s="1"/>
      <c r="STT299" s="1"/>
      <c r="STU299" s="1"/>
      <c r="STV299" s="1"/>
      <c r="STW299" s="1"/>
      <c r="STX299" s="1"/>
      <c r="STY299" s="1"/>
      <c r="STZ299" s="1"/>
      <c r="SUA299" s="1"/>
      <c r="SUB299" s="1"/>
      <c r="SUC299" s="1"/>
      <c r="SUD299" s="1"/>
      <c r="SUE299" s="1"/>
      <c r="SUF299" s="1"/>
      <c r="SUG299" s="1"/>
      <c r="SUH299" s="1"/>
      <c r="SUI299" s="1"/>
      <c r="SUJ299" s="1"/>
      <c r="SUK299" s="1"/>
      <c r="SUL299" s="1"/>
      <c r="SUM299" s="1"/>
      <c r="SUN299" s="1"/>
      <c r="SUO299" s="1"/>
      <c r="SUP299" s="1"/>
      <c r="SUQ299" s="1"/>
      <c r="SUR299" s="1"/>
      <c r="SUS299" s="1"/>
      <c r="SUT299" s="1"/>
      <c r="SUU299" s="1"/>
      <c r="SUV299" s="1"/>
      <c r="SUW299" s="1"/>
      <c r="SUX299" s="1"/>
      <c r="SUY299" s="1"/>
      <c r="SUZ299" s="1"/>
      <c r="SVA299" s="1"/>
      <c r="SVB299" s="1"/>
      <c r="SVC299" s="1"/>
      <c r="SVD299" s="1"/>
      <c r="SVE299" s="1"/>
      <c r="SVF299" s="1"/>
      <c r="SVG299" s="1"/>
      <c r="SVH299" s="1"/>
      <c r="SVI299" s="1"/>
      <c r="SVJ299" s="1"/>
      <c r="SVK299" s="1"/>
      <c r="SVL299" s="1"/>
      <c r="SVM299" s="1"/>
      <c r="SVN299" s="1"/>
      <c r="SVO299" s="1"/>
      <c r="SVP299" s="1"/>
      <c r="SVQ299" s="1"/>
      <c r="SVR299" s="1"/>
      <c r="SVS299" s="1"/>
      <c r="SVT299" s="1"/>
      <c r="SVU299" s="1"/>
      <c r="SVV299" s="1"/>
      <c r="SVW299" s="1"/>
      <c r="SVX299" s="1"/>
      <c r="SVY299" s="1"/>
      <c r="SVZ299" s="1"/>
      <c r="SWA299" s="1"/>
      <c r="SWB299" s="1"/>
      <c r="SWC299" s="1"/>
      <c r="SWD299" s="1"/>
      <c r="SWE299" s="1"/>
      <c r="SWF299" s="1"/>
      <c r="SWG299" s="1"/>
      <c r="SWH299" s="1"/>
      <c r="SWI299" s="1"/>
      <c r="SWJ299" s="1"/>
      <c r="SWK299" s="1"/>
      <c r="SWL299" s="1"/>
      <c r="SWM299" s="1"/>
      <c r="SWN299" s="1"/>
      <c r="SWO299" s="1"/>
      <c r="SWP299" s="1"/>
      <c r="SWQ299" s="1"/>
      <c r="SWR299" s="1"/>
      <c r="SWS299" s="1"/>
      <c r="SWT299" s="1"/>
      <c r="SWU299" s="1"/>
      <c r="SWV299" s="1"/>
      <c r="SWW299" s="1"/>
      <c r="SWX299" s="1"/>
      <c r="SWY299" s="1"/>
      <c r="SWZ299" s="1"/>
      <c r="SXA299" s="1"/>
      <c r="SXB299" s="1"/>
      <c r="SXC299" s="1"/>
      <c r="SXD299" s="1"/>
      <c r="SXE299" s="1"/>
      <c r="SXF299" s="1"/>
      <c r="SXG299" s="1"/>
      <c r="SXH299" s="1"/>
      <c r="SXI299" s="1"/>
      <c r="SXJ299" s="1"/>
      <c r="SXK299" s="1"/>
      <c r="SXL299" s="1"/>
      <c r="SXM299" s="1"/>
      <c r="SXN299" s="1"/>
      <c r="SXO299" s="1"/>
      <c r="SXP299" s="1"/>
      <c r="SXQ299" s="1"/>
      <c r="SXR299" s="1"/>
      <c r="SXS299" s="1"/>
      <c r="SXT299" s="1"/>
      <c r="SXU299" s="1"/>
      <c r="SXV299" s="1"/>
      <c r="SXW299" s="1"/>
      <c r="SXX299" s="1"/>
      <c r="SXY299" s="1"/>
      <c r="SXZ299" s="1"/>
      <c r="SYA299" s="1"/>
      <c r="SYB299" s="1"/>
      <c r="SYC299" s="1"/>
      <c r="SYD299" s="1"/>
      <c r="SYE299" s="1"/>
      <c r="SYF299" s="1"/>
      <c r="SYG299" s="1"/>
      <c r="SYH299" s="1"/>
      <c r="SYI299" s="1"/>
      <c r="SYJ299" s="1"/>
      <c r="SYK299" s="1"/>
      <c r="SYL299" s="1"/>
      <c r="SYM299" s="1"/>
      <c r="SYN299" s="1"/>
      <c r="SYO299" s="1"/>
      <c r="SYP299" s="1"/>
      <c r="SYQ299" s="1"/>
      <c r="SYR299" s="1"/>
      <c r="SYS299" s="1"/>
      <c r="SYT299" s="1"/>
      <c r="SYU299" s="1"/>
      <c r="SYV299" s="1"/>
      <c r="SYW299" s="1"/>
      <c r="SYX299" s="1"/>
      <c r="SYY299" s="1"/>
      <c r="SYZ299" s="1"/>
      <c r="SZA299" s="1"/>
      <c r="SZB299" s="1"/>
      <c r="SZC299" s="1"/>
      <c r="SZD299" s="1"/>
      <c r="SZE299" s="1"/>
      <c r="SZF299" s="1"/>
      <c r="SZG299" s="1"/>
      <c r="SZH299" s="1"/>
      <c r="SZI299" s="1"/>
      <c r="SZJ299" s="1"/>
      <c r="SZK299" s="1"/>
      <c r="SZL299" s="1"/>
      <c r="SZM299" s="1"/>
      <c r="SZN299" s="1"/>
      <c r="SZO299" s="1"/>
      <c r="SZP299" s="1"/>
      <c r="SZQ299" s="1"/>
      <c r="SZR299" s="1"/>
      <c r="SZS299" s="1"/>
      <c r="SZT299" s="1"/>
      <c r="SZU299" s="1"/>
      <c r="SZV299" s="1"/>
      <c r="SZW299" s="1"/>
      <c r="SZX299" s="1"/>
      <c r="SZY299" s="1"/>
      <c r="SZZ299" s="1"/>
      <c r="TAA299" s="1"/>
      <c r="TAB299" s="1"/>
      <c r="TAC299" s="1"/>
      <c r="TAD299" s="1"/>
      <c r="TAE299" s="1"/>
      <c r="TAF299" s="1"/>
      <c r="TAG299" s="1"/>
      <c r="TAH299" s="1"/>
      <c r="TAI299" s="1"/>
      <c r="TAJ299" s="1"/>
      <c r="TAK299" s="1"/>
      <c r="TAL299" s="1"/>
      <c r="TAM299" s="1"/>
      <c r="TAN299" s="1"/>
      <c r="TAO299" s="1"/>
      <c r="TAP299" s="1"/>
      <c r="TAQ299" s="1"/>
      <c r="TAR299" s="1"/>
      <c r="TAS299" s="1"/>
      <c r="TAT299" s="1"/>
      <c r="TAU299" s="1"/>
      <c r="TAV299" s="1"/>
      <c r="TAW299" s="1"/>
      <c r="TAX299" s="1"/>
      <c r="TAY299" s="1"/>
      <c r="TAZ299" s="1"/>
      <c r="TBA299" s="1"/>
      <c r="TBB299" s="1"/>
      <c r="TBC299" s="1"/>
      <c r="TBD299" s="1"/>
      <c r="TBE299" s="1"/>
      <c r="TBF299" s="1"/>
      <c r="TBG299" s="1"/>
      <c r="TBH299" s="1"/>
      <c r="TBI299" s="1"/>
      <c r="TBJ299" s="1"/>
      <c r="TBK299" s="1"/>
      <c r="TBL299" s="1"/>
      <c r="TBM299" s="1"/>
      <c r="TBN299" s="1"/>
      <c r="TBO299" s="1"/>
      <c r="TBP299" s="1"/>
      <c r="TBQ299" s="1"/>
      <c r="TBR299" s="1"/>
      <c r="TBS299" s="1"/>
      <c r="TBT299" s="1"/>
      <c r="TBU299" s="1"/>
      <c r="TBV299" s="1"/>
      <c r="TBW299" s="1"/>
      <c r="TBX299" s="1"/>
      <c r="TBY299" s="1"/>
      <c r="TBZ299" s="1"/>
      <c r="TCA299" s="1"/>
      <c r="TCB299" s="1"/>
      <c r="TCC299" s="1"/>
      <c r="TCD299" s="1"/>
      <c r="TCE299" s="1"/>
      <c r="TCF299" s="1"/>
      <c r="TCG299" s="1"/>
      <c r="TCH299" s="1"/>
      <c r="TCI299" s="1"/>
      <c r="TCJ299" s="1"/>
      <c r="TCK299" s="1"/>
      <c r="TCL299" s="1"/>
      <c r="TCM299" s="1"/>
      <c r="TCN299" s="1"/>
      <c r="TCO299" s="1"/>
      <c r="TCP299" s="1"/>
      <c r="TCQ299" s="1"/>
      <c r="TCR299" s="1"/>
      <c r="TCS299" s="1"/>
      <c r="TCT299" s="1"/>
      <c r="TCU299" s="1"/>
      <c r="TCV299" s="1"/>
      <c r="TCW299" s="1"/>
      <c r="TCX299" s="1"/>
      <c r="TCY299" s="1"/>
      <c r="TCZ299" s="1"/>
      <c r="TDA299" s="1"/>
      <c r="TDB299" s="1"/>
      <c r="TDC299" s="1"/>
      <c r="TDD299" s="1"/>
      <c r="TDE299" s="1"/>
      <c r="TDF299" s="1"/>
      <c r="TDG299" s="1"/>
      <c r="TDH299" s="1"/>
      <c r="TDI299" s="1"/>
      <c r="TDJ299" s="1"/>
      <c r="TDK299" s="1"/>
      <c r="TDL299" s="1"/>
      <c r="TDM299" s="1"/>
      <c r="TDN299" s="1"/>
      <c r="TDO299" s="1"/>
      <c r="TDP299" s="1"/>
      <c r="TDQ299" s="1"/>
      <c r="TDR299" s="1"/>
      <c r="TDS299" s="1"/>
      <c r="TDT299" s="1"/>
      <c r="TDU299" s="1"/>
      <c r="TDV299" s="1"/>
      <c r="TDW299" s="1"/>
      <c r="TDX299" s="1"/>
      <c r="TDY299" s="1"/>
      <c r="TDZ299" s="1"/>
      <c r="TEA299" s="1"/>
      <c r="TEB299" s="1"/>
      <c r="TEC299" s="1"/>
      <c r="TED299" s="1"/>
      <c r="TEE299" s="1"/>
      <c r="TEF299" s="1"/>
      <c r="TEG299" s="1"/>
      <c r="TEH299" s="1"/>
      <c r="TEI299" s="1"/>
      <c r="TEJ299" s="1"/>
      <c r="TEK299" s="1"/>
      <c r="TEL299" s="1"/>
      <c r="TEM299" s="1"/>
      <c r="TEN299" s="1"/>
      <c r="TEO299" s="1"/>
      <c r="TEP299" s="1"/>
      <c r="TEQ299" s="1"/>
      <c r="TER299" s="1"/>
      <c r="TES299" s="1"/>
      <c r="TET299" s="1"/>
      <c r="TEU299" s="1"/>
      <c r="TEV299" s="1"/>
      <c r="TEW299" s="1"/>
      <c r="TEX299" s="1"/>
      <c r="TEY299" s="1"/>
      <c r="TEZ299" s="1"/>
      <c r="TFA299" s="1"/>
      <c r="TFB299" s="1"/>
      <c r="TFC299" s="1"/>
      <c r="TFD299" s="1"/>
      <c r="TFE299" s="1"/>
      <c r="TFF299" s="1"/>
      <c r="TFG299" s="1"/>
      <c r="TFH299" s="1"/>
      <c r="TFI299" s="1"/>
      <c r="TFJ299" s="1"/>
      <c r="TFK299" s="1"/>
      <c r="TFL299" s="1"/>
      <c r="TFM299" s="1"/>
      <c r="TFN299" s="1"/>
      <c r="TFO299" s="1"/>
      <c r="TFP299" s="1"/>
      <c r="TFQ299" s="1"/>
      <c r="TFR299" s="1"/>
      <c r="TFS299" s="1"/>
      <c r="TFT299" s="1"/>
      <c r="TFU299" s="1"/>
      <c r="TFV299" s="1"/>
      <c r="TFW299" s="1"/>
      <c r="TFX299" s="1"/>
      <c r="TFY299" s="1"/>
      <c r="TFZ299" s="1"/>
      <c r="TGA299" s="1"/>
      <c r="TGB299" s="1"/>
      <c r="TGC299" s="1"/>
      <c r="TGD299" s="1"/>
      <c r="TGE299" s="1"/>
      <c r="TGF299" s="1"/>
      <c r="TGG299" s="1"/>
      <c r="TGH299" s="1"/>
      <c r="TGI299" s="1"/>
      <c r="TGJ299" s="1"/>
      <c r="TGK299" s="1"/>
      <c r="TGL299" s="1"/>
      <c r="TGM299" s="1"/>
      <c r="TGN299" s="1"/>
      <c r="TGO299" s="1"/>
      <c r="TGP299" s="1"/>
      <c r="TGQ299" s="1"/>
      <c r="TGR299" s="1"/>
      <c r="TGS299" s="1"/>
      <c r="TGT299" s="1"/>
      <c r="TGU299" s="1"/>
      <c r="TGV299" s="1"/>
      <c r="TGW299" s="1"/>
      <c r="TGX299" s="1"/>
      <c r="TGY299" s="1"/>
      <c r="TGZ299" s="1"/>
      <c r="THA299" s="1"/>
      <c r="THB299" s="1"/>
      <c r="THC299" s="1"/>
      <c r="THD299" s="1"/>
      <c r="THE299" s="1"/>
      <c r="THF299" s="1"/>
      <c r="THG299" s="1"/>
      <c r="THH299" s="1"/>
      <c r="THI299" s="1"/>
      <c r="THJ299" s="1"/>
      <c r="THK299" s="1"/>
      <c r="THL299" s="1"/>
      <c r="THM299" s="1"/>
      <c r="THN299" s="1"/>
      <c r="THO299" s="1"/>
      <c r="THP299" s="1"/>
      <c r="THQ299" s="1"/>
      <c r="THR299" s="1"/>
      <c r="THS299" s="1"/>
      <c r="THT299" s="1"/>
      <c r="THU299" s="1"/>
      <c r="THV299" s="1"/>
      <c r="THW299" s="1"/>
      <c r="THX299" s="1"/>
      <c r="THY299" s="1"/>
      <c r="THZ299" s="1"/>
      <c r="TIA299" s="1"/>
      <c r="TIB299" s="1"/>
      <c r="TIC299" s="1"/>
      <c r="TID299" s="1"/>
      <c r="TIE299" s="1"/>
      <c r="TIF299" s="1"/>
      <c r="TIG299" s="1"/>
      <c r="TIH299" s="1"/>
      <c r="TII299" s="1"/>
      <c r="TIJ299" s="1"/>
      <c r="TIK299" s="1"/>
      <c r="TIL299" s="1"/>
      <c r="TIM299" s="1"/>
      <c r="TIN299" s="1"/>
      <c r="TIO299" s="1"/>
      <c r="TIP299" s="1"/>
      <c r="TIQ299" s="1"/>
      <c r="TIR299" s="1"/>
      <c r="TIS299" s="1"/>
      <c r="TIT299" s="1"/>
      <c r="TIU299" s="1"/>
      <c r="TIV299" s="1"/>
      <c r="TIW299" s="1"/>
      <c r="TIX299" s="1"/>
      <c r="TIY299" s="1"/>
      <c r="TIZ299" s="1"/>
      <c r="TJA299" s="1"/>
      <c r="TJB299" s="1"/>
      <c r="TJC299" s="1"/>
      <c r="TJD299" s="1"/>
      <c r="TJE299" s="1"/>
      <c r="TJF299" s="1"/>
      <c r="TJG299" s="1"/>
      <c r="TJH299" s="1"/>
      <c r="TJI299" s="1"/>
      <c r="TJJ299" s="1"/>
      <c r="TJK299" s="1"/>
      <c r="TJL299" s="1"/>
      <c r="TJM299" s="1"/>
      <c r="TJN299" s="1"/>
      <c r="TJO299" s="1"/>
      <c r="TJP299" s="1"/>
      <c r="TJQ299" s="1"/>
      <c r="TJR299" s="1"/>
      <c r="TJS299" s="1"/>
      <c r="TJT299" s="1"/>
      <c r="TJU299" s="1"/>
      <c r="TJV299" s="1"/>
      <c r="TJW299" s="1"/>
      <c r="TJX299" s="1"/>
      <c r="TJY299" s="1"/>
      <c r="TJZ299" s="1"/>
      <c r="TKA299" s="1"/>
      <c r="TKB299" s="1"/>
      <c r="TKC299" s="1"/>
      <c r="TKD299" s="1"/>
      <c r="TKE299" s="1"/>
      <c r="TKF299" s="1"/>
      <c r="TKG299" s="1"/>
      <c r="TKH299" s="1"/>
      <c r="TKI299" s="1"/>
      <c r="TKJ299" s="1"/>
      <c r="TKK299" s="1"/>
      <c r="TKL299" s="1"/>
      <c r="TKM299" s="1"/>
      <c r="TKN299" s="1"/>
      <c r="TKO299" s="1"/>
      <c r="TKP299" s="1"/>
      <c r="TKQ299" s="1"/>
      <c r="TKR299" s="1"/>
      <c r="TKS299" s="1"/>
      <c r="TKT299" s="1"/>
      <c r="TKU299" s="1"/>
      <c r="TKV299" s="1"/>
      <c r="TKW299" s="1"/>
      <c r="TKX299" s="1"/>
      <c r="TKY299" s="1"/>
      <c r="TKZ299" s="1"/>
      <c r="TLA299" s="1"/>
      <c r="TLB299" s="1"/>
      <c r="TLC299" s="1"/>
      <c r="TLD299" s="1"/>
      <c r="TLE299" s="1"/>
      <c r="TLF299" s="1"/>
      <c r="TLG299" s="1"/>
      <c r="TLH299" s="1"/>
      <c r="TLI299" s="1"/>
      <c r="TLJ299" s="1"/>
      <c r="TLK299" s="1"/>
      <c r="TLL299" s="1"/>
      <c r="TLM299" s="1"/>
      <c r="TLN299" s="1"/>
      <c r="TLO299" s="1"/>
      <c r="TLP299" s="1"/>
      <c r="TLQ299" s="1"/>
      <c r="TLR299" s="1"/>
      <c r="TLS299" s="1"/>
      <c r="TLT299" s="1"/>
      <c r="TLU299" s="1"/>
      <c r="TLV299" s="1"/>
      <c r="TLW299" s="1"/>
      <c r="TLX299" s="1"/>
      <c r="TLY299" s="1"/>
      <c r="TLZ299" s="1"/>
      <c r="TMA299" s="1"/>
      <c r="TMB299" s="1"/>
      <c r="TMC299" s="1"/>
      <c r="TMD299" s="1"/>
      <c r="TME299" s="1"/>
      <c r="TMF299" s="1"/>
      <c r="TMG299" s="1"/>
      <c r="TMH299" s="1"/>
      <c r="TMI299" s="1"/>
      <c r="TMJ299" s="1"/>
      <c r="TMK299" s="1"/>
      <c r="TML299" s="1"/>
      <c r="TMM299" s="1"/>
      <c r="TMN299" s="1"/>
      <c r="TMO299" s="1"/>
      <c r="TMP299" s="1"/>
      <c r="TMQ299" s="1"/>
      <c r="TMR299" s="1"/>
      <c r="TMS299" s="1"/>
      <c r="TMT299" s="1"/>
      <c r="TMU299" s="1"/>
      <c r="TMV299" s="1"/>
      <c r="TMW299" s="1"/>
      <c r="TMX299" s="1"/>
      <c r="TMY299" s="1"/>
      <c r="TMZ299" s="1"/>
      <c r="TNA299" s="1"/>
      <c r="TNB299" s="1"/>
      <c r="TNC299" s="1"/>
      <c r="TND299" s="1"/>
      <c r="TNE299" s="1"/>
      <c r="TNF299" s="1"/>
      <c r="TNG299" s="1"/>
      <c r="TNH299" s="1"/>
      <c r="TNI299" s="1"/>
      <c r="TNJ299" s="1"/>
      <c r="TNK299" s="1"/>
      <c r="TNL299" s="1"/>
      <c r="TNM299" s="1"/>
      <c r="TNN299" s="1"/>
      <c r="TNO299" s="1"/>
      <c r="TNP299" s="1"/>
      <c r="TNQ299" s="1"/>
      <c r="TNR299" s="1"/>
      <c r="TNS299" s="1"/>
      <c r="TNT299" s="1"/>
      <c r="TNU299" s="1"/>
      <c r="TNV299" s="1"/>
      <c r="TNW299" s="1"/>
      <c r="TNX299" s="1"/>
      <c r="TNY299" s="1"/>
      <c r="TNZ299" s="1"/>
      <c r="TOA299" s="1"/>
      <c r="TOB299" s="1"/>
      <c r="TOC299" s="1"/>
      <c r="TOD299" s="1"/>
      <c r="TOE299" s="1"/>
      <c r="TOF299" s="1"/>
      <c r="TOG299" s="1"/>
      <c r="TOH299" s="1"/>
      <c r="TOI299" s="1"/>
      <c r="TOJ299" s="1"/>
      <c r="TOK299" s="1"/>
      <c r="TOL299" s="1"/>
      <c r="TOM299" s="1"/>
      <c r="TON299" s="1"/>
      <c r="TOO299" s="1"/>
      <c r="TOP299" s="1"/>
      <c r="TOQ299" s="1"/>
      <c r="TOR299" s="1"/>
      <c r="TOS299" s="1"/>
      <c r="TOT299" s="1"/>
      <c r="TOU299" s="1"/>
      <c r="TOV299" s="1"/>
      <c r="TOW299" s="1"/>
      <c r="TOX299" s="1"/>
      <c r="TOY299" s="1"/>
      <c r="TOZ299" s="1"/>
      <c r="TPA299" s="1"/>
      <c r="TPB299" s="1"/>
      <c r="TPC299" s="1"/>
      <c r="TPD299" s="1"/>
      <c r="TPE299" s="1"/>
      <c r="TPF299" s="1"/>
      <c r="TPG299" s="1"/>
      <c r="TPH299" s="1"/>
      <c r="TPI299" s="1"/>
      <c r="TPJ299" s="1"/>
      <c r="TPK299" s="1"/>
      <c r="TPL299" s="1"/>
      <c r="TPM299" s="1"/>
      <c r="TPN299" s="1"/>
      <c r="TPO299" s="1"/>
      <c r="TPP299" s="1"/>
      <c r="TPQ299" s="1"/>
      <c r="TPR299" s="1"/>
      <c r="TPS299" s="1"/>
      <c r="TPT299" s="1"/>
      <c r="TPU299" s="1"/>
      <c r="TPV299" s="1"/>
      <c r="TPW299" s="1"/>
      <c r="TPX299" s="1"/>
      <c r="TPY299" s="1"/>
      <c r="TPZ299" s="1"/>
      <c r="TQA299" s="1"/>
      <c r="TQB299" s="1"/>
      <c r="TQC299" s="1"/>
      <c r="TQD299" s="1"/>
      <c r="TQE299" s="1"/>
      <c r="TQF299" s="1"/>
      <c r="TQG299" s="1"/>
      <c r="TQH299" s="1"/>
      <c r="TQI299" s="1"/>
      <c r="TQJ299" s="1"/>
      <c r="TQK299" s="1"/>
      <c r="TQL299" s="1"/>
      <c r="TQM299" s="1"/>
      <c r="TQN299" s="1"/>
      <c r="TQO299" s="1"/>
      <c r="TQP299" s="1"/>
      <c r="TQQ299" s="1"/>
      <c r="TQR299" s="1"/>
      <c r="TQS299" s="1"/>
      <c r="TQT299" s="1"/>
      <c r="TQU299" s="1"/>
      <c r="TQV299" s="1"/>
      <c r="TQW299" s="1"/>
      <c r="TQX299" s="1"/>
      <c r="TQY299" s="1"/>
      <c r="TQZ299" s="1"/>
      <c r="TRA299" s="1"/>
      <c r="TRB299" s="1"/>
      <c r="TRC299" s="1"/>
      <c r="TRD299" s="1"/>
      <c r="TRE299" s="1"/>
      <c r="TRF299" s="1"/>
      <c r="TRG299" s="1"/>
      <c r="TRH299" s="1"/>
      <c r="TRI299" s="1"/>
      <c r="TRJ299" s="1"/>
      <c r="TRK299" s="1"/>
      <c r="TRL299" s="1"/>
      <c r="TRM299" s="1"/>
      <c r="TRN299" s="1"/>
      <c r="TRO299" s="1"/>
      <c r="TRP299" s="1"/>
      <c r="TRQ299" s="1"/>
      <c r="TRR299" s="1"/>
      <c r="TRS299" s="1"/>
      <c r="TRT299" s="1"/>
      <c r="TRU299" s="1"/>
      <c r="TRV299" s="1"/>
      <c r="TRW299" s="1"/>
      <c r="TRX299" s="1"/>
      <c r="TRY299" s="1"/>
      <c r="TRZ299" s="1"/>
      <c r="TSA299" s="1"/>
      <c r="TSB299" s="1"/>
      <c r="TSC299" s="1"/>
      <c r="TSD299" s="1"/>
      <c r="TSE299" s="1"/>
      <c r="TSF299" s="1"/>
      <c r="TSG299" s="1"/>
      <c r="TSH299" s="1"/>
      <c r="TSI299" s="1"/>
      <c r="TSJ299" s="1"/>
      <c r="TSK299" s="1"/>
      <c r="TSL299" s="1"/>
      <c r="TSM299" s="1"/>
      <c r="TSN299" s="1"/>
      <c r="TSO299" s="1"/>
      <c r="TSP299" s="1"/>
      <c r="TSQ299" s="1"/>
      <c r="TSR299" s="1"/>
      <c r="TSS299" s="1"/>
      <c r="TST299" s="1"/>
      <c r="TSU299" s="1"/>
      <c r="TSV299" s="1"/>
      <c r="TSW299" s="1"/>
      <c r="TSX299" s="1"/>
      <c r="TSY299" s="1"/>
      <c r="TSZ299" s="1"/>
      <c r="TTA299" s="1"/>
      <c r="TTB299" s="1"/>
      <c r="TTC299" s="1"/>
      <c r="TTD299" s="1"/>
      <c r="TTE299" s="1"/>
      <c r="TTF299" s="1"/>
      <c r="TTG299" s="1"/>
      <c r="TTH299" s="1"/>
      <c r="TTI299" s="1"/>
      <c r="TTJ299" s="1"/>
      <c r="TTK299" s="1"/>
      <c r="TTL299" s="1"/>
      <c r="TTM299" s="1"/>
      <c r="TTN299" s="1"/>
      <c r="TTO299" s="1"/>
      <c r="TTP299" s="1"/>
      <c r="TTQ299" s="1"/>
      <c r="TTR299" s="1"/>
      <c r="TTS299" s="1"/>
      <c r="TTT299" s="1"/>
      <c r="TTU299" s="1"/>
      <c r="TTV299" s="1"/>
      <c r="TTW299" s="1"/>
      <c r="TTX299" s="1"/>
      <c r="TTY299" s="1"/>
      <c r="TTZ299" s="1"/>
      <c r="TUA299" s="1"/>
      <c r="TUB299" s="1"/>
      <c r="TUC299" s="1"/>
      <c r="TUD299" s="1"/>
      <c r="TUE299" s="1"/>
      <c r="TUF299" s="1"/>
      <c r="TUG299" s="1"/>
      <c r="TUH299" s="1"/>
      <c r="TUI299" s="1"/>
      <c r="TUJ299" s="1"/>
      <c r="TUK299" s="1"/>
      <c r="TUL299" s="1"/>
      <c r="TUM299" s="1"/>
      <c r="TUN299" s="1"/>
      <c r="TUO299" s="1"/>
      <c r="TUP299" s="1"/>
      <c r="TUQ299" s="1"/>
      <c r="TUR299" s="1"/>
      <c r="TUS299" s="1"/>
      <c r="TUT299" s="1"/>
      <c r="TUU299" s="1"/>
      <c r="TUV299" s="1"/>
      <c r="TUW299" s="1"/>
      <c r="TUX299" s="1"/>
      <c r="TUY299" s="1"/>
      <c r="TUZ299" s="1"/>
      <c r="TVA299" s="1"/>
      <c r="TVB299" s="1"/>
      <c r="TVC299" s="1"/>
      <c r="TVD299" s="1"/>
      <c r="TVE299" s="1"/>
      <c r="TVF299" s="1"/>
      <c r="TVG299" s="1"/>
      <c r="TVH299" s="1"/>
      <c r="TVI299" s="1"/>
      <c r="TVJ299" s="1"/>
      <c r="TVK299" s="1"/>
      <c r="TVL299" s="1"/>
      <c r="TVM299" s="1"/>
      <c r="TVN299" s="1"/>
      <c r="TVO299" s="1"/>
      <c r="TVP299" s="1"/>
      <c r="TVQ299" s="1"/>
      <c r="TVR299" s="1"/>
      <c r="TVS299" s="1"/>
      <c r="TVT299" s="1"/>
      <c r="TVU299" s="1"/>
      <c r="TVV299" s="1"/>
      <c r="TVW299" s="1"/>
      <c r="TVX299" s="1"/>
      <c r="TVY299" s="1"/>
      <c r="TVZ299" s="1"/>
      <c r="TWA299" s="1"/>
      <c r="TWB299" s="1"/>
      <c r="TWC299" s="1"/>
      <c r="TWD299" s="1"/>
      <c r="TWE299" s="1"/>
      <c r="TWF299" s="1"/>
      <c r="TWG299" s="1"/>
      <c r="TWH299" s="1"/>
      <c r="TWI299" s="1"/>
      <c r="TWJ299" s="1"/>
      <c r="TWK299" s="1"/>
      <c r="TWL299" s="1"/>
      <c r="TWM299" s="1"/>
      <c r="TWN299" s="1"/>
      <c r="TWO299" s="1"/>
      <c r="TWP299" s="1"/>
      <c r="TWQ299" s="1"/>
      <c r="TWR299" s="1"/>
      <c r="TWS299" s="1"/>
      <c r="TWT299" s="1"/>
      <c r="TWU299" s="1"/>
      <c r="TWV299" s="1"/>
      <c r="TWW299" s="1"/>
      <c r="TWX299" s="1"/>
      <c r="TWY299" s="1"/>
      <c r="TWZ299" s="1"/>
      <c r="TXA299" s="1"/>
      <c r="TXB299" s="1"/>
      <c r="TXC299" s="1"/>
      <c r="TXD299" s="1"/>
      <c r="TXE299" s="1"/>
      <c r="TXF299" s="1"/>
      <c r="TXG299" s="1"/>
      <c r="TXH299" s="1"/>
      <c r="TXI299" s="1"/>
      <c r="TXJ299" s="1"/>
      <c r="TXK299" s="1"/>
      <c r="TXL299" s="1"/>
      <c r="TXM299" s="1"/>
      <c r="TXN299" s="1"/>
      <c r="TXO299" s="1"/>
      <c r="TXP299" s="1"/>
      <c r="TXQ299" s="1"/>
      <c r="TXR299" s="1"/>
      <c r="TXS299" s="1"/>
      <c r="TXT299" s="1"/>
      <c r="TXU299" s="1"/>
      <c r="TXV299" s="1"/>
      <c r="TXW299" s="1"/>
      <c r="TXX299" s="1"/>
      <c r="TXY299" s="1"/>
      <c r="TXZ299" s="1"/>
      <c r="TYA299" s="1"/>
      <c r="TYB299" s="1"/>
      <c r="TYC299" s="1"/>
      <c r="TYD299" s="1"/>
      <c r="TYE299" s="1"/>
      <c r="TYF299" s="1"/>
      <c r="TYG299" s="1"/>
      <c r="TYH299" s="1"/>
      <c r="TYI299" s="1"/>
      <c r="TYJ299" s="1"/>
      <c r="TYK299" s="1"/>
      <c r="TYL299" s="1"/>
      <c r="TYM299" s="1"/>
      <c r="TYN299" s="1"/>
      <c r="TYO299" s="1"/>
      <c r="TYP299" s="1"/>
      <c r="TYQ299" s="1"/>
      <c r="TYR299" s="1"/>
      <c r="TYS299" s="1"/>
      <c r="TYT299" s="1"/>
      <c r="TYU299" s="1"/>
      <c r="TYV299" s="1"/>
      <c r="TYW299" s="1"/>
      <c r="TYX299" s="1"/>
      <c r="TYY299" s="1"/>
      <c r="TYZ299" s="1"/>
      <c r="TZA299" s="1"/>
      <c r="TZB299" s="1"/>
      <c r="TZC299" s="1"/>
      <c r="TZD299" s="1"/>
      <c r="TZE299" s="1"/>
      <c r="TZF299" s="1"/>
      <c r="TZG299" s="1"/>
      <c r="TZH299" s="1"/>
      <c r="TZI299" s="1"/>
      <c r="TZJ299" s="1"/>
      <c r="TZK299" s="1"/>
      <c r="TZL299" s="1"/>
      <c r="TZM299" s="1"/>
      <c r="TZN299" s="1"/>
      <c r="TZO299" s="1"/>
      <c r="TZP299" s="1"/>
      <c r="TZQ299" s="1"/>
      <c r="TZR299" s="1"/>
      <c r="TZS299" s="1"/>
      <c r="TZT299" s="1"/>
      <c r="TZU299" s="1"/>
      <c r="TZV299" s="1"/>
      <c r="TZW299" s="1"/>
      <c r="TZX299" s="1"/>
      <c r="TZY299" s="1"/>
      <c r="TZZ299" s="1"/>
      <c r="UAA299" s="1"/>
      <c r="UAB299" s="1"/>
      <c r="UAC299" s="1"/>
      <c r="UAD299" s="1"/>
      <c r="UAE299" s="1"/>
      <c r="UAF299" s="1"/>
      <c r="UAG299" s="1"/>
      <c r="UAH299" s="1"/>
      <c r="UAI299" s="1"/>
      <c r="UAJ299" s="1"/>
      <c r="UAK299" s="1"/>
      <c r="UAL299" s="1"/>
      <c r="UAM299" s="1"/>
      <c r="UAN299" s="1"/>
      <c r="UAO299" s="1"/>
      <c r="UAP299" s="1"/>
      <c r="UAQ299" s="1"/>
      <c r="UAR299" s="1"/>
      <c r="UAS299" s="1"/>
      <c r="UAT299" s="1"/>
      <c r="UAU299" s="1"/>
      <c r="UAV299" s="1"/>
      <c r="UAW299" s="1"/>
      <c r="UAX299" s="1"/>
      <c r="UAY299" s="1"/>
      <c r="UAZ299" s="1"/>
      <c r="UBA299" s="1"/>
      <c r="UBB299" s="1"/>
      <c r="UBC299" s="1"/>
      <c r="UBD299" s="1"/>
      <c r="UBE299" s="1"/>
      <c r="UBF299" s="1"/>
      <c r="UBG299" s="1"/>
      <c r="UBH299" s="1"/>
      <c r="UBI299" s="1"/>
      <c r="UBJ299" s="1"/>
      <c r="UBK299" s="1"/>
      <c r="UBL299" s="1"/>
      <c r="UBM299" s="1"/>
      <c r="UBN299" s="1"/>
      <c r="UBO299" s="1"/>
      <c r="UBP299" s="1"/>
      <c r="UBQ299" s="1"/>
      <c r="UBR299" s="1"/>
      <c r="UBS299" s="1"/>
      <c r="UBT299" s="1"/>
      <c r="UBU299" s="1"/>
      <c r="UBV299" s="1"/>
      <c r="UBW299" s="1"/>
      <c r="UBX299" s="1"/>
      <c r="UBY299" s="1"/>
      <c r="UBZ299" s="1"/>
      <c r="UCA299" s="1"/>
      <c r="UCB299" s="1"/>
      <c r="UCC299" s="1"/>
      <c r="UCD299" s="1"/>
      <c r="UCE299" s="1"/>
      <c r="UCF299" s="1"/>
      <c r="UCG299" s="1"/>
      <c r="UCH299" s="1"/>
      <c r="UCI299" s="1"/>
      <c r="UCJ299" s="1"/>
      <c r="UCK299" s="1"/>
      <c r="UCL299" s="1"/>
      <c r="UCM299" s="1"/>
      <c r="UCN299" s="1"/>
      <c r="UCO299" s="1"/>
      <c r="UCP299" s="1"/>
      <c r="UCQ299" s="1"/>
      <c r="UCR299" s="1"/>
      <c r="UCS299" s="1"/>
      <c r="UCT299" s="1"/>
      <c r="UCU299" s="1"/>
      <c r="UCV299" s="1"/>
      <c r="UCW299" s="1"/>
      <c r="UCX299" s="1"/>
      <c r="UCY299" s="1"/>
      <c r="UCZ299" s="1"/>
      <c r="UDA299" s="1"/>
      <c r="UDB299" s="1"/>
      <c r="UDC299" s="1"/>
      <c r="UDD299" s="1"/>
      <c r="UDE299" s="1"/>
      <c r="UDF299" s="1"/>
      <c r="UDG299" s="1"/>
      <c r="UDH299" s="1"/>
      <c r="UDI299" s="1"/>
      <c r="UDJ299" s="1"/>
      <c r="UDK299" s="1"/>
      <c r="UDL299" s="1"/>
      <c r="UDM299" s="1"/>
      <c r="UDN299" s="1"/>
      <c r="UDO299" s="1"/>
      <c r="UDP299" s="1"/>
      <c r="UDQ299" s="1"/>
      <c r="UDR299" s="1"/>
      <c r="UDS299" s="1"/>
      <c r="UDT299" s="1"/>
      <c r="UDU299" s="1"/>
      <c r="UDV299" s="1"/>
      <c r="UDW299" s="1"/>
      <c r="UDX299" s="1"/>
      <c r="UDY299" s="1"/>
      <c r="UDZ299" s="1"/>
      <c r="UEA299" s="1"/>
      <c r="UEB299" s="1"/>
      <c r="UEC299" s="1"/>
      <c r="UED299" s="1"/>
      <c r="UEE299" s="1"/>
      <c r="UEF299" s="1"/>
      <c r="UEG299" s="1"/>
      <c r="UEH299" s="1"/>
      <c r="UEI299" s="1"/>
      <c r="UEJ299" s="1"/>
      <c r="UEK299" s="1"/>
      <c r="UEL299" s="1"/>
      <c r="UEM299" s="1"/>
      <c r="UEN299" s="1"/>
      <c r="UEO299" s="1"/>
      <c r="UEP299" s="1"/>
      <c r="UEQ299" s="1"/>
      <c r="UER299" s="1"/>
      <c r="UES299" s="1"/>
      <c r="UET299" s="1"/>
      <c r="UEU299" s="1"/>
      <c r="UEV299" s="1"/>
      <c r="UEW299" s="1"/>
      <c r="UEX299" s="1"/>
      <c r="UEY299" s="1"/>
      <c r="UEZ299" s="1"/>
      <c r="UFA299" s="1"/>
      <c r="UFB299" s="1"/>
      <c r="UFC299" s="1"/>
      <c r="UFD299" s="1"/>
      <c r="UFE299" s="1"/>
      <c r="UFF299" s="1"/>
      <c r="UFG299" s="1"/>
      <c r="UFH299" s="1"/>
      <c r="UFI299" s="1"/>
      <c r="UFJ299" s="1"/>
      <c r="UFK299" s="1"/>
      <c r="UFL299" s="1"/>
      <c r="UFM299" s="1"/>
      <c r="UFN299" s="1"/>
      <c r="UFO299" s="1"/>
      <c r="UFP299" s="1"/>
      <c r="UFQ299" s="1"/>
      <c r="UFR299" s="1"/>
      <c r="UFS299" s="1"/>
      <c r="UFT299" s="1"/>
      <c r="UFU299" s="1"/>
      <c r="UFV299" s="1"/>
      <c r="UFW299" s="1"/>
      <c r="UFX299" s="1"/>
      <c r="UFY299" s="1"/>
      <c r="UFZ299" s="1"/>
      <c r="UGA299" s="1"/>
      <c r="UGB299" s="1"/>
      <c r="UGC299" s="1"/>
      <c r="UGD299" s="1"/>
      <c r="UGE299" s="1"/>
      <c r="UGF299" s="1"/>
      <c r="UGG299" s="1"/>
      <c r="UGH299" s="1"/>
      <c r="UGI299" s="1"/>
      <c r="UGJ299" s="1"/>
      <c r="UGK299" s="1"/>
      <c r="UGL299" s="1"/>
      <c r="UGM299" s="1"/>
      <c r="UGN299" s="1"/>
      <c r="UGO299" s="1"/>
      <c r="UGP299" s="1"/>
      <c r="UGQ299" s="1"/>
      <c r="UGR299" s="1"/>
      <c r="UGS299" s="1"/>
      <c r="UGT299" s="1"/>
      <c r="UGU299" s="1"/>
      <c r="UGV299" s="1"/>
      <c r="UGW299" s="1"/>
      <c r="UGX299" s="1"/>
      <c r="UGY299" s="1"/>
      <c r="UGZ299" s="1"/>
      <c r="UHA299" s="1"/>
      <c r="UHB299" s="1"/>
      <c r="UHC299" s="1"/>
      <c r="UHD299" s="1"/>
      <c r="UHE299" s="1"/>
      <c r="UHF299" s="1"/>
      <c r="UHG299" s="1"/>
      <c r="UHH299" s="1"/>
      <c r="UHI299" s="1"/>
      <c r="UHJ299" s="1"/>
      <c r="UHK299" s="1"/>
      <c r="UHL299" s="1"/>
      <c r="UHM299" s="1"/>
      <c r="UHN299" s="1"/>
      <c r="UHO299" s="1"/>
      <c r="UHP299" s="1"/>
      <c r="UHQ299" s="1"/>
      <c r="UHR299" s="1"/>
      <c r="UHS299" s="1"/>
      <c r="UHT299" s="1"/>
      <c r="UHU299" s="1"/>
      <c r="UHV299" s="1"/>
      <c r="UHW299" s="1"/>
      <c r="UHX299" s="1"/>
      <c r="UHY299" s="1"/>
      <c r="UHZ299" s="1"/>
      <c r="UIA299" s="1"/>
      <c r="UIB299" s="1"/>
      <c r="UIC299" s="1"/>
      <c r="UID299" s="1"/>
      <c r="UIE299" s="1"/>
      <c r="UIF299" s="1"/>
      <c r="UIG299" s="1"/>
      <c r="UIH299" s="1"/>
      <c r="UII299" s="1"/>
      <c r="UIJ299" s="1"/>
      <c r="UIK299" s="1"/>
      <c r="UIL299" s="1"/>
      <c r="UIM299" s="1"/>
      <c r="UIN299" s="1"/>
      <c r="UIO299" s="1"/>
      <c r="UIP299" s="1"/>
      <c r="UIQ299" s="1"/>
      <c r="UIR299" s="1"/>
      <c r="UIS299" s="1"/>
      <c r="UIT299" s="1"/>
      <c r="UIU299" s="1"/>
      <c r="UIV299" s="1"/>
      <c r="UIW299" s="1"/>
      <c r="UIX299" s="1"/>
      <c r="UIY299" s="1"/>
      <c r="UIZ299" s="1"/>
      <c r="UJA299" s="1"/>
      <c r="UJB299" s="1"/>
      <c r="UJC299" s="1"/>
      <c r="UJD299" s="1"/>
      <c r="UJE299" s="1"/>
      <c r="UJF299" s="1"/>
      <c r="UJG299" s="1"/>
      <c r="UJH299" s="1"/>
      <c r="UJI299" s="1"/>
      <c r="UJJ299" s="1"/>
      <c r="UJK299" s="1"/>
      <c r="UJL299" s="1"/>
      <c r="UJM299" s="1"/>
      <c r="UJN299" s="1"/>
      <c r="UJO299" s="1"/>
      <c r="UJP299" s="1"/>
      <c r="UJQ299" s="1"/>
      <c r="UJR299" s="1"/>
      <c r="UJS299" s="1"/>
      <c r="UJT299" s="1"/>
      <c r="UJU299" s="1"/>
      <c r="UJV299" s="1"/>
      <c r="UJW299" s="1"/>
      <c r="UJX299" s="1"/>
      <c r="UJY299" s="1"/>
      <c r="UJZ299" s="1"/>
      <c r="UKA299" s="1"/>
      <c r="UKB299" s="1"/>
      <c r="UKC299" s="1"/>
      <c r="UKD299" s="1"/>
      <c r="UKE299" s="1"/>
      <c r="UKF299" s="1"/>
      <c r="UKG299" s="1"/>
      <c r="UKH299" s="1"/>
      <c r="UKI299" s="1"/>
      <c r="UKJ299" s="1"/>
      <c r="UKK299" s="1"/>
      <c r="UKL299" s="1"/>
      <c r="UKM299" s="1"/>
      <c r="UKN299" s="1"/>
      <c r="UKO299" s="1"/>
      <c r="UKP299" s="1"/>
      <c r="UKQ299" s="1"/>
      <c r="UKR299" s="1"/>
      <c r="UKS299" s="1"/>
      <c r="UKT299" s="1"/>
      <c r="UKU299" s="1"/>
      <c r="UKV299" s="1"/>
      <c r="UKW299" s="1"/>
      <c r="UKX299" s="1"/>
      <c r="UKY299" s="1"/>
      <c r="UKZ299" s="1"/>
      <c r="ULA299" s="1"/>
      <c r="ULB299" s="1"/>
      <c r="ULC299" s="1"/>
      <c r="ULD299" s="1"/>
      <c r="ULE299" s="1"/>
      <c r="ULF299" s="1"/>
      <c r="ULG299" s="1"/>
      <c r="ULH299" s="1"/>
      <c r="ULI299" s="1"/>
      <c r="ULJ299" s="1"/>
      <c r="ULK299" s="1"/>
      <c r="ULL299" s="1"/>
      <c r="ULM299" s="1"/>
      <c r="ULN299" s="1"/>
      <c r="ULO299" s="1"/>
      <c r="ULP299" s="1"/>
      <c r="ULQ299" s="1"/>
      <c r="ULR299" s="1"/>
      <c r="ULS299" s="1"/>
      <c r="ULT299" s="1"/>
      <c r="ULU299" s="1"/>
      <c r="ULV299" s="1"/>
      <c r="ULW299" s="1"/>
      <c r="ULX299" s="1"/>
      <c r="ULY299" s="1"/>
      <c r="ULZ299" s="1"/>
      <c r="UMA299" s="1"/>
      <c r="UMB299" s="1"/>
      <c r="UMC299" s="1"/>
      <c r="UMD299" s="1"/>
      <c r="UME299" s="1"/>
      <c r="UMF299" s="1"/>
      <c r="UMG299" s="1"/>
      <c r="UMH299" s="1"/>
      <c r="UMI299" s="1"/>
      <c r="UMJ299" s="1"/>
      <c r="UMK299" s="1"/>
      <c r="UML299" s="1"/>
      <c r="UMM299" s="1"/>
      <c r="UMN299" s="1"/>
      <c r="UMO299" s="1"/>
      <c r="UMP299" s="1"/>
      <c r="UMQ299" s="1"/>
      <c r="UMR299" s="1"/>
      <c r="UMS299" s="1"/>
      <c r="UMT299" s="1"/>
      <c r="UMU299" s="1"/>
      <c r="UMV299" s="1"/>
      <c r="UMW299" s="1"/>
      <c r="UMX299" s="1"/>
      <c r="UMY299" s="1"/>
      <c r="UMZ299" s="1"/>
      <c r="UNA299" s="1"/>
      <c r="UNB299" s="1"/>
      <c r="UNC299" s="1"/>
      <c r="UND299" s="1"/>
      <c r="UNE299" s="1"/>
      <c r="UNF299" s="1"/>
      <c r="UNG299" s="1"/>
      <c r="UNH299" s="1"/>
      <c r="UNI299" s="1"/>
      <c r="UNJ299" s="1"/>
      <c r="UNK299" s="1"/>
      <c r="UNL299" s="1"/>
      <c r="UNM299" s="1"/>
      <c r="UNN299" s="1"/>
      <c r="UNO299" s="1"/>
      <c r="UNP299" s="1"/>
      <c r="UNQ299" s="1"/>
      <c r="UNR299" s="1"/>
      <c r="UNS299" s="1"/>
      <c r="UNT299" s="1"/>
      <c r="UNU299" s="1"/>
      <c r="UNV299" s="1"/>
      <c r="UNW299" s="1"/>
      <c r="UNX299" s="1"/>
      <c r="UNY299" s="1"/>
      <c r="UNZ299" s="1"/>
      <c r="UOA299" s="1"/>
      <c r="UOB299" s="1"/>
      <c r="UOC299" s="1"/>
      <c r="UOD299" s="1"/>
      <c r="UOE299" s="1"/>
      <c r="UOF299" s="1"/>
      <c r="UOG299" s="1"/>
      <c r="UOH299" s="1"/>
      <c r="UOI299" s="1"/>
      <c r="UOJ299" s="1"/>
      <c r="UOK299" s="1"/>
      <c r="UOL299" s="1"/>
      <c r="UOM299" s="1"/>
      <c r="UON299" s="1"/>
      <c r="UOO299" s="1"/>
      <c r="UOP299" s="1"/>
      <c r="UOQ299" s="1"/>
      <c r="UOR299" s="1"/>
      <c r="UOS299" s="1"/>
      <c r="UOT299" s="1"/>
      <c r="UOU299" s="1"/>
      <c r="UOV299" s="1"/>
      <c r="UOW299" s="1"/>
      <c r="UOX299" s="1"/>
      <c r="UOY299" s="1"/>
      <c r="UOZ299" s="1"/>
      <c r="UPA299" s="1"/>
      <c r="UPB299" s="1"/>
      <c r="UPC299" s="1"/>
      <c r="UPD299" s="1"/>
      <c r="UPE299" s="1"/>
      <c r="UPF299" s="1"/>
      <c r="UPG299" s="1"/>
      <c r="UPH299" s="1"/>
      <c r="UPI299" s="1"/>
      <c r="UPJ299" s="1"/>
      <c r="UPK299" s="1"/>
      <c r="UPL299" s="1"/>
      <c r="UPM299" s="1"/>
      <c r="UPN299" s="1"/>
      <c r="UPO299" s="1"/>
      <c r="UPP299" s="1"/>
      <c r="UPQ299" s="1"/>
      <c r="UPR299" s="1"/>
      <c r="UPS299" s="1"/>
      <c r="UPT299" s="1"/>
      <c r="UPU299" s="1"/>
      <c r="UPV299" s="1"/>
      <c r="UPW299" s="1"/>
      <c r="UPX299" s="1"/>
      <c r="UPY299" s="1"/>
      <c r="UPZ299" s="1"/>
      <c r="UQA299" s="1"/>
      <c r="UQB299" s="1"/>
      <c r="UQC299" s="1"/>
      <c r="UQD299" s="1"/>
      <c r="UQE299" s="1"/>
      <c r="UQF299" s="1"/>
      <c r="UQG299" s="1"/>
      <c r="UQH299" s="1"/>
      <c r="UQI299" s="1"/>
      <c r="UQJ299" s="1"/>
      <c r="UQK299" s="1"/>
      <c r="UQL299" s="1"/>
      <c r="UQM299" s="1"/>
      <c r="UQN299" s="1"/>
      <c r="UQO299" s="1"/>
      <c r="UQP299" s="1"/>
      <c r="UQQ299" s="1"/>
      <c r="UQR299" s="1"/>
      <c r="UQS299" s="1"/>
      <c r="UQT299" s="1"/>
      <c r="UQU299" s="1"/>
      <c r="UQV299" s="1"/>
      <c r="UQW299" s="1"/>
      <c r="UQX299" s="1"/>
      <c r="UQY299" s="1"/>
      <c r="UQZ299" s="1"/>
      <c r="URA299" s="1"/>
      <c r="URB299" s="1"/>
      <c r="URC299" s="1"/>
      <c r="URD299" s="1"/>
      <c r="URE299" s="1"/>
      <c r="URF299" s="1"/>
      <c r="URG299" s="1"/>
      <c r="URH299" s="1"/>
      <c r="URI299" s="1"/>
      <c r="URJ299" s="1"/>
      <c r="URK299" s="1"/>
      <c r="URL299" s="1"/>
      <c r="URM299" s="1"/>
      <c r="URN299" s="1"/>
      <c r="URO299" s="1"/>
      <c r="URP299" s="1"/>
      <c r="URQ299" s="1"/>
      <c r="URR299" s="1"/>
      <c r="URS299" s="1"/>
      <c r="URT299" s="1"/>
      <c r="URU299" s="1"/>
      <c r="URV299" s="1"/>
      <c r="URW299" s="1"/>
      <c r="URX299" s="1"/>
      <c r="URY299" s="1"/>
      <c r="URZ299" s="1"/>
      <c r="USA299" s="1"/>
      <c r="USB299" s="1"/>
      <c r="USC299" s="1"/>
      <c r="USD299" s="1"/>
      <c r="USE299" s="1"/>
      <c r="USF299" s="1"/>
      <c r="USG299" s="1"/>
      <c r="USH299" s="1"/>
      <c r="USI299" s="1"/>
      <c r="USJ299" s="1"/>
      <c r="USK299" s="1"/>
      <c r="USL299" s="1"/>
      <c r="USM299" s="1"/>
      <c r="USN299" s="1"/>
      <c r="USO299" s="1"/>
      <c r="USP299" s="1"/>
      <c r="USQ299" s="1"/>
      <c r="USR299" s="1"/>
      <c r="USS299" s="1"/>
      <c r="UST299" s="1"/>
      <c r="USU299" s="1"/>
      <c r="USV299" s="1"/>
      <c r="USW299" s="1"/>
      <c r="USX299" s="1"/>
      <c r="USY299" s="1"/>
      <c r="USZ299" s="1"/>
      <c r="UTA299" s="1"/>
      <c r="UTB299" s="1"/>
      <c r="UTC299" s="1"/>
      <c r="UTD299" s="1"/>
      <c r="UTE299" s="1"/>
      <c r="UTF299" s="1"/>
      <c r="UTG299" s="1"/>
      <c r="UTH299" s="1"/>
      <c r="UTI299" s="1"/>
      <c r="UTJ299" s="1"/>
      <c r="UTK299" s="1"/>
      <c r="UTL299" s="1"/>
      <c r="UTM299" s="1"/>
      <c r="UTN299" s="1"/>
      <c r="UTO299" s="1"/>
      <c r="UTP299" s="1"/>
      <c r="UTQ299" s="1"/>
      <c r="UTR299" s="1"/>
      <c r="UTS299" s="1"/>
      <c r="UTT299" s="1"/>
      <c r="UTU299" s="1"/>
      <c r="UTV299" s="1"/>
      <c r="UTW299" s="1"/>
      <c r="UTX299" s="1"/>
      <c r="UTY299" s="1"/>
      <c r="UTZ299" s="1"/>
      <c r="UUA299" s="1"/>
      <c r="UUB299" s="1"/>
      <c r="UUC299" s="1"/>
      <c r="UUD299" s="1"/>
      <c r="UUE299" s="1"/>
      <c r="UUF299" s="1"/>
      <c r="UUG299" s="1"/>
      <c r="UUH299" s="1"/>
      <c r="UUI299" s="1"/>
      <c r="UUJ299" s="1"/>
      <c r="UUK299" s="1"/>
      <c r="UUL299" s="1"/>
      <c r="UUM299" s="1"/>
      <c r="UUN299" s="1"/>
      <c r="UUO299" s="1"/>
      <c r="UUP299" s="1"/>
      <c r="UUQ299" s="1"/>
      <c r="UUR299" s="1"/>
      <c r="UUS299" s="1"/>
      <c r="UUT299" s="1"/>
      <c r="UUU299" s="1"/>
      <c r="UUV299" s="1"/>
      <c r="UUW299" s="1"/>
      <c r="UUX299" s="1"/>
      <c r="UUY299" s="1"/>
      <c r="UUZ299" s="1"/>
      <c r="UVA299" s="1"/>
      <c r="UVB299" s="1"/>
      <c r="UVC299" s="1"/>
      <c r="UVD299" s="1"/>
      <c r="UVE299" s="1"/>
      <c r="UVF299" s="1"/>
      <c r="UVG299" s="1"/>
      <c r="UVH299" s="1"/>
      <c r="UVI299" s="1"/>
      <c r="UVJ299" s="1"/>
      <c r="UVK299" s="1"/>
      <c r="UVL299" s="1"/>
      <c r="UVM299" s="1"/>
      <c r="UVN299" s="1"/>
      <c r="UVO299" s="1"/>
      <c r="UVP299" s="1"/>
      <c r="UVQ299" s="1"/>
      <c r="UVR299" s="1"/>
      <c r="UVS299" s="1"/>
      <c r="UVT299" s="1"/>
      <c r="UVU299" s="1"/>
      <c r="UVV299" s="1"/>
      <c r="UVW299" s="1"/>
      <c r="UVX299" s="1"/>
      <c r="UVY299" s="1"/>
      <c r="UVZ299" s="1"/>
      <c r="UWA299" s="1"/>
      <c r="UWB299" s="1"/>
      <c r="UWC299" s="1"/>
      <c r="UWD299" s="1"/>
      <c r="UWE299" s="1"/>
      <c r="UWF299" s="1"/>
      <c r="UWG299" s="1"/>
      <c r="UWH299" s="1"/>
      <c r="UWI299" s="1"/>
      <c r="UWJ299" s="1"/>
      <c r="UWK299" s="1"/>
      <c r="UWL299" s="1"/>
      <c r="UWM299" s="1"/>
      <c r="UWN299" s="1"/>
      <c r="UWO299" s="1"/>
      <c r="UWP299" s="1"/>
      <c r="UWQ299" s="1"/>
      <c r="UWR299" s="1"/>
      <c r="UWS299" s="1"/>
      <c r="UWT299" s="1"/>
      <c r="UWU299" s="1"/>
      <c r="UWV299" s="1"/>
      <c r="UWW299" s="1"/>
      <c r="UWX299" s="1"/>
      <c r="UWY299" s="1"/>
      <c r="UWZ299" s="1"/>
      <c r="UXA299" s="1"/>
      <c r="UXB299" s="1"/>
      <c r="UXC299" s="1"/>
      <c r="UXD299" s="1"/>
      <c r="UXE299" s="1"/>
      <c r="UXF299" s="1"/>
      <c r="UXG299" s="1"/>
      <c r="UXH299" s="1"/>
      <c r="UXI299" s="1"/>
      <c r="UXJ299" s="1"/>
      <c r="UXK299" s="1"/>
      <c r="UXL299" s="1"/>
      <c r="UXM299" s="1"/>
      <c r="UXN299" s="1"/>
      <c r="UXO299" s="1"/>
      <c r="UXP299" s="1"/>
      <c r="UXQ299" s="1"/>
      <c r="UXR299" s="1"/>
      <c r="UXS299" s="1"/>
      <c r="UXT299" s="1"/>
      <c r="UXU299" s="1"/>
      <c r="UXV299" s="1"/>
      <c r="UXW299" s="1"/>
      <c r="UXX299" s="1"/>
      <c r="UXY299" s="1"/>
      <c r="UXZ299" s="1"/>
      <c r="UYA299" s="1"/>
      <c r="UYB299" s="1"/>
      <c r="UYC299" s="1"/>
      <c r="UYD299" s="1"/>
      <c r="UYE299" s="1"/>
      <c r="UYF299" s="1"/>
      <c r="UYG299" s="1"/>
      <c r="UYH299" s="1"/>
      <c r="UYI299" s="1"/>
      <c r="UYJ299" s="1"/>
      <c r="UYK299" s="1"/>
      <c r="UYL299" s="1"/>
      <c r="UYM299" s="1"/>
      <c r="UYN299" s="1"/>
      <c r="UYO299" s="1"/>
      <c r="UYP299" s="1"/>
      <c r="UYQ299" s="1"/>
      <c r="UYR299" s="1"/>
      <c r="UYS299" s="1"/>
      <c r="UYT299" s="1"/>
      <c r="UYU299" s="1"/>
      <c r="UYV299" s="1"/>
      <c r="UYW299" s="1"/>
      <c r="UYX299" s="1"/>
      <c r="UYY299" s="1"/>
      <c r="UYZ299" s="1"/>
      <c r="UZA299" s="1"/>
      <c r="UZB299" s="1"/>
      <c r="UZC299" s="1"/>
      <c r="UZD299" s="1"/>
      <c r="UZE299" s="1"/>
      <c r="UZF299" s="1"/>
      <c r="UZG299" s="1"/>
      <c r="UZH299" s="1"/>
      <c r="UZI299" s="1"/>
      <c r="UZJ299" s="1"/>
      <c r="UZK299" s="1"/>
      <c r="UZL299" s="1"/>
      <c r="UZM299" s="1"/>
      <c r="UZN299" s="1"/>
      <c r="UZO299" s="1"/>
      <c r="UZP299" s="1"/>
      <c r="UZQ299" s="1"/>
      <c r="UZR299" s="1"/>
      <c r="UZS299" s="1"/>
      <c r="UZT299" s="1"/>
      <c r="UZU299" s="1"/>
      <c r="UZV299" s="1"/>
      <c r="UZW299" s="1"/>
      <c r="UZX299" s="1"/>
      <c r="UZY299" s="1"/>
      <c r="UZZ299" s="1"/>
      <c r="VAA299" s="1"/>
      <c r="VAB299" s="1"/>
      <c r="VAC299" s="1"/>
      <c r="VAD299" s="1"/>
      <c r="VAE299" s="1"/>
      <c r="VAF299" s="1"/>
      <c r="VAG299" s="1"/>
      <c r="VAH299" s="1"/>
      <c r="VAI299" s="1"/>
      <c r="VAJ299" s="1"/>
      <c r="VAK299" s="1"/>
      <c r="VAL299" s="1"/>
      <c r="VAM299" s="1"/>
      <c r="VAN299" s="1"/>
      <c r="VAO299" s="1"/>
      <c r="VAP299" s="1"/>
      <c r="VAQ299" s="1"/>
      <c r="VAR299" s="1"/>
      <c r="VAS299" s="1"/>
      <c r="VAT299" s="1"/>
      <c r="VAU299" s="1"/>
      <c r="VAV299" s="1"/>
      <c r="VAW299" s="1"/>
      <c r="VAX299" s="1"/>
      <c r="VAY299" s="1"/>
      <c r="VAZ299" s="1"/>
      <c r="VBA299" s="1"/>
      <c r="VBB299" s="1"/>
      <c r="VBC299" s="1"/>
      <c r="VBD299" s="1"/>
      <c r="VBE299" s="1"/>
      <c r="VBF299" s="1"/>
      <c r="VBG299" s="1"/>
      <c r="VBH299" s="1"/>
      <c r="VBI299" s="1"/>
      <c r="VBJ299" s="1"/>
      <c r="VBK299" s="1"/>
      <c r="VBL299" s="1"/>
      <c r="VBM299" s="1"/>
      <c r="VBN299" s="1"/>
      <c r="VBO299" s="1"/>
      <c r="VBP299" s="1"/>
      <c r="VBQ299" s="1"/>
      <c r="VBR299" s="1"/>
      <c r="VBS299" s="1"/>
      <c r="VBT299" s="1"/>
      <c r="VBU299" s="1"/>
      <c r="VBV299" s="1"/>
      <c r="VBW299" s="1"/>
      <c r="VBX299" s="1"/>
      <c r="VBY299" s="1"/>
      <c r="VBZ299" s="1"/>
      <c r="VCA299" s="1"/>
      <c r="VCB299" s="1"/>
      <c r="VCC299" s="1"/>
      <c r="VCD299" s="1"/>
      <c r="VCE299" s="1"/>
      <c r="VCF299" s="1"/>
      <c r="VCG299" s="1"/>
      <c r="VCH299" s="1"/>
      <c r="VCI299" s="1"/>
      <c r="VCJ299" s="1"/>
      <c r="VCK299" s="1"/>
      <c r="VCL299" s="1"/>
      <c r="VCM299" s="1"/>
      <c r="VCN299" s="1"/>
      <c r="VCO299" s="1"/>
      <c r="VCP299" s="1"/>
      <c r="VCQ299" s="1"/>
      <c r="VCR299" s="1"/>
      <c r="VCS299" s="1"/>
      <c r="VCT299" s="1"/>
      <c r="VCU299" s="1"/>
      <c r="VCV299" s="1"/>
      <c r="VCW299" s="1"/>
      <c r="VCX299" s="1"/>
      <c r="VCY299" s="1"/>
      <c r="VCZ299" s="1"/>
      <c r="VDA299" s="1"/>
      <c r="VDB299" s="1"/>
      <c r="VDC299" s="1"/>
      <c r="VDD299" s="1"/>
      <c r="VDE299" s="1"/>
      <c r="VDF299" s="1"/>
      <c r="VDG299" s="1"/>
      <c r="VDH299" s="1"/>
      <c r="VDI299" s="1"/>
      <c r="VDJ299" s="1"/>
      <c r="VDK299" s="1"/>
      <c r="VDL299" s="1"/>
      <c r="VDM299" s="1"/>
      <c r="VDN299" s="1"/>
      <c r="VDO299" s="1"/>
      <c r="VDP299" s="1"/>
      <c r="VDQ299" s="1"/>
      <c r="VDR299" s="1"/>
      <c r="VDS299" s="1"/>
      <c r="VDT299" s="1"/>
      <c r="VDU299" s="1"/>
      <c r="VDV299" s="1"/>
      <c r="VDW299" s="1"/>
      <c r="VDX299" s="1"/>
      <c r="VDY299" s="1"/>
      <c r="VDZ299" s="1"/>
      <c r="VEA299" s="1"/>
      <c r="VEB299" s="1"/>
      <c r="VEC299" s="1"/>
      <c r="VED299" s="1"/>
      <c r="VEE299" s="1"/>
      <c r="VEF299" s="1"/>
      <c r="VEG299" s="1"/>
      <c r="VEH299" s="1"/>
      <c r="VEI299" s="1"/>
      <c r="VEJ299" s="1"/>
      <c r="VEK299" s="1"/>
      <c r="VEL299" s="1"/>
      <c r="VEM299" s="1"/>
      <c r="VEN299" s="1"/>
      <c r="VEO299" s="1"/>
      <c r="VEP299" s="1"/>
      <c r="VEQ299" s="1"/>
      <c r="VER299" s="1"/>
      <c r="VES299" s="1"/>
      <c r="VET299" s="1"/>
      <c r="VEU299" s="1"/>
      <c r="VEV299" s="1"/>
      <c r="VEW299" s="1"/>
      <c r="VEX299" s="1"/>
      <c r="VEY299" s="1"/>
      <c r="VEZ299" s="1"/>
      <c r="VFA299" s="1"/>
      <c r="VFB299" s="1"/>
      <c r="VFC299" s="1"/>
      <c r="VFD299" s="1"/>
      <c r="VFE299" s="1"/>
      <c r="VFF299" s="1"/>
      <c r="VFG299" s="1"/>
      <c r="VFH299" s="1"/>
      <c r="VFI299" s="1"/>
      <c r="VFJ299" s="1"/>
      <c r="VFK299" s="1"/>
      <c r="VFL299" s="1"/>
      <c r="VFM299" s="1"/>
      <c r="VFN299" s="1"/>
      <c r="VFO299" s="1"/>
      <c r="VFP299" s="1"/>
      <c r="VFQ299" s="1"/>
      <c r="VFR299" s="1"/>
      <c r="VFS299" s="1"/>
      <c r="VFT299" s="1"/>
      <c r="VFU299" s="1"/>
      <c r="VFV299" s="1"/>
      <c r="VFW299" s="1"/>
      <c r="VFX299" s="1"/>
      <c r="VFY299" s="1"/>
      <c r="VFZ299" s="1"/>
      <c r="VGA299" s="1"/>
      <c r="VGB299" s="1"/>
      <c r="VGC299" s="1"/>
      <c r="VGD299" s="1"/>
      <c r="VGE299" s="1"/>
      <c r="VGF299" s="1"/>
      <c r="VGG299" s="1"/>
      <c r="VGH299" s="1"/>
      <c r="VGI299" s="1"/>
      <c r="VGJ299" s="1"/>
      <c r="VGK299" s="1"/>
      <c r="VGL299" s="1"/>
      <c r="VGM299" s="1"/>
      <c r="VGN299" s="1"/>
      <c r="VGO299" s="1"/>
      <c r="VGP299" s="1"/>
      <c r="VGQ299" s="1"/>
      <c r="VGR299" s="1"/>
      <c r="VGS299" s="1"/>
      <c r="VGT299" s="1"/>
      <c r="VGU299" s="1"/>
      <c r="VGV299" s="1"/>
      <c r="VGW299" s="1"/>
      <c r="VGX299" s="1"/>
      <c r="VGY299" s="1"/>
      <c r="VGZ299" s="1"/>
      <c r="VHA299" s="1"/>
      <c r="VHB299" s="1"/>
      <c r="VHC299" s="1"/>
      <c r="VHD299" s="1"/>
      <c r="VHE299" s="1"/>
      <c r="VHF299" s="1"/>
      <c r="VHG299" s="1"/>
      <c r="VHH299" s="1"/>
      <c r="VHI299" s="1"/>
      <c r="VHJ299" s="1"/>
      <c r="VHK299" s="1"/>
      <c r="VHL299" s="1"/>
      <c r="VHM299" s="1"/>
      <c r="VHN299" s="1"/>
      <c r="VHO299" s="1"/>
      <c r="VHP299" s="1"/>
      <c r="VHQ299" s="1"/>
      <c r="VHR299" s="1"/>
      <c r="VHS299" s="1"/>
      <c r="VHT299" s="1"/>
      <c r="VHU299" s="1"/>
      <c r="VHV299" s="1"/>
      <c r="VHW299" s="1"/>
      <c r="VHX299" s="1"/>
      <c r="VHY299" s="1"/>
      <c r="VHZ299" s="1"/>
      <c r="VIA299" s="1"/>
      <c r="VIB299" s="1"/>
      <c r="VIC299" s="1"/>
      <c r="VID299" s="1"/>
      <c r="VIE299" s="1"/>
      <c r="VIF299" s="1"/>
      <c r="VIG299" s="1"/>
      <c r="VIH299" s="1"/>
      <c r="VII299" s="1"/>
      <c r="VIJ299" s="1"/>
      <c r="VIK299" s="1"/>
      <c r="VIL299" s="1"/>
      <c r="VIM299" s="1"/>
      <c r="VIN299" s="1"/>
      <c r="VIO299" s="1"/>
      <c r="VIP299" s="1"/>
      <c r="VIQ299" s="1"/>
      <c r="VIR299" s="1"/>
      <c r="VIS299" s="1"/>
      <c r="VIT299" s="1"/>
      <c r="VIU299" s="1"/>
      <c r="VIV299" s="1"/>
      <c r="VIW299" s="1"/>
      <c r="VIX299" s="1"/>
      <c r="VIY299" s="1"/>
      <c r="VIZ299" s="1"/>
      <c r="VJA299" s="1"/>
      <c r="VJB299" s="1"/>
      <c r="VJC299" s="1"/>
      <c r="VJD299" s="1"/>
      <c r="VJE299" s="1"/>
      <c r="VJF299" s="1"/>
      <c r="VJG299" s="1"/>
      <c r="VJH299" s="1"/>
      <c r="VJI299" s="1"/>
      <c r="VJJ299" s="1"/>
      <c r="VJK299" s="1"/>
      <c r="VJL299" s="1"/>
      <c r="VJM299" s="1"/>
      <c r="VJN299" s="1"/>
      <c r="VJO299" s="1"/>
      <c r="VJP299" s="1"/>
      <c r="VJQ299" s="1"/>
      <c r="VJR299" s="1"/>
      <c r="VJS299" s="1"/>
      <c r="VJT299" s="1"/>
      <c r="VJU299" s="1"/>
      <c r="VJV299" s="1"/>
      <c r="VJW299" s="1"/>
      <c r="VJX299" s="1"/>
      <c r="VJY299" s="1"/>
      <c r="VJZ299" s="1"/>
      <c r="VKA299" s="1"/>
      <c r="VKB299" s="1"/>
      <c r="VKC299" s="1"/>
      <c r="VKD299" s="1"/>
      <c r="VKE299" s="1"/>
      <c r="VKF299" s="1"/>
      <c r="VKG299" s="1"/>
      <c r="VKH299" s="1"/>
      <c r="VKI299" s="1"/>
      <c r="VKJ299" s="1"/>
      <c r="VKK299" s="1"/>
      <c r="VKL299" s="1"/>
      <c r="VKM299" s="1"/>
      <c r="VKN299" s="1"/>
      <c r="VKO299" s="1"/>
      <c r="VKP299" s="1"/>
      <c r="VKQ299" s="1"/>
      <c r="VKR299" s="1"/>
      <c r="VKS299" s="1"/>
      <c r="VKT299" s="1"/>
      <c r="VKU299" s="1"/>
      <c r="VKV299" s="1"/>
      <c r="VKW299" s="1"/>
      <c r="VKX299" s="1"/>
      <c r="VKY299" s="1"/>
      <c r="VKZ299" s="1"/>
      <c r="VLA299" s="1"/>
      <c r="VLB299" s="1"/>
      <c r="VLC299" s="1"/>
      <c r="VLD299" s="1"/>
      <c r="VLE299" s="1"/>
      <c r="VLF299" s="1"/>
      <c r="VLG299" s="1"/>
      <c r="VLH299" s="1"/>
      <c r="VLI299" s="1"/>
      <c r="VLJ299" s="1"/>
      <c r="VLK299" s="1"/>
      <c r="VLL299" s="1"/>
      <c r="VLM299" s="1"/>
      <c r="VLN299" s="1"/>
      <c r="VLO299" s="1"/>
      <c r="VLP299" s="1"/>
      <c r="VLQ299" s="1"/>
      <c r="VLR299" s="1"/>
      <c r="VLS299" s="1"/>
      <c r="VLT299" s="1"/>
      <c r="VLU299" s="1"/>
      <c r="VLV299" s="1"/>
      <c r="VLW299" s="1"/>
      <c r="VLX299" s="1"/>
      <c r="VLY299" s="1"/>
      <c r="VLZ299" s="1"/>
      <c r="VMA299" s="1"/>
      <c r="VMB299" s="1"/>
      <c r="VMC299" s="1"/>
      <c r="VMD299" s="1"/>
      <c r="VME299" s="1"/>
      <c r="VMF299" s="1"/>
      <c r="VMG299" s="1"/>
      <c r="VMH299" s="1"/>
      <c r="VMI299" s="1"/>
      <c r="VMJ299" s="1"/>
      <c r="VMK299" s="1"/>
      <c r="VML299" s="1"/>
      <c r="VMM299" s="1"/>
      <c r="VMN299" s="1"/>
      <c r="VMO299" s="1"/>
      <c r="VMP299" s="1"/>
      <c r="VMQ299" s="1"/>
      <c r="VMR299" s="1"/>
      <c r="VMS299" s="1"/>
      <c r="VMT299" s="1"/>
      <c r="VMU299" s="1"/>
      <c r="VMV299" s="1"/>
      <c r="VMW299" s="1"/>
      <c r="VMX299" s="1"/>
      <c r="VMY299" s="1"/>
      <c r="VMZ299" s="1"/>
      <c r="VNA299" s="1"/>
      <c r="VNB299" s="1"/>
      <c r="VNC299" s="1"/>
      <c r="VND299" s="1"/>
      <c r="VNE299" s="1"/>
      <c r="VNF299" s="1"/>
      <c r="VNG299" s="1"/>
      <c r="VNH299" s="1"/>
      <c r="VNI299" s="1"/>
      <c r="VNJ299" s="1"/>
      <c r="VNK299" s="1"/>
      <c r="VNL299" s="1"/>
      <c r="VNM299" s="1"/>
      <c r="VNN299" s="1"/>
      <c r="VNO299" s="1"/>
      <c r="VNP299" s="1"/>
      <c r="VNQ299" s="1"/>
      <c r="VNR299" s="1"/>
      <c r="VNS299" s="1"/>
      <c r="VNT299" s="1"/>
      <c r="VNU299" s="1"/>
      <c r="VNV299" s="1"/>
      <c r="VNW299" s="1"/>
      <c r="VNX299" s="1"/>
      <c r="VNY299" s="1"/>
      <c r="VNZ299" s="1"/>
      <c r="VOA299" s="1"/>
      <c r="VOB299" s="1"/>
      <c r="VOC299" s="1"/>
      <c r="VOD299" s="1"/>
      <c r="VOE299" s="1"/>
      <c r="VOF299" s="1"/>
      <c r="VOG299" s="1"/>
      <c r="VOH299" s="1"/>
      <c r="VOI299" s="1"/>
      <c r="VOJ299" s="1"/>
      <c r="VOK299" s="1"/>
      <c r="VOL299" s="1"/>
      <c r="VOM299" s="1"/>
      <c r="VON299" s="1"/>
      <c r="VOO299" s="1"/>
      <c r="VOP299" s="1"/>
      <c r="VOQ299" s="1"/>
      <c r="VOR299" s="1"/>
      <c r="VOS299" s="1"/>
      <c r="VOT299" s="1"/>
      <c r="VOU299" s="1"/>
      <c r="VOV299" s="1"/>
      <c r="VOW299" s="1"/>
      <c r="VOX299" s="1"/>
      <c r="VOY299" s="1"/>
      <c r="VOZ299" s="1"/>
      <c r="VPA299" s="1"/>
      <c r="VPB299" s="1"/>
      <c r="VPC299" s="1"/>
      <c r="VPD299" s="1"/>
      <c r="VPE299" s="1"/>
      <c r="VPF299" s="1"/>
      <c r="VPG299" s="1"/>
      <c r="VPH299" s="1"/>
      <c r="VPI299" s="1"/>
      <c r="VPJ299" s="1"/>
      <c r="VPK299" s="1"/>
      <c r="VPL299" s="1"/>
      <c r="VPM299" s="1"/>
      <c r="VPN299" s="1"/>
      <c r="VPO299" s="1"/>
      <c r="VPP299" s="1"/>
      <c r="VPQ299" s="1"/>
      <c r="VPR299" s="1"/>
      <c r="VPS299" s="1"/>
      <c r="VPT299" s="1"/>
      <c r="VPU299" s="1"/>
      <c r="VPV299" s="1"/>
      <c r="VPW299" s="1"/>
      <c r="VPX299" s="1"/>
      <c r="VPY299" s="1"/>
      <c r="VPZ299" s="1"/>
      <c r="VQA299" s="1"/>
      <c r="VQB299" s="1"/>
      <c r="VQC299" s="1"/>
      <c r="VQD299" s="1"/>
      <c r="VQE299" s="1"/>
      <c r="VQF299" s="1"/>
      <c r="VQG299" s="1"/>
      <c r="VQH299" s="1"/>
      <c r="VQI299" s="1"/>
      <c r="VQJ299" s="1"/>
      <c r="VQK299" s="1"/>
      <c r="VQL299" s="1"/>
      <c r="VQM299" s="1"/>
      <c r="VQN299" s="1"/>
      <c r="VQO299" s="1"/>
      <c r="VQP299" s="1"/>
      <c r="VQQ299" s="1"/>
      <c r="VQR299" s="1"/>
      <c r="VQS299" s="1"/>
      <c r="VQT299" s="1"/>
      <c r="VQU299" s="1"/>
      <c r="VQV299" s="1"/>
      <c r="VQW299" s="1"/>
      <c r="VQX299" s="1"/>
      <c r="VQY299" s="1"/>
      <c r="VQZ299" s="1"/>
      <c r="VRA299" s="1"/>
      <c r="VRB299" s="1"/>
      <c r="VRC299" s="1"/>
      <c r="VRD299" s="1"/>
      <c r="VRE299" s="1"/>
      <c r="VRF299" s="1"/>
      <c r="VRG299" s="1"/>
      <c r="VRH299" s="1"/>
      <c r="VRI299" s="1"/>
      <c r="VRJ299" s="1"/>
      <c r="VRK299" s="1"/>
      <c r="VRL299" s="1"/>
      <c r="VRM299" s="1"/>
      <c r="VRN299" s="1"/>
      <c r="VRO299" s="1"/>
      <c r="VRP299" s="1"/>
      <c r="VRQ299" s="1"/>
      <c r="VRR299" s="1"/>
      <c r="VRS299" s="1"/>
      <c r="VRT299" s="1"/>
      <c r="VRU299" s="1"/>
      <c r="VRV299" s="1"/>
      <c r="VRW299" s="1"/>
      <c r="VRX299" s="1"/>
      <c r="VRY299" s="1"/>
      <c r="VRZ299" s="1"/>
      <c r="VSA299" s="1"/>
      <c r="VSB299" s="1"/>
      <c r="VSC299" s="1"/>
      <c r="VSD299" s="1"/>
      <c r="VSE299" s="1"/>
      <c r="VSF299" s="1"/>
      <c r="VSG299" s="1"/>
      <c r="VSH299" s="1"/>
      <c r="VSI299" s="1"/>
      <c r="VSJ299" s="1"/>
      <c r="VSK299" s="1"/>
      <c r="VSL299" s="1"/>
      <c r="VSM299" s="1"/>
      <c r="VSN299" s="1"/>
      <c r="VSO299" s="1"/>
      <c r="VSP299" s="1"/>
      <c r="VSQ299" s="1"/>
      <c r="VSR299" s="1"/>
      <c r="VSS299" s="1"/>
      <c r="VST299" s="1"/>
      <c r="VSU299" s="1"/>
      <c r="VSV299" s="1"/>
      <c r="VSW299" s="1"/>
      <c r="VSX299" s="1"/>
      <c r="VSY299" s="1"/>
      <c r="VSZ299" s="1"/>
      <c r="VTA299" s="1"/>
      <c r="VTB299" s="1"/>
      <c r="VTC299" s="1"/>
      <c r="VTD299" s="1"/>
      <c r="VTE299" s="1"/>
      <c r="VTF299" s="1"/>
      <c r="VTG299" s="1"/>
      <c r="VTH299" s="1"/>
      <c r="VTI299" s="1"/>
      <c r="VTJ299" s="1"/>
      <c r="VTK299" s="1"/>
      <c r="VTL299" s="1"/>
      <c r="VTM299" s="1"/>
      <c r="VTN299" s="1"/>
      <c r="VTO299" s="1"/>
      <c r="VTP299" s="1"/>
      <c r="VTQ299" s="1"/>
      <c r="VTR299" s="1"/>
      <c r="VTS299" s="1"/>
      <c r="VTT299" s="1"/>
      <c r="VTU299" s="1"/>
      <c r="VTV299" s="1"/>
      <c r="VTW299" s="1"/>
      <c r="VTX299" s="1"/>
      <c r="VTY299" s="1"/>
      <c r="VTZ299" s="1"/>
      <c r="VUA299" s="1"/>
      <c r="VUB299" s="1"/>
      <c r="VUC299" s="1"/>
      <c r="VUD299" s="1"/>
      <c r="VUE299" s="1"/>
      <c r="VUF299" s="1"/>
      <c r="VUG299" s="1"/>
      <c r="VUH299" s="1"/>
      <c r="VUI299" s="1"/>
      <c r="VUJ299" s="1"/>
      <c r="VUK299" s="1"/>
      <c r="VUL299" s="1"/>
      <c r="VUM299" s="1"/>
      <c r="VUN299" s="1"/>
      <c r="VUO299" s="1"/>
      <c r="VUP299" s="1"/>
      <c r="VUQ299" s="1"/>
      <c r="VUR299" s="1"/>
      <c r="VUS299" s="1"/>
      <c r="VUT299" s="1"/>
      <c r="VUU299" s="1"/>
      <c r="VUV299" s="1"/>
      <c r="VUW299" s="1"/>
      <c r="VUX299" s="1"/>
      <c r="VUY299" s="1"/>
      <c r="VUZ299" s="1"/>
      <c r="VVA299" s="1"/>
      <c r="VVB299" s="1"/>
      <c r="VVC299" s="1"/>
      <c r="VVD299" s="1"/>
      <c r="VVE299" s="1"/>
      <c r="VVF299" s="1"/>
      <c r="VVG299" s="1"/>
      <c r="VVH299" s="1"/>
      <c r="VVI299" s="1"/>
      <c r="VVJ299" s="1"/>
      <c r="VVK299" s="1"/>
      <c r="VVL299" s="1"/>
      <c r="VVM299" s="1"/>
      <c r="VVN299" s="1"/>
      <c r="VVO299" s="1"/>
      <c r="VVP299" s="1"/>
      <c r="VVQ299" s="1"/>
      <c r="VVR299" s="1"/>
      <c r="VVS299" s="1"/>
      <c r="VVT299" s="1"/>
      <c r="VVU299" s="1"/>
      <c r="VVV299" s="1"/>
      <c r="VVW299" s="1"/>
      <c r="VVX299" s="1"/>
      <c r="VVY299" s="1"/>
      <c r="VVZ299" s="1"/>
      <c r="VWA299" s="1"/>
      <c r="VWB299" s="1"/>
      <c r="VWC299" s="1"/>
      <c r="VWD299" s="1"/>
      <c r="VWE299" s="1"/>
      <c r="VWF299" s="1"/>
      <c r="VWG299" s="1"/>
      <c r="VWH299" s="1"/>
      <c r="VWI299" s="1"/>
      <c r="VWJ299" s="1"/>
      <c r="VWK299" s="1"/>
      <c r="VWL299" s="1"/>
      <c r="VWM299" s="1"/>
      <c r="VWN299" s="1"/>
      <c r="VWO299" s="1"/>
      <c r="VWP299" s="1"/>
      <c r="VWQ299" s="1"/>
      <c r="VWR299" s="1"/>
      <c r="VWS299" s="1"/>
      <c r="VWT299" s="1"/>
      <c r="VWU299" s="1"/>
      <c r="VWV299" s="1"/>
      <c r="VWW299" s="1"/>
      <c r="VWX299" s="1"/>
      <c r="VWY299" s="1"/>
      <c r="VWZ299" s="1"/>
      <c r="VXA299" s="1"/>
      <c r="VXB299" s="1"/>
      <c r="VXC299" s="1"/>
      <c r="VXD299" s="1"/>
      <c r="VXE299" s="1"/>
      <c r="VXF299" s="1"/>
      <c r="VXG299" s="1"/>
      <c r="VXH299" s="1"/>
      <c r="VXI299" s="1"/>
      <c r="VXJ299" s="1"/>
      <c r="VXK299" s="1"/>
      <c r="VXL299" s="1"/>
      <c r="VXM299" s="1"/>
      <c r="VXN299" s="1"/>
      <c r="VXO299" s="1"/>
      <c r="VXP299" s="1"/>
      <c r="VXQ299" s="1"/>
      <c r="VXR299" s="1"/>
      <c r="VXS299" s="1"/>
      <c r="VXT299" s="1"/>
      <c r="VXU299" s="1"/>
      <c r="VXV299" s="1"/>
      <c r="VXW299" s="1"/>
      <c r="VXX299" s="1"/>
      <c r="VXY299" s="1"/>
      <c r="VXZ299" s="1"/>
      <c r="VYA299" s="1"/>
      <c r="VYB299" s="1"/>
      <c r="VYC299" s="1"/>
      <c r="VYD299" s="1"/>
      <c r="VYE299" s="1"/>
      <c r="VYF299" s="1"/>
      <c r="VYG299" s="1"/>
      <c r="VYH299" s="1"/>
      <c r="VYI299" s="1"/>
      <c r="VYJ299" s="1"/>
      <c r="VYK299" s="1"/>
      <c r="VYL299" s="1"/>
      <c r="VYM299" s="1"/>
      <c r="VYN299" s="1"/>
      <c r="VYO299" s="1"/>
      <c r="VYP299" s="1"/>
      <c r="VYQ299" s="1"/>
      <c r="VYR299" s="1"/>
      <c r="VYS299" s="1"/>
      <c r="VYT299" s="1"/>
      <c r="VYU299" s="1"/>
      <c r="VYV299" s="1"/>
      <c r="VYW299" s="1"/>
      <c r="VYX299" s="1"/>
      <c r="VYY299" s="1"/>
      <c r="VYZ299" s="1"/>
      <c r="VZA299" s="1"/>
      <c r="VZB299" s="1"/>
      <c r="VZC299" s="1"/>
      <c r="VZD299" s="1"/>
      <c r="VZE299" s="1"/>
      <c r="VZF299" s="1"/>
      <c r="VZG299" s="1"/>
      <c r="VZH299" s="1"/>
      <c r="VZI299" s="1"/>
      <c r="VZJ299" s="1"/>
      <c r="VZK299" s="1"/>
      <c r="VZL299" s="1"/>
      <c r="VZM299" s="1"/>
      <c r="VZN299" s="1"/>
      <c r="VZO299" s="1"/>
      <c r="VZP299" s="1"/>
      <c r="VZQ299" s="1"/>
      <c r="VZR299" s="1"/>
      <c r="VZS299" s="1"/>
      <c r="VZT299" s="1"/>
      <c r="VZU299" s="1"/>
      <c r="VZV299" s="1"/>
      <c r="VZW299" s="1"/>
      <c r="VZX299" s="1"/>
      <c r="VZY299" s="1"/>
      <c r="VZZ299" s="1"/>
      <c r="WAA299" s="1"/>
      <c r="WAB299" s="1"/>
      <c r="WAC299" s="1"/>
      <c r="WAD299" s="1"/>
      <c r="WAE299" s="1"/>
      <c r="WAF299" s="1"/>
      <c r="WAG299" s="1"/>
      <c r="WAH299" s="1"/>
      <c r="WAI299" s="1"/>
      <c r="WAJ299" s="1"/>
      <c r="WAK299" s="1"/>
      <c r="WAL299" s="1"/>
      <c r="WAM299" s="1"/>
      <c r="WAN299" s="1"/>
      <c r="WAO299" s="1"/>
      <c r="WAP299" s="1"/>
      <c r="WAQ299" s="1"/>
      <c r="WAR299" s="1"/>
      <c r="WAS299" s="1"/>
      <c r="WAT299" s="1"/>
      <c r="WAU299" s="1"/>
      <c r="WAV299" s="1"/>
      <c r="WAW299" s="1"/>
      <c r="WAX299" s="1"/>
      <c r="WAY299" s="1"/>
      <c r="WAZ299" s="1"/>
      <c r="WBA299" s="1"/>
      <c r="WBB299" s="1"/>
      <c r="WBC299" s="1"/>
      <c r="WBD299" s="1"/>
      <c r="WBE299" s="1"/>
      <c r="WBF299" s="1"/>
      <c r="WBG299" s="1"/>
      <c r="WBH299" s="1"/>
      <c r="WBI299" s="1"/>
      <c r="WBJ299" s="1"/>
      <c r="WBK299" s="1"/>
      <c r="WBL299" s="1"/>
      <c r="WBM299" s="1"/>
      <c r="WBN299" s="1"/>
      <c r="WBO299" s="1"/>
      <c r="WBP299" s="1"/>
      <c r="WBQ299" s="1"/>
      <c r="WBR299" s="1"/>
      <c r="WBS299" s="1"/>
      <c r="WBT299" s="1"/>
      <c r="WBU299" s="1"/>
      <c r="WBV299" s="1"/>
      <c r="WBW299" s="1"/>
      <c r="WBX299" s="1"/>
      <c r="WBY299" s="1"/>
      <c r="WBZ299" s="1"/>
      <c r="WCA299" s="1"/>
      <c r="WCB299" s="1"/>
      <c r="WCC299" s="1"/>
      <c r="WCD299" s="1"/>
      <c r="WCE299" s="1"/>
      <c r="WCF299" s="1"/>
      <c r="WCG299" s="1"/>
      <c r="WCH299" s="1"/>
      <c r="WCI299" s="1"/>
      <c r="WCJ299" s="1"/>
      <c r="WCK299" s="1"/>
      <c r="WCL299" s="1"/>
      <c r="WCM299" s="1"/>
      <c r="WCN299" s="1"/>
      <c r="WCO299" s="1"/>
      <c r="WCP299" s="1"/>
      <c r="WCQ299" s="1"/>
      <c r="WCR299" s="1"/>
      <c r="WCS299" s="1"/>
      <c r="WCT299" s="1"/>
      <c r="WCU299" s="1"/>
      <c r="WCV299" s="1"/>
      <c r="WCW299" s="1"/>
      <c r="WCX299" s="1"/>
      <c r="WCY299" s="1"/>
      <c r="WCZ299" s="1"/>
      <c r="WDA299" s="1"/>
      <c r="WDB299" s="1"/>
      <c r="WDC299" s="1"/>
      <c r="WDD299" s="1"/>
      <c r="WDE299" s="1"/>
      <c r="WDF299" s="1"/>
      <c r="WDG299" s="1"/>
      <c r="WDH299" s="1"/>
      <c r="WDI299" s="1"/>
      <c r="WDJ299" s="1"/>
      <c r="WDK299" s="1"/>
      <c r="WDL299" s="1"/>
      <c r="WDM299" s="1"/>
      <c r="WDN299" s="1"/>
      <c r="WDO299" s="1"/>
      <c r="WDP299" s="1"/>
      <c r="WDQ299" s="1"/>
      <c r="WDR299" s="1"/>
      <c r="WDS299" s="1"/>
      <c r="WDT299" s="1"/>
      <c r="WDU299" s="1"/>
      <c r="WDV299" s="1"/>
      <c r="WDW299" s="1"/>
      <c r="WDX299" s="1"/>
      <c r="WDY299" s="1"/>
      <c r="WDZ299" s="1"/>
      <c r="WEA299" s="1"/>
      <c r="WEB299" s="1"/>
      <c r="WEC299" s="1"/>
      <c r="WED299" s="1"/>
      <c r="WEE299" s="1"/>
      <c r="WEF299" s="1"/>
      <c r="WEG299" s="1"/>
      <c r="WEH299" s="1"/>
      <c r="WEI299" s="1"/>
      <c r="WEJ299" s="1"/>
      <c r="WEK299" s="1"/>
      <c r="WEL299" s="1"/>
      <c r="WEM299" s="1"/>
      <c r="WEN299" s="1"/>
      <c r="WEO299" s="1"/>
      <c r="WEP299" s="1"/>
      <c r="WEQ299" s="1"/>
      <c r="WER299" s="1"/>
      <c r="WES299" s="1"/>
      <c r="WET299" s="1"/>
      <c r="WEU299" s="1"/>
      <c r="WEV299" s="1"/>
      <c r="WEW299" s="1"/>
      <c r="WEX299" s="1"/>
      <c r="WEY299" s="1"/>
      <c r="WEZ299" s="1"/>
      <c r="WFA299" s="1"/>
      <c r="WFB299" s="1"/>
      <c r="WFC299" s="1"/>
      <c r="WFD299" s="1"/>
      <c r="WFE299" s="1"/>
      <c r="WFF299" s="1"/>
      <c r="WFG299" s="1"/>
      <c r="WFH299" s="1"/>
      <c r="WFI299" s="1"/>
      <c r="WFJ299" s="1"/>
      <c r="WFK299" s="1"/>
      <c r="WFL299" s="1"/>
      <c r="WFM299" s="1"/>
      <c r="WFN299" s="1"/>
      <c r="WFO299" s="1"/>
      <c r="WFP299" s="1"/>
      <c r="WFQ299" s="1"/>
      <c r="WFR299" s="1"/>
      <c r="WFS299" s="1"/>
      <c r="WFT299" s="1"/>
      <c r="WFU299" s="1"/>
      <c r="WFV299" s="1"/>
      <c r="WFW299" s="1"/>
      <c r="WFX299" s="1"/>
      <c r="WFY299" s="1"/>
      <c r="WFZ299" s="1"/>
      <c r="WGA299" s="1"/>
      <c r="WGB299" s="1"/>
      <c r="WGC299" s="1"/>
      <c r="WGD299" s="1"/>
      <c r="WGE299" s="1"/>
      <c r="WGF299" s="1"/>
      <c r="WGG299" s="1"/>
      <c r="WGH299" s="1"/>
      <c r="WGI299" s="1"/>
      <c r="WGJ299" s="1"/>
      <c r="WGK299" s="1"/>
      <c r="WGL299" s="1"/>
      <c r="WGM299" s="1"/>
      <c r="WGN299" s="1"/>
      <c r="WGO299" s="1"/>
      <c r="WGP299" s="1"/>
      <c r="WGQ299" s="1"/>
      <c r="WGR299" s="1"/>
      <c r="WGS299" s="1"/>
      <c r="WGT299" s="1"/>
      <c r="WGU299" s="1"/>
      <c r="WGV299" s="1"/>
      <c r="WGW299" s="1"/>
      <c r="WGX299" s="1"/>
      <c r="WGY299" s="1"/>
      <c r="WGZ299" s="1"/>
      <c r="WHA299" s="1"/>
      <c r="WHB299" s="1"/>
      <c r="WHC299" s="1"/>
      <c r="WHD299" s="1"/>
      <c r="WHE299" s="1"/>
      <c r="WHF299" s="1"/>
      <c r="WHG299" s="1"/>
      <c r="WHH299" s="1"/>
      <c r="WHI299" s="1"/>
      <c r="WHJ299" s="1"/>
      <c r="WHK299" s="1"/>
      <c r="WHL299" s="1"/>
      <c r="WHM299" s="1"/>
      <c r="WHN299" s="1"/>
      <c r="WHO299" s="1"/>
      <c r="WHP299" s="1"/>
      <c r="WHQ299" s="1"/>
      <c r="WHR299" s="1"/>
      <c r="WHS299" s="1"/>
      <c r="WHT299" s="1"/>
      <c r="WHU299" s="1"/>
      <c r="WHV299" s="1"/>
      <c r="WHW299" s="1"/>
      <c r="WHX299" s="1"/>
      <c r="WHY299" s="1"/>
      <c r="WHZ299" s="1"/>
      <c r="WIA299" s="1"/>
      <c r="WIB299" s="1"/>
      <c r="WIC299" s="1"/>
      <c r="WID299" s="1"/>
      <c r="WIE299" s="1"/>
      <c r="WIF299" s="1"/>
      <c r="WIG299" s="1"/>
      <c r="WIH299" s="1"/>
      <c r="WII299" s="1"/>
      <c r="WIJ299" s="1"/>
      <c r="WIK299" s="1"/>
      <c r="WIL299" s="1"/>
      <c r="WIM299" s="1"/>
      <c r="WIN299" s="1"/>
      <c r="WIO299" s="1"/>
      <c r="WIP299" s="1"/>
      <c r="WIQ299" s="1"/>
      <c r="WIR299" s="1"/>
      <c r="WIS299" s="1"/>
      <c r="WIT299" s="1"/>
      <c r="WIU299" s="1"/>
      <c r="WIV299" s="1"/>
      <c r="WIW299" s="1"/>
      <c r="WIX299" s="1"/>
      <c r="WIY299" s="1"/>
      <c r="WIZ299" s="1"/>
      <c r="WJA299" s="1"/>
      <c r="WJB299" s="1"/>
      <c r="WJC299" s="1"/>
      <c r="WJD299" s="1"/>
      <c r="WJE299" s="1"/>
      <c r="WJF299" s="1"/>
      <c r="WJG299" s="1"/>
      <c r="WJH299" s="1"/>
      <c r="WJI299" s="1"/>
      <c r="WJJ299" s="1"/>
      <c r="WJK299" s="1"/>
      <c r="WJL299" s="1"/>
      <c r="WJM299" s="1"/>
      <c r="WJN299" s="1"/>
      <c r="WJO299" s="1"/>
      <c r="WJP299" s="1"/>
      <c r="WJQ299" s="1"/>
      <c r="WJR299" s="1"/>
      <c r="WJS299" s="1"/>
      <c r="WJT299" s="1"/>
      <c r="WJU299" s="1"/>
      <c r="WJV299" s="1"/>
      <c r="WJW299" s="1"/>
      <c r="WJX299" s="1"/>
      <c r="WJY299" s="1"/>
      <c r="WJZ299" s="1"/>
      <c r="WKA299" s="1"/>
      <c r="WKB299" s="1"/>
      <c r="WKC299" s="1"/>
      <c r="WKD299" s="1"/>
      <c r="WKE299" s="1"/>
      <c r="WKF299" s="1"/>
      <c r="WKG299" s="1"/>
      <c r="WKH299" s="1"/>
      <c r="WKI299" s="1"/>
      <c r="WKJ299" s="1"/>
      <c r="WKK299" s="1"/>
      <c r="WKL299" s="1"/>
      <c r="WKM299" s="1"/>
      <c r="WKN299" s="1"/>
      <c r="WKO299" s="1"/>
      <c r="WKP299" s="1"/>
      <c r="WKQ299" s="1"/>
      <c r="WKR299" s="1"/>
      <c r="WKS299" s="1"/>
      <c r="WKT299" s="1"/>
      <c r="WKU299" s="1"/>
      <c r="WKV299" s="1"/>
      <c r="WKW299" s="1"/>
      <c r="WKX299" s="1"/>
      <c r="WKY299" s="1"/>
      <c r="WKZ299" s="1"/>
      <c r="WLA299" s="1"/>
      <c r="WLB299" s="1"/>
      <c r="WLC299" s="1"/>
      <c r="WLD299" s="1"/>
      <c r="WLE299" s="1"/>
      <c r="WLF299" s="1"/>
      <c r="WLG299" s="1"/>
      <c r="WLH299" s="1"/>
      <c r="WLI299" s="1"/>
      <c r="WLJ299" s="1"/>
      <c r="WLK299" s="1"/>
      <c r="WLL299" s="1"/>
      <c r="WLM299" s="1"/>
      <c r="WLN299" s="1"/>
      <c r="WLO299" s="1"/>
      <c r="WLP299" s="1"/>
      <c r="WLQ299" s="1"/>
      <c r="WLR299" s="1"/>
      <c r="WLS299" s="1"/>
      <c r="WLT299" s="1"/>
      <c r="WLU299" s="1"/>
      <c r="WLV299" s="1"/>
      <c r="WLW299" s="1"/>
      <c r="WLX299" s="1"/>
      <c r="WLY299" s="1"/>
      <c r="WLZ299" s="1"/>
      <c r="WMA299" s="1"/>
      <c r="WMB299" s="1"/>
      <c r="WMC299" s="1"/>
      <c r="WMD299" s="1"/>
      <c r="WME299" s="1"/>
      <c r="WMF299" s="1"/>
      <c r="WMG299" s="1"/>
      <c r="WMH299" s="1"/>
      <c r="WMI299" s="1"/>
      <c r="WMJ299" s="1"/>
      <c r="WMK299" s="1"/>
      <c r="WML299" s="1"/>
      <c r="WMM299" s="1"/>
      <c r="WMN299" s="1"/>
      <c r="WMO299" s="1"/>
      <c r="WMP299" s="1"/>
      <c r="WMQ299" s="1"/>
      <c r="WMR299" s="1"/>
      <c r="WMS299" s="1"/>
      <c r="WMT299" s="1"/>
      <c r="WMU299" s="1"/>
      <c r="WMV299" s="1"/>
      <c r="WMW299" s="1"/>
      <c r="WMX299" s="1"/>
      <c r="WMY299" s="1"/>
      <c r="WMZ299" s="1"/>
      <c r="WNA299" s="1"/>
      <c r="WNB299" s="1"/>
      <c r="WNC299" s="1"/>
      <c r="WND299" s="1"/>
      <c r="WNE299" s="1"/>
      <c r="WNF299" s="1"/>
      <c r="WNG299" s="1"/>
      <c r="WNH299" s="1"/>
      <c r="WNI299" s="1"/>
      <c r="WNJ299" s="1"/>
      <c r="WNK299" s="1"/>
      <c r="WNL299" s="1"/>
      <c r="WNM299" s="1"/>
      <c r="WNN299" s="1"/>
      <c r="WNO299" s="1"/>
      <c r="WNP299" s="1"/>
      <c r="WNQ299" s="1"/>
      <c r="WNR299" s="1"/>
      <c r="WNS299" s="1"/>
      <c r="WNT299" s="1"/>
      <c r="WNU299" s="1"/>
      <c r="WNV299" s="1"/>
      <c r="WNW299" s="1"/>
      <c r="WNX299" s="1"/>
      <c r="WNY299" s="1"/>
      <c r="WNZ299" s="1"/>
      <c r="WOA299" s="1"/>
      <c r="WOB299" s="1"/>
      <c r="WOC299" s="1"/>
      <c r="WOD299" s="1"/>
      <c r="WOE299" s="1"/>
      <c r="WOF299" s="1"/>
      <c r="WOG299" s="1"/>
      <c r="WOH299" s="1"/>
      <c r="WOI299" s="1"/>
      <c r="WOJ299" s="1"/>
      <c r="WOK299" s="1"/>
      <c r="WOL299" s="1"/>
      <c r="WOM299" s="1"/>
      <c r="WON299" s="1"/>
      <c r="WOO299" s="1"/>
      <c r="WOP299" s="1"/>
      <c r="WOQ299" s="1"/>
      <c r="WOR299" s="1"/>
      <c r="WOS299" s="1"/>
      <c r="WOT299" s="1"/>
      <c r="WOU299" s="1"/>
      <c r="WOV299" s="1"/>
      <c r="WOW299" s="1"/>
      <c r="WOX299" s="1"/>
      <c r="WOY299" s="1"/>
      <c r="WOZ299" s="1"/>
      <c r="WPA299" s="1"/>
      <c r="WPB299" s="1"/>
      <c r="WPC299" s="1"/>
      <c r="WPD299" s="1"/>
      <c r="WPE299" s="1"/>
      <c r="WPF299" s="1"/>
      <c r="WPG299" s="1"/>
      <c r="WPH299" s="1"/>
      <c r="WPI299" s="1"/>
      <c r="WPJ299" s="1"/>
      <c r="WPK299" s="1"/>
      <c r="WPL299" s="1"/>
      <c r="WPM299" s="1"/>
      <c r="WPN299" s="1"/>
      <c r="WPO299" s="1"/>
      <c r="WPP299" s="1"/>
      <c r="WPQ299" s="1"/>
      <c r="WPR299" s="1"/>
      <c r="WPS299" s="1"/>
      <c r="WPT299" s="1"/>
      <c r="WPU299" s="1"/>
      <c r="WPV299" s="1"/>
      <c r="WPW299" s="1"/>
      <c r="WPX299" s="1"/>
      <c r="WPY299" s="1"/>
      <c r="WPZ299" s="1"/>
      <c r="WQA299" s="1"/>
      <c r="WQB299" s="1"/>
      <c r="WQC299" s="1"/>
      <c r="WQD299" s="1"/>
      <c r="WQE299" s="1"/>
      <c r="WQF299" s="1"/>
      <c r="WQG299" s="1"/>
      <c r="WQH299" s="1"/>
      <c r="WQI299" s="1"/>
      <c r="WQJ299" s="1"/>
      <c r="WQK299" s="1"/>
      <c r="WQL299" s="1"/>
      <c r="WQM299" s="1"/>
      <c r="WQN299" s="1"/>
      <c r="WQO299" s="1"/>
      <c r="WQP299" s="1"/>
      <c r="WQQ299" s="1"/>
      <c r="WQR299" s="1"/>
      <c r="WQS299" s="1"/>
      <c r="WQT299" s="1"/>
      <c r="WQU299" s="1"/>
      <c r="WQV299" s="1"/>
      <c r="WQW299" s="1"/>
      <c r="WQX299" s="1"/>
      <c r="WQY299" s="1"/>
      <c r="WQZ299" s="1"/>
      <c r="WRA299" s="1"/>
      <c r="WRB299" s="1"/>
      <c r="WRC299" s="1"/>
      <c r="WRD299" s="1"/>
      <c r="WRE299" s="1"/>
      <c r="WRF299" s="1"/>
      <c r="WRG299" s="1"/>
      <c r="WRH299" s="1"/>
      <c r="WRI299" s="1"/>
      <c r="WRJ299" s="1"/>
      <c r="WRK299" s="1"/>
      <c r="WRL299" s="1"/>
      <c r="WRM299" s="1"/>
      <c r="WRN299" s="1"/>
      <c r="WRO299" s="1"/>
      <c r="WRP299" s="1"/>
      <c r="WRQ299" s="1"/>
      <c r="WRR299" s="1"/>
      <c r="WRS299" s="1"/>
      <c r="WRT299" s="1"/>
      <c r="WRU299" s="1"/>
      <c r="WRV299" s="1"/>
      <c r="WRW299" s="1"/>
      <c r="WRX299" s="1"/>
      <c r="WRY299" s="1"/>
      <c r="WRZ299" s="1"/>
      <c r="WSA299" s="1"/>
      <c r="WSB299" s="1"/>
      <c r="WSC299" s="1"/>
      <c r="WSD299" s="1"/>
      <c r="WSE299" s="1"/>
      <c r="WSF299" s="1"/>
      <c r="WSG299" s="1"/>
      <c r="WSH299" s="1"/>
      <c r="WSI299" s="1"/>
      <c r="WSJ299" s="1"/>
      <c r="WSK299" s="1"/>
      <c r="WSL299" s="1"/>
      <c r="WSM299" s="1"/>
      <c r="WSN299" s="1"/>
      <c r="WSO299" s="1"/>
      <c r="WSP299" s="1"/>
      <c r="WSQ299" s="1"/>
      <c r="WSR299" s="1"/>
      <c r="WSS299" s="1"/>
      <c r="WST299" s="1"/>
      <c r="WSU299" s="1"/>
      <c r="WSV299" s="1"/>
      <c r="WSW299" s="1"/>
      <c r="WSX299" s="1"/>
      <c r="WSY299" s="1"/>
      <c r="WSZ299" s="1"/>
      <c r="WTA299" s="1"/>
      <c r="WTB299" s="1"/>
      <c r="WTC299" s="1"/>
      <c r="WTD299" s="1"/>
      <c r="WTE299" s="1"/>
      <c r="WTF299" s="1"/>
      <c r="WTG299" s="1"/>
      <c r="WTH299" s="1"/>
      <c r="WTI299" s="1"/>
      <c r="WTJ299" s="1"/>
      <c r="WTK299" s="1"/>
      <c r="WTL299" s="1"/>
      <c r="WTM299" s="1"/>
      <c r="WTN299" s="1"/>
      <c r="WTO299" s="1"/>
      <c r="WTP299" s="1"/>
      <c r="WTQ299" s="1"/>
      <c r="WTR299" s="1"/>
      <c r="WTS299" s="1"/>
      <c r="WTT299" s="1"/>
      <c r="WTU299" s="1"/>
      <c r="WTV299" s="1"/>
      <c r="WTW299" s="1"/>
      <c r="WTX299" s="1"/>
      <c r="WTY299" s="1"/>
      <c r="WTZ299" s="1"/>
      <c r="WUA299" s="1"/>
      <c r="WUB299" s="1"/>
      <c r="WUC299" s="1"/>
      <c r="WUD299" s="1"/>
      <c r="WUE299" s="1"/>
      <c r="WUF299" s="1"/>
      <c r="WUG299" s="1"/>
      <c r="WUH299" s="1"/>
      <c r="WUI299" s="1"/>
      <c r="WUJ299" s="1"/>
      <c r="WUK299" s="1"/>
      <c r="WUL299" s="1"/>
      <c r="WUM299" s="1"/>
      <c r="WUN299" s="1"/>
      <c r="WUO299" s="1"/>
      <c r="WUP299" s="1"/>
      <c r="WUQ299" s="1"/>
      <c r="WUR299" s="1"/>
      <c r="WUS299" s="1"/>
      <c r="WUT299" s="1"/>
      <c r="WUU299" s="1"/>
      <c r="WUV299" s="1"/>
      <c r="WUW299" s="1"/>
      <c r="WUX299" s="1"/>
      <c r="WUY299" s="1"/>
      <c r="WUZ299" s="1"/>
      <c r="WVA299" s="1"/>
      <c r="WVB299" s="1"/>
      <c r="WVC299" s="1"/>
      <c r="WVD299" s="1"/>
      <c r="WVE299" s="1"/>
      <c r="WVF299" s="1"/>
      <c r="WVG299" s="1"/>
      <c r="WVH299" s="1"/>
      <c r="WVI299" s="1"/>
      <c r="WVJ299" s="1"/>
      <c r="WVK299" s="1"/>
      <c r="WVL299" s="1"/>
      <c r="WVM299" s="1"/>
      <c r="WVN299" s="1"/>
      <c r="WVO299" s="1"/>
      <c r="WVP299" s="1"/>
      <c r="WVQ299" s="1"/>
      <c r="WVR299" s="1"/>
      <c r="WVS299" s="1"/>
      <c r="WVT299" s="1"/>
      <c r="WVU299" s="1"/>
      <c r="WVV299" s="1"/>
      <c r="WVW299" s="1"/>
      <c r="WVX299" s="1"/>
      <c r="WVY299" s="1"/>
      <c r="WVZ299" s="1"/>
      <c r="WWA299" s="1"/>
      <c r="WWB299" s="1"/>
      <c r="WWC299" s="1"/>
      <c r="WWD299" s="1"/>
      <c r="WWE299" s="1"/>
      <c r="WWF299" s="1"/>
      <c r="WWG299" s="1"/>
      <c r="WWH299" s="1"/>
      <c r="WWI299" s="1"/>
      <c r="WWJ299" s="1"/>
      <c r="WWK299" s="1"/>
      <c r="WWL299" s="1"/>
      <c r="WWM299" s="1"/>
      <c r="WWN299" s="1"/>
      <c r="WWO299" s="1"/>
      <c r="WWP299" s="1"/>
      <c r="WWQ299" s="1"/>
      <c r="WWR299" s="1"/>
      <c r="WWS299" s="1"/>
      <c r="WWT299" s="1"/>
      <c r="WWU299" s="1"/>
      <c r="WWV299" s="1"/>
      <c r="WWW299" s="1"/>
      <c r="WWX299" s="1"/>
      <c r="WWY299" s="1"/>
      <c r="WWZ299" s="1"/>
      <c r="WXA299" s="1"/>
      <c r="WXB299" s="1"/>
      <c r="WXC299" s="1"/>
      <c r="WXD299" s="1"/>
      <c r="WXE299" s="1"/>
      <c r="WXF299" s="1"/>
      <c r="WXG299" s="1"/>
      <c r="WXH299" s="1"/>
      <c r="WXI299" s="1"/>
      <c r="WXJ299" s="1"/>
      <c r="WXK299" s="1"/>
      <c r="WXL299" s="1"/>
      <c r="WXM299" s="1"/>
      <c r="WXN299" s="1"/>
      <c r="WXO299" s="1"/>
      <c r="WXP299" s="1"/>
      <c r="WXQ299" s="1"/>
      <c r="WXR299" s="1"/>
      <c r="WXS299" s="1"/>
      <c r="WXT299" s="1"/>
      <c r="WXU299" s="1"/>
      <c r="WXV299" s="1"/>
      <c r="WXW299" s="1"/>
      <c r="WXX299" s="1"/>
      <c r="WXY299" s="1"/>
      <c r="WXZ299" s="1"/>
      <c r="WYA299" s="1"/>
      <c r="WYB299" s="1"/>
      <c r="WYC299" s="1"/>
      <c r="WYD299" s="1"/>
      <c r="WYE299" s="1"/>
      <c r="WYF299" s="1"/>
      <c r="WYG299" s="1"/>
      <c r="WYH299" s="1"/>
      <c r="WYI299" s="1"/>
      <c r="WYJ299" s="1"/>
      <c r="WYK299" s="1"/>
      <c r="WYL299" s="1"/>
      <c r="WYM299" s="1"/>
      <c r="WYN299" s="1"/>
      <c r="WYO299" s="1"/>
      <c r="WYP299" s="1"/>
      <c r="WYQ299" s="1"/>
      <c r="WYR299" s="1"/>
      <c r="WYS299" s="1"/>
      <c r="WYT299" s="1"/>
      <c r="WYU299" s="1"/>
      <c r="WYV299" s="1"/>
      <c r="WYW299" s="1"/>
      <c r="WYX299" s="1"/>
      <c r="WYY299" s="1"/>
      <c r="WYZ299" s="1"/>
      <c r="WZA299" s="1"/>
      <c r="WZB299" s="1"/>
      <c r="WZC299" s="1"/>
      <c r="WZD299" s="1"/>
      <c r="WZE299" s="1"/>
      <c r="WZF299" s="1"/>
      <c r="WZG299" s="1"/>
      <c r="WZH299" s="1"/>
      <c r="WZI299" s="1"/>
      <c r="WZJ299" s="1"/>
      <c r="WZK299" s="1"/>
      <c r="WZL299" s="1"/>
      <c r="WZM299" s="1"/>
      <c r="WZN299" s="1"/>
      <c r="WZO299" s="1"/>
      <c r="WZP299" s="1"/>
      <c r="WZQ299" s="1"/>
      <c r="WZR299" s="1"/>
      <c r="WZS299" s="1"/>
      <c r="WZT299" s="1"/>
      <c r="WZU299" s="1"/>
      <c r="WZV299" s="1"/>
      <c r="WZW299" s="1"/>
      <c r="WZX299" s="1"/>
      <c r="WZY299" s="1"/>
      <c r="WZZ299" s="1"/>
      <c r="XAA299" s="1"/>
      <c r="XAB299" s="1"/>
      <c r="XAC299" s="1"/>
      <c r="XAD299" s="1"/>
      <c r="XAE299" s="1"/>
      <c r="XAF299" s="1"/>
      <c r="XAG299" s="1"/>
      <c r="XAH299" s="1"/>
      <c r="XAI299" s="1"/>
      <c r="XAJ299" s="1"/>
      <c r="XAK299" s="1"/>
      <c r="XAL299" s="1"/>
      <c r="XAM299" s="1"/>
      <c r="XAN299" s="1"/>
      <c r="XAO299" s="1"/>
      <c r="XAP299" s="1"/>
      <c r="XAQ299" s="1"/>
      <c r="XAR299" s="1"/>
      <c r="XAS299" s="1"/>
      <c r="XAT299" s="1"/>
      <c r="XAU299" s="1"/>
      <c r="XAV299" s="1"/>
      <c r="XAW299" s="1"/>
      <c r="XAX299" s="1"/>
      <c r="XAY299" s="1"/>
      <c r="XAZ299" s="1"/>
      <c r="XBA299" s="1"/>
      <c r="XBB299" s="1"/>
      <c r="XBC299" s="1"/>
      <c r="XBD299" s="1"/>
      <c r="XBE299" s="1"/>
      <c r="XBF299" s="1"/>
      <c r="XBG299" s="1"/>
      <c r="XBH299" s="1"/>
      <c r="XBI299" s="1"/>
      <c r="XBJ299" s="1"/>
      <c r="XBK299" s="1"/>
      <c r="XBL299" s="1"/>
      <c r="XBM299" s="1"/>
      <c r="XBN299" s="1"/>
      <c r="XBO299" s="1"/>
      <c r="XBP299" s="1"/>
      <c r="XBQ299" s="1"/>
      <c r="XBR299" s="1"/>
      <c r="XBS299" s="1"/>
      <c r="XBT299" s="1"/>
      <c r="XBU299" s="1"/>
      <c r="XBV299" s="1"/>
      <c r="XBW299" s="1"/>
      <c r="XBX299" s="1"/>
      <c r="XBY299" s="1"/>
      <c r="XBZ299" s="1"/>
      <c r="XCA299" s="1"/>
      <c r="XCB299" s="1"/>
      <c r="XCC299" s="1"/>
      <c r="XCD299" s="1"/>
      <c r="XCE299" s="1"/>
      <c r="XCF299" s="1"/>
      <c r="XCG299" s="1"/>
      <c r="XCH299" s="1"/>
      <c r="XCI299" s="1"/>
      <c r="XCJ299" s="1"/>
      <c r="XCK299" s="1"/>
      <c r="XCL299" s="1"/>
      <c r="XCM299" s="1"/>
      <c r="XCN299" s="1"/>
      <c r="XCO299" s="1"/>
      <c r="XCP299" s="1"/>
      <c r="XCQ299" s="1"/>
      <c r="XCR299" s="1"/>
      <c r="XCS299" s="1"/>
      <c r="XCT299" s="1"/>
      <c r="XCU299" s="1"/>
      <c r="XCV299" s="1"/>
      <c r="XCW299" s="1"/>
      <c r="XCX299" s="1"/>
      <c r="XCY299" s="1"/>
      <c r="XCZ299" s="1"/>
      <c r="XDA299" s="1"/>
      <c r="XDB299" s="1"/>
      <c r="XDC299" s="1"/>
      <c r="XDD299" s="1"/>
      <c r="XDE299" s="1"/>
      <c r="XDF299" s="1"/>
      <c r="XDG299" s="1"/>
      <c r="XDH299" s="1"/>
      <c r="XDI299" s="1"/>
      <c r="XDJ299" s="1"/>
      <c r="XDK299" s="1"/>
      <c r="XDL299" s="1"/>
      <c r="XDM299" s="1"/>
      <c r="XDN299" s="1"/>
      <c r="XDO299" s="1"/>
      <c r="XDP299" s="1"/>
      <c r="XDQ299" s="1"/>
      <c r="XDR299" s="1"/>
      <c r="XDS299" s="1"/>
      <c r="XDT299" s="1"/>
      <c r="XDU299" s="1"/>
      <c r="XDV299" s="1"/>
      <c r="XDW299" s="1"/>
      <c r="XDX299" s="1"/>
      <c r="XDY299" s="1"/>
      <c r="XDZ299" s="1"/>
      <c r="XEA299" s="1"/>
      <c r="XEB299" s="1"/>
      <c r="XEC299" s="1"/>
      <c r="XED299" s="1"/>
      <c r="XEE299" s="1"/>
      <c r="XEF299" s="1"/>
      <c r="XEG299" s="1"/>
      <c r="XEH299" s="1"/>
      <c r="XEI299" s="1"/>
      <c r="XEJ299" s="1"/>
      <c r="XEK299" s="1"/>
      <c r="XEL299" s="1"/>
      <c r="XEM299" s="1"/>
      <c r="XEN299" s="1"/>
      <c r="XEO299" s="1"/>
      <c r="XEP299" s="1"/>
      <c r="XEQ299" s="1"/>
      <c r="XER299" s="1"/>
      <c r="XES299" s="1"/>
      <c r="XET299" s="1"/>
      <c r="XEU299" s="1"/>
      <c r="XEV299" s="1"/>
    </row>
    <row r="300" spans="1:16376" s="1" customFormat="1" ht="12.75" customHeight="1" outlineLevel="1" x14ac:dyDescent="0.25">
      <c r="B300" s="235" t="s">
        <v>495</v>
      </c>
      <c r="C300" s="249" t="s">
        <v>496</v>
      </c>
      <c r="D300" s="172" t="s">
        <v>28</v>
      </c>
      <c r="E300" s="183">
        <v>33</v>
      </c>
      <c r="F300" s="31">
        <v>0</v>
      </c>
      <c r="G300" s="250">
        <f t="shared" si="28"/>
        <v>0</v>
      </c>
      <c r="H300" s="175"/>
      <c r="I300" s="225" t="e">
        <f t="shared" si="29"/>
        <v>#DIV/0!</v>
      </c>
    </row>
    <row r="301" spans="1:16376" s="1" customFormat="1" ht="12.75" customHeight="1" outlineLevel="1" x14ac:dyDescent="0.25">
      <c r="B301" s="235" t="s">
        <v>497</v>
      </c>
      <c r="C301" s="249" t="s">
        <v>498</v>
      </c>
      <c r="D301" s="172" t="s">
        <v>28</v>
      </c>
      <c r="E301" s="183">
        <v>7</v>
      </c>
      <c r="F301" s="31">
        <v>0</v>
      </c>
      <c r="G301" s="250">
        <f t="shared" si="28"/>
        <v>0</v>
      </c>
      <c r="H301" s="175"/>
      <c r="I301" s="225" t="e">
        <f t="shared" si="29"/>
        <v>#DIV/0!</v>
      </c>
    </row>
    <row r="302" spans="1:16376" s="1" customFormat="1" ht="12.75" customHeight="1" outlineLevel="1" x14ac:dyDescent="0.25">
      <c r="B302" s="235" t="s">
        <v>499</v>
      </c>
      <c r="C302" s="249" t="s">
        <v>500</v>
      </c>
      <c r="D302" s="172" t="s">
        <v>28</v>
      </c>
      <c r="E302" s="183">
        <v>7</v>
      </c>
      <c r="F302" s="31">
        <v>0</v>
      </c>
      <c r="G302" s="250">
        <f t="shared" si="28"/>
        <v>0</v>
      </c>
      <c r="H302" s="175"/>
      <c r="I302" s="225" t="e">
        <f t="shared" si="29"/>
        <v>#DIV/0!</v>
      </c>
    </row>
    <row r="303" spans="1:16376" s="1" customFormat="1" ht="12.75" customHeight="1" outlineLevel="1" thickBot="1" x14ac:dyDescent="0.3">
      <c r="B303" s="235" t="s">
        <v>501</v>
      </c>
      <c r="C303" s="249" t="s">
        <v>502</v>
      </c>
      <c r="D303" s="172" t="s">
        <v>25</v>
      </c>
      <c r="E303" s="183">
        <v>315</v>
      </c>
      <c r="F303" s="31">
        <v>0</v>
      </c>
      <c r="G303" s="250">
        <f t="shared" si="28"/>
        <v>0</v>
      </c>
      <c r="H303" s="175"/>
      <c r="I303" s="225" t="e">
        <f t="shared" si="29"/>
        <v>#DIV/0!</v>
      </c>
    </row>
    <row r="304" spans="1:16376" s="1" customFormat="1" ht="12.75" customHeight="1" outlineLevel="1" thickBot="1" x14ac:dyDescent="0.3">
      <c r="B304" s="241">
        <f>B296+1</f>
        <v>21</v>
      </c>
      <c r="C304" s="242" t="s">
        <v>503</v>
      </c>
      <c r="D304" s="243"/>
      <c r="E304" s="243"/>
      <c r="F304" s="243"/>
      <c r="G304" s="244"/>
      <c r="H304" s="245">
        <f>SUM(G306:G333)</f>
        <v>0</v>
      </c>
      <c r="I304" s="246" t="e">
        <f>H304/$H$362</f>
        <v>#DIV/0!</v>
      </c>
    </row>
    <row r="305" spans="1:16376" s="1" customFormat="1" ht="12.75" customHeight="1" outlineLevel="1" x14ac:dyDescent="0.25">
      <c r="B305" s="228" t="s">
        <v>504</v>
      </c>
      <c r="C305" s="251" t="s">
        <v>317</v>
      </c>
      <c r="D305" s="252"/>
      <c r="E305" s="252"/>
      <c r="F305" s="252"/>
      <c r="G305" s="252"/>
      <c r="H305" s="252"/>
      <c r="I305" s="252"/>
    </row>
    <row r="306" spans="1:16376" s="1" customFormat="1" ht="12.75" customHeight="1" outlineLevel="1" x14ac:dyDescent="0.25">
      <c r="B306" s="253" t="s">
        <v>505</v>
      </c>
      <c r="C306" s="254" t="s">
        <v>319</v>
      </c>
      <c r="D306" s="255" t="s">
        <v>19</v>
      </c>
      <c r="E306" s="256">
        <v>1</v>
      </c>
      <c r="F306" s="11">
        <v>0</v>
      </c>
      <c r="G306" s="209">
        <f>E306*F306</f>
        <v>0</v>
      </c>
      <c r="H306" s="257"/>
      <c r="I306" s="258" t="e">
        <f>G306/$H$362</f>
        <v>#DIV/0!</v>
      </c>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c r="EW306" s="10"/>
      <c r="EX306" s="10"/>
      <c r="EY306" s="10"/>
      <c r="EZ306" s="10"/>
      <c r="FA306" s="10"/>
      <c r="FB306" s="10"/>
      <c r="FC306" s="10"/>
      <c r="FD306" s="10"/>
      <c r="FE306" s="10"/>
      <c r="FF306" s="10"/>
      <c r="FG306" s="10"/>
      <c r="FH306" s="10"/>
      <c r="FI306" s="10"/>
      <c r="FJ306" s="10"/>
      <c r="FK306" s="10"/>
      <c r="FL306" s="10"/>
      <c r="FM306" s="10"/>
      <c r="FN306" s="10"/>
      <c r="FO306" s="10"/>
      <c r="FP306" s="10"/>
      <c r="FQ306" s="10"/>
      <c r="FR306" s="10"/>
      <c r="FS306" s="10"/>
      <c r="FT306" s="10"/>
      <c r="FU306" s="10"/>
      <c r="FV306" s="10"/>
      <c r="FW306" s="10"/>
      <c r="FX306" s="10"/>
      <c r="FY306" s="10"/>
      <c r="FZ306" s="10"/>
      <c r="GA306" s="10"/>
      <c r="GB306" s="10"/>
      <c r="GC306" s="10"/>
      <c r="GD306" s="10"/>
      <c r="GE306" s="10"/>
      <c r="GF306" s="10"/>
      <c r="GG306" s="10"/>
      <c r="GH306" s="10"/>
      <c r="GI306" s="10"/>
      <c r="GJ306" s="10"/>
      <c r="GK306" s="10"/>
      <c r="GL306" s="10"/>
      <c r="GM306" s="10"/>
      <c r="GN306" s="10"/>
      <c r="GO306" s="10"/>
      <c r="GP306" s="10"/>
      <c r="GQ306" s="10"/>
      <c r="GR306" s="10"/>
      <c r="GS306" s="10"/>
      <c r="GT306" s="10"/>
      <c r="GU306" s="10"/>
      <c r="GV306" s="10"/>
      <c r="GW306" s="10"/>
      <c r="GX306" s="10"/>
      <c r="GY306" s="10"/>
      <c r="GZ306" s="10"/>
      <c r="HA306" s="10"/>
      <c r="HB306" s="10"/>
      <c r="HC306" s="10"/>
      <c r="HD306" s="10"/>
      <c r="HE306" s="10"/>
      <c r="HF306" s="10"/>
      <c r="HG306" s="10"/>
      <c r="HH306" s="10"/>
      <c r="HI306" s="10"/>
      <c r="HJ306" s="10"/>
      <c r="HK306" s="10"/>
      <c r="HL306" s="10"/>
      <c r="HM306" s="10"/>
      <c r="HN306" s="10"/>
      <c r="HO306" s="10"/>
      <c r="HP306" s="10"/>
      <c r="HQ306" s="10"/>
      <c r="HR306" s="10"/>
      <c r="HS306" s="10"/>
      <c r="HT306" s="10"/>
      <c r="HU306" s="10"/>
      <c r="HV306" s="10"/>
      <c r="HW306" s="10"/>
      <c r="HX306" s="10"/>
      <c r="HY306" s="10"/>
      <c r="HZ306" s="10"/>
      <c r="IA306" s="10"/>
      <c r="IB306" s="10"/>
      <c r="IC306" s="10"/>
      <c r="ID306" s="10"/>
      <c r="IE306" s="10"/>
      <c r="IF306" s="10"/>
      <c r="IG306" s="10"/>
      <c r="IH306" s="10"/>
      <c r="II306" s="10"/>
      <c r="IJ306" s="10"/>
      <c r="IK306" s="10"/>
      <c r="IL306" s="10"/>
      <c r="IM306" s="10"/>
      <c r="IN306" s="10"/>
      <c r="IO306" s="10"/>
      <c r="IP306" s="10"/>
      <c r="IQ306" s="10"/>
      <c r="IR306" s="10"/>
      <c r="IS306" s="10"/>
      <c r="IT306" s="10"/>
      <c r="IU306" s="10"/>
      <c r="IV306" s="10"/>
      <c r="IW306" s="10"/>
      <c r="IX306" s="10"/>
      <c r="IY306" s="10"/>
      <c r="IZ306" s="10"/>
      <c r="JA306" s="10"/>
      <c r="JB306" s="10"/>
      <c r="JC306" s="10"/>
      <c r="JD306" s="10"/>
      <c r="JE306" s="10"/>
      <c r="JF306" s="10"/>
      <c r="JG306" s="10"/>
      <c r="JH306" s="10"/>
      <c r="JI306" s="10"/>
      <c r="JJ306" s="10"/>
      <c r="JK306" s="10"/>
      <c r="JL306" s="10"/>
      <c r="JM306" s="10"/>
      <c r="JN306" s="10"/>
      <c r="JO306" s="10"/>
      <c r="JP306" s="10"/>
      <c r="JQ306" s="10"/>
      <c r="JR306" s="10"/>
      <c r="JS306" s="10"/>
      <c r="JT306" s="10"/>
      <c r="JU306" s="10"/>
      <c r="JV306" s="10"/>
      <c r="JW306" s="10"/>
      <c r="JX306" s="10"/>
      <c r="JY306" s="10"/>
      <c r="JZ306" s="10"/>
      <c r="KA306" s="10"/>
      <c r="KB306" s="10"/>
      <c r="KC306" s="10"/>
      <c r="KD306" s="10"/>
      <c r="KE306" s="10"/>
      <c r="KF306" s="10"/>
      <c r="KG306" s="10"/>
      <c r="KH306" s="10"/>
      <c r="KI306" s="10"/>
      <c r="KJ306" s="10"/>
      <c r="KK306" s="10"/>
      <c r="KL306" s="10"/>
      <c r="KM306" s="10"/>
      <c r="KN306" s="10"/>
      <c r="KO306" s="10"/>
      <c r="KP306" s="10"/>
      <c r="KQ306" s="10"/>
      <c r="KR306" s="10"/>
      <c r="KS306" s="10"/>
      <c r="KT306" s="10"/>
      <c r="KU306" s="10"/>
      <c r="KV306" s="10"/>
      <c r="KW306" s="10"/>
      <c r="KX306" s="10"/>
      <c r="KY306" s="10"/>
      <c r="KZ306" s="10"/>
      <c r="LA306" s="10"/>
      <c r="LB306" s="10"/>
      <c r="LC306" s="10"/>
      <c r="LD306" s="10"/>
      <c r="LE306" s="10"/>
      <c r="LF306" s="10"/>
      <c r="LG306" s="10"/>
      <c r="LH306" s="10"/>
      <c r="LI306" s="10"/>
      <c r="LJ306" s="10"/>
      <c r="LK306" s="10"/>
      <c r="LL306" s="10"/>
      <c r="LM306" s="10"/>
      <c r="LN306" s="10"/>
      <c r="LO306" s="10"/>
      <c r="LP306" s="10"/>
      <c r="LQ306" s="10"/>
      <c r="LR306" s="10"/>
      <c r="LS306" s="10"/>
      <c r="LT306" s="10"/>
      <c r="LU306" s="10"/>
      <c r="LV306" s="10"/>
      <c r="LW306" s="10"/>
      <c r="LX306" s="10"/>
      <c r="LY306" s="10"/>
      <c r="LZ306" s="10"/>
      <c r="MA306" s="10"/>
      <c r="MB306" s="10"/>
      <c r="MC306" s="10"/>
      <c r="MD306" s="10"/>
      <c r="ME306" s="10"/>
      <c r="MF306" s="10"/>
      <c r="MG306" s="10"/>
      <c r="MH306" s="10"/>
      <c r="MI306" s="10"/>
      <c r="MJ306" s="10"/>
      <c r="MK306" s="10"/>
      <c r="ML306" s="10"/>
      <c r="MM306" s="10"/>
      <c r="MN306" s="10"/>
      <c r="MO306" s="10"/>
      <c r="MP306" s="10"/>
      <c r="MQ306" s="10"/>
      <c r="MR306" s="10"/>
      <c r="MS306" s="10"/>
      <c r="MT306" s="10"/>
      <c r="MU306" s="10"/>
      <c r="MV306" s="10"/>
      <c r="MW306" s="10"/>
      <c r="MX306" s="10"/>
      <c r="MY306" s="10"/>
      <c r="MZ306" s="10"/>
      <c r="NA306" s="10"/>
      <c r="NB306" s="10"/>
      <c r="NC306" s="10"/>
      <c r="ND306" s="10"/>
      <c r="NE306" s="10"/>
      <c r="NF306" s="10"/>
      <c r="NG306" s="10"/>
      <c r="NH306" s="10"/>
      <c r="NI306" s="10"/>
      <c r="NJ306" s="10"/>
      <c r="NK306" s="10"/>
      <c r="NL306" s="10"/>
      <c r="NM306" s="10"/>
      <c r="NN306" s="10"/>
      <c r="NO306" s="10"/>
      <c r="NP306" s="10"/>
      <c r="NQ306" s="10"/>
      <c r="NR306" s="10"/>
      <c r="NS306" s="10"/>
      <c r="NT306" s="10"/>
      <c r="NU306" s="10"/>
      <c r="NV306" s="10"/>
      <c r="NW306" s="10"/>
      <c r="NX306" s="10"/>
      <c r="NY306" s="10"/>
      <c r="NZ306" s="10"/>
      <c r="OA306" s="10"/>
      <c r="OB306" s="10"/>
      <c r="OC306" s="10"/>
      <c r="OD306" s="10"/>
      <c r="OE306" s="10"/>
      <c r="OF306" s="10"/>
      <c r="OG306" s="10"/>
      <c r="OH306" s="10"/>
      <c r="OI306" s="10"/>
      <c r="OJ306" s="10"/>
      <c r="OK306" s="10"/>
      <c r="OL306" s="10"/>
      <c r="OM306" s="10"/>
      <c r="ON306" s="10"/>
      <c r="OO306" s="10"/>
      <c r="OP306" s="10"/>
      <c r="OQ306" s="10"/>
      <c r="OR306" s="10"/>
      <c r="OS306" s="10"/>
      <c r="OT306" s="10"/>
      <c r="OU306" s="10"/>
      <c r="OV306" s="10"/>
      <c r="OW306" s="10"/>
      <c r="OX306" s="10"/>
      <c r="OY306" s="10"/>
      <c r="OZ306" s="10"/>
      <c r="PA306" s="10"/>
      <c r="PB306" s="10"/>
      <c r="PC306" s="10"/>
      <c r="PD306" s="10"/>
      <c r="PE306" s="10"/>
      <c r="PF306" s="10"/>
      <c r="PG306" s="10"/>
      <c r="PH306" s="10"/>
      <c r="PI306" s="10"/>
      <c r="PJ306" s="10"/>
      <c r="PK306" s="10"/>
      <c r="PL306" s="10"/>
      <c r="PM306" s="10"/>
      <c r="PN306" s="10"/>
      <c r="PO306" s="10"/>
      <c r="PP306" s="10"/>
      <c r="PQ306" s="10"/>
      <c r="PR306" s="10"/>
      <c r="PS306" s="10"/>
      <c r="PT306" s="10"/>
      <c r="PU306" s="10"/>
      <c r="PV306" s="10"/>
      <c r="PW306" s="10"/>
      <c r="PX306" s="10"/>
      <c r="PY306" s="10"/>
      <c r="PZ306" s="10"/>
      <c r="QA306" s="10"/>
      <c r="QB306" s="10"/>
      <c r="QC306" s="10"/>
      <c r="QD306" s="10"/>
      <c r="QE306" s="10"/>
      <c r="QF306" s="10"/>
      <c r="QG306" s="10"/>
      <c r="QH306" s="10"/>
      <c r="QI306" s="10"/>
      <c r="QJ306" s="10"/>
      <c r="QK306" s="10"/>
      <c r="QL306" s="10"/>
      <c r="QM306" s="10"/>
      <c r="QN306" s="10"/>
      <c r="QO306" s="10"/>
      <c r="QP306" s="10"/>
      <c r="QQ306" s="10"/>
      <c r="QR306" s="10"/>
      <c r="QS306" s="10"/>
      <c r="QT306" s="10"/>
      <c r="QU306" s="10"/>
      <c r="QV306" s="10"/>
      <c r="QW306" s="10"/>
      <c r="QX306" s="10"/>
      <c r="QY306" s="10"/>
      <c r="QZ306" s="10"/>
      <c r="RA306" s="10"/>
      <c r="RB306" s="10"/>
      <c r="RC306" s="10"/>
      <c r="RD306" s="10"/>
      <c r="RE306" s="10"/>
      <c r="RF306" s="10"/>
      <c r="RG306" s="10"/>
      <c r="RH306" s="10"/>
      <c r="RI306" s="10"/>
      <c r="RJ306" s="10"/>
      <c r="RK306" s="10"/>
      <c r="RL306" s="10"/>
      <c r="RM306" s="10"/>
      <c r="RN306" s="10"/>
      <c r="RO306" s="10"/>
      <c r="RP306" s="10"/>
      <c r="RQ306" s="10"/>
      <c r="RR306" s="10"/>
      <c r="RS306" s="10"/>
      <c r="RT306" s="10"/>
      <c r="RU306" s="10"/>
      <c r="RV306" s="10"/>
      <c r="RW306" s="10"/>
      <c r="RX306" s="10"/>
      <c r="RY306" s="10"/>
      <c r="RZ306" s="10"/>
      <c r="SA306" s="10"/>
      <c r="SB306" s="10"/>
      <c r="SC306" s="10"/>
      <c r="SD306" s="10"/>
      <c r="SE306" s="10"/>
      <c r="SF306" s="10"/>
      <c r="SG306" s="10"/>
      <c r="SH306" s="10"/>
      <c r="SI306" s="10"/>
      <c r="SJ306" s="10"/>
      <c r="SK306" s="10"/>
      <c r="SL306" s="10"/>
      <c r="SM306" s="10"/>
      <c r="SN306" s="10"/>
      <c r="SO306" s="10"/>
      <c r="SP306" s="10"/>
      <c r="SQ306" s="10"/>
      <c r="SR306" s="10"/>
      <c r="SS306" s="10"/>
      <c r="ST306" s="10"/>
      <c r="SU306" s="10"/>
      <c r="SV306" s="10"/>
      <c r="SW306" s="10"/>
      <c r="SX306" s="10"/>
      <c r="SY306" s="10"/>
      <c r="SZ306" s="10"/>
      <c r="TA306" s="10"/>
      <c r="TB306" s="10"/>
      <c r="TC306" s="10"/>
      <c r="TD306" s="10"/>
      <c r="TE306" s="10"/>
      <c r="TF306" s="10"/>
      <c r="TG306" s="10"/>
      <c r="TH306" s="10"/>
      <c r="TI306" s="10"/>
      <c r="TJ306" s="10"/>
      <c r="TK306" s="10"/>
      <c r="TL306" s="10"/>
      <c r="TM306" s="10"/>
      <c r="TN306" s="10"/>
      <c r="TO306" s="10"/>
      <c r="TP306" s="10"/>
      <c r="TQ306" s="10"/>
      <c r="TR306" s="10"/>
      <c r="TS306" s="10"/>
      <c r="TT306" s="10"/>
      <c r="TU306" s="10"/>
      <c r="TV306" s="10"/>
      <c r="TW306" s="10"/>
      <c r="TX306" s="10"/>
      <c r="TY306" s="10"/>
      <c r="TZ306" s="10"/>
      <c r="UA306" s="10"/>
      <c r="UB306" s="10"/>
      <c r="UC306" s="10"/>
      <c r="UD306" s="10"/>
      <c r="UE306" s="10"/>
      <c r="UF306" s="10"/>
      <c r="UG306" s="10"/>
      <c r="UH306" s="10"/>
      <c r="UI306" s="10"/>
      <c r="UJ306" s="10"/>
      <c r="UK306" s="10"/>
      <c r="UL306" s="10"/>
      <c r="UM306" s="10"/>
      <c r="UN306" s="10"/>
      <c r="UO306" s="10"/>
      <c r="UP306" s="10"/>
      <c r="UQ306" s="10"/>
      <c r="UR306" s="10"/>
      <c r="US306" s="10"/>
      <c r="UT306" s="10"/>
      <c r="UU306" s="10"/>
      <c r="UV306" s="10"/>
      <c r="UW306" s="10"/>
      <c r="UX306" s="10"/>
      <c r="UY306" s="10"/>
      <c r="UZ306" s="10"/>
      <c r="VA306" s="10"/>
      <c r="VB306" s="10"/>
      <c r="VC306" s="10"/>
      <c r="VD306" s="10"/>
      <c r="VE306" s="10"/>
      <c r="VF306" s="10"/>
      <c r="VG306" s="10"/>
      <c r="VH306" s="10"/>
      <c r="VI306" s="10"/>
      <c r="VJ306" s="10"/>
      <c r="VK306" s="10"/>
      <c r="VL306" s="10"/>
      <c r="VM306" s="10"/>
      <c r="VN306" s="10"/>
      <c r="VO306" s="10"/>
      <c r="VP306" s="10"/>
      <c r="VQ306" s="10"/>
      <c r="VR306" s="10"/>
      <c r="VS306" s="10"/>
      <c r="VT306" s="10"/>
      <c r="VU306" s="10"/>
      <c r="VV306" s="10"/>
      <c r="VW306" s="10"/>
      <c r="VX306" s="10"/>
      <c r="VY306" s="10"/>
      <c r="VZ306" s="10"/>
      <c r="WA306" s="10"/>
      <c r="WB306" s="10"/>
      <c r="WC306" s="10"/>
      <c r="WD306" s="10"/>
      <c r="WE306" s="10"/>
      <c r="WF306" s="10"/>
      <c r="WG306" s="10"/>
      <c r="WH306" s="10"/>
      <c r="WI306" s="10"/>
      <c r="WJ306" s="10"/>
      <c r="WK306" s="10"/>
      <c r="WL306" s="10"/>
      <c r="WM306" s="10"/>
      <c r="WN306" s="10"/>
      <c r="WO306" s="10"/>
      <c r="WP306" s="10"/>
      <c r="WQ306" s="10"/>
      <c r="WR306" s="10"/>
      <c r="WS306" s="10"/>
      <c r="WT306" s="10"/>
      <c r="WU306" s="10"/>
      <c r="WV306" s="10"/>
      <c r="WW306" s="10"/>
      <c r="WX306" s="10"/>
      <c r="WY306" s="10"/>
      <c r="WZ306" s="10"/>
      <c r="XA306" s="10"/>
      <c r="XB306" s="10"/>
      <c r="XC306" s="10"/>
      <c r="XD306" s="10"/>
      <c r="XE306" s="10"/>
      <c r="XF306" s="10"/>
      <c r="XG306" s="10"/>
      <c r="XH306" s="10"/>
      <c r="XI306" s="10"/>
      <c r="XJ306" s="10"/>
      <c r="XK306" s="10"/>
      <c r="XL306" s="10"/>
      <c r="XM306" s="10"/>
      <c r="XN306" s="10"/>
      <c r="XO306" s="10"/>
      <c r="XP306" s="10"/>
      <c r="XQ306" s="10"/>
      <c r="XR306" s="10"/>
      <c r="XS306" s="10"/>
      <c r="XT306" s="10"/>
      <c r="XU306" s="10"/>
      <c r="XV306" s="10"/>
      <c r="XW306" s="10"/>
      <c r="XX306" s="10"/>
      <c r="XY306" s="10"/>
      <c r="XZ306" s="10"/>
      <c r="YA306" s="10"/>
      <c r="YB306" s="10"/>
      <c r="YC306" s="10"/>
      <c r="YD306" s="10"/>
      <c r="YE306" s="10"/>
      <c r="YF306" s="10"/>
      <c r="YG306" s="10"/>
      <c r="YH306" s="10"/>
      <c r="YI306" s="10"/>
      <c r="YJ306" s="10"/>
      <c r="YK306" s="10"/>
      <c r="YL306" s="10"/>
      <c r="YM306" s="10"/>
      <c r="YN306" s="10"/>
      <c r="YO306" s="10"/>
      <c r="YP306" s="10"/>
      <c r="YQ306" s="10"/>
      <c r="YR306" s="10"/>
      <c r="YS306" s="10"/>
      <c r="YT306" s="10"/>
      <c r="YU306" s="10"/>
      <c r="YV306" s="10"/>
      <c r="YW306" s="10"/>
      <c r="YX306" s="10"/>
      <c r="YY306" s="10"/>
      <c r="YZ306" s="10"/>
      <c r="ZA306" s="10"/>
      <c r="ZB306" s="10"/>
      <c r="ZC306" s="10"/>
      <c r="ZD306" s="10"/>
      <c r="ZE306" s="10"/>
      <c r="ZF306" s="10"/>
      <c r="ZG306" s="10"/>
      <c r="ZH306" s="10"/>
      <c r="ZI306" s="10"/>
      <c r="ZJ306" s="10"/>
      <c r="ZK306" s="10"/>
      <c r="ZL306" s="10"/>
      <c r="ZM306" s="10"/>
      <c r="ZN306" s="10"/>
      <c r="ZO306" s="10"/>
      <c r="ZP306" s="10"/>
      <c r="ZQ306" s="10"/>
      <c r="ZR306" s="10"/>
      <c r="ZS306" s="10"/>
      <c r="ZT306" s="10"/>
      <c r="ZU306" s="10"/>
      <c r="ZV306" s="10"/>
      <c r="ZW306" s="10"/>
      <c r="ZX306" s="10"/>
      <c r="ZY306" s="10"/>
      <c r="ZZ306" s="10"/>
      <c r="AAA306" s="10"/>
      <c r="AAB306" s="10"/>
      <c r="AAC306" s="10"/>
      <c r="AAD306" s="10"/>
      <c r="AAE306" s="10"/>
      <c r="AAF306" s="10"/>
      <c r="AAG306" s="10"/>
      <c r="AAH306" s="10"/>
      <c r="AAI306" s="10"/>
      <c r="AAJ306" s="10"/>
      <c r="AAK306" s="10"/>
      <c r="AAL306" s="10"/>
      <c r="AAM306" s="10"/>
      <c r="AAN306" s="10"/>
      <c r="AAO306" s="10"/>
      <c r="AAP306" s="10"/>
      <c r="AAQ306" s="10"/>
      <c r="AAR306" s="10"/>
      <c r="AAS306" s="10"/>
      <c r="AAT306" s="10"/>
      <c r="AAU306" s="10"/>
      <c r="AAV306" s="10"/>
      <c r="AAW306" s="10"/>
      <c r="AAX306" s="10"/>
      <c r="AAY306" s="10"/>
      <c r="AAZ306" s="10"/>
      <c r="ABA306" s="10"/>
      <c r="ABB306" s="10"/>
      <c r="ABC306" s="10"/>
      <c r="ABD306" s="10"/>
      <c r="ABE306" s="10"/>
      <c r="ABF306" s="10"/>
      <c r="ABG306" s="10"/>
      <c r="ABH306" s="10"/>
      <c r="ABI306" s="10"/>
      <c r="ABJ306" s="10"/>
      <c r="ABK306" s="10"/>
      <c r="ABL306" s="10"/>
      <c r="ABM306" s="10"/>
      <c r="ABN306" s="10"/>
      <c r="ABO306" s="10"/>
      <c r="ABP306" s="10"/>
      <c r="ABQ306" s="10"/>
      <c r="ABR306" s="10"/>
      <c r="ABS306" s="10"/>
      <c r="ABT306" s="10"/>
      <c r="ABU306" s="10"/>
      <c r="ABV306" s="10"/>
      <c r="ABW306" s="10"/>
      <c r="ABX306" s="10"/>
      <c r="ABY306" s="10"/>
      <c r="ABZ306" s="10"/>
      <c r="ACA306" s="10"/>
      <c r="ACB306" s="10"/>
      <c r="ACC306" s="10"/>
      <c r="ACD306" s="10"/>
      <c r="ACE306" s="10"/>
      <c r="ACF306" s="10"/>
      <c r="ACG306" s="10"/>
      <c r="ACH306" s="10"/>
      <c r="ACI306" s="10"/>
      <c r="ACJ306" s="10"/>
      <c r="ACK306" s="10"/>
      <c r="ACL306" s="10"/>
      <c r="ACM306" s="10"/>
      <c r="ACN306" s="10"/>
      <c r="ACO306" s="10"/>
      <c r="ACP306" s="10"/>
      <c r="ACQ306" s="10"/>
      <c r="ACR306" s="10"/>
      <c r="ACS306" s="10"/>
      <c r="ACT306" s="10"/>
      <c r="ACU306" s="10"/>
      <c r="ACV306" s="10"/>
      <c r="ACW306" s="10"/>
      <c r="ACX306" s="10"/>
      <c r="ACY306" s="10"/>
      <c r="ACZ306" s="10"/>
      <c r="ADA306" s="10"/>
      <c r="ADB306" s="10"/>
      <c r="ADC306" s="10"/>
      <c r="ADD306" s="10"/>
      <c r="ADE306" s="10"/>
      <c r="ADF306" s="10"/>
      <c r="ADG306" s="10"/>
      <c r="ADH306" s="10"/>
      <c r="ADI306" s="10"/>
      <c r="ADJ306" s="10"/>
      <c r="ADK306" s="10"/>
      <c r="ADL306" s="10"/>
      <c r="ADM306" s="10"/>
      <c r="ADN306" s="10"/>
      <c r="ADO306" s="10"/>
      <c r="ADP306" s="10"/>
      <c r="ADQ306" s="10"/>
      <c r="ADR306" s="10"/>
      <c r="ADS306" s="10"/>
      <c r="ADT306" s="10"/>
      <c r="ADU306" s="10"/>
      <c r="ADV306" s="10"/>
      <c r="ADW306" s="10"/>
      <c r="ADX306" s="10"/>
      <c r="ADY306" s="10"/>
      <c r="ADZ306" s="10"/>
      <c r="AEA306" s="10"/>
      <c r="AEB306" s="10"/>
      <c r="AEC306" s="10"/>
      <c r="AED306" s="10"/>
      <c r="AEE306" s="10"/>
      <c r="AEF306" s="10"/>
      <c r="AEG306" s="10"/>
      <c r="AEH306" s="10"/>
      <c r="AEI306" s="10"/>
      <c r="AEJ306" s="10"/>
      <c r="AEK306" s="10"/>
      <c r="AEL306" s="10"/>
      <c r="AEM306" s="10"/>
      <c r="AEN306" s="10"/>
      <c r="AEO306" s="10"/>
      <c r="AEP306" s="10"/>
      <c r="AEQ306" s="10"/>
      <c r="AER306" s="10"/>
      <c r="AES306" s="10"/>
      <c r="AET306" s="10"/>
      <c r="AEU306" s="10"/>
      <c r="AEV306" s="10"/>
      <c r="AEW306" s="10"/>
      <c r="AEX306" s="10"/>
      <c r="AEY306" s="10"/>
      <c r="AEZ306" s="10"/>
      <c r="AFA306" s="10"/>
      <c r="AFB306" s="10"/>
      <c r="AFC306" s="10"/>
      <c r="AFD306" s="10"/>
      <c r="AFE306" s="10"/>
      <c r="AFF306" s="10"/>
      <c r="AFG306" s="10"/>
      <c r="AFH306" s="10"/>
      <c r="AFI306" s="10"/>
      <c r="AFJ306" s="10"/>
      <c r="AFK306" s="10"/>
      <c r="AFL306" s="10"/>
      <c r="AFM306" s="10"/>
      <c r="AFN306" s="10"/>
      <c r="AFO306" s="10"/>
      <c r="AFP306" s="10"/>
      <c r="AFQ306" s="10"/>
      <c r="AFR306" s="10"/>
      <c r="AFS306" s="10"/>
      <c r="AFT306" s="10"/>
      <c r="AFU306" s="10"/>
      <c r="AFV306" s="10"/>
      <c r="AFW306" s="10"/>
      <c r="AFX306" s="10"/>
      <c r="AFY306" s="10"/>
      <c r="AFZ306" s="10"/>
      <c r="AGA306" s="10"/>
      <c r="AGB306" s="10"/>
      <c r="AGC306" s="10"/>
      <c r="AGD306" s="10"/>
      <c r="AGE306" s="10"/>
      <c r="AGF306" s="10"/>
      <c r="AGG306" s="10"/>
      <c r="AGH306" s="10"/>
      <c r="AGI306" s="10"/>
      <c r="AGJ306" s="10"/>
      <c r="AGK306" s="10"/>
      <c r="AGL306" s="10"/>
      <c r="AGM306" s="10"/>
      <c r="AGN306" s="10"/>
      <c r="AGO306" s="10"/>
      <c r="AGP306" s="10"/>
      <c r="AGQ306" s="10"/>
      <c r="AGR306" s="10"/>
      <c r="AGS306" s="10"/>
      <c r="AGT306" s="10"/>
      <c r="AGU306" s="10"/>
      <c r="AGV306" s="10"/>
      <c r="AGW306" s="10"/>
      <c r="AGX306" s="10"/>
      <c r="AGY306" s="10"/>
      <c r="AGZ306" s="10"/>
      <c r="AHA306" s="10"/>
      <c r="AHB306" s="10"/>
      <c r="AHC306" s="10"/>
      <c r="AHD306" s="10"/>
      <c r="AHE306" s="10"/>
      <c r="AHF306" s="10"/>
      <c r="AHG306" s="10"/>
      <c r="AHH306" s="10"/>
      <c r="AHI306" s="10"/>
      <c r="AHJ306" s="10"/>
      <c r="AHK306" s="10"/>
      <c r="AHL306" s="10"/>
      <c r="AHM306" s="10"/>
      <c r="AHN306" s="10"/>
      <c r="AHO306" s="10"/>
      <c r="AHP306" s="10"/>
      <c r="AHQ306" s="10"/>
      <c r="AHR306" s="10"/>
      <c r="AHS306" s="10"/>
      <c r="AHT306" s="10"/>
      <c r="AHU306" s="10"/>
      <c r="AHV306" s="10"/>
      <c r="AHW306" s="10"/>
      <c r="AHX306" s="10"/>
      <c r="AHY306" s="10"/>
      <c r="AHZ306" s="10"/>
      <c r="AIA306" s="10"/>
      <c r="AIB306" s="10"/>
      <c r="AIC306" s="10"/>
      <c r="AID306" s="10"/>
      <c r="AIE306" s="10"/>
      <c r="AIF306" s="10"/>
      <c r="AIG306" s="10"/>
      <c r="AIH306" s="10"/>
      <c r="AII306" s="10"/>
      <c r="AIJ306" s="10"/>
      <c r="AIK306" s="10"/>
      <c r="AIL306" s="10"/>
      <c r="AIM306" s="10"/>
      <c r="AIN306" s="10"/>
      <c r="AIO306" s="10"/>
      <c r="AIP306" s="10"/>
      <c r="AIQ306" s="10"/>
      <c r="AIR306" s="10"/>
      <c r="AIS306" s="10"/>
      <c r="AIT306" s="10"/>
      <c r="AIU306" s="10"/>
      <c r="AIV306" s="10"/>
      <c r="AIW306" s="10"/>
      <c r="AIX306" s="10"/>
      <c r="AIY306" s="10"/>
      <c r="AIZ306" s="10"/>
      <c r="AJA306" s="10"/>
      <c r="AJB306" s="10"/>
      <c r="AJC306" s="10"/>
      <c r="AJD306" s="10"/>
      <c r="AJE306" s="10"/>
      <c r="AJF306" s="10"/>
      <c r="AJG306" s="10"/>
      <c r="AJH306" s="10"/>
      <c r="AJI306" s="10"/>
      <c r="AJJ306" s="10"/>
      <c r="AJK306" s="10"/>
      <c r="AJL306" s="10"/>
      <c r="AJM306" s="10"/>
      <c r="AJN306" s="10"/>
      <c r="AJO306" s="10"/>
      <c r="AJP306" s="10"/>
      <c r="AJQ306" s="10"/>
      <c r="AJR306" s="10"/>
      <c r="AJS306" s="10"/>
      <c r="AJT306" s="10"/>
      <c r="AJU306" s="10"/>
      <c r="AJV306" s="10"/>
      <c r="AJW306" s="10"/>
      <c r="AJX306" s="10"/>
      <c r="AJY306" s="10"/>
      <c r="AJZ306" s="10"/>
      <c r="AKA306" s="10"/>
      <c r="AKB306" s="10"/>
      <c r="AKC306" s="10"/>
      <c r="AKD306" s="10"/>
      <c r="AKE306" s="10"/>
      <c r="AKF306" s="10"/>
      <c r="AKG306" s="10"/>
      <c r="AKH306" s="10"/>
      <c r="AKI306" s="10"/>
      <c r="AKJ306" s="10"/>
      <c r="AKK306" s="10"/>
      <c r="AKL306" s="10"/>
      <c r="AKM306" s="10"/>
      <c r="AKN306" s="10"/>
      <c r="AKO306" s="10"/>
      <c r="AKP306" s="10"/>
      <c r="AKQ306" s="10"/>
      <c r="AKR306" s="10"/>
      <c r="AKS306" s="10"/>
      <c r="AKT306" s="10"/>
      <c r="AKU306" s="10"/>
      <c r="AKV306" s="10"/>
      <c r="AKW306" s="10"/>
      <c r="AKX306" s="10"/>
      <c r="AKY306" s="10"/>
      <c r="AKZ306" s="10"/>
      <c r="ALA306" s="10"/>
      <c r="ALB306" s="10"/>
      <c r="ALC306" s="10"/>
      <c r="ALD306" s="10"/>
      <c r="ALE306" s="10"/>
      <c r="ALF306" s="10"/>
      <c r="ALG306" s="10"/>
      <c r="ALH306" s="10"/>
      <c r="ALI306" s="10"/>
      <c r="ALJ306" s="10"/>
      <c r="ALK306" s="10"/>
      <c r="ALL306" s="10"/>
      <c r="ALM306" s="10"/>
      <c r="ALN306" s="10"/>
      <c r="ALO306" s="10"/>
      <c r="ALP306" s="10"/>
      <c r="ALQ306" s="10"/>
      <c r="ALR306" s="10"/>
      <c r="ALS306" s="10"/>
      <c r="ALT306" s="10"/>
      <c r="ALU306" s="10"/>
      <c r="ALV306" s="10"/>
      <c r="ALW306" s="10"/>
      <c r="ALX306" s="10"/>
      <c r="ALY306" s="10"/>
      <c r="ALZ306" s="10"/>
      <c r="AMA306" s="10"/>
      <c r="AMB306" s="10"/>
      <c r="AMC306" s="10"/>
      <c r="AMD306" s="10"/>
      <c r="AME306" s="10"/>
      <c r="AMF306" s="10"/>
      <c r="AMG306" s="10"/>
      <c r="AMH306" s="10"/>
      <c r="AMI306" s="10"/>
      <c r="AMJ306" s="10"/>
      <c r="AMK306" s="10"/>
      <c r="AML306" s="10"/>
      <c r="AMM306" s="10"/>
      <c r="AMN306" s="10"/>
      <c r="AMO306" s="10"/>
      <c r="AMP306" s="10"/>
      <c r="AMQ306" s="10"/>
      <c r="AMR306" s="10"/>
      <c r="AMS306" s="10"/>
      <c r="AMT306" s="10"/>
      <c r="AMU306" s="10"/>
      <c r="AMV306" s="10"/>
      <c r="AMW306" s="10"/>
      <c r="AMX306" s="10"/>
      <c r="AMY306" s="10"/>
      <c r="AMZ306" s="10"/>
      <c r="ANA306" s="10"/>
      <c r="ANB306" s="10"/>
      <c r="ANC306" s="10"/>
      <c r="AND306" s="10"/>
      <c r="ANE306" s="10"/>
      <c r="ANF306" s="10"/>
      <c r="ANG306" s="10"/>
      <c r="ANH306" s="10"/>
      <c r="ANI306" s="10"/>
      <c r="ANJ306" s="10"/>
      <c r="ANK306" s="10"/>
      <c r="ANL306" s="10"/>
      <c r="ANM306" s="10"/>
      <c r="ANN306" s="10"/>
      <c r="ANO306" s="10"/>
      <c r="ANP306" s="10"/>
      <c r="ANQ306" s="10"/>
      <c r="ANR306" s="10"/>
      <c r="ANS306" s="10"/>
      <c r="ANT306" s="10"/>
      <c r="ANU306" s="10"/>
      <c r="ANV306" s="10"/>
      <c r="ANW306" s="10"/>
      <c r="ANX306" s="10"/>
      <c r="ANY306" s="10"/>
      <c r="ANZ306" s="10"/>
      <c r="AOA306" s="10"/>
      <c r="AOB306" s="10"/>
      <c r="AOC306" s="10"/>
      <c r="AOD306" s="10"/>
      <c r="AOE306" s="10"/>
      <c r="AOF306" s="10"/>
      <c r="AOG306" s="10"/>
      <c r="AOH306" s="10"/>
      <c r="AOI306" s="10"/>
      <c r="AOJ306" s="10"/>
      <c r="AOK306" s="10"/>
      <c r="AOL306" s="10"/>
      <c r="AOM306" s="10"/>
      <c r="AON306" s="10"/>
      <c r="AOO306" s="10"/>
      <c r="AOP306" s="10"/>
      <c r="AOQ306" s="10"/>
      <c r="AOR306" s="10"/>
      <c r="AOS306" s="10"/>
      <c r="AOT306" s="10"/>
      <c r="AOU306" s="10"/>
      <c r="AOV306" s="10"/>
      <c r="AOW306" s="10"/>
      <c r="AOX306" s="10"/>
      <c r="AOY306" s="10"/>
      <c r="AOZ306" s="10"/>
      <c r="APA306" s="10"/>
      <c r="APB306" s="10"/>
      <c r="APC306" s="10"/>
      <c r="APD306" s="10"/>
      <c r="APE306" s="10"/>
      <c r="APF306" s="10"/>
      <c r="APG306" s="10"/>
      <c r="APH306" s="10"/>
      <c r="API306" s="10"/>
      <c r="APJ306" s="10"/>
      <c r="APK306" s="10"/>
      <c r="APL306" s="10"/>
      <c r="APM306" s="10"/>
      <c r="APN306" s="10"/>
      <c r="APO306" s="10"/>
      <c r="APP306" s="10"/>
      <c r="APQ306" s="10"/>
      <c r="APR306" s="10"/>
      <c r="APS306" s="10"/>
      <c r="APT306" s="10"/>
      <c r="APU306" s="10"/>
      <c r="APV306" s="10"/>
      <c r="APW306" s="10"/>
      <c r="APX306" s="10"/>
      <c r="APY306" s="10"/>
      <c r="APZ306" s="10"/>
      <c r="AQA306" s="10"/>
      <c r="AQB306" s="10"/>
      <c r="AQC306" s="10"/>
      <c r="AQD306" s="10"/>
      <c r="AQE306" s="10"/>
      <c r="AQF306" s="10"/>
      <c r="AQG306" s="10"/>
      <c r="AQH306" s="10"/>
      <c r="AQI306" s="10"/>
      <c r="AQJ306" s="10"/>
      <c r="AQK306" s="10"/>
      <c r="AQL306" s="10"/>
      <c r="AQM306" s="10"/>
      <c r="AQN306" s="10"/>
      <c r="AQO306" s="10"/>
      <c r="AQP306" s="10"/>
      <c r="AQQ306" s="10"/>
      <c r="AQR306" s="10"/>
      <c r="AQS306" s="10"/>
      <c r="AQT306" s="10"/>
      <c r="AQU306" s="10"/>
      <c r="AQV306" s="10"/>
      <c r="AQW306" s="10"/>
      <c r="AQX306" s="10"/>
      <c r="AQY306" s="10"/>
      <c r="AQZ306" s="10"/>
      <c r="ARA306" s="10"/>
      <c r="ARB306" s="10"/>
      <c r="ARC306" s="10"/>
      <c r="ARD306" s="10"/>
      <c r="ARE306" s="10"/>
      <c r="ARF306" s="10"/>
      <c r="ARG306" s="10"/>
      <c r="ARH306" s="10"/>
      <c r="ARI306" s="10"/>
      <c r="ARJ306" s="10"/>
      <c r="ARK306" s="10"/>
      <c r="ARL306" s="10"/>
      <c r="ARM306" s="10"/>
      <c r="ARN306" s="10"/>
      <c r="ARO306" s="10"/>
      <c r="ARP306" s="10"/>
      <c r="ARQ306" s="10"/>
      <c r="ARR306" s="10"/>
      <c r="ARS306" s="10"/>
      <c r="ART306" s="10"/>
      <c r="ARU306" s="10"/>
      <c r="ARV306" s="10"/>
      <c r="ARW306" s="10"/>
      <c r="ARX306" s="10"/>
      <c r="ARY306" s="10"/>
      <c r="ARZ306" s="10"/>
      <c r="ASA306" s="10"/>
      <c r="ASB306" s="10"/>
      <c r="ASC306" s="10"/>
      <c r="ASD306" s="10"/>
      <c r="ASE306" s="10"/>
      <c r="ASF306" s="10"/>
      <c r="ASG306" s="10"/>
      <c r="ASH306" s="10"/>
      <c r="ASI306" s="10"/>
      <c r="ASJ306" s="10"/>
      <c r="ASK306" s="10"/>
      <c r="ASL306" s="10"/>
      <c r="ASM306" s="10"/>
      <c r="ASN306" s="10"/>
      <c r="ASO306" s="10"/>
      <c r="ASP306" s="10"/>
      <c r="ASQ306" s="10"/>
      <c r="ASR306" s="10"/>
      <c r="ASS306" s="10"/>
      <c r="AST306" s="10"/>
      <c r="ASU306" s="10"/>
      <c r="ASV306" s="10"/>
      <c r="ASW306" s="10"/>
      <c r="ASX306" s="10"/>
      <c r="ASY306" s="10"/>
      <c r="ASZ306" s="10"/>
      <c r="ATA306" s="10"/>
      <c r="ATB306" s="10"/>
      <c r="ATC306" s="10"/>
      <c r="ATD306" s="10"/>
      <c r="ATE306" s="10"/>
      <c r="ATF306" s="10"/>
      <c r="ATG306" s="10"/>
      <c r="ATH306" s="10"/>
      <c r="ATI306" s="10"/>
      <c r="ATJ306" s="10"/>
      <c r="ATK306" s="10"/>
      <c r="ATL306" s="10"/>
      <c r="ATM306" s="10"/>
      <c r="ATN306" s="10"/>
      <c r="ATO306" s="10"/>
      <c r="ATP306" s="10"/>
      <c r="ATQ306" s="10"/>
      <c r="ATR306" s="10"/>
      <c r="ATS306" s="10"/>
      <c r="ATT306" s="10"/>
      <c r="ATU306" s="10"/>
      <c r="ATV306" s="10"/>
      <c r="ATW306" s="10"/>
      <c r="ATX306" s="10"/>
      <c r="ATY306" s="10"/>
      <c r="ATZ306" s="10"/>
      <c r="AUA306" s="10"/>
      <c r="AUB306" s="10"/>
      <c r="AUC306" s="10"/>
      <c r="AUD306" s="10"/>
      <c r="AUE306" s="10"/>
      <c r="AUF306" s="10"/>
      <c r="AUG306" s="10"/>
      <c r="AUH306" s="10"/>
      <c r="AUI306" s="10"/>
      <c r="AUJ306" s="10"/>
      <c r="AUK306" s="10"/>
      <c r="AUL306" s="10"/>
      <c r="AUM306" s="10"/>
      <c r="AUN306" s="10"/>
      <c r="AUO306" s="10"/>
      <c r="AUP306" s="10"/>
      <c r="AUQ306" s="10"/>
      <c r="AUR306" s="10"/>
      <c r="AUS306" s="10"/>
      <c r="AUT306" s="10"/>
      <c r="AUU306" s="10"/>
      <c r="AUV306" s="10"/>
      <c r="AUW306" s="10"/>
      <c r="AUX306" s="10"/>
      <c r="AUY306" s="10"/>
      <c r="AUZ306" s="10"/>
      <c r="AVA306" s="10"/>
      <c r="AVB306" s="10"/>
      <c r="AVC306" s="10"/>
      <c r="AVD306" s="10"/>
      <c r="AVE306" s="10"/>
      <c r="AVF306" s="10"/>
      <c r="AVG306" s="10"/>
      <c r="AVH306" s="10"/>
      <c r="AVI306" s="10"/>
      <c r="AVJ306" s="10"/>
      <c r="AVK306" s="10"/>
      <c r="AVL306" s="10"/>
      <c r="AVM306" s="10"/>
      <c r="AVN306" s="10"/>
      <c r="AVO306" s="10"/>
      <c r="AVP306" s="10"/>
      <c r="AVQ306" s="10"/>
      <c r="AVR306" s="10"/>
      <c r="AVS306" s="10"/>
      <c r="AVT306" s="10"/>
      <c r="AVU306" s="10"/>
      <c r="AVV306" s="10"/>
      <c r="AVW306" s="10"/>
      <c r="AVX306" s="10"/>
      <c r="AVY306" s="10"/>
      <c r="AVZ306" s="10"/>
      <c r="AWA306" s="10"/>
      <c r="AWB306" s="10"/>
      <c r="AWC306" s="10"/>
      <c r="AWD306" s="10"/>
      <c r="AWE306" s="10"/>
      <c r="AWF306" s="10"/>
      <c r="AWG306" s="10"/>
      <c r="AWH306" s="10"/>
      <c r="AWI306" s="10"/>
      <c r="AWJ306" s="10"/>
      <c r="AWK306" s="10"/>
      <c r="AWL306" s="10"/>
      <c r="AWM306" s="10"/>
      <c r="AWN306" s="10"/>
      <c r="AWO306" s="10"/>
      <c r="AWP306" s="10"/>
      <c r="AWQ306" s="10"/>
      <c r="AWR306" s="10"/>
      <c r="AWS306" s="10"/>
      <c r="AWT306" s="10"/>
      <c r="AWU306" s="10"/>
      <c r="AWV306" s="10"/>
      <c r="AWW306" s="10"/>
      <c r="AWX306" s="10"/>
      <c r="AWY306" s="10"/>
      <c r="AWZ306" s="10"/>
      <c r="AXA306" s="10"/>
      <c r="AXB306" s="10"/>
      <c r="AXC306" s="10"/>
      <c r="AXD306" s="10"/>
      <c r="AXE306" s="10"/>
      <c r="AXF306" s="10"/>
      <c r="AXG306" s="10"/>
      <c r="AXH306" s="10"/>
      <c r="AXI306" s="10"/>
      <c r="AXJ306" s="10"/>
      <c r="AXK306" s="10"/>
      <c r="AXL306" s="10"/>
      <c r="AXM306" s="10"/>
      <c r="AXN306" s="10"/>
      <c r="AXO306" s="10"/>
      <c r="AXP306" s="10"/>
      <c r="AXQ306" s="10"/>
      <c r="AXR306" s="10"/>
      <c r="AXS306" s="10"/>
      <c r="AXT306" s="10"/>
      <c r="AXU306" s="10"/>
      <c r="AXV306" s="10"/>
      <c r="AXW306" s="10"/>
      <c r="AXX306" s="10"/>
      <c r="AXY306" s="10"/>
      <c r="AXZ306" s="10"/>
      <c r="AYA306" s="10"/>
      <c r="AYB306" s="10"/>
      <c r="AYC306" s="10"/>
      <c r="AYD306" s="10"/>
      <c r="AYE306" s="10"/>
      <c r="AYF306" s="10"/>
      <c r="AYG306" s="10"/>
      <c r="AYH306" s="10"/>
      <c r="AYI306" s="10"/>
      <c r="AYJ306" s="10"/>
      <c r="AYK306" s="10"/>
      <c r="AYL306" s="10"/>
      <c r="AYM306" s="10"/>
      <c r="AYN306" s="10"/>
      <c r="AYO306" s="10"/>
      <c r="AYP306" s="10"/>
      <c r="AYQ306" s="10"/>
      <c r="AYR306" s="10"/>
      <c r="AYS306" s="10"/>
      <c r="AYT306" s="10"/>
      <c r="AYU306" s="10"/>
      <c r="AYV306" s="10"/>
      <c r="AYW306" s="10"/>
      <c r="AYX306" s="10"/>
      <c r="AYY306" s="10"/>
      <c r="AYZ306" s="10"/>
      <c r="AZA306" s="10"/>
      <c r="AZB306" s="10"/>
      <c r="AZC306" s="10"/>
      <c r="AZD306" s="10"/>
      <c r="AZE306" s="10"/>
      <c r="AZF306" s="10"/>
      <c r="AZG306" s="10"/>
      <c r="AZH306" s="10"/>
      <c r="AZI306" s="10"/>
      <c r="AZJ306" s="10"/>
      <c r="AZK306" s="10"/>
      <c r="AZL306" s="10"/>
      <c r="AZM306" s="10"/>
      <c r="AZN306" s="10"/>
      <c r="AZO306" s="10"/>
      <c r="AZP306" s="10"/>
      <c r="AZQ306" s="10"/>
      <c r="AZR306" s="10"/>
      <c r="AZS306" s="10"/>
      <c r="AZT306" s="10"/>
      <c r="AZU306" s="10"/>
      <c r="AZV306" s="10"/>
      <c r="AZW306" s="10"/>
      <c r="AZX306" s="10"/>
      <c r="AZY306" s="10"/>
      <c r="AZZ306" s="10"/>
      <c r="BAA306" s="10"/>
      <c r="BAB306" s="10"/>
      <c r="BAC306" s="10"/>
      <c r="BAD306" s="10"/>
      <c r="BAE306" s="10"/>
      <c r="BAF306" s="10"/>
      <c r="BAG306" s="10"/>
      <c r="BAH306" s="10"/>
      <c r="BAI306" s="10"/>
      <c r="BAJ306" s="10"/>
      <c r="BAK306" s="10"/>
      <c r="BAL306" s="10"/>
      <c r="BAM306" s="10"/>
      <c r="BAN306" s="10"/>
      <c r="BAO306" s="10"/>
      <c r="BAP306" s="10"/>
      <c r="BAQ306" s="10"/>
      <c r="BAR306" s="10"/>
      <c r="BAS306" s="10"/>
      <c r="BAT306" s="10"/>
      <c r="BAU306" s="10"/>
      <c r="BAV306" s="10"/>
      <c r="BAW306" s="10"/>
      <c r="BAX306" s="10"/>
      <c r="BAY306" s="10"/>
      <c r="BAZ306" s="10"/>
      <c r="BBA306" s="10"/>
      <c r="BBB306" s="10"/>
      <c r="BBC306" s="10"/>
      <c r="BBD306" s="10"/>
      <c r="BBE306" s="10"/>
      <c r="BBF306" s="10"/>
      <c r="BBG306" s="10"/>
      <c r="BBH306" s="10"/>
      <c r="BBI306" s="10"/>
      <c r="BBJ306" s="10"/>
      <c r="BBK306" s="10"/>
      <c r="BBL306" s="10"/>
      <c r="BBM306" s="10"/>
      <c r="BBN306" s="10"/>
      <c r="BBO306" s="10"/>
      <c r="BBP306" s="10"/>
      <c r="BBQ306" s="10"/>
      <c r="BBR306" s="10"/>
      <c r="BBS306" s="10"/>
      <c r="BBT306" s="10"/>
      <c r="BBU306" s="10"/>
      <c r="BBV306" s="10"/>
      <c r="BBW306" s="10"/>
      <c r="BBX306" s="10"/>
      <c r="BBY306" s="10"/>
      <c r="BBZ306" s="10"/>
      <c r="BCA306" s="10"/>
      <c r="BCB306" s="10"/>
      <c r="BCC306" s="10"/>
      <c r="BCD306" s="10"/>
      <c r="BCE306" s="10"/>
      <c r="BCF306" s="10"/>
      <c r="BCG306" s="10"/>
      <c r="BCH306" s="10"/>
      <c r="BCI306" s="10"/>
      <c r="BCJ306" s="10"/>
      <c r="BCK306" s="10"/>
      <c r="BCL306" s="10"/>
      <c r="BCM306" s="10"/>
      <c r="BCN306" s="10"/>
      <c r="BCO306" s="10"/>
      <c r="BCP306" s="10"/>
      <c r="BCQ306" s="10"/>
      <c r="BCR306" s="10"/>
      <c r="BCS306" s="10"/>
      <c r="BCT306" s="10"/>
      <c r="BCU306" s="10"/>
      <c r="BCV306" s="10"/>
      <c r="BCW306" s="10"/>
      <c r="BCX306" s="10"/>
      <c r="BCY306" s="10"/>
      <c r="BCZ306" s="10"/>
      <c r="BDA306" s="10"/>
      <c r="BDB306" s="10"/>
      <c r="BDC306" s="10"/>
      <c r="BDD306" s="10"/>
      <c r="BDE306" s="10"/>
      <c r="BDF306" s="10"/>
      <c r="BDG306" s="10"/>
      <c r="BDH306" s="10"/>
      <c r="BDI306" s="10"/>
      <c r="BDJ306" s="10"/>
      <c r="BDK306" s="10"/>
      <c r="BDL306" s="10"/>
      <c r="BDM306" s="10"/>
      <c r="BDN306" s="10"/>
      <c r="BDO306" s="10"/>
      <c r="BDP306" s="10"/>
      <c r="BDQ306" s="10"/>
      <c r="BDR306" s="10"/>
      <c r="BDS306" s="10"/>
      <c r="BDT306" s="10"/>
      <c r="BDU306" s="10"/>
      <c r="BDV306" s="10"/>
      <c r="BDW306" s="10"/>
      <c r="BDX306" s="10"/>
      <c r="BDY306" s="10"/>
      <c r="BDZ306" s="10"/>
      <c r="BEA306" s="10"/>
      <c r="BEB306" s="10"/>
      <c r="BEC306" s="10"/>
      <c r="BED306" s="10"/>
      <c r="BEE306" s="10"/>
      <c r="BEF306" s="10"/>
      <c r="BEG306" s="10"/>
      <c r="BEH306" s="10"/>
      <c r="BEI306" s="10"/>
      <c r="BEJ306" s="10"/>
      <c r="BEK306" s="10"/>
      <c r="BEL306" s="10"/>
      <c r="BEM306" s="10"/>
      <c r="BEN306" s="10"/>
      <c r="BEO306" s="10"/>
      <c r="BEP306" s="10"/>
      <c r="BEQ306" s="10"/>
      <c r="BER306" s="10"/>
      <c r="BES306" s="10"/>
      <c r="BET306" s="10"/>
      <c r="BEU306" s="10"/>
      <c r="BEV306" s="10"/>
      <c r="BEW306" s="10"/>
      <c r="BEX306" s="10"/>
      <c r="BEY306" s="10"/>
      <c r="BEZ306" s="10"/>
      <c r="BFA306" s="10"/>
      <c r="BFB306" s="10"/>
      <c r="BFC306" s="10"/>
      <c r="BFD306" s="10"/>
      <c r="BFE306" s="10"/>
      <c r="BFF306" s="10"/>
      <c r="BFG306" s="10"/>
      <c r="BFH306" s="10"/>
      <c r="BFI306" s="10"/>
      <c r="BFJ306" s="10"/>
      <c r="BFK306" s="10"/>
      <c r="BFL306" s="10"/>
      <c r="BFM306" s="10"/>
      <c r="BFN306" s="10"/>
      <c r="BFO306" s="10"/>
      <c r="BFP306" s="10"/>
      <c r="BFQ306" s="10"/>
      <c r="BFR306" s="10"/>
      <c r="BFS306" s="10"/>
      <c r="BFT306" s="10"/>
      <c r="BFU306" s="10"/>
      <c r="BFV306" s="10"/>
      <c r="BFW306" s="10"/>
      <c r="BFX306" s="10"/>
      <c r="BFY306" s="10"/>
      <c r="BFZ306" s="10"/>
      <c r="BGA306" s="10"/>
      <c r="BGB306" s="10"/>
      <c r="BGC306" s="10"/>
      <c r="BGD306" s="10"/>
      <c r="BGE306" s="10"/>
      <c r="BGF306" s="10"/>
      <c r="BGG306" s="10"/>
      <c r="BGH306" s="10"/>
      <c r="BGI306" s="10"/>
      <c r="BGJ306" s="10"/>
      <c r="BGK306" s="10"/>
      <c r="BGL306" s="10"/>
      <c r="BGM306" s="10"/>
      <c r="BGN306" s="10"/>
      <c r="BGO306" s="10"/>
      <c r="BGP306" s="10"/>
      <c r="BGQ306" s="10"/>
      <c r="BGR306" s="10"/>
      <c r="BGS306" s="10"/>
      <c r="BGT306" s="10"/>
      <c r="BGU306" s="10"/>
      <c r="BGV306" s="10"/>
      <c r="BGW306" s="10"/>
      <c r="BGX306" s="10"/>
      <c r="BGY306" s="10"/>
      <c r="BGZ306" s="10"/>
      <c r="BHA306" s="10"/>
      <c r="BHB306" s="10"/>
      <c r="BHC306" s="10"/>
      <c r="BHD306" s="10"/>
      <c r="BHE306" s="10"/>
      <c r="BHF306" s="10"/>
      <c r="BHG306" s="10"/>
      <c r="BHH306" s="10"/>
      <c r="BHI306" s="10"/>
      <c r="BHJ306" s="10"/>
      <c r="BHK306" s="10"/>
      <c r="BHL306" s="10"/>
      <c r="BHM306" s="10"/>
      <c r="BHN306" s="10"/>
      <c r="BHO306" s="10"/>
      <c r="BHP306" s="10"/>
      <c r="BHQ306" s="10"/>
      <c r="BHR306" s="10"/>
      <c r="BHS306" s="10"/>
      <c r="BHT306" s="10"/>
      <c r="BHU306" s="10"/>
      <c r="BHV306" s="10"/>
      <c r="BHW306" s="10"/>
      <c r="BHX306" s="10"/>
      <c r="BHY306" s="10"/>
      <c r="BHZ306" s="10"/>
      <c r="BIA306" s="10"/>
      <c r="BIB306" s="10"/>
      <c r="BIC306" s="10"/>
      <c r="BID306" s="10"/>
      <c r="BIE306" s="10"/>
      <c r="BIF306" s="10"/>
      <c r="BIG306" s="10"/>
      <c r="BIH306" s="10"/>
      <c r="BII306" s="10"/>
      <c r="BIJ306" s="10"/>
      <c r="BIK306" s="10"/>
      <c r="BIL306" s="10"/>
      <c r="BIM306" s="10"/>
      <c r="BIN306" s="10"/>
      <c r="BIO306" s="10"/>
      <c r="BIP306" s="10"/>
      <c r="BIQ306" s="10"/>
      <c r="BIR306" s="10"/>
      <c r="BIS306" s="10"/>
      <c r="BIT306" s="10"/>
      <c r="BIU306" s="10"/>
      <c r="BIV306" s="10"/>
      <c r="BIW306" s="10"/>
      <c r="BIX306" s="10"/>
      <c r="BIY306" s="10"/>
      <c r="BIZ306" s="10"/>
      <c r="BJA306" s="10"/>
      <c r="BJB306" s="10"/>
      <c r="BJC306" s="10"/>
      <c r="BJD306" s="10"/>
      <c r="BJE306" s="10"/>
      <c r="BJF306" s="10"/>
      <c r="BJG306" s="10"/>
      <c r="BJH306" s="10"/>
      <c r="BJI306" s="10"/>
      <c r="BJJ306" s="10"/>
      <c r="BJK306" s="10"/>
      <c r="BJL306" s="10"/>
      <c r="BJM306" s="10"/>
      <c r="BJN306" s="10"/>
      <c r="BJO306" s="10"/>
      <c r="BJP306" s="10"/>
      <c r="BJQ306" s="10"/>
      <c r="BJR306" s="10"/>
      <c r="BJS306" s="10"/>
      <c r="BJT306" s="10"/>
      <c r="BJU306" s="10"/>
      <c r="BJV306" s="10"/>
      <c r="BJW306" s="10"/>
      <c r="BJX306" s="10"/>
      <c r="BJY306" s="10"/>
      <c r="BJZ306" s="10"/>
      <c r="BKA306" s="10"/>
      <c r="BKB306" s="10"/>
      <c r="BKC306" s="10"/>
      <c r="BKD306" s="10"/>
      <c r="BKE306" s="10"/>
      <c r="BKF306" s="10"/>
      <c r="BKG306" s="10"/>
      <c r="BKH306" s="10"/>
      <c r="BKI306" s="10"/>
      <c r="BKJ306" s="10"/>
      <c r="BKK306" s="10"/>
      <c r="BKL306" s="10"/>
      <c r="BKM306" s="10"/>
      <c r="BKN306" s="10"/>
      <c r="BKO306" s="10"/>
      <c r="BKP306" s="10"/>
      <c r="BKQ306" s="10"/>
      <c r="BKR306" s="10"/>
      <c r="BKS306" s="10"/>
      <c r="BKT306" s="10"/>
      <c r="BKU306" s="10"/>
      <c r="BKV306" s="10"/>
      <c r="BKW306" s="10"/>
      <c r="BKX306" s="10"/>
      <c r="BKY306" s="10"/>
      <c r="BKZ306" s="10"/>
      <c r="BLA306" s="10"/>
      <c r="BLB306" s="10"/>
      <c r="BLC306" s="10"/>
      <c r="BLD306" s="10"/>
      <c r="BLE306" s="10"/>
      <c r="BLF306" s="10"/>
      <c r="BLG306" s="10"/>
      <c r="BLH306" s="10"/>
      <c r="BLI306" s="10"/>
      <c r="BLJ306" s="10"/>
      <c r="BLK306" s="10"/>
      <c r="BLL306" s="10"/>
      <c r="BLM306" s="10"/>
      <c r="BLN306" s="10"/>
      <c r="BLO306" s="10"/>
      <c r="BLP306" s="10"/>
      <c r="BLQ306" s="10"/>
      <c r="BLR306" s="10"/>
      <c r="BLS306" s="10"/>
      <c r="BLT306" s="10"/>
      <c r="BLU306" s="10"/>
      <c r="BLV306" s="10"/>
      <c r="BLW306" s="10"/>
      <c r="BLX306" s="10"/>
      <c r="BLY306" s="10"/>
      <c r="BLZ306" s="10"/>
      <c r="BMA306" s="10"/>
      <c r="BMB306" s="10"/>
      <c r="BMC306" s="10"/>
      <c r="BMD306" s="10"/>
      <c r="BME306" s="10"/>
      <c r="BMF306" s="10"/>
      <c r="BMG306" s="10"/>
      <c r="BMH306" s="10"/>
      <c r="BMI306" s="10"/>
      <c r="BMJ306" s="10"/>
      <c r="BMK306" s="10"/>
      <c r="BML306" s="10"/>
      <c r="BMM306" s="10"/>
      <c r="BMN306" s="10"/>
      <c r="BMO306" s="10"/>
      <c r="BMP306" s="10"/>
      <c r="BMQ306" s="10"/>
      <c r="BMR306" s="10"/>
      <c r="BMS306" s="10"/>
      <c r="BMT306" s="10"/>
      <c r="BMU306" s="10"/>
      <c r="BMV306" s="10"/>
      <c r="BMW306" s="10"/>
      <c r="BMX306" s="10"/>
      <c r="BMY306" s="10"/>
      <c r="BMZ306" s="10"/>
      <c r="BNA306" s="10"/>
      <c r="BNB306" s="10"/>
      <c r="BNC306" s="10"/>
      <c r="BND306" s="10"/>
      <c r="BNE306" s="10"/>
      <c r="BNF306" s="10"/>
      <c r="BNG306" s="10"/>
      <c r="BNH306" s="10"/>
      <c r="BNI306" s="10"/>
      <c r="BNJ306" s="10"/>
      <c r="BNK306" s="10"/>
      <c r="BNL306" s="10"/>
      <c r="BNM306" s="10"/>
      <c r="BNN306" s="10"/>
      <c r="BNO306" s="10"/>
      <c r="BNP306" s="10"/>
      <c r="BNQ306" s="10"/>
      <c r="BNR306" s="10"/>
      <c r="BNS306" s="10"/>
      <c r="BNT306" s="10"/>
      <c r="BNU306" s="10"/>
      <c r="BNV306" s="10"/>
      <c r="BNW306" s="10"/>
      <c r="BNX306" s="10"/>
      <c r="BNY306" s="10"/>
      <c r="BNZ306" s="10"/>
      <c r="BOA306" s="10"/>
      <c r="BOB306" s="10"/>
      <c r="BOC306" s="10"/>
      <c r="BOD306" s="10"/>
      <c r="BOE306" s="10"/>
      <c r="BOF306" s="10"/>
      <c r="BOG306" s="10"/>
      <c r="BOH306" s="10"/>
      <c r="BOI306" s="10"/>
      <c r="BOJ306" s="10"/>
      <c r="BOK306" s="10"/>
      <c r="BOL306" s="10"/>
      <c r="BOM306" s="10"/>
      <c r="BON306" s="10"/>
      <c r="BOO306" s="10"/>
      <c r="BOP306" s="10"/>
      <c r="BOQ306" s="10"/>
      <c r="BOR306" s="10"/>
      <c r="BOS306" s="10"/>
      <c r="BOT306" s="10"/>
      <c r="BOU306" s="10"/>
      <c r="BOV306" s="10"/>
      <c r="BOW306" s="10"/>
      <c r="BOX306" s="10"/>
      <c r="BOY306" s="10"/>
      <c r="BOZ306" s="10"/>
      <c r="BPA306" s="10"/>
      <c r="BPB306" s="10"/>
      <c r="BPC306" s="10"/>
      <c r="BPD306" s="10"/>
      <c r="BPE306" s="10"/>
      <c r="BPF306" s="10"/>
      <c r="BPG306" s="10"/>
      <c r="BPH306" s="10"/>
      <c r="BPI306" s="10"/>
      <c r="BPJ306" s="10"/>
      <c r="BPK306" s="10"/>
      <c r="BPL306" s="10"/>
      <c r="BPM306" s="10"/>
      <c r="BPN306" s="10"/>
      <c r="BPO306" s="10"/>
      <c r="BPP306" s="10"/>
      <c r="BPQ306" s="10"/>
      <c r="BPR306" s="10"/>
      <c r="BPS306" s="10"/>
      <c r="BPT306" s="10"/>
      <c r="BPU306" s="10"/>
      <c r="BPV306" s="10"/>
      <c r="BPW306" s="10"/>
      <c r="BPX306" s="10"/>
      <c r="BPY306" s="10"/>
      <c r="BPZ306" s="10"/>
      <c r="BQA306" s="10"/>
      <c r="BQB306" s="10"/>
      <c r="BQC306" s="10"/>
      <c r="BQD306" s="10"/>
      <c r="BQE306" s="10"/>
      <c r="BQF306" s="10"/>
      <c r="BQG306" s="10"/>
      <c r="BQH306" s="10"/>
      <c r="BQI306" s="10"/>
      <c r="BQJ306" s="10"/>
      <c r="BQK306" s="10"/>
      <c r="BQL306" s="10"/>
      <c r="BQM306" s="10"/>
      <c r="BQN306" s="10"/>
      <c r="BQO306" s="10"/>
      <c r="BQP306" s="10"/>
      <c r="BQQ306" s="10"/>
      <c r="BQR306" s="10"/>
      <c r="BQS306" s="10"/>
      <c r="BQT306" s="10"/>
      <c r="BQU306" s="10"/>
      <c r="BQV306" s="10"/>
      <c r="BQW306" s="10"/>
      <c r="BQX306" s="10"/>
      <c r="BQY306" s="10"/>
      <c r="BQZ306" s="10"/>
      <c r="BRA306" s="10"/>
      <c r="BRB306" s="10"/>
      <c r="BRC306" s="10"/>
      <c r="BRD306" s="10"/>
      <c r="BRE306" s="10"/>
      <c r="BRF306" s="10"/>
      <c r="BRG306" s="10"/>
      <c r="BRH306" s="10"/>
      <c r="BRI306" s="10"/>
      <c r="BRJ306" s="10"/>
      <c r="BRK306" s="10"/>
      <c r="BRL306" s="10"/>
      <c r="BRM306" s="10"/>
      <c r="BRN306" s="10"/>
      <c r="BRO306" s="10"/>
      <c r="BRP306" s="10"/>
      <c r="BRQ306" s="10"/>
      <c r="BRR306" s="10"/>
      <c r="BRS306" s="10"/>
      <c r="BRT306" s="10"/>
      <c r="BRU306" s="10"/>
      <c r="BRV306" s="10"/>
      <c r="BRW306" s="10"/>
      <c r="BRX306" s="10"/>
      <c r="BRY306" s="10"/>
      <c r="BRZ306" s="10"/>
      <c r="BSA306" s="10"/>
      <c r="BSB306" s="10"/>
      <c r="BSC306" s="10"/>
      <c r="BSD306" s="10"/>
      <c r="BSE306" s="10"/>
      <c r="BSF306" s="10"/>
      <c r="BSG306" s="10"/>
      <c r="BSH306" s="10"/>
      <c r="BSI306" s="10"/>
      <c r="BSJ306" s="10"/>
      <c r="BSK306" s="10"/>
      <c r="BSL306" s="10"/>
      <c r="BSM306" s="10"/>
      <c r="BSN306" s="10"/>
      <c r="BSO306" s="10"/>
      <c r="BSP306" s="10"/>
      <c r="BSQ306" s="10"/>
      <c r="BSR306" s="10"/>
      <c r="BSS306" s="10"/>
      <c r="BST306" s="10"/>
      <c r="BSU306" s="10"/>
      <c r="BSV306" s="10"/>
      <c r="BSW306" s="10"/>
      <c r="BSX306" s="10"/>
      <c r="BSY306" s="10"/>
      <c r="BSZ306" s="10"/>
      <c r="BTA306" s="10"/>
      <c r="BTB306" s="10"/>
      <c r="BTC306" s="10"/>
      <c r="BTD306" s="10"/>
      <c r="BTE306" s="10"/>
      <c r="BTF306" s="10"/>
      <c r="BTG306" s="10"/>
      <c r="BTH306" s="10"/>
      <c r="BTI306" s="10"/>
      <c r="BTJ306" s="10"/>
      <c r="BTK306" s="10"/>
      <c r="BTL306" s="10"/>
      <c r="BTM306" s="10"/>
      <c r="BTN306" s="10"/>
      <c r="BTO306" s="10"/>
      <c r="BTP306" s="10"/>
      <c r="BTQ306" s="10"/>
      <c r="BTR306" s="10"/>
      <c r="BTS306" s="10"/>
      <c r="BTT306" s="10"/>
      <c r="BTU306" s="10"/>
      <c r="BTV306" s="10"/>
      <c r="BTW306" s="10"/>
      <c r="BTX306" s="10"/>
      <c r="BTY306" s="10"/>
      <c r="BTZ306" s="10"/>
      <c r="BUA306" s="10"/>
      <c r="BUB306" s="10"/>
      <c r="BUC306" s="10"/>
      <c r="BUD306" s="10"/>
      <c r="BUE306" s="10"/>
      <c r="BUF306" s="10"/>
      <c r="BUG306" s="10"/>
      <c r="BUH306" s="10"/>
      <c r="BUI306" s="10"/>
      <c r="BUJ306" s="10"/>
      <c r="BUK306" s="10"/>
      <c r="BUL306" s="10"/>
      <c r="BUM306" s="10"/>
      <c r="BUN306" s="10"/>
      <c r="BUO306" s="10"/>
      <c r="BUP306" s="10"/>
      <c r="BUQ306" s="10"/>
      <c r="BUR306" s="10"/>
      <c r="BUS306" s="10"/>
      <c r="BUT306" s="10"/>
      <c r="BUU306" s="10"/>
      <c r="BUV306" s="10"/>
      <c r="BUW306" s="10"/>
      <c r="BUX306" s="10"/>
      <c r="BUY306" s="10"/>
      <c r="BUZ306" s="10"/>
      <c r="BVA306" s="10"/>
      <c r="BVB306" s="10"/>
      <c r="BVC306" s="10"/>
      <c r="BVD306" s="10"/>
      <c r="BVE306" s="10"/>
      <c r="BVF306" s="10"/>
      <c r="BVG306" s="10"/>
      <c r="BVH306" s="10"/>
      <c r="BVI306" s="10"/>
      <c r="BVJ306" s="10"/>
      <c r="BVK306" s="10"/>
      <c r="BVL306" s="10"/>
      <c r="BVM306" s="10"/>
      <c r="BVN306" s="10"/>
      <c r="BVO306" s="10"/>
      <c r="BVP306" s="10"/>
      <c r="BVQ306" s="10"/>
      <c r="BVR306" s="10"/>
      <c r="BVS306" s="10"/>
      <c r="BVT306" s="10"/>
      <c r="BVU306" s="10"/>
      <c r="BVV306" s="10"/>
      <c r="BVW306" s="10"/>
      <c r="BVX306" s="10"/>
      <c r="BVY306" s="10"/>
      <c r="BVZ306" s="10"/>
      <c r="BWA306" s="10"/>
      <c r="BWB306" s="10"/>
      <c r="BWC306" s="10"/>
      <c r="BWD306" s="10"/>
      <c r="BWE306" s="10"/>
      <c r="BWF306" s="10"/>
      <c r="BWG306" s="10"/>
      <c r="BWH306" s="10"/>
      <c r="BWI306" s="10"/>
      <c r="BWJ306" s="10"/>
      <c r="BWK306" s="10"/>
      <c r="BWL306" s="10"/>
      <c r="BWM306" s="10"/>
      <c r="BWN306" s="10"/>
      <c r="BWO306" s="10"/>
      <c r="BWP306" s="10"/>
      <c r="BWQ306" s="10"/>
      <c r="BWR306" s="10"/>
      <c r="BWS306" s="10"/>
      <c r="BWT306" s="10"/>
      <c r="BWU306" s="10"/>
      <c r="BWV306" s="10"/>
      <c r="BWW306" s="10"/>
      <c r="BWX306" s="10"/>
      <c r="BWY306" s="10"/>
      <c r="BWZ306" s="10"/>
      <c r="BXA306" s="10"/>
      <c r="BXB306" s="10"/>
      <c r="BXC306" s="10"/>
      <c r="BXD306" s="10"/>
      <c r="BXE306" s="10"/>
      <c r="BXF306" s="10"/>
      <c r="BXG306" s="10"/>
      <c r="BXH306" s="10"/>
      <c r="BXI306" s="10"/>
      <c r="BXJ306" s="10"/>
      <c r="BXK306" s="10"/>
      <c r="BXL306" s="10"/>
      <c r="BXM306" s="10"/>
      <c r="BXN306" s="10"/>
      <c r="BXO306" s="10"/>
      <c r="BXP306" s="10"/>
      <c r="BXQ306" s="10"/>
      <c r="BXR306" s="10"/>
      <c r="BXS306" s="10"/>
      <c r="BXT306" s="10"/>
      <c r="BXU306" s="10"/>
      <c r="BXV306" s="10"/>
      <c r="BXW306" s="10"/>
      <c r="BXX306" s="10"/>
      <c r="BXY306" s="10"/>
      <c r="BXZ306" s="10"/>
      <c r="BYA306" s="10"/>
      <c r="BYB306" s="10"/>
      <c r="BYC306" s="10"/>
      <c r="BYD306" s="10"/>
      <c r="BYE306" s="10"/>
      <c r="BYF306" s="10"/>
      <c r="BYG306" s="10"/>
      <c r="BYH306" s="10"/>
      <c r="BYI306" s="10"/>
      <c r="BYJ306" s="10"/>
      <c r="BYK306" s="10"/>
      <c r="BYL306" s="10"/>
      <c r="BYM306" s="10"/>
      <c r="BYN306" s="10"/>
      <c r="BYO306" s="10"/>
      <c r="BYP306" s="10"/>
      <c r="BYQ306" s="10"/>
      <c r="BYR306" s="10"/>
      <c r="BYS306" s="10"/>
      <c r="BYT306" s="10"/>
      <c r="BYU306" s="10"/>
      <c r="BYV306" s="10"/>
      <c r="BYW306" s="10"/>
      <c r="BYX306" s="10"/>
      <c r="BYY306" s="10"/>
      <c r="BYZ306" s="10"/>
      <c r="BZA306" s="10"/>
      <c r="BZB306" s="10"/>
      <c r="BZC306" s="10"/>
      <c r="BZD306" s="10"/>
      <c r="BZE306" s="10"/>
      <c r="BZF306" s="10"/>
      <c r="BZG306" s="10"/>
      <c r="BZH306" s="10"/>
      <c r="BZI306" s="10"/>
      <c r="BZJ306" s="10"/>
      <c r="BZK306" s="10"/>
      <c r="BZL306" s="10"/>
      <c r="BZM306" s="10"/>
      <c r="BZN306" s="10"/>
      <c r="BZO306" s="10"/>
      <c r="BZP306" s="10"/>
      <c r="BZQ306" s="10"/>
      <c r="BZR306" s="10"/>
      <c r="BZS306" s="10"/>
      <c r="BZT306" s="10"/>
      <c r="BZU306" s="10"/>
      <c r="BZV306" s="10"/>
      <c r="BZW306" s="10"/>
      <c r="BZX306" s="10"/>
      <c r="BZY306" s="10"/>
      <c r="BZZ306" s="10"/>
      <c r="CAA306" s="10"/>
      <c r="CAB306" s="10"/>
      <c r="CAC306" s="10"/>
      <c r="CAD306" s="10"/>
      <c r="CAE306" s="10"/>
      <c r="CAF306" s="10"/>
      <c r="CAG306" s="10"/>
      <c r="CAH306" s="10"/>
      <c r="CAI306" s="10"/>
      <c r="CAJ306" s="10"/>
      <c r="CAK306" s="10"/>
      <c r="CAL306" s="10"/>
      <c r="CAM306" s="10"/>
      <c r="CAN306" s="10"/>
      <c r="CAO306" s="10"/>
      <c r="CAP306" s="10"/>
      <c r="CAQ306" s="10"/>
      <c r="CAR306" s="10"/>
      <c r="CAS306" s="10"/>
      <c r="CAT306" s="10"/>
      <c r="CAU306" s="10"/>
      <c r="CAV306" s="10"/>
      <c r="CAW306" s="10"/>
      <c r="CAX306" s="10"/>
      <c r="CAY306" s="10"/>
      <c r="CAZ306" s="10"/>
      <c r="CBA306" s="10"/>
      <c r="CBB306" s="10"/>
      <c r="CBC306" s="10"/>
      <c r="CBD306" s="10"/>
      <c r="CBE306" s="10"/>
      <c r="CBF306" s="10"/>
      <c r="CBG306" s="10"/>
      <c r="CBH306" s="10"/>
      <c r="CBI306" s="10"/>
      <c r="CBJ306" s="10"/>
      <c r="CBK306" s="10"/>
      <c r="CBL306" s="10"/>
      <c r="CBM306" s="10"/>
      <c r="CBN306" s="10"/>
      <c r="CBO306" s="10"/>
      <c r="CBP306" s="10"/>
      <c r="CBQ306" s="10"/>
      <c r="CBR306" s="10"/>
      <c r="CBS306" s="10"/>
      <c r="CBT306" s="10"/>
      <c r="CBU306" s="10"/>
      <c r="CBV306" s="10"/>
      <c r="CBW306" s="10"/>
      <c r="CBX306" s="10"/>
      <c r="CBY306" s="10"/>
      <c r="CBZ306" s="10"/>
      <c r="CCA306" s="10"/>
      <c r="CCB306" s="10"/>
      <c r="CCC306" s="10"/>
      <c r="CCD306" s="10"/>
      <c r="CCE306" s="10"/>
      <c r="CCF306" s="10"/>
      <c r="CCG306" s="10"/>
      <c r="CCH306" s="10"/>
      <c r="CCI306" s="10"/>
      <c r="CCJ306" s="10"/>
      <c r="CCK306" s="10"/>
      <c r="CCL306" s="10"/>
      <c r="CCM306" s="10"/>
      <c r="CCN306" s="10"/>
      <c r="CCO306" s="10"/>
      <c r="CCP306" s="10"/>
      <c r="CCQ306" s="10"/>
      <c r="CCR306" s="10"/>
      <c r="CCS306" s="10"/>
      <c r="CCT306" s="10"/>
      <c r="CCU306" s="10"/>
      <c r="CCV306" s="10"/>
      <c r="CCW306" s="10"/>
      <c r="CCX306" s="10"/>
      <c r="CCY306" s="10"/>
      <c r="CCZ306" s="10"/>
      <c r="CDA306" s="10"/>
      <c r="CDB306" s="10"/>
      <c r="CDC306" s="10"/>
      <c r="CDD306" s="10"/>
      <c r="CDE306" s="10"/>
      <c r="CDF306" s="10"/>
      <c r="CDG306" s="10"/>
      <c r="CDH306" s="10"/>
      <c r="CDI306" s="10"/>
      <c r="CDJ306" s="10"/>
      <c r="CDK306" s="10"/>
      <c r="CDL306" s="10"/>
      <c r="CDM306" s="10"/>
      <c r="CDN306" s="10"/>
      <c r="CDO306" s="10"/>
      <c r="CDP306" s="10"/>
      <c r="CDQ306" s="10"/>
      <c r="CDR306" s="10"/>
      <c r="CDS306" s="10"/>
      <c r="CDT306" s="10"/>
      <c r="CDU306" s="10"/>
      <c r="CDV306" s="10"/>
      <c r="CDW306" s="10"/>
      <c r="CDX306" s="10"/>
      <c r="CDY306" s="10"/>
      <c r="CDZ306" s="10"/>
      <c r="CEA306" s="10"/>
      <c r="CEB306" s="10"/>
      <c r="CEC306" s="10"/>
      <c r="CED306" s="10"/>
      <c r="CEE306" s="10"/>
      <c r="CEF306" s="10"/>
      <c r="CEG306" s="10"/>
      <c r="CEH306" s="10"/>
      <c r="CEI306" s="10"/>
      <c r="CEJ306" s="10"/>
      <c r="CEK306" s="10"/>
      <c r="CEL306" s="10"/>
      <c r="CEM306" s="10"/>
      <c r="CEN306" s="10"/>
      <c r="CEO306" s="10"/>
      <c r="CEP306" s="10"/>
      <c r="CEQ306" s="10"/>
      <c r="CER306" s="10"/>
      <c r="CES306" s="10"/>
      <c r="CET306" s="10"/>
      <c r="CEU306" s="10"/>
      <c r="CEV306" s="10"/>
      <c r="CEW306" s="10"/>
      <c r="CEX306" s="10"/>
      <c r="CEY306" s="10"/>
      <c r="CEZ306" s="10"/>
      <c r="CFA306" s="10"/>
      <c r="CFB306" s="10"/>
      <c r="CFC306" s="10"/>
      <c r="CFD306" s="10"/>
      <c r="CFE306" s="10"/>
      <c r="CFF306" s="10"/>
      <c r="CFG306" s="10"/>
      <c r="CFH306" s="10"/>
      <c r="CFI306" s="10"/>
      <c r="CFJ306" s="10"/>
      <c r="CFK306" s="10"/>
      <c r="CFL306" s="10"/>
      <c r="CFM306" s="10"/>
      <c r="CFN306" s="10"/>
      <c r="CFO306" s="10"/>
      <c r="CFP306" s="10"/>
      <c r="CFQ306" s="10"/>
      <c r="CFR306" s="10"/>
      <c r="CFS306" s="10"/>
      <c r="CFT306" s="10"/>
      <c r="CFU306" s="10"/>
      <c r="CFV306" s="10"/>
      <c r="CFW306" s="10"/>
      <c r="CFX306" s="10"/>
      <c r="CFY306" s="10"/>
      <c r="CFZ306" s="10"/>
      <c r="CGA306" s="10"/>
      <c r="CGB306" s="10"/>
      <c r="CGC306" s="10"/>
      <c r="CGD306" s="10"/>
      <c r="CGE306" s="10"/>
      <c r="CGF306" s="10"/>
      <c r="CGG306" s="10"/>
      <c r="CGH306" s="10"/>
      <c r="CGI306" s="10"/>
      <c r="CGJ306" s="10"/>
      <c r="CGK306" s="10"/>
      <c r="CGL306" s="10"/>
      <c r="CGM306" s="10"/>
      <c r="CGN306" s="10"/>
      <c r="CGO306" s="10"/>
      <c r="CGP306" s="10"/>
      <c r="CGQ306" s="10"/>
      <c r="CGR306" s="10"/>
      <c r="CGS306" s="10"/>
      <c r="CGT306" s="10"/>
      <c r="CGU306" s="10"/>
      <c r="CGV306" s="10"/>
      <c r="CGW306" s="10"/>
      <c r="CGX306" s="10"/>
      <c r="CGY306" s="10"/>
      <c r="CGZ306" s="10"/>
      <c r="CHA306" s="10"/>
      <c r="CHB306" s="10"/>
      <c r="CHC306" s="10"/>
      <c r="CHD306" s="10"/>
      <c r="CHE306" s="10"/>
      <c r="CHF306" s="10"/>
      <c r="CHG306" s="10"/>
      <c r="CHH306" s="10"/>
      <c r="CHI306" s="10"/>
      <c r="CHJ306" s="10"/>
      <c r="CHK306" s="10"/>
      <c r="CHL306" s="10"/>
      <c r="CHM306" s="10"/>
      <c r="CHN306" s="10"/>
      <c r="CHO306" s="10"/>
      <c r="CHP306" s="10"/>
      <c r="CHQ306" s="10"/>
      <c r="CHR306" s="10"/>
      <c r="CHS306" s="10"/>
      <c r="CHT306" s="10"/>
      <c r="CHU306" s="10"/>
      <c r="CHV306" s="10"/>
      <c r="CHW306" s="10"/>
      <c r="CHX306" s="10"/>
      <c r="CHY306" s="10"/>
      <c r="CHZ306" s="10"/>
      <c r="CIA306" s="10"/>
      <c r="CIB306" s="10"/>
      <c r="CIC306" s="10"/>
      <c r="CID306" s="10"/>
      <c r="CIE306" s="10"/>
      <c r="CIF306" s="10"/>
      <c r="CIG306" s="10"/>
      <c r="CIH306" s="10"/>
      <c r="CII306" s="10"/>
      <c r="CIJ306" s="10"/>
      <c r="CIK306" s="10"/>
      <c r="CIL306" s="10"/>
      <c r="CIM306" s="10"/>
      <c r="CIN306" s="10"/>
      <c r="CIO306" s="10"/>
      <c r="CIP306" s="10"/>
      <c r="CIQ306" s="10"/>
      <c r="CIR306" s="10"/>
      <c r="CIS306" s="10"/>
      <c r="CIT306" s="10"/>
      <c r="CIU306" s="10"/>
      <c r="CIV306" s="10"/>
      <c r="CIW306" s="10"/>
      <c r="CIX306" s="10"/>
      <c r="CIY306" s="10"/>
      <c r="CIZ306" s="10"/>
      <c r="CJA306" s="10"/>
      <c r="CJB306" s="10"/>
      <c r="CJC306" s="10"/>
      <c r="CJD306" s="10"/>
      <c r="CJE306" s="10"/>
      <c r="CJF306" s="10"/>
      <c r="CJG306" s="10"/>
      <c r="CJH306" s="10"/>
      <c r="CJI306" s="10"/>
      <c r="CJJ306" s="10"/>
      <c r="CJK306" s="10"/>
      <c r="CJL306" s="10"/>
      <c r="CJM306" s="10"/>
      <c r="CJN306" s="10"/>
      <c r="CJO306" s="10"/>
      <c r="CJP306" s="10"/>
      <c r="CJQ306" s="10"/>
      <c r="CJR306" s="10"/>
      <c r="CJS306" s="10"/>
      <c r="CJT306" s="10"/>
      <c r="CJU306" s="10"/>
      <c r="CJV306" s="10"/>
      <c r="CJW306" s="10"/>
      <c r="CJX306" s="10"/>
      <c r="CJY306" s="10"/>
      <c r="CJZ306" s="10"/>
      <c r="CKA306" s="10"/>
      <c r="CKB306" s="10"/>
      <c r="CKC306" s="10"/>
      <c r="CKD306" s="10"/>
      <c r="CKE306" s="10"/>
      <c r="CKF306" s="10"/>
      <c r="CKG306" s="10"/>
      <c r="CKH306" s="10"/>
      <c r="CKI306" s="10"/>
      <c r="CKJ306" s="10"/>
      <c r="CKK306" s="10"/>
      <c r="CKL306" s="10"/>
      <c r="CKM306" s="10"/>
      <c r="CKN306" s="10"/>
      <c r="CKO306" s="10"/>
      <c r="CKP306" s="10"/>
      <c r="CKQ306" s="10"/>
      <c r="CKR306" s="10"/>
      <c r="CKS306" s="10"/>
      <c r="CKT306" s="10"/>
      <c r="CKU306" s="10"/>
      <c r="CKV306" s="10"/>
      <c r="CKW306" s="10"/>
      <c r="CKX306" s="10"/>
      <c r="CKY306" s="10"/>
      <c r="CKZ306" s="10"/>
      <c r="CLA306" s="10"/>
      <c r="CLB306" s="10"/>
      <c r="CLC306" s="10"/>
      <c r="CLD306" s="10"/>
      <c r="CLE306" s="10"/>
      <c r="CLF306" s="10"/>
      <c r="CLG306" s="10"/>
      <c r="CLH306" s="10"/>
      <c r="CLI306" s="10"/>
      <c r="CLJ306" s="10"/>
      <c r="CLK306" s="10"/>
      <c r="CLL306" s="10"/>
      <c r="CLM306" s="10"/>
      <c r="CLN306" s="10"/>
      <c r="CLO306" s="10"/>
      <c r="CLP306" s="10"/>
      <c r="CLQ306" s="10"/>
      <c r="CLR306" s="10"/>
      <c r="CLS306" s="10"/>
      <c r="CLT306" s="10"/>
      <c r="CLU306" s="10"/>
      <c r="CLV306" s="10"/>
      <c r="CLW306" s="10"/>
      <c r="CLX306" s="10"/>
      <c r="CLY306" s="10"/>
      <c r="CLZ306" s="10"/>
      <c r="CMA306" s="10"/>
      <c r="CMB306" s="10"/>
      <c r="CMC306" s="10"/>
      <c r="CMD306" s="10"/>
      <c r="CME306" s="10"/>
      <c r="CMF306" s="10"/>
      <c r="CMG306" s="10"/>
      <c r="CMH306" s="10"/>
      <c r="CMI306" s="10"/>
      <c r="CMJ306" s="10"/>
      <c r="CMK306" s="10"/>
      <c r="CML306" s="10"/>
      <c r="CMM306" s="10"/>
      <c r="CMN306" s="10"/>
      <c r="CMO306" s="10"/>
      <c r="CMP306" s="10"/>
      <c r="CMQ306" s="10"/>
      <c r="CMR306" s="10"/>
      <c r="CMS306" s="10"/>
      <c r="CMT306" s="10"/>
      <c r="CMU306" s="10"/>
      <c r="CMV306" s="10"/>
      <c r="CMW306" s="10"/>
      <c r="CMX306" s="10"/>
      <c r="CMY306" s="10"/>
      <c r="CMZ306" s="10"/>
      <c r="CNA306" s="10"/>
      <c r="CNB306" s="10"/>
      <c r="CNC306" s="10"/>
      <c r="CND306" s="10"/>
      <c r="CNE306" s="10"/>
      <c r="CNF306" s="10"/>
      <c r="CNG306" s="10"/>
      <c r="CNH306" s="10"/>
      <c r="CNI306" s="10"/>
      <c r="CNJ306" s="10"/>
      <c r="CNK306" s="10"/>
      <c r="CNL306" s="10"/>
      <c r="CNM306" s="10"/>
      <c r="CNN306" s="10"/>
      <c r="CNO306" s="10"/>
      <c r="CNP306" s="10"/>
      <c r="CNQ306" s="10"/>
      <c r="CNR306" s="10"/>
      <c r="CNS306" s="10"/>
      <c r="CNT306" s="10"/>
      <c r="CNU306" s="10"/>
      <c r="CNV306" s="10"/>
      <c r="CNW306" s="10"/>
      <c r="CNX306" s="10"/>
      <c r="CNY306" s="10"/>
      <c r="CNZ306" s="10"/>
      <c r="COA306" s="10"/>
      <c r="COB306" s="10"/>
      <c r="COC306" s="10"/>
      <c r="COD306" s="10"/>
      <c r="COE306" s="10"/>
      <c r="COF306" s="10"/>
      <c r="COG306" s="10"/>
      <c r="COH306" s="10"/>
      <c r="COI306" s="10"/>
      <c r="COJ306" s="10"/>
      <c r="COK306" s="10"/>
      <c r="COL306" s="10"/>
      <c r="COM306" s="10"/>
      <c r="CON306" s="10"/>
      <c r="COO306" s="10"/>
      <c r="COP306" s="10"/>
      <c r="COQ306" s="10"/>
      <c r="COR306" s="10"/>
      <c r="COS306" s="10"/>
      <c r="COT306" s="10"/>
      <c r="COU306" s="10"/>
      <c r="COV306" s="10"/>
      <c r="COW306" s="10"/>
      <c r="COX306" s="10"/>
      <c r="COY306" s="10"/>
      <c r="COZ306" s="10"/>
      <c r="CPA306" s="10"/>
      <c r="CPB306" s="10"/>
      <c r="CPC306" s="10"/>
      <c r="CPD306" s="10"/>
      <c r="CPE306" s="10"/>
      <c r="CPF306" s="10"/>
      <c r="CPG306" s="10"/>
      <c r="CPH306" s="10"/>
      <c r="CPI306" s="10"/>
      <c r="CPJ306" s="10"/>
      <c r="CPK306" s="10"/>
      <c r="CPL306" s="10"/>
      <c r="CPM306" s="10"/>
      <c r="CPN306" s="10"/>
      <c r="CPO306" s="10"/>
      <c r="CPP306" s="10"/>
      <c r="CPQ306" s="10"/>
      <c r="CPR306" s="10"/>
      <c r="CPS306" s="10"/>
      <c r="CPT306" s="10"/>
      <c r="CPU306" s="10"/>
      <c r="CPV306" s="10"/>
      <c r="CPW306" s="10"/>
      <c r="CPX306" s="10"/>
      <c r="CPY306" s="10"/>
      <c r="CPZ306" s="10"/>
      <c r="CQA306" s="10"/>
      <c r="CQB306" s="10"/>
      <c r="CQC306" s="10"/>
      <c r="CQD306" s="10"/>
      <c r="CQE306" s="10"/>
      <c r="CQF306" s="10"/>
      <c r="CQG306" s="10"/>
      <c r="CQH306" s="10"/>
      <c r="CQI306" s="10"/>
      <c r="CQJ306" s="10"/>
      <c r="CQK306" s="10"/>
      <c r="CQL306" s="10"/>
      <c r="CQM306" s="10"/>
      <c r="CQN306" s="10"/>
      <c r="CQO306" s="10"/>
      <c r="CQP306" s="10"/>
      <c r="CQQ306" s="10"/>
      <c r="CQR306" s="10"/>
      <c r="CQS306" s="10"/>
      <c r="CQT306" s="10"/>
      <c r="CQU306" s="10"/>
      <c r="CQV306" s="10"/>
      <c r="CQW306" s="10"/>
      <c r="CQX306" s="10"/>
      <c r="CQY306" s="10"/>
      <c r="CQZ306" s="10"/>
      <c r="CRA306" s="10"/>
      <c r="CRB306" s="10"/>
      <c r="CRC306" s="10"/>
      <c r="CRD306" s="10"/>
      <c r="CRE306" s="10"/>
      <c r="CRF306" s="10"/>
      <c r="CRG306" s="10"/>
      <c r="CRH306" s="10"/>
      <c r="CRI306" s="10"/>
      <c r="CRJ306" s="10"/>
      <c r="CRK306" s="10"/>
      <c r="CRL306" s="10"/>
      <c r="CRM306" s="10"/>
      <c r="CRN306" s="10"/>
      <c r="CRO306" s="10"/>
      <c r="CRP306" s="10"/>
      <c r="CRQ306" s="10"/>
      <c r="CRR306" s="10"/>
      <c r="CRS306" s="10"/>
      <c r="CRT306" s="10"/>
      <c r="CRU306" s="10"/>
      <c r="CRV306" s="10"/>
      <c r="CRW306" s="10"/>
      <c r="CRX306" s="10"/>
      <c r="CRY306" s="10"/>
      <c r="CRZ306" s="10"/>
      <c r="CSA306" s="10"/>
      <c r="CSB306" s="10"/>
      <c r="CSC306" s="10"/>
      <c r="CSD306" s="10"/>
      <c r="CSE306" s="10"/>
      <c r="CSF306" s="10"/>
      <c r="CSG306" s="10"/>
      <c r="CSH306" s="10"/>
      <c r="CSI306" s="10"/>
      <c r="CSJ306" s="10"/>
      <c r="CSK306" s="10"/>
      <c r="CSL306" s="10"/>
      <c r="CSM306" s="10"/>
      <c r="CSN306" s="10"/>
      <c r="CSO306" s="10"/>
      <c r="CSP306" s="10"/>
      <c r="CSQ306" s="10"/>
      <c r="CSR306" s="10"/>
      <c r="CSS306" s="10"/>
      <c r="CST306" s="10"/>
      <c r="CSU306" s="10"/>
      <c r="CSV306" s="10"/>
      <c r="CSW306" s="10"/>
      <c r="CSX306" s="10"/>
      <c r="CSY306" s="10"/>
      <c r="CSZ306" s="10"/>
      <c r="CTA306" s="10"/>
      <c r="CTB306" s="10"/>
      <c r="CTC306" s="10"/>
      <c r="CTD306" s="10"/>
      <c r="CTE306" s="10"/>
      <c r="CTF306" s="10"/>
      <c r="CTG306" s="10"/>
      <c r="CTH306" s="10"/>
      <c r="CTI306" s="10"/>
      <c r="CTJ306" s="10"/>
      <c r="CTK306" s="10"/>
      <c r="CTL306" s="10"/>
      <c r="CTM306" s="10"/>
      <c r="CTN306" s="10"/>
      <c r="CTO306" s="10"/>
      <c r="CTP306" s="10"/>
      <c r="CTQ306" s="10"/>
      <c r="CTR306" s="10"/>
      <c r="CTS306" s="10"/>
      <c r="CTT306" s="10"/>
      <c r="CTU306" s="10"/>
      <c r="CTV306" s="10"/>
      <c r="CTW306" s="10"/>
      <c r="CTX306" s="10"/>
      <c r="CTY306" s="10"/>
      <c r="CTZ306" s="10"/>
      <c r="CUA306" s="10"/>
      <c r="CUB306" s="10"/>
      <c r="CUC306" s="10"/>
      <c r="CUD306" s="10"/>
      <c r="CUE306" s="10"/>
      <c r="CUF306" s="10"/>
      <c r="CUG306" s="10"/>
      <c r="CUH306" s="10"/>
      <c r="CUI306" s="10"/>
      <c r="CUJ306" s="10"/>
      <c r="CUK306" s="10"/>
      <c r="CUL306" s="10"/>
      <c r="CUM306" s="10"/>
      <c r="CUN306" s="10"/>
      <c r="CUO306" s="10"/>
      <c r="CUP306" s="10"/>
      <c r="CUQ306" s="10"/>
      <c r="CUR306" s="10"/>
      <c r="CUS306" s="10"/>
      <c r="CUT306" s="10"/>
      <c r="CUU306" s="10"/>
      <c r="CUV306" s="10"/>
      <c r="CUW306" s="10"/>
      <c r="CUX306" s="10"/>
      <c r="CUY306" s="10"/>
      <c r="CUZ306" s="10"/>
      <c r="CVA306" s="10"/>
      <c r="CVB306" s="10"/>
      <c r="CVC306" s="10"/>
      <c r="CVD306" s="10"/>
      <c r="CVE306" s="10"/>
      <c r="CVF306" s="10"/>
      <c r="CVG306" s="10"/>
      <c r="CVH306" s="10"/>
      <c r="CVI306" s="10"/>
      <c r="CVJ306" s="10"/>
      <c r="CVK306" s="10"/>
      <c r="CVL306" s="10"/>
      <c r="CVM306" s="10"/>
      <c r="CVN306" s="10"/>
      <c r="CVO306" s="10"/>
      <c r="CVP306" s="10"/>
      <c r="CVQ306" s="10"/>
      <c r="CVR306" s="10"/>
      <c r="CVS306" s="10"/>
      <c r="CVT306" s="10"/>
      <c r="CVU306" s="10"/>
      <c r="CVV306" s="10"/>
      <c r="CVW306" s="10"/>
      <c r="CVX306" s="10"/>
      <c r="CVY306" s="10"/>
      <c r="CVZ306" s="10"/>
      <c r="CWA306" s="10"/>
      <c r="CWB306" s="10"/>
      <c r="CWC306" s="10"/>
      <c r="CWD306" s="10"/>
      <c r="CWE306" s="10"/>
      <c r="CWF306" s="10"/>
      <c r="CWG306" s="10"/>
      <c r="CWH306" s="10"/>
      <c r="CWI306" s="10"/>
      <c r="CWJ306" s="10"/>
      <c r="CWK306" s="10"/>
      <c r="CWL306" s="10"/>
      <c r="CWM306" s="10"/>
      <c r="CWN306" s="10"/>
      <c r="CWO306" s="10"/>
      <c r="CWP306" s="10"/>
      <c r="CWQ306" s="10"/>
      <c r="CWR306" s="10"/>
      <c r="CWS306" s="10"/>
      <c r="CWT306" s="10"/>
      <c r="CWU306" s="10"/>
      <c r="CWV306" s="10"/>
      <c r="CWW306" s="10"/>
      <c r="CWX306" s="10"/>
      <c r="CWY306" s="10"/>
      <c r="CWZ306" s="10"/>
      <c r="CXA306" s="10"/>
      <c r="CXB306" s="10"/>
      <c r="CXC306" s="10"/>
      <c r="CXD306" s="10"/>
      <c r="CXE306" s="10"/>
      <c r="CXF306" s="10"/>
      <c r="CXG306" s="10"/>
      <c r="CXH306" s="10"/>
      <c r="CXI306" s="10"/>
      <c r="CXJ306" s="10"/>
      <c r="CXK306" s="10"/>
      <c r="CXL306" s="10"/>
      <c r="CXM306" s="10"/>
      <c r="CXN306" s="10"/>
      <c r="CXO306" s="10"/>
      <c r="CXP306" s="10"/>
      <c r="CXQ306" s="10"/>
      <c r="CXR306" s="10"/>
      <c r="CXS306" s="10"/>
      <c r="CXT306" s="10"/>
      <c r="CXU306" s="10"/>
      <c r="CXV306" s="10"/>
      <c r="CXW306" s="10"/>
      <c r="CXX306" s="10"/>
      <c r="CXY306" s="10"/>
      <c r="CXZ306" s="10"/>
      <c r="CYA306" s="10"/>
      <c r="CYB306" s="10"/>
      <c r="CYC306" s="10"/>
      <c r="CYD306" s="10"/>
      <c r="CYE306" s="10"/>
      <c r="CYF306" s="10"/>
      <c r="CYG306" s="10"/>
      <c r="CYH306" s="10"/>
      <c r="CYI306" s="10"/>
      <c r="CYJ306" s="10"/>
      <c r="CYK306" s="10"/>
      <c r="CYL306" s="10"/>
      <c r="CYM306" s="10"/>
      <c r="CYN306" s="10"/>
      <c r="CYO306" s="10"/>
      <c r="CYP306" s="10"/>
      <c r="CYQ306" s="10"/>
      <c r="CYR306" s="10"/>
      <c r="CYS306" s="10"/>
      <c r="CYT306" s="10"/>
      <c r="CYU306" s="10"/>
      <c r="CYV306" s="10"/>
      <c r="CYW306" s="10"/>
      <c r="CYX306" s="10"/>
      <c r="CYY306" s="10"/>
      <c r="CYZ306" s="10"/>
      <c r="CZA306" s="10"/>
      <c r="CZB306" s="10"/>
      <c r="CZC306" s="10"/>
      <c r="CZD306" s="10"/>
      <c r="CZE306" s="10"/>
      <c r="CZF306" s="10"/>
      <c r="CZG306" s="10"/>
      <c r="CZH306" s="10"/>
      <c r="CZI306" s="10"/>
      <c r="CZJ306" s="10"/>
      <c r="CZK306" s="10"/>
      <c r="CZL306" s="10"/>
      <c r="CZM306" s="10"/>
      <c r="CZN306" s="10"/>
      <c r="CZO306" s="10"/>
      <c r="CZP306" s="10"/>
      <c r="CZQ306" s="10"/>
      <c r="CZR306" s="10"/>
      <c r="CZS306" s="10"/>
      <c r="CZT306" s="10"/>
      <c r="CZU306" s="10"/>
      <c r="CZV306" s="10"/>
      <c r="CZW306" s="10"/>
      <c r="CZX306" s="10"/>
      <c r="CZY306" s="10"/>
      <c r="CZZ306" s="10"/>
      <c r="DAA306" s="10"/>
      <c r="DAB306" s="10"/>
      <c r="DAC306" s="10"/>
      <c r="DAD306" s="10"/>
      <c r="DAE306" s="10"/>
      <c r="DAF306" s="10"/>
      <c r="DAG306" s="10"/>
      <c r="DAH306" s="10"/>
      <c r="DAI306" s="10"/>
      <c r="DAJ306" s="10"/>
      <c r="DAK306" s="10"/>
      <c r="DAL306" s="10"/>
      <c r="DAM306" s="10"/>
      <c r="DAN306" s="10"/>
      <c r="DAO306" s="10"/>
      <c r="DAP306" s="10"/>
      <c r="DAQ306" s="10"/>
      <c r="DAR306" s="10"/>
      <c r="DAS306" s="10"/>
      <c r="DAT306" s="10"/>
      <c r="DAU306" s="10"/>
      <c r="DAV306" s="10"/>
      <c r="DAW306" s="10"/>
      <c r="DAX306" s="10"/>
      <c r="DAY306" s="10"/>
      <c r="DAZ306" s="10"/>
      <c r="DBA306" s="10"/>
      <c r="DBB306" s="10"/>
      <c r="DBC306" s="10"/>
      <c r="DBD306" s="10"/>
      <c r="DBE306" s="10"/>
      <c r="DBF306" s="10"/>
      <c r="DBG306" s="10"/>
      <c r="DBH306" s="10"/>
      <c r="DBI306" s="10"/>
      <c r="DBJ306" s="10"/>
      <c r="DBK306" s="10"/>
      <c r="DBL306" s="10"/>
      <c r="DBM306" s="10"/>
      <c r="DBN306" s="10"/>
      <c r="DBO306" s="10"/>
      <c r="DBP306" s="10"/>
      <c r="DBQ306" s="10"/>
      <c r="DBR306" s="10"/>
      <c r="DBS306" s="10"/>
      <c r="DBT306" s="10"/>
      <c r="DBU306" s="10"/>
      <c r="DBV306" s="10"/>
      <c r="DBW306" s="10"/>
      <c r="DBX306" s="10"/>
      <c r="DBY306" s="10"/>
      <c r="DBZ306" s="10"/>
      <c r="DCA306" s="10"/>
      <c r="DCB306" s="10"/>
      <c r="DCC306" s="10"/>
      <c r="DCD306" s="10"/>
      <c r="DCE306" s="10"/>
      <c r="DCF306" s="10"/>
      <c r="DCG306" s="10"/>
      <c r="DCH306" s="10"/>
      <c r="DCI306" s="10"/>
      <c r="DCJ306" s="10"/>
      <c r="DCK306" s="10"/>
      <c r="DCL306" s="10"/>
      <c r="DCM306" s="10"/>
      <c r="DCN306" s="10"/>
      <c r="DCO306" s="10"/>
      <c r="DCP306" s="10"/>
      <c r="DCQ306" s="10"/>
      <c r="DCR306" s="10"/>
      <c r="DCS306" s="10"/>
      <c r="DCT306" s="10"/>
      <c r="DCU306" s="10"/>
      <c r="DCV306" s="10"/>
      <c r="DCW306" s="10"/>
      <c r="DCX306" s="10"/>
      <c r="DCY306" s="10"/>
      <c r="DCZ306" s="10"/>
      <c r="DDA306" s="10"/>
      <c r="DDB306" s="10"/>
      <c r="DDC306" s="10"/>
      <c r="DDD306" s="10"/>
      <c r="DDE306" s="10"/>
      <c r="DDF306" s="10"/>
      <c r="DDG306" s="10"/>
      <c r="DDH306" s="10"/>
      <c r="DDI306" s="10"/>
      <c r="DDJ306" s="10"/>
      <c r="DDK306" s="10"/>
      <c r="DDL306" s="10"/>
      <c r="DDM306" s="10"/>
      <c r="DDN306" s="10"/>
      <c r="DDO306" s="10"/>
      <c r="DDP306" s="10"/>
      <c r="DDQ306" s="10"/>
      <c r="DDR306" s="10"/>
      <c r="DDS306" s="10"/>
      <c r="DDT306" s="10"/>
      <c r="DDU306" s="10"/>
      <c r="DDV306" s="10"/>
      <c r="DDW306" s="10"/>
      <c r="DDX306" s="10"/>
      <c r="DDY306" s="10"/>
      <c r="DDZ306" s="10"/>
      <c r="DEA306" s="10"/>
      <c r="DEB306" s="10"/>
      <c r="DEC306" s="10"/>
      <c r="DED306" s="10"/>
      <c r="DEE306" s="10"/>
      <c r="DEF306" s="10"/>
      <c r="DEG306" s="10"/>
      <c r="DEH306" s="10"/>
      <c r="DEI306" s="10"/>
      <c r="DEJ306" s="10"/>
      <c r="DEK306" s="10"/>
      <c r="DEL306" s="10"/>
      <c r="DEM306" s="10"/>
      <c r="DEN306" s="10"/>
      <c r="DEO306" s="10"/>
      <c r="DEP306" s="10"/>
      <c r="DEQ306" s="10"/>
      <c r="DER306" s="10"/>
      <c r="DES306" s="10"/>
      <c r="DET306" s="10"/>
      <c r="DEU306" s="10"/>
      <c r="DEV306" s="10"/>
      <c r="DEW306" s="10"/>
      <c r="DEX306" s="10"/>
      <c r="DEY306" s="10"/>
      <c r="DEZ306" s="10"/>
      <c r="DFA306" s="10"/>
      <c r="DFB306" s="10"/>
      <c r="DFC306" s="10"/>
      <c r="DFD306" s="10"/>
      <c r="DFE306" s="10"/>
      <c r="DFF306" s="10"/>
      <c r="DFG306" s="10"/>
      <c r="DFH306" s="10"/>
      <c r="DFI306" s="10"/>
      <c r="DFJ306" s="10"/>
      <c r="DFK306" s="10"/>
      <c r="DFL306" s="10"/>
      <c r="DFM306" s="10"/>
      <c r="DFN306" s="10"/>
      <c r="DFO306" s="10"/>
      <c r="DFP306" s="10"/>
      <c r="DFQ306" s="10"/>
      <c r="DFR306" s="10"/>
      <c r="DFS306" s="10"/>
      <c r="DFT306" s="10"/>
      <c r="DFU306" s="10"/>
      <c r="DFV306" s="10"/>
      <c r="DFW306" s="10"/>
      <c r="DFX306" s="10"/>
      <c r="DFY306" s="10"/>
      <c r="DFZ306" s="10"/>
      <c r="DGA306" s="10"/>
      <c r="DGB306" s="10"/>
      <c r="DGC306" s="10"/>
      <c r="DGD306" s="10"/>
      <c r="DGE306" s="10"/>
      <c r="DGF306" s="10"/>
      <c r="DGG306" s="10"/>
      <c r="DGH306" s="10"/>
      <c r="DGI306" s="10"/>
      <c r="DGJ306" s="10"/>
      <c r="DGK306" s="10"/>
      <c r="DGL306" s="10"/>
      <c r="DGM306" s="10"/>
      <c r="DGN306" s="10"/>
      <c r="DGO306" s="10"/>
      <c r="DGP306" s="10"/>
      <c r="DGQ306" s="10"/>
      <c r="DGR306" s="10"/>
      <c r="DGS306" s="10"/>
      <c r="DGT306" s="10"/>
      <c r="DGU306" s="10"/>
      <c r="DGV306" s="10"/>
      <c r="DGW306" s="10"/>
      <c r="DGX306" s="10"/>
      <c r="DGY306" s="10"/>
      <c r="DGZ306" s="10"/>
      <c r="DHA306" s="10"/>
      <c r="DHB306" s="10"/>
      <c r="DHC306" s="10"/>
      <c r="DHD306" s="10"/>
      <c r="DHE306" s="10"/>
      <c r="DHF306" s="10"/>
      <c r="DHG306" s="10"/>
      <c r="DHH306" s="10"/>
      <c r="DHI306" s="10"/>
      <c r="DHJ306" s="10"/>
      <c r="DHK306" s="10"/>
      <c r="DHL306" s="10"/>
      <c r="DHM306" s="10"/>
      <c r="DHN306" s="10"/>
      <c r="DHO306" s="10"/>
      <c r="DHP306" s="10"/>
      <c r="DHQ306" s="10"/>
      <c r="DHR306" s="10"/>
      <c r="DHS306" s="10"/>
      <c r="DHT306" s="10"/>
      <c r="DHU306" s="10"/>
      <c r="DHV306" s="10"/>
      <c r="DHW306" s="10"/>
      <c r="DHX306" s="10"/>
      <c r="DHY306" s="10"/>
      <c r="DHZ306" s="10"/>
      <c r="DIA306" s="10"/>
      <c r="DIB306" s="10"/>
      <c r="DIC306" s="10"/>
      <c r="DID306" s="10"/>
      <c r="DIE306" s="10"/>
      <c r="DIF306" s="10"/>
      <c r="DIG306" s="10"/>
      <c r="DIH306" s="10"/>
      <c r="DII306" s="10"/>
      <c r="DIJ306" s="10"/>
      <c r="DIK306" s="10"/>
      <c r="DIL306" s="10"/>
      <c r="DIM306" s="10"/>
      <c r="DIN306" s="10"/>
      <c r="DIO306" s="10"/>
      <c r="DIP306" s="10"/>
      <c r="DIQ306" s="10"/>
      <c r="DIR306" s="10"/>
      <c r="DIS306" s="10"/>
      <c r="DIT306" s="10"/>
      <c r="DIU306" s="10"/>
      <c r="DIV306" s="10"/>
      <c r="DIW306" s="10"/>
      <c r="DIX306" s="10"/>
      <c r="DIY306" s="10"/>
      <c r="DIZ306" s="10"/>
      <c r="DJA306" s="10"/>
      <c r="DJB306" s="10"/>
      <c r="DJC306" s="10"/>
      <c r="DJD306" s="10"/>
      <c r="DJE306" s="10"/>
      <c r="DJF306" s="10"/>
      <c r="DJG306" s="10"/>
      <c r="DJH306" s="10"/>
      <c r="DJI306" s="10"/>
      <c r="DJJ306" s="10"/>
      <c r="DJK306" s="10"/>
      <c r="DJL306" s="10"/>
      <c r="DJM306" s="10"/>
      <c r="DJN306" s="10"/>
      <c r="DJO306" s="10"/>
      <c r="DJP306" s="10"/>
      <c r="DJQ306" s="10"/>
      <c r="DJR306" s="10"/>
      <c r="DJS306" s="10"/>
      <c r="DJT306" s="10"/>
      <c r="DJU306" s="10"/>
      <c r="DJV306" s="10"/>
      <c r="DJW306" s="10"/>
      <c r="DJX306" s="10"/>
      <c r="DJY306" s="10"/>
      <c r="DJZ306" s="10"/>
      <c r="DKA306" s="10"/>
      <c r="DKB306" s="10"/>
      <c r="DKC306" s="10"/>
      <c r="DKD306" s="10"/>
      <c r="DKE306" s="10"/>
      <c r="DKF306" s="10"/>
      <c r="DKG306" s="10"/>
      <c r="DKH306" s="10"/>
      <c r="DKI306" s="10"/>
      <c r="DKJ306" s="10"/>
      <c r="DKK306" s="10"/>
      <c r="DKL306" s="10"/>
      <c r="DKM306" s="10"/>
      <c r="DKN306" s="10"/>
      <c r="DKO306" s="10"/>
      <c r="DKP306" s="10"/>
      <c r="DKQ306" s="10"/>
      <c r="DKR306" s="10"/>
      <c r="DKS306" s="10"/>
      <c r="DKT306" s="10"/>
      <c r="DKU306" s="10"/>
      <c r="DKV306" s="10"/>
      <c r="DKW306" s="10"/>
      <c r="DKX306" s="10"/>
      <c r="DKY306" s="10"/>
      <c r="DKZ306" s="10"/>
      <c r="DLA306" s="10"/>
      <c r="DLB306" s="10"/>
      <c r="DLC306" s="10"/>
      <c r="DLD306" s="10"/>
      <c r="DLE306" s="10"/>
      <c r="DLF306" s="10"/>
      <c r="DLG306" s="10"/>
      <c r="DLH306" s="10"/>
      <c r="DLI306" s="10"/>
      <c r="DLJ306" s="10"/>
      <c r="DLK306" s="10"/>
      <c r="DLL306" s="10"/>
      <c r="DLM306" s="10"/>
      <c r="DLN306" s="10"/>
      <c r="DLO306" s="10"/>
      <c r="DLP306" s="10"/>
      <c r="DLQ306" s="10"/>
      <c r="DLR306" s="10"/>
      <c r="DLS306" s="10"/>
      <c r="DLT306" s="10"/>
      <c r="DLU306" s="10"/>
      <c r="DLV306" s="10"/>
      <c r="DLW306" s="10"/>
      <c r="DLX306" s="10"/>
      <c r="DLY306" s="10"/>
      <c r="DLZ306" s="10"/>
      <c r="DMA306" s="10"/>
      <c r="DMB306" s="10"/>
      <c r="DMC306" s="10"/>
      <c r="DMD306" s="10"/>
      <c r="DME306" s="10"/>
      <c r="DMF306" s="10"/>
      <c r="DMG306" s="10"/>
      <c r="DMH306" s="10"/>
      <c r="DMI306" s="10"/>
      <c r="DMJ306" s="10"/>
      <c r="DMK306" s="10"/>
      <c r="DML306" s="10"/>
      <c r="DMM306" s="10"/>
      <c r="DMN306" s="10"/>
      <c r="DMO306" s="10"/>
      <c r="DMP306" s="10"/>
      <c r="DMQ306" s="10"/>
      <c r="DMR306" s="10"/>
      <c r="DMS306" s="10"/>
      <c r="DMT306" s="10"/>
      <c r="DMU306" s="10"/>
      <c r="DMV306" s="10"/>
      <c r="DMW306" s="10"/>
      <c r="DMX306" s="10"/>
      <c r="DMY306" s="10"/>
      <c r="DMZ306" s="10"/>
      <c r="DNA306" s="10"/>
      <c r="DNB306" s="10"/>
      <c r="DNC306" s="10"/>
      <c r="DND306" s="10"/>
      <c r="DNE306" s="10"/>
      <c r="DNF306" s="10"/>
      <c r="DNG306" s="10"/>
      <c r="DNH306" s="10"/>
      <c r="DNI306" s="10"/>
      <c r="DNJ306" s="10"/>
      <c r="DNK306" s="10"/>
      <c r="DNL306" s="10"/>
      <c r="DNM306" s="10"/>
      <c r="DNN306" s="10"/>
      <c r="DNO306" s="10"/>
      <c r="DNP306" s="10"/>
      <c r="DNQ306" s="10"/>
      <c r="DNR306" s="10"/>
      <c r="DNS306" s="10"/>
      <c r="DNT306" s="10"/>
      <c r="DNU306" s="10"/>
      <c r="DNV306" s="10"/>
      <c r="DNW306" s="10"/>
      <c r="DNX306" s="10"/>
      <c r="DNY306" s="10"/>
      <c r="DNZ306" s="10"/>
      <c r="DOA306" s="10"/>
      <c r="DOB306" s="10"/>
      <c r="DOC306" s="10"/>
      <c r="DOD306" s="10"/>
      <c r="DOE306" s="10"/>
      <c r="DOF306" s="10"/>
      <c r="DOG306" s="10"/>
      <c r="DOH306" s="10"/>
      <c r="DOI306" s="10"/>
      <c r="DOJ306" s="10"/>
      <c r="DOK306" s="10"/>
      <c r="DOL306" s="10"/>
      <c r="DOM306" s="10"/>
      <c r="DON306" s="10"/>
      <c r="DOO306" s="10"/>
      <c r="DOP306" s="10"/>
      <c r="DOQ306" s="10"/>
      <c r="DOR306" s="10"/>
      <c r="DOS306" s="10"/>
      <c r="DOT306" s="10"/>
      <c r="DOU306" s="10"/>
      <c r="DOV306" s="10"/>
      <c r="DOW306" s="10"/>
      <c r="DOX306" s="10"/>
      <c r="DOY306" s="10"/>
      <c r="DOZ306" s="10"/>
      <c r="DPA306" s="10"/>
      <c r="DPB306" s="10"/>
      <c r="DPC306" s="10"/>
      <c r="DPD306" s="10"/>
      <c r="DPE306" s="10"/>
      <c r="DPF306" s="10"/>
      <c r="DPG306" s="10"/>
      <c r="DPH306" s="10"/>
      <c r="DPI306" s="10"/>
      <c r="DPJ306" s="10"/>
      <c r="DPK306" s="10"/>
      <c r="DPL306" s="10"/>
      <c r="DPM306" s="10"/>
      <c r="DPN306" s="10"/>
      <c r="DPO306" s="10"/>
      <c r="DPP306" s="10"/>
      <c r="DPQ306" s="10"/>
      <c r="DPR306" s="10"/>
      <c r="DPS306" s="10"/>
      <c r="DPT306" s="10"/>
      <c r="DPU306" s="10"/>
      <c r="DPV306" s="10"/>
      <c r="DPW306" s="10"/>
      <c r="DPX306" s="10"/>
      <c r="DPY306" s="10"/>
      <c r="DPZ306" s="10"/>
      <c r="DQA306" s="10"/>
      <c r="DQB306" s="10"/>
      <c r="DQC306" s="10"/>
      <c r="DQD306" s="10"/>
      <c r="DQE306" s="10"/>
      <c r="DQF306" s="10"/>
      <c r="DQG306" s="10"/>
      <c r="DQH306" s="10"/>
      <c r="DQI306" s="10"/>
      <c r="DQJ306" s="10"/>
      <c r="DQK306" s="10"/>
      <c r="DQL306" s="10"/>
      <c r="DQM306" s="10"/>
      <c r="DQN306" s="10"/>
      <c r="DQO306" s="10"/>
      <c r="DQP306" s="10"/>
      <c r="DQQ306" s="10"/>
      <c r="DQR306" s="10"/>
      <c r="DQS306" s="10"/>
      <c r="DQT306" s="10"/>
      <c r="DQU306" s="10"/>
      <c r="DQV306" s="10"/>
      <c r="DQW306" s="10"/>
      <c r="DQX306" s="10"/>
      <c r="DQY306" s="10"/>
      <c r="DQZ306" s="10"/>
      <c r="DRA306" s="10"/>
      <c r="DRB306" s="10"/>
      <c r="DRC306" s="10"/>
      <c r="DRD306" s="10"/>
      <c r="DRE306" s="10"/>
      <c r="DRF306" s="10"/>
      <c r="DRG306" s="10"/>
      <c r="DRH306" s="10"/>
      <c r="DRI306" s="10"/>
      <c r="DRJ306" s="10"/>
      <c r="DRK306" s="10"/>
      <c r="DRL306" s="10"/>
      <c r="DRM306" s="10"/>
      <c r="DRN306" s="10"/>
      <c r="DRO306" s="10"/>
      <c r="DRP306" s="10"/>
      <c r="DRQ306" s="10"/>
      <c r="DRR306" s="10"/>
      <c r="DRS306" s="10"/>
      <c r="DRT306" s="10"/>
      <c r="DRU306" s="10"/>
      <c r="DRV306" s="10"/>
      <c r="DRW306" s="10"/>
      <c r="DRX306" s="10"/>
      <c r="DRY306" s="10"/>
      <c r="DRZ306" s="10"/>
      <c r="DSA306" s="10"/>
      <c r="DSB306" s="10"/>
      <c r="DSC306" s="10"/>
      <c r="DSD306" s="10"/>
      <c r="DSE306" s="10"/>
      <c r="DSF306" s="10"/>
      <c r="DSG306" s="10"/>
      <c r="DSH306" s="10"/>
      <c r="DSI306" s="10"/>
      <c r="DSJ306" s="10"/>
      <c r="DSK306" s="10"/>
      <c r="DSL306" s="10"/>
      <c r="DSM306" s="10"/>
      <c r="DSN306" s="10"/>
      <c r="DSO306" s="10"/>
      <c r="DSP306" s="10"/>
      <c r="DSQ306" s="10"/>
      <c r="DSR306" s="10"/>
      <c r="DSS306" s="10"/>
      <c r="DST306" s="10"/>
      <c r="DSU306" s="10"/>
      <c r="DSV306" s="10"/>
      <c r="DSW306" s="10"/>
      <c r="DSX306" s="10"/>
      <c r="DSY306" s="10"/>
      <c r="DSZ306" s="10"/>
      <c r="DTA306" s="10"/>
      <c r="DTB306" s="10"/>
      <c r="DTC306" s="10"/>
      <c r="DTD306" s="10"/>
      <c r="DTE306" s="10"/>
      <c r="DTF306" s="10"/>
      <c r="DTG306" s="10"/>
      <c r="DTH306" s="10"/>
      <c r="DTI306" s="10"/>
      <c r="DTJ306" s="10"/>
      <c r="DTK306" s="10"/>
      <c r="DTL306" s="10"/>
      <c r="DTM306" s="10"/>
      <c r="DTN306" s="10"/>
      <c r="DTO306" s="10"/>
      <c r="DTP306" s="10"/>
      <c r="DTQ306" s="10"/>
      <c r="DTR306" s="10"/>
      <c r="DTS306" s="10"/>
      <c r="DTT306" s="10"/>
      <c r="DTU306" s="10"/>
      <c r="DTV306" s="10"/>
      <c r="DTW306" s="10"/>
      <c r="DTX306" s="10"/>
      <c r="DTY306" s="10"/>
      <c r="DTZ306" s="10"/>
      <c r="DUA306" s="10"/>
      <c r="DUB306" s="10"/>
      <c r="DUC306" s="10"/>
      <c r="DUD306" s="10"/>
      <c r="DUE306" s="10"/>
      <c r="DUF306" s="10"/>
      <c r="DUG306" s="10"/>
      <c r="DUH306" s="10"/>
      <c r="DUI306" s="10"/>
      <c r="DUJ306" s="10"/>
      <c r="DUK306" s="10"/>
      <c r="DUL306" s="10"/>
      <c r="DUM306" s="10"/>
      <c r="DUN306" s="10"/>
      <c r="DUO306" s="10"/>
      <c r="DUP306" s="10"/>
      <c r="DUQ306" s="10"/>
      <c r="DUR306" s="10"/>
      <c r="DUS306" s="10"/>
      <c r="DUT306" s="10"/>
      <c r="DUU306" s="10"/>
      <c r="DUV306" s="10"/>
      <c r="DUW306" s="10"/>
      <c r="DUX306" s="10"/>
      <c r="DUY306" s="10"/>
      <c r="DUZ306" s="10"/>
      <c r="DVA306" s="10"/>
      <c r="DVB306" s="10"/>
      <c r="DVC306" s="10"/>
      <c r="DVD306" s="10"/>
      <c r="DVE306" s="10"/>
      <c r="DVF306" s="10"/>
      <c r="DVG306" s="10"/>
      <c r="DVH306" s="10"/>
      <c r="DVI306" s="10"/>
      <c r="DVJ306" s="10"/>
      <c r="DVK306" s="10"/>
      <c r="DVL306" s="10"/>
      <c r="DVM306" s="10"/>
      <c r="DVN306" s="10"/>
      <c r="DVO306" s="10"/>
      <c r="DVP306" s="10"/>
      <c r="DVQ306" s="10"/>
      <c r="DVR306" s="10"/>
      <c r="DVS306" s="10"/>
      <c r="DVT306" s="10"/>
      <c r="DVU306" s="10"/>
      <c r="DVV306" s="10"/>
      <c r="DVW306" s="10"/>
      <c r="DVX306" s="10"/>
      <c r="DVY306" s="10"/>
      <c r="DVZ306" s="10"/>
      <c r="DWA306" s="10"/>
      <c r="DWB306" s="10"/>
      <c r="DWC306" s="10"/>
      <c r="DWD306" s="10"/>
      <c r="DWE306" s="10"/>
      <c r="DWF306" s="10"/>
      <c r="DWG306" s="10"/>
      <c r="DWH306" s="10"/>
      <c r="DWI306" s="10"/>
      <c r="DWJ306" s="10"/>
      <c r="DWK306" s="10"/>
      <c r="DWL306" s="10"/>
      <c r="DWM306" s="10"/>
      <c r="DWN306" s="10"/>
      <c r="DWO306" s="10"/>
      <c r="DWP306" s="10"/>
      <c r="DWQ306" s="10"/>
      <c r="DWR306" s="10"/>
      <c r="DWS306" s="10"/>
      <c r="DWT306" s="10"/>
      <c r="DWU306" s="10"/>
      <c r="DWV306" s="10"/>
      <c r="DWW306" s="10"/>
      <c r="DWX306" s="10"/>
      <c r="DWY306" s="10"/>
      <c r="DWZ306" s="10"/>
      <c r="DXA306" s="10"/>
      <c r="DXB306" s="10"/>
      <c r="DXC306" s="10"/>
      <c r="DXD306" s="10"/>
      <c r="DXE306" s="10"/>
      <c r="DXF306" s="10"/>
      <c r="DXG306" s="10"/>
      <c r="DXH306" s="10"/>
      <c r="DXI306" s="10"/>
      <c r="DXJ306" s="10"/>
      <c r="DXK306" s="10"/>
      <c r="DXL306" s="10"/>
      <c r="DXM306" s="10"/>
      <c r="DXN306" s="10"/>
      <c r="DXO306" s="10"/>
      <c r="DXP306" s="10"/>
      <c r="DXQ306" s="10"/>
      <c r="DXR306" s="10"/>
      <c r="DXS306" s="10"/>
      <c r="DXT306" s="10"/>
      <c r="DXU306" s="10"/>
      <c r="DXV306" s="10"/>
      <c r="DXW306" s="10"/>
      <c r="DXX306" s="10"/>
      <c r="DXY306" s="10"/>
      <c r="DXZ306" s="10"/>
      <c r="DYA306" s="10"/>
      <c r="DYB306" s="10"/>
      <c r="DYC306" s="10"/>
      <c r="DYD306" s="10"/>
      <c r="DYE306" s="10"/>
      <c r="DYF306" s="10"/>
      <c r="DYG306" s="10"/>
      <c r="DYH306" s="10"/>
      <c r="DYI306" s="10"/>
      <c r="DYJ306" s="10"/>
      <c r="DYK306" s="10"/>
      <c r="DYL306" s="10"/>
      <c r="DYM306" s="10"/>
      <c r="DYN306" s="10"/>
      <c r="DYO306" s="10"/>
      <c r="DYP306" s="10"/>
      <c r="DYQ306" s="10"/>
      <c r="DYR306" s="10"/>
      <c r="DYS306" s="10"/>
      <c r="DYT306" s="10"/>
      <c r="DYU306" s="10"/>
      <c r="DYV306" s="10"/>
      <c r="DYW306" s="10"/>
      <c r="DYX306" s="10"/>
      <c r="DYY306" s="10"/>
      <c r="DYZ306" s="10"/>
      <c r="DZA306" s="10"/>
      <c r="DZB306" s="10"/>
      <c r="DZC306" s="10"/>
      <c r="DZD306" s="10"/>
      <c r="DZE306" s="10"/>
      <c r="DZF306" s="10"/>
      <c r="DZG306" s="10"/>
      <c r="DZH306" s="10"/>
      <c r="DZI306" s="10"/>
      <c r="DZJ306" s="10"/>
      <c r="DZK306" s="10"/>
      <c r="DZL306" s="10"/>
      <c r="DZM306" s="10"/>
      <c r="DZN306" s="10"/>
      <c r="DZO306" s="10"/>
      <c r="DZP306" s="10"/>
      <c r="DZQ306" s="10"/>
      <c r="DZR306" s="10"/>
      <c r="DZS306" s="10"/>
      <c r="DZT306" s="10"/>
      <c r="DZU306" s="10"/>
      <c r="DZV306" s="10"/>
      <c r="DZW306" s="10"/>
      <c r="DZX306" s="10"/>
      <c r="DZY306" s="10"/>
      <c r="DZZ306" s="10"/>
      <c r="EAA306" s="10"/>
      <c r="EAB306" s="10"/>
      <c r="EAC306" s="10"/>
      <c r="EAD306" s="10"/>
      <c r="EAE306" s="10"/>
      <c r="EAF306" s="10"/>
      <c r="EAG306" s="10"/>
      <c r="EAH306" s="10"/>
      <c r="EAI306" s="10"/>
      <c r="EAJ306" s="10"/>
      <c r="EAK306" s="10"/>
      <c r="EAL306" s="10"/>
      <c r="EAM306" s="10"/>
      <c r="EAN306" s="10"/>
      <c r="EAO306" s="10"/>
      <c r="EAP306" s="10"/>
      <c r="EAQ306" s="10"/>
      <c r="EAR306" s="10"/>
      <c r="EAS306" s="10"/>
      <c r="EAT306" s="10"/>
      <c r="EAU306" s="10"/>
      <c r="EAV306" s="10"/>
      <c r="EAW306" s="10"/>
      <c r="EAX306" s="10"/>
      <c r="EAY306" s="10"/>
      <c r="EAZ306" s="10"/>
      <c r="EBA306" s="10"/>
      <c r="EBB306" s="10"/>
      <c r="EBC306" s="10"/>
      <c r="EBD306" s="10"/>
      <c r="EBE306" s="10"/>
      <c r="EBF306" s="10"/>
      <c r="EBG306" s="10"/>
      <c r="EBH306" s="10"/>
      <c r="EBI306" s="10"/>
      <c r="EBJ306" s="10"/>
      <c r="EBK306" s="10"/>
      <c r="EBL306" s="10"/>
      <c r="EBM306" s="10"/>
      <c r="EBN306" s="10"/>
      <c r="EBO306" s="10"/>
      <c r="EBP306" s="10"/>
      <c r="EBQ306" s="10"/>
      <c r="EBR306" s="10"/>
      <c r="EBS306" s="10"/>
      <c r="EBT306" s="10"/>
      <c r="EBU306" s="10"/>
      <c r="EBV306" s="10"/>
      <c r="EBW306" s="10"/>
      <c r="EBX306" s="10"/>
      <c r="EBY306" s="10"/>
      <c r="EBZ306" s="10"/>
      <c r="ECA306" s="10"/>
      <c r="ECB306" s="10"/>
      <c r="ECC306" s="10"/>
      <c r="ECD306" s="10"/>
      <c r="ECE306" s="10"/>
      <c r="ECF306" s="10"/>
      <c r="ECG306" s="10"/>
      <c r="ECH306" s="10"/>
      <c r="ECI306" s="10"/>
      <c r="ECJ306" s="10"/>
      <c r="ECK306" s="10"/>
      <c r="ECL306" s="10"/>
      <c r="ECM306" s="10"/>
      <c r="ECN306" s="10"/>
      <c r="ECO306" s="10"/>
      <c r="ECP306" s="10"/>
      <c r="ECQ306" s="10"/>
      <c r="ECR306" s="10"/>
      <c r="ECS306" s="10"/>
      <c r="ECT306" s="10"/>
      <c r="ECU306" s="10"/>
      <c r="ECV306" s="10"/>
      <c r="ECW306" s="10"/>
      <c r="ECX306" s="10"/>
      <c r="ECY306" s="10"/>
      <c r="ECZ306" s="10"/>
      <c r="EDA306" s="10"/>
      <c r="EDB306" s="10"/>
      <c r="EDC306" s="10"/>
      <c r="EDD306" s="10"/>
      <c r="EDE306" s="10"/>
      <c r="EDF306" s="10"/>
      <c r="EDG306" s="10"/>
      <c r="EDH306" s="10"/>
      <c r="EDI306" s="10"/>
      <c r="EDJ306" s="10"/>
      <c r="EDK306" s="10"/>
      <c r="EDL306" s="10"/>
      <c r="EDM306" s="10"/>
      <c r="EDN306" s="10"/>
      <c r="EDO306" s="10"/>
      <c r="EDP306" s="10"/>
      <c r="EDQ306" s="10"/>
      <c r="EDR306" s="10"/>
      <c r="EDS306" s="10"/>
      <c r="EDT306" s="10"/>
      <c r="EDU306" s="10"/>
      <c r="EDV306" s="10"/>
      <c r="EDW306" s="10"/>
      <c r="EDX306" s="10"/>
      <c r="EDY306" s="10"/>
      <c r="EDZ306" s="10"/>
      <c r="EEA306" s="10"/>
      <c r="EEB306" s="10"/>
      <c r="EEC306" s="10"/>
      <c r="EED306" s="10"/>
      <c r="EEE306" s="10"/>
      <c r="EEF306" s="10"/>
      <c r="EEG306" s="10"/>
      <c r="EEH306" s="10"/>
      <c r="EEI306" s="10"/>
      <c r="EEJ306" s="10"/>
      <c r="EEK306" s="10"/>
      <c r="EEL306" s="10"/>
      <c r="EEM306" s="10"/>
      <c r="EEN306" s="10"/>
      <c r="EEO306" s="10"/>
      <c r="EEP306" s="10"/>
      <c r="EEQ306" s="10"/>
      <c r="EER306" s="10"/>
      <c r="EES306" s="10"/>
      <c r="EET306" s="10"/>
      <c r="EEU306" s="10"/>
      <c r="EEV306" s="10"/>
      <c r="EEW306" s="10"/>
      <c r="EEX306" s="10"/>
      <c r="EEY306" s="10"/>
      <c r="EEZ306" s="10"/>
      <c r="EFA306" s="10"/>
      <c r="EFB306" s="10"/>
      <c r="EFC306" s="10"/>
      <c r="EFD306" s="10"/>
      <c r="EFE306" s="10"/>
      <c r="EFF306" s="10"/>
      <c r="EFG306" s="10"/>
      <c r="EFH306" s="10"/>
      <c r="EFI306" s="10"/>
      <c r="EFJ306" s="10"/>
      <c r="EFK306" s="10"/>
      <c r="EFL306" s="10"/>
      <c r="EFM306" s="10"/>
      <c r="EFN306" s="10"/>
      <c r="EFO306" s="10"/>
      <c r="EFP306" s="10"/>
      <c r="EFQ306" s="10"/>
      <c r="EFR306" s="10"/>
      <c r="EFS306" s="10"/>
      <c r="EFT306" s="10"/>
      <c r="EFU306" s="10"/>
      <c r="EFV306" s="10"/>
      <c r="EFW306" s="10"/>
      <c r="EFX306" s="10"/>
      <c r="EFY306" s="10"/>
      <c r="EFZ306" s="10"/>
      <c r="EGA306" s="10"/>
      <c r="EGB306" s="10"/>
      <c r="EGC306" s="10"/>
      <c r="EGD306" s="10"/>
      <c r="EGE306" s="10"/>
      <c r="EGF306" s="10"/>
      <c r="EGG306" s="10"/>
      <c r="EGH306" s="10"/>
      <c r="EGI306" s="10"/>
      <c r="EGJ306" s="10"/>
      <c r="EGK306" s="10"/>
      <c r="EGL306" s="10"/>
      <c r="EGM306" s="10"/>
      <c r="EGN306" s="10"/>
      <c r="EGO306" s="10"/>
      <c r="EGP306" s="10"/>
      <c r="EGQ306" s="10"/>
      <c r="EGR306" s="10"/>
      <c r="EGS306" s="10"/>
      <c r="EGT306" s="10"/>
      <c r="EGU306" s="10"/>
      <c r="EGV306" s="10"/>
      <c r="EGW306" s="10"/>
      <c r="EGX306" s="10"/>
      <c r="EGY306" s="10"/>
      <c r="EGZ306" s="10"/>
      <c r="EHA306" s="10"/>
      <c r="EHB306" s="10"/>
      <c r="EHC306" s="10"/>
      <c r="EHD306" s="10"/>
      <c r="EHE306" s="10"/>
      <c r="EHF306" s="10"/>
      <c r="EHG306" s="10"/>
      <c r="EHH306" s="10"/>
      <c r="EHI306" s="10"/>
      <c r="EHJ306" s="10"/>
      <c r="EHK306" s="10"/>
      <c r="EHL306" s="10"/>
      <c r="EHM306" s="10"/>
      <c r="EHN306" s="10"/>
      <c r="EHO306" s="10"/>
      <c r="EHP306" s="10"/>
      <c r="EHQ306" s="10"/>
      <c r="EHR306" s="10"/>
      <c r="EHS306" s="10"/>
      <c r="EHT306" s="10"/>
      <c r="EHU306" s="10"/>
      <c r="EHV306" s="10"/>
      <c r="EHW306" s="10"/>
      <c r="EHX306" s="10"/>
      <c r="EHY306" s="10"/>
      <c r="EHZ306" s="10"/>
      <c r="EIA306" s="10"/>
      <c r="EIB306" s="10"/>
      <c r="EIC306" s="10"/>
      <c r="EID306" s="10"/>
      <c r="EIE306" s="10"/>
      <c r="EIF306" s="10"/>
      <c r="EIG306" s="10"/>
      <c r="EIH306" s="10"/>
      <c r="EII306" s="10"/>
      <c r="EIJ306" s="10"/>
      <c r="EIK306" s="10"/>
      <c r="EIL306" s="10"/>
      <c r="EIM306" s="10"/>
      <c r="EIN306" s="10"/>
      <c r="EIO306" s="10"/>
      <c r="EIP306" s="10"/>
      <c r="EIQ306" s="10"/>
      <c r="EIR306" s="10"/>
      <c r="EIS306" s="10"/>
      <c r="EIT306" s="10"/>
      <c r="EIU306" s="10"/>
      <c r="EIV306" s="10"/>
      <c r="EIW306" s="10"/>
      <c r="EIX306" s="10"/>
      <c r="EIY306" s="10"/>
      <c r="EIZ306" s="10"/>
      <c r="EJA306" s="10"/>
      <c r="EJB306" s="10"/>
      <c r="EJC306" s="10"/>
      <c r="EJD306" s="10"/>
      <c r="EJE306" s="10"/>
      <c r="EJF306" s="10"/>
      <c r="EJG306" s="10"/>
      <c r="EJH306" s="10"/>
      <c r="EJI306" s="10"/>
      <c r="EJJ306" s="10"/>
      <c r="EJK306" s="10"/>
      <c r="EJL306" s="10"/>
      <c r="EJM306" s="10"/>
      <c r="EJN306" s="10"/>
      <c r="EJO306" s="10"/>
      <c r="EJP306" s="10"/>
      <c r="EJQ306" s="10"/>
      <c r="EJR306" s="10"/>
      <c r="EJS306" s="10"/>
      <c r="EJT306" s="10"/>
      <c r="EJU306" s="10"/>
      <c r="EJV306" s="10"/>
      <c r="EJW306" s="10"/>
      <c r="EJX306" s="10"/>
      <c r="EJY306" s="10"/>
      <c r="EJZ306" s="10"/>
      <c r="EKA306" s="10"/>
      <c r="EKB306" s="10"/>
      <c r="EKC306" s="10"/>
      <c r="EKD306" s="10"/>
      <c r="EKE306" s="10"/>
      <c r="EKF306" s="10"/>
      <c r="EKG306" s="10"/>
      <c r="EKH306" s="10"/>
      <c r="EKI306" s="10"/>
      <c r="EKJ306" s="10"/>
      <c r="EKK306" s="10"/>
      <c r="EKL306" s="10"/>
      <c r="EKM306" s="10"/>
      <c r="EKN306" s="10"/>
      <c r="EKO306" s="10"/>
      <c r="EKP306" s="10"/>
      <c r="EKQ306" s="10"/>
      <c r="EKR306" s="10"/>
      <c r="EKS306" s="10"/>
      <c r="EKT306" s="10"/>
      <c r="EKU306" s="10"/>
      <c r="EKV306" s="10"/>
      <c r="EKW306" s="10"/>
      <c r="EKX306" s="10"/>
      <c r="EKY306" s="10"/>
      <c r="EKZ306" s="10"/>
      <c r="ELA306" s="10"/>
      <c r="ELB306" s="10"/>
      <c r="ELC306" s="10"/>
      <c r="ELD306" s="10"/>
      <c r="ELE306" s="10"/>
      <c r="ELF306" s="10"/>
      <c r="ELG306" s="10"/>
      <c r="ELH306" s="10"/>
      <c r="ELI306" s="10"/>
      <c r="ELJ306" s="10"/>
      <c r="ELK306" s="10"/>
      <c r="ELL306" s="10"/>
      <c r="ELM306" s="10"/>
      <c r="ELN306" s="10"/>
      <c r="ELO306" s="10"/>
      <c r="ELP306" s="10"/>
      <c r="ELQ306" s="10"/>
      <c r="ELR306" s="10"/>
      <c r="ELS306" s="10"/>
      <c r="ELT306" s="10"/>
      <c r="ELU306" s="10"/>
      <c r="ELV306" s="10"/>
      <c r="ELW306" s="10"/>
      <c r="ELX306" s="10"/>
      <c r="ELY306" s="10"/>
      <c r="ELZ306" s="10"/>
      <c r="EMA306" s="10"/>
      <c r="EMB306" s="10"/>
      <c r="EMC306" s="10"/>
      <c r="EMD306" s="10"/>
      <c r="EME306" s="10"/>
      <c r="EMF306" s="10"/>
      <c r="EMG306" s="10"/>
      <c r="EMH306" s="10"/>
      <c r="EMI306" s="10"/>
      <c r="EMJ306" s="10"/>
      <c r="EMK306" s="10"/>
      <c r="EML306" s="10"/>
      <c r="EMM306" s="10"/>
      <c r="EMN306" s="10"/>
      <c r="EMO306" s="10"/>
      <c r="EMP306" s="10"/>
      <c r="EMQ306" s="10"/>
      <c r="EMR306" s="10"/>
      <c r="EMS306" s="10"/>
      <c r="EMT306" s="10"/>
      <c r="EMU306" s="10"/>
      <c r="EMV306" s="10"/>
      <c r="EMW306" s="10"/>
      <c r="EMX306" s="10"/>
      <c r="EMY306" s="10"/>
      <c r="EMZ306" s="10"/>
      <c r="ENA306" s="10"/>
      <c r="ENB306" s="10"/>
      <c r="ENC306" s="10"/>
      <c r="END306" s="10"/>
      <c r="ENE306" s="10"/>
      <c r="ENF306" s="10"/>
      <c r="ENG306" s="10"/>
      <c r="ENH306" s="10"/>
      <c r="ENI306" s="10"/>
      <c r="ENJ306" s="10"/>
      <c r="ENK306" s="10"/>
      <c r="ENL306" s="10"/>
      <c r="ENM306" s="10"/>
      <c r="ENN306" s="10"/>
      <c r="ENO306" s="10"/>
      <c r="ENP306" s="10"/>
      <c r="ENQ306" s="10"/>
      <c r="ENR306" s="10"/>
      <c r="ENS306" s="10"/>
      <c r="ENT306" s="10"/>
      <c r="ENU306" s="10"/>
      <c r="ENV306" s="10"/>
      <c r="ENW306" s="10"/>
      <c r="ENX306" s="10"/>
      <c r="ENY306" s="10"/>
      <c r="ENZ306" s="10"/>
      <c r="EOA306" s="10"/>
      <c r="EOB306" s="10"/>
      <c r="EOC306" s="10"/>
      <c r="EOD306" s="10"/>
      <c r="EOE306" s="10"/>
      <c r="EOF306" s="10"/>
      <c r="EOG306" s="10"/>
      <c r="EOH306" s="10"/>
      <c r="EOI306" s="10"/>
      <c r="EOJ306" s="10"/>
      <c r="EOK306" s="10"/>
      <c r="EOL306" s="10"/>
      <c r="EOM306" s="10"/>
      <c r="EON306" s="10"/>
      <c r="EOO306" s="10"/>
      <c r="EOP306" s="10"/>
      <c r="EOQ306" s="10"/>
      <c r="EOR306" s="10"/>
      <c r="EOS306" s="10"/>
      <c r="EOT306" s="10"/>
      <c r="EOU306" s="10"/>
      <c r="EOV306" s="10"/>
      <c r="EOW306" s="10"/>
      <c r="EOX306" s="10"/>
      <c r="EOY306" s="10"/>
      <c r="EOZ306" s="10"/>
      <c r="EPA306" s="10"/>
      <c r="EPB306" s="10"/>
      <c r="EPC306" s="10"/>
      <c r="EPD306" s="10"/>
      <c r="EPE306" s="10"/>
      <c r="EPF306" s="10"/>
      <c r="EPG306" s="10"/>
      <c r="EPH306" s="10"/>
      <c r="EPI306" s="10"/>
      <c r="EPJ306" s="10"/>
      <c r="EPK306" s="10"/>
      <c r="EPL306" s="10"/>
      <c r="EPM306" s="10"/>
      <c r="EPN306" s="10"/>
      <c r="EPO306" s="10"/>
      <c r="EPP306" s="10"/>
      <c r="EPQ306" s="10"/>
      <c r="EPR306" s="10"/>
      <c r="EPS306" s="10"/>
      <c r="EPT306" s="10"/>
      <c r="EPU306" s="10"/>
      <c r="EPV306" s="10"/>
      <c r="EPW306" s="10"/>
      <c r="EPX306" s="10"/>
      <c r="EPY306" s="10"/>
      <c r="EPZ306" s="10"/>
      <c r="EQA306" s="10"/>
      <c r="EQB306" s="10"/>
      <c r="EQC306" s="10"/>
      <c r="EQD306" s="10"/>
      <c r="EQE306" s="10"/>
      <c r="EQF306" s="10"/>
      <c r="EQG306" s="10"/>
      <c r="EQH306" s="10"/>
      <c r="EQI306" s="10"/>
      <c r="EQJ306" s="10"/>
      <c r="EQK306" s="10"/>
      <c r="EQL306" s="10"/>
      <c r="EQM306" s="10"/>
      <c r="EQN306" s="10"/>
      <c r="EQO306" s="10"/>
      <c r="EQP306" s="10"/>
      <c r="EQQ306" s="10"/>
      <c r="EQR306" s="10"/>
      <c r="EQS306" s="10"/>
      <c r="EQT306" s="10"/>
      <c r="EQU306" s="10"/>
      <c r="EQV306" s="10"/>
      <c r="EQW306" s="10"/>
      <c r="EQX306" s="10"/>
      <c r="EQY306" s="10"/>
      <c r="EQZ306" s="10"/>
      <c r="ERA306" s="10"/>
      <c r="ERB306" s="10"/>
      <c r="ERC306" s="10"/>
      <c r="ERD306" s="10"/>
      <c r="ERE306" s="10"/>
      <c r="ERF306" s="10"/>
      <c r="ERG306" s="10"/>
      <c r="ERH306" s="10"/>
      <c r="ERI306" s="10"/>
      <c r="ERJ306" s="10"/>
      <c r="ERK306" s="10"/>
      <c r="ERL306" s="10"/>
      <c r="ERM306" s="10"/>
      <c r="ERN306" s="10"/>
      <c r="ERO306" s="10"/>
      <c r="ERP306" s="10"/>
      <c r="ERQ306" s="10"/>
      <c r="ERR306" s="10"/>
      <c r="ERS306" s="10"/>
      <c r="ERT306" s="10"/>
      <c r="ERU306" s="10"/>
      <c r="ERV306" s="10"/>
      <c r="ERW306" s="10"/>
      <c r="ERX306" s="10"/>
      <c r="ERY306" s="10"/>
      <c r="ERZ306" s="10"/>
      <c r="ESA306" s="10"/>
      <c r="ESB306" s="10"/>
      <c r="ESC306" s="10"/>
      <c r="ESD306" s="10"/>
      <c r="ESE306" s="10"/>
      <c r="ESF306" s="10"/>
      <c r="ESG306" s="10"/>
      <c r="ESH306" s="10"/>
      <c r="ESI306" s="10"/>
      <c r="ESJ306" s="10"/>
      <c r="ESK306" s="10"/>
      <c r="ESL306" s="10"/>
      <c r="ESM306" s="10"/>
      <c r="ESN306" s="10"/>
      <c r="ESO306" s="10"/>
      <c r="ESP306" s="10"/>
      <c r="ESQ306" s="10"/>
      <c r="ESR306" s="10"/>
      <c r="ESS306" s="10"/>
      <c r="EST306" s="10"/>
      <c r="ESU306" s="10"/>
      <c r="ESV306" s="10"/>
      <c r="ESW306" s="10"/>
      <c r="ESX306" s="10"/>
      <c r="ESY306" s="10"/>
      <c r="ESZ306" s="10"/>
      <c r="ETA306" s="10"/>
      <c r="ETB306" s="10"/>
      <c r="ETC306" s="10"/>
      <c r="ETD306" s="10"/>
      <c r="ETE306" s="10"/>
      <c r="ETF306" s="10"/>
      <c r="ETG306" s="10"/>
      <c r="ETH306" s="10"/>
      <c r="ETI306" s="10"/>
      <c r="ETJ306" s="10"/>
      <c r="ETK306" s="10"/>
      <c r="ETL306" s="10"/>
      <c r="ETM306" s="10"/>
      <c r="ETN306" s="10"/>
      <c r="ETO306" s="10"/>
      <c r="ETP306" s="10"/>
      <c r="ETQ306" s="10"/>
      <c r="ETR306" s="10"/>
      <c r="ETS306" s="10"/>
      <c r="ETT306" s="10"/>
      <c r="ETU306" s="10"/>
      <c r="ETV306" s="10"/>
      <c r="ETW306" s="10"/>
      <c r="ETX306" s="10"/>
      <c r="ETY306" s="10"/>
      <c r="ETZ306" s="10"/>
      <c r="EUA306" s="10"/>
      <c r="EUB306" s="10"/>
      <c r="EUC306" s="10"/>
      <c r="EUD306" s="10"/>
      <c r="EUE306" s="10"/>
      <c r="EUF306" s="10"/>
      <c r="EUG306" s="10"/>
      <c r="EUH306" s="10"/>
      <c r="EUI306" s="10"/>
      <c r="EUJ306" s="10"/>
      <c r="EUK306" s="10"/>
      <c r="EUL306" s="10"/>
      <c r="EUM306" s="10"/>
      <c r="EUN306" s="10"/>
      <c r="EUO306" s="10"/>
      <c r="EUP306" s="10"/>
      <c r="EUQ306" s="10"/>
      <c r="EUR306" s="10"/>
      <c r="EUS306" s="10"/>
      <c r="EUT306" s="10"/>
      <c r="EUU306" s="10"/>
      <c r="EUV306" s="10"/>
      <c r="EUW306" s="10"/>
      <c r="EUX306" s="10"/>
      <c r="EUY306" s="10"/>
      <c r="EUZ306" s="10"/>
      <c r="EVA306" s="10"/>
      <c r="EVB306" s="10"/>
      <c r="EVC306" s="10"/>
      <c r="EVD306" s="10"/>
      <c r="EVE306" s="10"/>
      <c r="EVF306" s="10"/>
      <c r="EVG306" s="10"/>
      <c r="EVH306" s="10"/>
      <c r="EVI306" s="10"/>
      <c r="EVJ306" s="10"/>
      <c r="EVK306" s="10"/>
      <c r="EVL306" s="10"/>
      <c r="EVM306" s="10"/>
      <c r="EVN306" s="10"/>
      <c r="EVO306" s="10"/>
      <c r="EVP306" s="10"/>
      <c r="EVQ306" s="10"/>
      <c r="EVR306" s="10"/>
      <c r="EVS306" s="10"/>
      <c r="EVT306" s="10"/>
      <c r="EVU306" s="10"/>
      <c r="EVV306" s="10"/>
      <c r="EVW306" s="10"/>
      <c r="EVX306" s="10"/>
      <c r="EVY306" s="10"/>
      <c r="EVZ306" s="10"/>
      <c r="EWA306" s="10"/>
      <c r="EWB306" s="10"/>
      <c r="EWC306" s="10"/>
      <c r="EWD306" s="10"/>
      <c r="EWE306" s="10"/>
      <c r="EWF306" s="10"/>
      <c r="EWG306" s="10"/>
      <c r="EWH306" s="10"/>
      <c r="EWI306" s="10"/>
      <c r="EWJ306" s="10"/>
      <c r="EWK306" s="10"/>
      <c r="EWL306" s="10"/>
      <c r="EWM306" s="10"/>
      <c r="EWN306" s="10"/>
      <c r="EWO306" s="10"/>
      <c r="EWP306" s="10"/>
      <c r="EWQ306" s="10"/>
      <c r="EWR306" s="10"/>
      <c r="EWS306" s="10"/>
      <c r="EWT306" s="10"/>
      <c r="EWU306" s="10"/>
      <c r="EWV306" s="10"/>
      <c r="EWW306" s="10"/>
      <c r="EWX306" s="10"/>
      <c r="EWY306" s="10"/>
      <c r="EWZ306" s="10"/>
      <c r="EXA306" s="10"/>
      <c r="EXB306" s="10"/>
      <c r="EXC306" s="10"/>
      <c r="EXD306" s="10"/>
      <c r="EXE306" s="10"/>
      <c r="EXF306" s="10"/>
      <c r="EXG306" s="10"/>
      <c r="EXH306" s="10"/>
      <c r="EXI306" s="10"/>
      <c r="EXJ306" s="10"/>
      <c r="EXK306" s="10"/>
      <c r="EXL306" s="10"/>
      <c r="EXM306" s="10"/>
      <c r="EXN306" s="10"/>
      <c r="EXO306" s="10"/>
      <c r="EXP306" s="10"/>
      <c r="EXQ306" s="10"/>
      <c r="EXR306" s="10"/>
      <c r="EXS306" s="10"/>
      <c r="EXT306" s="10"/>
      <c r="EXU306" s="10"/>
      <c r="EXV306" s="10"/>
      <c r="EXW306" s="10"/>
      <c r="EXX306" s="10"/>
      <c r="EXY306" s="10"/>
      <c r="EXZ306" s="10"/>
      <c r="EYA306" s="10"/>
      <c r="EYB306" s="10"/>
      <c r="EYC306" s="10"/>
      <c r="EYD306" s="10"/>
      <c r="EYE306" s="10"/>
      <c r="EYF306" s="10"/>
      <c r="EYG306" s="10"/>
      <c r="EYH306" s="10"/>
      <c r="EYI306" s="10"/>
      <c r="EYJ306" s="10"/>
      <c r="EYK306" s="10"/>
      <c r="EYL306" s="10"/>
      <c r="EYM306" s="10"/>
      <c r="EYN306" s="10"/>
      <c r="EYO306" s="10"/>
      <c r="EYP306" s="10"/>
      <c r="EYQ306" s="10"/>
      <c r="EYR306" s="10"/>
      <c r="EYS306" s="10"/>
      <c r="EYT306" s="10"/>
      <c r="EYU306" s="10"/>
      <c r="EYV306" s="10"/>
      <c r="EYW306" s="10"/>
      <c r="EYX306" s="10"/>
      <c r="EYY306" s="10"/>
      <c r="EYZ306" s="10"/>
      <c r="EZA306" s="10"/>
      <c r="EZB306" s="10"/>
      <c r="EZC306" s="10"/>
      <c r="EZD306" s="10"/>
      <c r="EZE306" s="10"/>
      <c r="EZF306" s="10"/>
      <c r="EZG306" s="10"/>
      <c r="EZH306" s="10"/>
      <c r="EZI306" s="10"/>
      <c r="EZJ306" s="10"/>
      <c r="EZK306" s="10"/>
      <c r="EZL306" s="10"/>
      <c r="EZM306" s="10"/>
      <c r="EZN306" s="10"/>
      <c r="EZO306" s="10"/>
      <c r="EZP306" s="10"/>
      <c r="EZQ306" s="10"/>
      <c r="EZR306" s="10"/>
      <c r="EZS306" s="10"/>
      <c r="EZT306" s="10"/>
      <c r="EZU306" s="10"/>
      <c r="EZV306" s="10"/>
      <c r="EZW306" s="10"/>
      <c r="EZX306" s="10"/>
      <c r="EZY306" s="10"/>
      <c r="EZZ306" s="10"/>
      <c r="FAA306" s="10"/>
      <c r="FAB306" s="10"/>
      <c r="FAC306" s="10"/>
      <c r="FAD306" s="10"/>
      <c r="FAE306" s="10"/>
      <c r="FAF306" s="10"/>
      <c r="FAG306" s="10"/>
      <c r="FAH306" s="10"/>
      <c r="FAI306" s="10"/>
      <c r="FAJ306" s="10"/>
      <c r="FAK306" s="10"/>
      <c r="FAL306" s="10"/>
      <c r="FAM306" s="10"/>
      <c r="FAN306" s="10"/>
      <c r="FAO306" s="10"/>
      <c r="FAP306" s="10"/>
      <c r="FAQ306" s="10"/>
      <c r="FAR306" s="10"/>
      <c r="FAS306" s="10"/>
      <c r="FAT306" s="10"/>
      <c r="FAU306" s="10"/>
      <c r="FAV306" s="10"/>
      <c r="FAW306" s="10"/>
      <c r="FAX306" s="10"/>
      <c r="FAY306" s="10"/>
      <c r="FAZ306" s="10"/>
      <c r="FBA306" s="10"/>
      <c r="FBB306" s="10"/>
      <c r="FBC306" s="10"/>
      <c r="FBD306" s="10"/>
      <c r="FBE306" s="10"/>
      <c r="FBF306" s="10"/>
      <c r="FBG306" s="10"/>
      <c r="FBH306" s="10"/>
      <c r="FBI306" s="10"/>
      <c r="FBJ306" s="10"/>
      <c r="FBK306" s="10"/>
      <c r="FBL306" s="10"/>
      <c r="FBM306" s="10"/>
      <c r="FBN306" s="10"/>
      <c r="FBO306" s="10"/>
      <c r="FBP306" s="10"/>
      <c r="FBQ306" s="10"/>
      <c r="FBR306" s="10"/>
      <c r="FBS306" s="10"/>
      <c r="FBT306" s="10"/>
      <c r="FBU306" s="10"/>
      <c r="FBV306" s="10"/>
      <c r="FBW306" s="10"/>
      <c r="FBX306" s="10"/>
      <c r="FBY306" s="10"/>
      <c r="FBZ306" s="10"/>
      <c r="FCA306" s="10"/>
      <c r="FCB306" s="10"/>
      <c r="FCC306" s="10"/>
      <c r="FCD306" s="10"/>
      <c r="FCE306" s="10"/>
      <c r="FCF306" s="10"/>
      <c r="FCG306" s="10"/>
      <c r="FCH306" s="10"/>
      <c r="FCI306" s="10"/>
      <c r="FCJ306" s="10"/>
      <c r="FCK306" s="10"/>
      <c r="FCL306" s="10"/>
      <c r="FCM306" s="10"/>
      <c r="FCN306" s="10"/>
      <c r="FCO306" s="10"/>
      <c r="FCP306" s="10"/>
      <c r="FCQ306" s="10"/>
      <c r="FCR306" s="10"/>
      <c r="FCS306" s="10"/>
      <c r="FCT306" s="10"/>
      <c r="FCU306" s="10"/>
      <c r="FCV306" s="10"/>
      <c r="FCW306" s="10"/>
      <c r="FCX306" s="10"/>
      <c r="FCY306" s="10"/>
      <c r="FCZ306" s="10"/>
      <c r="FDA306" s="10"/>
      <c r="FDB306" s="10"/>
      <c r="FDC306" s="10"/>
      <c r="FDD306" s="10"/>
      <c r="FDE306" s="10"/>
      <c r="FDF306" s="10"/>
      <c r="FDG306" s="10"/>
      <c r="FDH306" s="10"/>
      <c r="FDI306" s="10"/>
      <c r="FDJ306" s="10"/>
      <c r="FDK306" s="10"/>
      <c r="FDL306" s="10"/>
      <c r="FDM306" s="10"/>
      <c r="FDN306" s="10"/>
      <c r="FDO306" s="10"/>
      <c r="FDP306" s="10"/>
      <c r="FDQ306" s="10"/>
      <c r="FDR306" s="10"/>
      <c r="FDS306" s="10"/>
      <c r="FDT306" s="10"/>
      <c r="FDU306" s="10"/>
      <c r="FDV306" s="10"/>
      <c r="FDW306" s="10"/>
      <c r="FDX306" s="10"/>
      <c r="FDY306" s="10"/>
      <c r="FDZ306" s="10"/>
      <c r="FEA306" s="10"/>
      <c r="FEB306" s="10"/>
      <c r="FEC306" s="10"/>
      <c r="FED306" s="10"/>
      <c r="FEE306" s="10"/>
      <c r="FEF306" s="10"/>
      <c r="FEG306" s="10"/>
      <c r="FEH306" s="10"/>
      <c r="FEI306" s="10"/>
      <c r="FEJ306" s="10"/>
      <c r="FEK306" s="10"/>
      <c r="FEL306" s="10"/>
      <c r="FEM306" s="10"/>
      <c r="FEN306" s="10"/>
      <c r="FEO306" s="10"/>
      <c r="FEP306" s="10"/>
      <c r="FEQ306" s="10"/>
      <c r="FER306" s="10"/>
      <c r="FES306" s="10"/>
      <c r="FET306" s="10"/>
      <c r="FEU306" s="10"/>
      <c r="FEV306" s="10"/>
      <c r="FEW306" s="10"/>
      <c r="FEX306" s="10"/>
      <c r="FEY306" s="10"/>
      <c r="FEZ306" s="10"/>
      <c r="FFA306" s="10"/>
      <c r="FFB306" s="10"/>
      <c r="FFC306" s="10"/>
      <c r="FFD306" s="10"/>
      <c r="FFE306" s="10"/>
      <c r="FFF306" s="10"/>
      <c r="FFG306" s="10"/>
      <c r="FFH306" s="10"/>
      <c r="FFI306" s="10"/>
      <c r="FFJ306" s="10"/>
      <c r="FFK306" s="10"/>
      <c r="FFL306" s="10"/>
      <c r="FFM306" s="10"/>
      <c r="FFN306" s="10"/>
      <c r="FFO306" s="10"/>
      <c r="FFP306" s="10"/>
      <c r="FFQ306" s="10"/>
      <c r="FFR306" s="10"/>
      <c r="FFS306" s="10"/>
      <c r="FFT306" s="10"/>
      <c r="FFU306" s="10"/>
      <c r="FFV306" s="10"/>
      <c r="FFW306" s="10"/>
      <c r="FFX306" s="10"/>
      <c r="FFY306" s="10"/>
      <c r="FFZ306" s="10"/>
      <c r="FGA306" s="10"/>
      <c r="FGB306" s="10"/>
      <c r="FGC306" s="10"/>
      <c r="FGD306" s="10"/>
      <c r="FGE306" s="10"/>
      <c r="FGF306" s="10"/>
      <c r="FGG306" s="10"/>
      <c r="FGH306" s="10"/>
      <c r="FGI306" s="10"/>
      <c r="FGJ306" s="10"/>
      <c r="FGK306" s="10"/>
      <c r="FGL306" s="10"/>
      <c r="FGM306" s="10"/>
      <c r="FGN306" s="10"/>
      <c r="FGO306" s="10"/>
      <c r="FGP306" s="10"/>
      <c r="FGQ306" s="10"/>
      <c r="FGR306" s="10"/>
      <c r="FGS306" s="10"/>
      <c r="FGT306" s="10"/>
      <c r="FGU306" s="10"/>
      <c r="FGV306" s="10"/>
      <c r="FGW306" s="10"/>
      <c r="FGX306" s="10"/>
      <c r="FGY306" s="10"/>
      <c r="FGZ306" s="10"/>
      <c r="FHA306" s="10"/>
      <c r="FHB306" s="10"/>
      <c r="FHC306" s="10"/>
      <c r="FHD306" s="10"/>
      <c r="FHE306" s="10"/>
      <c r="FHF306" s="10"/>
      <c r="FHG306" s="10"/>
      <c r="FHH306" s="10"/>
      <c r="FHI306" s="10"/>
      <c r="FHJ306" s="10"/>
      <c r="FHK306" s="10"/>
      <c r="FHL306" s="10"/>
      <c r="FHM306" s="10"/>
      <c r="FHN306" s="10"/>
      <c r="FHO306" s="10"/>
      <c r="FHP306" s="10"/>
      <c r="FHQ306" s="10"/>
      <c r="FHR306" s="10"/>
      <c r="FHS306" s="10"/>
      <c r="FHT306" s="10"/>
      <c r="FHU306" s="10"/>
      <c r="FHV306" s="10"/>
      <c r="FHW306" s="10"/>
      <c r="FHX306" s="10"/>
      <c r="FHY306" s="10"/>
      <c r="FHZ306" s="10"/>
      <c r="FIA306" s="10"/>
      <c r="FIB306" s="10"/>
      <c r="FIC306" s="10"/>
      <c r="FID306" s="10"/>
      <c r="FIE306" s="10"/>
      <c r="FIF306" s="10"/>
      <c r="FIG306" s="10"/>
      <c r="FIH306" s="10"/>
      <c r="FII306" s="10"/>
      <c r="FIJ306" s="10"/>
      <c r="FIK306" s="10"/>
      <c r="FIL306" s="10"/>
      <c r="FIM306" s="10"/>
      <c r="FIN306" s="10"/>
      <c r="FIO306" s="10"/>
      <c r="FIP306" s="10"/>
      <c r="FIQ306" s="10"/>
      <c r="FIR306" s="10"/>
      <c r="FIS306" s="10"/>
      <c r="FIT306" s="10"/>
      <c r="FIU306" s="10"/>
      <c r="FIV306" s="10"/>
      <c r="FIW306" s="10"/>
      <c r="FIX306" s="10"/>
      <c r="FIY306" s="10"/>
      <c r="FIZ306" s="10"/>
      <c r="FJA306" s="10"/>
      <c r="FJB306" s="10"/>
      <c r="FJC306" s="10"/>
      <c r="FJD306" s="10"/>
      <c r="FJE306" s="10"/>
      <c r="FJF306" s="10"/>
      <c r="FJG306" s="10"/>
      <c r="FJH306" s="10"/>
      <c r="FJI306" s="10"/>
      <c r="FJJ306" s="10"/>
      <c r="FJK306" s="10"/>
      <c r="FJL306" s="10"/>
      <c r="FJM306" s="10"/>
      <c r="FJN306" s="10"/>
      <c r="FJO306" s="10"/>
      <c r="FJP306" s="10"/>
      <c r="FJQ306" s="10"/>
      <c r="FJR306" s="10"/>
      <c r="FJS306" s="10"/>
      <c r="FJT306" s="10"/>
      <c r="FJU306" s="10"/>
      <c r="FJV306" s="10"/>
      <c r="FJW306" s="10"/>
      <c r="FJX306" s="10"/>
      <c r="FJY306" s="10"/>
      <c r="FJZ306" s="10"/>
      <c r="FKA306" s="10"/>
      <c r="FKB306" s="10"/>
      <c r="FKC306" s="10"/>
      <c r="FKD306" s="10"/>
      <c r="FKE306" s="10"/>
      <c r="FKF306" s="10"/>
      <c r="FKG306" s="10"/>
      <c r="FKH306" s="10"/>
      <c r="FKI306" s="10"/>
      <c r="FKJ306" s="10"/>
      <c r="FKK306" s="10"/>
      <c r="FKL306" s="10"/>
      <c r="FKM306" s="10"/>
      <c r="FKN306" s="10"/>
      <c r="FKO306" s="10"/>
      <c r="FKP306" s="10"/>
      <c r="FKQ306" s="10"/>
      <c r="FKR306" s="10"/>
      <c r="FKS306" s="10"/>
      <c r="FKT306" s="10"/>
      <c r="FKU306" s="10"/>
      <c r="FKV306" s="10"/>
      <c r="FKW306" s="10"/>
      <c r="FKX306" s="10"/>
      <c r="FKY306" s="10"/>
      <c r="FKZ306" s="10"/>
      <c r="FLA306" s="10"/>
      <c r="FLB306" s="10"/>
      <c r="FLC306" s="10"/>
      <c r="FLD306" s="10"/>
      <c r="FLE306" s="10"/>
      <c r="FLF306" s="10"/>
      <c r="FLG306" s="10"/>
      <c r="FLH306" s="10"/>
      <c r="FLI306" s="10"/>
      <c r="FLJ306" s="10"/>
      <c r="FLK306" s="10"/>
      <c r="FLL306" s="10"/>
      <c r="FLM306" s="10"/>
      <c r="FLN306" s="10"/>
      <c r="FLO306" s="10"/>
      <c r="FLP306" s="10"/>
      <c r="FLQ306" s="10"/>
      <c r="FLR306" s="10"/>
      <c r="FLS306" s="10"/>
      <c r="FLT306" s="10"/>
      <c r="FLU306" s="10"/>
      <c r="FLV306" s="10"/>
      <c r="FLW306" s="10"/>
      <c r="FLX306" s="10"/>
      <c r="FLY306" s="10"/>
      <c r="FLZ306" s="10"/>
      <c r="FMA306" s="10"/>
      <c r="FMB306" s="10"/>
      <c r="FMC306" s="10"/>
      <c r="FMD306" s="10"/>
      <c r="FME306" s="10"/>
      <c r="FMF306" s="10"/>
      <c r="FMG306" s="10"/>
      <c r="FMH306" s="10"/>
      <c r="FMI306" s="10"/>
      <c r="FMJ306" s="10"/>
      <c r="FMK306" s="10"/>
      <c r="FML306" s="10"/>
      <c r="FMM306" s="10"/>
      <c r="FMN306" s="10"/>
      <c r="FMO306" s="10"/>
      <c r="FMP306" s="10"/>
      <c r="FMQ306" s="10"/>
      <c r="FMR306" s="10"/>
      <c r="FMS306" s="10"/>
      <c r="FMT306" s="10"/>
      <c r="FMU306" s="10"/>
      <c r="FMV306" s="10"/>
      <c r="FMW306" s="10"/>
      <c r="FMX306" s="10"/>
      <c r="FMY306" s="10"/>
      <c r="FMZ306" s="10"/>
      <c r="FNA306" s="10"/>
      <c r="FNB306" s="10"/>
      <c r="FNC306" s="10"/>
      <c r="FND306" s="10"/>
      <c r="FNE306" s="10"/>
      <c r="FNF306" s="10"/>
      <c r="FNG306" s="10"/>
      <c r="FNH306" s="10"/>
      <c r="FNI306" s="10"/>
      <c r="FNJ306" s="10"/>
      <c r="FNK306" s="10"/>
      <c r="FNL306" s="10"/>
      <c r="FNM306" s="10"/>
      <c r="FNN306" s="10"/>
      <c r="FNO306" s="10"/>
      <c r="FNP306" s="10"/>
      <c r="FNQ306" s="10"/>
      <c r="FNR306" s="10"/>
      <c r="FNS306" s="10"/>
      <c r="FNT306" s="10"/>
      <c r="FNU306" s="10"/>
      <c r="FNV306" s="10"/>
      <c r="FNW306" s="10"/>
      <c r="FNX306" s="10"/>
      <c r="FNY306" s="10"/>
      <c r="FNZ306" s="10"/>
      <c r="FOA306" s="10"/>
      <c r="FOB306" s="10"/>
      <c r="FOC306" s="10"/>
      <c r="FOD306" s="10"/>
      <c r="FOE306" s="10"/>
      <c r="FOF306" s="10"/>
      <c r="FOG306" s="10"/>
      <c r="FOH306" s="10"/>
      <c r="FOI306" s="10"/>
      <c r="FOJ306" s="10"/>
      <c r="FOK306" s="10"/>
      <c r="FOL306" s="10"/>
      <c r="FOM306" s="10"/>
      <c r="FON306" s="10"/>
      <c r="FOO306" s="10"/>
      <c r="FOP306" s="10"/>
      <c r="FOQ306" s="10"/>
      <c r="FOR306" s="10"/>
      <c r="FOS306" s="10"/>
      <c r="FOT306" s="10"/>
      <c r="FOU306" s="10"/>
      <c r="FOV306" s="10"/>
      <c r="FOW306" s="10"/>
      <c r="FOX306" s="10"/>
      <c r="FOY306" s="10"/>
      <c r="FOZ306" s="10"/>
      <c r="FPA306" s="10"/>
      <c r="FPB306" s="10"/>
      <c r="FPC306" s="10"/>
      <c r="FPD306" s="10"/>
      <c r="FPE306" s="10"/>
      <c r="FPF306" s="10"/>
      <c r="FPG306" s="10"/>
      <c r="FPH306" s="10"/>
      <c r="FPI306" s="10"/>
      <c r="FPJ306" s="10"/>
      <c r="FPK306" s="10"/>
      <c r="FPL306" s="10"/>
      <c r="FPM306" s="10"/>
      <c r="FPN306" s="10"/>
      <c r="FPO306" s="10"/>
      <c r="FPP306" s="10"/>
      <c r="FPQ306" s="10"/>
      <c r="FPR306" s="10"/>
      <c r="FPS306" s="10"/>
      <c r="FPT306" s="10"/>
      <c r="FPU306" s="10"/>
      <c r="FPV306" s="10"/>
      <c r="FPW306" s="10"/>
      <c r="FPX306" s="10"/>
      <c r="FPY306" s="10"/>
      <c r="FPZ306" s="10"/>
      <c r="FQA306" s="10"/>
      <c r="FQB306" s="10"/>
      <c r="FQC306" s="10"/>
      <c r="FQD306" s="10"/>
      <c r="FQE306" s="10"/>
      <c r="FQF306" s="10"/>
      <c r="FQG306" s="10"/>
      <c r="FQH306" s="10"/>
      <c r="FQI306" s="10"/>
      <c r="FQJ306" s="10"/>
      <c r="FQK306" s="10"/>
      <c r="FQL306" s="10"/>
      <c r="FQM306" s="10"/>
      <c r="FQN306" s="10"/>
      <c r="FQO306" s="10"/>
      <c r="FQP306" s="10"/>
      <c r="FQQ306" s="10"/>
      <c r="FQR306" s="10"/>
      <c r="FQS306" s="10"/>
      <c r="FQT306" s="10"/>
      <c r="FQU306" s="10"/>
      <c r="FQV306" s="10"/>
      <c r="FQW306" s="10"/>
      <c r="FQX306" s="10"/>
      <c r="FQY306" s="10"/>
      <c r="FQZ306" s="10"/>
      <c r="FRA306" s="10"/>
      <c r="FRB306" s="10"/>
      <c r="FRC306" s="10"/>
      <c r="FRD306" s="10"/>
      <c r="FRE306" s="10"/>
      <c r="FRF306" s="10"/>
      <c r="FRG306" s="10"/>
      <c r="FRH306" s="10"/>
      <c r="FRI306" s="10"/>
      <c r="FRJ306" s="10"/>
      <c r="FRK306" s="10"/>
      <c r="FRL306" s="10"/>
      <c r="FRM306" s="10"/>
      <c r="FRN306" s="10"/>
      <c r="FRO306" s="10"/>
      <c r="FRP306" s="10"/>
      <c r="FRQ306" s="10"/>
      <c r="FRR306" s="10"/>
      <c r="FRS306" s="10"/>
      <c r="FRT306" s="10"/>
      <c r="FRU306" s="10"/>
      <c r="FRV306" s="10"/>
      <c r="FRW306" s="10"/>
      <c r="FRX306" s="10"/>
      <c r="FRY306" s="10"/>
      <c r="FRZ306" s="10"/>
      <c r="FSA306" s="10"/>
      <c r="FSB306" s="10"/>
      <c r="FSC306" s="10"/>
      <c r="FSD306" s="10"/>
      <c r="FSE306" s="10"/>
      <c r="FSF306" s="10"/>
      <c r="FSG306" s="10"/>
      <c r="FSH306" s="10"/>
      <c r="FSI306" s="10"/>
      <c r="FSJ306" s="10"/>
      <c r="FSK306" s="10"/>
      <c r="FSL306" s="10"/>
      <c r="FSM306" s="10"/>
      <c r="FSN306" s="10"/>
      <c r="FSO306" s="10"/>
      <c r="FSP306" s="10"/>
      <c r="FSQ306" s="10"/>
      <c r="FSR306" s="10"/>
      <c r="FSS306" s="10"/>
      <c r="FST306" s="10"/>
      <c r="FSU306" s="10"/>
      <c r="FSV306" s="10"/>
      <c r="FSW306" s="10"/>
      <c r="FSX306" s="10"/>
      <c r="FSY306" s="10"/>
      <c r="FSZ306" s="10"/>
      <c r="FTA306" s="10"/>
      <c r="FTB306" s="10"/>
      <c r="FTC306" s="10"/>
      <c r="FTD306" s="10"/>
      <c r="FTE306" s="10"/>
      <c r="FTF306" s="10"/>
      <c r="FTG306" s="10"/>
      <c r="FTH306" s="10"/>
      <c r="FTI306" s="10"/>
      <c r="FTJ306" s="10"/>
      <c r="FTK306" s="10"/>
      <c r="FTL306" s="10"/>
      <c r="FTM306" s="10"/>
      <c r="FTN306" s="10"/>
      <c r="FTO306" s="10"/>
      <c r="FTP306" s="10"/>
      <c r="FTQ306" s="10"/>
      <c r="FTR306" s="10"/>
      <c r="FTS306" s="10"/>
      <c r="FTT306" s="10"/>
      <c r="FTU306" s="10"/>
      <c r="FTV306" s="10"/>
      <c r="FTW306" s="10"/>
      <c r="FTX306" s="10"/>
      <c r="FTY306" s="10"/>
      <c r="FTZ306" s="10"/>
      <c r="FUA306" s="10"/>
      <c r="FUB306" s="10"/>
      <c r="FUC306" s="10"/>
      <c r="FUD306" s="10"/>
      <c r="FUE306" s="10"/>
      <c r="FUF306" s="10"/>
      <c r="FUG306" s="10"/>
      <c r="FUH306" s="10"/>
      <c r="FUI306" s="10"/>
      <c r="FUJ306" s="10"/>
      <c r="FUK306" s="10"/>
      <c r="FUL306" s="10"/>
      <c r="FUM306" s="10"/>
      <c r="FUN306" s="10"/>
      <c r="FUO306" s="10"/>
      <c r="FUP306" s="10"/>
      <c r="FUQ306" s="10"/>
      <c r="FUR306" s="10"/>
      <c r="FUS306" s="10"/>
      <c r="FUT306" s="10"/>
      <c r="FUU306" s="10"/>
      <c r="FUV306" s="10"/>
      <c r="FUW306" s="10"/>
      <c r="FUX306" s="10"/>
      <c r="FUY306" s="10"/>
      <c r="FUZ306" s="10"/>
      <c r="FVA306" s="10"/>
      <c r="FVB306" s="10"/>
      <c r="FVC306" s="10"/>
      <c r="FVD306" s="10"/>
      <c r="FVE306" s="10"/>
      <c r="FVF306" s="10"/>
      <c r="FVG306" s="10"/>
      <c r="FVH306" s="10"/>
      <c r="FVI306" s="10"/>
      <c r="FVJ306" s="10"/>
      <c r="FVK306" s="10"/>
      <c r="FVL306" s="10"/>
      <c r="FVM306" s="10"/>
      <c r="FVN306" s="10"/>
      <c r="FVO306" s="10"/>
      <c r="FVP306" s="10"/>
      <c r="FVQ306" s="10"/>
      <c r="FVR306" s="10"/>
      <c r="FVS306" s="10"/>
      <c r="FVT306" s="10"/>
      <c r="FVU306" s="10"/>
      <c r="FVV306" s="10"/>
      <c r="FVW306" s="10"/>
      <c r="FVX306" s="10"/>
      <c r="FVY306" s="10"/>
      <c r="FVZ306" s="10"/>
      <c r="FWA306" s="10"/>
      <c r="FWB306" s="10"/>
      <c r="FWC306" s="10"/>
      <c r="FWD306" s="10"/>
      <c r="FWE306" s="10"/>
      <c r="FWF306" s="10"/>
      <c r="FWG306" s="10"/>
      <c r="FWH306" s="10"/>
      <c r="FWI306" s="10"/>
      <c r="FWJ306" s="10"/>
      <c r="FWK306" s="10"/>
      <c r="FWL306" s="10"/>
      <c r="FWM306" s="10"/>
      <c r="FWN306" s="10"/>
      <c r="FWO306" s="10"/>
      <c r="FWP306" s="10"/>
      <c r="FWQ306" s="10"/>
      <c r="FWR306" s="10"/>
      <c r="FWS306" s="10"/>
      <c r="FWT306" s="10"/>
      <c r="FWU306" s="10"/>
      <c r="FWV306" s="10"/>
      <c r="FWW306" s="10"/>
      <c r="FWX306" s="10"/>
      <c r="FWY306" s="10"/>
      <c r="FWZ306" s="10"/>
      <c r="FXA306" s="10"/>
      <c r="FXB306" s="10"/>
      <c r="FXC306" s="10"/>
      <c r="FXD306" s="10"/>
      <c r="FXE306" s="10"/>
      <c r="FXF306" s="10"/>
      <c r="FXG306" s="10"/>
      <c r="FXH306" s="10"/>
      <c r="FXI306" s="10"/>
      <c r="FXJ306" s="10"/>
      <c r="FXK306" s="10"/>
      <c r="FXL306" s="10"/>
      <c r="FXM306" s="10"/>
      <c r="FXN306" s="10"/>
      <c r="FXO306" s="10"/>
      <c r="FXP306" s="10"/>
      <c r="FXQ306" s="10"/>
      <c r="FXR306" s="10"/>
      <c r="FXS306" s="10"/>
      <c r="FXT306" s="10"/>
      <c r="FXU306" s="10"/>
      <c r="FXV306" s="10"/>
      <c r="FXW306" s="10"/>
      <c r="FXX306" s="10"/>
      <c r="FXY306" s="10"/>
      <c r="FXZ306" s="10"/>
      <c r="FYA306" s="10"/>
      <c r="FYB306" s="10"/>
      <c r="FYC306" s="10"/>
      <c r="FYD306" s="10"/>
      <c r="FYE306" s="10"/>
      <c r="FYF306" s="10"/>
      <c r="FYG306" s="10"/>
      <c r="FYH306" s="10"/>
      <c r="FYI306" s="10"/>
      <c r="FYJ306" s="10"/>
      <c r="FYK306" s="10"/>
      <c r="FYL306" s="10"/>
      <c r="FYM306" s="10"/>
      <c r="FYN306" s="10"/>
      <c r="FYO306" s="10"/>
      <c r="FYP306" s="10"/>
      <c r="FYQ306" s="10"/>
      <c r="FYR306" s="10"/>
      <c r="FYS306" s="10"/>
      <c r="FYT306" s="10"/>
      <c r="FYU306" s="10"/>
      <c r="FYV306" s="10"/>
      <c r="FYW306" s="10"/>
      <c r="FYX306" s="10"/>
      <c r="FYY306" s="10"/>
      <c r="FYZ306" s="10"/>
      <c r="FZA306" s="10"/>
      <c r="FZB306" s="10"/>
      <c r="FZC306" s="10"/>
      <c r="FZD306" s="10"/>
      <c r="FZE306" s="10"/>
      <c r="FZF306" s="10"/>
      <c r="FZG306" s="10"/>
      <c r="FZH306" s="10"/>
      <c r="FZI306" s="10"/>
      <c r="FZJ306" s="10"/>
      <c r="FZK306" s="10"/>
      <c r="FZL306" s="10"/>
      <c r="FZM306" s="10"/>
      <c r="FZN306" s="10"/>
      <c r="FZO306" s="10"/>
      <c r="FZP306" s="10"/>
      <c r="FZQ306" s="10"/>
      <c r="FZR306" s="10"/>
      <c r="FZS306" s="10"/>
      <c r="FZT306" s="10"/>
      <c r="FZU306" s="10"/>
      <c r="FZV306" s="10"/>
      <c r="FZW306" s="10"/>
      <c r="FZX306" s="10"/>
      <c r="FZY306" s="10"/>
      <c r="FZZ306" s="10"/>
      <c r="GAA306" s="10"/>
      <c r="GAB306" s="10"/>
      <c r="GAC306" s="10"/>
      <c r="GAD306" s="10"/>
      <c r="GAE306" s="10"/>
      <c r="GAF306" s="10"/>
      <c r="GAG306" s="10"/>
      <c r="GAH306" s="10"/>
      <c r="GAI306" s="10"/>
      <c r="GAJ306" s="10"/>
      <c r="GAK306" s="10"/>
      <c r="GAL306" s="10"/>
      <c r="GAM306" s="10"/>
      <c r="GAN306" s="10"/>
      <c r="GAO306" s="10"/>
      <c r="GAP306" s="10"/>
      <c r="GAQ306" s="10"/>
      <c r="GAR306" s="10"/>
      <c r="GAS306" s="10"/>
      <c r="GAT306" s="10"/>
      <c r="GAU306" s="10"/>
      <c r="GAV306" s="10"/>
      <c r="GAW306" s="10"/>
      <c r="GAX306" s="10"/>
      <c r="GAY306" s="10"/>
      <c r="GAZ306" s="10"/>
      <c r="GBA306" s="10"/>
      <c r="GBB306" s="10"/>
      <c r="GBC306" s="10"/>
      <c r="GBD306" s="10"/>
      <c r="GBE306" s="10"/>
      <c r="GBF306" s="10"/>
      <c r="GBG306" s="10"/>
      <c r="GBH306" s="10"/>
      <c r="GBI306" s="10"/>
      <c r="GBJ306" s="10"/>
      <c r="GBK306" s="10"/>
      <c r="GBL306" s="10"/>
      <c r="GBM306" s="10"/>
      <c r="GBN306" s="10"/>
      <c r="GBO306" s="10"/>
      <c r="GBP306" s="10"/>
      <c r="GBQ306" s="10"/>
      <c r="GBR306" s="10"/>
      <c r="GBS306" s="10"/>
      <c r="GBT306" s="10"/>
      <c r="GBU306" s="10"/>
      <c r="GBV306" s="10"/>
      <c r="GBW306" s="10"/>
      <c r="GBX306" s="10"/>
      <c r="GBY306" s="10"/>
      <c r="GBZ306" s="10"/>
      <c r="GCA306" s="10"/>
      <c r="GCB306" s="10"/>
      <c r="GCC306" s="10"/>
      <c r="GCD306" s="10"/>
      <c r="GCE306" s="10"/>
      <c r="GCF306" s="10"/>
      <c r="GCG306" s="10"/>
      <c r="GCH306" s="10"/>
      <c r="GCI306" s="10"/>
      <c r="GCJ306" s="10"/>
      <c r="GCK306" s="10"/>
      <c r="GCL306" s="10"/>
      <c r="GCM306" s="10"/>
      <c r="GCN306" s="10"/>
      <c r="GCO306" s="10"/>
      <c r="GCP306" s="10"/>
      <c r="GCQ306" s="10"/>
      <c r="GCR306" s="10"/>
      <c r="GCS306" s="10"/>
      <c r="GCT306" s="10"/>
      <c r="GCU306" s="10"/>
      <c r="GCV306" s="10"/>
      <c r="GCW306" s="10"/>
      <c r="GCX306" s="10"/>
      <c r="GCY306" s="10"/>
      <c r="GCZ306" s="10"/>
      <c r="GDA306" s="10"/>
      <c r="GDB306" s="10"/>
      <c r="GDC306" s="10"/>
      <c r="GDD306" s="10"/>
      <c r="GDE306" s="10"/>
      <c r="GDF306" s="10"/>
      <c r="GDG306" s="10"/>
      <c r="GDH306" s="10"/>
      <c r="GDI306" s="10"/>
      <c r="GDJ306" s="10"/>
      <c r="GDK306" s="10"/>
      <c r="GDL306" s="10"/>
      <c r="GDM306" s="10"/>
      <c r="GDN306" s="10"/>
      <c r="GDO306" s="10"/>
      <c r="GDP306" s="10"/>
      <c r="GDQ306" s="10"/>
      <c r="GDR306" s="10"/>
      <c r="GDS306" s="10"/>
      <c r="GDT306" s="10"/>
      <c r="GDU306" s="10"/>
      <c r="GDV306" s="10"/>
      <c r="GDW306" s="10"/>
      <c r="GDX306" s="10"/>
      <c r="GDY306" s="10"/>
      <c r="GDZ306" s="10"/>
      <c r="GEA306" s="10"/>
      <c r="GEB306" s="10"/>
      <c r="GEC306" s="10"/>
      <c r="GED306" s="10"/>
      <c r="GEE306" s="10"/>
      <c r="GEF306" s="10"/>
      <c r="GEG306" s="10"/>
      <c r="GEH306" s="10"/>
      <c r="GEI306" s="10"/>
      <c r="GEJ306" s="10"/>
      <c r="GEK306" s="10"/>
      <c r="GEL306" s="10"/>
      <c r="GEM306" s="10"/>
      <c r="GEN306" s="10"/>
      <c r="GEO306" s="10"/>
      <c r="GEP306" s="10"/>
      <c r="GEQ306" s="10"/>
      <c r="GER306" s="10"/>
      <c r="GES306" s="10"/>
      <c r="GET306" s="10"/>
      <c r="GEU306" s="10"/>
      <c r="GEV306" s="10"/>
      <c r="GEW306" s="10"/>
      <c r="GEX306" s="10"/>
      <c r="GEY306" s="10"/>
      <c r="GEZ306" s="10"/>
      <c r="GFA306" s="10"/>
      <c r="GFB306" s="10"/>
      <c r="GFC306" s="10"/>
      <c r="GFD306" s="10"/>
      <c r="GFE306" s="10"/>
      <c r="GFF306" s="10"/>
      <c r="GFG306" s="10"/>
      <c r="GFH306" s="10"/>
      <c r="GFI306" s="10"/>
      <c r="GFJ306" s="10"/>
      <c r="GFK306" s="10"/>
      <c r="GFL306" s="10"/>
      <c r="GFM306" s="10"/>
      <c r="GFN306" s="10"/>
      <c r="GFO306" s="10"/>
      <c r="GFP306" s="10"/>
      <c r="GFQ306" s="10"/>
      <c r="GFR306" s="10"/>
      <c r="GFS306" s="10"/>
      <c r="GFT306" s="10"/>
      <c r="GFU306" s="10"/>
      <c r="GFV306" s="10"/>
      <c r="GFW306" s="10"/>
      <c r="GFX306" s="10"/>
      <c r="GFY306" s="10"/>
      <c r="GFZ306" s="10"/>
      <c r="GGA306" s="10"/>
      <c r="GGB306" s="10"/>
      <c r="GGC306" s="10"/>
      <c r="GGD306" s="10"/>
      <c r="GGE306" s="10"/>
      <c r="GGF306" s="10"/>
      <c r="GGG306" s="10"/>
      <c r="GGH306" s="10"/>
      <c r="GGI306" s="10"/>
      <c r="GGJ306" s="10"/>
      <c r="GGK306" s="10"/>
      <c r="GGL306" s="10"/>
      <c r="GGM306" s="10"/>
      <c r="GGN306" s="10"/>
      <c r="GGO306" s="10"/>
      <c r="GGP306" s="10"/>
      <c r="GGQ306" s="10"/>
      <c r="GGR306" s="10"/>
      <c r="GGS306" s="10"/>
      <c r="GGT306" s="10"/>
      <c r="GGU306" s="10"/>
      <c r="GGV306" s="10"/>
      <c r="GGW306" s="10"/>
      <c r="GGX306" s="10"/>
      <c r="GGY306" s="10"/>
      <c r="GGZ306" s="10"/>
      <c r="GHA306" s="10"/>
      <c r="GHB306" s="10"/>
      <c r="GHC306" s="10"/>
      <c r="GHD306" s="10"/>
      <c r="GHE306" s="10"/>
      <c r="GHF306" s="10"/>
      <c r="GHG306" s="10"/>
      <c r="GHH306" s="10"/>
      <c r="GHI306" s="10"/>
      <c r="GHJ306" s="10"/>
      <c r="GHK306" s="10"/>
      <c r="GHL306" s="10"/>
      <c r="GHM306" s="10"/>
      <c r="GHN306" s="10"/>
      <c r="GHO306" s="10"/>
      <c r="GHP306" s="10"/>
      <c r="GHQ306" s="10"/>
      <c r="GHR306" s="10"/>
      <c r="GHS306" s="10"/>
      <c r="GHT306" s="10"/>
      <c r="GHU306" s="10"/>
      <c r="GHV306" s="10"/>
      <c r="GHW306" s="10"/>
      <c r="GHX306" s="10"/>
      <c r="GHY306" s="10"/>
      <c r="GHZ306" s="10"/>
      <c r="GIA306" s="10"/>
      <c r="GIB306" s="10"/>
      <c r="GIC306" s="10"/>
      <c r="GID306" s="10"/>
      <c r="GIE306" s="10"/>
      <c r="GIF306" s="10"/>
      <c r="GIG306" s="10"/>
      <c r="GIH306" s="10"/>
      <c r="GII306" s="10"/>
      <c r="GIJ306" s="10"/>
      <c r="GIK306" s="10"/>
      <c r="GIL306" s="10"/>
      <c r="GIM306" s="10"/>
      <c r="GIN306" s="10"/>
      <c r="GIO306" s="10"/>
      <c r="GIP306" s="10"/>
      <c r="GIQ306" s="10"/>
      <c r="GIR306" s="10"/>
      <c r="GIS306" s="10"/>
      <c r="GIT306" s="10"/>
      <c r="GIU306" s="10"/>
      <c r="GIV306" s="10"/>
      <c r="GIW306" s="10"/>
      <c r="GIX306" s="10"/>
      <c r="GIY306" s="10"/>
      <c r="GIZ306" s="10"/>
      <c r="GJA306" s="10"/>
      <c r="GJB306" s="10"/>
      <c r="GJC306" s="10"/>
      <c r="GJD306" s="10"/>
      <c r="GJE306" s="10"/>
      <c r="GJF306" s="10"/>
      <c r="GJG306" s="10"/>
      <c r="GJH306" s="10"/>
      <c r="GJI306" s="10"/>
      <c r="GJJ306" s="10"/>
      <c r="GJK306" s="10"/>
      <c r="GJL306" s="10"/>
      <c r="GJM306" s="10"/>
      <c r="GJN306" s="10"/>
      <c r="GJO306" s="10"/>
      <c r="GJP306" s="10"/>
      <c r="GJQ306" s="10"/>
      <c r="GJR306" s="10"/>
      <c r="GJS306" s="10"/>
      <c r="GJT306" s="10"/>
      <c r="GJU306" s="10"/>
      <c r="GJV306" s="10"/>
      <c r="GJW306" s="10"/>
      <c r="GJX306" s="10"/>
      <c r="GJY306" s="10"/>
      <c r="GJZ306" s="10"/>
      <c r="GKA306" s="10"/>
      <c r="GKB306" s="10"/>
      <c r="GKC306" s="10"/>
      <c r="GKD306" s="10"/>
      <c r="GKE306" s="10"/>
      <c r="GKF306" s="10"/>
      <c r="GKG306" s="10"/>
      <c r="GKH306" s="10"/>
      <c r="GKI306" s="10"/>
      <c r="GKJ306" s="10"/>
      <c r="GKK306" s="10"/>
      <c r="GKL306" s="10"/>
      <c r="GKM306" s="10"/>
      <c r="GKN306" s="10"/>
      <c r="GKO306" s="10"/>
      <c r="GKP306" s="10"/>
      <c r="GKQ306" s="10"/>
      <c r="GKR306" s="10"/>
      <c r="GKS306" s="10"/>
      <c r="GKT306" s="10"/>
      <c r="GKU306" s="10"/>
      <c r="GKV306" s="10"/>
      <c r="GKW306" s="10"/>
      <c r="GKX306" s="10"/>
      <c r="GKY306" s="10"/>
      <c r="GKZ306" s="10"/>
      <c r="GLA306" s="10"/>
      <c r="GLB306" s="10"/>
      <c r="GLC306" s="10"/>
      <c r="GLD306" s="10"/>
      <c r="GLE306" s="10"/>
      <c r="GLF306" s="10"/>
      <c r="GLG306" s="10"/>
      <c r="GLH306" s="10"/>
      <c r="GLI306" s="10"/>
      <c r="GLJ306" s="10"/>
      <c r="GLK306" s="10"/>
      <c r="GLL306" s="10"/>
      <c r="GLM306" s="10"/>
      <c r="GLN306" s="10"/>
      <c r="GLO306" s="10"/>
      <c r="GLP306" s="10"/>
      <c r="GLQ306" s="10"/>
      <c r="GLR306" s="10"/>
      <c r="GLS306" s="10"/>
      <c r="GLT306" s="10"/>
      <c r="GLU306" s="10"/>
      <c r="GLV306" s="10"/>
      <c r="GLW306" s="10"/>
      <c r="GLX306" s="10"/>
      <c r="GLY306" s="10"/>
      <c r="GLZ306" s="10"/>
      <c r="GMA306" s="10"/>
      <c r="GMB306" s="10"/>
      <c r="GMC306" s="10"/>
      <c r="GMD306" s="10"/>
      <c r="GME306" s="10"/>
      <c r="GMF306" s="10"/>
      <c r="GMG306" s="10"/>
      <c r="GMH306" s="10"/>
      <c r="GMI306" s="10"/>
      <c r="GMJ306" s="10"/>
      <c r="GMK306" s="10"/>
      <c r="GML306" s="10"/>
      <c r="GMM306" s="10"/>
      <c r="GMN306" s="10"/>
      <c r="GMO306" s="10"/>
      <c r="GMP306" s="10"/>
      <c r="GMQ306" s="10"/>
      <c r="GMR306" s="10"/>
      <c r="GMS306" s="10"/>
      <c r="GMT306" s="10"/>
      <c r="GMU306" s="10"/>
      <c r="GMV306" s="10"/>
      <c r="GMW306" s="10"/>
      <c r="GMX306" s="10"/>
      <c r="GMY306" s="10"/>
      <c r="GMZ306" s="10"/>
      <c r="GNA306" s="10"/>
      <c r="GNB306" s="10"/>
      <c r="GNC306" s="10"/>
      <c r="GND306" s="10"/>
      <c r="GNE306" s="10"/>
      <c r="GNF306" s="10"/>
      <c r="GNG306" s="10"/>
      <c r="GNH306" s="10"/>
      <c r="GNI306" s="10"/>
      <c r="GNJ306" s="10"/>
      <c r="GNK306" s="10"/>
      <c r="GNL306" s="10"/>
      <c r="GNM306" s="10"/>
      <c r="GNN306" s="10"/>
      <c r="GNO306" s="10"/>
      <c r="GNP306" s="10"/>
      <c r="GNQ306" s="10"/>
      <c r="GNR306" s="10"/>
      <c r="GNS306" s="10"/>
      <c r="GNT306" s="10"/>
      <c r="GNU306" s="10"/>
      <c r="GNV306" s="10"/>
      <c r="GNW306" s="10"/>
      <c r="GNX306" s="10"/>
      <c r="GNY306" s="10"/>
      <c r="GNZ306" s="10"/>
      <c r="GOA306" s="10"/>
      <c r="GOB306" s="10"/>
      <c r="GOC306" s="10"/>
      <c r="GOD306" s="10"/>
      <c r="GOE306" s="10"/>
      <c r="GOF306" s="10"/>
      <c r="GOG306" s="10"/>
      <c r="GOH306" s="10"/>
      <c r="GOI306" s="10"/>
      <c r="GOJ306" s="10"/>
      <c r="GOK306" s="10"/>
      <c r="GOL306" s="10"/>
      <c r="GOM306" s="10"/>
      <c r="GON306" s="10"/>
      <c r="GOO306" s="10"/>
      <c r="GOP306" s="10"/>
      <c r="GOQ306" s="10"/>
      <c r="GOR306" s="10"/>
      <c r="GOS306" s="10"/>
      <c r="GOT306" s="10"/>
      <c r="GOU306" s="10"/>
      <c r="GOV306" s="10"/>
      <c r="GOW306" s="10"/>
      <c r="GOX306" s="10"/>
      <c r="GOY306" s="10"/>
      <c r="GOZ306" s="10"/>
      <c r="GPA306" s="10"/>
      <c r="GPB306" s="10"/>
      <c r="GPC306" s="10"/>
      <c r="GPD306" s="10"/>
      <c r="GPE306" s="10"/>
      <c r="GPF306" s="10"/>
      <c r="GPG306" s="10"/>
      <c r="GPH306" s="10"/>
      <c r="GPI306" s="10"/>
      <c r="GPJ306" s="10"/>
      <c r="GPK306" s="10"/>
      <c r="GPL306" s="10"/>
      <c r="GPM306" s="10"/>
      <c r="GPN306" s="10"/>
      <c r="GPO306" s="10"/>
      <c r="GPP306" s="10"/>
      <c r="GPQ306" s="10"/>
      <c r="GPR306" s="10"/>
      <c r="GPS306" s="10"/>
      <c r="GPT306" s="10"/>
      <c r="GPU306" s="10"/>
      <c r="GPV306" s="10"/>
      <c r="GPW306" s="10"/>
      <c r="GPX306" s="10"/>
      <c r="GPY306" s="10"/>
      <c r="GPZ306" s="10"/>
      <c r="GQA306" s="10"/>
      <c r="GQB306" s="10"/>
      <c r="GQC306" s="10"/>
      <c r="GQD306" s="10"/>
      <c r="GQE306" s="10"/>
      <c r="GQF306" s="10"/>
      <c r="GQG306" s="10"/>
      <c r="GQH306" s="10"/>
      <c r="GQI306" s="10"/>
      <c r="GQJ306" s="10"/>
      <c r="GQK306" s="10"/>
      <c r="GQL306" s="10"/>
      <c r="GQM306" s="10"/>
      <c r="GQN306" s="10"/>
      <c r="GQO306" s="10"/>
      <c r="GQP306" s="10"/>
      <c r="GQQ306" s="10"/>
      <c r="GQR306" s="10"/>
      <c r="GQS306" s="10"/>
      <c r="GQT306" s="10"/>
      <c r="GQU306" s="10"/>
      <c r="GQV306" s="10"/>
      <c r="GQW306" s="10"/>
      <c r="GQX306" s="10"/>
      <c r="GQY306" s="10"/>
      <c r="GQZ306" s="10"/>
      <c r="GRA306" s="10"/>
      <c r="GRB306" s="10"/>
      <c r="GRC306" s="10"/>
      <c r="GRD306" s="10"/>
      <c r="GRE306" s="10"/>
      <c r="GRF306" s="10"/>
      <c r="GRG306" s="10"/>
      <c r="GRH306" s="10"/>
      <c r="GRI306" s="10"/>
      <c r="GRJ306" s="10"/>
      <c r="GRK306" s="10"/>
      <c r="GRL306" s="10"/>
      <c r="GRM306" s="10"/>
      <c r="GRN306" s="10"/>
      <c r="GRO306" s="10"/>
      <c r="GRP306" s="10"/>
      <c r="GRQ306" s="10"/>
      <c r="GRR306" s="10"/>
      <c r="GRS306" s="10"/>
      <c r="GRT306" s="10"/>
      <c r="GRU306" s="10"/>
      <c r="GRV306" s="10"/>
      <c r="GRW306" s="10"/>
      <c r="GRX306" s="10"/>
      <c r="GRY306" s="10"/>
      <c r="GRZ306" s="10"/>
      <c r="GSA306" s="10"/>
      <c r="GSB306" s="10"/>
      <c r="GSC306" s="10"/>
      <c r="GSD306" s="10"/>
      <c r="GSE306" s="10"/>
      <c r="GSF306" s="10"/>
      <c r="GSG306" s="10"/>
      <c r="GSH306" s="10"/>
      <c r="GSI306" s="10"/>
      <c r="GSJ306" s="10"/>
      <c r="GSK306" s="10"/>
      <c r="GSL306" s="10"/>
      <c r="GSM306" s="10"/>
      <c r="GSN306" s="10"/>
      <c r="GSO306" s="10"/>
      <c r="GSP306" s="10"/>
      <c r="GSQ306" s="10"/>
      <c r="GSR306" s="10"/>
      <c r="GSS306" s="10"/>
      <c r="GST306" s="10"/>
      <c r="GSU306" s="10"/>
      <c r="GSV306" s="10"/>
      <c r="GSW306" s="10"/>
      <c r="GSX306" s="10"/>
      <c r="GSY306" s="10"/>
      <c r="GSZ306" s="10"/>
      <c r="GTA306" s="10"/>
      <c r="GTB306" s="10"/>
      <c r="GTC306" s="10"/>
      <c r="GTD306" s="10"/>
      <c r="GTE306" s="10"/>
      <c r="GTF306" s="10"/>
      <c r="GTG306" s="10"/>
      <c r="GTH306" s="10"/>
      <c r="GTI306" s="10"/>
      <c r="GTJ306" s="10"/>
      <c r="GTK306" s="10"/>
      <c r="GTL306" s="10"/>
      <c r="GTM306" s="10"/>
      <c r="GTN306" s="10"/>
      <c r="GTO306" s="10"/>
      <c r="GTP306" s="10"/>
      <c r="GTQ306" s="10"/>
      <c r="GTR306" s="10"/>
      <c r="GTS306" s="10"/>
      <c r="GTT306" s="10"/>
      <c r="GTU306" s="10"/>
      <c r="GTV306" s="10"/>
      <c r="GTW306" s="10"/>
      <c r="GTX306" s="10"/>
      <c r="GTY306" s="10"/>
      <c r="GTZ306" s="10"/>
      <c r="GUA306" s="10"/>
      <c r="GUB306" s="10"/>
      <c r="GUC306" s="10"/>
      <c r="GUD306" s="10"/>
      <c r="GUE306" s="10"/>
      <c r="GUF306" s="10"/>
      <c r="GUG306" s="10"/>
      <c r="GUH306" s="10"/>
      <c r="GUI306" s="10"/>
      <c r="GUJ306" s="10"/>
      <c r="GUK306" s="10"/>
      <c r="GUL306" s="10"/>
      <c r="GUM306" s="10"/>
      <c r="GUN306" s="10"/>
      <c r="GUO306" s="10"/>
      <c r="GUP306" s="10"/>
      <c r="GUQ306" s="10"/>
      <c r="GUR306" s="10"/>
      <c r="GUS306" s="10"/>
      <c r="GUT306" s="10"/>
      <c r="GUU306" s="10"/>
      <c r="GUV306" s="10"/>
      <c r="GUW306" s="10"/>
      <c r="GUX306" s="10"/>
      <c r="GUY306" s="10"/>
      <c r="GUZ306" s="10"/>
      <c r="GVA306" s="10"/>
      <c r="GVB306" s="10"/>
      <c r="GVC306" s="10"/>
      <c r="GVD306" s="10"/>
      <c r="GVE306" s="10"/>
      <c r="GVF306" s="10"/>
      <c r="GVG306" s="10"/>
      <c r="GVH306" s="10"/>
      <c r="GVI306" s="10"/>
      <c r="GVJ306" s="10"/>
      <c r="GVK306" s="10"/>
      <c r="GVL306" s="10"/>
      <c r="GVM306" s="10"/>
      <c r="GVN306" s="10"/>
      <c r="GVO306" s="10"/>
      <c r="GVP306" s="10"/>
      <c r="GVQ306" s="10"/>
      <c r="GVR306" s="10"/>
      <c r="GVS306" s="10"/>
      <c r="GVT306" s="10"/>
      <c r="GVU306" s="10"/>
      <c r="GVV306" s="10"/>
      <c r="GVW306" s="10"/>
      <c r="GVX306" s="10"/>
      <c r="GVY306" s="10"/>
      <c r="GVZ306" s="10"/>
      <c r="GWA306" s="10"/>
      <c r="GWB306" s="10"/>
      <c r="GWC306" s="10"/>
      <c r="GWD306" s="10"/>
      <c r="GWE306" s="10"/>
      <c r="GWF306" s="10"/>
      <c r="GWG306" s="10"/>
      <c r="GWH306" s="10"/>
      <c r="GWI306" s="10"/>
      <c r="GWJ306" s="10"/>
      <c r="GWK306" s="10"/>
      <c r="GWL306" s="10"/>
      <c r="GWM306" s="10"/>
      <c r="GWN306" s="10"/>
      <c r="GWO306" s="10"/>
      <c r="GWP306" s="10"/>
      <c r="GWQ306" s="10"/>
      <c r="GWR306" s="10"/>
      <c r="GWS306" s="10"/>
      <c r="GWT306" s="10"/>
      <c r="GWU306" s="10"/>
      <c r="GWV306" s="10"/>
      <c r="GWW306" s="10"/>
      <c r="GWX306" s="10"/>
      <c r="GWY306" s="10"/>
      <c r="GWZ306" s="10"/>
      <c r="GXA306" s="10"/>
      <c r="GXB306" s="10"/>
      <c r="GXC306" s="10"/>
      <c r="GXD306" s="10"/>
      <c r="GXE306" s="10"/>
      <c r="GXF306" s="10"/>
      <c r="GXG306" s="10"/>
      <c r="GXH306" s="10"/>
      <c r="GXI306" s="10"/>
      <c r="GXJ306" s="10"/>
      <c r="GXK306" s="10"/>
      <c r="GXL306" s="10"/>
      <c r="GXM306" s="10"/>
      <c r="GXN306" s="10"/>
      <c r="GXO306" s="10"/>
      <c r="GXP306" s="10"/>
      <c r="GXQ306" s="10"/>
      <c r="GXR306" s="10"/>
      <c r="GXS306" s="10"/>
      <c r="GXT306" s="10"/>
      <c r="GXU306" s="10"/>
      <c r="GXV306" s="10"/>
      <c r="GXW306" s="10"/>
      <c r="GXX306" s="10"/>
      <c r="GXY306" s="10"/>
      <c r="GXZ306" s="10"/>
      <c r="GYA306" s="10"/>
      <c r="GYB306" s="10"/>
      <c r="GYC306" s="10"/>
      <c r="GYD306" s="10"/>
      <c r="GYE306" s="10"/>
      <c r="GYF306" s="10"/>
      <c r="GYG306" s="10"/>
      <c r="GYH306" s="10"/>
      <c r="GYI306" s="10"/>
      <c r="GYJ306" s="10"/>
      <c r="GYK306" s="10"/>
      <c r="GYL306" s="10"/>
      <c r="GYM306" s="10"/>
      <c r="GYN306" s="10"/>
      <c r="GYO306" s="10"/>
      <c r="GYP306" s="10"/>
      <c r="GYQ306" s="10"/>
      <c r="GYR306" s="10"/>
      <c r="GYS306" s="10"/>
      <c r="GYT306" s="10"/>
      <c r="GYU306" s="10"/>
      <c r="GYV306" s="10"/>
      <c r="GYW306" s="10"/>
      <c r="GYX306" s="10"/>
      <c r="GYY306" s="10"/>
      <c r="GYZ306" s="10"/>
      <c r="GZA306" s="10"/>
      <c r="GZB306" s="10"/>
      <c r="GZC306" s="10"/>
      <c r="GZD306" s="10"/>
      <c r="GZE306" s="10"/>
      <c r="GZF306" s="10"/>
      <c r="GZG306" s="10"/>
      <c r="GZH306" s="10"/>
      <c r="GZI306" s="10"/>
      <c r="GZJ306" s="10"/>
      <c r="GZK306" s="10"/>
      <c r="GZL306" s="10"/>
      <c r="GZM306" s="10"/>
      <c r="GZN306" s="10"/>
      <c r="GZO306" s="10"/>
      <c r="GZP306" s="10"/>
      <c r="GZQ306" s="10"/>
      <c r="GZR306" s="10"/>
      <c r="GZS306" s="10"/>
      <c r="GZT306" s="10"/>
      <c r="GZU306" s="10"/>
      <c r="GZV306" s="10"/>
      <c r="GZW306" s="10"/>
      <c r="GZX306" s="10"/>
      <c r="GZY306" s="10"/>
      <c r="GZZ306" s="10"/>
      <c r="HAA306" s="10"/>
      <c r="HAB306" s="10"/>
      <c r="HAC306" s="10"/>
      <c r="HAD306" s="10"/>
      <c r="HAE306" s="10"/>
      <c r="HAF306" s="10"/>
      <c r="HAG306" s="10"/>
      <c r="HAH306" s="10"/>
      <c r="HAI306" s="10"/>
      <c r="HAJ306" s="10"/>
      <c r="HAK306" s="10"/>
      <c r="HAL306" s="10"/>
      <c r="HAM306" s="10"/>
      <c r="HAN306" s="10"/>
      <c r="HAO306" s="10"/>
      <c r="HAP306" s="10"/>
      <c r="HAQ306" s="10"/>
      <c r="HAR306" s="10"/>
      <c r="HAS306" s="10"/>
      <c r="HAT306" s="10"/>
      <c r="HAU306" s="10"/>
      <c r="HAV306" s="10"/>
      <c r="HAW306" s="10"/>
      <c r="HAX306" s="10"/>
      <c r="HAY306" s="10"/>
      <c r="HAZ306" s="10"/>
      <c r="HBA306" s="10"/>
      <c r="HBB306" s="10"/>
      <c r="HBC306" s="10"/>
      <c r="HBD306" s="10"/>
      <c r="HBE306" s="10"/>
      <c r="HBF306" s="10"/>
      <c r="HBG306" s="10"/>
      <c r="HBH306" s="10"/>
      <c r="HBI306" s="10"/>
      <c r="HBJ306" s="10"/>
      <c r="HBK306" s="10"/>
      <c r="HBL306" s="10"/>
      <c r="HBM306" s="10"/>
      <c r="HBN306" s="10"/>
      <c r="HBO306" s="10"/>
      <c r="HBP306" s="10"/>
      <c r="HBQ306" s="10"/>
      <c r="HBR306" s="10"/>
      <c r="HBS306" s="10"/>
      <c r="HBT306" s="10"/>
      <c r="HBU306" s="10"/>
      <c r="HBV306" s="10"/>
      <c r="HBW306" s="10"/>
      <c r="HBX306" s="10"/>
      <c r="HBY306" s="10"/>
      <c r="HBZ306" s="10"/>
      <c r="HCA306" s="10"/>
      <c r="HCB306" s="10"/>
      <c r="HCC306" s="10"/>
      <c r="HCD306" s="10"/>
      <c r="HCE306" s="10"/>
      <c r="HCF306" s="10"/>
      <c r="HCG306" s="10"/>
      <c r="HCH306" s="10"/>
      <c r="HCI306" s="10"/>
      <c r="HCJ306" s="10"/>
      <c r="HCK306" s="10"/>
      <c r="HCL306" s="10"/>
      <c r="HCM306" s="10"/>
      <c r="HCN306" s="10"/>
      <c r="HCO306" s="10"/>
      <c r="HCP306" s="10"/>
      <c r="HCQ306" s="10"/>
      <c r="HCR306" s="10"/>
      <c r="HCS306" s="10"/>
      <c r="HCT306" s="10"/>
      <c r="HCU306" s="10"/>
      <c r="HCV306" s="10"/>
      <c r="HCW306" s="10"/>
      <c r="HCX306" s="10"/>
      <c r="HCY306" s="10"/>
      <c r="HCZ306" s="10"/>
      <c r="HDA306" s="10"/>
      <c r="HDB306" s="10"/>
      <c r="HDC306" s="10"/>
      <c r="HDD306" s="10"/>
      <c r="HDE306" s="10"/>
      <c r="HDF306" s="10"/>
      <c r="HDG306" s="10"/>
      <c r="HDH306" s="10"/>
      <c r="HDI306" s="10"/>
      <c r="HDJ306" s="10"/>
      <c r="HDK306" s="10"/>
      <c r="HDL306" s="10"/>
      <c r="HDM306" s="10"/>
      <c r="HDN306" s="10"/>
      <c r="HDO306" s="10"/>
      <c r="HDP306" s="10"/>
      <c r="HDQ306" s="10"/>
      <c r="HDR306" s="10"/>
      <c r="HDS306" s="10"/>
      <c r="HDT306" s="10"/>
      <c r="HDU306" s="10"/>
      <c r="HDV306" s="10"/>
      <c r="HDW306" s="10"/>
      <c r="HDX306" s="10"/>
      <c r="HDY306" s="10"/>
      <c r="HDZ306" s="10"/>
      <c r="HEA306" s="10"/>
      <c r="HEB306" s="10"/>
      <c r="HEC306" s="10"/>
      <c r="HED306" s="10"/>
      <c r="HEE306" s="10"/>
      <c r="HEF306" s="10"/>
      <c r="HEG306" s="10"/>
      <c r="HEH306" s="10"/>
      <c r="HEI306" s="10"/>
      <c r="HEJ306" s="10"/>
      <c r="HEK306" s="10"/>
      <c r="HEL306" s="10"/>
      <c r="HEM306" s="10"/>
      <c r="HEN306" s="10"/>
      <c r="HEO306" s="10"/>
      <c r="HEP306" s="10"/>
      <c r="HEQ306" s="10"/>
      <c r="HER306" s="10"/>
      <c r="HES306" s="10"/>
      <c r="HET306" s="10"/>
      <c r="HEU306" s="10"/>
      <c r="HEV306" s="10"/>
      <c r="HEW306" s="10"/>
      <c r="HEX306" s="10"/>
      <c r="HEY306" s="10"/>
      <c r="HEZ306" s="10"/>
      <c r="HFA306" s="10"/>
      <c r="HFB306" s="10"/>
      <c r="HFC306" s="10"/>
      <c r="HFD306" s="10"/>
      <c r="HFE306" s="10"/>
      <c r="HFF306" s="10"/>
      <c r="HFG306" s="10"/>
      <c r="HFH306" s="10"/>
      <c r="HFI306" s="10"/>
      <c r="HFJ306" s="10"/>
      <c r="HFK306" s="10"/>
      <c r="HFL306" s="10"/>
      <c r="HFM306" s="10"/>
      <c r="HFN306" s="10"/>
      <c r="HFO306" s="10"/>
      <c r="HFP306" s="10"/>
      <c r="HFQ306" s="10"/>
      <c r="HFR306" s="10"/>
      <c r="HFS306" s="10"/>
      <c r="HFT306" s="10"/>
      <c r="HFU306" s="10"/>
      <c r="HFV306" s="10"/>
      <c r="HFW306" s="10"/>
      <c r="HFX306" s="10"/>
      <c r="HFY306" s="10"/>
      <c r="HFZ306" s="10"/>
      <c r="HGA306" s="10"/>
      <c r="HGB306" s="10"/>
      <c r="HGC306" s="10"/>
      <c r="HGD306" s="10"/>
      <c r="HGE306" s="10"/>
      <c r="HGF306" s="10"/>
      <c r="HGG306" s="10"/>
      <c r="HGH306" s="10"/>
      <c r="HGI306" s="10"/>
      <c r="HGJ306" s="10"/>
      <c r="HGK306" s="10"/>
      <c r="HGL306" s="10"/>
      <c r="HGM306" s="10"/>
      <c r="HGN306" s="10"/>
      <c r="HGO306" s="10"/>
      <c r="HGP306" s="10"/>
      <c r="HGQ306" s="10"/>
      <c r="HGR306" s="10"/>
      <c r="HGS306" s="10"/>
      <c r="HGT306" s="10"/>
      <c r="HGU306" s="10"/>
      <c r="HGV306" s="10"/>
      <c r="HGW306" s="10"/>
      <c r="HGX306" s="10"/>
      <c r="HGY306" s="10"/>
      <c r="HGZ306" s="10"/>
      <c r="HHA306" s="10"/>
      <c r="HHB306" s="10"/>
      <c r="HHC306" s="10"/>
      <c r="HHD306" s="10"/>
      <c r="HHE306" s="10"/>
      <c r="HHF306" s="10"/>
      <c r="HHG306" s="10"/>
      <c r="HHH306" s="10"/>
      <c r="HHI306" s="10"/>
      <c r="HHJ306" s="10"/>
      <c r="HHK306" s="10"/>
      <c r="HHL306" s="10"/>
      <c r="HHM306" s="10"/>
      <c r="HHN306" s="10"/>
      <c r="HHO306" s="10"/>
      <c r="HHP306" s="10"/>
      <c r="HHQ306" s="10"/>
      <c r="HHR306" s="10"/>
      <c r="HHS306" s="10"/>
      <c r="HHT306" s="10"/>
      <c r="HHU306" s="10"/>
      <c r="HHV306" s="10"/>
      <c r="HHW306" s="10"/>
      <c r="HHX306" s="10"/>
      <c r="HHY306" s="10"/>
      <c r="HHZ306" s="10"/>
      <c r="HIA306" s="10"/>
      <c r="HIB306" s="10"/>
      <c r="HIC306" s="10"/>
      <c r="HID306" s="10"/>
      <c r="HIE306" s="10"/>
      <c r="HIF306" s="10"/>
      <c r="HIG306" s="10"/>
      <c r="HIH306" s="10"/>
      <c r="HII306" s="10"/>
      <c r="HIJ306" s="10"/>
      <c r="HIK306" s="10"/>
      <c r="HIL306" s="10"/>
      <c r="HIM306" s="10"/>
      <c r="HIN306" s="10"/>
      <c r="HIO306" s="10"/>
      <c r="HIP306" s="10"/>
      <c r="HIQ306" s="10"/>
      <c r="HIR306" s="10"/>
      <c r="HIS306" s="10"/>
      <c r="HIT306" s="10"/>
      <c r="HIU306" s="10"/>
      <c r="HIV306" s="10"/>
      <c r="HIW306" s="10"/>
      <c r="HIX306" s="10"/>
      <c r="HIY306" s="10"/>
      <c r="HIZ306" s="10"/>
      <c r="HJA306" s="10"/>
      <c r="HJB306" s="10"/>
      <c r="HJC306" s="10"/>
      <c r="HJD306" s="10"/>
      <c r="HJE306" s="10"/>
      <c r="HJF306" s="10"/>
      <c r="HJG306" s="10"/>
      <c r="HJH306" s="10"/>
      <c r="HJI306" s="10"/>
      <c r="HJJ306" s="10"/>
      <c r="HJK306" s="10"/>
      <c r="HJL306" s="10"/>
      <c r="HJM306" s="10"/>
      <c r="HJN306" s="10"/>
      <c r="HJO306" s="10"/>
      <c r="HJP306" s="10"/>
      <c r="HJQ306" s="10"/>
      <c r="HJR306" s="10"/>
      <c r="HJS306" s="10"/>
      <c r="HJT306" s="10"/>
      <c r="HJU306" s="10"/>
      <c r="HJV306" s="10"/>
      <c r="HJW306" s="10"/>
      <c r="HJX306" s="10"/>
      <c r="HJY306" s="10"/>
      <c r="HJZ306" s="10"/>
      <c r="HKA306" s="10"/>
      <c r="HKB306" s="10"/>
      <c r="HKC306" s="10"/>
      <c r="HKD306" s="10"/>
      <c r="HKE306" s="10"/>
      <c r="HKF306" s="10"/>
      <c r="HKG306" s="10"/>
      <c r="HKH306" s="10"/>
      <c r="HKI306" s="10"/>
      <c r="HKJ306" s="10"/>
      <c r="HKK306" s="10"/>
      <c r="HKL306" s="10"/>
      <c r="HKM306" s="10"/>
      <c r="HKN306" s="10"/>
      <c r="HKO306" s="10"/>
      <c r="HKP306" s="10"/>
      <c r="HKQ306" s="10"/>
      <c r="HKR306" s="10"/>
      <c r="HKS306" s="10"/>
      <c r="HKT306" s="10"/>
      <c r="HKU306" s="10"/>
      <c r="HKV306" s="10"/>
      <c r="HKW306" s="10"/>
      <c r="HKX306" s="10"/>
      <c r="HKY306" s="10"/>
      <c r="HKZ306" s="10"/>
      <c r="HLA306" s="10"/>
      <c r="HLB306" s="10"/>
      <c r="HLC306" s="10"/>
      <c r="HLD306" s="10"/>
      <c r="HLE306" s="10"/>
      <c r="HLF306" s="10"/>
      <c r="HLG306" s="10"/>
      <c r="HLH306" s="10"/>
      <c r="HLI306" s="10"/>
      <c r="HLJ306" s="10"/>
      <c r="HLK306" s="10"/>
      <c r="HLL306" s="10"/>
      <c r="HLM306" s="10"/>
      <c r="HLN306" s="10"/>
      <c r="HLO306" s="10"/>
      <c r="HLP306" s="10"/>
      <c r="HLQ306" s="10"/>
      <c r="HLR306" s="10"/>
      <c r="HLS306" s="10"/>
      <c r="HLT306" s="10"/>
      <c r="HLU306" s="10"/>
      <c r="HLV306" s="10"/>
      <c r="HLW306" s="10"/>
      <c r="HLX306" s="10"/>
      <c r="HLY306" s="10"/>
      <c r="HLZ306" s="10"/>
      <c r="HMA306" s="10"/>
      <c r="HMB306" s="10"/>
      <c r="HMC306" s="10"/>
      <c r="HMD306" s="10"/>
      <c r="HME306" s="10"/>
      <c r="HMF306" s="10"/>
      <c r="HMG306" s="10"/>
      <c r="HMH306" s="10"/>
      <c r="HMI306" s="10"/>
      <c r="HMJ306" s="10"/>
      <c r="HMK306" s="10"/>
      <c r="HML306" s="10"/>
      <c r="HMM306" s="10"/>
      <c r="HMN306" s="10"/>
      <c r="HMO306" s="10"/>
      <c r="HMP306" s="10"/>
      <c r="HMQ306" s="10"/>
      <c r="HMR306" s="10"/>
      <c r="HMS306" s="10"/>
      <c r="HMT306" s="10"/>
      <c r="HMU306" s="10"/>
      <c r="HMV306" s="10"/>
      <c r="HMW306" s="10"/>
      <c r="HMX306" s="10"/>
      <c r="HMY306" s="10"/>
      <c r="HMZ306" s="10"/>
      <c r="HNA306" s="10"/>
      <c r="HNB306" s="10"/>
      <c r="HNC306" s="10"/>
      <c r="HND306" s="10"/>
      <c r="HNE306" s="10"/>
      <c r="HNF306" s="10"/>
      <c r="HNG306" s="10"/>
      <c r="HNH306" s="10"/>
      <c r="HNI306" s="10"/>
      <c r="HNJ306" s="10"/>
      <c r="HNK306" s="10"/>
      <c r="HNL306" s="10"/>
      <c r="HNM306" s="10"/>
      <c r="HNN306" s="10"/>
      <c r="HNO306" s="10"/>
      <c r="HNP306" s="10"/>
      <c r="HNQ306" s="10"/>
      <c r="HNR306" s="10"/>
      <c r="HNS306" s="10"/>
      <c r="HNT306" s="10"/>
      <c r="HNU306" s="10"/>
      <c r="HNV306" s="10"/>
      <c r="HNW306" s="10"/>
      <c r="HNX306" s="10"/>
      <c r="HNY306" s="10"/>
      <c r="HNZ306" s="10"/>
      <c r="HOA306" s="10"/>
      <c r="HOB306" s="10"/>
      <c r="HOC306" s="10"/>
      <c r="HOD306" s="10"/>
      <c r="HOE306" s="10"/>
      <c r="HOF306" s="10"/>
      <c r="HOG306" s="10"/>
      <c r="HOH306" s="10"/>
      <c r="HOI306" s="10"/>
      <c r="HOJ306" s="10"/>
      <c r="HOK306" s="10"/>
      <c r="HOL306" s="10"/>
      <c r="HOM306" s="10"/>
      <c r="HON306" s="10"/>
      <c r="HOO306" s="10"/>
      <c r="HOP306" s="10"/>
      <c r="HOQ306" s="10"/>
      <c r="HOR306" s="10"/>
      <c r="HOS306" s="10"/>
      <c r="HOT306" s="10"/>
      <c r="HOU306" s="10"/>
      <c r="HOV306" s="10"/>
      <c r="HOW306" s="10"/>
      <c r="HOX306" s="10"/>
      <c r="HOY306" s="10"/>
      <c r="HOZ306" s="10"/>
      <c r="HPA306" s="10"/>
      <c r="HPB306" s="10"/>
      <c r="HPC306" s="10"/>
      <c r="HPD306" s="10"/>
      <c r="HPE306" s="10"/>
      <c r="HPF306" s="10"/>
      <c r="HPG306" s="10"/>
      <c r="HPH306" s="10"/>
      <c r="HPI306" s="10"/>
      <c r="HPJ306" s="10"/>
      <c r="HPK306" s="10"/>
      <c r="HPL306" s="10"/>
      <c r="HPM306" s="10"/>
      <c r="HPN306" s="10"/>
      <c r="HPO306" s="10"/>
      <c r="HPP306" s="10"/>
      <c r="HPQ306" s="10"/>
      <c r="HPR306" s="10"/>
      <c r="HPS306" s="10"/>
      <c r="HPT306" s="10"/>
      <c r="HPU306" s="10"/>
      <c r="HPV306" s="10"/>
      <c r="HPW306" s="10"/>
      <c r="HPX306" s="10"/>
      <c r="HPY306" s="10"/>
      <c r="HPZ306" s="10"/>
      <c r="HQA306" s="10"/>
      <c r="HQB306" s="10"/>
      <c r="HQC306" s="10"/>
      <c r="HQD306" s="10"/>
      <c r="HQE306" s="10"/>
      <c r="HQF306" s="10"/>
      <c r="HQG306" s="10"/>
      <c r="HQH306" s="10"/>
      <c r="HQI306" s="10"/>
      <c r="HQJ306" s="10"/>
      <c r="HQK306" s="10"/>
      <c r="HQL306" s="10"/>
      <c r="HQM306" s="10"/>
      <c r="HQN306" s="10"/>
      <c r="HQO306" s="10"/>
      <c r="HQP306" s="10"/>
      <c r="HQQ306" s="10"/>
      <c r="HQR306" s="10"/>
      <c r="HQS306" s="10"/>
      <c r="HQT306" s="10"/>
      <c r="HQU306" s="10"/>
      <c r="HQV306" s="10"/>
      <c r="HQW306" s="10"/>
      <c r="HQX306" s="10"/>
      <c r="HQY306" s="10"/>
      <c r="HQZ306" s="10"/>
      <c r="HRA306" s="10"/>
      <c r="HRB306" s="10"/>
      <c r="HRC306" s="10"/>
      <c r="HRD306" s="10"/>
      <c r="HRE306" s="10"/>
      <c r="HRF306" s="10"/>
      <c r="HRG306" s="10"/>
      <c r="HRH306" s="10"/>
      <c r="HRI306" s="10"/>
      <c r="HRJ306" s="10"/>
      <c r="HRK306" s="10"/>
      <c r="HRL306" s="10"/>
      <c r="HRM306" s="10"/>
      <c r="HRN306" s="10"/>
      <c r="HRO306" s="10"/>
      <c r="HRP306" s="10"/>
      <c r="HRQ306" s="10"/>
      <c r="HRR306" s="10"/>
      <c r="HRS306" s="10"/>
      <c r="HRT306" s="10"/>
      <c r="HRU306" s="10"/>
      <c r="HRV306" s="10"/>
      <c r="HRW306" s="10"/>
      <c r="HRX306" s="10"/>
      <c r="HRY306" s="10"/>
      <c r="HRZ306" s="10"/>
      <c r="HSA306" s="10"/>
      <c r="HSB306" s="10"/>
      <c r="HSC306" s="10"/>
      <c r="HSD306" s="10"/>
      <c r="HSE306" s="10"/>
      <c r="HSF306" s="10"/>
      <c r="HSG306" s="10"/>
      <c r="HSH306" s="10"/>
      <c r="HSI306" s="10"/>
      <c r="HSJ306" s="10"/>
      <c r="HSK306" s="10"/>
      <c r="HSL306" s="10"/>
      <c r="HSM306" s="10"/>
      <c r="HSN306" s="10"/>
      <c r="HSO306" s="10"/>
      <c r="HSP306" s="10"/>
      <c r="HSQ306" s="10"/>
      <c r="HSR306" s="10"/>
      <c r="HSS306" s="10"/>
      <c r="HST306" s="10"/>
      <c r="HSU306" s="10"/>
      <c r="HSV306" s="10"/>
      <c r="HSW306" s="10"/>
      <c r="HSX306" s="10"/>
      <c r="HSY306" s="10"/>
      <c r="HSZ306" s="10"/>
      <c r="HTA306" s="10"/>
      <c r="HTB306" s="10"/>
      <c r="HTC306" s="10"/>
      <c r="HTD306" s="10"/>
      <c r="HTE306" s="10"/>
      <c r="HTF306" s="10"/>
      <c r="HTG306" s="10"/>
      <c r="HTH306" s="10"/>
      <c r="HTI306" s="10"/>
      <c r="HTJ306" s="10"/>
      <c r="HTK306" s="10"/>
      <c r="HTL306" s="10"/>
      <c r="HTM306" s="10"/>
      <c r="HTN306" s="10"/>
      <c r="HTO306" s="10"/>
      <c r="HTP306" s="10"/>
      <c r="HTQ306" s="10"/>
      <c r="HTR306" s="10"/>
      <c r="HTS306" s="10"/>
      <c r="HTT306" s="10"/>
      <c r="HTU306" s="10"/>
      <c r="HTV306" s="10"/>
      <c r="HTW306" s="10"/>
      <c r="HTX306" s="10"/>
      <c r="HTY306" s="10"/>
      <c r="HTZ306" s="10"/>
      <c r="HUA306" s="10"/>
      <c r="HUB306" s="10"/>
      <c r="HUC306" s="10"/>
      <c r="HUD306" s="10"/>
      <c r="HUE306" s="10"/>
      <c r="HUF306" s="10"/>
      <c r="HUG306" s="10"/>
      <c r="HUH306" s="10"/>
      <c r="HUI306" s="10"/>
      <c r="HUJ306" s="10"/>
      <c r="HUK306" s="10"/>
      <c r="HUL306" s="10"/>
      <c r="HUM306" s="10"/>
      <c r="HUN306" s="10"/>
      <c r="HUO306" s="10"/>
      <c r="HUP306" s="10"/>
      <c r="HUQ306" s="10"/>
      <c r="HUR306" s="10"/>
      <c r="HUS306" s="10"/>
      <c r="HUT306" s="10"/>
      <c r="HUU306" s="10"/>
      <c r="HUV306" s="10"/>
      <c r="HUW306" s="10"/>
      <c r="HUX306" s="10"/>
      <c r="HUY306" s="10"/>
      <c r="HUZ306" s="10"/>
      <c r="HVA306" s="10"/>
      <c r="HVB306" s="10"/>
      <c r="HVC306" s="10"/>
      <c r="HVD306" s="10"/>
      <c r="HVE306" s="10"/>
      <c r="HVF306" s="10"/>
      <c r="HVG306" s="10"/>
      <c r="HVH306" s="10"/>
      <c r="HVI306" s="10"/>
      <c r="HVJ306" s="10"/>
      <c r="HVK306" s="10"/>
      <c r="HVL306" s="10"/>
      <c r="HVM306" s="10"/>
      <c r="HVN306" s="10"/>
      <c r="HVO306" s="10"/>
      <c r="HVP306" s="10"/>
      <c r="HVQ306" s="10"/>
      <c r="HVR306" s="10"/>
      <c r="HVS306" s="10"/>
      <c r="HVT306" s="10"/>
      <c r="HVU306" s="10"/>
      <c r="HVV306" s="10"/>
      <c r="HVW306" s="10"/>
      <c r="HVX306" s="10"/>
      <c r="HVY306" s="10"/>
      <c r="HVZ306" s="10"/>
      <c r="HWA306" s="10"/>
      <c r="HWB306" s="10"/>
      <c r="HWC306" s="10"/>
      <c r="HWD306" s="10"/>
      <c r="HWE306" s="10"/>
      <c r="HWF306" s="10"/>
      <c r="HWG306" s="10"/>
      <c r="HWH306" s="10"/>
      <c r="HWI306" s="10"/>
      <c r="HWJ306" s="10"/>
      <c r="HWK306" s="10"/>
      <c r="HWL306" s="10"/>
      <c r="HWM306" s="10"/>
      <c r="HWN306" s="10"/>
      <c r="HWO306" s="10"/>
      <c r="HWP306" s="10"/>
      <c r="HWQ306" s="10"/>
      <c r="HWR306" s="10"/>
      <c r="HWS306" s="10"/>
      <c r="HWT306" s="10"/>
      <c r="HWU306" s="10"/>
      <c r="HWV306" s="10"/>
      <c r="HWW306" s="10"/>
      <c r="HWX306" s="10"/>
      <c r="HWY306" s="10"/>
      <c r="HWZ306" s="10"/>
      <c r="HXA306" s="10"/>
      <c r="HXB306" s="10"/>
      <c r="HXC306" s="10"/>
      <c r="HXD306" s="10"/>
      <c r="HXE306" s="10"/>
      <c r="HXF306" s="10"/>
      <c r="HXG306" s="10"/>
      <c r="HXH306" s="10"/>
      <c r="HXI306" s="10"/>
      <c r="HXJ306" s="10"/>
      <c r="HXK306" s="10"/>
      <c r="HXL306" s="10"/>
      <c r="HXM306" s="10"/>
      <c r="HXN306" s="10"/>
      <c r="HXO306" s="10"/>
      <c r="HXP306" s="10"/>
      <c r="HXQ306" s="10"/>
      <c r="HXR306" s="10"/>
      <c r="HXS306" s="10"/>
      <c r="HXT306" s="10"/>
      <c r="HXU306" s="10"/>
      <c r="HXV306" s="10"/>
      <c r="HXW306" s="10"/>
      <c r="HXX306" s="10"/>
      <c r="HXY306" s="10"/>
      <c r="HXZ306" s="10"/>
      <c r="HYA306" s="10"/>
      <c r="HYB306" s="10"/>
      <c r="HYC306" s="10"/>
      <c r="HYD306" s="10"/>
      <c r="HYE306" s="10"/>
      <c r="HYF306" s="10"/>
      <c r="HYG306" s="10"/>
      <c r="HYH306" s="10"/>
      <c r="HYI306" s="10"/>
      <c r="HYJ306" s="10"/>
      <c r="HYK306" s="10"/>
      <c r="HYL306" s="10"/>
      <c r="HYM306" s="10"/>
      <c r="HYN306" s="10"/>
      <c r="HYO306" s="10"/>
      <c r="HYP306" s="10"/>
      <c r="HYQ306" s="10"/>
      <c r="HYR306" s="10"/>
      <c r="HYS306" s="10"/>
      <c r="HYT306" s="10"/>
      <c r="HYU306" s="10"/>
      <c r="HYV306" s="10"/>
      <c r="HYW306" s="10"/>
      <c r="HYX306" s="10"/>
      <c r="HYY306" s="10"/>
      <c r="HYZ306" s="10"/>
      <c r="HZA306" s="10"/>
      <c r="HZB306" s="10"/>
      <c r="HZC306" s="10"/>
      <c r="HZD306" s="10"/>
      <c r="HZE306" s="10"/>
      <c r="HZF306" s="10"/>
      <c r="HZG306" s="10"/>
      <c r="HZH306" s="10"/>
      <c r="HZI306" s="10"/>
      <c r="HZJ306" s="10"/>
      <c r="HZK306" s="10"/>
      <c r="HZL306" s="10"/>
      <c r="HZM306" s="10"/>
      <c r="HZN306" s="10"/>
      <c r="HZO306" s="10"/>
      <c r="HZP306" s="10"/>
      <c r="HZQ306" s="10"/>
      <c r="HZR306" s="10"/>
      <c r="HZS306" s="10"/>
      <c r="HZT306" s="10"/>
      <c r="HZU306" s="10"/>
      <c r="HZV306" s="10"/>
      <c r="HZW306" s="10"/>
      <c r="HZX306" s="10"/>
      <c r="HZY306" s="10"/>
      <c r="HZZ306" s="10"/>
      <c r="IAA306" s="10"/>
      <c r="IAB306" s="10"/>
      <c r="IAC306" s="10"/>
      <c r="IAD306" s="10"/>
      <c r="IAE306" s="10"/>
      <c r="IAF306" s="10"/>
      <c r="IAG306" s="10"/>
      <c r="IAH306" s="10"/>
      <c r="IAI306" s="10"/>
      <c r="IAJ306" s="10"/>
      <c r="IAK306" s="10"/>
      <c r="IAL306" s="10"/>
      <c r="IAM306" s="10"/>
      <c r="IAN306" s="10"/>
      <c r="IAO306" s="10"/>
      <c r="IAP306" s="10"/>
      <c r="IAQ306" s="10"/>
      <c r="IAR306" s="10"/>
      <c r="IAS306" s="10"/>
      <c r="IAT306" s="10"/>
      <c r="IAU306" s="10"/>
      <c r="IAV306" s="10"/>
      <c r="IAW306" s="10"/>
      <c r="IAX306" s="10"/>
      <c r="IAY306" s="10"/>
      <c r="IAZ306" s="10"/>
      <c r="IBA306" s="10"/>
      <c r="IBB306" s="10"/>
      <c r="IBC306" s="10"/>
      <c r="IBD306" s="10"/>
      <c r="IBE306" s="10"/>
      <c r="IBF306" s="10"/>
      <c r="IBG306" s="10"/>
      <c r="IBH306" s="10"/>
      <c r="IBI306" s="10"/>
      <c r="IBJ306" s="10"/>
      <c r="IBK306" s="10"/>
      <c r="IBL306" s="10"/>
      <c r="IBM306" s="10"/>
      <c r="IBN306" s="10"/>
      <c r="IBO306" s="10"/>
      <c r="IBP306" s="10"/>
      <c r="IBQ306" s="10"/>
      <c r="IBR306" s="10"/>
      <c r="IBS306" s="10"/>
      <c r="IBT306" s="10"/>
      <c r="IBU306" s="10"/>
      <c r="IBV306" s="10"/>
      <c r="IBW306" s="10"/>
      <c r="IBX306" s="10"/>
      <c r="IBY306" s="10"/>
      <c r="IBZ306" s="10"/>
      <c r="ICA306" s="10"/>
      <c r="ICB306" s="10"/>
      <c r="ICC306" s="10"/>
      <c r="ICD306" s="10"/>
      <c r="ICE306" s="10"/>
      <c r="ICF306" s="10"/>
      <c r="ICG306" s="10"/>
      <c r="ICH306" s="10"/>
      <c r="ICI306" s="10"/>
      <c r="ICJ306" s="10"/>
      <c r="ICK306" s="10"/>
      <c r="ICL306" s="10"/>
      <c r="ICM306" s="10"/>
      <c r="ICN306" s="10"/>
      <c r="ICO306" s="10"/>
      <c r="ICP306" s="10"/>
      <c r="ICQ306" s="10"/>
      <c r="ICR306" s="10"/>
      <c r="ICS306" s="10"/>
      <c r="ICT306" s="10"/>
      <c r="ICU306" s="10"/>
      <c r="ICV306" s="10"/>
      <c r="ICW306" s="10"/>
      <c r="ICX306" s="10"/>
      <c r="ICY306" s="10"/>
      <c r="ICZ306" s="10"/>
      <c r="IDA306" s="10"/>
      <c r="IDB306" s="10"/>
      <c r="IDC306" s="10"/>
      <c r="IDD306" s="10"/>
      <c r="IDE306" s="10"/>
      <c r="IDF306" s="10"/>
      <c r="IDG306" s="10"/>
      <c r="IDH306" s="10"/>
      <c r="IDI306" s="10"/>
      <c r="IDJ306" s="10"/>
      <c r="IDK306" s="10"/>
      <c r="IDL306" s="10"/>
      <c r="IDM306" s="10"/>
      <c r="IDN306" s="10"/>
      <c r="IDO306" s="10"/>
      <c r="IDP306" s="10"/>
      <c r="IDQ306" s="10"/>
      <c r="IDR306" s="10"/>
      <c r="IDS306" s="10"/>
      <c r="IDT306" s="10"/>
      <c r="IDU306" s="10"/>
      <c r="IDV306" s="10"/>
      <c r="IDW306" s="10"/>
      <c r="IDX306" s="10"/>
      <c r="IDY306" s="10"/>
      <c r="IDZ306" s="10"/>
      <c r="IEA306" s="10"/>
      <c r="IEB306" s="10"/>
      <c r="IEC306" s="10"/>
      <c r="IED306" s="10"/>
      <c r="IEE306" s="10"/>
      <c r="IEF306" s="10"/>
      <c r="IEG306" s="10"/>
      <c r="IEH306" s="10"/>
      <c r="IEI306" s="10"/>
      <c r="IEJ306" s="10"/>
      <c r="IEK306" s="10"/>
      <c r="IEL306" s="10"/>
      <c r="IEM306" s="10"/>
      <c r="IEN306" s="10"/>
      <c r="IEO306" s="10"/>
      <c r="IEP306" s="10"/>
      <c r="IEQ306" s="10"/>
      <c r="IER306" s="10"/>
      <c r="IES306" s="10"/>
      <c r="IET306" s="10"/>
      <c r="IEU306" s="10"/>
      <c r="IEV306" s="10"/>
      <c r="IEW306" s="10"/>
      <c r="IEX306" s="10"/>
      <c r="IEY306" s="10"/>
      <c r="IEZ306" s="10"/>
      <c r="IFA306" s="10"/>
      <c r="IFB306" s="10"/>
      <c r="IFC306" s="10"/>
      <c r="IFD306" s="10"/>
      <c r="IFE306" s="10"/>
      <c r="IFF306" s="10"/>
      <c r="IFG306" s="10"/>
      <c r="IFH306" s="10"/>
      <c r="IFI306" s="10"/>
      <c r="IFJ306" s="10"/>
      <c r="IFK306" s="10"/>
      <c r="IFL306" s="10"/>
      <c r="IFM306" s="10"/>
      <c r="IFN306" s="10"/>
      <c r="IFO306" s="10"/>
      <c r="IFP306" s="10"/>
      <c r="IFQ306" s="10"/>
      <c r="IFR306" s="10"/>
      <c r="IFS306" s="10"/>
      <c r="IFT306" s="10"/>
      <c r="IFU306" s="10"/>
      <c r="IFV306" s="10"/>
      <c r="IFW306" s="10"/>
      <c r="IFX306" s="10"/>
      <c r="IFY306" s="10"/>
      <c r="IFZ306" s="10"/>
      <c r="IGA306" s="10"/>
      <c r="IGB306" s="10"/>
      <c r="IGC306" s="10"/>
      <c r="IGD306" s="10"/>
      <c r="IGE306" s="10"/>
      <c r="IGF306" s="10"/>
      <c r="IGG306" s="10"/>
      <c r="IGH306" s="10"/>
      <c r="IGI306" s="10"/>
      <c r="IGJ306" s="10"/>
      <c r="IGK306" s="10"/>
      <c r="IGL306" s="10"/>
      <c r="IGM306" s="10"/>
      <c r="IGN306" s="10"/>
      <c r="IGO306" s="10"/>
      <c r="IGP306" s="10"/>
      <c r="IGQ306" s="10"/>
      <c r="IGR306" s="10"/>
      <c r="IGS306" s="10"/>
      <c r="IGT306" s="10"/>
      <c r="IGU306" s="10"/>
      <c r="IGV306" s="10"/>
      <c r="IGW306" s="10"/>
      <c r="IGX306" s="10"/>
      <c r="IGY306" s="10"/>
      <c r="IGZ306" s="10"/>
      <c r="IHA306" s="10"/>
      <c r="IHB306" s="10"/>
      <c r="IHC306" s="10"/>
      <c r="IHD306" s="10"/>
      <c r="IHE306" s="10"/>
      <c r="IHF306" s="10"/>
      <c r="IHG306" s="10"/>
      <c r="IHH306" s="10"/>
      <c r="IHI306" s="10"/>
      <c r="IHJ306" s="10"/>
      <c r="IHK306" s="10"/>
      <c r="IHL306" s="10"/>
      <c r="IHM306" s="10"/>
      <c r="IHN306" s="10"/>
      <c r="IHO306" s="10"/>
      <c r="IHP306" s="10"/>
      <c r="IHQ306" s="10"/>
      <c r="IHR306" s="10"/>
      <c r="IHS306" s="10"/>
      <c r="IHT306" s="10"/>
      <c r="IHU306" s="10"/>
      <c r="IHV306" s="10"/>
      <c r="IHW306" s="10"/>
      <c r="IHX306" s="10"/>
      <c r="IHY306" s="10"/>
      <c r="IHZ306" s="10"/>
      <c r="IIA306" s="10"/>
      <c r="IIB306" s="10"/>
      <c r="IIC306" s="10"/>
      <c r="IID306" s="10"/>
      <c r="IIE306" s="10"/>
      <c r="IIF306" s="10"/>
      <c r="IIG306" s="10"/>
      <c r="IIH306" s="10"/>
      <c r="III306" s="10"/>
      <c r="IIJ306" s="10"/>
      <c r="IIK306" s="10"/>
      <c r="IIL306" s="10"/>
      <c r="IIM306" s="10"/>
      <c r="IIN306" s="10"/>
      <c r="IIO306" s="10"/>
      <c r="IIP306" s="10"/>
      <c r="IIQ306" s="10"/>
      <c r="IIR306" s="10"/>
      <c r="IIS306" s="10"/>
      <c r="IIT306" s="10"/>
      <c r="IIU306" s="10"/>
      <c r="IIV306" s="10"/>
      <c r="IIW306" s="10"/>
      <c r="IIX306" s="10"/>
      <c r="IIY306" s="10"/>
      <c r="IIZ306" s="10"/>
      <c r="IJA306" s="10"/>
      <c r="IJB306" s="10"/>
      <c r="IJC306" s="10"/>
      <c r="IJD306" s="10"/>
      <c r="IJE306" s="10"/>
      <c r="IJF306" s="10"/>
      <c r="IJG306" s="10"/>
      <c r="IJH306" s="10"/>
      <c r="IJI306" s="10"/>
      <c r="IJJ306" s="10"/>
      <c r="IJK306" s="10"/>
      <c r="IJL306" s="10"/>
      <c r="IJM306" s="10"/>
      <c r="IJN306" s="10"/>
      <c r="IJO306" s="10"/>
      <c r="IJP306" s="10"/>
      <c r="IJQ306" s="10"/>
      <c r="IJR306" s="10"/>
      <c r="IJS306" s="10"/>
      <c r="IJT306" s="10"/>
      <c r="IJU306" s="10"/>
      <c r="IJV306" s="10"/>
      <c r="IJW306" s="10"/>
      <c r="IJX306" s="10"/>
      <c r="IJY306" s="10"/>
      <c r="IJZ306" s="10"/>
      <c r="IKA306" s="10"/>
      <c r="IKB306" s="10"/>
      <c r="IKC306" s="10"/>
      <c r="IKD306" s="10"/>
      <c r="IKE306" s="10"/>
      <c r="IKF306" s="10"/>
      <c r="IKG306" s="10"/>
      <c r="IKH306" s="10"/>
      <c r="IKI306" s="10"/>
      <c r="IKJ306" s="10"/>
      <c r="IKK306" s="10"/>
      <c r="IKL306" s="10"/>
      <c r="IKM306" s="10"/>
      <c r="IKN306" s="10"/>
      <c r="IKO306" s="10"/>
      <c r="IKP306" s="10"/>
      <c r="IKQ306" s="10"/>
      <c r="IKR306" s="10"/>
      <c r="IKS306" s="10"/>
      <c r="IKT306" s="10"/>
      <c r="IKU306" s="10"/>
      <c r="IKV306" s="10"/>
      <c r="IKW306" s="10"/>
      <c r="IKX306" s="10"/>
      <c r="IKY306" s="10"/>
      <c r="IKZ306" s="10"/>
      <c r="ILA306" s="10"/>
      <c r="ILB306" s="10"/>
      <c r="ILC306" s="10"/>
      <c r="ILD306" s="10"/>
      <c r="ILE306" s="10"/>
      <c r="ILF306" s="10"/>
      <c r="ILG306" s="10"/>
      <c r="ILH306" s="10"/>
      <c r="ILI306" s="10"/>
      <c r="ILJ306" s="10"/>
      <c r="ILK306" s="10"/>
      <c r="ILL306" s="10"/>
      <c r="ILM306" s="10"/>
      <c r="ILN306" s="10"/>
      <c r="ILO306" s="10"/>
      <c r="ILP306" s="10"/>
      <c r="ILQ306" s="10"/>
      <c r="ILR306" s="10"/>
      <c r="ILS306" s="10"/>
      <c r="ILT306" s="10"/>
      <c r="ILU306" s="10"/>
      <c r="ILV306" s="10"/>
      <c r="ILW306" s="10"/>
      <c r="ILX306" s="10"/>
      <c r="ILY306" s="10"/>
      <c r="ILZ306" s="10"/>
      <c r="IMA306" s="10"/>
      <c r="IMB306" s="10"/>
      <c r="IMC306" s="10"/>
      <c r="IMD306" s="10"/>
      <c r="IME306" s="10"/>
      <c r="IMF306" s="10"/>
      <c r="IMG306" s="10"/>
      <c r="IMH306" s="10"/>
      <c r="IMI306" s="10"/>
      <c r="IMJ306" s="10"/>
      <c r="IMK306" s="10"/>
      <c r="IML306" s="10"/>
      <c r="IMM306" s="10"/>
      <c r="IMN306" s="10"/>
      <c r="IMO306" s="10"/>
      <c r="IMP306" s="10"/>
      <c r="IMQ306" s="10"/>
      <c r="IMR306" s="10"/>
      <c r="IMS306" s="10"/>
      <c r="IMT306" s="10"/>
      <c r="IMU306" s="10"/>
      <c r="IMV306" s="10"/>
      <c r="IMW306" s="10"/>
      <c r="IMX306" s="10"/>
      <c r="IMY306" s="10"/>
      <c r="IMZ306" s="10"/>
      <c r="INA306" s="10"/>
      <c r="INB306" s="10"/>
      <c r="INC306" s="10"/>
      <c r="IND306" s="10"/>
      <c r="INE306" s="10"/>
      <c r="INF306" s="10"/>
      <c r="ING306" s="10"/>
      <c r="INH306" s="10"/>
      <c r="INI306" s="10"/>
      <c r="INJ306" s="10"/>
      <c r="INK306" s="10"/>
      <c r="INL306" s="10"/>
      <c r="INM306" s="10"/>
      <c r="INN306" s="10"/>
      <c r="INO306" s="10"/>
      <c r="INP306" s="10"/>
      <c r="INQ306" s="10"/>
      <c r="INR306" s="10"/>
      <c r="INS306" s="10"/>
      <c r="INT306" s="10"/>
      <c r="INU306" s="10"/>
      <c r="INV306" s="10"/>
      <c r="INW306" s="10"/>
      <c r="INX306" s="10"/>
      <c r="INY306" s="10"/>
      <c r="INZ306" s="10"/>
      <c r="IOA306" s="10"/>
      <c r="IOB306" s="10"/>
      <c r="IOC306" s="10"/>
      <c r="IOD306" s="10"/>
      <c r="IOE306" s="10"/>
      <c r="IOF306" s="10"/>
      <c r="IOG306" s="10"/>
      <c r="IOH306" s="10"/>
      <c r="IOI306" s="10"/>
      <c r="IOJ306" s="10"/>
      <c r="IOK306" s="10"/>
      <c r="IOL306" s="10"/>
      <c r="IOM306" s="10"/>
      <c r="ION306" s="10"/>
      <c r="IOO306" s="10"/>
      <c r="IOP306" s="10"/>
      <c r="IOQ306" s="10"/>
      <c r="IOR306" s="10"/>
      <c r="IOS306" s="10"/>
      <c r="IOT306" s="10"/>
      <c r="IOU306" s="10"/>
      <c r="IOV306" s="10"/>
      <c r="IOW306" s="10"/>
      <c r="IOX306" s="10"/>
      <c r="IOY306" s="10"/>
      <c r="IOZ306" s="10"/>
      <c r="IPA306" s="10"/>
      <c r="IPB306" s="10"/>
      <c r="IPC306" s="10"/>
      <c r="IPD306" s="10"/>
      <c r="IPE306" s="10"/>
      <c r="IPF306" s="10"/>
      <c r="IPG306" s="10"/>
      <c r="IPH306" s="10"/>
      <c r="IPI306" s="10"/>
      <c r="IPJ306" s="10"/>
      <c r="IPK306" s="10"/>
      <c r="IPL306" s="10"/>
      <c r="IPM306" s="10"/>
      <c r="IPN306" s="10"/>
      <c r="IPO306" s="10"/>
      <c r="IPP306" s="10"/>
      <c r="IPQ306" s="10"/>
      <c r="IPR306" s="10"/>
      <c r="IPS306" s="10"/>
      <c r="IPT306" s="10"/>
      <c r="IPU306" s="10"/>
      <c r="IPV306" s="10"/>
      <c r="IPW306" s="10"/>
      <c r="IPX306" s="10"/>
      <c r="IPY306" s="10"/>
      <c r="IPZ306" s="10"/>
      <c r="IQA306" s="10"/>
      <c r="IQB306" s="10"/>
      <c r="IQC306" s="10"/>
      <c r="IQD306" s="10"/>
      <c r="IQE306" s="10"/>
      <c r="IQF306" s="10"/>
      <c r="IQG306" s="10"/>
      <c r="IQH306" s="10"/>
      <c r="IQI306" s="10"/>
      <c r="IQJ306" s="10"/>
      <c r="IQK306" s="10"/>
      <c r="IQL306" s="10"/>
      <c r="IQM306" s="10"/>
      <c r="IQN306" s="10"/>
      <c r="IQO306" s="10"/>
      <c r="IQP306" s="10"/>
      <c r="IQQ306" s="10"/>
      <c r="IQR306" s="10"/>
      <c r="IQS306" s="10"/>
      <c r="IQT306" s="10"/>
      <c r="IQU306" s="10"/>
      <c r="IQV306" s="10"/>
      <c r="IQW306" s="10"/>
      <c r="IQX306" s="10"/>
      <c r="IQY306" s="10"/>
      <c r="IQZ306" s="10"/>
      <c r="IRA306" s="10"/>
      <c r="IRB306" s="10"/>
      <c r="IRC306" s="10"/>
      <c r="IRD306" s="10"/>
      <c r="IRE306" s="10"/>
      <c r="IRF306" s="10"/>
      <c r="IRG306" s="10"/>
      <c r="IRH306" s="10"/>
      <c r="IRI306" s="10"/>
      <c r="IRJ306" s="10"/>
      <c r="IRK306" s="10"/>
      <c r="IRL306" s="10"/>
      <c r="IRM306" s="10"/>
      <c r="IRN306" s="10"/>
      <c r="IRO306" s="10"/>
      <c r="IRP306" s="10"/>
      <c r="IRQ306" s="10"/>
      <c r="IRR306" s="10"/>
      <c r="IRS306" s="10"/>
      <c r="IRT306" s="10"/>
      <c r="IRU306" s="10"/>
      <c r="IRV306" s="10"/>
      <c r="IRW306" s="10"/>
      <c r="IRX306" s="10"/>
      <c r="IRY306" s="10"/>
      <c r="IRZ306" s="10"/>
      <c r="ISA306" s="10"/>
      <c r="ISB306" s="10"/>
      <c r="ISC306" s="10"/>
      <c r="ISD306" s="10"/>
      <c r="ISE306" s="10"/>
      <c r="ISF306" s="10"/>
      <c r="ISG306" s="10"/>
      <c r="ISH306" s="10"/>
      <c r="ISI306" s="10"/>
      <c r="ISJ306" s="10"/>
      <c r="ISK306" s="10"/>
      <c r="ISL306" s="10"/>
      <c r="ISM306" s="10"/>
      <c r="ISN306" s="10"/>
      <c r="ISO306" s="10"/>
      <c r="ISP306" s="10"/>
      <c r="ISQ306" s="10"/>
      <c r="ISR306" s="10"/>
      <c r="ISS306" s="10"/>
      <c r="IST306" s="10"/>
      <c r="ISU306" s="10"/>
      <c r="ISV306" s="10"/>
      <c r="ISW306" s="10"/>
      <c r="ISX306" s="10"/>
      <c r="ISY306" s="10"/>
      <c r="ISZ306" s="10"/>
      <c r="ITA306" s="10"/>
      <c r="ITB306" s="10"/>
      <c r="ITC306" s="10"/>
      <c r="ITD306" s="10"/>
      <c r="ITE306" s="10"/>
      <c r="ITF306" s="10"/>
      <c r="ITG306" s="10"/>
      <c r="ITH306" s="10"/>
      <c r="ITI306" s="10"/>
      <c r="ITJ306" s="10"/>
      <c r="ITK306" s="10"/>
      <c r="ITL306" s="10"/>
      <c r="ITM306" s="10"/>
      <c r="ITN306" s="10"/>
      <c r="ITO306" s="10"/>
      <c r="ITP306" s="10"/>
      <c r="ITQ306" s="10"/>
      <c r="ITR306" s="10"/>
      <c r="ITS306" s="10"/>
      <c r="ITT306" s="10"/>
      <c r="ITU306" s="10"/>
      <c r="ITV306" s="10"/>
      <c r="ITW306" s="10"/>
      <c r="ITX306" s="10"/>
      <c r="ITY306" s="10"/>
      <c r="ITZ306" s="10"/>
      <c r="IUA306" s="10"/>
      <c r="IUB306" s="10"/>
      <c r="IUC306" s="10"/>
      <c r="IUD306" s="10"/>
      <c r="IUE306" s="10"/>
      <c r="IUF306" s="10"/>
      <c r="IUG306" s="10"/>
      <c r="IUH306" s="10"/>
      <c r="IUI306" s="10"/>
      <c r="IUJ306" s="10"/>
      <c r="IUK306" s="10"/>
      <c r="IUL306" s="10"/>
      <c r="IUM306" s="10"/>
      <c r="IUN306" s="10"/>
      <c r="IUO306" s="10"/>
      <c r="IUP306" s="10"/>
      <c r="IUQ306" s="10"/>
      <c r="IUR306" s="10"/>
      <c r="IUS306" s="10"/>
      <c r="IUT306" s="10"/>
      <c r="IUU306" s="10"/>
      <c r="IUV306" s="10"/>
      <c r="IUW306" s="10"/>
      <c r="IUX306" s="10"/>
      <c r="IUY306" s="10"/>
      <c r="IUZ306" s="10"/>
      <c r="IVA306" s="10"/>
      <c r="IVB306" s="10"/>
      <c r="IVC306" s="10"/>
      <c r="IVD306" s="10"/>
      <c r="IVE306" s="10"/>
      <c r="IVF306" s="10"/>
      <c r="IVG306" s="10"/>
      <c r="IVH306" s="10"/>
      <c r="IVI306" s="10"/>
      <c r="IVJ306" s="10"/>
      <c r="IVK306" s="10"/>
      <c r="IVL306" s="10"/>
      <c r="IVM306" s="10"/>
      <c r="IVN306" s="10"/>
      <c r="IVO306" s="10"/>
      <c r="IVP306" s="10"/>
      <c r="IVQ306" s="10"/>
      <c r="IVR306" s="10"/>
      <c r="IVS306" s="10"/>
      <c r="IVT306" s="10"/>
      <c r="IVU306" s="10"/>
      <c r="IVV306" s="10"/>
      <c r="IVW306" s="10"/>
      <c r="IVX306" s="10"/>
      <c r="IVY306" s="10"/>
      <c r="IVZ306" s="10"/>
      <c r="IWA306" s="10"/>
      <c r="IWB306" s="10"/>
      <c r="IWC306" s="10"/>
      <c r="IWD306" s="10"/>
      <c r="IWE306" s="10"/>
      <c r="IWF306" s="10"/>
      <c r="IWG306" s="10"/>
      <c r="IWH306" s="10"/>
      <c r="IWI306" s="10"/>
      <c r="IWJ306" s="10"/>
      <c r="IWK306" s="10"/>
      <c r="IWL306" s="10"/>
      <c r="IWM306" s="10"/>
      <c r="IWN306" s="10"/>
      <c r="IWO306" s="10"/>
      <c r="IWP306" s="10"/>
      <c r="IWQ306" s="10"/>
      <c r="IWR306" s="10"/>
      <c r="IWS306" s="10"/>
      <c r="IWT306" s="10"/>
      <c r="IWU306" s="10"/>
      <c r="IWV306" s="10"/>
      <c r="IWW306" s="10"/>
      <c r="IWX306" s="10"/>
      <c r="IWY306" s="10"/>
      <c r="IWZ306" s="10"/>
      <c r="IXA306" s="10"/>
      <c r="IXB306" s="10"/>
      <c r="IXC306" s="10"/>
      <c r="IXD306" s="10"/>
      <c r="IXE306" s="10"/>
      <c r="IXF306" s="10"/>
      <c r="IXG306" s="10"/>
      <c r="IXH306" s="10"/>
      <c r="IXI306" s="10"/>
      <c r="IXJ306" s="10"/>
      <c r="IXK306" s="10"/>
      <c r="IXL306" s="10"/>
      <c r="IXM306" s="10"/>
      <c r="IXN306" s="10"/>
      <c r="IXO306" s="10"/>
      <c r="IXP306" s="10"/>
      <c r="IXQ306" s="10"/>
      <c r="IXR306" s="10"/>
      <c r="IXS306" s="10"/>
      <c r="IXT306" s="10"/>
      <c r="IXU306" s="10"/>
      <c r="IXV306" s="10"/>
      <c r="IXW306" s="10"/>
      <c r="IXX306" s="10"/>
      <c r="IXY306" s="10"/>
      <c r="IXZ306" s="10"/>
      <c r="IYA306" s="10"/>
      <c r="IYB306" s="10"/>
      <c r="IYC306" s="10"/>
      <c r="IYD306" s="10"/>
      <c r="IYE306" s="10"/>
      <c r="IYF306" s="10"/>
      <c r="IYG306" s="10"/>
      <c r="IYH306" s="10"/>
      <c r="IYI306" s="10"/>
      <c r="IYJ306" s="10"/>
      <c r="IYK306" s="10"/>
      <c r="IYL306" s="10"/>
      <c r="IYM306" s="10"/>
      <c r="IYN306" s="10"/>
      <c r="IYO306" s="10"/>
      <c r="IYP306" s="10"/>
      <c r="IYQ306" s="10"/>
      <c r="IYR306" s="10"/>
      <c r="IYS306" s="10"/>
      <c r="IYT306" s="10"/>
      <c r="IYU306" s="10"/>
      <c r="IYV306" s="10"/>
      <c r="IYW306" s="10"/>
      <c r="IYX306" s="10"/>
      <c r="IYY306" s="10"/>
      <c r="IYZ306" s="10"/>
      <c r="IZA306" s="10"/>
      <c r="IZB306" s="10"/>
      <c r="IZC306" s="10"/>
      <c r="IZD306" s="10"/>
      <c r="IZE306" s="10"/>
      <c r="IZF306" s="10"/>
      <c r="IZG306" s="10"/>
      <c r="IZH306" s="10"/>
      <c r="IZI306" s="10"/>
      <c r="IZJ306" s="10"/>
      <c r="IZK306" s="10"/>
      <c r="IZL306" s="10"/>
      <c r="IZM306" s="10"/>
      <c r="IZN306" s="10"/>
      <c r="IZO306" s="10"/>
      <c r="IZP306" s="10"/>
      <c r="IZQ306" s="10"/>
      <c r="IZR306" s="10"/>
      <c r="IZS306" s="10"/>
      <c r="IZT306" s="10"/>
      <c r="IZU306" s="10"/>
      <c r="IZV306" s="10"/>
      <c r="IZW306" s="10"/>
      <c r="IZX306" s="10"/>
      <c r="IZY306" s="10"/>
      <c r="IZZ306" s="10"/>
      <c r="JAA306" s="10"/>
      <c r="JAB306" s="10"/>
      <c r="JAC306" s="10"/>
      <c r="JAD306" s="10"/>
      <c r="JAE306" s="10"/>
      <c r="JAF306" s="10"/>
      <c r="JAG306" s="10"/>
      <c r="JAH306" s="10"/>
      <c r="JAI306" s="10"/>
      <c r="JAJ306" s="10"/>
      <c r="JAK306" s="10"/>
      <c r="JAL306" s="10"/>
      <c r="JAM306" s="10"/>
      <c r="JAN306" s="10"/>
      <c r="JAO306" s="10"/>
      <c r="JAP306" s="10"/>
      <c r="JAQ306" s="10"/>
      <c r="JAR306" s="10"/>
      <c r="JAS306" s="10"/>
      <c r="JAT306" s="10"/>
      <c r="JAU306" s="10"/>
      <c r="JAV306" s="10"/>
      <c r="JAW306" s="10"/>
      <c r="JAX306" s="10"/>
      <c r="JAY306" s="10"/>
      <c r="JAZ306" s="10"/>
      <c r="JBA306" s="10"/>
      <c r="JBB306" s="10"/>
      <c r="JBC306" s="10"/>
      <c r="JBD306" s="10"/>
      <c r="JBE306" s="10"/>
      <c r="JBF306" s="10"/>
      <c r="JBG306" s="10"/>
      <c r="JBH306" s="10"/>
      <c r="JBI306" s="10"/>
      <c r="JBJ306" s="10"/>
      <c r="JBK306" s="10"/>
      <c r="JBL306" s="10"/>
      <c r="JBM306" s="10"/>
      <c r="JBN306" s="10"/>
      <c r="JBO306" s="10"/>
      <c r="JBP306" s="10"/>
      <c r="JBQ306" s="10"/>
      <c r="JBR306" s="10"/>
      <c r="JBS306" s="10"/>
      <c r="JBT306" s="10"/>
      <c r="JBU306" s="10"/>
      <c r="JBV306" s="10"/>
      <c r="JBW306" s="10"/>
      <c r="JBX306" s="10"/>
      <c r="JBY306" s="10"/>
      <c r="JBZ306" s="10"/>
      <c r="JCA306" s="10"/>
      <c r="JCB306" s="10"/>
      <c r="JCC306" s="10"/>
      <c r="JCD306" s="10"/>
      <c r="JCE306" s="10"/>
      <c r="JCF306" s="10"/>
      <c r="JCG306" s="10"/>
      <c r="JCH306" s="10"/>
      <c r="JCI306" s="10"/>
      <c r="JCJ306" s="10"/>
      <c r="JCK306" s="10"/>
      <c r="JCL306" s="10"/>
      <c r="JCM306" s="10"/>
      <c r="JCN306" s="10"/>
      <c r="JCO306" s="10"/>
      <c r="JCP306" s="10"/>
      <c r="JCQ306" s="10"/>
      <c r="JCR306" s="10"/>
      <c r="JCS306" s="10"/>
      <c r="JCT306" s="10"/>
      <c r="JCU306" s="10"/>
      <c r="JCV306" s="10"/>
      <c r="JCW306" s="10"/>
      <c r="JCX306" s="10"/>
      <c r="JCY306" s="10"/>
      <c r="JCZ306" s="10"/>
      <c r="JDA306" s="10"/>
      <c r="JDB306" s="10"/>
      <c r="JDC306" s="10"/>
      <c r="JDD306" s="10"/>
      <c r="JDE306" s="10"/>
      <c r="JDF306" s="10"/>
      <c r="JDG306" s="10"/>
      <c r="JDH306" s="10"/>
      <c r="JDI306" s="10"/>
      <c r="JDJ306" s="10"/>
      <c r="JDK306" s="10"/>
      <c r="JDL306" s="10"/>
      <c r="JDM306" s="10"/>
      <c r="JDN306" s="10"/>
      <c r="JDO306" s="10"/>
      <c r="JDP306" s="10"/>
      <c r="JDQ306" s="10"/>
      <c r="JDR306" s="10"/>
      <c r="JDS306" s="10"/>
      <c r="JDT306" s="10"/>
      <c r="JDU306" s="10"/>
      <c r="JDV306" s="10"/>
      <c r="JDW306" s="10"/>
      <c r="JDX306" s="10"/>
      <c r="JDY306" s="10"/>
      <c r="JDZ306" s="10"/>
      <c r="JEA306" s="10"/>
      <c r="JEB306" s="10"/>
      <c r="JEC306" s="10"/>
      <c r="JED306" s="10"/>
      <c r="JEE306" s="10"/>
      <c r="JEF306" s="10"/>
      <c r="JEG306" s="10"/>
      <c r="JEH306" s="10"/>
      <c r="JEI306" s="10"/>
      <c r="JEJ306" s="10"/>
      <c r="JEK306" s="10"/>
      <c r="JEL306" s="10"/>
      <c r="JEM306" s="10"/>
      <c r="JEN306" s="10"/>
      <c r="JEO306" s="10"/>
      <c r="JEP306" s="10"/>
      <c r="JEQ306" s="10"/>
      <c r="JER306" s="10"/>
      <c r="JES306" s="10"/>
      <c r="JET306" s="10"/>
      <c r="JEU306" s="10"/>
      <c r="JEV306" s="10"/>
      <c r="JEW306" s="10"/>
      <c r="JEX306" s="10"/>
      <c r="JEY306" s="10"/>
      <c r="JEZ306" s="10"/>
      <c r="JFA306" s="10"/>
      <c r="JFB306" s="10"/>
      <c r="JFC306" s="10"/>
      <c r="JFD306" s="10"/>
      <c r="JFE306" s="10"/>
      <c r="JFF306" s="10"/>
      <c r="JFG306" s="10"/>
      <c r="JFH306" s="10"/>
      <c r="JFI306" s="10"/>
      <c r="JFJ306" s="10"/>
      <c r="JFK306" s="10"/>
      <c r="JFL306" s="10"/>
      <c r="JFM306" s="10"/>
      <c r="JFN306" s="10"/>
      <c r="JFO306" s="10"/>
      <c r="JFP306" s="10"/>
      <c r="JFQ306" s="10"/>
      <c r="JFR306" s="10"/>
      <c r="JFS306" s="10"/>
      <c r="JFT306" s="10"/>
      <c r="JFU306" s="10"/>
      <c r="JFV306" s="10"/>
      <c r="JFW306" s="10"/>
      <c r="JFX306" s="10"/>
      <c r="JFY306" s="10"/>
      <c r="JFZ306" s="10"/>
      <c r="JGA306" s="10"/>
      <c r="JGB306" s="10"/>
      <c r="JGC306" s="10"/>
      <c r="JGD306" s="10"/>
      <c r="JGE306" s="10"/>
      <c r="JGF306" s="10"/>
      <c r="JGG306" s="10"/>
      <c r="JGH306" s="10"/>
      <c r="JGI306" s="10"/>
      <c r="JGJ306" s="10"/>
      <c r="JGK306" s="10"/>
      <c r="JGL306" s="10"/>
      <c r="JGM306" s="10"/>
      <c r="JGN306" s="10"/>
      <c r="JGO306" s="10"/>
      <c r="JGP306" s="10"/>
      <c r="JGQ306" s="10"/>
      <c r="JGR306" s="10"/>
      <c r="JGS306" s="10"/>
      <c r="JGT306" s="10"/>
      <c r="JGU306" s="10"/>
      <c r="JGV306" s="10"/>
      <c r="JGW306" s="10"/>
      <c r="JGX306" s="10"/>
      <c r="JGY306" s="10"/>
      <c r="JGZ306" s="10"/>
      <c r="JHA306" s="10"/>
      <c r="JHB306" s="10"/>
      <c r="JHC306" s="10"/>
      <c r="JHD306" s="10"/>
      <c r="JHE306" s="10"/>
      <c r="JHF306" s="10"/>
      <c r="JHG306" s="10"/>
      <c r="JHH306" s="10"/>
      <c r="JHI306" s="10"/>
      <c r="JHJ306" s="10"/>
      <c r="JHK306" s="10"/>
      <c r="JHL306" s="10"/>
      <c r="JHM306" s="10"/>
      <c r="JHN306" s="10"/>
      <c r="JHO306" s="10"/>
      <c r="JHP306" s="10"/>
      <c r="JHQ306" s="10"/>
      <c r="JHR306" s="10"/>
      <c r="JHS306" s="10"/>
      <c r="JHT306" s="10"/>
      <c r="JHU306" s="10"/>
      <c r="JHV306" s="10"/>
      <c r="JHW306" s="10"/>
      <c r="JHX306" s="10"/>
      <c r="JHY306" s="10"/>
      <c r="JHZ306" s="10"/>
      <c r="JIA306" s="10"/>
      <c r="JIB306" s="10"/>
      <c r="JIC306" s="10"/>
      <c r="JID306" s="10"/>
      <c r="JIE306" s="10"/>
      <c r="JIF306" s="10"/>
      <c r="JIG306" s="10"/>
      <c r="JIH306" s="10"/>
      <c r="JII306" s="10"/>
      <c r="JIJ306" s="10"/>
      <c r="JIK306" s="10"/>
      <c r="JIL306" s="10"/>
      <c r="JIM306" s="10"/>
      <c r="JIN306" s="10"/>
      <c r="JIO306" s="10"/>
      <c r="JIP306" s="10"/>
      <c r="JIQ306" s="10"/>
      <c r="JIR306" s="10"/>
      <c r="JIS306" s="10"/>
      <c r="JIT306" s="10"/>
      <c r="JIU306" s="10"/>
      <c r="JIV306" s="10"/>
      <c r="JIW306" s="10"/>
      <c r="JIX306" s="10"/>
      <c r="JIY306" s="10"/>
      <c r="JIZ306" s="10"/>
      <c r="JJA306" s="10"/>
      <c r="JJB306" s="10"/>
      <c r="JJC306" s="10"/>
      <c r="JJD306" s="10"/>
      <c r="JJE306" s="10"/>
      <c r="JJF306" s="10"/>
      <c r="JJG306" s="10"/>
      <c r="JJH306" s="10"/>
      <c r="JJI306" s="10"/>
      <c r="JJJ306" s="10"/>
      <c r="JJK306" s="10"/>
      <c r="JJL306" s="10"/>
      <c r="JJM306" s="10"/>
      <c r="JJN306" s="10"/>
      <c r="JJO306" s="10"/>
      <c r="JJP306" s="10"/>
      <c r="JJQ306" s="10"/>
      <c r="JJR306" s="10"/>
      <c r="JJS306" s="10"/>
      <c r="JJT306" s="10"/>
      <c r="JJU306" s="10"/>
      <c r="JJV306" s="10"/>
      <c r="JJW306" s="10"/>
      <c r="JJX306" s="10"/>
      <c r="JJY306" s="10"/>
      <c r="JJZ306" s="10"/>
      <c r="JKA306" s="10"/>
      <c r="JKB306" s="10"/>
      <c r="JKC306" s="10"/>
      <c r="JKD306" s="10"/>
      <c r="JKE306" s="10"/>
      <c r="JKF306" s="10"/>
      <c r="JKG306" s="10"/>
      <c r="JKH306" s="10"/>
      <c r="JKI306" s="10"/>
      <c r="JKJ306" s="10"/>
      <c r="JKK306" s="10"/>
      <c r="JKL306" s="10"/>
      <c r="JKM306" s="10"/>
      <c r="JKN306" s="10"/>
      <c r="JKO306" s="10"/>
      <c r="JKP306" s="10"/>
      <c r="JKQ306" s="10"/>
      <c r="JKR306" s="10"/>
      <c r="JKS306" s="10"/>
      <c r="JKT306" s="10"/>
      <c r="JKU306" s="10"/>
      <c r="JKV306" s="10"/>
      <c r="JKW306" s="10"/>
      <c r="JKX306" s="10"/>
      <c r="JKY306" s="10"/>
      <c r="JKZ306" s="10"/>
      <c r="JLA306" s="10"/>
      <c r="JLB306" s="10"/>
      <c r="JLC306" s="10"/>
      <c r="JLD306" s="10"/>
      <c r="JLE306" s="10"/>
      <c r="JLF306" s="10"/>
      <c r="JLG306" s="10"/>
      <c r="JLH306" s="10"/>
      <c r="JLI306" s="10"/>
      <c r="JLJ306" s="10"/>
      <c r="JLK306" s="10"/>
      <c r="JLL306" s="10"/>
      <c r="JLM306" s="10"/>
      <c r="JLN306" s="10"/>
      <c r="JLO306" s="10"/>
      <c r="JLP306" s="10"/>
      <c r="JLQ306" s="10"/>
      <c r="JLR306" s="10"/>
      <c r="JLS306" s="10"/>
      <c r="JLT306" s="10"/>
      <c r="JLU306" s="10"/>
      <c r="JLV306" s="10"/>
      <c r="JLW306" s="10"/>
      <c r="JLX306" s="10"/>
      <c r="JLY306" s="10"/>
      <c r="JLZ306" s="10"/>
      <c r="JMA306" s="10"/>
      <c r="JMB306" s="10"/>
      <c r="JMC306" s="10"/>
      <c r="JMD306" s="10"/>
      <c r="JME306" s="10"/>
      <c r="JMF306" s="10"/>
      <c r="JMG306" s="10"/>
      <c r="JMH306" s="10"/>
      <c r="JMI306" s="10"/>
      <c r="JMJ306" s="10"/>
      <c r="JMK306" s="10"/>
      <c r="JML306" s="10"/>
      <c r="JMM306" s="10"/>
      <c r="JMN306" s="10"/>
      <c r="JMO306" s="10"/>
      <c r="JMP306" s="10"/>
      <c r="JMQ306" s="10"/>
      <c r="JMR306" s="10"/>
      <c r="JMS306" s="10"/>
      <c r="JMT306" s="10"/>
      <c r="JMU306" s="10"/>
      <c r="JMV306" s="10"/>
      <c r="JMW306" s="10"/>
      <c r="JMX306" s="10"/>
      <c r="JMY306" s="10"/>
      <c r="JMZ306" s="10"/>
      <c r="JNA306" s="10"/>
      <c r="JNB306" s="10"/>
      <c r="JNC306" s="10"/>
      <c r="JND306" s="10"/>
      <c r="JNE306" s="10"/>
      <c r="JNF306" s="10"/>
      <c r="JNG306" s="10"/>
      <c r="JNH306" s="10"/>
      <c r="JNI306" s="10"/>
      <c r="JNJ306" s="10"/>
      <c r="JNK306" s="10"/>
      <c r="JNL306" s="10"/>
      <c r="JNM306" s="10"/>
      <c r="JNN306" s="10"/>
      <c r="JNO306" s="10"/>
      <c r="JNP306" s="10"/>
      <c r="JNQ306" s="10"/>
      <c r="JNR306" s="10"/>
      <c r="JNS306" s="10"/>
      <c r="JNT306" s="10"/>
      <c r="JNU306" s="10"/>
      <c r="JNV306" s="10"/>
      <c r="JNW306" s="10"/>
      <c r="JNX306" s="10"/>
      <c r="JNY306" s="10"/>
      <c r="JNZ306" s="10"/>
      <c r="JOA306" s="10"/>
      <c r="JOB306" s="10"/>
      <c r="JOC306" s="10"/>
      <c r="JOD306" s="10"/>
      <c r="JOE306" s="10"/>
      <c r="JOF306" s="10"/>
      <c r="JOG306" s="10"/>
      <c r="JOH306" s="10"/>
      <c r="JOI306" s="10"/>
      <c r="JOJ306" s="10"/>
      <c r="JOK306" s="10"/>
      <c r="JOL306" s="10"/>
      <c r="JOM306" s="10"/>
      <c r="JON306" s="10"/>
      <c r="JOO306" s="10"/>
      <c r="JOP306" s="10"/>
      <c r="JOQ306" s="10"/>
      <c r="JOR306" s="10"/>
      <c r="JOS306" s="10"/>
      <c r="JOT306" s="10"/>
      <c r="JOU306" s="10"/>
      <c r="JOV306" s="10"/>
      <c r="JOW306" s="10"/>
      <c r="JOX306" s="10"/>
      <c r="JOY306" s="10"/>
      <c r="JOZ306" s="10"/>
      <c r="JPA306" s="10"/>
      <c r="JPB306" s="10"/>
      <c r="JPC306" s="10"/>
      <c r="JPD306" s="10"/>
      <c r="JPE306" s="10"/>
      <c r="JPF306" s="10"/>
      <c r="JPG306" s="10"/>
      <c r="JPH306" s="10"/>
      <c r="JPI306" s="10"/>
      <c r="JPJ306" s="10"/>
      <c r="JPK306" s="10"/>
      <c r="JPL306" s="10"/>
      <c r="JPM306" s="10"/>
      <c r="JPN306" s="10"/>
      <c r="JPO306" s="10"/>
      <c r="JPP306" s="10"/>
      <c r="JPQ306" s="10"/>
      <c r="JPR306" s="10"/>
      <c r="JPS306" s="10"/>
      <c r="JPT306" s="10"/>
      <c r="JPU306" s="10"/>
      <c r="JPV306" s="10"/>
      <c r="JPW306" s="10"/>
      <c r="JPX306" s="10"/>
      <c r="JPY306" s="10"/>
      <c r="JPZ306" s="10"/>
      <c r="JQA306" s="10"/>
      <c r="JQB306" s="10"/>
      <c r="JQC306" s="10"/>
      <c r="JQD306" s="10"/>
      <c r="JQE306" s="10"/>
      <c r="JQF306" s="10"/>
      <c r="JQG306" s="10"/>
      <c r="JQH306" s="10"/>
      <c r="JQI306" s="10"/>
      <c r="JQJ306" s="10"/>
      <c r="JQK306" s="10"/>
      <c r="JQL306" s="10"/>
      <c r="JQM306" s="10"/>
      <c r="JQN306" s="10"/>
      <c r="JQO306" s="10"/>
      <c r="JQP306" s="10"/>
      <c r="JQQ306" s="10"/>
      <c r="JQR306" s="10"/>
      <c r="JQS306" s="10"/>
      <c r="JQT306" s="10"/>
      <c r="JQU306" s="10"/>
      <c r="JQV306" s="10"/>
      <c r="JQW306" s="10"/>
      <c r="JQX306" s="10"/>
      <c r="JQY306" s="10"/>
      <c r="JQZ306" s="10"/>
      <c r="JRA306" s="10"/>
      <c r="JRB306" s="10"/>
      <c r="JRC306" s="10"/>
      <c r="JRD306" s="10"/>
      <c r="JRE306" s="10"/>
      <c r="JRF306" s="10"/>
      <c r="JRG306" s="10"/>
      <c r="JRH306" s="10"/>
      <c r="JRI306" s="10"/>
      <c r="JRJ306" s="10"/>
      <c r="JRK306" s="10"/>
      <c r="JRL306" s="10"/>
      <c r="JRM306" s="10"/>
      <c r="JRN306" s="10"/>
      <c r="JRO306" s="10"/>
      <c r="JRP306" s="10"/>
      <c r="JRQ306" s="10"/>
      <c r="JRR306" s="10"/>
      <c r="JRS306" s="10"/>
      <c r="JRT306" s="10"/>
      <c r="JRU306" s="10"/>
      <c r="JRV306" s="10"/>
      <c r="JRW306" s="10"/>
      <c r="JRX306" s="10"/>
      <c r="JRY306" s="10"/>
      <c r="JRZ306" s="10"/>
      <c r="JSA306" s="10"/>
      <c r="JSB306" s="10"/>
      <c r="JSC306" s="10"/>
      <c r="JSD306" s="10"/>
      <c r="JSE306" s="10"/>
      <c r="JSF306" s="10"/>
      <c r="JSG306" s="10"/>
      <c r="JSH306" s="10"/>
      <c r="JSI306" s="10"/>
      <c r="JSJ306" s="10"/>
      <c r="JSK306" s="10"/>
      <c r="JSL306" s="10"/>
      <c r="JSM306" s="10"/>
      <c r="JSN306" s="10"/>
      <c r="JSO306" s="10"/>
      <c r="JSP306" s="10"/>
      <c r="JSQ306" s="10"/>
      <c r="JSR306" s="10"/>
      <c r="JSS306" s="10"/>
      <c r="JST306" s="10"/>
      <c r="JSU306" s="10"/>
      <c r="JSV306" s="10"/>
      <c r="JSW306" s="10"/>
      <c r="JSX306" s="10"/>
      <c r="JSY306" s="10"/>
      <c r="JSZ306" s="10"/>
      <c r="JTA306" s="10"/>
      <c r="JTB306" s="10"/>
      <c r="JTC306" s="10"/>
      <c r="JTD306" s="10"/>
      <c r="JTE306" s="10"/>
      <c r="JTF306" s="10"/>
      <c r="JTG306" s="10"/>
      <c r="JTH306" s="10"/>
      <c r="JTI306" s="10"/>
      <c r="JTJ306" s="10"/>
      <c r="JTK306" s="10"/>
      <c r="JTL306" s="10"/>
      <c r="JTM306" s="10"/>
      <c r="JTN306" s="10"/>
      <c r="JTO306" s="10"/>
      <c r="JTP306" s="10"/>
      <c r="JTQ306" s="10"/>
      <c r="JTR306" s="10"/>
      <c r="JTS306" s="10"/>
      <c r="JTT306" s="10"/>
      <c r="JTU306" s="10"/>
      <c r="JTV306" s="10"/>
      <c r="JTW306" s="10"/>
      <c r="JTX306" s="10"/>
      <c r="JTY306" s="10"/>
      <c r="JTZ306" s="10"/>
      <c r="JUA306" s="10"/>
      <c r="JUB306" s="10"/>
      <c r="JUC306" s="10"/>
      <c r="JUD306" s="10"/>
      <c r="JUE306" s="10"/>
      <c r="JUF306" s="10"/>
      <c r="JUG306" s="10"/>
      <c r="JUH306" s="10"/>
      <c r="JUI306" s="10"/>
      <c r="JUJ306" s="10"/>
      <c r="JUK306" s="10"/>
      <c r="JUL306" s="10"/>
      <c r="JUM306" s="10"/>
      <c r="JUN306" s="10"/>
      <c r="JUO306" s="10"/>
      <c r="JUP306" s="10"/>
      <c r="JUQ306" s="10"/>
      <c r="JUR306" s="10"/>
      <c r="JUS306" s="10"/>
      <c r="JUT306" s="10"/>
      <c r="JUU306" s="10"/>
      <c r="JUV306" s="10"/>
      <c r="JUW306" s="10"/>
      <c r="JUX306" s="10"/>
      <c r="JUY306" s="10"/>
      <c r="JUZ306" s="10"/>
      <c r="JVA306" s="10"/>
      <c r="JVB306" s="10"/>
      <c r="JVC306" s="10"/>
      <c r="JVD306" s="10"/>
      <c r="JVE306" s="10"/>
      <c r="JVF306" s="10"/>
      <c r="JVG306" s="10"/>
      <c r="JVH306" s="10"/>
      <c r="JVI306" s="10"/>
      <c r="JVJ306" s="10"/>
      <c r="JVK306" s="10"/>
      <c r="JVL306" s="10"/>
      <c r="JVM306" s="10"/>
      <c r="JVN306" s="10"/>
      <c r="JVO306" s="10"/>
      <c r="JVP306" s="10"/>
      <c r="JVQ306" s="10"/>
      <c r="JVR306" s="10"/>
      <c r="JVS306" s="10"/>
      <c r="JVT306" s="10"/>
      <c r="JVU306" s="10"/>
      <c r="JVV306" s="10"/>
      <c r="JVW306" s="10"/>
      <c r="JVX306" s="10"/>
      <c r="JVY306" s="10"/>
      <c r="JVZ306" s="10"/>
      <c r="JWA306" s="10"/>
      <c r="JWB306" s="10"/>
      <c r="JWC306" s="10"/>
      <c r="JWD306" s="10"/>
      <c r="JWE306" s="10"/>
      <c r="JWF306" s="10"/>
      <c r="JWG306" s="10"/>
      <c r="JWH306" s="10"/>
      <c r="JWI306" s="10"/>
      <c r="JWJ306" s="10"/>
      <c r="JWK306" s="10"/>
      <c r="JWL306" s="10"/>
      <c r="JWM306" s="10"/>
      <c r="JWN306" s="10"/>
      <c r="JWO306" s="10"/>
      <c r="JWP306" s="10"/>
      <c r="JWQ306" s="10"/>
      <c r="JWR306" s="10"/>
      <c r="JWS306" s="10"/>
      <c r="JWT306" s="10"/>
      <c r="JWU306" s="10"/>
      <c r="JWV306" s="10"/>
      <c r="JWW306" s="10"/>
      <c r="JWX306" s="10"/>
      <c r="JWY306" s="10"/>
      <c r="JWZ306" s="10"/>
      <c r="JXA306" s="10"/>
      <c r="JXB306" s="10"/>
      <c r="JXC306" s="10"/>
      <c r="JXD306" s="10"/>
      <c r="JXE306" s="10"/>
      <c r="JXF306" s="10"/>
      <c r="JXG306" s="10"/>
      <c r="JXH306" s="10"/>
      <c r="JXI306" s="10"/>
      <c r="JXJ306" s="10"/>
      <c r="JXK306" s="10"/>
      <c r="JXL306" s="10"/>
      <c r="JXM306" s="10"/>
      <c r="JXN306" s="10"/>
      <c r="JXO306" s="10"/>
      <c r="JXP306" s="10"/>
      <c r="JXQ306" s="10"/>
      <c r="JXR306" s="10"/>
      <c r="JXS306" s="10"/>
      <c r="JXT306" s="10"/>
      <c r="JXU306" s="10"/>
      <c r="JXV306" s="10"/>
      <c r="JXW306" s="10"/>
      <c r="JXX306" s="10"/>
      <c r="JXY306" s="10"/>
      <c r="JXZ306" s="10"/>
      <c r="JYA306" s="10"/>
      <c r="JYB306" s="10"/>
      <c r="JYC306" s="10"/>
      <c r="JYD306" s="10"/>
      <c r="JYE306" s="10"/>
      <c r="JYF306" s="10"/>
      <c r="JYG306" s="10"/>
      <c r="JYH306" s="10"/>
      <c r="JYI306" s="10"/>
      <c r="JYJ306" s="10"/>
      <c r="JYK306" s="10"/>
      <c r="JYL306" s="10"/>
      <c r="JYM306" s="10"/>
      <c r="JYN306" s="10"/>
      <c r="JYO306" s="10"/>
      <c r="JYP306" s="10"/>
      <c r="JYQ306" s="10"/>
      <c r="JYR306" s="10"/>
      <c r="JYS306" s="10"/>
      <c r="JYT306" s="10"/>
      <c r="JYU306" s="10"/>
      <c r="JYV306" s="10"/>
      <c r="JYW306" s="10"/>
      <c r="JYX306" s="10"/>
      <c r="JYY306" s="10"/>
      <c r="JYZ306" s="10"/>
      <c r="JZA306" s="10"/>
      <c r="JZB306" s="10"/>
      <c r="JZC306" s="10"/>
      <c r="JZD306" s="10"/>
      <c r="JZE306" s="10"/>
      <c r="JZF306" s="10"/>
      <c r="JZG306" s="10"/>
      <c r="JZH306" s="10"/>
      <c r="JZI306" s="10"/>
      <c r="JZJ306" s="10"/>
      <c r="JZK306" s="10"/>
      <c r="JZL306" s="10"/>
      <c r="JZM306" s="10"/>
      <c r="JZN306" s="10"/>
      <c r="JZO306" s="10"/>
      <c r="JZP306" s="10"/>
      <c r="JZQ306" s="10"/>
      <c r="JZR306" s="10"/>
      <c r="JZS306" s="10"/>
      <c r="JZT306" s="10"/>
      <c r="JZU306" s="10"/>
      <c r="JZV306" s="10"/>
      <c r="JZW306" s="10"/>
      <c r="JZX306" s="10"/>
      <c r="JZY306" s="10"/>
      <c r="JZZ306" s="10"/>
      <c r="KAA306" s="10"/>
      <c r="KAB306" s="10"/>
      <c r="KAC306" s="10"/>
      <c r="KAD306" s="10"/>
      <c r="KAE306" s="10"/>
      <c r="KAF306" s="10"/>
      <c r="KAG306" s="10"/>
      <c r="KAH306" s="10"/>
      <c r="KAI306" s="10"/>
      <c r="KAJ306" s="10"/>
      <c r="KAK306" s="10"/>
      <c r="KAL306" s="10"/>
      <c r="KAM306" s="10"/>
      <c r="KAN306" s="10"/>
      <c r="KAO306" s="10"/>
      <c r="KAP306" s="10"/>
      <c r="KAQ306" s="10"/>
      <c r="KAR306" s="10"/>
      <c r="KAS306" s="10"/>
      <c r="KAT306" s="10"/>
      <c r="KAU306" s="10"/>
      <c r="KAV306" s="10"/>
      <c r="KAW306" s="10"/>
      <c r="KAX306" s="10"/>
      <c r="KAY306" s="10"/>
      <c r="KAZ306" s="10"/>
      <c r="KBA306" s="10"/>
      <c r="KBB306" s="10"/>
      <c r="KBC306" s="10"/>
      <c r="KBD306" s="10"/>
      <c r="KBE306" s="10"/>
      <c r="KBF306" s="10"/>
      <c r="KBG306" s="10"/>
      <c r="KBH306" s="10"/>
      <c r="KBI306" s="10"/>
      <c r="KBJ306" s="10"/>
      <c r="KBK306" s="10"/>
      <c r="KBL306" s="10"/>
      <c r="KBM306" s="10"/>
      <c r="KBN306" s="10"/>
      <c r="KBO306" s="10"/>
      <c r="KBP306" s="10"/>
      <c r="KBQ306" s="10"/>
      <c r="KBR306" s="10"/>
      <c r="KBS306" s="10"/>
      <c r="KBT306" s="10"/>
      <c r="KBU306" s="10"/>
      <c r="KBV306" s="10"/>
      <c r="KBW306" s="10"/>
      <c r="KBX306" s="10"/>
      <c r="KBY306" s="10"/>
      <c r="KBZ306" s="10"/>
      <c r="KCA306" s="10"/>
      <c r="KCB306" s="10"/>
      <c r="KCC306" s="10"/>
      <c r="KCD306" s="10"/>
      <c r="KCE306" s="10"/>
      <c r="KCF306" s="10"/>
      <c r="KCG306" s="10"/>
      <c r="KCH306" s="10"/>
      <c r="KCI306" s="10"/>
      <c r="KCJ306" s="10"/>
      <c r="KCK306" s="10"/>
      <c r="KCL306" s="10"/>
      <c r="KCM306" s="10"/>
      <c r="KCN306" s="10"/>
      <c r="KCO306" s="10"/>
      <c r="KCP306" s="10"/>
      <c r="KCQ306" s="10"/>
      <c r="KCR306" s="10"/>
      <c r="KCS306" s="10"/>
      <c r="KCT306" s="10"/>
      <c r="KCU306" s="10"/>
      <c r="KCV306" s="10"/>
      <c r="KCW306" s="10"/>
      <c r="KCX306" s="10"/>
      <c r="KCY306" s="10"/>
      <c r="KCZ306" s="10"/>
      <c r="KDA306" s="10"/>
      <c r="KDB306" s="10"/>
      <c r="KDC306" s="10"/>
      <c r="KDD306" s="10"/>
      <c r="KDE306" s="10"/>
      <c r="KDF306" s="10"/>
      <c r="KDG306" s="10"/>
      <c r="KDH306" s="10"/>
      <c r="KDI306" s="10"/>
      <c r="KDJ306" s="10"/>
      <c r="KDK306" s="10"/>
      <c r="KDL306" s="10"/>
      <c r="KDM306" s="10"/>
      <c r="KDN306" s="10"/>
      <c r="KDO306" s="10"/>
      <c r="KDP306" s="10"/>
      <c r="KDQ306" s="10"/>
      <c r="KDR306" s="10"/>
      <c r="KDS306" s="10"/>
      <c r="KDT306" s="10"/>
      <c r="KDU306" s="10"/>
      <c r="KDV306" s="10"/>
      <c r="KDW306" s="10"/>
      <c r="KDX306" s="10"/>
      <c r="KDY306" s="10"/>
      <c r="KDZ306" s="10"/>
      <c r="KEA306" s="10"/>
      <c r="KEB306" s="10"/>
      <c r="KEC306" s="10"/>
      <c r="KED306" s="10"/>
      <c r="KEE306" s="10"/>
      <c r="KEF306" s="10"/>
      <c r="KEG306" s="10"/>
      <c r="KEH306" s="10"/>
      <c r="KEI306" s="10"/>
      <c r="KEJ306" s="10"/>
      <c r="KEK306" s="10"/>
      <c r="KEL306" s="10"/>
      <c r="KEM306" s="10"/>
      <c r="KEN306" s="10"/>
      <c r="KEO306" s="10"/>
      <c r="KEP306" s="10"/>
      <c r="KEQ306" s="10"/>
      <c r="KER306" s="10"/>
      <c r="KES306" s="10"/>
      <c r="KET306" s="10"/>
      <c r="KEU306" s="10"/>
      <c r="KEV306" s="10"/>
      <c r="KEW306" s="10"/>
      <c r="KEX306" s="10"/>
      <c r="KEY306" s="10"/>
      <c r="KEZ306" s="10"/>
      <c r="KFA306" s="10"/>
      <c r="KFB306" s="10"/>
      <c r="KFC306" s="10"/>
      <c r="KFD306" s="10"/>
      <c r="KFE306" s="10"/>
      <c r="KFF306" s="10"/>
      <c r="KFG306" s="10"/>
      <c r="KFH306" s="10"/>
      <c r="KFI306" s="10"/>
      <c r="KFJ306" s="10"/>
      <c r="KFK306" s="10"/>
      <c r="KFL306" s="10"/>
      <c r="KFM306" s="10"/>
      <c r="KFN306" s="10"/>
      <c r="KFO306" s="10"/>
      <c r="KFP306" s="10"/>
      <c r="KFQ306" s="10"/>
      <c r="KFR306" s="10"/>
      <c r="KFS306" s="10"/>
      <c r="KFT306" s="10"/>
      <c r="KFU306" s="10"/>
      <c r="KFV306" s="10"/>
      <c r="KFW306" s="10"/>
      <c r="KFX306" s="10"/>
      <c r="KFY306" s="10"/>
      <c r="KFZ306" s="10"/>
      <c r="KGA306" s="10"/>
      <c r="KGB306" s="10"/>
      <c r="KGC306" s="10"/>
      <c r="KGD306" s="10"/>
      <c r="KGE306" s="10"/>
      <c r="KGF306" s="10"/>
      <c r="KGG306" s="10"/>
      <c r="KGH306" s="10"/>
      <c r="KGI306" s="10"/>
      <c r="KGJ306" s="10"/>
      <c r="KGK306" s="10"/>
      <c r="KGL306" s="10"/>
      <c r="KGM306" s="10"/>
      <c r="KGN306" s="10"/>
      <c r="KGO306" s="10"/>
      <c r="KGP306" s="10"/>
      <c r="KGQ306" s="10"/>
      <c r="KGR306" s="10"/>
      <c r="KGS306" s="10"/>
      <c r="KGT306" s="10"/>
      <c r="KGU306" s="10"/>
      <c r="KGV306" s="10"/>
      <c r="KGW306" s="10"/>
      <c r="KGX306" s="10"/>
      <c r="KGY306" s="10"/>
      <c r="KGZ306" s="10"/>
      <c r="KHA306" s="10"/>
      <c r="KHB306" s="10"/>
      <c r="KHC306" s="10"/>
      <c r="KHD306" s="10"/>
      <c r="KHE306" s="10"/>
      <c r="KHF306" s="10"/>
      <c r="KHG306" s="10"/>
      <c r="KHH306" s="10"/>
      <c r="KHI306" s="10"/>
      <c r="KHJ306" s="10"/>
      <c r="KHK306" s="10"/>
      <c r="KHL306" s="10"/>
      <c r="KHM306" s="10"/>
      <c r="KHN306" s="10"/>
      <c r="KHO306" s="10"/>
      <c r="KHP306" s="10"/>
      <c r="KHQ306" s="10"/>
      <c r="KHR306" s="10"/>
      <c r="KHS306" s="10"/>
      <c r="KHT306" s="10"/>
      <c r="KHU306" s="10"/>
      <c r="KHV306" s="10"/>
      <c r="KHW306" s="10"/>
      <c r="KHX306" s="10"/>
      <c r="KHY306" s="10"/>
      <c r="KHZ306" s="10"/>
      <c r="KIA306" s="10"/>
      <c r="KIB306" s="10"/>
      <c r="KIC306" s="10"/>
      <c r="KID306" s="10"/>
      <c r="KIE306" s="10"/>
      <c r="KIF306" s="10"/>
      <c r="KIG306" s="10"/>
      <c r="KIH306" s="10"/>
      <c r="KII306" s="10"/>
      <c r="KIJ306" s="10"/>
      <c r="KIK306" s="10"/>
      <c r="KIL306" s="10"/>
      <c r="KIM306" s="10"/>
      <c r="KIN306" s="10"/>
      <c r="KIO306" s="10"/>
      <c r="KIP306" s="10"/>
      <c r="KIQ306" s="10"/>
      <c r="KIR306" s="10"/>
      <c r="KIS306" s="10"/>
      <c r="KIT306" s="10"/>
      <c r="KIU306" s="10"/>
      <c r="KIV306" s="10"/>
      <c r="KIW306" s="10"/>
      <c r="KIX306" s="10"/>
      <c r="KIY306" s="10"/>
      <c r="KIZ306" s="10"/>
      <c r="KJA306" s="10"/>
      <c r="KJB306" s="10"/>
      <c r="KJC306" s="10"/>
      <c r="KJD306" s="10"/>
      <c r="KJE306" s="10"/>
      <c r="KJF306" s="10"/>
      <c r="KJG306" s="10"/>
      <c r="KJH306" s="10"/>
      <c r="KJI306" s="10"/>
      <c r="KJJ306" s="10"/>
      <c r="KJK306" s="10"/>
      <c r="KJL306" s="10"/>
      <c r="KJM306" s="10"/>
      <c r="KJN306" s="10"/>
      <c r="KJO306" s="10"/>
      <c r="KJP306" s="10"/>
      <c r="KJQ306" s="10"/>
      <c r="KJR306" s="10"/>
      <c r="KJS306" s="10"/>
      <c r="KJT306" s="10"/>
      <c r="KJU306" s="10"/>
      <c r="KJV306" s="10"/>
      <c r="KJW306" s="10"/>
      <c r="KJX306" s="10"/>
      <c r="KJY306" s="10"/>
      <c r="KJZ306" s="10"/>
      <c r="KKA306" s="10"/>
      <c r="KKB306" s="10"/>
      <c r="KKC306" s="10"/>
      <c r="KKD306" s="10"/>
      <c r="KKE306" s="10"/>
      <c r="KKF306" s="10"/>
      <c r="KKG306" s="10"/>
      <c r="KKH306" s="10"/>
      <c r="KKI306" s="10"/>
      <c r="KKJ306" s="10"/>
      <c r="KKK306" s="10"/>
      <c r="KKL306" s="10"/>
      <c r="KKM306" s="10"/>
      <c r="KKN306" s="10"/>
      <c r="KKO306" s="10"/>
      <c r="KKP306" s="10"/>
      <c r="KKQ306" s="10"/>
      <c r="KKR306" s="10"/>
      <c r="KKS306" s="10"/>
      <c r="KKT306" s="10"/>
      <c r="KKU306" s="10"/>
      <c r="KKV306" s="10"/>
      <c r="KKW306" s="10"/>
      <c r="KKX306" s="10"/>
      <c r="KKY306" s="10"/>
      <c r="KKZ306" s="10"/>
      <c r="KLA306" s="10"/>
      <c r="KLB306" s="10"/>
      <c r="KLC306" s="10"/>
      <c r="KLD306" s="10"/>
      <c r="KLE306" s="10"/>
      <c r="KLF306" s="10"/>
      <c r="KLG306" s="10"/>
      <c r="KLH306" s="10"/>
      <c r="KLI306" s="10"/>
      <c r="KLJ306" s="10"/>
      <c r="KLK306" s="10"/>
      <c r="KLL306" s="10"/>
      <c r="KLM306" s="10"/>
      <c r="KLN306" s="10"/>
      <c r="KLO306" s="10"/>
      <c r="KLP306" s="10"/>
      <c r="KLQ306" s="10"/>
      <c r="KLR306" s="10"/>
      <c r="KLS306" s="10"/>
      <c r="KLT306" s="10"/>
      <c r="KLU306" s="10"/>
      <c r="KLV306" s="10"/>
      <c r="KLW306" s="10"/>
      <c r="KLX306" s="10"/>
      <c r="KLY306" s="10"/>
      <c r="KLZ306" s="10"/>
      <c r="KMA306" s="10"/>
      <c r="KMB306" s="10"/>
      <c r="KMC306" s="10"/>
      <c r="KMD306" s="10"/>
      <c r="KME306" s="10"/>
      <c r="KMF306" s="10"/>
      <c r="KMG306" s="10"/>
      <c r="KMH306" s="10"/>
      <c r="KMI306" s="10"/>
      <c r="KMJ306" s="10"/>
      <c r="KMK306" s="10"/>
      <c r="KML306" s="10"/>
      <c r="KMM306" s="10"/>
      <c r="KMN306" s="10"/>
      <c r="KMO306" s="10"/>
      <c r="KMP306" s="10"/>
      <c r="KMQ306" s="10"/>
      <c r="KMR306" s="10"/>
      <c r="KMS306" s="10"/>
      <c r="KMT306" s="10"/>
      <c r="KMU306" s="10"/>
      <c r="KMV306" s="10"/>
      <c r="KMW306" s="10"/>
      <c r="KMX306" s="10"/>
      <c r="KMY306" s="10"/>
      <c r="KMZ306" s="10"/>
      <c r="KNA306" s="10"/>
      <c r="KNB306" s="10"/>
      <c r="KNC306" s="10"/>
      <c r="KND306" s="10"/>
      <c r="KNE306" s="10"/>
      <c r="KNF306" s="10"/>
      <c r="KNG306" s="10"/>
      <c r="KNH306" s="10"/>
      <c r="KNI306" s="10"/>
      <c r="KNJ306" s="10"/>
      <c r="KNK306" s="10"/>
      <c r="KNL306" s="10"/>
      <c r="KNM306" s="10"/>
      <c r="KNN306" s="10"/>
      <c r="KNO306" s="10"/>
      <c r="KNP306" s="10"/>
      <c r="KNQ306" s="10"/>
      <c r="KNR306" s="10"/>
      <c r="KNS306" s="10"/>
      <c r="KNT306" s="10"/>
      <c r="KNU306" s="10"/>
      <c r="KNV306" s="10"/>
      <c r="KNW306" s="10"/>
      <c r="KNX306" s="10"/>
      <c r="KNY306" s="10"/>
      <c r="KNZ306" s="10"/>
      <c r="KOA306" s="10"/>
      <c r="KOB306" s="10"/>
      <c r="KOC306" s="10"/>
      <c r="KOD306" s="10"/>
      <c r="KOE306" s="10"/>
      <c r="KOF306" s="10"/>
      <c r="KOG306" s="10"/>
      <c r="KOH306" s="10"/>
      <c r="KOI306" s="10"/>
      <c r="KOJ306" s="10"/>
      <c r="KOK306" s="10"/>
      <c r="KOL306" s="10"/>
      <c r="KOM306" s="10"/>
      <c r="KON306" s="10"/>
      <c r="KOO306" s="10"/>
      <c r="KOP306" s="10"/>
      <c r="KOQ306" s="10"/>
      <c r="KOR306" s="10"/>
      <c r="KOS306" s="10"/>
      <c r="KOT306" s="10"/>
      <c r="KOU306" s="10"/>
      <c r="KOV306" s="10"/>
      <c r="KOW306" s="10"/>
      <c r="KOX306" s="10"/>
      <c r="KOY306" s="10"/>
      <c r="KOZ306" s="10"/>
      <c r="KPA306" s="10"/>
      <c r="KPB306" s="10"/>
      <c r="KPC306" s="10"/>
      <c r="KPD306" s="10"/>
      <c r="KPE306" s="10"/>
      <c r="KPF306" s="10"/>
      <c r="KPG306" s="10"/>
      <c r="KPH306" s="10"/>
      <c r="KPI306" s="10"/>
      <c r="KPJ306" s="10"/>
      <c r="KPK306" s="10"/>
      <c r="KPL306" s="10"/>
      <c r="KPM306" s="10"/>
      <c r="KPN306" s="10"/>
      <c r="KPO306" s="10"/>
      <c r="KPP306" s="10"/>
      <c r="KPQ306" s="10"/>
      <c r="KPR306" s="10"/>
      <c r="KPS306" s="10"/>
      <c r="KPT306" s="10"/>
      <c r="KPU306" s="10"/>
      <c r="KPV306" s="10"/>
      <c r="KPW306" s="10"/>
      <c r="KPX306" s="10"/>
      <c r="KPY306" s="10"/>
      <c r="KPZ306" s="10"/>
      <c r="KQA306" s="10"/>
      <c r="KQB306" s="10"/>
      <c r="KQC306" s="10"/>
      <c r="KQD306" s="10"/>
      <c r="KQE306" s="10"/>
      <c r="KQF306" s="10"/>
      <c r="KQG306" s="10"/>
      <c r="KQH306" s="10"/>
      <c r="KQI306" s="10"/>
      <c r="KQJ306" s="10"/>
      <c r="KQK306" s="10"/>
      <c r="KQL306" s="10"/>
      <c r="KQM306" s="10"/>
      <c r="KQN306" s="10"/>
      <c r="KQO306" s="10"/>
      <c r="KQP306" s="10"/>
      <c r="KQQ306" s="10"/>
      <c r="KQR306" s="10"/>
      <c r="KQS306" s="10"/>
      <c r="KQT306" s="10"/>
      <c r="KQU306" s="10"/>
      <c r="KQV306" s="10"/>
      <c r="KQW306" s="10"/>
      <c r="KQX306" s="10"/>
      <c r="KQY306" s="10"/>
      <c r="KQZ306" s="10"/>
      <c r="KRA306" s="10"/>
      <c r="KRB306" s="10"/>
      <c r="KRC306" s="10"/>
      <c r="KRD306" s="10"/>
      <c r="KRE306" s="10"/>
      <c r="KRF306" s="10"/>
      <c r="KRG306" s="10"/>
      <c r="KRH306" s="10"/>
      <c r="KRI306" s="10"/>
      <c r="KRJ306" s="10"/>
      <c r="KRK306" s="10"/>
      <c r="KRL306" s="10"/>
      <c r="KRM306" s="10"/>
      <c r="KRN306" s="10"/>
      <c r="KRO306" s="10"/>
      <c r="KRP306" s="10"/>
      <c r="KRQ306" s="10"/>
      <c r="KRR306" s="10"/>
      <c r="KRS306" s="10"/>
      <c r="KRT306" s="10"/>
      <c r="KRU306" s="10"/>
      <c r="KRV306" s="10"/>
      <c r="KRW306" s="10"/>
      <c r="KRX306" s="10"/>
      <c r="KRY306" s="10"/>
      <c r="KRZ306" s="10"/>
      <c r="KSA306" s="10"/>
      <c r="KSB306" s="10"/>
      <c r="KSC306" s="10"/>
      <c r="KSD306" s="10"/>
      <c r="KSE306" s="10"/>
      <c r="KSF306" s="10"/>
      <c r="KSG306" s="10"/>
      <c r="KSH306" s="10"/>
      <c r="KSI306" s="10"/>
      <c r="KSJ306" s="10"/>
      <c r="KSK306" s="10"/>
      <c r="KSL306" s="10"/>
      <c r="KSM306" s="10"/>
      <c r="KSN306" s="10"/>
      <c r="KSO306" s="10"/>
      <c r="KSP306" s="10"/>
      <c r="KSQ306" s="10"/>
      <c r="KSR306" s="10"/>
      <c r="KSS306" s="10"/>
      <c r="KST306" s="10"/>
      <c r="KSU306" s="10"/>
      <c r="KSV306" s="10"/>
      <c r="KSW306" s="10"/>
      <c r="KSX306" s="10"/>
      <c r="KSY306" s="10"/>
      <c r="KSZ306" s="10"/>
      <c r="KTA306" s="10"/>
      <c r="KTB306" s="10"/>
      <c r="KTC306" s="10"/>
      <c r="KTD306" s="10"/>
      <c r="KTE306" s="10"/>
      <c r="KTF306" s="10"/>
      <c r="KTG306" s="10"/>
      <c r="KTH306" s="10"/>
      <c r="KTI306" s="10"/>
      <c r="KTJ306" s="10"/>
      <c r="KTK306" s="10"/>
      <c r="KTL306" s="10"/>
      <c r="KTM306" s="10"/>
      <c r="KTN306" s="10"/>
      <c r="KTO306" s="10"/>
      <c r="KTP306" s="10"/>
      <c r="KTQ306" s="10"/>
      <c r="KTR306" s="10"/>
      <c r="KTS306" s="10"/>
      <c r="KTT306" s="10"/>
      <c r="KTU306" s="10"/>
      <c r="KTV306" s="10"/>
      <c r="KTW306" s="10"/>
      <c r="KTX306" s="10"/>
      <c r="KTY306" s="10"/>
      <c r="KTZ306" s="10"/>
      <c r="KUA306" s="10"/>
      <c r="KUB306" s="10"/>
      <c r="KUC306" s="10"/>
      <c r="KUD306" s="10"/>
      <c r="KUE306" s="10"/>
      <c r="KUF306" s="10"/>
      <c r="KUG306" s="10"/>
      <c r="KUH306" s="10"/>
      <c r="KUI306" s="10"/>
      <c r="KUJ306" s="10"/>
      <c r="KUK306" s="10"/>
      <c r="KUL306" s="10"/>
      <c r="KUM306" s="10"/>
      <c r="KUN306" s="10"/>
      <c r="KUO306" s="10"/>
      <c r="KUP306" s="10"/>
      <c r="KUQ306" s="10"/>
      <c r="KUR306" s="10"/>
      <c r="KUS306" s="10"/>
      <c r="KUT306" s="10"/>
      <c r="KUU306" s="10"/>
      <c r="KUV306" s="10"/>
      <c r="KUW306" s="10"/>
      <c r="KUX306" s="10"/>
      <c r="KUY306" s="10"/>
      <c r="KUZ306" s="10"/>
      <c r="KVA306" s="10"/>
      <c r="KVB306" s="10"/>
      <c r="KVC306" s="10"/>
      <c r="KVD306" s="10"/>
      <c r="KVE306" s="10"/>
      <c r="KVF306" s="10"/>
      <c r="KVG306" s="10"/>
      <c r="KVH306" s="10"/>
      <c r="KVI306" s="10"/>
      <c r="KVJ306" s="10"/>
      <c r="KVK306" s="10"/>
      <c r="KVL306" s="10"/>
      <c r="KVM306" s="10"/>
      <c r="KVN306" s="10"/>
      <c r="KVO306" s="10"/>
      <c r="KVP306" s="10"/>
      <c r="KVQ306" s="10"/>
      <c r="KVR306" s="10"/>
      <c r="KVS306" s="10"/>
      <c r="KVT306" s="10"/>
      <c r="KVU306" s="10"/>
      <c r="KVV306" s="10"/>
      <c r="KVW306" s="10"/>
      <c r="KVX306" s="10"/>
      <c r="KVY306" s="10"/>
      <c r="KVZ306" s="10"/>
      <c r="KWA306" s="10"/>
      <c r="KWB306" s="10"/>
      <c r="KWC306" s="10"/>
      <c r="KWD306" s="10"/>
      <c r="KWE306" s="10"/>
      <c r="KWF306" s="10"/>
      <c r="KWG306" s="10"/>
      <c r="KWH306" s="10"/>
      <c r="KWI306" s="10"/>
      <c r="KWJ306" s="10"/>
      <c r="KWK306" s="10"/>
      <c r="KWL306" s="10"/>
      <c r="KWM306" s="10"/>
      <c r="KWN306" s="10"/>
      <c r="KWO306" s="10"/>
      <c r="KWP306" s="10"/>
      <c r="KWQ306" s="10"/>
      <c r="KWR306" s="10"/>
      <c r="KWS306" s="10"/>
      <c r="KWT306" s="10"/>
      <c r="KWU306" s="10"/>
      <c r="KWV306" s="10"/>
      <c r="KWW306" s="10"/>
      <c r="KWX306" s="10"/>
      <c r="KWY306" s="10"/>
      <c r="KWZ306" s="10"/>
      <c r="KXA306" s="10"/>
      <c r="KXB306" s="10"/>
      <c r="KXC306" s="10"/>
      <c r="KXD306" s="10"/>
      <c r="KXE306" s="10"/>
      <c r="KXF306" s="10"/>
      <c r="KXG306" s="10"/>
      <c r="KXH306" s="10"/>
      <c r="KXI306" s="10"/>
      <c r="KXJ306" s="10"/>
      <c r="KXK306" s="10"/>
      <c r="KXL306" s="10"/>
      <c r="KXM306" s="10"/>
      <c r="KXN306" s="10"/>
      <c r="KXO306" s="10"/>
      <c r="KXP306" s="10"/>
      <c r="KXQ306" s="10"/>
      <c r="KXR306" s="10"/>
      <c r="KXS306" s="10"/>
      <c r="KXT306" s="10"/>
      <c r="KXU306" s="10"/>
      <c r="KXV306" s="10"/>
      <c r="KXW306" s="10"/>
      <c r="KXX306" s="10"/>
      <c r="KXY306" s="10"/>
      <c r="KXZ306" s="10"/>
      <c r="KYA306" s="10"/>
      <c r="KYB306" s="10"/>
      <c r="KYC306" s="10"/>
      <c r="KYD306" s="10"/>
      <c r="KYE306" s="10"/>
      <c r="KYF306" s="10"/>
      <c r="KYG306" s="10"/>
      <c r="KYH306" s="10"/>
      <c r="KYI306" s="10"/>
      <c r="KYJ306" s="10"/>
      <c r="KYK306" s="10"/>
      <c r="KYL306" s="10"/>
      <c r="KYM306" s="10"/>
      <c r="KYN306" s="10"/>
      <c r="KYO306" s="10"/>
      <c r="KYP306" s="10"/>
      <c r="KYQ306" s="10"/>
      <c r="KYR306" s="10"/>
      <c r="KYS306" s="10"/>
      <c r="KYT306" s="10"/>
      <c r="KYU306" s="10"/>
      <c r="KYV306" s="10"/>
      <c r="KYW306" s="10"/>
      <c r="KYX306" s="10"/>
      <c r="KYY306" s="10"/>
      <c r="KYZ306" s="10"/>
      <c r="KZA306" s="10"/>
      <c r="KZB306" s="10"/>
      <c r="KZC306" s="10"/>
      <c r="KZD306" s="10"/>
      <c r="KZE306" s="10"/>
      <c r="KZF306" s="10"/>
      <c r="KZG306" s="10"/>
      <c r="KZH306" s="10"/>
      <c r="KZI306" s="10"/>
      <c r="KZJ306" s="10"/>
      <c r="KZK306" s="10"/>
      <c r="KZL306" s="10"/>
      <c r="KZM306" s="10"/>
      <c r="KZN306" s="10"/>
      <c r="KZO306" s="10"/>
      <c r="KZP306" s="10"/>
      <c r="KZQ306" s="10"/>
      <c r="KZR306" s="10"/>
      <c r="KZS306" s="10"/>
      <c r="KZT306" s="10"/>
      <c r="KZU306" s="10"/>
      <c r="KZV306" s="10"/>
      <c r="KZW306" s="10"/>
      <c r="KZX306" s="10"/>
      <c r="KZY306" s="10"/>
      <c r="KZZ306" s="10"/>
      <c r="LAA306" s="10"/>
      <c r="LAB306" s="10"/>
      <c r="LAC306" s="10"/>
      <c r="LAD306" s="10"/>
      <c r="LAE306" s="10"/>
      <c r="LAF306" s="10"/>
      <c r="LAG306" s="10"/>
      <c r="LAH306" s="10"/>
      <c r="LAI306" s="10"/>
      <c r="LAJ306" s="10"/>
      <c r="LAK306" s="10"/>
      <c r="LAL306" s="10"/>
      <c r="LAM306" s="10"/>
      <c r="LAN306" s="10"/>
      <c r="LAO306" s="10"/>
      <c r="LAP306" s="10"/>
      <c r="LAQ306" s="10"/>
      <c r="LAR306" s="10"/>
      <c r="LAS306" s="10"/>
      <c r="LAT306" s="10"/>
      <c r="LAU306" s="10"/>
      <c r="LAV306" s="10"/>
      <c r="LAW306" s="10"/>
      <c r="LAX306" s="10"/>
      <c r="LAY306" s="10"/>
      <c r="LAZ306" s="10"/>
      <c r="LBA306" s="10"/>
      <c r="LBB306" s="10"/>
      <c r="LBC306" s="10"/>
      <c r="LBD306" s="10"/>
      <c r="LBE306" s="10"/>
      <c r="LBF306" s="10"/>
      <c r="LBG306" s="10"/>
      <c r="LBH306" s="10"/>
      <c r="LBI306" s="10"/>
      <c r="LBJ306" s="10"/>
      <c r="LBK306" s="10"/>
      <c r="LBL306" s="10"/>
      <c r="LBM306" s="10"/>
      <c r="LBN306" s="10"/>
      <c r="LBO306" s="10"/>
      <c r="LBP306" s="10"/>
      <c r="LBQ306" s="10"/>
      <c r="LBR306" s="10"/>
      <c r="LBS306" s="10"/>
      <c r="LBT306" s="10"/>
      <c r="LBU306" s="10"/>
      <c r="LBV306" s="10"/>
      <c r="LBW306" s="10"/>
      <c r="LBX306" s="10"/>
      <c r="LBY306" s="10"/>
      <c r="LBZ306" s="10"/>
      <c r="LCA306" s="10"/>
      <c r="LCB306" s="10"/>
      <c r="LCC306" s="10"/>
      <c r="LCD306" s="10"/>
      <c r="LCE306" s="10"/>
      <c r="LCF306" s="10"/>
      <c r="LCG306" s="10"/>
      <c r="LCH306" s="10"/>
      <c r="LCI306" s="10"/>
      <c r="LCJ306" s="10"/>
      <c r="LCK306" s="10"/>
      <c r="LCL306" s="10"/>
      <c r="LCM306" s="10"/>
      <c r="LCN306" s="10"/>
      <c r="LCO306" s="10"/>
      <c r="LCP306" s="10"/>
      <c r="LCQ306" s="10"/>
      <c r="LCR306" s="10"/>
      <c r="LCS306" s="10"/>
      <c r="LCT306" s="10"/>
      <c r="LCU306" s="10"/>
      <c r="LCV306" s="10"/>
      <c r="LCW306" s="10"/>
      <c r="LCX306" s="10"/>
      <c r="LCY306" s="10"/>
      <c r="LCZ306" s="10"/>
      <c r="LDA306" s="10"/>
      <c r="LDB306" s="10"/>
      <c r="LDC306" s="10"/>
      <c r="LDD306" s="10"/>
      <c r="LDE306" s="10"/>
      <c r="LDF306" s="10"/>
      <c r="LDG306" s="10"/>
      <c r="LDH306" s="10"/>
      <c r="LDI306" s="10"/>
      <c r="LDJ306" s="10"/>
      <c r="LDK306" s="10"/>
      <c r="LDL306" s="10"/>
      <c r="LDM306" s="10"/>
      <c r="LDN306" s="10"/>
      <c r="LDO306" s="10"/>
      <c r="LDP306" s="10"/>
      <c r="LDQ306" s="10"/>
      <c r="LDR306" s="10"/>
      <c r="LDS306" s="10"/>
      <c r="LDT306" s="10"/>
      <c r="LDU306" s="10"/>
      <c r="LDV306" s="10"/>
      <c r="LDW306" s="10"/>
      <c r="LDX306" s="10"/>
      <c r="LDY306" s="10"/>
      <c r="LDZ306" s="10"/>
      <c r="LEA306" s="10"/>
      <c r="LEB306" s="10"/>
      <c r="LEC306" s="10"/>
      <c r="LED306" s="10"/>
      <c r="LEE306" s="10"/>
      <c r="LEF306" s="10"/>
      <c r="LEG306" s="10"/>
      <c r="LEH306" s="10"/>
      <c r="LEI306" s="10"/>
      <c r="LEJ306" s="10"/>
      <c r="LEK306" s="10"/>
      <c r="LEL306" s="10"/>
      <c r="LEM306" s="10"/>
      <c r="LEN306" s="10"/>
      <c r="LEO306" s="10"/>
      <c r="LEP306" s="10"/>
      <c r="LEQ306" s="10"/>
      <c r="LER306" s="10"/>
      <c r="LES306" s="10"/>
      <c r="LET306" s="10"/>
      <c r="LEU306" s="10"/>
      <c r="LEV306" s="10"/>
      <c r="LEW306" s="10"/>
      <c r="LEX306" s="10"/>
      <c r="LEY306" s="10"/>
      <c r="LEZ306" s="10"/>
      <c r="LFA306" s="10"/>
      <c r="LFB306" s="10"/>
      <c r="LFC306" s="10"/>
      <c r="LFD306" s="10"/>
      <c r="LFE306" s="10"/>
      <c r="LFF306" s="10"/>
      <c r="LFG306" s="10"/>
      <c r="LFH306" s="10"/>
      <c r="LFI306" s="10"/>
      <c r="LFJ306" s="10"/>
      <c r="LFK306" s="10"/>
      <c r="LFL306" s="10"/>
      <c r="LFM306" s="10"/>
      <c r="LFN306" s="10"/>
      <c r="LFO306" s="10"/>
      <c r="LFP306" s="10"/>
      <c r="LFQ306" s="10"/>
      <c r="LFR306" s="10"/>
      <c r="LFS306" s="10"/>
      <c r="LFT306" s="10"/>
      <c r="LFU306" s="10"/>
      <c r="LFV306" s="10"/>
      <c r="LFW306" s="10"/>
      <c r="LFX306" s="10"/>
      <c r="LFY306" s="10"/>
      <c r="LFZ306" s="10"/>
      <c r="LGA306" s="10"/>
      <c r="LGB306" s="10"/>
      <c r="LGC306" s="10"/>
      <c r="LGD306" s="10"/>
      <c r="LGE306" s="10"/>
      <c r="LGF306" s="10"/>
      <c r="LGG306" s="10"/>
      <c r="LGH306" s="10"/>
      <c r="LGI306" s="10"/>
      <c r="LGJ306" s="10"/>
      <c r="LGK306" s="10"/>
      <c r="LGL306" s="10"/>
      <c r="LGM306" s="10"/>
      <c r="LGN306" s="10"/>
      <c r="LGO306" s="10"/>
      <c r="LGP306" s="10"/>
      <c r="LGQ306" s="10"/>
      <c r="LGR306" s="10"/>
      <c r="LGS306" s="10"/>
      <c r="LGT306" s="10"/>
      <c r="LGU306" s="10"/>
      <c r="LGV306" s="10"/>
      <c r="LGW306" s="10"/>
      <c r="LGX306" s="10"/>
      <c r="LGY306" s="10"/>
      <c r="LGZ306" s="10"/>
      <c r="LHA306" s="10"/>
      <c r="LHB306" s="10"/>
      <c r="LHC306" s="10"/>
      <c r="LHD306" s="10"/>
      <c r="LHE306" s="10"/>
      <c r="LHF306" s="10"/>
      <c r="LHG306" s="10"/>
      <c r="LHH306" s="10"/>
      <c r="LHI306" s="10"/>
      <c r="LHJ306" s="10"/>
      <c r="LHK306" s="10"/>
      <c r="LHL306" s="10"/>
      <c r="LHM306" s="10"/>
      <c r="LHN306" s="10"/>
      <c r="LHO306" s="10"/>
      <c r="LHP306" s="10"/>
      <c r="LHQ306" s="10"/>
      <c r="LHR306" s="10"/>
      <c r="LHS306" s="10"/>
      <c r="LHT306" s="10"/>
      <c r="LHU306" s="10"/>
      <c r="LHV306" s="10"/>
      <c r="LHW306" s="10"/>
      <c r="LHX306" s="10"/>
      <c r="LHY306" s="10"/>
      <c r="LHZ306" s="10"/>
      <c r="LIA306" s="10"/>
      <c r="LIB306" s="10"/>
      <c r="LIC306" s="10"/>
      <c r="LID306" s="10"/>
      <c r="LIE306" s="10"/>
      <c r="LIF306" s="10"/>
      <c r="LIG306" s="10"/>
      <c r="LIH306" s="10"/>
      <c r="LII306" s="10"/>
      <c r="LIJ306" s="10"/>
      <c r="LIK306" s="10"/>
      <c r="LIL306" s="10"/>
      <c r="LIM306" s="10"/>
      <c r="LIN306" s="10"/>
      <c r="LIO306" s="10"/>
      <c r="LIP306" s="10"/>
      <c r="LIQ306" s="10"/>
      <c r="LIR306" s="10"/>
      <c r="LIS306" s="10"/>
      <c r="LIT306" s="10"/>
      <c r="LIU306" s="10"/>
      <c r="LIV306" s="10"/>
      <c r="LIW306" s="10"/>
      <c r="LIX306" s="10"/>
      <c r="LIY306" s="10"/>
      <c r="LIZ306" s="10"/>
      <c r="LJA306" s="10"/>
      <c r="LJB306" s="10"/>
      <c r="LJC306" s="10"/>
      <c r="LJD306" s="10"/>
      <c r="LJE306" s="10"/>
      <c r="LJF306" s="10"/>
      <c r="LJG306" s="10"/>
      <c r="LJH306" s="10"/>
      <c r="LJI306" s="10"/>
      <c r="LJJ306" s="10"/>
      <c r="LJK306" s="10"/>
      <c r="LJL306" s="10"/>
      <c r="LJM306" s="10"/>
      <c r="LJN306" s="10"/>
      <c r="LJO306" s="10"/>
      <c r="LJP306" s="10"/>
      <c r="LJQ306" s="10"/>
      <c r="LJR306" s="10"/>
      <c r="LJS306" s="10"/>
      <c r="LJT306" s="10"/>
      <c r="LJU306" s="10"/>
      <c r="LJV306" s="10"/>
      <c r="LJW306" s="10"/>
      <c r="LJX306" s="10"/>
      <c r="LJY306" s="10"/>
      <c r="LJZ306" s="10"/>
      <c r="LKA306" s="10"/>
      <c r="LKB306" s="10"/>
      <c r="LKC306" s="10"/>
      <c r="LKD306" s="10"/>
      <c r="LKE306" s="10"/>
      <c r="LKF306" s="10"/>
      <c r="LKG306" s="10"/>
      <c r="LKH306" s="10"/>
      <c r="LKI306" s="10"/>
      <c r="LKJ306" s="10"/>
      <c r="LKK306" s="10"/>
      <c r="LKL306" s="10"/>
      <c r="LKM306" s="10"/>
      <c r="LKN306" s="10"/>
      <c r="LKO306" s="10"/>
      <c r="LKP306" s="10"/>
      <c r="LKQ306" s="10"/>
      <c r="LKR306" s="10"/>
      <c r="LKS306" s="10"/>
      <c r="LKT306" s="10"/>
      <c r="LKU306" s="10"/>
      <c r="LKV306" s="10"/>
      <c r="LKW306" s="10"/>
      <c r="LKX306" s="10"/>
      <c r="LKY306" s="10"/>
      <c r="LKZ306" s="10"/>
      <c r="LLA306" s="10"/>
      <c r="LLB306" s="10"/>
      <c r="LLC306" s="10"/>
      <c r="LLD306" s="10"/>
      <c r="LLE306" s="10"/>
      <c r="LLF306" s="10"/>
      <c r="LLG306" s="10"/>
      <c r="LLH306" s="10"/>
      <c r="LLI306" s="10"/>
      <c r="LLJ306" s="10"/>
      <c r="LLK306" s="10"/>
      <c r="LLL306" s="10"/>
      <c r="LLM306" s="10"/>
      <c r="LLN306" s="10"/>
      <c r="LLO306" s="10"/>
      <c r="LLP306" s="10"/>
      <c r="LLQ306" s="10"/>
      <c r="LLR306" s="10"/>
      <c r="LLS306" s="10"/>
      <c r="LLT306" s="10"/>
      <c r="LLU306" s="10"/>
      <c r="LLV306" s="10"/>
      <c r="LLW306" s="10"/>
      <c r="LLX306" s="10"/>
      <c r="LLY306" s="10"/>
      <c r="LLZ306" s="10"/>
      <c r="LMA306" s="10"/>
      <c r="LMB306" s="10"/>
      <c r="LMC306" s="10"/>
      <c r="LMD306" s="10"/>
      <c r="LME306" s="10"/>
      <c r="LMF306" s="10"/>
      <c r="LMG306" s="10"/>
      <c r="LMH306" s="10"/>
      <c r="LMI306" s="10"/>
      <c r="LMJ306" s="10"/>
      <c r="LMK306" s="10"/>
      <c r="LML306" s="10"/>
      <c r="LMM306" s="10"/>
      <c r="LMN306" s="10"/>
      <c r="LMO306" s="10"/>
      <c r="LMP306" s="10"/>
      <c r="LMQ306" s="10"/>
      <c r="LMR306" s="10"/>
      <c r="LMS306" s="10"/>
      <c r="LMT306" s="10"/>
      <c r="LMU306" s="10"/>
      <c r="LMV306" s="10"/>
      <c r="LMW306" s="10"/>
      <c r="LMX306" s="10"/>
      <c r="LMY306" s="10"/>
      <c r="LMZ306" s="10"/>
      <c r="LNA306" s="10"/>
      <c r="LNB306" s="10"/>
      <c r="LNC306" s="10"/>
      <c r="LND306" s="10"/>
      <c r="LNE306" s="10"/>
      <c r="LNF306" s="10"/>
      <c r="LNG306" s="10"/>
      <c r="LNH306" s="10"/>
      <c r="LNI306" s="10"/>
      <c r="LNJ306" s="10"/>
      <c r="LNK306" s="10"/>
      <c r="LNL306" s="10"/>
      <c r="LNM306" s="10"/>
      <c r="LNN306" s="10"/>
      <c r="LNO306" s="10"/>
      <c r="LNP306" s="10"/>
      <c r="LNQ306" s="10"/>
      <c r="LNR306" s="10"/>
      <c r="LNS306" s="10"/>
      <c r="LNT306" s="10"/>
      <c r="LNU306" s="10"/>
      <c r="LNV306" s="10"/>
      <c r="LNW306" s="10"/>
      <c r="LNX306" s="10"/>
      <c r="LNY306" s="10"/>
      <c r="LNZ306" s="10"/>
      <c r="LOA306" s="10"/>
      <c r="LOB306" s="10"/>
      <c r="LOC306" s="10"/>
      <c r="LOD306" s="10"/>
      <c r="LOE306" s="10"/>
      <c r="LOF306" s="10"/>
      <c r="LOG306" s="10"/>
      <c r="LOH306" s="10"/>
      <c r="LOI306" s="10"/>
      <c r="LOJ306" s="10"/>
      <c r="LOK306" s="10"/>
      <c r="LOL306" s="10"/>
      <c r="LOM306" s="10"/>
      <c r="LON306" s="10"/>
      <c r="LOO306" s="10"/>
      <c r="LOP306" s="10"/>
      <c r="LOQ306" s="10"/>
      <c r="LOR306" s="10"/>
      <c r="LOS306" s="10"/>
      <c r="LOT306" s="10"/>
      <c r="LOU306" s="10"/>
      <c r="LOV306" s="10"/>
      <c r="LOW306" s="10"/>
      <c r="LOX306" s="10"/>
      <c r="LOY306" s="10"/>
      <c r="LOZ306" s="10"/>
      <c r="LPA306" s="10"/>
      <c r="LPB306" s="10"/>
      <c r="LPC306" s="10"/>
      <c r="LPD306" s="10"/>
      <c r="LPE306" s="10"/>
      <c r="LPF306" s="10"/>
      <c r="LPG306" s="10"/>
      <c r="LPH306" s="10"/>
      <c r="LPI306" s="10"/>
      <c r="LPJ306" s="10"/>
      <c r="LPK306" s="10"/>
      <c r="LPL306" s="10"/>
      <c r="LPM306" s="10"/>
      <c r="LPN306" s="10"/>
      <c r="LPO306" s="10"/>
      <c r="LPP306" s="10"/>
      <c r="LPQ306" s="10"/>
      <c r="LPR306" s="10"/>
      <c r="LPS306" s="10"/>
      <c r="LPT306" s="10"/>
      <c r="LPU306" s="10"/>
      <c r="LPV306" s="10"/>
      <c r="LPW306" s="10"/>
      <c r="LPX306" s="10"/>
      <c r="LPY306" s="10"/>
      <c r="LPZ306" s="10"/>
      <c r="LQA306" s="10"/>
      <c r="LQB306" s="10"/>
      <c r="LQC306" s="10"/>
      <c r="LQD306" s="10"/>
      <c r="LQE306" s="10"/>
      <c r="LQF306" s="10"/>
      <c r="LQG306" s="10"/>
      <c r="LQH306" s="10"/>
      <c r="LQI306" s="10"/>
      <c r="LQJ306" s="10"/>
      <c r="LQK306" s="10"/>
      <c r="LQL306" s="10"/>
      <c r="LQM306" s="10"/>
      <c r="LQN306" s="10"/>
      <c r="LQO306" s="10"/>
      <c r="LQP306" s="10"/>
      <c r="LQQ306" s="10"/>
      <c r="LQR306" s="10"/>
      <c r="LQS306" s="10"/>
      <c r="LQT306" s="10"/>
      <c r="LQU306" s="10"/>
      <c r="LQV306" s="10"/>
      <c r="LQW306" s="10"/>
      <c r="LQX306" s="10"/>
      <c r="LQY306" s="10"/>
      <c r="LQZ306" s="10"/>
      <c r="LRA306" s="10"/>
      <c r="LRB306" s="10"/>
      <c r="LRC306" s="10"/>
      <c r="LRD306" s="10"/>
      <c r="LRE306" s="10"/>
      <c r="LRF306" s="10"/>
      <c r="LRG306" s="10"/>
      <c r="LRH306" s="10"/>
      <c r="LRI306" s="10"/>
      <c r="LRJ306" s="10"/>
      <c r="LRK306" s="10"/>
      <c r="LRL306" s="10"/>
      <c r="LRM306" s="10"/>
      <c r="LRN306" s="10"/>
      <c r="LRO306" s="10"/>
      <c r="LRP306" s="10"/>
      <c r="LRQ306" s="10"/>
      <c r="LRR306" s="10"/>
      <c r="LRS306" s="10"/>
      <c r="LRT306" s="10"/>
      <c r="LRU306" s="10"/>
      <c r="LRV306" s="10"/>
      <c r="LRW306" s="10"/>
      <c r="LRX306" s="10"/>
      <c r="LRY306" s="10"/>
      <c r="LRZ306" s="10"/>
      <c r="LSA306" s="10"/>
      <c r="LSB306" s="10"/>
      <c r="LSC306" s="10"/>
      <c r="LSD306" s="10"/>
      <c r="LSE306" s="10"/>
      <c r="LSF306" s="10"/>
      <c r="LSG306" s="10"/>
      <c r="LSH306" s="10"/>
      <c r="LSI306" s="10"/>
      <c r="LSJ306" s="10"/>
      <c r="LSK306" s="10"/>
      <c r="LSL306" s="10"/>
      <c r="LSM306" s="10"/>
      <c r="LSN306" s="10"/>
      <c r="LSO306" s="10"/>
      <c r="LSP306" s="10"/>
      <c r="LSQ306" s="10"/>
      <c r="LSR306" s="10"/>
      <c r="LSS306" s="10"/>
      <c r="LST306" s="10"/>
      <c r="LSU306" s="10"/>
      <c r="LSV306" s="10"/>
      <c r="LSW306" s="10"/>
      <c r="LSX306" s="10"/>
      <c r="LSY306" s="10"/>
      <c r="LSZ306" s="10"/>
      <c r="LTA306" s="10"/>
      <c r="LTB306" s="10"/>
      <c r="LTC306" s="10"/>
      <c r="LTD306" s="10"/>
      <c r="LTE306" s="10"/>
      <c r="LTF306" s="10"/>
      <c r="LTG306" s="10"/>
      <c r="LTH306" s="10"/>
      <c r="LTI306" s="10"/>
      <c r="LTJ306" s="10"/>
      <c r="LTK306" s="10"/>
      <c r="LTL306" s="10"/>
      <c r="LTM306" s="10"/>
      <c r="LTN306" s="10"/>
      <c r="LTO306" s="10"/>
      <c r="LTP306" s="10"/>
      <c r="LTQ306" s="10"/>
      <c r="LTR306" s="10"/>
      <c r="LTS306" s="10"/>
      <c r="LTT306" s="10"/>
      <c r="LTU306" s="10"/>
      <c r="LTV306" s="10"/>
      <c r="LTW306" s="10"/>
      <c r="LTX306" s="10"/>
      <c r="LTY306" s="10"/>
      <c r="LTZ306" s="10"/>
      <c r="LUA306" s="10"/>
      <c r="LUB306" s="10"/>
      <c r="LUC306" s="10"/>
      <c r="LUD306" s="10"/>
      <c r="LUE306" s="10"/>
      <c r="LUF306" s="10"/>
      <c r="LUG306" s="10"/>
      <c r="LUH306" s="10"/>
      <c r="LUI306" s="10"/>
      <c r="LUJ306" s="10"/>
      <c r="LUK306" s="10"/>
      <c r="LUL306" s="10"/>
      <c r="LUM306" s="10"/>
      <c r="LUN306" s="10"/>
      <c r="LUO306" s="10"/>
      <c r="LUP306" s="10"/>
      <c r="LUQ306" s="10"/>
      <c r="LUR306" s="10"/>
      <c r="LUS306" s="10"/>
      <c r="LUT306" s="10"/>
      <c r="LUU306" s="10"/>
      <c r="LUV306" s="10"/>
      <c r="LUW306" s="10"/>
      <c r="LUX306" s="10"/>
      <c r="LUY306" s="10"/>
      <c r="LUZ306" s="10"/>
      <c r="LVA306" s="10"/>
      <c r="LVB306" s="10"/>
      <c r="LVC306" s="10"/>
      <c r="LVD306" s="10"/>
      <c r="LVE306" s="10"/>
      <c r="LVF306" s="10"/>
      <c r="LVG306" s="10"/>
      <c r="LVH306" s="10"/>
      <c r="LVI306" s="10"/>
      <c r="LVJ306" s="10"/>
      <c r="LVK306" s="10"/>
      <c r="LVL306" s="10"/>
      <c r="LVM306" s="10"/>
      <c r="LVN306" s="10"/>
      <c r="LVO306" s="10"/>
      <c r="LVP306" s="10"/>
      <c r="LVQ306" s="10"/>
      <c r="LVR306" s="10"/>
      <c r="LVS306" s="10"/>
      <c r="LVT306" s="10"/>
      <c r="LVU306" s="10"/>
      <c r="LVV306" s="10"/>
      <c r="LVW306" s="10"/>
      <c r="LVX306" s="10"/>
      <c r="LVY306" s="10"/>
      <c r="LVZ306" s="10"/>
      <c r="LWA306" s="10"/>
      <c r="LWB306" s="10"/>
      <c r="LWC306" s="10"/>
      <c r="LWD306" s="10"/>
      <c r="LWE306" s="10"/>
      <c r="LWF306" s="10"/>
      <c r="LWG306" s="10"/>
      <c r="LWH306" s="10"/>
      <c r="LWI306" s="10"/>
      <c r="LWJ306" s="10"/>
      <c r="LWK306" s="10"/>
      <c r="LWL306" s="10"/>
      <c r="LWM306" s="10"/>
      <c r="LWN306" s="10"/>
      <c r="LWO306" s="10"/>
      <c r="LWP306" s="10"/>
      <c r="LWQ306" s="10"/>
      <c r="LWR306" s="10"/>
      <c r="LWS306" s="10"/>
      <c r="LWT306" s="10"/>
      <c r="LWU306" s="10"/>
      <c r="LWV306" s="10"/>
      <c r="LWW306" s="10"/>
      <c r="LWX306" s="10"/>
      <c r="LWY306" s="10"/>
      <c r="LWZ306" s="10"/>
      <c r="LXA306" s="10"/>
      <c r="LXB306" s="10"/>
      <c r="LXC306" s="10"/>
      <c r="LXD306" s="10"/>
      <c r="LXE306" s="10"/>
      <c r="LXF306" s="10"/>
      <c r="LXG306" s="10"/>
      <c r="LXH306" s="10"/>
      <c r="LXI306" s="10"/>
      <c r="LXJ306" s="10"/>
      <c r="LXK306" s="10"/>
      <c r="LXL306" s="10"/>
      <c r="LXM306" s="10"/>
      <c r="LXN306" s="10"/>
      <c r="LXO306" s="10"/>
      <c r="LXP306" s="10"/>
      <c r="LXQ306" s="10"/>
      <c r="LXR306" s="10"/>
      <c r="LXS306" s="10"/>
      <c r="LXT306" s="10"/>
      <c r="LXU306" s="10"/>
      <c r="LXV306" s="10"/>
      <c r="LXW306" s="10"/>
      <c r="LXX306" s="10"/>
      <c r="LXY306" s="10"/>
      <c r="LXZ306" s="10"/>
      <c r="LYA306" s="10"/>
      <c r="LYB306" s="10"/>
      <c r="LYC306" s="10"/>
      <c r="LYD306" s="10"/>
      <c r="LYE306" s="10"/>
      <c r="LYF306" s="10"/>
      <c r="LYG306" s="10"/>
      <c r="LYH306" s="10"/>
      <c r="LYI306" s="10"/>
      <c r="LYJ306" s="10"/>
      <c r="LYK306" s="10"/>
      <c r="LYL306" s="10"/>
      <c r="LYM306" s="10"/>
      <c r="LYN306" s="10"/>
      <c r="LYO306" s="10"/>
      <c r="LYP306" s="10"/>
      <c r="LYQ306" s="10"/>
      <c r="LYR306" s="10"/>
      <c r="LYS306" s="10"/>
      <c r="LYT306" s="10"/>
      <c r="LYU306" s="10"/>
      <c r="LYV306" s="10"/>
      <c r="LYW306" s="10"/>
      <c r="LYX306" s="10"/>
      <c r="LYY306" s="10"/>
      <c r="LYZ306" s="10"/>
      <c r="LZA306" s="10"/>
      <c r="LZB306" s="10"/>
      <c r="LZC306" s="10"/>
      <c r="LZD306" s="10"/>
      <c r="LZE306" s="10"/>
      <c r="LZF306" s="10"/>
      <c r="LZG306" s="10"/>
      <c r="LZH306" s="10"/>
      <c r="LZI306" s="10"/>
      <c r="LZJ306" s="10"/>
      <c r="LZK306" s="10"/>
      <c r="LZL306" s="10"/>
      <c r="LZM306" s="10"/>
      <c r="LZN306" s="10"/>
      <c r="LZO306" s="10"/>
      <c r="LZP306" s="10"/>
      <c r="LZQ306" s="10"/>
      <c r="LZR306" s="10"/>
      <c r="LZS306" s="10"/>
      <c r="LZT306" s="10"/>
      <c r="LZU306" s="10"/>
      <c r="LZV306" s="10"/>
      <c r="LZW306" s="10"/>
      <c r="LZX306" s="10"/>
      <c r="LZY306" s="10"/>
      <c r="LZZ306" s="10"/>
      <c r="MAA306" s="10"/>
      <c r="MAB306" s="10"/>
      <c r="MAC306" s="10"/>
      <c r="MAD306" s="10"/>
      <c r="MAE306" s="10"/>
      <c r="MAF306" s="10"/>
      <c r="MAG306" s="10"/>
      <c r="MAH306" s="10"/>
      <c r="MAI306" s="10"/>
      <c r="MAJ306" s="10"/>
      <c r="MAK306" s="10"/>
      <c r="MAL306" s="10"/>
      <c r="MAM306" s="10"/>
      <c r="MAN306" s="10"/>
      <c r="MAO306" s="10"/>
      <c r="MAP306" s="10"/>
      <c r="MAQ306" s="10"/>
      <c r="MAR306" s="10"/>
      <c r="MAS306" s="10"/>
      <c r="MAT306" s="10"/>
      <c r="MAU306" s="10"/>
      <c r="MAV306" s="10"/>
      <c r="MAW306" s="10"/>
      <c r="MAX306" s="10"/>
      <c r="MAY306" s="10"/>
      <c r="MAZ306" s="10"/>
      <c r="MBA306" s="10"/>
      <c r="MBB306" s="10"/>
      <c r="MBC306" s="10"/>
      <c r="MBD306" s="10"/>
      <c r="MBE306" s="10"/>
      <c r="MBF306" s="10"/>
      <c r="MBG306" s="10"/>
      <c r="MBH306" s="10"/>
      <c r="MBI306" s="10"/>
      <c r="MBJ306" s="10"/>
      <c r="MBK306" s="10"/>
      <c r="MBL306" s="10"/>
      <c r="MBM306" s="10"/>
      <c r="MBN306" s="10"/>
      <c r="MBO306" s="10"/>
      <c r="MBP306" s="10"/>
      <c r="MBQ306" s="10"/>
      <c r="MBR306" s="10"/>
      <c r="MBS306" s="10"/>
      <c r="MBT306" s="10"/>
      <c r="MBU306" s="10"/>
      <c r="MBV306" s="10"/>
      <c r="MBW306" s="10"/>
      <c r="MBX306" s="10"/>
      <c r="MBY306" s="10"/>
      <c r="MBZ306" s="10"/>
      <c r="MCA306" s="10"/>
      <c r="MCB306" s="10"/>
      <c r="MCC306" s="10"/>
      <c r="MCD306" s="10"/>
      <c r="MCE306" s="10"/>
      <c r="MCF306" s="10"/>
      <c r="MCG306" s="10"/>
      <c r="MCH306" s="10"/>
      <c r="MCI306" s="10"/>
      <c r="MCJ306" s="10"/>
      <c r="MCK306" s="10"/>
      <c r="MCL306" s="10"/>
      <c r="MCM306" s="10"/>
      <c r="MCN306" s="10"/>
      <c r="MCO306" s="10"/>
      <c r="MCP306" s="10"/>
      <c r="MCQ306" s="10"/>
      <c r="MCR306" s="10"/>
      <c r="MCS306" s="10"/>
      <c r="MCT306" s="10"/>
      <c r="MCU306" s="10"/>
      <c r="MCV306" s="10"/>
      <c r="MCW306" s="10"/>
      <c r="MCX306" s="10"/>
      <c r="MCY306" s="10"/>
      <c r="MCZ306" s="10"/>
      <c r="MDA306" s="10"/>
      <c r="MDB306" s="10"/>
      <c r="MDC306" s="10"/>
      <c r="MDD306" s="10"/>
      <c r="MDE306" s="10"/>
      <c r="MDF306" s="10"/>
      <c r="MDG306" s="10"/>
      <c r="MDH306" s="10"/>
      <c r="MDI306" s="10"/>
      <c r="MDJ306" s="10"/>
      <c r="MDK306" s="10"/>
      <c r="MDL306" s="10"/>
      <c r="MDM306" s="10"/>
      <c r="MDN306" s="10"/>
      <c r="MDO306" s="10"/>
      <c r="MDP306" s="10"/>
      <c r="MDQ306" s="10"/>
      <c r="MDR306" s="10"/>
      <c r="MDS306" s="10"/>
      <c r="MDT306" s="10"/>
      <c r="MDU306" s="10"/>
      <c r="MDV306" s="10"/>
      <c r="MDW306" s="10"/>
      <c r="MDX306" s="10"/>
      <c r="MDY306" s="10"/>
      <c r="MDZ306" s="10"/>
      <c r="MEA306" s="10"/>
      <c r="MEB306" s="10"/>
      <c r="MEC306" s="10"/>
      <c r="MED306" s="10"/>
      <c r="MEE306" s="10"/>
      <c r="MEF306" s="10"/>
      <c r="MEG306" s="10"/>
      <c r="MEH306" s="10"/>
      <c r="MEI306" s="10"/>
      <c r="MEJ306" s="10"/>
      <c r="MEK306" s="10"/>
      <c r="MEL306" s="10"/>
      <c r="MEM306" s="10"/>
      <c r="MEN306" s="10"/>
      <c r="MEO306" s="10"/>
      <c r="MEP306" s="10"/>
      <c r="MEQ306" s="10"/>
      <c r="MER306" s="10"/>
      <c r="MES306" s="10"/>
      <c r="MET306" s="10"/>
      <c r="MEU306" s="10"/>
      <c r="MEV306" s="10"/>
      <c r="MEW306" s="10"/>
      <c r="MEX306" s="10"/>
      <c r="MEY306" s="10"/>
      <c r="MEZ306" s="10"/>
      <c r="MFA306" s="10"/>
      <c r="MFB306" s="10"/>
      <c r="MFC306" s="10"/>
      <c r="MFD306" s="10"/>
      <c r="MFE306" s="10"/>
      <c r="MFF306" s="10"/>
      <c r="MFG306" s="10"/>
      <c r="MFH306" s="10"/>
      <c r="MFI306" s="10"/>
      <c r="MFJ306" s="10"/>
      <c r="MFK306" s="10"/>
      <c r="MFL306" s="10"/>
      <c r="MFM306" s="10"/>
      <c r="MFN306" s="10"/>
      <c r="MFO306" s="10"/>
      <c r="MFP306" s="10"/>
      <c r="MFQ306" s="10"/>
      <c r="MFR306" s="10"/>
      <c r="MFS306" s="10"/>
      <c r="MFT306" s="10"/>
      <c r="MFU306" s="10"/>
      <c r="MFV306" s="10"/>
      <c r="MFW306" s="10"/>
      <c r="MFX306" s="10"/>
      <c r="MFY306" s="10"/>
      <c r="MFZ306" s="10"/>
      <c r="MGA306" s="10"/>
      <c r="MGB306" s="10"/>
      <c r="MGC306" s="10"/>
      <c r="MGD306" s="10"/>
      <c r="MGE306" s="10"/>
      <c r="MGF306" s="10"/>
      <c r="MGG306" s="10"/>
      <c r="MGH306" s="10"/>
      <c r="MGI306" s="10"/>
      <c r="MGJ306" s="10"/>
      <c r="MGK306" s="10"/>
      <c r="MGL306" s="10"/>
      <c r="MGM306" s="10"/>
      <c r="MGN306" s="10"/>
      <c r="MGO306" s="10"/>
      <c r="MGP306" s="10"/>
      <c r="MGQ306" s="10"/>
      <c r="MGR306" s="10"/>
      <c r="MGS306" s="10"/>
      <c r="MGT306" s="10"/>
      <c r="MGU306" s="10"/>
      <c r="MGV306" s="10"/>
      <c r="MGW306" s="10"/>
      <c r="MGX306" s="10"/>
      <c r="MGY306" s="10"/>
      <c r="MGZ306" s="10"/>
      <c r="MHA306" s="10"/>
      <c r="MHB306" s="10"/>
      <c r="MHC306" s="10"/>
      <c r="MHD306" s="10"/>
      <c r="MHE306" s="10"/>
      <c r="MHF306" s="10"/>
      <c r="MHG306" s="10"/>
      <c r="MHH306" s="10"/>
      <c r="MHI306" s="10"/>
      <c r="MHJ306" s="10"/>
      <c r="MHK306" s="10"/>
      <c r="MHL306" s="10"/>
      <c r="MHM306" s="10"/>
      <c r="MHN306" s="10"/>
      <c r="MHO306" s="10"/>
      <c r="MHP306" s="10"/>
      <c r="MHQ306" s="10"/>
      <c r="MHR306" s="10"/>
      <c r="MHS306" s="10"/>
      <c r="MHT306" s="10"/>
      <c r="MHU306" s="10"/>
      <c r="MHV306" s="10"/>
      <c r="MHW306" s="10"/>
      <c r="MHX306" s="10"/>
      <c r="MHY306" s="10"/>
      <c r="MHZ306" s="10"/>
      <c r="MIA306" s="10"/>
      <c r="MIB306" s="10"/>
      <c r="MIC306" s="10"/>
      <c r="MID306" s="10"/>
      <c r="MIE306" s="10"/>
      <c r="MIF306" s="10"/>
      <c r="MIG306" s="10"/>
      <c r="MIH306" s="10"/>
      <c r="MII306" s="10"/>
      <c r="MIJ306" s="10"/>
      <c r="MIK306" s="10"/>
      <c r="MIL306" s="10"/>
      <c r="MIM306" s="10"/>
      <c r="MIN306" s="10"/>
      <c r="MIO306" s="10"/>
      <c r="MIP306" s="10"/>
      <c r="MIQ306" s="10"/>
      <c r="MIR306" s="10"/>
      <c r="MIS306" s="10"/>
      <c r="MIT306" s="10"/>
      <c r="MIU306" s="10"/>
      <c r="MIV306" s="10"/>
      <c r="MIW306" s="10"/>
      <c r="MIX306" s="10"/>
      <c r="MIY306" s="10"/>
      <c r="MIZ306" s="10"/>
      <c r="MJA306" s="10"/>
      <c r="MJB306" s="10"/>
      <c r="MJC306" s="10"/>
      <c r="MJD306" s="10"/>
      <c r="MJE306" s="10"/>
      <c r="MJF306" s="10"/>
      <c r="MJG306" s="10"/>
      <c r="MJH306" s="10"/>
      <c r="MJI306" s="10"/>
      <c r="MJJ306" s="10"/>
      <c r="MJK306" s="10"/>
      <c r="MJL306" s="10"/>
      <c r="MJM306" s="10"/>
      <c r="MJN306" s="10"/>
      <c r="MJO306" s="10"/>
      <c r="MJP306" s="10"/>
      <c r="MJQ306" s="10"/>
      <c r="MJR306" s="10"/>
      <c r="MJS306" s="10"/>
      <c r="MJT306" s="10"/>
      <c r="MJU306" s="10"/>
      <c r="MJV306" s="10"/>
      <c r="MJW306" s="10"/>
      <c r="MJX306" s="10"/>
      <c r="MJY306" s="10"/>
      <c r="MJZ306" s="10"/>
      <c r="MKA306" s="10"/>
      <c r="MKB306" s="10"/>
      <c r="MKC306" s="10"/>
      <c r="MKD306" s="10"/>
      <c r="MKE306" s="10"/>
      <c r="MKF306" s="10"/>
      <c r="MKG306" s="10"/>
      <c r="MKH306" s="10"/>
      <c r="MKI306" s="10"/>
      <c r="MKJ306" s="10"/>
      <c r="MKK306" s="10"/>
      <c r="MKL306" s="10"/>
      <c r="MKM306" s="10"/>
      <c r="MKN306" s="10"/>
      <c r="MKO306" s="10"/>
      <c r="MKP306" s="10"/>
      <c r="MKQ306" s="10"/>
      <c r="MKR306" s="10"/>
      <c r="MKS306" s="10"/>
      <c r="MKT306" s="10"/>
      <c r="MKU306" s="10"/>
      <c r="MKV306" s="10"/>
      <c r="MKW306" s="10"/>
      <c r="MKX306" s="10"/>
      <c r="MKY306" s="10"/>
      <c r="MKZ306" s="10"/>
      <c r="MLA306" s="10"/>
      <c r="MLB306" s="10"/>
      <c r="MLC306" s="10"/>
      <c r="MLD306" s="10"/>
      <c r="MLE306" s="10"/>
      <c r="MLF306" s="10"/>
      <c r="MLG306" s="10"/>
      <c r="MLH306" s="10"/>
      <c r="MLI306" s="10"/>
      <c r="MLJ306" s="10"/>
      <c r="MLK306" s="10"/>
      <c r="MLL306" s="10"/>
      <c r="MLM306" s="10"/>
      <c r="MLN306" s="10"/>
      <c r="MLO306" s="10"/>
      <c r="MLP306" s="10"/>
      <c r="MLQ306" s="10"/>
      <c r="MLR306" s="10"/>
      <c r="MLS306" s="10"/>
      <c r="MLT306" s="10"/>
      <c r="MLU306" s="10"/>
      <c r="MLV306" s="10"/>
      <c r="MLW306" s="10"/>
      <c r="MLX306" s="10"/>
      <c r="MLY306" s="10"/>
      <c r="MLZ306" s="10"/>
      <c r="MMA306" s="10"/>
      <c r="MMB306" s="10"/>
      <c r="MMC306" s="10"/>
      <c r="MMD306" s="10"/>
      <c r="MME306" s="10"/>
      <c r="MMF306" s="10"/>
      <c r="MMG306" s="10"/>
      <c r="MMH306" s="10"/>
      <c r="MMI306" s="10"/>
      <c r="MMJ306" s="10"/>
      <c r="MMK306" s="10"/>
      <c r="MML306" s="10"/>
      <c r="MMM306" s="10"/>
      <c r="MMN306" s="10"/>
      <c r="MMO306" s="10"/>
      <c r="MMP306" s="10"/>
      <c r="MMQ306" s="10"/>
      <c r="MMR306" s="10"/>
      <c r="MMS306" s="10"/>
      <c r="MMT306" s="10"/>
      <c r="MMU306" s="10"/>
      <c r="MMV306" s="10"/>
      <c r="MMW306" s="10"/>
      <c r="MMX306" s="10"/>
      <c r="MMY306" s="10"/>
      <c r="MMZ306" s="10"/>
      <c r="MNA306" s="10"/>
      <c r="MNB306" s="10"/>
      <c r="MNC306" s="10"/>
      <c r="MND306" s="10"/>
      <c r="MNE306" s="10"/>
      <c r="MNF306" s="10"/>
      <c r="MNG306" s="10"/>
      <c r="MNH306" s="10"/>
      <c r="MNI306" s="10"/>
      <c r="MNJ306" s="10"/>
      <c r="MNK306" s="10"/>
      <c r="MNL306" s="10"/>
      <c r="MNM306" s="10"/>
      <c r="MNN306" s="10"/>
      <c r="MNO306" s="10"/>
      <c r="MNP306" s="10"/>
      <c r="MNQ306" s="10"/>
      <c r="MNR306" s="10"/>
      <c r="MNS306" s="10"/>
      <c r="MNT306" s="10"/>
      <c r="MNU306" s="10"/>
      <c r="MNV306" s="10"/>
      <c r="MNW306" s="10"/>
      <c r="MNX306" s="10"/>
      <c r="MNY306" s="10"/>
      <c r="MNZ306" s="10"/>
      <c r="MOA306" s="10"/>
      <c r="MOB306" s="10"/>
      <c r="MOC306" s="10"/>
      <c r="MOD306" s="10"/>
      <c r="MOE306" s="10"/>
      <c r="MOF306" s="10"/>
      <c r="MOG306" s="10"/>
      <c r="MOH306" s="10"/>
      <c r="MOI306" s="10"/>
      <c r="MOJ306" s="10"/>
      <c r="MOK306" s="10"/>
      <c r="MOL306" s="10"/>
      <c r="MOM306" s="10"/>
      <c r="MON306" s="10"/>
      <c r="MOO306" s="10"/>
      <c r="MOP306" s="10"/>
      <c r="MOQ306" s="10"/>
      <c r="MOR306" s="10"/>
      <c r="MOS306" s="10"/>
      <c r="MOT306" s="10"/>
      <c r="MOU306" s="10"/>
      <c r="MOV306" s="10"/>
      <c r="MOW306" s="10"/>
      <c r="MOX306" s="10"/>
      <c r="MOY306" s="10"/>
      <c r="MOZ306" s="10"/>
      <c r="MPA306" s="10"/>
      <c r="MPB306" s="10"/>
      <c r="MPC306" s="10"/>
      <c r="MPD306" s="10"/>
      <c r="MPE306" s="10"/>
      <c r="MPF306" s="10"/>
      <c r="MPG306" s="10"/>
      <c r="MPH306" s="10"/>
      <c r="MPI306" s="10"/>
      <c r="MPJ306" s="10"/>
      <c r="MPK306" s="10"/>
      <c r="MPL306" s="10"/>
      <c r="MPM306" s="10"/>
      <c r="MPN306" s="10"/>
      <c r="MPO306" s="10"/>
      <c r="MPP306" s="10"/>
      <c r="MPQ306" s="10"/>
      <c r="MPR306" s="10"/>
      <c r="MPS306" s="10"/>
      <c r="MPT306" s="10"/>
      <c r="MPU306" s="10"/>
      <c r="MPV306" s="10"/>
      <c r="MPW306" s="10"/>
      <c r="MPX306" s="10"/>
      <c r="MPY306" s="10"/>
      <c r="MPZ306" s="10"/>
      <c r="MQA306" s="10"/>
      <c r="MQB306" s="10"/>
      <c r="MQC306" s="10"/>
      <c r="MQD306" s="10"/>
      <c r="MQE306" s="10"/>
      <c r="MQF306" s="10"/>
      <c r="MQG306" s="10"/>
      <c r="MQH306" s="10"/>
      <c r="MQI306" s="10"/>
      <c r="MQJ306" s="10"/>
      <c r="MQK306" s="10"/>
      <c r="MQL306" s="10"/>
      <c r="MQM306" s="10"/>
      <c r="MQN306" s="10"/>
      <c r="MQO306" s="10"/>
      <c r="MQP306" s="10"/>
      <c r="MQQ306" s="10"/>
      <c r="MQR306" s="10"/>
      <c r="MQS306" s="10"/>
      <c r="MQT306" s="10"/>
      <c r="MQU306" s="10"/>
      <c r="MQV306" s="10"/>
      <c r="MQW306" s="10"/>
      <c r="MQX306" s="10"/>
      <c r="MQY306" s="10"/>
      <c r="MQZ306" s="10"/>
      <c r="MRA306" s="10"/>
      <c r="MRB306" s="10"/>
      <c r="MRC306" s="10"/>
      <c r="MRD306" s="10"/>
      <c r="MRE306" s="10"/>
      <c r="MRF306" s="10"/>
      <c r="MRG306" s="10"/>
      <c r="MRH306" s="10"/>
      <c r="MRI306" s="10"/>
      <c r="MRJ306" s="10"/>
      <c r="MRK306" s="10"/>
      <c r="MRL306" s="10"/>
      <c r="MRM306" s="10"/>
      <c r="MRN306" s="10"/>
      <c r="MRO306" s="10"/>
      <c r="MRP306" s="10"/>
      <c r="MRQ306" s="10"/>
      <c r="MRR306" s="10"/>
      <c r="MRS306" s="10"/>
      <c r="MRT306" s="10"/>
      <c r="MRU306" s="10"/>
      <c r="MRV306" s="10"/>
      <c r="MRW306" s="10"/>
      <c r="MRX306" s="10"/>
      <c r="MRY306" s="10"/>
      <c r="MRZ306" s="10"/>
      <c r="MSA306" s="10"/>
      <c r="MSB306" s="10"/>
      <c r="MSC306" s="10"/>
      <c r="MSD306" s="10"/>
      <c r="MSE306" s="10"/>
      <c r="MSF306" s="10"/>
      <c r="MSG306" s="10"/>
      <c r="MSH306" s="10"/>
      <c r="MSI306" s="10"/>
      <c r="MSJ306" s="10"/>
      <c r="MSK306" s="10"/>
      <c r="MSL306" s="10"/>
      <c r="MSM306" s="10"/>
      <c r="MSN306" s="10"/>
      <c r="MSO306" s="10"/>
      <c r="MSP306" s="10"/>
      <c r="MSQ306" s="10"/>
      <c r="MSR306" s="10"/>
      <c r="MSS306" s="10"/>
      <c r="MST306" s="10"/>
      <c r="MSU306" s="10"/>
      <c r="MSV306" s="10"/>
      <c r="MSW306" s="10"/>
      <c r="MSX306" s="10"/>
      <c r="MSY306" s="10"/>
      <c r="MSZ306" s="10"/>
      <c r="MTA306" s="10"/>
      <c r="MTB306" s="10"/>
      <c r="MTC306" s="10"/>
      <c r="MTD306" s="10"/>
      <c r="MTE306" s="10"/>
      <c r="MTF306" s="10"/>
      <c r="MTG306" s="10"/>
      <c r="MTH306" s="10"/>
      <c r="MTI306" s="10"/>
      <c r="MTJ306" s="10"/>
      <c r="MTK306" s="10"/>
      <c r="MTL306" s="10"/>
      <c r="MTM306" s="10"/>
      <c r="MTN306" s="10"/>
      <c r="MTO306" s="10"/>
      <c r="MTP306" s="10"/>
      <c r="MTQ306" s="10"/>
      <c r="MTR306" s="10"/>
      <c r="MTS306" s="10"/>
      <c r="MTT306" s="10"/>
      <c r="MTU306" s="10"/>
      <c r="MTV306" s="10"/>
      <c r="MTW306" s="10"/>
      <c r="MTX306" s="10"/>
      <c r="MTY306" s="10"/>
      <c r="MTZ306" s="10"/>
      <c r="MUA306" s="10"/>
      <c r="MUB306" s="10"/>
      <c r="MUC306" s="10"/>
      <c r="MUD306" s="10"/>
      <c r="MUE306" s="10"/>
      <c r="MUF306" s="10"/>
      <c r="MUG306" s="10"/>
      <c r="MUH306" s="10"/>
      <c r="MUI306" s="10"/>
      <c r="MUJ306" s="10"/>
      <c r="MUK306" s="10"/>
      <c r="MUL306" s="10"/>
      <c r="MUM306" s="10"/>
      <c r="MUN306" s="10"/>
      <c r="MUO306" s="10"/>
      <c r="MUP306" s="10"/>
      <c r="MUQ306" s="10"/>
      <c r="MUR306" s="10"/>
      <c r="MUS306" s="10"/>
      <c r="MUT306" s="10"/>
      <c r="MUU306" s="10"/>
      <c r="MUV306" s="10"/>
      <c r="MUW306" s="10"/>
      <c r="MUX306" s="10"/>
      <c r="MUY306" s="10"/>
      <c r="MUZ306" s="10"/>
      <c r="MVA306" s="10"/>
      <c r="MVB306" s="10"/>
      <c r="MVC306" s="10"/>
      <c r="MVD306" s="10"/>
      <c r="MVE306" s="10"/>
      <c r="MVF306" s="10"/>
      <c r="MVG306" s="10"/>
      <c r="MVH306" s="10"/>
      <c r="MVI306" s="10"/>
      <c r="MVJ306" s="10"/>
      <c r="MVK306" s="10"/>
      <c r="MVL306" s="10"/>
      <c r="MVM306" s="10"/>
      <c r="MVN306" s="10"/>
      <c r="MVO306" s="10"/>
      <c r="MVP306" s="10"/>
      <c r="MVQ306" s="10"/>
      <c r="MVR306" s="10"/>
      <c r="MVS306" s="10"/>
      <c r="MVT306" s="10"/>
      <c r="MVU306" s="10"/>
      <c r="MVV306" s="10"/>
      <c r="MVW306" s="10"/>
      <c r="MVX306" s="10"/>
      <c r="MVY306" s="10"/>
      <c r="MVZ306" s="10"/>
      <c r="MWA306" s="10"/>
      <c r="MWB306" s="10"/>
      <c r="MWC306" s="10"/>
      <c r="MWD306" s="10"/>
      <c r="MWE306" s="10"/>
      <c r="MWF306" s="10"/>
      <c r="MWG306" s="10"/>
      <c r="MWH306" s="10"/>
      <c r="MWI306" s="10"/>
      <c r="MWJ306" s="10"/>
      <c r="MWK306" s="10"/>
      <c r="MWL306" s="10"/>
      <c r="MWM306" s="10"/>
      <c r="MWN306" s="10"/>
      <c r="MWO306" s="10"/>
      <c r="MWP306" s="10"/>
      <c r="MWQ306" s="10"/>
      <c r="MWR306" s="10"/>
      <c r="MWS306" s="10"/>
      <c r="MWT306" s="10"/>
      <c r="MWU306" s="10"/>
      <c r="MWV306" s="10"/>
      <c r="MWW306" s="10"/>
      <c r="MWX306" s="10"/>
      <c r="MWY306" s="10"/>
      <c r="MWZ306" s="10"/>
      <c r="MXA306" s="10"/>
      <c r="MXB306" s="10"/>
      <c r="MXC306" s="10"/>
      <c r="MXD306" s="10"/>
      <c r="MXE306" s="10"/>
      <c r="MXF306" s="10"/>
      <c r="MXG306" s="10"/>
      <c r="MXH306" s="10"/>
      <c r="MXI306" s="10"/>
      <c r="MXJ306" s="10"/>
      <c r="MXK306" s="10"/>
      <c r="MXL306" s="10"/>
      <c r="MXM306" s="10"/>
      <c r="MXN306" s="10"/>
      <c r="MXO306" s="10"/>
      <c r="MXP306" s="10"/>
      <c r="MXQ306" s="10"/>
      <c r="MXR306" s="10"/>
      <c r="MXS306" s="10"/>
      <c r="MXT306" s="10"/>
      <c r="MXU306" s="10"/>
      <c r="MXV306" s="10"/>
      <c r="MXW306" s="10"/>
      <c r="MXX306" s="10"/>
      <c r="MXY306" s="10"/>
      <c r="MXZ306" s="10"/>
      <c r="MYA306" s="10"/>
      <c r="MYB306" s="10"/>
      <c r="MYC306" s="10"/>
      <c r="MYD306" s="10"/>
      <c r="MYE306" s="10"/>
      <c r="MYF306" s="10"/>
      <c r="MYG306" s="10"/>
      <c r="MYH306" s="10"/>
      <c r="MYI306" s="10"/>
      <c r="MYJ306" s="10"/>
      <c r="MYK306" s="10"/>
      <c r="MYL306" s="10"/>
      <c r="MYM306" s="10"/>
      <c r="MYN306" s="10"/>
      <c r="MYO306" s="10"/>
      <c r="MYP306" s="10"/>
      <c r="MYQ306" s="10"/>
      <c r="MYR306" s="10"/>
      <c r="MYS306" s="10"/>
      <c r="MYT306" s="10"/>
      <c r="MYU306" s="10"/>
      <c r="MYV306" s="10"/>
      <c r="MYW306" s="10"/>
      <c r="MYX306" s="10"/>
      <c r="MYY306" s="10"/>
      <c r="MYZ306" s="10"/>
      <c r="MZA306" s="10"/>
      <c r="MZB306" s="10"/>
      <c r="MZC306" s="10"/>
      <c r="MZD306" s="10"/>
      <c r="MZE306" s="10"/>
      <c r="MZF306" s="10"/>
      <c r="MZG306" s="10"/>
      <c r="MZH306" s="10"/>
      <c r="MZI306" s="10"/>
      <c r="MZJ306" s="10"/>
      <c r="MZK306" s="10"/>
      <c r="MZL306" s="10"/>
      <c r="MZM306" s="10"/>
      <c r="MZN306" s="10"/>
      <c r="MZO306" s="10"/>
      <c r="MZP306" s="10"/>
      <c r="MZQ306" s="10"/>
      <c r="MZR306" s="10"/>
      <c r="MZS306" s="10"/>
      <c r="MZT306" s="10"/>
      <c r="MZU306" s="10"/>
      <c r="MZV306" s="10"/>
      <c r="MZW306" s="10"/>
      <c r="MZX306" s="10"/>
      <c r="MZY306" s="10"/>
      <c r="MZZ306" s="10"/>
      <c r="NAA306" s="10"/>
      <c r="NAB306" s="10"/>
      <c r="NAC306" s="10"/>
      <c r="NAD306" s="10"/>
      <c r="NAE306" s="10"/>
      <c r="NAF306" s="10"/>
      <c r="NAG306" s="10"/>
      <c r="NAH306" s="10"/>
      <c r="NAI306" s="10"/>
      <c r="NAJ306" s="10"/>
      <c r="NAK306" s="10"/>
      <c r="NAL306" s="10"/>
      <c r="NAM306" s="10"/>
      <c r="NAN306" s="10"/>
      <c r="NAO306" s="10"/>
      <c r="NAP306" s="10"/>
      <c r="NAQ306" s="10"/>
      <c r="NAR306" s="10"/>
      <c r="NAS306" s="10"/>
      <c r="NAT306" s="10"/>
      <c r="NAU306" s="10"/>
      <c r="NAV306" s="10"/>
      <c r="NAW306" s="10"/>
      <c r="NAX306" s="10"/>
      <c r="NAY306" s="10"/>
      <c r="NAZ306" s="10"/>
      <c r="NBA306" s="10"/>
      <c r="NBB306" s="10"/>
      <c r="NBC306" s="10"/>
      <c r="NBD306" s="10"/>
      <c r="NBE306" s="10"/>
      <c r="NBF306" s="10"/>
      <c r="NBG306" s="10"/>
      <c r="NBH306" s="10"/>
      <c r="NBI306" s="10"/>
      <c r="NBJ306" s="10"/>
      <c r="NBK306" s="10"/>
      <c r="NBL306" s="10"/>
      <c r="NBM306" s="10"/>
      <c r="NBN306" s="10"/>
      <c r="NBO306" s="10"/>
      <c r="NBP306" s="10"/>
      <c r="NBQ306" s="10"/>
      <c r="NBR306" s="10"/>
      <c r="NBS306" s="10"/>
      <c r="NBT306" s="10"/>
      <c r="NBU306" s="10"/>
      <c r="NBV306" s="10"/>
      <c r="NBW306" s="10"/>
      <c r="NBX306" s="10"/>
      <c r="NBY306" s="10"/>
      <c r="NBZ306" s="10"/>
      <c r="NCA306" s="10"/>
      <c r="NCB306" s="10"/>
      <c r="NCC306" s="10"/>
      <c r="NCD306" s="10"/>
      <c r="NCE306" s="10"/>
      <c r="NCF306" s="10"/>
      <c r="NCG306" s="10"/>
      <c r="NCH306" s="10"/>
      <c r="NCI306" s="10"/>
      <c r="NCJ306" s="10"/>
      <c r="NCK306" s="10"/>
      <c r="NCL306" s="10"/>
      <c r="NCM306" s="10"/>
      <c r="NCN306" s="10"/>
      <c r="NCO306" s="10"/>
      <c r="NCP306" s="10"/>
      <c r="NCQ306" s="10"/>
      <c r="NCR306" s="10"/>
      <c r="NCS306" s="10"/>
      <c r="NCT306" s="10"/>
      <c r="NCU306" s="10"/>
      <c r="NCV306" s="10"/>
      <c r="NCW306" s="10"/>
      <c r="NCX306" s="10"/>
      <c r="NCY306" s="10"/>
      <c r="NCZ306" s="10"/>
      <c r="NDA306" s="10"/>
      <c r="NDB306" s="10"/>
      <c r="NDC306" s="10"/>
      <c r="NDD306" s="10"/>
      <c r="NDE306" s="10"/>
      <c r="NDF306" s="10"/>
      <c r="NDG306" s="10"/>
      <c r="NDH306" s="10"/>
      <c r="NDI306" s="10"/>
      <c r="NDJ306" s="10"/>
      <c r="NDK306" s="10"/>
      <c r="NDL306" s="10"/>
      <c r="NDM306" s="10"/>
      <c r="NDN306" s="10"/>
      <c r="NDO306" s="10"/>
      <c r="NDP306" s="10"/>
      <c r="NDQ306" s="10"/>
      <c r="NDR306" s="10"/>
      <c r="NDS306" s="10"/>
      <c r="NDT306" s="10"/>
      <c r="NDU306" s="10"/>
      <c r="NDV306" s="10"/>
      <c r="NDW306" s="10"/>
      <c r="NDX306" s="10"/>
      <c r="NDY306" s="10"/>
      <c r="NDZ306" s="10"/>
      <c r="NEA306" s="10"/>
      <c r="NEB306" s="10"/>
      <c r="NEC306" s="10"/>
      <c r="NED306" s="10"/>
      <c r="NEE306" s="10"/>
      <c r="NEF306" s="10"/>
      <c r="NEG306" s="10"/>
      <c r="NEH306" s="10"/>
      <c r="NEI306" s="10"/>
      <c r="NEJ306" s="10"/>
      <c r="NEK306" s="10"/>
      <c r="NEL306" s="10"/>
      <c r="NEM306" s="10"/>
      <c r="NEN306" s="10"/>
      <c r="NEO306" s="10"/>
      <c r="NEP306" s="10"/>
      <c r="NEQ306" s="10"/>
      <c r="NER306" s="10"/>
      <c r="NES306" s="10"/>
      <c r="NET306" s="10"/>
      <c r="NEU306" s="10"/>
      <c r="NEV306" s="10"/>
      <c r="NEW306" s="10"/>
      <c r="NEX306" s="10"/>
      <c r="NEY306" s="10"/>
      <c r="NEZ306" s="10"/>
      <c r="NFA306" s="10"/>
      <c r="NFB306" s="10"/>
      <c r="NFC306" s="10"/>
      <c r="NFD306" s="10"/>
      <c r="NFE306" s="10"/>
      <c r="NFF306" s="10"/>
      <c r="NFG306" s="10"/>
      <c r="NFH306" s="10"/>
      <c r="NFI306" s="10"/>
      <c r="NFJ306" s="10"/>
      <c r="NFK306" s="10"/>
      <c r="NFL306" s="10"/>
      <c r="NFM306" s="10"/>
      <c r="NFN306" s="10"/>
      <c r="NFO306" s="10"/>
      <c r="NFP306" s="10"/>
      <c r="NFQ306" s="10"/>
      <c r="NFR306" s="10"/>
      <c r="NFS306" s="10"/>
      <c r="NFT306" s="10"/>
      <c r="NFU306" s="10"/>
      <c r="NFV306" s="10"/>
      <c r="NFW306" s="10"/>
      <c r="NFX306" s="10"/>
      <c r="NFY306" s="10"/>
      <c r="NFZ306" s="10"/>
      <c r="NGA306" s="10"/>
      <c r="NGB306" s="10"/>
      <c r="NGC306" s="10"/>
      <c r="NGD306" s="10"/>
      <c r="NGE306" s="10"/>
      <c r="NGF306" s="10"/>
      <c r="NGG306" s="10"/>
      <c r="NGH306" s="10"/>
      <c r="NGI306" s="10"/>
      <c r="NGJ306" s="10"/>
      <c r="NGK306" s="10"/>
      <c r="NGL306" s="10"/>
      <c r="NGM306" s="10"/>
      <c r="NGN306" s="10"/>
      <c r="NGO306" s="10"/>
      <c r="NGP306" s="10"/>
      <c r="NGQ306" s="10"/>
      <c r="NGR306" s="10"/>
      <c r="NGS306" s="10"/>
      <c r="NGT306" s="10"/>
      <c r="NGU306" s="10"/>
      <c r="NGV306" s="10"/>
      <c r="NGW306" s="10"/>
      <c r="NGX306" s="10"/>
      <c r="NGY306" s="10"/>
      <c r="NGZ306" s="10"/>
      <c r="NHA306" s="10"/>
      <c r="NHB306" s="10"/>
      <c r="NHC306" s="10"/>
      <c r="NHD306" s="10"/>
      <c r="NHE306" s="10"/>
      <c r="NHF306" s="10"/>
      <c r="NHG306" s="10"/>
      <c r="NHH306" s="10"/>
      <c r="NHI306" s="10"/>
      <c r="NHJ306" s="10"/>
      <c r="NHK306" s="10"/>
      <c r="NHL306" s="10"/>
      <c r="NHM306" s="10"/>
      <c r="NHN306" s="10"/>
      <c r="NHO306" s="10"/>
      <c r="NHP306" s="10"/>
      <c r="NHQ306" s="10"/>
      <c r="NHR306" s="10"/>
      <c r="NHS306" s="10"/>
      <c r="NHT306" s="10"/>
      <c r="NHU306" s="10"/>
      <c r="NHV306" s="10"/>
      <c r="NHW306" s="10"/>
      <c r="NHX306" s="10"/>
      <c r="NHY306" s="10"/>
      <c r="NHZ306" s="10"/>
      <c r="NIA306" s="10"/>
      <c r="NIB306" s="10"/>
      <c r="NIC306" s="10"/>
      <c r="NID306" s="10"/>
      <c r="NIE306" s="10"/>
      <c r="NIF306" s="10"/>
      <c r="NIG306" s="10"/>
      <c r="NIH306" s="10"/>
      <c r="NII306" s="10"/>
      <c r="NIJ306" s="10"/>
      <c r="NIK306" s="10"/>
      <c r="NIL306" s="10"/>
      <c r="NIM306" s="10"/>
      <c r="NIN306" s="10"/>
      <c r="NIO306" s="10"/>
      <c r="NIP306" s="10"/>
      <c r="NIQ306" s="10"/>
      <c r="NIR306" s="10"/>
      <c r="NIS306" s="10"/>
      <c r="NIT306" s="10"/>
      <c r="NIU306" s="10"/>
      <c r="NIV306" s="10"/>
      <c r="NIW306" s="10"/>
      <c r="NIX306" s="10"/>
      <c r="NIY306" s="10"/>
      <c r="NIZ306" s="10"/>
      <c r="NJA306" s="10"/>
      <c r="NJB306" s="10"/>
      <c r="NJC306" s="10"/>
      <c r="NJD306" s="10"/>
      <c r="NJE306" s="10"/>
      <c r="NJF306" s="10"/>
      <c r="NJG306" s="10"/>
      <c r="NJH306" s="10"/>
      <c r="NJI306" s="10"/>
      <c r="NJJ306" s="10"/>
      <c r="NJK306" s="10"/>
      <c r="NJL306" s="10"/>
      <c r="NJM306" s="10"/>
      <c r="NJN306" s="10"/>
      <c r="NJO306" s="10"/>
      <c r="NJP306" s="10"/>
      <c r="NJQ306" s="10"/>
      <c r="NJR306" s="10"/>
      <c r="NJS306" s="10"/>
      <c r="NJT306" s="10"/>
      <c r="NJU306" s="10"/>
      <c r="NJV306" s="10"/>
      <c r="NJW306" s="10"/>
      <c r="NJX306" s="10"/>
      <c r="NJY306" s="10"/>
      <c r="NJZ306" s="10"/>
      <c r="NKA306" s="10"/>
      <c r="NKB306" s="10"/>
      <c r="NKC306" s="10"/>
      <c r="NKD306" s="10"/>
      <c r="NKE306" s="10"/>
      <c r="NKF306" s="10"/>
      <c r="NKG306" s="10"/>
      <c r="NKH306" s="10"/>
      <c r="NKI306" s="10"/>
      <c r="NKJ306" s="10"/>
      <c r="NKK306" s="10"/>
      <c r="NKL306" s="10"/>
      <c r="NKM306" s="10"/>
      <c r="NKN306" s="10"/>
      <c r="NKO306" s="10"/>
      <c r="NKP306" s="10"/>
      <c r="NKQ306" s="10"/>
      <c r="NKR306" s="10"/>
      <c r="NKS306" s="10"/>
      <c r="NKT306" s="10"/>
      <c r="NKU306" s="10"/>
      <c r="NKV306" s="10"/>
      <c r="NKW306" s="10"/>
      <c r="NKX306" s="10"/>
      <c r="NKY306" s="10"/>
      <c r="NKZ306" s="10"/>
      <c r="NLA306" s="10"/>
      <c r="NLB306" s="10"/>
      <c r="NLC306" s="10"/>
      <c r="NLD306" s="10"/>
      <c r="NLE306" s="10"/>
      <c r="NLF306" s="10"/>
      <c r="NLG306" s="10"/>
      <c r="NLH306" s="10"/>
      <c r="NLI306" s="10"/>
      <c r="NLJ306" s="10"/>
      <c r="NLK306" s="10"/>
      <c r="NLL306" s="10"/>
      <c r="NLM306" s="10"/>
      <c r="NLN306" s="10"/>
      <c r="NLO306" s="10"/>
      <c r="NLP306" s="10"/>
      <c r="NLQ306" s="10"/>
      <c r="NLR306" s="10"/>
      <c r="NLS306" s="10"/>
      <c r="NLT306" s="10"/>
      <c r="NLU306" s="10"/>
      <c r="NLV306" s="10"/>
      <c r="NLW306" s="10"/>
      <c r="NLX306" s="10"/>
      <c r="NLY306" s="10"/>
      <c r="NLZ306" s="10"/>
      <c r="NMA306" s="10"/>
      <c r="NMB306" s="10"/>
      <c r="NMC306" s="10"/>
      <c r="NMD306" s="10"/>
      <c r="NME306" s="10"/>
      <c r="NMF306" s="10"/>
      <c r="NMG306" s="10"/>
      <c r="NMH306" s="10"/>
      <c r="NMI306" s="10"/>
      <c r="NMJ306" s="10"/>
      <c r="NMK306" s="10"/>
      <c r="NML306" s="10"/>
      <c r="NMM306" s="10"/>
      <c r="NMN306" s="10"/>
      <c r="NMO306" s="10"/>
      <c r="NMP306" s="10"/>
      <c r="NMQ306" s="10"/>
      <c r="NMR306" s="10"/>
      <c r="NMS306" s="10"/>
      <c r="NMT306" s="10"/>
      <c r="NMU306" s="10"/>
      <c r="NMV306" s="10"/>
      <c r="NMW306" s="10"/>
      <c r="NMX306" s="10"/>
      <c r="NMY306" s="10"/>
      <c r="NMZ306" s="10"/>
      <c r="NNA306" s="10"/>
      <c r="NNB306" s="10"/>
      <c r="NNC306" s="10"/>
      <c r="NND306" s="10"/>
      <c r="NNE306" s="10"/>
      <c r="NNF306" s="10"/>
      <c r="NNG306" s="10"/>
      <c r="NNH306" s="10"/>
      <c r="NNI306" s="10"/>
      <c r="NNJ306" s="10"/>
      <c r="NNK306" s="10"/>
      <c r="NNL306" s="10"/>
      <c r="NNM306" s="10"/>
      <c r="NNN306" s="10"/>
      <c r="NNO306" s="10"/>
      <c r="NNP306" s="10"/>
      <c r="NNQ306" s="10"/>
      <c r="NNR306" s="10"/>
      <c r="NNS306" s="10"/>
      <c r="NNT306" s="10"/>
      <c r="NNU306" s="10"/>
      <c r="NNV306" s="10"/>
      <c r="NNW306" s="10"/>
      <c r="NNX306" s="10"/>
      <c r="NNY306" s="10"/>
      <c r="NNZ306" s="10"/>
      <c r="NOA306" s="10"/>
      <c r="NOB306" s="10"/>
      <c r="NOC306" s="10"/>
      <c r="NOD306" s="10"/>
      <c r="NOE306" s="10"/>
      <c r="NOF306" s="10"/>
      <c r="NOG306" s="10"/>
      <c r="NOH306" s="10"/>
      <c r="NOI306" s="10"/>
      <c r="NOJ306" s="10"/>
      <c r="NOK306" s="10"/>
      <c r="NOL306" s="10"/>
      <c r="NOM306" s="10"/>
      <c r="NON306" s="10"/>
      <c r="NOO306" s="10"/>
      <c r="NOP306" s="10"/>
      <c r="NOQ306" s="10"/>
      <c r="NOR306" s="10"/>
      <c r="NOS306" s="10"/>
      <c r="NOT306" s="10"/>
      <c r="NOU306" s="10"/>
      <c r="NOV306" s="10"/>
      <c r="NOW306" s="10"/>
      <c r="NOX306" s="10"/>
      <c r="NOY306" s="10"/>
      <c r="NOZ306" s="10"/>
      <c r="NPA306" s="10"/>
      <c r="NPB306" s="10"/>
      <c r="NPC306" s="10"/>
      <c r="NPD306" s="10"/>
      <c r="NPE306" s="10"/>
      <c r="NPF306" s="10"/>
      <c r="NPG306" s="10"/>
      <c r="NPH306" s="10"/>
      <c r="NPI306" s="10"/>
      <c r="NPJ306" s="10"/>
      <c r="NPK306" s="10"/>
      <c r="NPL306" s="10"/>
      <c r="NPM306" s="10"/>
      <c r="NPN306" s="10"/>
      <c r="NPO306" s="10"/>
      <c r="NPP306" s="10"/>
      <c r="NPQ306" s="10"/>
      <c r="NPR306" s="10"/>
      <c r="NPS306" s="10"/>
      <c r="NPT306" s="10"/>
      <c r="NPU306" s="10"/>
      <c r="NPV306" s="10"/>
      <c r="NPW306" s="10"/>
      <c r="NPX306" s="10"/>
      <c r="NPY306" s="10"/>
      <c r="NPZ306" s="10"/>
      <c r="NQA306" s="10"/>
      <c r="NQB306" s="10"/>
      <c r="NQC306" s="10"/>
      <c r="NQD306" s="10"/>
      <c r="NQE306" s="10"/>
      <c r="NQF306" s="10"/>
      <c r="NQG306" s="10"/>
      <c r="NQH306" s="10"/>
      <c r="NQI306" s="10"/>
      <c r="NQJ306" s="10"/>
      <c r="NQK306" s="10"/>
      <c r="NQL306" s="10"/>
      <c r="NQM306" s="10"/>
      <c r="NQN306" s="10"/>
      <c r="NQO306" s="10"/>
      <c r="NQP306" s="10"/>
      <c r="NQQ306" s="10"/>
      <c r="NQR306" s="10"/>
      <c r="NQS306" s="10"/>
      <c r="NQT306" s="10"/>
      <c r="NQU306" s="10"/>
      <c r="NQV306" s="10"/>
      <c r="NQW306" s="10"/>
      <c r="NQX306" s="10"/>
      <c r="NQY306" s="10"/>
      <c r="NQZ306" s="10"/>
      <c r="NRA306" s="10"/>
      <c r="NRB306" s="10"/>
      <c r="NRC306" s="10"/>
      <c r="NRD306" s="10"/>
      <c r="NRE306" s="10"/>
      <c r="NRF306" s="10"/>
      <c r="NRG306" s="10"/>
      <c r="NRH306" s="10"/>
      <c r="NRI306" s="10"/>
      <c r="NRJ306" s="10"/>
      <c r="NRK306" s="10"/>
      <c r="NRL306" s="10"/>
      <c r="NRM306" s="10"/>
      <c r="NRN306" s="10"/>
      <c r="NRO306" s="10"/>
      <c r="NRP306" s="10"/>
      <c r="NRQ306" s="10"/>
      <c r="NRR306" s="10"/>
      <c r="NRS306" s="10"/>
      <c r="NRT306" s="10"/>
      <c r="NRU306" s="10"/>
      <c r="NRV306" s="10"/>
      <c r="NRW306" s="10"/>
      <c r="NRX306" s="10"/>
      <c r="NRY306" s="10"/>
      <c r="NRZ306" s="10"/>
      <c r="NSA306" s="10"/>
      <c r="NSB306" s="10"/>
      <c r="NSC306" s="10"/>
      <c r="NSD306" s="10"/>
      <c r="NSE306" s="10"/>
      <c r="NSF306" s="10"/>
      <c r="NSG306" s="10"/>
      <c r="NSH306" s="10"/>
      <c r="NSI306" s="10"/>
      <c r="NSJ306" s="10"/>
      <c r="NSK306" s="10"/>
      <c r="NSL306" s="10"/>
      <c r="NSM306" s="10"/>
      <c r="NSN306" s="10"/>
      <c r="NSO306" s="10"/>
      <c r="NSP306" s="10"/>
      <c r="NSQ306" s="10"/>
      <c r="NSR306" s="10"/>
      <c r="NSS306" s="10"/>
      <c r="NST306" s="10"/>
      <c r="NSU306" s="10"/>
      <c r="NSV306" s="10"/>
      <c r="NSW306" s="10"/>
      <c r="NSX306" s="10"/>
      <c r="NSY306" s="10"/>
      <c r="NSZ306" s="10"/>
      <c r="NTA306" s="10"/>
      <c r="NTB306" s="10"/>
      <c r="NTC306" s="10"/>
      <c r="NTD306" s="10"/>
      <c r="NTE306" s="10"/>
      <c r="NTF306" s="10"/>
      <c r="NTG306" s="10"/>
      <c r="NTH306" s="10"/>
      <c r="NTI306" s="10"/>
      <c r="NTJ306" s="10"/>
      <c r="NTK306" s="10"/>
      <c r="NTL306" s="10"/>
      <c r="NTM306" s="10"/>
      <c r="NTN306" s="10"/>
      <c r="NTO306" s="10"/>
      <c r="NTP306" s="10"/>
      <c r="NTQ306" s="10"/>
      <c r="NTR306" s="10"/>
      <c r="NTS306" s="10"/>
      <c r="NTT306" s="10"/>
      <c r="NTU306" s="10"/>
      <c r="NTV306" s="10"/>
      <c r="NTW306" s="10"/>
      <c r="NTX306" s="10"/>
      <c r="NTY306" s="10"/>
      <c r="NTZ306" s="10"/>
      <c r="NUA306" s="10"/>
      <c r="NUB306" s="10"/>
      <c r="NUC306" s="10"/>
      <c r="NUD306" s="10"/>
      <c r="NUE306" s="10"/>
      <c r="NUF306" s="10"/>
      <c r="NUG306" s="10"/>
      <c r="NUH306" s="10"/>
      <c r="NUI306" s="10"/>
      <c r="NUJ306" s="10"/>
      <c r="NUK306" s="10"/>
      <c r="NUL306" s="10"/>
      <c r="NUM306" s="10"/>
      <c r="NUN306" s="10"/>
      <c r="NUO306" s="10"/>
      <c r="NUP306" s="10"/>
      <c r="NUQ306" s="10"/>
      <c r="NUR306" s="10"/>
      <c r="NUS306" s="10"/>
      <c r="NUT306" s="10"/>
      <c r="NUU306" s="10"/>
      <c r="NUV306" s="10"/>
      <c r="NUW306" s="10"/>
      <c r="NUX306" s="10"/>
      <c r="NUY306" s="10"/>
      <c r="NUZ306" s="10"/>
      <c r="NVA306" s="10"/>
      <c r="NVB306" s="10"/>
      <c r="NVC306" s="10"/>
      <c r="NVD306" s="10"/>
      <c r="NVE306" s="10"/>
      <c r="NVF306" s="10"/>
      <c r="NVG306" s="10"/>
      <c r="NVH306" s="10"/>
      <c r="NVI306" s="10"/>
      <c r="NVJ306" s="10"/>
      <c r="NVK306" s="10"/>
      <c r="NVL306" s="10"/>
      <c r="NVM306" s="10"/>
      <c r="NVN306" s="10"/>
      <c r="NVO306" s="10"/>
      <c r="NVP306" s="10"/>
      <c r="NVQ306" s="10"/>
      <c r="NVR306" s="10"/>
      <c r="NVS306" s="10"/>
      <c r="NVT306" s="10"/>
      <c r="NVU306" s="10"/>
      <c r="NVV306" s="10"/>
      <c r="NVW306" s="10"/>
      <c r="NVX306" s="10"/>
      <c r="NVY306" s="10"/>
      <c r="NVZ306" s="10"/>
      <c r="NWA306" s="10"/>
      <c r="NWB306" s="10"/>
      <c r="NWC306" s="10"/>
      <c r="NWD306" s="10"/>
      <c r="NWE306" s="10"/>
      <c r="NWF306" s="10"/>
      <c r="NWG306" s="10"/>
      <c r="NWH306" s="10"/>
      <c r="NWI306" s="10"/>
      <c r="NWJ306" s="10"/>
      <c r="NWK306" s="10"/>
      <c r="NWL306" s="10"/>
      <c r="NWM306" s="10"/>
      <c r="NWN306" s="10"/>
      <c r="NWO306" s="10"/>
      <c r="NWP306" s="10"/>
      <c r="NWQ306" s="10"/>
      <c r="NWR306" s="10"/>
      <c r="NWS306" s="10"/>
      <c r="NWT306" s="10"/>
      <c r="NWU306" s="10"/>
      <c r="NWV306" s="10"/>
      <c r="NWW306" s="10"/>
      <c r="NWX306" s="10"/>
      <c r="NWY306" s="10"/>
      <c r="NWZ306" s="10"/>
      <c r="NXA306" s="10"/>
      <c r="NXB306" s="10"/>
      <c r="NXC306" s="10"/>
      <c r="NXD306" s="10"/>
      <c r="NXE306" s="10"/>
      <c r="NXF306" s="10"/>
      <c r="NXG306" s="10"/>
      <c r="NXH306" s="10"/>
      <c r="NXI306" s="10"/>
      <c r="NXJ306" s="10"/>
      <c r="NXK306" s="10"/>
      <c r="NXL306" s="10"/>
      <c r="NXM306" s="10"/>
      <c r="NXN306" s="10"/>
      <c r="NXO306" s="10"/>
      <c r="NXP306" s="10"/>
      <c r="NXQ306" s="10"/>
      <c r="NXR306" s="10"/>
      <c r="NXS306" s="10"/>
      <c r="NXT306" s="10"/>
      <c r="NXU306" s="10"/>
      <c r="NXV306" s="10"/>
      <c r="NXW306" s="10"/>
      <c r="NXX306" s="10"/>
      <c r="NXY306" s="10"/>
      <c r="NXZ306" s="10"/>
      <c r="NYA306" s="10"/>
      <c r="NYB306" s="10"/>
      <c r="NYC306" s="10"/>
      <c r="NYD306" s="10"/>
      <c r="NYE306" s="10"/>
      <c r="NYF306" s="10"/>
      <c r="NYG306" s="10"/>
      <c r="NYH306" s="10"/>
      <c r="NYI306" s="10"/>
      <c r="NYJ306" s="10"/>
      <c r="NYK306" s="10"/>
      <c r="NYL306" s="10"/>
      <c r="NYM306" s="10"/>
      <c r="NYN306" s="10"/>
      <c r="NYO306" s="10"/>
      <c r="NYP306" s="10"/>
      <c r="NYQ306" s="10"/>
      <c r="NYR306" s="10"/>
      <c r="NYS306" s="10"/>
      <c r="NYT306" s="10"/>
      <c r="NYU306" s="10"/>
      <c r="NYV306" s="10"/>
      <c r="NYW306" s="10"/>
      <c r="NYX306" s="10"/>
      <c r="NYY306" s="10"/>
      <c r="NYZ306" s="10"/>
      <c r="NZA306" s="10"/>
      <c r="NZB306" s="10"/>
      <c r="NZC306" s="10"/>
      <c r="NZD306" s="10"/>
      <c r="NZE306" s="10"/>
      <c r="NZF306" s="10"/>
      <c r="NZG306" s="10"/>
      <c r="NZH306" s="10"/>
      <c r="NZI306" s="10"/>
      <c r="NZJ306" s="10"/>
      <c r="NZK306" s="10"/>
      <c r="NZL306" s="10"/>
      <c r="NZM306" s="10"/>
      <c r="NZN306" s="10"/>
      <c r="NZO306" s="10"/>
      <c r="NZP306" s="10"/>
      <c r="NZQ306" s="10"/>
      <c r="NZR306" s="10"/>
      <c r="NZS306" s="10"/>
      <c r="NZT306" s="10"/>
      <c r="NZU306" s="10"/>
      <c r="NZV306" s="10"/>
      <c r="NZW306" s="10"/>
      <c r="NZX306" s="10"/>
      <c r="NZY306" s="10"/>
      <c r="NZZ306" s="10"/>
      <c r="OAA306" s="10"/>
      <c r="OAB306" s="10"/>
      <c r="OAC306" s="10"/>
      <c r="OAD306" s="10"/>
      <c r="OAE306" s="10"/>
      <c r="OAF306" s="10"/>
      <c r="OAG306" s="10"/>
      <c r="OAH306" s="10"/>
      <c r="OAI306" s="10"/>
      <c r="OAJ306" s="10"/>
      <c r="OAK306" s="10"/>
      <c r="OAL306" s="10"/>
      <c r="OAM306" s="10"/>
      <c r="OAN306" s="10"/>
      <c r="OAO306" s="10"/>
      <c r="OAP306" s="10"/>
      <c r="OAQ306" s="10"/>
      <c r="OAR306" s="10"/>
      <c r="OAS306" s="10"/>
      <c r="OAT306" s="10"/>
      <c r="OAU306" s="10"/>
      <c r="OAV306" s="10"/>
      <c r="OAW306" s="10"/>
      <c r="OAX306" s="10"/>
      <c r="OAY306" s="10"/>
      <c r="OAZ306" s="10"/>
      <c r="OBA306" s="10"/>
      <c r="OBB306" s="10"/>
      <c r="OBC306" s="10"/>
      <c r="OBD306" s="10"/>
      <c r="OBE306" s="10"/>
      <c r="OBF306" s="10"/>
      <c r="OBG306" s="10"/>
      <c r="OBH306" s="10"/>
      <c r="OBI306" s="10"/>
      <c r="OBJ306" s="10"/>
      <c r="OBK306" s="10"/>
      <c r="OBL306" s="10"/>
      <c r="OBM306" s="10"/>
      <c r="OBN306" s="10"/>
      <c r="OBO306" s="10"/>
      <c r="OBP306" s="10"/>
      <c r="OBQ306" s="10"/>
      <c r="OBR306" s="10"/>
      <c r="OBS306" s="10"/>
      <c r="OBT306" s="10"/>
      <c r="OBU306" s="10"/>
      <c r="OBV306" s="10"/>
      <c r="OBW306" s="10"/>
      <c r="OBX306" s="10"/>
      <c r="OBY306" s="10"/>
      <c r="OBZ306" s="10"/>
      <c r="OCA306" s="10"/>
      <c r="OCB306" s="10"/>
      <c r="OCC306" s="10"/>
      <c r="OCD306" s="10"/>
      <c r="OCE306" s="10"/>
      <c r="OCF306" s="10"/>
      <c r="OCG306" s="10"/>
      <c r="OCH306" s="10"/>
      <c r="OCI306" s="10"/>
      <c r="OCJ306" s="10"/>
      <c r="OCK306" s="10"/>
      <c r="OCL306" s="10"/>
      <c r="OCM306" s="10"/>
      <c r="OCN306" s="10"/>
      <c r="OCO306" s="10"/>
      <c r="OCP306" s="10"/>
      <c r="OCQ306" s="10"/>
      <c r="OCR306" s="10"/>
      <c r="OCS306" s="10"/>
      <c r="OCT306" s="10"/>
      <c r="OCU306" s="10"/>
      <c r="OCV306" s="10"/>
      <c r="OCW306" s="10"/>
      <c r="OCX306" s="10"/>
      <c r="OCY306" s="10"/>
      <c r="OCZ306" s="10"/>
      <c r="ODA306" s="10"/>
      <c r="ODB306" s="10"/>
      <c r="ODC306" s="10"/>
      <c r="ODD306" s="10"/>
      <c r="ODE306" s="10"/>
      <c r="ODF306" s="10"/>
      <c r="ODG306" s="10"/>
      <c r="ODH306" s="10"/>
      <c r="ODI306" s="10"/>
      <c r="ODJ306" s="10"/>
      <c r="ODK306" s="10"/>
      <c r="ODL306" s="10"/>
      <c r="ODM306" s="10"/>
      <c r="ODN306" s="10"/>
      <c r="ODO306" s="10"/>
      <c r="ODP306" s="10"/>
      <c r="ODQ306" s="10"/>
      <c r="ODR306" s="10"/>
      <c r="ODS306" s="10"/>
      <c r="ODT306" s="10"/>
      <c r="ODU306" s="10"/>
      <c r="ODV306" s="10"/>
      <c r="ODW306" s="10"/>
      <c r="ODX306" s="10"/>
      <c r="ODY306" s="10"/>
      <c r="ODZ306" s="10"/>
      <c r="OEA306" s="10"/>
      <c r="OEB306" s="10"/>
      <c r="OEC306" s="10"/>
      <c r="OED306" s="10"/>
      <c r="OEE306" s="10"/>
      <c r="OEF306" s="10"/>
      <c r="OEG306" s="10"/>
      <c r="OEH306" s="10"/>
      <c r="OEI306" s="10"/>
      <c r="OEJ306" s="10"/>
      <c r="OEK306" s="10"/>
      <c r="OEL306" s="10"/>
      <c r="OEM306" s="10"/>
      <c r="OEN306" s="10"/>
      <c r="OEO306" s="10"/>
      <c r="OEP306" s="10"/>
      <c r="OEQ306" s="10"/>
      <c r="OER306" s="10"/>
      <c r="OES306" s="10"/>
      <c r="OET306" s="10"/>
      <c r="OEU306" s="10"/>
      <c r="OEV306" s="10"/>
      <c r="OEW306" s="10"/>
      <c r="OEX306" s="10"/>
      <c r="OEY306" s="10"/>
      <c r="OEZ306" s="10"/>
      <c r="OFA306" s="10"/>
      <c r="OFB306" s="10"/>
      <c r="OFC306" s="10"/>
      <c r="OFD306" s="10"/>
      <c r="OFE306" s="10"/>
      <c r="OFF306" s="10"/>
      <c r="OFG306" s="10"/>
      <c r="OFH306" s="10"/>
      <c r="OFI306" s="10"/>
      <c r="OFJ306" s="10"/>
      <c r="OFK306" s="10"/>
      <c r="OFL306" s="10"/>
      <c r="OFM306" s="10"/>
      <c r="OFN306" s="10"/>
      <c r="OFO306" s="10"/>
      <c r="OFP306" s="10"/>
      <c r="OFQ306" s="10"/>
      <c r="OFR306" s="10"/>
      <c r="OFS306" s="10"/>
      <c r="OFT306" s="10"/>
      <c r="OFU306" s="10"/>
      <c r="OFV306" s="10"/>
      <c r="OFW306" s="10"/>
      <c r="OFX306" s="10"/>
      <c r="OFY306" s="10"/>
      <c r="OFZ306" s="10"/>
      <c r="OGA306" s="10"/>
      <c r="OGB306" s="10"/>
      <c r="OGC306" s="10"/>
      <c r="OGD306" s="10"/>
      <c r="OGE306" s="10"/>
      <c r="OGF306" s="10"/>
      <c r="OGG306" s="10"/>
      <c r="OGH306" s="10"/>
      <c r="OGI306" s="10"/>
      <c r="OGJ306" s="10"/>
      <c r="OGK306" s="10"/>
      <c r="OGL306" s="10"/>
      <c r="OGM306" s="10"/>
      <c r="OGN306" s="10"/>
      <c r="OGO306" s="10"/>
      <c r="OGP306" s="10"/>
      <c r="OGQ306" s="10"/>
      <c r="OGR306" s="10"/>
      <c r="OGS306" s="10"/>
      <c r="OGT306" s="10"/>
      <c r="OGU306" s="10"/>
      <c r="OGV306" s="10"/>
      <c r="OGW306" s="10"/>
      <c r="OGX306" s="10"/>
      <c r="OGY306" s="10"/>
      <c r="OGZ306" s="10"/>
      <c r="OHA306" s="10"/>
      <c r="OHB306" s="10"/>
      <c r="OHC306" s="10"/>
      <c r="OHD306" s="10"/>
      <c r="OHE306" s="10"/>
      <c r="OHF306" s="10"/>
      <c r="OHG306" s="10"/>
      <c r="OHH306" s="10"/>
      <c r="OHI306" s="10"/>
      <c r="OHJ306" s="10"/>
      <c r="OHK306" s="10"/>
      <c r="OHL306" s="10"/>
      <c r="OHM306" s="10"/>
      <c r="OHN306" s="10"/>
      <c r="OHO306" s="10"/>
      <c r="OHP306" s="10"/>
      <c r="OHQ306" s="10"/>
      <c r="OHR306" s="10"/>
      <c r="OHS306" s="10"/>
      <c r="OHT306" s="10"/>
      <c r="OHU306" s="10"/>
      <c r="OHV306" s="10"/>
      <c r="OHW306" s="10"/>
      <c r="OHX306" s="10"/>
      <c r="OHY306" s="10"/>
      <c r="OHZ306" s="10"/>
      <c r="OIA306" s="10"/>
      <c r="OIB306" s="10"/>
      <c r="OIC306" s="10"/>
      <c r="OID306" s="10"/>
      <c r="OIE306" s="10"/>
      <c r="OIF306" s="10"/>
      <c r="OIG306" s="10"/>
      <c r="OIH306" s="10"/>
      <c r="OII306" s="10"/>
      <c r="OIJ306" s="10"/>
      <c r="OIK306" s="10"/>
      <c r="OIL306" s="10"/>
      <c r="OIM306" s="10"/>
      <c r="OIN306" s="10"/>
      <c r="OIO306" s="10"/>
      <c r="OIP306" s="10"/>
      <c r="OIQ306" s="10"/>
      <c r="OIR306" s="10"/>
      <c r="OIS306" s="10"/>
      <c r="OIT306" s="10"/>
      <c r="OIU306" s="10"/>
      <c r="OIV306" s="10"/>
      <c r="OIW306" s="10"/>
      <c r="OIX306" s="10"/>
      <c r="OIY306" s="10"/>
      <c r="OIZ306" s="10"/>
      <c r="OJA306" s="10"/>
      <c r="OJB306" s="10"/>
      <c r="OJC306" s="10"/>
      <c r="OJD306" s="10"/>
      <c r="OJE306" s="10"/>
      <c r="OJF306" s="10"/>
      <c r="OJG306" s="10"/>
      <c r="OJH306" s="10"/>
      <c r="OJI306" s="10"/>
      <c r="OJJ306" s="10"/>
      <c r="OJK306" s="10"/>
      <c r="OJL306" s="10"/>
      <c r="OJM306" s="10"/>
      <c r="OJN306" s="10"/>
      <c r="OJO306" s="10"/>
      <c r="OJP306" s="10"/>
      <c r="OJQ306" s="10"/>
      <c r="OJR306" s="10"/>
      <c r="OJS306" s="10"/>
      <c r="OJT306" s="10"/>
      <c r="OJU306" s="10"/>
      <c r="OJV306" s="10"/>
      <c r="OJW306" s="10"/>
      <c r="OJX306" s="10"/>
      <c r="OJY306" s="10"/>
      <c r="OJZ306" s="10"/>
      <c r="OKA306" s="10"/>
      <c r="OKB306" s="10"/>
      <c r="OKC306" s="10"/>
      <c r="OKD306" s="10"/>
      <c r="OKE306" s="10"/>
      <c r="OKF306" s="10"/>
      <c r="OKG306" s="10"/>
      <c r="OKH306" s="10"/>
      <c r="OKI306" s="10"/>
      <c r="OKJ306" s="10"/>
      <c r="OKK306" s="10"/>
      <c r="OKL306" s="10"/>
      <c r="OKM306" s="10"/>
      <c r="OKN306" s="10"/>
      <c r="OKO306" s="10"/>
      <c r="OKP306" s="10"/>
      <c r="OKQ306" s="10"/>
      <c r="OKR306" s="10"/>
      <c r="OKS306" s="10"/>
      <c r="OKT306" s="10"/>
      <c r="OKU306" s="10"/>
      <c r="OKV306" s="10"/>
      <c r="OKW306" s="10"/>
      <c r="OKX306" s="10"/>
      <c r="OKY306" s="10"/>
      <c r="OKZ306" s="10"/>
      <c r="OLA306" s="10"/>
      <c r="OLB306" s="10"/>
      <c r="OLC306" s="10"/>
      <c r="OLD306" s="10"/>
      <c r="OLE306" s="10"/>
      <c r="OLF306" s="10"/>
      <c r="OLG306" s="10"/>
      <c r="OLH306" s="10"/>
      <c r="OLI306" s="10"/>
      <c r="OLJ306" s="10"/>
      <c r="OLK306" s="10"/>
      <c r="OLL306" s="10"/>
      <c r="OLM306" s="10"/>
      <c r="OLN306" s="10"/>
      <c r="OLO306" s="10"/>
      <c r="OLP306" s="10"/>
      <c r="OLQ306" s="10"/>
      <c r="OLR306" s="10"/>
      <c r="OLS306" s="10"/>
      <c r="OLT306" s="10"/>
      <c r="OLU306" s="10"/>
      <c r="OLV306" s="10"/>
      <c r="OLW306" s="10"/>
      <c r="OLX306" s="10"/>
      <c r="OLY306" s="10"/>
      <c r="OLZ306" s="10"/>
      <c r="OMA306" s="10"/>
      <c r="OMB306" s="10"/>
      <c r="OMC306" s="10"/>
      <c r="OMD306" s="10"/>
      <c r="OME306" s="10"/>
      <c r="OMF306" s="10"/>
      <c r="OMG306" s="10"/>
      <c r="OMH306" s="10"/>
      <c r="OMI306" s="10"/>
      <c r="OMJ306" s="10"/>
      <c r="OMK306" s="10"/>
      <c r="OML306" s="10"/>
      <c r="OMM306" s="10"/>
      <c r="OMN306" s="10"/>
      <c r="OMO306" s="10"/>
      <c r="OMP306" s="10"/>
      <c r="OMQ306" s="10"/>
      <c r="OMR306" s="10"/>
      <c r="OMS306" s="10"/>
      <c r="OMT306" s="10"/>
      <c r="OMU306" s="10"/>
      <c r="OMV306" s="10"/>
      <c r="OMW306" s="10"/>
      <c r="OMX306" s="10"/>
      <c r="OMY306" s="10"/>
      <c r="OMZ306" s="10"/>
      <c r="ONA306" s="10"/>
      <c r="ONB306" s="10"/>
      <c r="ONC306" s="10"/>
      <c r="OND306" s="10"/>
      <c r="ONE306" s="10"/>
      <c r="ONF306" s="10"/>
      <c r="ONG306" s="10"/>
      <c r="ONH306" s="10"/>
      <c r="ONI306" s="10"/>
      <c r="ONJ306" s="10"/>
      <c r="ONK306" s="10"/>
      <c r="ONL306" s="10"/>
      <c r="ONM306" s="10"/>
      <c r="ONN306" s="10"/>
      <c r="ONO306" s="10"/>
      <c r="ONP306" s="10"/>
      <c r="ONQ306" s="10"/>
      <c r="ONR306" s="10"/>
      <c r="ONS306" s="10"/>
      <c r="ONT306" s="10"/>
      <c r="ONU306" s="10"/>
      <c r="ONV306" s="10"/>
      <c r="ONW306" s="10"/>
      <c r="ONX306" s="10"/>
      <c r="ONY306" s="10"/>
      <c r="ONZ306" s="10"/>
      <c r="OOA306" s="10"/>
      <c r="OOB306" s="10"/>
      <c r="OOC306" s="10"/>
      <c r="OOD306" s="10"/>
      <c r="OOE306" s="10"/>
      <c r="OOF306" s="10"/>
      <c r="OOG306" s="10"/>
      <c r="OOH306" s="10"/>
      <c r="OOI306" s="10"/>
      <c r="OOJ306" s="10"/>
      <c r="OOK306" s="10"/>
      <c r="OOL306" s="10"/>
      <c r="OOM306" s="10"/>
      <c r="OON306" s="10"/>
      <c r="OOO306" s="10"/>
      <c r="OOP306" s="10"/>
      <c r="OOQ306" s="10"/>
      <c r="OOR306" s="10"/>
      <c r="OOS306" s="10"/>
      <c r="OOT306" s="10"/>
      <c r="OOU306" s="10"/>
      <c r="OOV306" s="10"/>
      <c r="OOW306" s="10"/>
      <c r="OOX306" s="10"/>
      <c r="OOY306" s="10"/>
      <c r="OOZ306" s="10"/>
      <c r="OPA306" s="10"/>
      <c r="OPB306" s="10"/>
      <c r="OPC306" s="10"/>
      <c r="OPD306" s="10"/>
      <c r="OPE306" s="10"/>
      <c r="OPF306" s="10"/>
      <c r="OPG306" s="10"/>
      <c r="OPH306" s="10"/>
      <c r="OPI306" s="10"/>
      <c r="OPJ306" s="10"/>
      <c r="OPK306" s="10"/>
      <c r="OPL306" s="10"/>
      <c r="OPM306" s="10"/>
      <c r="OPN306" s="10"/>
      <c r="OPO306" s="10"/>
      <c r="OPP306" s="10"/>
      <c r="OPQ306" s="10"/>
      <c r="OPR306" s="10"/>
      <c r="OPS306" s="10"/>
      <c r="OPT306" s="10"/>
      <c r="OPU306" s="10"/>
      <c r="OPV306" s="10"/>
      <c r="OPW306" s="10"/>
      <c r="OPX306" s="10"/>
      <c r="OPY306" s="10"/>
      <c r="OPZ306" s="10"/>
      <c r="OQA306" s="10"/>
      <c r="OQB306" s="10"/>
      <c r="OQC306" s="10"/>
      <c r="OQD306" s="10"/>
      <c r="OQE306" s="10"/>
      <c r="OQF306" s="10"/>
      <c r="OQG306" s="10"/>
      <c r="OQH306" s="10"/>
      <c r="OQI306" s="10"/>
      <c r="OQJ306" s="10"/>
      <c r="OQK306" s="10"/>
      <c r="OQL306" s="10"/>
      <c r="OQM306" s="10"/>
      <c r="OQN306" s="10"/>
      <c r="OQO306" s="10"/>
      <c r="OQP306" s="10"/>
      <c r="OQQ306" s="10"/>
      <c r="OQR306" s="10"/>
      <c r="OQS306" s="10"/>
      <c r="OQT306" s="10"/>
      <c r="OQU306" s="10"/>
      <c r="OQV306" s="10"/>
      <c r="OQW306" s="10"/>
      <c r="OQX306" s="10"/>
      <c r="OQY306" s="10"/>
      <c r="OQZ306" s="10"/>
      <c r="ORA306" s="10"/>
      <c r="ORB306" s="10"/>
      <c r="ORC306" s="10"/>
      <c r="ORD306" s="10"/>
      <c r="ORE306" s="10"/>
      <c r="ORF306" s="10"/>
      <c r="ORG306" s="10"/>
      <c r="ORH306" s="10"/>
      <c r="ORI306" s="10"/>
      <c r="ORJ306" s="10"/>
      <c r="ORK306" s="10"/>
      <c r="ORL306" s="10"/>
      <c r="ORM306" s="10"/>
      <c r="ORN306" s="10"/>
      <c r="ORO306" s="10"/>
      <c r="ORP306" s="10"/>
      <c r="ORQ306" s="10"/>
      <c r="ORR306" s="10"/>
      <c r="ORS306" s="10"/>
      <c r="ORT306" s="10"/>
      <c r="ORU306" s="10"/>
      <c r="ORV306" s="10"/>
      <c r="ORW306" s="10"/>
      <c r="ORX306" s="10"/>
      <c r="ORY306" s="10"/>
      <c r="ORZ306" s="10"/>
      <c r="OSA306" s="10"/>
      <c r="OSB306" s="10"/>
      <c r="OSC306" s="10"/>
      <c r="OSD306" s="10"/>
      <c r="OSE306" s="10"/>
      <c r="OSF306" s="10"/>
      <c r="OSG306" s="10"/>
      <c r="OSH306" s="10"/>
      <c r="OSI306" s="10"/>
      <c r="OSJ306" s="10"/>
      <c r="OSK306" s="10"/>
      <c r="OSL306" s="10"/>
      <c r="OSM306" s="10"/>
      <c r="OSN306" s="10"/>
      <c r="OSO306" s="10"/>
      <c r="OSP306" s="10"/>
      <c r="OSQ306" s="10"/>
      <c r="OSR306" s="10"/>
      <c r="OSS306" s="10"/>
      <c r="OST306" s="10"/>
      <c r="OSU306" s="10"/>
      <c r="OSV306" s="10"/>
      <c r="OSW306" s="10"/>
      <c r="OSX306" s="10"/>
      <c r="OSY306" s="10"/>
      <c r="OSZ306" s="10"/>
      <c r="OTA306" s="10"/>
      <c r="OTB306" s="10"/>
      <c r="OTC306" s="10"/>
      <c r="OTD306" s="10"/>
      <c r="OTE306" s="10"/>
      <c r="OTF306" s="10"/>
      <c r="OTG306" s="10"/>
      <c r="OTH306" s="10"/>
      <c r="OTI306" s="10"/>
      <c r="OTJ306" s="10"/>
      <c r="OTK306" s="10"/>
      <c r="OTL306" s="10"/>
      <c r="OTM306" s="10"/>
      <c r="OTN306" s="10"/>
      <c r="OTO306" s="10"/>
      <c r="OTP306" s="10"/>
      <c r="OTQ306" s="10"/>
      <c r="OTR306" s="10"/>
      <c r="OTS306" s="10"/>
      <c r="OTT306" s="10"/>
      <c r="OTU306" s="10"/>
      <c r="OTV306" s="10"/>
      <c r="OTW306" s="10"/>
      <c r="OTX306" s="10"/>
      <c r="OTY306" s="10"/>
      <c r="OTZ306" s="10"/>
      <c r="OUA306" s="10"/>
      <c r="OUB306" s="10"/>
      <c r="OUC306" s="10"/>
      <c r="OUD306" s="10"/>
      <c r="OUE306" s="10"/>
      <c r="OUF306" s="10"/>
      <c r="OUG306" s="10"/>
      <c r="OUH306" s="10"/>
      <c r="OUI306" s="10"/>
      <c r="OUJ306" s="10"/>
      <c r="OUK306" s="10"/>
      <c r="OUL306" s="10"/>
      <c r="OUM306" s="10"/>
      <c r="OUN306" s="10"/>
      <c r="OUO306" s="10"/>
      <c r="OUP306" s="10"/>
      <c r="OUQ306" s="10"/>
      <c r="OUR306" s="10"/>
      <c r="OUS306" s="10"/>
      <c r="OUT306" s="10"/>
      <c r="OUU306" s="10"/>
      <c r="OUV306" s="10"/>
      <c r="OUW306" s="10"/>
      <c r="OUX306" s="10"/>
      <c r="OUY306" s="10"/>
      <c r="OUZ306" s="10"/>
      <c r="OVA306" s="10"/>
      <c r="OVB306" s="10"/>
      <c r="OVC306" s="10"/>
      <c r="OVD306" s="10"/>
      <c r="OVE306" s="10"/>
      <c r="OVF306" s="10"/>
      <c r="OVG306" s="10"/>
      <c r="OVH306" s="10"/>
      <c r="OVI306" s="10"/>
      <c r="OVJ306" s="10"/>
      <c r="OVK306" s="10"/>
      <c r="OVL306" s="10"/>
      <c r="OVM306" s="10"/>
      <c r="OVN306" s="10"/>
      <c r="OVO306" s="10"/>
      <c r="OVP306" s="10"/>
      <c r="OVQ306" s="10"/>
      <c r="OVR306" s="10"/>
      <c r="OVS306" s="10"/>
      <c r="OVT306" s="10"/>
      <c r="OVU306" s="10"/>
      <c r="OVV306" s="10"/>
      <c r="OVW306" s="10"/>
      <c r="OVX306" s="10"/>
      <c r="OVY306" s="10"/>
      <c r="OVZ306" s="10"/>
      <c r="OWA306" s="10"/>
      <c r="OWB306" s="10"/>
      <c r="OWC306" s="10"/>
      <c r="OWD306" s="10"/>
      <c r="OWE306" s="10"/>
      <c r="OWF306" s="10"/>
      <c r="OWG306" s="10"/>
      <c r="OWH306" s="10"/>
      <c r="OWI306" s="10"/>
      <c r="OWJ306" s="10"/>
      <c r="OWK306" s="10"/>
      <c r="OWL306" s="10"/>
      <c r="OWM306" s="10"/>
      <c r="OWN306" s="10"/>
      <c r="OWO306" s="10"/>
      <c r="OWP306" s="10"/>
      <c r="OWQ306" s="10"/>
      <c r="OWR306" s="10"/>
      <c r="OWS306" s="10"/>
      <c r="OWT306" s="10"/>
      <c r="OWU306" s="10"/>
      <c r="OWV306" s="10"/>
      <c r="OWW306" s="10"/>
      <c r="OWX306" s="10"/>
      <c r="OWY306" s="10"/>
      <c r="OWZ306" s="10"/>
      <c r="OXA306" s="10"/>
      <c r="OXB306" s="10"/>
      <c r="OXC306" s="10"/>
      <c r="OXD306" s="10"/>
      <c r="OXE306" s="10"/>
      <c r="OXF306" s="10"/>
      <c r="OXG306" s="10"/>
      <c r="OXH306" s="10"/>
      <c r="OXI306" s="10"/>
      <c r="OXJ306" s="10"/>
      <c r="OXK306" s="10"/>
      <c r="OXL306" s="10"/>
      <c r="OXM306" s="10"/>
      <c r="OXN306" s="10"/>
      <c r="OXO306" s="10"/>
      <c r="OXP306" s="10"/>
      <c r="OXQ306" s="10"/>
      <c r="OXR306" s="10"/>
      <c r="OXS306" s="10"/>
      <c r="OXT306" s="10"/>
      <c r="OXU306" s="10"/>
      <c r="OXV306" s="10"/>
      <c r="OXW306" s="10"/>
      <c r="OXX306" s="10"/>
      <c r="OXY306" s="10"/>
      <c r="OXZ306" s="10"/>
      <c r="OYA306" s="10"/>
      <c r="OYB306" s="10"/>
      <c r="OYC306" s="10"/>
      <c r="OYD306" s="10"/>
      <c r="OYE306" s="10"/>
      <c r="OYF306" s="10"/>
      <c r="OYG306" s="10"/>
      <c r="OYH306" s="10"/>
      <c r="OYI306" s="10"/>
      <c r="OYJ306" s="10"/>
      <c r="OYK306" s="10"/>
      <c r="OYL306" s="10"/>
      <c r="OYM306" s="10"/>
      <c r="OYN306" s="10"/>
      <c r="OYO306" s="10"/>
      <c r="OYP306" s="10"/>
      <c r="OYQ306" s="10"/>
      <c r="OYR306" s="10"/>
      <c r="OYS306" s="10"/>
      <c r="OYT306" s="10"/>
      <c r="OYU306" s="10"/>
      <c r="OYV306" s="10"/>
      <c r="OYW306" s="10"/>
      <c r="OYX306" s="10"/>
      <c r="OYY306" s="10"/>
      <c r="OYZ306" s="10"/>
      <c r="OZA306" s="10"/>
      <c r="OZB306" s="10"/>
      <c r="OZC306" s="10"/>
      <c r="OZD306" s="10"/>
      <c r="OZE306" s="10"/>
      <c r="OZF306" s="10"/>
      <c r="OZG306" s="10"/>
      <c r="OZH306" s="10"/>
      <c r="OZI306" s="10"/>
      <c r="OZJ306" s="10"/>
      <c r="OZK306" s="10"/>
      <c r="OZL306" s="10"/>
      <c r="OZM306" s="10"/>
      <c r="OZN306" s="10"/>
      <c r="OZO306" s="10"/>
      <c r="OZP306" s="10"/>
      <c r="OZQ306" s="10"/>
      <c r="OZR306" s="10"/>
      <c r="OZS306" s="10"/>
      <c r="OZT306" s="10"/>
      <c r="OZU306" s="10"/>
      <c r="OZV306" s="10"/>
      <c r="OZW306" s="10"/>
      <c r="OZX306" s="10"/>
      <c r="OZY306" s="10"/>
      <c r="OZZ306" s="10"/>
      <c r="PAA306" s="10"/>
      <c r="PAB306" s="10"/>
      <c r="PAC306" s="10"/>
      <c r="PAD306" s="10"/>
      <c r="PAE306" s="10"/>
      <c r="PAF306" s="10"/>
      <c r="PAG306" s="10"/>
      <c r="PAH306" s="10"/>
      <c r="PAI306" s="10"/>
      <c r="PAJ306" s="10"/>
      <c r="PAK306" s="10"/>
      <c r="PAL306" s="10"/>
      <c r="PAM306" s="10"/>
      <c r="PAN306" s="10"/>
      <c r="PAO306" s="10"/>
      <c r="PAP306" s="10"/>
      <c r="PAQ306" s="10"/>
      <c r="PAR306" s="10"/>
      <c r="PAS306" s="10"/>
      <c r="PAT306" s="10"/>
      <c r="PAU306" s="10"/>
      <c r="PAV306" s="10"/>
      <c r="PAW306" s="10"/>
      <c r="PAX306" s="10"/>
      <c r="PAY306" s="10"/>
      <c r="PAZ306" s="10"/>
      <c r="PBA306" s="10"/>
      <c r="PBB306" s="10"/>
      <c r="PBC306" s="10"/>
      <c r="PBD306" s="10"/>
      <c r="PBE306" s="10"/>
      <c r="PBF306" s="10"/>
      <c r="PBG306" s="10"/>
      <c r="PBH306" s="10"/>
      <c r="PBI306" s="10"/>
      <c r="PBJ306" s="10"/>
      <c r="PBK306" s="10"/>
      <c r="PBL306" s="10"/>
      <c r="PBM306" s="10"/>
      <c r="PBN306" s="10"/>
      <c r="PBO306" s="10"/>
      <c r="PBP306" s="10"/>
      <c r="PBQ306" s="10"/>
      <c r="PBR306" s="10"/>
      <c r="PBS306" s="10"/>
      <c r="PBT306" s="10"/>
      <c r="PBU306" s="10"/>
      <c r="PBV306" s="10"/>
      <c r="PBW306" s="10"/>
      <c r="PBX306" s="10"/>
      <c r="PBY306" s="10"/>
      <c r="PBZ306" s="10"/>
      <c r="PCA306" s="10"/>
      <c r="PCB306" s="10"/>
      <c r="PCC306" s="10"/>
      <c r="PCD306" s="10"/>
      <c r="PCE306" s="10"/>
      <c r="PCF306" s="10"/>
      <c r="PCG306" s="10"/>
      <c r="PCH306" s="10"/>
      <c r="PCI306" s="10"/>
      <c r="PCJ306" s="10"/>
      <c r="PCK306" s="10"/>
      <c r="PCL306" s="10"/>
      <c r="PCM306" s="10"/>
      <c r="PCN306" s="10"/>
      <c r="PCO306" s="10"/>
      <c r="PCP306" s="10"/>
      <c r="PCQ306" s="10"/>
      <c r="PCR306" s="10"/>
      <c r="PCS306" s="10"/>
      <c r="PCT306" s="10"/>
      <c r="PCU306" s="10"/>
      <c r="PCV306" s="10"/>
      <c r="PCW306" s="10"/>
      <c r="PCX306" s="10"/>
      <c r="PCY306" s="10"/>
      <c r="PCZ306" s="10"/>
      <c r="PDA306" s="10"/>
      <c r="PDB306" s="10"/>
      <c r="PDC306" s="10"/>
      <c r="PDD306" s="10"/>
      <c r="PDE306" s="10"/>
      <c r="PDF306" s="10"/>
      <c r="PDG306" s="10"/>
      <c r="PDH306" s="10"/>
      <c r="PDI306" s="10"/>
      <c r="PDJ306" s="10"/>
      <c r="PDK306" s="10"/>
      <c r="PDL306" s="10"/>
      <c r="PDM306" s="10"/>
      <c r="PDN306" s="10"/>
      <c r="PDO306" s="10"/>
      <c r="PDP306" s="10"/>
      <c r="PDQ306" s="10"/>
      <c r="PDR306" s="10"/>
      <c r="PDS306" s="10"/>
      <c r="PDT306" s="10"/>
      <c r="PDU306" s="10"/>
      <c r="PDV306" s="10"/>
      <c r="PDW306" s="10"/>
      <c r="PDX306" s="10"/>
      <c r="PDY306" s="10"/>
      <c r="PDZ306" s="10"/>
      <c r="PEA306" s="10"/>
      <c r="PEB306" s="10"/>
      <c r="PEC306" s="10"/>
      <c r="PED306" s="10"/>
      <c r="PEE306" s="10"/>
      <c r="PEF306" s="10"/>
      <c r="PEG306" s="10"/>
      <c r="PEH306" s="10"/>
      <c r="PEI306" s="10"/>
      <c r="PEJ306" s="10"/>
      <c r="PEK306" s="10"/>
      <c r="PEL306" s="10"/>
      <c r="PEM306" s="10"/>
      <c r="PEN306" s="10"/>
      <c r="PEO306" s="10"/>
      <c r="PEP306" s="10"/>
      <c r="PEQ306" s="10"/>
      <c r="PER306" s="10"/>
      <c r="PES306" s="10"/>
      <c r="PET306" s="10"/>
      <c r="PEU306" s="10"/>
      <c r="PEV306" s="10"/>
      <c r="PEW306" s="10"/>
      <c r="PEX306" s="10"/>
      <c r="PEY306" s="10"/>
      <c r="PEZ306" s="10"/>
      <c r="PFA306" s="10"/>
      <c r="PFB306" s="10"/>
      <c r="PFC306" s="10"/>
      <c r="PFD306" s="10"/>
      <c r="PFE306" s="10"/>
      <c r="PFF306" s="10"/>
      <c r="PFG306" s="10"/>
      <c r="PFH306" s="10"/>
      <c r="PFI306" s="10"/>
      <c r="PFJ306" s="10"/>
      <c r="PFK306" s="10"/>
      <c r="PFL306" s="10"/>
      <c r="PFM306" s="10"/>
      <c r="PFN306" s="10"/>
      <c r="PFO306" s="10"/>
      <c r="PFP306" s="10"/>
      <c r="PFQ306" s="10"/>
      <c r="PFR306" s="10"/>
      <c r="PFS306" s="10"/>
      <c r="PFT306" s="10"/>
      <c r="PFU306" s="10"/>
      <c r="PFV306" s="10"/>
      <c r="PFW306" s="10"/>
      <c r="PFX306" s="10"/>
      <c r="PFY306" s="10"/>
      <c r="PFZ306" s="10"/>
      <c r="PGA306" s="10"/>
      <c r="PGB306" s="10"/>
      <c r="PGC306" s="10"/>
      <c r="PGD306" s="10"/>
      <c r="PGE306" s="10"/>
      <c r="PGF306" s="10"/>
      <c r="PGG306" s="10"/>
      <c r="PGH306" s="10"/>
      <c r="PGI306" s="10"/>
      <c r="PGJ306" s="10"/>
      <c r="PGK306" s="10"/>
      <c r="PGL306" s="10"/>
      <c r="PGM306" s="10"/>
      <c r="PGN306" s="10"/>
      <c r="PGO306" s="10"/>
      <c r="PGP306" s="10"/>
      <c r="PGQ306" s="10"/>
      <c r="PGR306" s="10"/>
      <c r="PGS306" s="10"/>
      <c r="PGT306" s="10"/>
      <c r="PGU306" s="10"/>
      <c r="PGV306" s="10"/>
      <c r="PGW306" s="10"/>
      <c r="PGX306" s="10"/>
      <c r="PGY306" s="10"/>
      <c r="PGZ306" s="10"/>
      <c r="PHA306" s="10"/>
      <c r="PHB306" s="10"/>
      <c r="PHC306" s="10"/>
      <c r="PHD306" s="10"/>
      <c r="PHE306" s="10"/>
      <c r="PHF306" s="10"/>
      <c r="PHG306" s="10"/>
      <c r="PHH306" s="10"/>
      <c r="PHI306" s="10"/>
      <c r="PHJ306" s="10"/>
      <c r="PHK306" s="10"/>
      <c r="PHL306" s="10"/>
      <c r="PHM306" s="10"/>
      <c r="PHN306" s="10"/>
      <c r="PHO306" s="10"/>
      <c r="PHP306" s="10"/>
      <c r="PHQ306" s="10"/>
      <c r="PHR306" s="10"/>
      <c r="PHS306" s="10"/>
      <c r="PHT306" s="10"/>
      <c r="PHU306" s="10"/>
      <c r="PHV306" s="10"/>
      <c r="PHW306" s="10"/>
      <c r="PHX306" s="10"/>
      <c r="PHY306" s="10"/>
      <c r="PHZ306" s="10"/>
      <c r="PIA306" s="10"/>
      <c r="PIB306" s="10"/>
      <c r="PIC306" s="10"/>
      <c r="PID306" s="10"/>
      <c r="PIE306" s="10"/>
      <c r="PIF306" s="10"/>
      <c r="PIG306" s="10"/>
      <c r="PIH306" s="10"/>
      <c r="PII306" s="10"/>
      <c r="PIJ306" s="10"/>
      <c r="PIK306" s="10"/>
      <c r="PIL306" s="10"/>
      <c r="PIM306" s="10"/>
      <c r="PIN306" s="10"/>
      <c r="PIO306" s="10"/>
      <c r="PIP306" s="10"/>
      <c r="PIQ306" s="10"/>
      <c r="PIR306" s="10"/>
      <c r="PIS306" s="10"/>
      <c r="PIT306" s="10"/>
      <c r="PIU306" s="10"/>
      <c r="PIV306" s="10"/>
      <c r="PIW306" s="10"/>
      <c r="PIX306" s="10"/>
      <c r="PIY306" s="10"/>
      <c r="PIZ306" s="10"/>
      <c r="PJA306" s="10"/>
      <c r="PJB306" s="10"/>
      <c r="PJC306" s="10"/>
      <c r="PJD306" s="10"/>
      <c r="PJE306" s="10"/>
      <c r="PJF306" s="10"/>
      <c r="PJG306" s="10"/>
      <c r="PJH306" s="10"/>
      <c r="PJI306" s="10"/>
      <c r="PJJ306" s="10"/>
      <c r="PJK306" s="10"/>
      <c r="PJL306" s="10"/>
      <c r="PJM306" s="10"/>
      <c r="PJN306" s="10"/>
      <c r="PJO306" s="10"/>
      <c r="PJP306" s="10"/>
      <c r="PJQ306" s="10"/>
      <c r="PJR306" s="10"/>
      <c r="PJS306" s="10"/>
      <c r="PJT306" s="10"/>
      <c r="PJU306" s="10"/>
      <c r="PJV306" s="10"/>
      <c r="PJW306" s="10"/>
      <c r="PJX306" s="10"/>
      <c r="PJY306" s="10"/>
      <c r="PJZ306" s="10"/>
      <c r="PKA306" s="10"/>
      <c r="PKB306" s="10"/>
      <c r="PKC306" s="10"/>
      <c r="PKD306" s="10"/>
      <c r="PKE306" s="10"/>
      <c r="PKF306" s="10"/>
      <c r="PKG306" s="10"/>
      <c r="PKH306" s="10"/>
      <c r="PKI306" s="10"/>
      <c r="PKJ306" s="10"/>
      <c r="PKK306" s="10"/>
      <c r="PKL306" s="10"/>
      <c r="PKM306" s="10"/>
      <c r="PKN306" s="10"/>
      <c r="PKO306" s="10"/>
      <c r="PKP306" s="10"/>
      <c r="PKQ306" s="10"/>
      <c r="PKR306" s="10"/>
      <c r="PKS306" s="10"/>
      <c r="PKT306" s="10"/>
      <c r="PKU306" s="10"/>
      <c r="PKV306" s="10"/>
      <c r="PKW306" s="10"/>
      <c r="PKX306" s="10"/>
      <c r="PKY306" s="10"/>
      <c r="PKZ306" s="10"/>
      <c r="PLA306" s="10"/>
      <c r="PLB306" s="10"/>
      <c r="PLC306" s="10"/>
      <c r="PLD306" s="10"/>
      <c r="PLE306" s="10"/>
      <c r="PLF306" s="10"/>
      <c r="PLG306" s="10"/>
      <c r="PLH306" s="10"/>
      <c r="PLI306" s="10"/>
      <c r="PLJ306" s="10"/>
      <c r="PLK306" s="10"/>
      <c r="PLL306" s="10"/>
      <c r="PLM306" s="10"/>
      <c r="PLN306" s="10"/>
      <c r="PLO306" s="10"/>
      <c r="PLP306" s="10"/>
      <c r="PLQ306" s="10"/>
      <c r="PLR306" s="10"/>
      <c r="PLS306" s="10"/>
      <c r="PLT306" s="10"/>
      <c r="PLU306" s="10"/>
      <c r="PLV306" s="10"/>
      <c r="PLW306" s="10"/>
      <c r="PLX306" s="10"/>
      <c r="PLY306" s="10"/>
      <c r="PLZ306" s="10"/>
      <c r="PMA306" s="10"/>
      <c r="PMB306" s="10"/>
      <c r="PMC306" s="10"/>
      <c r="PMD306" s="10"/>
      <c r="PME306" s="10"/>
      <c r="PMF306" s="10"/>
      <c r="PMG306" s="10"/>
      <c r="PMH306" s="10"/>
      <c r="PMI306" s="10"/>
      <c r="PMJ306" s="10"/>
      <c r="PMK306" s="10"/>
      <c r="PML306" s="10"/>
      <c r="PMM306" s="10"/>
      <c r="PMN306" s="10"/>
      <c r="PMO306" s="10"/>
      <c r="PMP306" s="10"/>
      <c r="PMQ306" s="10"/>
      <c r="PMR306" s="10"/>
      <c r="PMS306" s="10"/>
      <c r="PMT306" s="10"/>
      <c r="PMU306" s="10"/>
      <c r="PMV306" s="10"/>
      <c r="PMW306" s="10"/>
      <c r="PMX306" s="10"/>
      <c r="PMY306" s="10"/>
      <c r="PMZ306" s="10"/>
      <c r="PNA306" s="10"/>
      <c r="PNB306" s="10"/>
      <c r="PNC306" s="10"/>
      <c r="PND306" s="10"/>
      <c r="PNE306" s="10"/>
      <c r="PNF306" s="10"/>
      <c r="PNG306" s="10"/>
      <c r="PNH306" s="10"/>
      <c r="PNI306" s="10"/>
      <c r="PNJ306" s="10"/>
      <c r="PNK306" s="10"/>
      <c r="PNL306" s="10"/>
      <c r="PNM306" s="10"/>
      <c r="PNN306" s="10"/>
      <c r="PNO306" s="10"/>
      <c r="PNP306" s="10"/>
      <c r="PNQ306" s="10"/>
      <c r="PNR306" s="10"/>
      <c r="PNS306" s="10"/>
      <c r="PNT306" s="10"/>
      <c r="PNU306" s="10"/>
      <c r="PNV306" s="10"/>
      <c r="PNW306" s="10"/>
      <c r="PNX306" s="10"/>
      <c r="PNY306" s="10"/>
      <c r="PNZ306" s="10"/>
      <c r="POA306" s="10"/>
      <c r="POB306" s="10"/>
      <c r="POC306" s="10"/>
      <c r="POD306" s="10"/>
      <c r="POE306" s="10"/>
      <c r="POF306" s="10"/>
      <c r="POG306" s="10"/>
      <c r="POH306" s="10"/>
      <c r="POI306" s="10"/>
      <c r="POJ306" s="10"/>
      <c r="POK306" s="10"/>
      <c r="POL306" s="10"/>
      <c r="POM306" s="10"/>
      <c r="PON306" s="10"/>
      <c r="POO306" s="10"/>
      <c r="POP306" s="10"/>
      <c r="POQ306" s="10"/>
      <c r="POR306" s="10"/>
      <c r="POS306" s="10"/>
      <c r="POT306" s="10"/>
      <c r="POU306" s="10"/>
      <c r="POV306" s="10"/>
      <c r="POW306" s="10"/>
      <c r="POX306" s="10"/>
      <c r="POY306" s="10"/>
      <c r="POZ306" s="10"/>
      <c r="PPA306" s="10"/>
      <c r="PPB306" s="10"/>
      <c r="PPC306" s="10"/>
      <c r="PPD306" s="10"/>
      <c r="PPE306" s="10"/>
      <c r="PPF306" s="10"/>
      <c r="PPG306" s="10"/>
      <c r="PPH306" s="10"/>
      <c r="PPI306" s="10"/>
      <c r="PPJ306" s="10"/>
      <c r="PPK306" s="10"/>
      <c r="PPL306" s="10"/>
      <c r="PPM306" s="10"/>
      <c r="PPN306" s="10"/>
      <c r="PPO306" s="10"/>
      <c r="PPP306" s="10"/>
      <c r="PPQ306" s="10"/>
      <c r="PPR306" s="10"/>
      <c r="PPS306" s="10"/>
      <c r="PPT306" s="10"/>
      <c r="PPU306" s="10"/>
      <c r="PPV306" s="10"/>
      <c r="PPW306" s="10"/>
      <c r="PPX306" s="10"/>
      <c r="PPY306" s="10"/>
      <c r="PPZ306" s="10"/>
      <c r="PQA306" s="10"/>
      <c r="PQB306" s="10"/>
      <c r="PQC306" s="10"/>
      <c r="PQD306" s="10"/>
      <c r="PQE306" s="10"/>
      <c r="PQF306" s="10"/>
      <c r="PQG306" s="10"/>
      <c r="PQH306" s="10"/>
      <c r="PQI306" s="10"/>
      <c r="PQJ306" s="10"/>
      <c r="PQK306" s="10"/>
      <c r="PQL306" s="10"/>
      <c r="PQM306" s="10"/>
      <c r="PQN306" s="10"/>
      <c r="PQO306" s="10"/>
      <c r="PQP306" s="10"/>
      <c r="PQQ306" s="10"/>
      <c r="PQR306" s="10"/>
      <c r="PQS306" s="10"/>
      <c r="PQT306" s="10"/>
      <c r="PQU306" s="10"/>
      <c r="PQV306" s="10"/>
      <c r="PQW306" s="10"/>
      <c r="PQX306" s="10"/>
      <c r="PQY306" s="10"/>
      <c r="PQZ306" s="10"/>
      <c r="PRA306" s="10"/>
      <c r="PRB306" s="10"/>
      <c r="PRC306" s="10"/>
      <c r="PRD306" s="10"/>
      <c r="PRE306" s="10"/>
      <c r="PRF306" s="10"/>
      <c r="PRG306" s="10"/>
      <c r="PRH306" s="10"/>
      <c r="PRI306" s="10"/>
      <c r="PRJ306" s="10"/>
      <c r="PRK306" s="10"/>
      <c r="PRL306" s="10"/>
      <c r="PRM306" s="10"/>
      <c r="PRN306" s="10"/>
      <c r="PRO306" s="10"/>
      <c r="PRP306" s="10"/>
      <c r="PRQ306" s="10"/>
      <c r="PRR306" s="10"/>
      <c r="PRS306" s="10"/>
      <c r="PRT306" s="10"/>
      <c r="PRU306" s="10"/>
      <c r="PRV306" s="10"/>
      <c r="PRW306" s="10"/>
      <c r="PRX306" s="10"/>
      <c r="PRY306" s="10"/>
      <c r="PRZ306" s="10"/>
      <c r="PSA306" s="10"/>
      <c r="PSB306" s="10"/>
      <c r="PSC306" s="10"/>
      <c r="PSD306" s="10"/>
      <c r="PSE306" s="10"/>
      <c r="PSF306" s="10"/>
      <c r="PSG306" s="10"/>
      <c r="PSH306" s="10"/>
      <c r="PSI306" s="10"/>
      <c r="PSJ306" s="10"/>
      <c r="PSK306" s="10"/>
      <c r="PSL306" s="10"/>
      <c r="PSM306" s="10"/>
      <c r="PSN306" s="10"/>
      <c r="PSO306" s="10"/>
      <c r="PSP306" s="10"/>
      <c r="PSQ306" s="10"/>
      <c r="PSR306" s="10"/>
      <c r="PSS306" s="10"/>
      <c r="PST306" s="10"/>
      <c r="PSU306" s="10"/>
      <c r="PSV306" s="10"/>
      <c r="PSW306" s="10"/>
      <c r="PSX306" s="10"/>
      <c r="PSY306" s="10"/>
      <c r="PSZ306" s="10"/>
      <c r="PTA306" s="10"/>
      <c r="PTB306" s="10"/>
      <c r="PTC306" s="10"/>
      <c r="PTD306" s="10"/>
      <c r="PTE306" s="10"/>
      <c r="PTF306" s="10"/>
      <c r="PTG306" s="10"/>
      <c r="PTH306" s="10"/>
      <c r="PTI306" s="10"/>
      <c r="PTJ306" s="10"/>
      <c r="PTK306" s="10"/>
      <c r="PTL306" s="10"/>
      <c r="PTM306" s="10"/>
      <c r="PTN306" s="10"/>
      <c r="PTO306" s="10"/>
      <c r="PTP306" s="10"/>
      <c r="PTQ306" s="10"/>
      <c r="PTR306" s="10"/>
      <c r="PTS306" s="10"/>
      <c r="PTT306" s="10"/>
      <c r="PTU306" s="10"/>
      <c r="PTV306" s="10"/>
      <c r="PTW306" s="10"/>
      <c r="PTX306" s="10"/>
      <c r="PTY306" s="10"/>
      <c r="PTZ306" s="10"/>
      <c r="PUA306" s="10"/>
      <c r="PUB306" s="10"/>
      <c r="PUC306" s="10"/>
      <c r="PUD306" s="10"/>
      <c r="PUE306" s="10"/>
      <c r="PUF306" s="10"/>
      <c r="PUG306" s="10"/>
      <c r="PUH306" s="10"/>
      <c r="PUI306" s="10"/>
      <c r="PUJ306" s="10"/>
      <c r="PUK306" s="10"/>
      <c r="PUL306" s="10"/>
      <c r="PUM306" s="10"/>
      <c r="PUN306" s="10"/>
      <c r="PUO306" s="10"/>
      <c r="PUP306" s="10"/>
      <c r="PUQ306" s="10"/>
      <c r="PUR306" s="10"/>
      <c r="PUS306" s="10"/>
      <c r="PUT306" s="10"/>
      <c r="PUU306" s="10"/>
      <c r="PUV306" s="10"/>
      <c r="PUW306" s="10"/>
      <c r="PUX306" s="10"/>
      <c r="PUY306" s="10"/>
      <c r="PUZ306" s="10"/>
      <c r="PVA306" s="10"/>
      <c r="PVB306" s="10"/>
      <c r="PVC306" s="10"/>
      <c r="PVD306" s="10"/>
      <c r="PVE306" s="10"/>
      <c r="PVF306" s="10"/>
      <c r="PVG306" s="10"/>
      <c r="PVH306" s="10"/>
      <c r="PVI306" s="10"/>
      <c r="PVJ306" s="10"/>
      <c r="PVK306" s="10"/>
      <c r="PVL306" s="10"/>
      <c r="PVM306" s="10"/>
      <c r="PVN306" s="10"/>
      <c r="PVO306" s="10"/>
      <c r="PVP306" s="10"/>
      <c r="PVQ306" s="10"/>
      <c r="PVR306" s="10"/>
      <c r="PVS306" s="10"/>
      <c r="PVT306" s="10"/>
      <c r="PVU306" s="10"/>
      <c r="PVV306" s="10"/>
      <c r="PVW306" s="10"/>
      <c r="PVX306" s="10"/>
      <c r="PVY306" s="10"/>
      <c r="PVZ306" s="10"/>
      <c r="PWA306" s="10"/>
      <c r="PWB306" s="10"/>
      <c r="PWC306" s="10"/>
      <c r="PWD306" s="10"/>
      <c r="PWE306" s="10"/>
      <c r="PWF306" s="10"/>
      <c r="PWG306" s="10"/>
      <c r="PWH306" s="10"/>
      <c r="PWI306" s="10"/>
      <c r="PWJ306" s="10"/>
      <c r="PWK306" s="10"/>
      <c r="PWL306" s="10"/>
      <c r="PWM306" s="10"/>
      <c r="PWN306" s="10"/>
      <c r="PWO306" s="10"/>
      <c r="PWP306" s="10"/>
      <c r="PWQ306" s="10"/>
      <c r="PWR306" s="10"/>
      <c r="PWS306" s="10"/>
      <c r="PWT306" s="10"/>
      <c r="PWU306" s="10"/>
      <c r="PWV306" s="10"/>
      <c r="PWW306" s="10"/>
      <c r="PWX306" s="10"/>
      <c r="PWY306" s="10"/>
      <c r="PWZ306" s="10"/>
      <c r="PXA306" s="10"/>
      <c r="PXB306" s="10"/>
      <c r="PXC306" s="10"/>
      <c r="PXD306" s="10"/>
      <c r="PXE306" s="10"/>
      <c r="PXF306" s="10"/>
      <c r="PXG306" s="10"/>
      <c r="PXH306" s="10"/>
      <c r="PXI306" s="10"/>
      <c r="PXJ306" s="10"/>
      <c r="PXK306" s="10"/>
      <c r="PXL306" s="10"/>
      <c r="PXM306" s="10"/>
      <c r="PXN306" s="10"/>
      <c r="PXO306" s="10"/>
      <c r="PXP306" s="10"/>
      <c r="PXQ306" s="10"/>
      <c r="PXR306" s="10"/>
      <c r="PXS306" s="10"/>
      <c r="PXT306" s="10"/>
      <c r="PXU306" s="10"/>
      <c r="PXV306" s="10"/>
      <c r="PXW306" s="10"/>
      <c r="PXX306" s="10"/>
      <c r="PXY306" s="10"/>
      <c r="PXZ306" s="10"/>
      <c r="PYA306" s="10"/>
      <c r="PYB306" s="10"/>
      <c r="PYC306" s="10"/>
      <c r="PYD306" s="10"/>
      <c r="PYE306" s="10"/>
      <c r="PYF306" s="10"/>
      <c r="PYG306" s="10"/>
      <c r="PYH306" s="10"/>
      <c r="PYI306" s="10"/>
      <c r="PYJ306" s="10"/>
      <c r="PYK306" s="10"/>
      <c r="PYL306" s="10"/>
      <c r="PYM306" s="10"/>
      <c r="PYN306" s="10"/>
      <c r="PYO306" s="10"/>
      <c r="PYP306" s="10"/>
      <c r="PYQ306" s="10"/>
      <c r="PYR306" s="10"/>
      <c r="PYS306" s="10"/>
      <c r="PYT306" s="10"/>
      <c r="PYU306" s="10"/>
      <c r="PYV306" s="10"/>
      <c r="PYW306" s="10"/>
      <c r="PYX306" s="10"/>
      <c r="PYY306" s="10"/>
      <c r="PYZ306" s="10"/>
      <c r="PZA306" s="10"/>
      <c r="PZB306" s="10"/>
      <c r="PZC306" s="10"/>
      <c r="PZD306" s="10"/>
      <c r="PZE306" s="10"/>
      <c r="PZF306" s="10"/>
      <c r="PZG306" s="10"/>
      <c r="PZH306" s="10"/>
      <c r="PZI306" s="10"/>
      <c r="PZJ306" s="10"/>
      <c r="PZK306" s="10"/>
      <c r="PZL306" s="10"/>
      <c r="PZM306" s="10"/>
      <c r="PZN306" s="10"/>
      <c r="PZO306" s="10"/>
      <c r="PZP306" s="10"/>
      <c r="PZQ306" s="10"/>
      <c r="PZR306" s="10"/>
      <c r="PZS306" s="10"/>
      <c r="PZT306" s="10"/>
      <c r="PZU306" s="10"/>
      <c r="PZV306" s="10"/>
      <c r="PZW306" s="10"/>
      <c r="PZX306" s="10"/>
      <c r="PZY306" s="10"/>
      <c r="PZZ306" s="10"/>
      <c r="QAA306" s="10"/>
      <c r="QAB306" s="10"/>
      <c r="QAC306" s="10"/>
      <c r="QAD306" s="10"/>
      <c r="QAE306" s="10"/>
      <c r="QAF306" s="10"/>
      <c r="QAG306" s="10"/>
      <c r="QAH306" s="10"/>
      <c r="QAI306" s="10"/>
      <c r="QAJ306" s="10"/>
      <c r="QAK306" s="10"/>
      <c r="QAL306" s="10"/>
      <c r="QAM306" s="10"/>
      <c r="QAN306" s="10"/>
      <c r="QAO306" s="10"/>
      <c r="QAP306" s="10"/>
      <c r="QAQ306" s="10"/>
      <c r="QAR306" s="10"/>
      <c r="QAS306" s="10"/>
      <c r="QAT306" s="10"/>
      <c r="QAU306" s="10"/>
      <c r="QAV306" s="10"/>
      <c r="QAW306" s="10"/>
      <c r="QAX306" s="10"/>
      <c r="QAY306" s="10"/>
      <c r="QAZ306" s="10"/>
      <c r="QBA306" s="10"/>
      <c r="QBB306" s="10"/>
      <c r="QBC306" s="10"/>
      <c r="QBD306" s="10"/>
      <c r="QBE306" s="10"/>
      <c r="QBF306" s="10"/>
      <c r="QBG306" s="10"/>
      <c r="QBH306" s="10"/>
      <c r="QBI306" s="10"/>
      <c r="QBJ306" s="10"/>
      <c r="QBK306" s="10"/>
      <c r="QBL306" s="10"/>
      <c r="QBM306" s="10"/>
      <c r="QBN306" s="10"/>
      <c r="QBO306" s="10"/>
      <c r="QBP306" s="10"/>
      <c r="QBQ306" s="10"/>
      <c r="QBR306" s="10"/>
      <c r="QBS306" s="10"/>
      <c r="QBT306" s="10"/>
      <c r="QBU306" s="10"/>
      <c r="QBV306" s="10"/>
      <c r="QBW306" s="10"/>
      <c r="QBX306" s="10"/>
      <c r="QBY306" s="10"/>
      <c r="QBZ306" s="10"/>
      <c r="QCA306" s="10"/>
      <c r="QCB306" s="10"/>
      <c r="QCC306" s="10"/>
      <c r="QCD306" s="10"/>
      <c r="QCE306" s="10"/>
      <c r="QCF306" s="10"/>
      <c r="QCG306" s="10"/>
      <c r="QCH306" s="10"/>
      <c r="QCI306" s="10"/>
      <c r="QCJ306" s="10"/>
      <c r="QCK306" s="10"/>
      <c r="QCL306" s="10"/>
      <c r="QCM306" s="10"/>
      <c r="QCN306" s="10"/>
      <c r="QCO306" s="10"/>
      <c r="QCP306" s="10"/>
      <c r="QCQ306" s="10"/>
      <c r="QCR306" s="10"/>
      <c r="QCS306" s="10"/>
      <c r="QCT306" s="10"/>
      <c r="QCU306" s="10"/>
      <c r="QCV306" s="10"/>
      <c r="QCW306" s="10"/>
      <c r="QCX306" s="10"/>
      <c r="QCY306" s="10"/>
      <c r="QCZ306" s="10"/>
      <c r="QDA306" s="10"/>
      <c r="QDB306" s="10"/>
      <c r="QDC306" s="10"/>
      <c r="QDD306" s="10"/>
      <c r="QDE306" s="10"/>
      <c r="QDF306" s="10"/>
      <c r="QDG306" s="10"/>
      <c r="QDH306" s="10"/>
      <c r="QDI306" s="10"/>
      <c r="QDJ306" s="10"/>
      <c r="QDK306" s="10"/>
      <c r="QDL306" s="10"/>
      <c r="QDM306" s="10"/>
      <c r="QDN306" s="10"/>
      <c r="QDO306" s="10"/>
      <c r="QDP306" s="10"/>
      <c r="QDQ306" s="10"/>
      <c r="QDR306" s="10"/>
      <c r="QDS306" s="10"/>
      <c r="QDT306" s="10"/>
      <c r="QDU306" s="10"/>
      <c r="QDV306" s="10"/>
      <c r="QDW306" s="10"/>
      <c r="QDX306" s="10"/>
      <c r="QDY306" s="10"/>
      <c r="QDZ306" s="10"/>
      <c r="QEA306" s="10"/>
      <c r="QEB306" s="10"/>
      <c r="QEC306" s="10"/>
      <c r="QED306" s="10"/>
      <c r="QEE306" s="10"/>
      <c r="QEF306" s="10"/>
      <c r="QEG306" s="10"/>
      <c r="QEH306" s="10"/>
      <c r="QEI306" s="10"/>
      <c r="QEJ306" s="10"/>
      <c r="QEK306" s="10"/>
      <c r="QEL306" s="10"/>
      <c r="QEM306" s="10"/>
      <c r="QEN306" s="10"/>
      <c r="QEO306" s="10"/>
      <c r="QEP306" s="10"/>
      <c r="QEQ306" s="10"/>
      <c r="QER306" s="10"/>
      <c r="QES306" s="10"/>
      <c r="QET306" s="10"/>
      <c r="QEU306" s="10"/>
      <c r="QEV306" s="10"/>
      <c r="QEW306" s="10"/>
      <c r="QEX306" s="10"/>
      <c r="QEY306" s="10"/>
      <c r="QEZ306" s="10"/>
      <c r="QFA306" s="10"/>
      <c r="QFB306" s="10"/>
      <c r="QFC306" s="10"/>
      <c r="QFD306" s="10"/>
      <c r="QFE306" s="10"/>
      <c r="QFF306" s="10"/>
      <c r="QFG306" s="10"/>
      <c r="QFH306" s="10"/>
      <c r="QFI306" s="10"/>
      <c r="QFJ306" s="10"/>
      <c r="QFK306" s="10"/>
      <c r="QFL306" s="10"/>
      <c r="QFM306" s="10"/>
      <c r="QFN306" s="10"/>
      <c r="QFO306" s="10"/>
      <c r="QFP306" s="10"/>
      <c r="QFQ306" s="10"/>
      <c r="QFR306" s="10"/>
      <c r="QFS306" s="10"/>
      <c r="QFT306" s="10"/>
      <c r="QFU306" s="10"/>
      <c r="QFV306" s="10"/>
      <c r="QFW306" s="10"/>
      <c r="QFX306" s="10"/>
      <c r="QFY306" s="10"/>
      <c r="QFZ306" s="10"/>
      <c r="QGA306" s="10"/>
      <c r="QGB306" s="10"/>
      <c r="QGC306" s="10"/>
      <c r="QGD306" s="10"/>
      <c r="QGE306" s="10"/>
      <c r="QGF306" s="10"/>
      <c r="QGG306" s="10"/>
      <c r="QGH306" s="10"/>
      <c r="QGI306" s="10"/>
      <c r="QGJ306" s="10"/>
      <c r="QGK306" s="10"/>
      <c r="QGL306" s="10"/>
      <c r="QGM306" s="10"/>
      <c r="QGN306" s="10"/>
      <c r="QGO306" s="10"/>
      <c r="QGP306" s="10"/>
      <c r="QGQ306" s="10"/>
      <c r="QGR306" s="10"/>
      <c r="QGS306" s="10"/>
      <c r="QGT306" s="10"/>
      <c r="QGU306" s="10"/>
      <c r="QGV306" s="10"/>
      <c r="QGW306" s="10"/>
      <c r="QGX306" s="10"/>
      <c r="QGY306" s="10"/>
      <c r="QGZ306" s="10"/>
      <c r="QHA306" s="10"/>
      <c r="QHB306" s="10"/>
      <c r="QHC306" s="10"/>
      <c r="QHD306" s="10"/>
      <c r="QHE306" s="10"/>
      <c r="QHF306" s="10"/>
      <c r="QHG306" s="10"/>
      <c r="QHH306" s="10"/>
      <c r="QHI306" s="10"/>
      <c r="QHJ306" s="10"/>
      <c r="QHK306" s="10"/>
      <c r="QHL306" s="10"/>
      <c r="QHM306" s="10"/>
      <c r="QHN306" s="10"/>
      <c r="QHO306" s="10"/>
      <c r="QHP306" s="10"/>
      <c r="QHQ306" s="10"/>
      <c r="QHR306" s="10"/>
      <c r="QHS306" s="10"/>
      <c r="QHT306" s="10"/>
      <c r="QHU306" s="10"/>
      <c r="QHV306" s="10"/>
      <c r="QHW306" s="10"/>
      <c r="QHX306" s="10"/>
      <c r="QHY306" s="10"/>
      <c r="QHZ306" s="10"/>
      <c r="QIA306" s="10"/>
      <c r="QIB306" s="10"/>
      <c r="QIC306" s="10"/>
      <c r="QID306" s="10"/>
      <c r="QIE306" s="10"/>
      <c r="QIF306" s="10"/>
      <c r="QIG306" s="10"/>
      <c r="QIH306" s="10"/>
      <c r="QII306" s="10"/>
      <c r="QIJ306" s="10"/>
      <c r="QIK306" s="10"/>
      <c r="QIL306" s="10"/>
      <c r="QIM306" s="10"/>
      <c r="QIN306" s="10"/>
      <c r="QIO306" s="10"/>
      <c r="QIP306" s="10"/>
      <c r="QIQ306" s="10"/>
      <c r="QIR306" s="10"/>
      <c r="QIS306" s="10"/>
      <c r="QIT306" s="10"/>
      <c r="QIU306" s="10"/>
      <c r="QIV306" s="10"/>
      <c r="QIW306" s="10"/>
      <c r="QIX306" s="10"/>
      <c r="QIY306" s="10"/>
      <c r="QIZ306" s="10"/>
      <c r="QJA306" s="10"/>
      <c r="QJB306" s="10"/>
      <c r="QJC306" s="10"/>
      <c r="QJD306" s="10"/>
      <c r="QJE306" s="10"/>
      <c r="QJF306" s="10"/>
      <c r="QJG306" s="10"/>
      <c r="QJH306" s="10"/>
      <c r="QJI306" s="10"/>
      <c r="QJJ306" s="10"/>
      <c r="QJK306" s="10"/>
      <c r="QJL306" s="10"/>
      <c r="QJM306" s="10"/>
      <c r="QJN306" s="10"/>
      <c r="QJO306" s="10"/>
      <c r="QJP306" s="10"/>
      <c r="QJQ306" s="10"/>
      <c r="QJR306" s="10"/>
      <c r="QJS306" s="10"/>
      <c r="QJT306" s="10"/>
      <c r="QJU306" s="10"/>
      <c r="QJV306" s="10"/>
      <c r="QJW306" s="10"/>
      <c r="QJX306" s="10"/>
      <c r="QJY306" s="10"/>
      <c r="QJZ306" s="10"/>
      <c r="QKA306" s="10"/>
      <c r="QKB306" s="10"/>
      <c r="QKC306" s="10"/>
      <c r="QKD306" s="10"/>
      <c r="QKE306" s="10"/>
      <c r="QKF306" s="10"/>
      <c r="QKG306" s="10"/>
      <c r="QKH306" s="10"/>
      <c r="QKI306" s="10"/>
      <c r="QKJ306" s="10"/>
      <c r="QKK306" s="10"/>
      <c r="QKL306" s="10"/>
      <c r="QKM306" s="10"/>
      <c r="QKN306" s="10"/>
      <c r="QKO306" s="10"/>
      <c r="QKP306" s="10"/>
      <c r="QKQ306" s="10"/>
      <c r="QKR306" s="10"/>
      <c r="QKS306" s="10"/>
      <c r="QKT306" s="10"/>
      <c r="QKU306" s="10"/>
      <c r="QKV306" s="10"/>
      <c r="QKW306" s="10"/>
      <c r="QKX306" s="10"/>
      <c r="QKY306" s="10"/>
      <c r="QKZ306" s="10"/>
      <c r="QLA306" s="10"/>
      <c r="QLB306" s="10"/>
      <c r="QLC306" s="10"/>
      <c r="QLD306" s="10"/>
      <c r="QLE306" s="10"/>
      <c r="QLF306" s="10"/>
      <c r="QLG306" s="10"/>
      <c r="QLH306" s="10"/>
      <c r="QLI306" s="10"/>
      <c r="QLJ306" s="10"/>
      <c r="QLK306" s="10"/>
      <c r="QLL306" s="10"/>
      <c r="QLM306" s="10"/>
      <c r="QLN306" s="10"/>
      <c r="QLO306" s="10"/>
      <c r="QLP306" s="10"/>
      <c r="QLQ306" s="10"/>
      <c r="QLR306" s="10"/>
      <c r="QLS306" s="10"/>
      <c r="QLT306" s="10"/>
      <c r="QLU306" s="10"/>
      <c r="QLV306" s="10"/>
      <c r="QLW306" s="10"/>
      <c r="QLX306" s="10"/>
      <c r="QLY306" s="10"/>
      <c r="QLZ306" s="10"/>
      <c r="QMA306" s="10"/>
      <c r="QMB306" s="10"/>
      <c r="QMC306" s="10"/>
      <c r="QMD306" s="10"/>
      <c r="QME306" s="10"/>
      <c r="QMF306" s="10"/>
      <c r="QMG306" s="10"/>
      <c r="QMH306" s="10"/>
      <c r="QMI306" s="10"/>
      <c r="QMJ306" s="10"/>
      <c r="QMK306" s="10"/>
      <c r="QML306" s="10"/>
      <c r="QMM306" s="10"/>
      <c r="QMN306" s="10"/>
      <c r="QMO306" s="10"/>
      <c r="QMP306" s="10"/>
      <c r="QMQ306" s="10"/>
      <c r="QMR306" s="10"/>
      <c r="QMS306" s="10"/>
      <c r="QMT306" s="10"/>
      <c r="QMU306" s="10"/>
      <c r="QMV306" s="10"/>
      <c r="QMW306" s="10"/>
      <c r="QMX306" s="10"/>
      <c r="QMY306" s="10"/>
      <c r="QMZ306" s="10"/>
      <c r="QNA306" s="10"/>
      <c r="QNB306" s="10"/>
      <c r="QNC306" s="10"/>
      <c r="QND306" s="10"/>
      <c r="QNE306" s="10"/>
      <c r="QNF306" s="10"/>
      <c r="QNG306" s="10"/>
      <c r="QNH306" s="10"/>
      <c r="QNI306" s="10"/>
      <c r="QNJ306" s="10"/>
      <c r="QNK306" s="10"/>
      <c r="QNL306" s="10"/>
      <c r="QNM306" s="10"/>
      <c r="QNN306" s="10"/>
      <c r="QNO306" s="10"/>
      <c r="QNP306" s="10"/>
      <c r="QNQ306" s="10"/>
      <c r="QNR306" s="10"/>
      <c r="QNS306" s="10"/>
      <c r="QNT306" s="10"/>
      <c r="QNU306" s="10"/>
      <c r="QNV306" s="10"/>
      <c r="QNW306" s="10"/>
      <c r="QNX306" s="10"/>
      <c r="QNY306" s="10"/>
      <c r="QNZ306" s="10"/>
      <c r="QOA306" s="10"/>
      <c r="QOB306" s="10"/>
      <c r="QOC306" s="10"/>
      <c r="QOD306" s="10"/>
      <c r="QOE306" s="10"/>
      <c r="QOF306" s="10"/>
      <c r="QOG306" s="10"/>
      <c r="QOH306" s="10"/>
      <c r="QOI306" s="10"/>
      <c r="QOJ306" s="10"/>
      <c r="QOK306" s="10"/>
      <c r="QOL306" s="10"/>
      <c r="QOM306" s="10"/>
      <c r="QON306" s="10"/>
      <c r="QOO306" s="10"/>
      <c r="QOP306" s="10"/>
      <c r="QOQ306" s="10"/>
      <c r="QOR306" s="10"/>
      <c r="QOS306" s="10"/>
      <c r="QOT306" s="10"/>
      <c r="QOU306" s="10"/>
      <c r="QOV306" s="10"/>
      <c r="QOW306" s="10"/>
      <c r="QOX306" s="10"/>
      <c r="QOY306" s="10"/>
      <c r="QOZ306" s="10"/>
      <c r="QPA306" s="10"/>
      <c r="QPB306" s="10"/>
      <c r="QPC306" s="10"/>
      <c r="QPD306" s="10"/>
      <c r="QPE306" s="10"/>
      <c r="QPF306" s="10"/>
      <c r="QPG306" s="10"/>
      <c r="QPH306" s="10"/>
      <c r="QPI306" s="10"/>
      <c r="QPJ306" s="10"/>
      <c r="QPK306" s="10"/>
      <c r="QPL306" s="10"/>
      <c r="QPM306" s="10"/>
      <c r="QPN306" s="10"/>
      <c r="QPO306" s="10"/>
      <c r="QPP306" s="10"/>
      <c r="QPQ306" s="10"/>
      <c r="QPR306" s="10"/>
      <c r="QPS306" s="10"/>
      <c r="QPT306" s="10"/>
      <c r="QPU306" s="10"/>
      <c r="QPV306" s="10"/>
      <c r="QPW306" s="10"/>
      <c r="QPX306" s="10"/>
      <c r="QPY306" s="10"/>
      <c r="QPZ306" s="10"/>
      <c r="QQA306" s="10"/>
      <c r="QQB306" s="10"/>
      <c r="QQC306" s="10"/>
      <c r="QQD306" s="10"/>
      <c r="QQE306" s="10"/>
      <c r="QQF306" s="10"/>
      <c r="QQG306" s="10"/>
      <c r="QQH306" s="10"/>
      <c r="QQI306" s="10"/>
      <c r="QQJ306" s="10"/>
      <c r="QQK306" s="10"/>
      <c r="QQL306" s="10"/>
      <c r="QQM306" s="10"/>
      <c r="QQN306" s="10"/>
      <c r="QQO306" s="10"/>
      <c r="QQP306" s="10"/>
      <c r="QQQ306" s="10"/>
      <c r="QQR306" s="10"/>
      <c r="QQS306" s="10"/>
      <c r="QQT306" s="10"/>
      <c r="QQU306" s="10"/>
      <c r="QQV306" s="10"/>
      <c r="QQW306" s="10"/>
      <c r="QQX306" s="10"/>
      <c r="QQY306" s="10"/>
      <c r="QQZ306" s="10"/>
      <c r="QRA306" s="10"/>
      <c r="QRB306" s="10"/>
      <c r="QRC306" s="10"/>
      <c r="QRD306" s="10"/>
      <c r="QRE306" s="10"/>
      <c r="QRF306" s="10"/>
      <c r="QRG306" s="10"/>
      <c r="QRH306" s="10"/>
      <c r="QRI306" s="10"/>
      <c r="QRJ306" s="10"/>
      <c r="QRK306" s="10"/>
      <c r="QRL306" s="10"/>
      <c r="QRM306" s="10"/>
      <c r="QRN306" s="10"/>
      <c r="QRO306" s="10"/>
      <c r="QRP306" s="10"/>
      <c r="QRQ306" s="10"/>
      <c r="QRR306" s="10"/>
      <c r="QRS306" s="10"/>
      <c r="QRT306" s="10"/>
      <c r="QRU306" s="10"/>
      <c r="QRV306" s="10"/>
      <c r="QRW306" s="10"/>
      <c r="QRX306" s="10"/>
      <c r="QRY306" s="10"/>
      <c r="QRZ306" s="10"/>
      <c r="QSA306" s="10"/>
      <c r="QSB306" s="10"/>
      <c r="QSC306" s="10"/>
      <c r="QSD306" s="10"/>
      <c r="QSE306" s="10"/>
      <c r="QSF306" s="10"/>
      <c r="QSG306" s="10"/>
      <c r="QSH306" s="10"/>
      <c r="QSI306" s="10"/>
      <c r="QSJ306" s="10"/>
      <c r="QSK306" s="10"/>
      <c r="QSL306" s="10"/>
      <c r="QSM306" s="10"/>
      <c r="QSN306" s="10"/>
      <c r="QSO306" s="10"/>
      <c r="QSP306" s="10"/>
      <c r="QSQ306" s="10"/>
      <c r="QSR306" s="10"/>
      <c r="QSS306" s="10"/>
      <c r="QST306" s="10"/>
      <c r="QSU306" s="10"/>
      <c r="QSV306" s="10"/>
      <c r="QSW306" s="10"/>
      <c r="QSX306" s="10"/>
      <c r="QSY306" s="10"/>
      <c r="QSZ306" s="10"/>
      <c r="QTA306" s="10"/>
      <c r="QTB306" s="10"/>
      <c r="QTC306" s="10"/>
      <c r="QTD306" s="10"/>
      <c r="QTE306" s="10"/>
      <c r="QTF306" s="10"/>
      <c r="QTG306" s="10"/>
      <c r="QTH306" s="10"/>
      <c r="QTI306" s="10"/>
      <c r="QTJ306" s="10"/>
      <c r="QTK306" s="10"/>
      <c r="QTL306" s="10"/>
      <c r="QTM306" s="10"/>
      <c r="QTN306" s="10"/>
      <c r="QTO306" s="10"/>
      <c r="QTP306" s="10"/>
      <c r="QTQ306" s="10"/>
      <c r="QTR306" s="10"/>
      <c r="QTS306" s="10"/>
      <c r="QTT306" s="10"/>
      <c r="QTU306" s="10"/>
      <c r="QTV306" s="10"/>
      <c r="QTW306" s="10"/>
      <c r="QTX306" s="10"/>
      <c r="QTY306" s="10"/>
      <c r="QTZ306" s="10"/>
      <c r="QUA306" s="10"/>
      <c r="QUB306" s="10"/>
      <c r="QUC306" s="10"/>
      <c r="QUD306" s="10"/>
      <c r="QUE306" s="10"/>
      <c r="QUF306" s="10"/>
      <c r="QUG306" s="10"/>
      <c r="QUH306" s="10"/>
      <c r="QUI306" s="10"/>
      <c r="QUJ306" s="10"/>
      <c r="QUK306" s="10"/>
      <c r="QUL306" s="10"/>
      <c r="QUM306" s="10"/>
      <c r="QUN306" s="10"/>
      <c r="QUO306" s="10"/>
      <c r="QUP306" s="10"/>
      <c r="QUQ306" s="10"/>
      <c r="QUR306" s="10"/>
      <c r="QUS306" s="10"/>
      <c r="QUT306" s="10"/>
      <c r="QUU306" s="10"/>
      <c r="QUV306" s="10"/>
      <c r="QUW306" s="10"/>
      <c r="QUX306" s="10"/>
      <c r="QUY306" s="10"/>
      <c r="QUZ306" s="10"/>
      <c r="QVA306" s="10"/>
      <c r="QVB306" s="10"/>
      <c r="QVC306" s="10"/>
      <c r="QVD306" s="10"/>
      <c r="QVE306" s="10"/>
      <c r="QVF306" s="10"/>
      <c r="QVG306" s="10"/>
      <c r="QVH306" s="10"/>
      <c r="QVI306" s="10"/>
      <c r="QVJ306" s="10"/>
      <c r="QVK306" s="10"/>
      <c r="QVL306" s="10"/>
      <c r="QVM306" s="10"/>
      <c r="QVN306" s="10"/>
      <c r="QVO306" s="10"/>
      <c r="QVP306" s="10"/>
      <c r="QVQ306" s="10"/>
      <c r="QVR306" s="10"/>
      <c r="QVS306" s="10"/>
      <c r="QVT306" s="10"/>
      <c r="QVU306" s="10"/>
      <c r="QVV306" s="10"/>
      <c r="QVW306" s="10"/>
      <c r="QVX306" s="10"/>
      <c r="QVY306" s="10"/>
      <c r="QVZ306" s="10"/>
      <c r="QWA306" s="10"/>
      <c r="QWB306" s="10"/>
      <c r="QWC306" s="10"/>
      <c r="QWD306" s="10"/>
      <c r="QWE306" s="10"/>
      <c r="QWF306" s="10"/>
      <c r="QWG306" s="10"/>
      <c r="QWH306" s="10"/>
      <c r="QWI306" s="10"/>
      <c r="QWJ306" s="10"/>
      <c r="QWK306" s="10"/>
      <c r="QWL306" s="10"/>
      <c r="QWM306" s="10"/>
      <c r="QWN306" s="10"/>
      <c r="QWO306" s="10"/>
      <c r="QWP306" s="10"/>
      <c r="QWQ306" s="10"/>
      <c r="QWR306" s="10"/>
      <c r="QWS306" s="10"/>
      <c r="QWT306" s="10"/>
      <c r="QWU306" s="10"/>
      <c r="QWV306" s="10"/>
      <c r="QWW306" s="10"/>
      <c r="QWX306" s="10"/>
      <c r="QWY306" s="10"/>
      <c r="QWZ306" s="10"/>
      <c r="QXA306" s="10"/>
      <c r="QXB306" s="10"/>
      <c r="QXC306" s="10"/>
      <c r="QXD306" s="10"/>
      <c r="QXE306" s="10"/>
      <c r="QXF306" s="10"/>
      <c r="QXG306" s="10"/>
      <c r="QXH306" s="10"/>
      <c r="QXI306" s="10"/>
      <c r="QXJ306" s="10"/>
      <c r="QXK306" s="10"/>
      <c r="QXL306" s="10"/>
      <c r="QXM306" s="10"/>
      <c r="QXN306" s="10"/>
      <c r="QXO306" s="10"/>
      <c r="QXP306" s="10"/>
      <c r="QXQ306" s="10"/>
      <c r="QXR306" s="10"/>
      <c r="QXS306" s="10"/>
      <c r="QXT306" s="10"/>
      <c r="QXU306" s="10"/>
      <c r="QXV306" s="10"/>
      <c r="QXW306" s="10"/>
      <c r="QXX306" s="10"/>
      <c r="QXY306" s="10"/>
      <c r="QXZ306" s="10"/>
      <c r="QYA306" s="10"/>
      <c r="QYB306" s="10"/>
      <c r="QYC306" s="10"/>
      <c r="QYD306" s="10"/>
      <c r="QYE306" s="10"/>
      <c r="QYF306" s="10"/>
      <c r="QYG306" s="10"/>
      <c r="QYH306" s="10"/>
      <c r="QYI306" s="10"/>
      <c r="QYJ306" s="10"/>
      <c r="QYK306" s="10"/>
      <c r="QYL306" s="10"/>
      <c r="QYM306" s="10"/>
      <c r="QYN306" s="10"/>
      <c r="QYO306" s="10"/>
      <c r="QYP306" s="10"/>
      <c r="QYQ306" s="10"/>
      <c r="QYR306" s="10"/>
      <c r="QYS306" s="10"/>
      <c r="QYT306" s="10"/>
      <c r="QYU306" s="10"/>
      <c r="QYV306" s="10"/>
      <c r="QYW306" s="10"/>
      <c r="QYX306" s="10"/>
      <c r="QYY306" s="10"/>
      <c r="QYZ306" s="10"/>
      <c r="QZA306" s="10"/>
      <c r="QZB306" s="10"/>
      <c r="QZC306" s="10"/>
      <c r="QZD306" s="10"/>
      <c r="QZE306" s="10"/>
      <c r="QZF306" s="10"/>
      <c r="QZG306" s="10"/>
      <c r="QZH306" s="10"/>
      <c r="QZI306" s="10"/>
      <c r="QZJ306" s="10"/>
      <c r="QZK306" s="10"/>
      <c r="QZL306" s="10"/>
      <c r="QZM306" s="10"/>
      <c r="QZN306" s="10"/>
      <c r="QZO306" s="10"/>
      <c r="QZP306" s="10"/>
      <c r="QZQ306" s="10"/>
      <c r="QZR306" s="10"/>
      <c r="QZS306" s="10"/>
      <c r="QZT306" s="10"/>
      <c r="QZU306" s="10"/>
      <c r="QZV306" s="10"/>
      <c r="QZW306" s="10"/>
      <c r="QZX306" s="10"/>
      <c r="QZY306" s="10"/>
      <c r="QZZ306" s="10"/>
      <c r="RAA306" s="10"/>
      <c r="RAB306" s="10"/>
      <c r="RAC306" s="10"/>
      <c r="RAD306" s="10"/>
      <c r="RAE306" s="10"/>
      <c r="RAF306" s="10"/>
      <c r="RAG306" s="10"/>
      <c r="RAH306" s="10"/>
      <c r="RAI306" s="10"/>
      <c r="RAJ306" s="10"/>
      <c r="RAK306" s="10"/>
      <c r="RAL306" s="10"/>
      <c r="RAM306" s="10"/>
      <c r="RAN306" s="10"/>
      <c r="RAO306" s="10"/>
      <c r="RAP306" s="10"/>
      <c r="RAQ306" s="10"/>
      <c r="RAR306" s="10"/>
      <c r="RAS306" s="10"/>
      <c r="RAT306" s="10"/>
      <c r="RAU306" s="10"/>
      <c r="RAV306" s="10"/>
      <c r="RAW306" s="10"/>
      <c r="RAX306" s="10"/>
      <c r="RAY306" s="10"/>
      <c r="RAZ306" s="10"/>
      <c r="RBA306" s="10"/>
      <c r="RBB306" s="10"/>
      <c r="RBC306" s="10"/>
      <c r="RBD306" s="10"/>
      <c r="RBE306" s="10"/>
      <c r="RBF306" s="10"/>
      <c r="RBG306" s="10"/>
      <c r="RBH306" s="10"/>
      <c r="RBI306" s="10"/>
      <c r="RBJ306" s="10"/>
      <c r="RBK306" s="10"/>
      <c r="RBL306" s="10"/>
      <c r="RBM306" s="10"/>
      <c r="RBN306" s="10"/>
      <c r="RBO306" s="10"/>
      <c r="RBP306" s="10"/>
      <c r="RBQ306" s="10"/>
      <c r="RBR306" s="10"/>
      <c r="RBS306" s="10"/>
      <c r="RBT306" s="10"/>
      <c r="RBU306" s="10"/>
      <c r="RBV306" s="10"/>
      <c r="RBW306" s="10"/>
      <c r="RBX306" s="10"/>
      <c r="RBY306" s="10"/>
      <c r="RBZ306" s="10"/>
      <c r="RCA306" s="10"/>
      <c r="RCB306" s="10"/>
      <c r="RCC306" s="10"/>
      <c r="RCD306" s="10"/>
      <c r="RCE306" s="10"/>
      <c r="RCF306" s="10"/>
      <c r="RCG306" s="10"/>
      <c r="RCH306" s="10"/>
      <c r="RCI306" s="10"/>
      <c r="RCJ306" s="10"/>
      <c r="RCK306" s="10"/>
      <c r="RCL306" s="10"/>
      <c r="RCM306" s="10"/>
      <c r="RCN306" s="10"/>
      <c r="RCO306" s="10"/>
      <c r="RCP306" s="10"/>
      <c r="RCQ306" s="10"/>
      <c r="RCR306" s="10"/>
      <c r="RCS306" s="10"/>
      <c r="RCT306" s="10"/>
      <c r="RCU306" s="10"/>
      <c r="RCV306" s="10"/>
      <c r="RCW306" s="10"/>
      <c r="RCX306" s="10"/>
      <c r="RCY306" s="10"/>
      <c r="RCZ306" s="10"/>
      <c r="RDA306" s="10"/>
      <c r="RDB306" s="10"/>
      <c r="RDC306" s="10"/>
      <c r="RDD306" s="10"/>
      <c r="RDE306" s="10"/>
      <c r="RDF306" s="10"/>
      <c r="RDG306" s="10"/>
      <c r="RDH306" s="10"/>
      <c r="RDI306" s="10"/>
      <c r="RDJ306" s="10"/>
      <c r="RDK306" s="10"/>
      <c r="RDL306" s="10"/>
      <c r="RDM306" s="10"/>
      <c r="RDN306" s="10"/>
      <c r="RDO306" s="10"/>
      <c r="RDP306" s="10"/>
      <c r="RDQ306" s="10"/>
      <c r="RDR306" s="10"/>
      <c r="RDS306" s="10"/>
      <c r="RDT306" s="10"/>
      <c r="RDU306" s="10"/>
      <c r="RDV306" s="10"/>
      <c r="RDW306" s="10"/>
      <c r="RDX306" s="10"/>
      <c r="RDY306" s="10"/>
      <c r="RDZ306" s="10"/>
      <c r="REA306" s="10"/>
      <c r="REB306" s="10"/>
      <c r="REC306" s="10"/>
      <c r="RED306" s="10"/>
      <c r="REE306" s="10"/>
      <c r="REF306" s="10"/>
      <c r="REG306" s="10"/>
      <c r="REH306" s="10"/>
      <c r="REI306" s="10"/>
      <c r="REJ306" s="10"/>
      <c r="REK306" s="10"/>
      <c r="REL306" s="10"/>
      <c r="REM306" s="10"/>
      <c r="REN306" s="10"/>
      <c r="REO306" s="10"/>
      <c r="REP306" s="10"/>
      <c r="REQ306" s="10"/>
      <c r="RER306" s="10"/>
      <c r="RES306" s="10"/>
      <c r="RET306" s="10"/>
      <c r="REU306" s="10"/>
      <c r="REV306" s="10"/>
      <c r="REW306" s="10"/>
      <c r="REX306" s="10"/>
      <c r="REY306" s="10"/>
      <c r="REZ306" s="10"/>
      <c r="RFA306" s="10"/>
      <c r="RFB306" s="10"/>
      <c r="RFC306" s="10"/>
      <c r="RFD306" s="10"/>
      <c r="RFE306" s="10"/>
      <c r="RFF306" s="10"/>
      <c r="RFG306" s="10"/>
      <c r="RFH306" s="10"/>
      <c r="RFI306" s="10"/>
      <c r="RFJ306" s="10"/>
      <c r="RFK306" s="10"/>
      <c r="RFL306" s="10"/>
      <c r="RFM306" s="10"/>
      <c r="RFN306" s="10"/>
      <c r="RFO306" s="10"/>
      <c r="RFP306" s="10"/>
      <c r="RFQ306" s="10"/>
      <c r="RFR306" s="10"/>
      <c r="RFS306" s="10"/>
      <c r="RFT306" s="10"/>
      <c r="RFU306" s="10"/>
      <c r="RFV306" s="10"/>
      <c r="RFW306" s="10"/>
      <c r="RFX306" s="10"/>
      <c r="RFY306" s="10"/>
      <c r="RFZ306" s="10"/>
      <c r="RGA306" s="10"/>
      <c r="RGB306" s="10"/>
      <c r="RGC306" s="10"/>
      <c r="RGD306" s="10"/>
      <c r="RGE306" s="10"/>
      <c r="RGF306" s="10"/>
      <c r="RGG306" s="10"/>
      <c r="RGH306" s="10"/>
      <c r="RGI306" s="10"/>
      <c r="RGJ306" s="10"/>
      <c r="RGK306" s="10"/>
      <c r="RGL306" s="10"/>
      <c r="RGM306" s="10"/>
      <c r="RGN306" s="10"/>
      <c r="RGO306" s="10"/>
      <c r="RGP306" s="10"/>
      <c r="RGQ306" s="10"/>
      <c r="RGR306" s="10"/>
      <c r="RGS306" s="10"/>
      <c r="RGT306" s="10"/>
      <c r="RGU306" s="10"/>
      <c r="RGV306" s="10"/>
      <c r="RGW306" s="10"/>
      <c r="RGX306" s="10"/>
      <c r="RGY306" s="10"/>
      <c r="RGZ306" s="10"/>
      <c r="RHA306" s="10"/>
      <c r="RHB306" s="10"/>
      <c r="RHC306" s="10"/>
      <c r="RHD306" s="10"/>
      <c r="RHE306" s="10"/>
      <c r="RHF306" s="10"/>
      <c r="RHG306" s="10"/>
      <c r="RHH306" s="10"/>
      <c r="RHI306" s="10"/>
      <c r="RHJ306" s="10"/>
      <c r="RHK306" s="10"/>
      <c r="RHL306" s="10"/>
      <c r="RHM306" s="10"/>
      <c r="RHN306" s="10"/>
      <c r="RHO306" s="10"/>
      <c r="RHP306" s="10"/>
      <c r="RHQ306" s="10"/>
      <c r="RHR306" s="10"/>
      <c r="RHS306" s="10"/>
      <c r="RHT306" s="10"/>
      <c r="RHU306" s="10"/>
      <c r="RHV306" s="10"/>
      <c r="RHW306" s="10"/>
      <c r="RHX306" s="10"/>
      <c r="RHY306" s="10"/>
      <c r="RHZ306" s="10"/>
      <c r="RIA306" s="10"/>
      <c r="RIB306" s="10"/>
      <c r="RIC306" s="10"/>
      <c r="RID306" s="10"/>
      <c r="RIE306" s="10"/>
      <c r="RIF306" s="10"/>
      <c r="RIG306" s="10"/>
      <c r="RIH306" s="10"/>
      <c r="RII306" s="10"/>
      <c r="RIJ306" s="10"/>
      <c r="RIK306" s="10"/>
      <c r="RIL306" s="10"/>
      <c r="RIM306" s="10"/>
      <c r="RIN306" s="10"/>
      <c r="RIO306" s="10"/>
      <c r="RIP306" s="10"/>
      <c r="RIQ306" s="10"/>
      <c r="RIR306" s="10"/>
      <c r="RIS306" s="10"/>
      <c r="RIT306" s="10"/>
      <c r="RIU306" s="10"/>
      <c r="RIV306" s="10"/>
      <c r="RIW306" s="10"/>
      <c r="RIX306" s="10"/>
      <c r="RIY306" s="10"/>
      <c r="RIZ306" s="10"/>
      <c r="RJA306" s="10"/>
      <c r="RJB306" s="10"/>
      <c r="RJC306" s="10"/>
      <c r="RJD306" s="10"/>
      <c r="RJE306" s="10"/>
      <c r="RJF306" s="10"/>
      <c r="RJG306" s="10"/>
      <c r="RJH306" s="10"/>
      <c r="RJI306" s="10"/>
      <c r="RJJ306" s="10"/>
      <c r="RJK306" s="10"/>
      <c r="RJL306" s="10"/>
      <c r="RJM306" s="10"/>
      <c r="RJN306" s="10"/>
      <c r="RJO306" s="10"/>
      <c r="RJP306" s="10"/>
      <c r="RJQ306" s="10"/>
      <c r="RJR306" s="10"/>
      <c r="RJS306" s="10"/>
      <c r="RJT306" s="10"/>
      <c r="RJU306" s="10"/>
      <c r="RJV306" s="10"/>
      <c r="RJW306" s="10"/>
      <c r="RJX306" s="10"/>
      <c r="RJY306" s="10"/>
      <c r="RJZ306" s="10"/>
      <c r="RKA306" s="10"/>
      <c r="RKB306" s="10"/>
      <c r="RKC306" s="10"/>
      <c r="RKD306" s="10"/>
      <c r="RKE306" s="10"/>
      <c r="RKF306" s="10"/>
      <c r="RKG306" s="10"/>
      <c r="RKH306" s="10"/>
      <c r="RKI306" s="10"/>
      <c r="RKJ306" s="10"/>
      <c r="RKK306" s="10"/>
      <c r="RKL306" s="10"/>
      <c r="RKM306" s="10"/>
      <c r="RKN306" s="10"/>
      <c r="RKO306" s="10"/>
      <c r="RKP306" s="10"/>
      <c r="RKQ306" s="10"/>
      <c r="RKR306" s="10"/>
      <c r="RKS306" s="10"/>
      <c r="RKT306" s="10"/>
      <c r="RKU306" s="10"/>
      <c r="RKV306" s="10"/>
      <c r="RKW306" s="10"/>
      <c r="RKX306" s="10"/>
      <c r="RKY306" s="10"/>
      <c r="RKZ306" s="10"/>
      <c r="RLA306" s="10"/>
      <c r="RLB306" s="10"/>
      <c r="RLC306" s="10"/>
      <c r="RLD306" s="10"/>
      <c r="RLE306" s="10"/>
      <c r="RLF306" s="10"/>
      <c r="RLG306" s="10"/>
      <c r="RLH306" s="10"/>
      <c r="RLI306" s="10"/>
      <c r="RLJ306" s="10"/>
      <c r="RLK306" s="10"/>
      <c r="RLL306" s="10"/>
      <c r="RLM306" s="10"/>
      <c r="RLN306" s="10"/>
      <c r="RLO306" s="10"/>
      <c r="RLP306" s="10"/>
      <c r="RLQ306" s="10"/>
      <c r="RLR306" s="10"/>
      <c r="RLS306" s="10"/>
      <c r="RLT306" s="10"/>
      <c r="RLU306" s="10"/>
      <c r="RLV306" s="10"/>
      <c r="RLW306" s="10"/>
      <c r="RLX306" s="10"/>
      <c r="RLY306" s="10"/>
      <c r="RLZ306" s="10"/>
      <c r="RMA306" s="10"/>
      <c r="RMB306" s="10"/>
      <c r="RMC306" s="10"/>
      <c r="RMD306" s="10"/>
      <c r="RME306" s="10"/>
      <c r="RMF306" s="10"/>
      <c r="RMG306" s="10"/>
      <c r="RMH306" s="10"/>
      <c r="RMI306" s="10"/>
      <c r="RMJ306" s="10"/>
      <c r="RMK306" s="10"/>
      <c r="RML306" s="10"/>
      <c r="RMM306" s="10"/>
      <c r="RMN306" s="10"/>
      <c r="RMO306" s="10"/>
      <c r="RMP306" s="10"/>
      <c r="RMQ306" s="10"/>
      <c r="RMR306" s="10"/>
      <c r="RMS306" s="10"/>
      <c r="RMT306" s="10"/>
      <c r="RMU306" s="10"/>
      <c r="RMV306" s="10"/>
      <c r="RMW306" s="10"/>
      <c r="RMX306" s="10"/>
      <c r="RMY306" s="10"/>
      <c r="RMZ306" s="10"/>
      <c r="RNA306" s="10"/>
      <c r="RNB306" s="10"/>
      <c r="RNC306" s="10"/>
      <c r="RND306" s="10"/>
      <c r="RNE306" s="10"/>
      <c r="RNF306" s="10"/>
      <c r="RNG306" s="10"/>
      <c r="RNH306" s="10"/>
      <c r="RNI306" s="10"/>
      <c r="RNJ306" s="10"/>
      <c r="RNK306" s="10"/>
      <c r="RNL306" s="10"/>
      <c r="RNM306" s="10"/>
      <c r="RNN306" s="10"/>
      <c r="RNO306" s="10"/>
      <c r="RNP306" s="10"/>
      <c r="RNQ306" s="10"/>
      <c r="RNR306" s="10"/>
      <c r="RNS306" s="10"/>
      <c r="RNT306" s="10"/>
      <c r="RNU306" s="10"/>
      <c r="RNV306" s="10"/>
      <c r="RNW306" s="10"/>
      <c r="RNX306" s="10"/>
      <c r="RNY306" s="10"/>
      <c r="RNZ306" s="10"/>
      <c r="ROA306" s="10"/>
      <c r="ROB306" s="10"/>
      <c r="ROC306" s="10"/>
      <c r="ROD306" s="10"/>
      <c r="ROE306" s="10"/>
      <c r="ROF306" s="10"/>
      <c r="ROG306" s="10"/>
      <c r="ROH306" s="10"/>
      <c r="ROI306" s="10"/>
      <c r="ROJ306" s="10"/>
      <c r="ROK306" s="10"/>
      <c r="ROL306" s="10"/>
      <c r="ROM306" s="10"/>
      <c r="RON306" s="10"/>
      <c r="ROO306" s="10"/>
      <c r="ROP306" s="10"/>
      <c r="ROQ306" s="10"/>
      <c r="ROR306" s="10"/>
      <c r="ROS306" s="10"/>
      <c r="ROT306" s="10"/>
      <c r="ROU306" s="10"/>
      <c r="ROV306" s="10"/>
      <c r="ROW306" s="10"/>
      <c r="ROX306" s="10"/>
      <c r="ROY306" s="10"/>
      <c r="ROZ306" s="10"/>
      <c r="RPA306" s="10"/>
      <c r="RPB306" s="10"/>
      <c r="RPC306" s="10"/>
      <c r="RPD306" s="10"/>
      <c r="RPE306" s="10"/>
      <c r="RPF306" s="10"/>
      <c r="RPG306" s="10"/>
      <c r="RPH306" s="10"/>
      <c r="RPI306" s="10"/>
      <c r="RPJ306" s="10"/>
      <c r="RPK306" s="10"/>
      <c r="RPL306" s="10"/>
      <c r="RPM306" s="10"/>
      <c r="RPN306" s="10"/>
      <c r="RPO306" s="10"/>
      <c r="RPP306" s="10"/>
      <c r="RPQ306" s="10"/>
      <c r="RPR306" s="10"/>
      <c r="RPS306" s="10"/>
      <c r="RPT306" s="10"/>
      <c r="RPU306" s="10"/>
      <c r="RPV306" s="10"/>
      <c r="RPW306" s="10"/>
      <c r="RPX306" s="10"/>
      <c r="RPY306" s="10"/>
      <c r="RPZ306" s="10"/>
      <c r="RQA306" s="10"/>
      <c r="RQB306" s="10"/>
      <c r="RQC306" s="10"/>
      <c r="RQD306" s="10"/>
      <c r="RQE306" s="10"/>
      <c r="RQF306" s="10"/>
      <c r="RQG306" s="10"/>
      <c r="RQH306" s="10"/>
      <c r="RQI306" s="10"/>
      <c r="RQJ306" s="10"/>
      <c r="RQK306" s="10"/>
      <c r="RQL306" s="10"/>
      <c r="RQM306" s="10"/>
      <c r="RQN306" s="10"/>
      <c r="RQO306" s="10"/>
      <c r="RQP306" s="10"/>
      <c r="RQQ306" s="10"/>
      <c r="RQR306" s="10"/>
      <c r="RQS306" s="10"/>
      <c r="RQT306" s="10"/>
      <c r="RQU306" s="10"/>
      <c r="RQV306" s="10"/>
      <c r="RQW306" s="10"/>
      <c r="RQX306" s="10"/>
      <c r="RQY306" s="10"/>
      <c r="RQZ306" s="10"/>
      <c r="RRA306" s="10"/>
      <c r="RRB306" s="10"/>
      <c r="RRC306" s="10"/>
      <c r="RRD306" s="10"/>
      <c r="RRE306" s="10"/>
      <c r="RRF306" s="10"/>
      <c r="RRG306" s="10"/>
      <c r="RRH306" s="10"/>
      <c r="RRI306" s="10"/>
      <c r="RRJ306" s="10"/>
      <c r="RRK306" s="10"/>
      <c r="RRL306" s="10"/>
      <c r="RRM306" s="10"/>
      <c r="RRN306" s="10"/>
      <c r="RRO306" s="10"/>
      <c r="RRP306" s="10"/>
      <c r="RRQ306" s="10"/>
      <c r="RRR306" s="10"/>
      <c r="RRS306" s="10"/>
      <c r="RRT306" s="10"/>
      <c r="RRU306" s="10"/>
      <c r="RRV306" s="10"/>
      <c r="RRW306" s="10"/>
      <c r="RRX306" s="10"/>
      <c r="RRY306" s="10"/>
      <c r="RRZ306" s="10"/>
      <c r="RSA306" s="10"/>
      <c r="RSB306" s="10"/>
      <c r="RSC306" s="10"/>
      <c r="RSD306" s="10"/>
      <c r="RSE306" s="10"/>
      <c r="RSF306" s="10"/>
      <c r="RSG306" s="10"/>
      <c r="RSH306" s="10"/>
      <c r="RSI306" s="10"/>
      <c r="RSJ306" s="10"/>
      <c r="RSK306" s="10"/>
      <c r="RSL306" s="10"/>
      <c r="RSM306" s="10"/>
      <c r="RSN306" s="10"/>
      <c r="RSO306" s="10"/>
      <c r="RSP306" s="10"/>
      <c r="RSQ306" s="10"/>
      <c r="RSR306" s="10"/>
      <c r="RSS306" s="10"/>
      <c r="RST306" s="10"/>
      <c r="RSU306" s="10"/>
      <c r="RSV306" s="10"/>
      <c r="RSW306" s="10"/>
      <c r="RSX306" s="10"/>
      <c r="RSY306" s="10"/>
      <c r="RSZ306" s="10"/>
      <c r="RTA306" s="10"/>
      <c r="RTB306" s="10"/>
      <c r="RTC306" s="10"/>
      <c r="RTD306" s="10"/>
      <c r="RTE306" s="10"/>
      <c r="RTF306" s="10"/>
      <c r="RTG306" s="10"/>
      <c r="RTH306" s="10"/>
      <c r="RTI306" s="10"/>
      <c r="RTJ306" s="10"/>
      <c r="RTK306" s="10"/>
      <c r="RTL306" s="10"/>
      <c r="RTM306" s="10"/>
      <c r="RTN306" s="10"/>
      <c r="RTO306" s="10"/>
      <c r="RTP306" s="10"/>
      <c r="RTQ306" s="10"/>
      <c r="RTR306" s="10"/>
      <c r="RTS306" s="10"/>
      <c r="RTT306" s="10"/>
      <c r="RTU306" s="10"/>
      <c r="RTV306" s="10"/>
      <c r="RTW306" s="10"/>
      <c r="RTX306" s="10"/>
      <c r="RTY306" s="10"/>
      <c r="RTZ306" s="10"/>
      <c r="RUA306" s="10"/>
      <c r="RUB306" s="10"/>
      <c r="RUC306" s="10"/>
      <c r="RUD306" s="10"/>
      <c r="RUE306" s="10"/>
      <c r="RUF306" s="10"/>
      <c r="RUG306" s="10"/>
      <c r="RUH306" s="10"/>
      <c r="RUI306" s="10"/>
      <c r="RUJ306" s="10"/>
      <c r="RUK306" s="10"/>
      <c r="RUL306" s="10"/>
      <c r="RUM306" s="10"/>
      <c r="RUN306" s="10"/>
      <c r="RUO306" s="10"/>
      <c r="RUP306" s="10"/>
      <c r="RUQ306" s="10"/>
      <c r="RUR306" s="10"/>
      <c r="RUS306" s="10"/>
      <c r="RUT306" s="10"/>
      <c r="RUU306" s="10"/>
      <c r="RUV306" s="10"/>
      <c r="RUW306" s="10"/>
      <c r="RUX306" s="10"/>
      <c r="RUY306" s="10"/>
      <c r="RUZ306" s="10"/>
      <c r="RVA306" s="10"/>
      <c r="RVB306" s="10"/>
      <c r="RVC306" s="10"/>
      <c r="RVD306" s="10"/>
      <c r="RVE306" s="10"/>
      <c r="RVF306" s="10"/>
      <c r="RVG306" s="10"/>
      <c r="RVH306" s="10"/>
      <c r="RVI306" s="10"/>
      <c r="RVJ306" s="10"/>
      <c r="RVK306" s="10"/>
      <c r="RVL306" s="10"/>
      <c r="RVM306" s="10"/>
      <c r="RVN306" s="10"/>
      <c r="RVO306" s="10"/>
      <c r="RVP306" s="10"/>
      <c r="RVQ306" s="10"/>
      <c r="RVR306" s="10"/>
      <c r="RVS306" s="10"/>
      <c r="RVT306" s="10"/>
      <c r="RVU306" s="10"/>
      <c r="RVV306" s="10"/>
      <c r="RVW306" s="10"/>
      <c r="RVX306" s="10"/>
      <c r="RVY306" s="10"/>
      <c r="RVZ306" s="10"/>
      <c r="RWA306" s="10"/>
      <c r="RWB306" s="10"/>
      <c r="RWC306" s="10"/>
      <c r="RWD306" s="10"/>
      <c r="RWE306" s="10"/>
      <c r="RWF306" s="10"/>
      <c r="RWG306" s="10"/>
      <c r="RWH306" s="10"/>
      <c r="RWI306" s="10"/>
      <c r="RWJ306" s="10"/>
      <c r="RWK306" s="10"/>
      <c r="RWL306" s="10"/>
      <c r="RWM306" s="10"/>
      <c r="RWN306" s="10"/>
      <c r="RWO306" s="10"/>
      <c r="RWP306" s="10"/>
      <c r="RWQ306" s="10"/>
      <c r="RWR306" s="10"/>
      <c r="RWS306" s="10"/>
      <c r="RWT306" s="10"/>
      <c r="RWU306" s="10"/>
      <c r="RWV306" s="10"/>
      <c r="RWW306" s="10"/>
      <c r="RWX306" s="10"/>
      <c r="RWY306" s="10"/>
      <c r="RWZ306" s="10"/>
      <c r="RXA306" s="10"/>
      <c r="RXB306" s="10"/>
      <c r="RXC306" s="10"/>
      <c r="RXD306" s="10"/>
      <c r="RXE306" s="10"/>
      <c r="RXF306" s="10"/>
      <c r="RXG306" s="10"/>
      <c r="RXH306" s="10"/>
      <c r="RXI306" s="10"/>
      <c r="RXJ306" s="10"/>
      <c r="RXK306" s="10"/>
      <c r="RXL306" s="10"/>
      <c r="RXM306" s="10"/>
      <c r="RXN306" s="10"/>
      <c r="RXO306" s="10"/>
      <c r="RXP306" s="10"/>
      <c r="RXQ306" s="10"/>
      <c r="RXR306" s="10"/>
      <c r="RXS306" s="10"/>
      <c r="RXT306" s="10"/>
      <c r="RXU306" s="10"/>
      <c r="RXV306" s="10"/>
      <c r="RXW306" s="10"/>
      <c r="RXX306" s="10"/>
      <c r="RXY306" s="10"/>
      <c r="RXZ306" s="10"/>
      <c r="RYA306" s="10"/>
      <c r="RYB306" s="10"/>
      <c r="RYC306" s="10"/>
      <c r="RYD306" s="10"/>
      <c r="RYE306" s="10"/>
      <c r="RYF306" s="10"/>
      <c r="RYG306" s="10"/>
      <c r="RYH306" s="10"/>
      <c r="RYI306" s="10"/>
      <c r="RYJ306" s="10"/>
      <c r="RYK306" s="10"/>
      <c r="RYL306" s="10"/>
      <c r="RYM306" s="10"/>
      <c r="RYN306" s="10"/>
      <c r="RYO306" s="10"/>
      <c r="RYP306" s="10"/>
      <c r="RYQ306" s="10"/>
      <c r="RYR306" s="10"/>
      <c r="RYS306" s="10"/>
      <c r="RYT306" s="10"/>
      <c r="RYU306" s="10"/>
      <c r="RYV306" s="10"/>
      <c r="RYW306" s="10"/>
      <c r="RYX306" s="10"/>
      <c r="RYY306" s="10"/>
      <c r="RYZ306" s="10"/>
      <c r="RZA306" s="10"/>
      <c r="RZB306" s="10"/>
      <c r="RZC306" s="10"/>
      <c r="RZD306" s="10"/>
      <c r="RZE306" s="10"/>
      <c r="RZF306" s="10"/>
      <c r="RZG306" s="10"/>
      <c r="RZH306" s="10"/>
      <c r="RZI306" s="10"/>
      <c r="RZJ306" s="10"/>
      <c r="RZK306" s="10"/>
      <c r="RZL306" s="10"/>
      <c r="RZM306" s="10"/>
      <c r="RZN306" s="10"/>
      <c r="RZO306" s="10"/>
      <c r="RZP306" s="10"/>
      <c r="RZQ306" s="10"/>
      <c r="RZR306" s="10"/>
      <c r="RZS306" s="10"/>
      <c r="RZT306" s="10"/>
      <c r="RZU306" s="10"/>
      <c r="RZV306" s="10"/>
      <c r="RZW306" s="10"/>
      <c r="RZX306" s="10"/>
      <c r="RZY306" s="10"/>
      <c r="RZZ306" s="10"/>
      <c r="SAA306" s="10"/>
      <c r="SAB306" s="10"/>
      <c r="SAC306" s="10"/>
      <c r="SAD306" s="10"/>
      <c r="SAE306" s="10"/>
      <c r="SAF306" s="10"/>
      <c r="SAG306" s="10"/>
      <c r="SAH306" s="10"/>
      <c r="SAI306" s="10"/>
      <c r="SAJ306" s="10"/>
      <c r="SAK306" s="10"/>
      <c r="SAL306" s="10"/>
      <c r="SAM306" s="10"/>
      <c r="SAN306" s="10"/>
      <c r="SAO306" s="10"/>
      <c r="SAP306" s="10"/>
      <c r="SAQ306" s="10"/>
      <c r="SAR306" s="10"/>
      <c r="SAS306" s="10"/>
      <c r="SAT306" s="10"/>
      <c r="SAU306" s="10"/>
      <c r="SAV306" s="10"/>
      <c r="SAW306" s="10"/>
      <c r="SAX306" s="10"/>
      <c r="SAY306" s="10"/>
      <c r="SAZ306" s="10"/>
      <c r="SBA306" s="10"/>
      <c r="SBB306" s="10"/>
      <c r="SBC306" s="10"/>
      <c r="SBD306" s="10"/>
      <c r="SBE306" s="10"/>
      <c r="SBF306" s="10"/>
      <c r="SBG306" s="10"/>
      <c r="SBH306" s="10"/>
      <c r="SBI306" s="10"/>
      <c r="SBJ306" s="10"/>
      <c r="SBK306" s="10"/>
      <c r="SBL306" s="10"/>
      <c r="SBM306" s="10"/>
      <c r="SBN306" s="10"/>
      <c r="SBO306" s="10"/>
      <c r="SBP306" s="10"/>
      <c r="SBQ306" s="10"/>
      <c r="SBR306" s="10"/>
      <c r="SBS306" s="10"/>
      <c r="SBT306" s="10"/>
      <c r="SBU306" s="10"/>
      <c r="SBV306" s="10"/>
      <c r="SBW306" s="10"/>
      <c r="SBX306" s="10"/>
      <c r="SBY306" s="10"/>
      <c r="SBZ306" s="10"/>
      <c r="SCA306" s="10"/>
      <c r="SCB306" s="10"/>
      <c r="SCC306" s="10"/>
      <c r="SCD306" s="10"/>
      <c r="SCE306" s="10"/>
      <c r="SCF306" s="10"/>
      <c r="SCG306" s="10"/>
      <c r="SCH306" s="10"/>
      <c r="SCI306" s="10"/>
      <c r="SCJ306" s="10"/>
      <c r="SCK306" s="10"/>
      <c r="SCL306" s="10"/>
      <c r="SCM306" s="10"/>
      <c r="SCN306" s="10"/>
      <c r="SCO306" s="10"/>
      <c r="SCP306" s="10"/>
      <c r="SCQ306" s="10"/>
      <c r="SCR306" s="10"/>
      <c r="SCS306" s="10"/>
      <c r="SCT306" s="10"/>
      <c r="SCU306" s="10"/>
      <c r="SCV306" s="10"/>
      <c r="SCW306" s="10"/>
      <c r="SCX306" s="10"/>
      <c r="SCY306" s="10"/>
      <c r="SCZ306" s="10"/>
      <c r="SDA306" s="10"/>
      <c r="SDB306" s="10"/>
      <c r="SDC306" s="10"/>
      <c r="SDD306" s="10"/>
      <c r="SDE306" s="10"/>
      <c r="SDF306" s="10"/>
      <c r="SDG306" s="10"/>
      <c r="SDH306" s="10"/>
      <c r="SDI306" s="10"/>
      <c r="SDJ306" s="10"/>
      <c r="SDK306" s="10"/>
      <c r="SDL306" s="10"/>
      <c r="SDM306" s="10"/>
      <c r="SDN306" s="10"/>
      <c r="SDO306" s="10"/>
      <c r="SDP306" s="10"/>
      <c r="SDQ306" s="10"/>
      <c r="SDR306" s="10"/>
      <c r="SDS306" s="10"/>
      <c r="SDT306" s="10"/>
      <c r="SDU306" s="10"/>
      <c r="SDV306" s="10"/>
      <c r="SDW306" s="10"/>
      <c r="SDX306" s="10"/>
      <c r="SDY306" s="10"/>
      <c r="SDZ306" s="10"/>
      <c r="SEA306" s="10"/>
      <c r="SEB306" s="10"/>
      <c r="SEC306" s="10"/>
      <c r="SED306" s="10"/>
      <c r="SEE306" s="10"/>
      <c r="SEF306" s="10"/>
      <c r="SEG306" s="10"/>
      <c r="SEH306" s="10"/>
      <c r="SEI306" s="10"/>
      <c r="SEJ306" s="10"/>
      <c r="SEK306" s="10"/>
      <c r="SEL306" s="10"/>
      <c r="SEM306" s="10"/>
      <c r="SEN306" s="10"/>
      <c r="SEO306" s="10"/>
      <c r="SEP306" s="10"/>
      <c r="SEQ306" s="10"/>
      <c r="SER306" s="10"/>
      <c r="SES306" s="10"/>
      <c r="SET306" s="10"/>
      <c r="SEU306" s="10"/>
      <c r="SEV306" s="10"/>
      <c r="SEW306" s="10"/>
      <c r="SEX306" s="10"/>
      <c r="SEY306" s="10"/>
      <c r="SEZ306" s="10"/>
      <c r="SFA306" s="10"/>
      <c r="SFB306" s="10"/>
      <c r="SFC306" s="10"/>
      <c r="SFD306" s="10"/>
      <c r="SFE306" s="10"/>
      <c r="SFF306" s="10"/>
      <c r="SFG306" s="10"/>
      <c r="SFH306" s="10"/>
      <c r="SFI306" s="10"/>
      <c r="SFJ306" s="10"/>
      <c r="SFK306" s="10"/>
      <c r="SFL306" s="10"/>
      <c r="SFM306" s="10"/>
      <c r="SFN306" s="10"/>
      <c r="SFO306" s="10"/>
      <c r="SFP306" s="10"/>
      <c r="SFQ306" s="10"/>
      <c r="SFR306" s="10"/>
      <c r="SFS306" s="10"/>
      <c r="SFT306" s="10"/>
      <c r="SFU306" s="10"/>
      <c r="SFV306" s="10"/>
      <c r="SFW306" s="10"/>
      <c r="SFX306" s="10"/>
      <c r="SFY306" s="10"/>
      <c r="SFZ306" s="10"/>
      <c r="SGA306" s="10"/>
      <c r="SGB306" s="10"/>
      <c r="SGC306" s="10"/>
      <c r="SGD306" s="10"/>
      <c r="SGE306" s="10"/>
      <c r="SGF306" s="10"/>
      <c r="SGG306" s="10"/>
      <c r="SGH306" s="10"/>
      <c r="SGI306" s="10"/>
      <c r="SGJ306" s="10"/>
      <c r="SGK306" s="10"/>
      <c r="SGL306" s="10"/>
      <c r="SGM306" s="10"/>
      <c r="SGN306" s="10"/>
      <c r="SGO306" s="10"/>
      <c r="SGP306" s="10"/>
      <c r="SGQ306" s="10"/>
      <c r="SGR306" s="10"/>
      <c r="SGS306" s="10"/>
      <c r="SGT306" s="10"/>
      <c r="SGU306" s="10"/>
      <c r="SGV306" s="10"/>
      <c r="SGW306" s="10"/>
      <c r="SGX306" s="10"/>
      <c r="SGY306" s="10"/>
      <c r="SGZ306" s="10"/>
      <c r="SHA306" s="10"/>
      <c r="SHB306" s="10"/>
      <c r="SHC306" s="10"/>
      <c r="SHD306" s="10"/>
      <c r="SHE306" s="10"/>
      <c r="SHF306" s="10"/>
      <c r="SHG306" s="10"/>
      <c r="SHH306" s="10"/>
      <c r="SHI306" s="10"/>
      <c r="SHJ306" s="10"/>
      <c r="SHK306" s="10"/>
      <c r="SHL306" s="10"/>
      <c r="SHM306" s="10"/>
      <c r="SHN306" s="10"/>
      <c r="SHO306" s="10"/>
      <c r="SHP306" s="10"/>
      <c r="SHQ306" s="10"/>
      <c r="SHR306" s="10"/>
      <c r="SHS306" s="10"/>
      <c r="SHT306" s="10"/>
      <c r="SHU306" s="10"/>
      <c r="SHV306" s="10"/>
      <c r="SHW306" s="10"/>
      <c r="SHX306" s="10"/>
      <c r="SHY306" s="10"/>
      <c r="SHZ306" s="10"/>
      <c r="SIA306" s="10"/>
      <c r="SIB306" s="10"/>
      <c r="SIC306" s="10"/>
      <c r="SID306" s="10"/>
      <c r="SIE306" s="10"/>
      <c r="SIF306" s="10"/>
      <c r="SIG306" s="10"/>
      <c r="SIH306" s="10"/>
      <c r="SII306" s="10"/>
      <c r="SIJ306" s="10"/>
      <c r="SIK306" s="10"/>
      <c r="SIL306" s="10"/>
      <c r="SIM306" s="10"/>
      <c r="SIN306" s="10"/>
      <c r="SIO306" s="10"/>
      <c r="SIP306" s="10"/>
      <c r="SIQ306" s="10"/>
      <c r="SIR306" s="10"/>
      <c r="SIS306" s="10"/>
      <c r="SIT306" s="10"/>
      <c r="SIU306" s="10"/>
      <c r="SIV306" s="10"/>
      <c r="SIW306" s="10"/>
      <c r="SIX306" s="10"/>
      <c r="SIY306" s="10"/>
      <c r="SIZ306" s="10"/>
      <c r="SJA306" s="10"/>
      <c r="SJB306" s="10"/>
      <c r="SJC306" s="10"/>
      <c r="SJD306" s="10"/>
      <c r="SJE306" s="10"/>
      <c r="SJF306" s="10"/>
      <c r="SJG306" s="10"/>
      <c r="SJH306" s="10"/>
      <c r="SJI306" s="10"/>
      <c r="SJJ306" s="10"/>
      <c r="SJK306" s="10"/>
      <c r="SJL306" s="10"/>
      <c r="SJM306" s="10"/>
      <c r="SJN306" s="10"/>
      <c r="SJO306" s="10"/>
      <c r="SJP306" s="10"/>
      <c r="SJQ306" s="10"/>
      <c r="SJR306" s="10"/>
      <c r="SJS306" s="10"/>
      <c r="SJT306" s="10"/>
      <c r="SJU306" s="10"/>
      <c r="SJV306" s="10"/>
      <c r="SJW306" s="10"/>
      <c r="SJX306" s="10"/>
      <c r="SJY306" s="10"/>
      <c r="SJZ306" s="10"/>
      <c r="SKA306" s="10"/>
      <c r="SKB306" s="10"/>
      <c r="SKC306" s="10"/>
      <c r="SKD306" s="10"/>
      <c r="SKE306" s="10"/>
      <c r="SKF306" s="10"/>
      <c r="SKG306" s="10"/>
      <c r="SKH306" s="10"/>
      <c r="SKI306" s="10"/>
      <c r="SKJ306" s="10"/>
      <c r="SKK306" s="10"/>
      <c r="SKL306" s="10"/>
      <c r="SKM306" s="10"/>
      <c r="SKN306" s="10"/>
      <c r="SKO306" s="10"/>
      <c r="SKP306" s="10"/>
      <c r="SKQ306" s="10"/>
      <c r="SKR306" s="10"/>
      <c r="SKS306" s="10"/>
      <c r="SKT306" s="10"/>
      <c r="SKU306" s="10"/>
      <c r="SKV306" s="10"/>
      <c r="SKW306" s="10"/>
      <c r="SKX306" s="10"/>
      <c r="SKY306" s="10"/>
      <c r="SKZ306" s="10"/>
      <c r="SLA306" s="10"/>
      <c r="SLB306" s="10"/>
      <c r="SLC306" s="10"/>
      <c r="SLD306" s="10"/>
      <c r="SLE306" s="10"/>
      <c r="SLF306" s="10"/>
      <c r="SLG306" s="10"/>
      <c r="SLH306" s="10"/>
      <c r="SLI306" s="10"/>
      <c r="SLJ306" s="10"/>
      <c r="SLK306" s="10"/>
      <c r="SLL306" s="10"/>
      <c r="SLM306" s="10"/>
      <c r="SLN306" s="10"/>
      <c r="SLO306" s="10"/>
      <c r="SLP306" s="10"/>
      <c r="SLQ306" s="10"/>
      <c r="SLR306" s="10"/>
      <c r="SLS306" s="10"/>
      <c r="SLT306" s="10"/>
      <c r="SLU306" s="10"/>
      <c r="SLV306" s="10"/>
      <c r="SLW306" s="10"/>
      <c r="SLX306" s="10"/>
      <c r="SLY306" s="10"/>
      <c r="SLZ306" s="10"/>
      <c r="SMA306" s="10"/>
      <c r="SMB306" s="10"/>
      <c r="SMC306" s="10"/>
      <c r="SMD306" s="10"/>
      <c r="SME306" s="10"/>
      <c r="SMF306" s="10"/>
      <c r="SMG306" s="10"/>
      <c r="SMH306" s="10"/>
      <c r="SMI306" s="10"/>
      <c r="SMJ306" s="10"/>
      <c r="SMK306" s="10"/>
      <c r="SML306" s="10"/>
      <c r="SMM306" s="10"/>
      <c r="SMN306" s="10"/>
      <c r="SMO306" s="10"/>
      <c r="SMP306" s="10"/>
      <c r="SMQ306" s="10"/>
      <c r="SMR306" s="10"/>
      <c r="SMS306" s="10"/>
      <c r="SMT306" s="10"/>
      <c r="SMU306" s="10"/>
      <c r="SMV306" s="10"/>
      <c r="SMW306" s="10"/>
      <c r="SMX306" s="10"/>
      <c r="SMY306" s="10"/>
      <c r="SMZ306" s="10"/>
      <c r="SNA306" s="10"/>
      <c r="SNB306" s="10"/>
      <c r="SNC306" s="10"/>
      <c r="SND306" s="10"/>
      <c r="SNE306" s="10"/>
      <c r="SNF306" s="10"/>
      <c r="SNG306" s="10"/>
      <c r="SNH306" s="10"/>
      <c r="SNI306" s="10"/>
      <c r="SNJ306" s="10"/>
      <c r="SNK306" s="10"/>
      <c r="SNL306" s="10"/>
      <c r="SNM306" s="10"/>
      <c r="SNN306" s="10"/>
      <c r="SNO306" s="10"/>
      <c r="SNP306" s="10"/>
      <c r="SNQ306" s="10"/>
      <c r="SNR306" s="10"/>
      <c r="SNS306" s="10"/>
      <c r="SNT306" s="10"/>
      <c r="SNU306" s="10"/>
      <c r="SNV306" s="10"/>
      <c r="SNW306" s="10"/>
      <c r="SNX306" s="10"/>
      <c r="SNY306" s="10"/>
      <c r="SNZ306" s="10"/>
      <c r="SOA306" s="10"/>
      <c r="SOB306" s="10"/>
      <c r="SOC306" s="10"/>
      <c r="SOD306" s="10"/>
      <c r="SOE306" s="10"/>
      <c r="SOF306" s="10"/>
      <c r="SOG306" s="10"/>
      <c r="SOH306" s="10"/>
      <c r="SOI306" s="10"/>
      <c r="SOJ306" s="10"/>
      <c r="SOK306" s="10"/>
      <c r="SOL306" s="10"/>
      <c r="SOM306" s="10"/>
      <c r="SON306" s="10"/>
      <c r="SOO306" s="10"/>
      <c r="SOP306" s="10"/>
      <c r="SOQ306" s="10"/>
      <c r="SOR306" s="10"/>
      <c r="SOS306" s="10"/>
      <c r="SOT306" s="10"/>
      <c r="SOU306" s="10"/>
      <c r="SOV306" s="10"/>
      <c r="SOW306" s="10"/>
      <c r="SOX306" s="10"/>
      <c r="SOY306" s="10"/>
      <c r="SOZ306" s="10"/>
      <c r="SPA306" s="10"/>
      <c r="SPB306" s="10"/>
      <c r="SPC306" s="10"/>
      <c r="SPD306" s="10"/>
      <c r="SPE306" s="10"/>
      <c r="SPF306" s="10"/>
      <c r="SPG306" s="10"/>
      <c r="SPH306" s="10"/>
      <c r="SPI306" s="10"/>
      <c r="SPJ306" s="10"/>
      <c r="SPK306" s="10"/>
      <c r="SPL306" s="10"/>
      <c r="SPM306" s="10"/>
      <c r="SPN306" s="10"/>
      <c r="SPO306" s="10"/>
      <c r="SPP306" s="10"/>
      <c r="SPQ306" s="10"/>
      <c r="SPR306" s="10"/>
      <c r="SPS306" s="10"/>
      <c r="SPT306" s="10"/>
      <c r="SPU306" s="10"/>
      <c r="SPV306" s="10"/>
      <c r="SPW306" s="10"/>
      <c r="SPX306" s="10"/>
      <c r="SPY306" s="10"/>
      <c r="SPZ306" s="10"/>
      <c r="SQA306" s="10"/>
      <c r="SQB306" s="10"/>
      <c r="SQC306" s="10"/>
      <c r="SQD306" s="10"/>
      <c r="SQE306" s="10"/>
      <c r="SQF306" s="10"/>
      <c r="SQG306" s="10"/>
      <c r="SQH306" s="10"/>
      <c r="SQI306" s="10"/>
      <c r="SQJ306" s="10"/>
      <c r="SQK306" s="10"/>
      <c r="SQL306" s="10"/>
      <c r="SQM306" s="10"/>
      <c r="SQN306" s="10"/>
      <c r="SQO306" s="10"/>
      <c r="SQP306" s="10"/>
      <c r="SQQ306" s="10"/>
      <c r="SQR306" s="10"/>
      <c r="SQS306" s="10"/>
      <c r="SQT306" s="10"/>
      <c r="SQU306" s="10"/>
      <c r="SQV306" s="10"/>
      <c r="SQW306" s="10"/>
      <c r="SQX306" s="10"/>
      <c r="SQY306" s="10"/>
      <c r="SQZ306" s="10"/>
      <c r="SRA306" s="10"/>
      <c r="SRB306" s="10"/>
      <c r="SRC306" s="10"/>
      <c r="SRD306" s="10"/>
      <c r="SRE306" s="10"/>
      <c r="SRF306" s="10"/>
      <c r="SRG306" s="10"/>
      <c r="SRH306" s="10"/>
      <c r="SRI306" s="10"/>
      <c r="SRJ306" s="10"/>
      <c r="SRK306" s="10"/>
      <c r="SRL306" s="10"/>
      <c r="SRM306" s="10"/>
      <c r="SRN306" s="10"/>
      <c r="SRO306" s="10"/>
      <c r="SRP306" s="10"/>
      <c r="SRQ306" s="10"/>
      <c r="SRR306" s="10"/>
      <c r="SRS306" s="10"/>
      <c r="SRT306" s="10"/>
      <c r="SRU306" s="10"/>
      <c r="SRV306" s="10"/>
      <c r="SRW306" s="10"/>
      <c r="SRX306" s="10"/>
      <c r="SRY306" s="10"/>
      <c r="SRZ306" s="10"/>
      <c r="SSA306" s="10"/>
      <c r="SSB306" s="10"/>
      <c r="SSC306" s="10"/>
      <c r="SSD306" s="10"/>
      <c r="SSE306" s="10"/>
      <c r="SSF306" s="10"/>
      <c r="SSG306" s="10"/>
      <c r="SSH306" s="10"/>
      <c r="SSI306" s="10"/>
      <c r="SSJ306" s="10"/>
      <c r="SSK306" s="10"/>
      <c r="SSL306" s="10"/>
      <c r="SSM306" s="10"/>
      <c r="SSN306" s="10"/>
      <c r="SSO306" s="10"/>
      <c r="SSP306" s="10"/>
      <c r="SSQ306" s="10"/>
      <c r="SSR306" s="10"/>
      <c r="SSS306" s="10"/>
      <c r="SST306" s="10"/>
      <c r="SSU306" s="10"/>
      <c r="SSV306" s="10"/>
      <c r="SSW306" s="10"/>
      <c r="SSX306" s="10"/>
      <c r="SSY306" s="10"/>
      <c r="SSZ306" s="10"/>
      <c r="STA306" s="10"/>
      <c r="STB306" s="10"/>
      <c r="STC306" s="10"/>
      <c r="STD306" s="10"/>
      <c r="STE306" s="10"/>
      <c r="STF306" s="10"/>
      <c r="STG306" s="10"/>
      <c r="STH306" s="10"/>
      <c r="STI306" s="10"/>
      <c r="STJ306" s="10"/>
      <c r="STK306" s="10"/>
      <c r="STL306" s="10"/>
      <c r="STM306" s="10"/>
      <c r="STN306" s="10"/>
      <c r="STO306" s="10"/>
      <c r="STP306" s="10"/>
      <c r="STQ306" s="10"/>
      <c r="STR306" s="10"/>
      <c r="STS306" s="10"/>
      <c r="STT306" s="10"/>
      <c r="STU306" s="10"/>
      <c r="STV306" s="10"/>
      <c r="STW306" s="10"/>
      <c r="STX306" s="10"/>
      <c r="STY306" s="10"/>
      <c r="STZ306" s="10"/>
      <c r="SUA306" s="10"/>
      <c r="SUB306" s="10"/>
      <c r="SUC306" s="10"/>
      <c r="SUD306" s="10"/>
      <c r="SUE306" s="10"/>
      <c r="SUF306" s="10"/>
      <c r="SUG306" s="10"/>
      <c r="SUH306" s="10"/>
      <c r="SUI306" s="10"/>
      <c r="SUJ306" s="10"/>
      <c r="SUK306" s="10"/>
      <c r="SUL306" s="10"/>
      <c r="SUM306" s="10"/>
      <c r="SUN306" s="10"/>
      <c r="SUO306" s="10"/>
      <c r="SUP306" s="10"/>
      <c r="SUQ306" s="10"/>
      <c r="SUR306" s="10"/>
      <c r="SUS306" s="10"/>
      <c r="SUT306" s="10"/>
      <c r="SUU306" s="10"/>
      <c r="SUV306" s="10"/>
      <c r="SUW306" s="10"/>
      <c r="SUX306" s="10"/>
      <c r="SUY306" s="10"/>
      <c r="SUZ306" s="10"/>
      <c r="SVA306" s="10"/>
      <c r="SVB306" s="10"/>
      <c r="SVC306" s="10"/>
      <c r="SVD306" s="10"/>
      <c r="SVE306" s="10"/>
      <c r="SVF306" s="10"/>
      <c r="SVG306" s="10"/>
      <c r="SVH306" s="10"/>
      <c r="SVI306" s="10"/>
      <c r="SVJ306" s="10"/>
      <c r="SVK306" s="10"/>
      <c r="SVL306" s="10"/>
      <c r="SVM306" s="10"/>
      <c r="SVN306" s="10"/>
      <c r="SVO306" s="10"/>
      <c r="SVP306" s="10"/>
      <c r="SVQ306" s="10"/>
      <c r="SVR306" s="10"/>
      <c r="SVS306" s="10"/>
      <c r="SVT306" s="10"/>
      <c r="SVU306" s="10"/>
      <c r="SVV306" s="10"/>
      <c r="SVW306" s="10"/>
      <c r="SVX306" s="10"/>
      <c r="SVY306" s="10"/>
      <c r="SVZ306" s="10"/>
      <c r="SWA306" s="10"/>
      <c r="SWB306" s="10"/>
      <c r="SWC306" s="10"/>
      <c r="SWD306" s="10"/>
      <c r="SWE306" s="10"/>
      <c r="SWF306" s="10"/>
      <c r="SWG306" s="10"/>
      <c r="SWH306" s="10"/>
      <c r="SWI306" s="10"/>
      <c r="SWJ306" s="10"/>
      <c r="SWK306" s="10"/>
      <c r="SWL306" s="10"/>
      <c r="SWM306" s="10"/>
      <c r="SWN306" s="10"/>
      <c r="SWO306" s="10"/>
      <c r="SWP306" s="10"/>
      <c r="SWQ306" s="10"/>
      <c r="SWR306" s="10"/>
      <c r="SWS306" s="10"/>
      <c r="SWT306" s="10"/>
      <c r="SWU306" s="10"/>
      <c r="SWV306" s="10"/>
      <c r="SWW306" s="10"/>
      <c r="SWX306" s="10"/>
      <c r="SWY306" s="10"/>
      <c r="SWZ306" s="10"/>
      <c r="SXA306" s="10"/>
      <c r="SXB306" s="10"/>
      <c r="SXC306" s="10"/>
      <c r="SXD306" s="10"/>
      <c r="SXE306" s="10"/>
      <c r="SXF306" s="10"/>
      <c r="SXG306" s="10"/>
      <c r="SXH306" s="10"/>
      <c r="SXI306" s="10"/>
      <c r="SXJ306" s="10"/>
      <c r="SXK306" s="10"/>
      <c r="SXL306" s="10"/>
      <c r="SXM306" s="10"/>
      <c r="SXN306" s="10"/>
      <c r="SXO306" s="10"/>
      <c r="SXP306" s="10"/>
      <c r="SXQ306" s="10"/>
      <c r="SXR306" s="10"/>
      <c r="SXS306" s="10"/>
      <c r="SXT306" s="10"/>
      <c r="SXU306" s="10"/>
      <c r="SXV306" s="10"/>
      <c r="SXW306" s="10"/>
      <c r="SXX306" s="10"/>
      <c r="SXY306" s="10"/>
      <c r="SXZ306" s="10"/>
      <c r="SYA306" s="10"/>
      <c r="SYB306" s="10"/>
      <c r="SYC306" s="10"/>
      <c r="SYD306" s="10"/>
      <c r="SYE306" s="10"/>
      <c r="SYF306" s="10"/>
      <c r="SYG306" s="10"/>
      <c r="SYH306" s="10"/>
      <c r="SYI306" s="10"/>
      <c r="SYJ306" s="10"/>
      <c r="SYK306" s="10"/>
      <c r="SYL306" s="10"/>
      <c r="SYM306" s="10"/>
      <c r="SYN306" s="10"/>
      <c r="SYO306" s="10"/>
      <c r="SYP306" s="10"/>
      <c r="SYQ306" s="10"/>
      <c r="SYR306" s="10"/>
      <c r="SYS306" s="10"/>
      <c r="SYT306" s="10"/>
      <c r="SYU306" s="10"/>
      <c r="SYV306" s="10"/>
      <c r="SYW306" s="10"/>
      <c r="SYX306" s="10"/>
      <c r="SYY306" s="10"/>
      <c r="SYZ306" s="10"/>
      <c r="SZA306" s="10"/>
      <c r="SZB306" s="10"/>
      <c r="SZC306" s="10"/>
      <c r="SZD306" s="10"/>
      <c r="SZE306" s="10"/>
      <c r="SZF306" s="10"/>
      <c r="SZG306" s="10"/>
      <c r="SZH306" s="10"/>
      <c r="SZI306" s="10"/>
      <c r="SZJ306" s="10"/>
      <c r="SZK306" s="10"/>
      <c r="SZL306" s="10"/>
      <c r="SZM306" s="10"/>
      <c r="SZN306" s="10"/>
      <c r="SZO306" s="10"/>
      <c r="SZP306" s="10"/>
      <c r="SZQ306" s="10"/>
      <c r="SZR306" s="10"/>
      <c r="SZS306" s="10"/>
      <c r="SZT306" s="10"/>
      <c r="SZU306" s="10"/>
      <c r="SZV306" s="10"/>
      <c r="SZW306" s="10"/>
      <c r="SZX306" s="10"/>
      <c r="SZY306" s="10"/>
      <c r="SZZ306" s="10"/>
      <c r="TAA306" s="10"/>
      <c r="TAB306" s="10"/>
      <c r="TAC306" s="10"/>
      <c r="TAD306" s="10"/>
      <c r="TAE306" s="10"/>
      <c r="TAF306" s="10"/>
      <c r="TAG306" s="10"/>
      <c r="TAH306" s="10"/>
      <c r="TAI306" s="10"/>
      <c r="TAJ306" s="10"/>
      <c r="TAK306" s="10"/>
      <c r="TAL306" s="10"/>
      <c r="TAM306" s="10"/>
      <c r="TAN306" s="10"/>
      <c r="TAO306" s="10"/>
      <c r="TAP306" s="10"/>
      <c r="TAQ306" s="10"/>
      <c r="TAR306" s="10"/>
      <c r="TAS306" s="10"/>
      <c r="TAT306" s="10"/>
      <c r="TAU306" s="10"/>
      <c r="TAV306" s="10"/>
      <c r="TAW306" s="10"/>
      <c r="TAX306" s="10"/>
      <c r="TAY306" s="10"/>
      <c r="TAZ306" s="10"/>
      <c r="TBA306" s="10"/>
      <c r="TBB306" s="10"/>
      <c r="TBC306" s="10"/>
      <c r="TBD306" s="10"/>
      <c r="TBE306" s="10"/>
      <c r="TBF306" s="10"/>
      <c r="TBG306" s="10"/>
      <c r="TBH306" s="10"/>
      <c r="TBI306" s="10"/>
      <c r="TBJ306" s="10"/>
      <c r="TBK306" s="10"/>
      <c r="TBL306" s="10"/>
      <c r="TBM306" s="10"/>
      <c r="TBN306" s="10"/>
      <c r="TBO306" s="10"/>
      <c r="TBP306" s="10"/>
      <c r="TBQ306" s="10"/>
      <c r="TBR306" s="10"/>
      <c r="TBS306" s="10"/>
      <c r="TBT306" s="10"/>
      <c r="TBU306" s="10"/>
      <c r="TBV306" s="10"/>
      <c r="TBW306" s="10"/>
      <c r="TBX306" s="10"/>
      <c r="TBY306" s="10"/>
      <c r="TBZ306" s="10"/>
      <c r="TCA306" s="10"/>
      <c r="TCB306" s="10"/>
      <c r="TCC306" s="10"/>
      <c r="TCD306" s="10"/>
      <c r="TCE306" s="10"/>
      <c r="TCF306" s="10"/>
      <c r="TCG306" s="10"/>
      <c r="TCH306" s="10"/>
      <c r="TCI306" s="10"/>
      <c r="TCJ306" s="10"/>
      <c r="TCK306" s="10"/>
      <c r="TCL306" s="10"/>
      <c r="TCM306" s="10"/>
      <c r="TCN306" s="10"/>
      <c r="TCO306" s="10"/>
      <c r="TCP306" s="10"/>
      <c r="TCQ306" s="10"/>
      <c r="TCR306" s="10"/>
      <c r="TCS306" s="10"/>
      <c r="TCT306" s="10"/>
      <c r="TCU306" s="10"/>
      <c r="TCV306" s="10"/>
      <c r="TCW306" s="10"/>
      <c r="TCX306" s="10"/>
      <c r="TCY306" s="10"/>
      <c r="TCZ306" s="10"/>
      <c r="TDA306" s="10"/>
      <c r="TDB306" s="10"/>
      <c r="TDC306" s="10"/>
      <c r="TDD306" s="10"/>
      <c r="TDE306" s="10"/>
      <c r="TDF306" s="10"/>
      <c r="TDG306" s="10"/>
      <c r="TDH306" s="10"/>
      <c r="TDI306" s="10"/>
      <c r="TDJ306" s="10"/>
      <c r="TDK306" s="10"/>
      <c r="TDL306" s="10"/>
      <c r="TDM306" s="10"/>
      <c r="TDN306" s="10"/>
      <c r="TDO306" s="10"/>
      <c r="TDP306" s="10"/>
      <c r="TDQ306" s="10"/>
      <c r="TDR306" s="10"/>
      <c r="TDS306" s="10"/>
      <c r="TDT306" s="10"/>
      <c r="TDU306" s="10"/>
      <c r="TDV306" s="10"/>
      <c r="TDW306" s="10"/>
      <c r="TDX306" s="10"/>
      <c r="TDY306" s="10"/>
      <c r="TDZ306" s="10"/>
      <c r="TEA306" s="10"/>
      <c r="TEB306" s="10"/>
      <c r="TEC306" s="10"/>
      <c r="TED306" s="10"/>
      <c r="TEE306" s="10"/>
      <c r="TEF306" s="10"/>
      <c r="TEG306" s="10"/>
      <c r="TEH306" s="10"/>
      <c r="TEI306" s="10"/>
      <c r="TEJ306" s="10"/>
      <c r="TEK306" s="10"/>
      <c r="TEL306" s="10"/>
      <c r="TEM306" s="10"/>
      <c r="TEN306" s="10"/>
      <c r="TEO306" s="10"/>
      <c r="TEP306" s="10"/>
      <c r="TEQ306" s="10"/>
      <c r="TER306" s="10"/>
      <c r="TES306" s="10"/>
      <c r="TET306" s="10"/>
      <c r="TEU306" s="10"/>
      <c r="TEV306" s="10"/>
      <c r="TEW306" s="10"/>
      <c r="TEX306" s="10"/>
      <c r="TEY306" s="10"/>
      <c r="TEZ306" s="10"/>
      <c r="TFA306" s="10"/>
      <c r="TFB306" s="10"/>
      <c r="TFC306" s="10"/>
      <c r="TFD306" s="10"/>
      <c r="TFE306" s="10"/>
      <c r="TFF306" s="10"/>
      <c r="TFG306" s="10"/>
      <c r="TFH306" s="10"/>
      <c r="TFI306" s="10"/>
      <c r="TFJ306" s="10"/>
      <c r="TFK306" s="10"/>
      <c r="TFL306" s="10"/>
      <c r="TFM306" s="10"/>
      <c r="TFN306" s="10"/>
      <c r="TFO306" s="10"/>
      <c r="TFP306" s="10"/>
      <c r="TFQ306" s="10"/>
      <c r="TFR306" s="10"/>
      <c r="TFS306" s="10"/>
      <c r="TFT306" s="10"/>
      <c r="TFU306" s="10"/>
      <c r="TFV306" s="10"/>
      <c r="TFW306" s="10"/>
      <c r="TFX306" s="10"/>
      <c r="TFY306" s="10"/>
      <c r="TFZ306" s="10"/>
      <c r="TGA306" s="10"/>
      <c r="TGB306" s="10"/>
      <c r="TGC306" s="10"/>
      <c r="TGD306" s="10"/>
      <c r="TGE306" s="10"/>
      <c r="TGF306" s="10"/>
      <c r="TGG306" s="10"/>
      <c r="TGH306" s="10"/>
      <c r="TGI306" s="10"/>
      <c r="TGJ306" s="10"/>
      <c r="TGK306" s="10"/>
      <c r="TGL306" s="10"/>
      <c r="TGM306" s="10"/>
      <c r="TGN306" s="10"/>
      <c r="TGO306" s="10"/>
      <c r="TGP306" s="10"/>
      <c r="TGQ306" s="10"/>
      <c r="TGR306" s="10"/>
      <c r="TGS306" s="10"/>
      <c r="TGT306" s="10"/>
      <c r="TGU306" s="10"/>
      <c r="TGV306" s="10"/>
      <c r="TGW306" s="10"/>
      <c r="TGX306" s="10"/>
      <c r="TGY306" s="10"/>
      <c r="TGZ306" s="10"/>
      <c r="THA306" s="10"/>
      <c r="THB306" s="10"/>
      <c r="THC306" s="10"/>
      <c r="THD306" s="10"/>
      <c r="THE306" s="10"/>
      <c r="THF306" s="10"/>
      <c r="THG306" s="10"/>
      <c r="THH306" s="10"/>
      <c r="THI306" s="10"/>
      <c r="THJ306" s="10"/>
      <c r="THK306" s="10"/>
      <c r="THL306" s="10"/>
      <c r="THM306" s="10"/>
      <c r="THN306" s="10"/>
      <c r="THO306" s="10"/>
      <c r="THP306" s="10"/>
      <c r="THQ306" s="10"/>
      <c r="THR306" s="10"/>
      <c r="THS306" s="10"/>
      <c r="THT306" s="10"/>
      <c r="THU306" s="10"/>
      <c r="THV306" s="10"/>
      <c r="THW306" s="10"/>
      <c r="THX306" s="10"/>
      <c r="THY306" s="10"/>
      <c r="THZ306" s="10"/>
      <c r="TIA306" s="10"/>
      <c r="TIB306" s="10"/>
      <c r="TIC306" s="10"/>
      <c r="TID306" s="10"/>
      <c r="TIE306" s="10"/>
      <c r="TIF306" s="10"/>
      <c r="TIG306" s="10"/>
      <c r="TIH306" s="10"/>
      <c r="TII306" s="10"/>
      <c r="TIJ306" s="10"/>
      <c r="TIK306" s="10"/>
      <c r="TIL306" s="10"/>
      <c r="TIM306" s="10"/>
      <c r="TIN306" s="10"/>
      <c r="TIO306" s="10"/>
      <c r="TIP306" s="10"/>
      <c r="TIQ306" s="10"/>
      <c r="TIR306" s="10"/>
      <c r="TIS306" s="10"/>
      <c r="TIT306" s="10"/>
      <c r="TIU306" s="10"/>
      <c r="TIV306" s="10"/>
      <c r="TIW306" s="10"/>
      <c r="TIX306" s="10"/>
      <c r="TIY306" s="10"/>
      <c r="TIZ306" s="10"/>
      <c r="TJA306" s="10"/>
      <c r="TJB306" s="10"/>
      <c r="TJC306" s="10"/>
      <c r="TJD306" s="10"/>
      <c r="TJE306" s="10"/>
      <c r="TJF306" s="10"/>
      <c r="TJG306" s="10"/>
      <c r="TJH306" s="10"/>
      <c r="TJI306" s="10"/>
      <c r="TJJ306" s="10"/>
      <c r="TJK306" s="10"/>
      <c r="TJL306" s="10"/>
      <c r="TJM306" s="10"/>
      <c r="TJN306" s="10"/>
      <c r="TJO306" s="10"/>
      <c r="TJP306" s="10"/>
      <c r="TJQ306" s="10"/>
      <c r="TJR306" s="10"/>
      <c r="TJS306" s="10"/>
      <c r="TJT306" s="10"/>
      <c r="TJU306" s="10"/>
      <c r="TJV306" s="10"/>
      <c r="TJW306" s="10"/>
      <c r="TJX306" s="10"/>
      <c r="TJY306" s="10"/>
      <c r="TJZ306" s="10"/>
      <c r="TKA306" s="10"/>
      <c r="TKB306" s="10"/>
      <c r="TKC306" s="10"/>
      <c r="TKD306" s="10"/>
      <c r="TKE306" s="10"/>
      <c r="TKF306" s="10"/>
      <c r="TKG306" s="10"/>
      <c r="TKH306" s="10"/>
      <c r="TKI306" s="10"/>
      <c r="TKJ306" s="10"/>
      <c r="TKK306" s="10"/>
      <c r="TKL306" s="10"/>
      <c r="TKM306" s="10"/>
      <c r="TKN306" s="10"/>
      <c r="TKO306" s="10"/>
      <c r="TKP306" s="10"/>
      <c r="TKQ306" s="10"/>
      <c r="TKR306" s="10"/>
      <c r="TKS306" s="10"/>
      <c r="TKT306" s="10"/>
      <c r="TKU306" s="10"/>
      <c r="TKV306" s="10"/>
      <c r="TKW306" s="10"/>
      <c r="TKX306" s="10"/>
      <c r="TKY306" s="10"/>
      <c r="TKZ306" s="10"/>
      <c r="TLA306" s="10"/>
      <c r="TLB306" s="10"/>
      <c r="TLC306" s="10"/>
      <c r="TLD306" s="10"/>
      <c r="TLE306" s="10"/>
      <c r="TLF306" s="10"/>
      <c r="TLG306" s="10"/>
      <c r="TLH306" s="10"/>
      <c r="TLI306" s="10"/>
      <c r="TLJ306" s="10"/>
      <c r="TLK306" s="10"/>
      <c r="TLL306" s="10"/>
      <c r="TLM306" s="10"/>
      <c r="TLN306" s="10"/>
      <c r="TLO306" s="10"/>
      <c r="TLP306" s="10"/>
      <c r="TLQ306" s="10"/>
      <c r="TLR306" s="10"/>
      <c r="TLS306" s="10"/>
      <c r="TLT306" s="10"/>
      <c r="TLU306" s="10"/>
      <c r="TLV306" s="10"/>
      <c r="TLW306" s="10"/>
      <c r="TLX306" s="10"/>
      <c r="TLY306" s="10"/>
      <c r="TLZ306" s="10"/>
      <c r="TMA306" s="10"/>
      <c r="TMB306" s="10"/>
      <c r="TMC306" s="10"/>
      <c r="TMD306" s="10"/>
      <c r="TME306" s="10"/>
      <c r="TMF306" s="10"/>
      <c r="TMG306" s="10"/>
      <c r="TMH306" s="10"/>
      <c r="TMI306" s="10"/>
      <c r="TMJ306" s="10"/>
      <c r="TMK306" s="10"/>
      <c r="TML306" s="10"/>
      <c r="TMM306" s="10"/>
      <c r="TMN306" s="10"/>
      <c r="TMO306" s="10"/>
      <c r="TMP306" s="10"/>
      <c r="TMQ306" s="10"/>
      <c r="TMR306" s="10"/>
      <c r="TMS306" s="10"/>
      <c r="TMT306" s="10"/>
      <c r="TMU306" s="10"/>
      <c r="TMV306" s="10"/>
      <c r="TMW306" s="10"/>
      <c r="TMX306" s="10"/>
      <c r="TMY306" s="10"/>
      <c r="TMZ306" s="10"/>
      <c r="TNA306" s="10"/>
      <c r="TNB306" s="10"/>
      <c r="TNC306" s="10"/>
      <c r="TND306" s="10"/>
      <c r="TNE306" s="10"/>
      <c r="TNF306" s="10"/>
      <c r="TNG306" s="10"/>
      <c r="TNH306" s="10"/>
      <c r="TNI306" s="10"/>
      <c r="TNJ306" s="10"/>
      <c r="TNK306" s="10"/>
      <c r="TNL306" s="10"/>
      <c r="TNM306" s="10"/>
      <c r="TNN306" s="10"/>
      <c r="TNO306" s="10"/>
      <c r="TNP306" s="10"/>
      <c r="TNQ306" s="10"/>
      <c r="TNR306" s="10"/>
      <c r="TNS306" s="10"/>
      <c r="TNT306" s="10"/>
      <c r="TNU306" s="10"/>
      <c r="TNV306" s="10"/>
      <c r="TNW306" s="10"/>
      <c r="TNX306" s="10"/>
      <c r="TNY306" s="10"/>
      <c r="TNZ306" s="10"/>
      <c r="TOA306" s="10"/>
      <c r="TOB306" s="10"/>
      <c r="TOC306" s="10"/>
      <c r="TOD306" s="10"/>
      <c r="TOE306" s="10"/>
      <c r="TOF306" s="10"/>
      <c r="TOG306" s="10"/>
      <c r="TOH306" s="10"/>
      <c r="TOI306" s="10"/>
      <c r="TOJ306" s="10"/>
      <c r="TOK306" s="10"/>
      <c r="TOL306" s="10"/>
      <c r="TOM306" s="10"/>
      <c r="TON306" s="10"/>
      <c r="TOO306" s="10"/>
      <c r="TOP306" s="10"/>
      <c r="TOQ306" s="10"/>
      <c r="TOR306" s="10"/>
      <c r="TOS306" s="10"/>
      <c r="TOT306" s="10"/>
      <c r="TOU306" s="10"/>
      <c r="TOV306" s="10"/>
      <c r="TOW306" s="10"/>
      <c r="TOX306" s="10"/>
      <c r="TOY306" s="10"/>
      <c r="TOZ306" s="10"/>
      <c r="TPA306" s="10"/>
      <c r="TPB306" s="10"/>
      <c r="TPC306" s="10"/>
      <c r="TPD306" s="10"/>
      <c r="TPE306" s="10"/>
      <c r="TPF306" s="10"/>
      <c r="TPG306" s="10"/>
      <c r="TPH306" s="10"/>
      <c r="TPI306" s="10"/>
      <c r="TPJ306" s="10"/>
      <c r="TPK306" s="10"/>
      <c r="TPL306" s="10"/>
      <c r="TPM306" s="10"/>
      <c r="TPN306" s="10"/>
      <c r="TPO306" s="10"/>
      <c r="TPP306" s="10"/>
      <c r="TPQ306" s="10"/>
      <c r="TPR306" s="10"/>
      <c r="TPS306" s="10"/>
      <c r="TPT306" s="10"/>
      <c r="TPU306" s="10"/>
      <c r="TPV306" s="10"/>
      <c r="TPW306" s="10"/>
      <c r="TPX306" s="10"/>
      <c r="TPY306" s="10"/>
      <c r="TPZ306" s="10"/>
      <c r="TQA306" s="10"/>
      <c r="TQB306" s="10"/>
      <c r="TQC306" s="10"/>
      <c r="TQD306" s="10"/>
      <c r="TQE306" s="10"/>
      <c r="TQF306" s="10"/>
      <c r="TQG306" s="10"/>
      <c r="TQH306" s="10"/>
      <c r="TQI306" s="10"/>
      <c r="TQJ306" s="10"/>
      <c r="TQK306" s="10"/>
      <c r="TQL306" s="10"/>
      <c r="TQM306" s="10"/>
      <c r="TQN306" s="10"/>
      <c r="TQO306" s="10"/>
      <c r="TQP306" s="10"/>
      <c r="TQQ306" s="10"/>
      <c r="TQR306" s="10"/>
      <c r="TQS306" s="10"/>
      <c r="TQT306" s="10"/>
      <c r="TQU306" s="10"/>
      <c r="TQV306" s="10"/>
      <c r="TQW306" s="10"/>
      <c r="TQX306" s="10"/>
      <c r="TQY306" s="10"/>
      <c r="TQZ306" s="10"/>
      <c r="TRA306" s="10"/>
      <c r="TRB306" s="10"/>
      <c r="TRC306" s="10"/>
      <c r="TRD306" s="10"/>
      <c r="TRE306" s="10"/>
      <c r="TRF306" s="10"/>
      <c r="TRG306" s="10"/>
      <c r="TRH306" s="10"/>
      <c r="TRI306" s="10"/>
      <c r="TRJ306" s="10"/>
      <c r="TRK306" s="10"/>
      <c r="TRL306" s="10"/>
      <c r="TRM306" s="10"/>
      <c r="TRN306" s="10"/>
      <c r="TRO306" s="10"/>
      <c r="TRP306" s="10"/>
      <c r="TRQ306" s="10"/>
      <c r="TRR306" s="10"/>
      <c r="TRS306" s="10"/>
      <c r="TRT306" s="10"/>
      <c r="TRU306" s="10"/>
      <c r="TRV306" s="10"/>
      <c r="TRW306" s="10"/>
      <c r="TRX306" s="10"/>
      <c r="TRY306" s="10"/>
      <c r="TRZ306" s="10"/>
      <c r="TSA306" s="10"/>
      <c r="TSB306" s="10"/>
      <c r="TSC306" s="10"/>
      <c r="TSD306" s="10"/>
      <c r="TSE306" s="10"/>
      <c r="TSF306" s="10"/>
      <c r="TSG306" s="10"/>
      <c r="TSH306" s="10"/>
      <c r="TSI306" s="10"/>
      <c r="TSJ306" s="10"/>
      <c r="TSK306" s="10"/>
      <c r="TSL306" s="10"/>
      <c r="TSM306" s="10"/>
      <c r="TSN306" s="10"/>
      <c r="TSO306" s="10"/>
      <c r="TSP306" s="10"/>
      <c r="TSQ306" s="10"/>
      <c r="TSR306" s="10"/>
      <c r="TSS306" s="10"/>
      <c r="TST306" s="10"/>
      <c r="TSU306" s="10"/>
      <c r="TSV306" s="10"/>
      <c r="TSW306" s="10"/>
      <c r="TSX306" s="10"/>
      <c r="TSY306" s="10"/>
      <c r="TSZ306" s="10"/>
      <c r="TTA306" s="10"/>
      <c r="TTB306" s="10"/>
      <c r="TTC306" s="10"/>
      <c r="TTD306" s="10"/>
      <c r="TTE306" s="10"/>
      <c r="TTF306" s="10"/>
      <c r="TTG306" s="10"/>
      <c r="TTH306" s="10"/>
      <c r="TTI306" s="10"/>
      <c r="TTJ306" s="10"/>
      <c r="TTK306" s="10"/>
      <c r="TTL306" s="10"/>
      <c r="TTM306" s="10"/>
      <c r="TTN306" s="10"/>
      <c r="TTO306" s="10"/>
      <c r="TTP306" s="10"/>
      <c r="TTQ306" s="10"/>
      <c r="TTR306" s="10"/>
      <c r="TTS306" s="10"/>
      <c r="TTT306" s="10"/>
      <c r="TTU306" s="10"/>
      <c r="TTV306" s="10"/>
      <c r="TTW306" s="10"/>
      <c r="TTX306" s="10"/>
      <c r="TTY306" s="10"/>
      <c r="TTZ306" s="10"/>
      <c r="TUA306" s="10"/>
      <c r="TUB306" s="10"/>
      <c r="TUC306" s="10"/>
      <c r="TUD306" s="10"/>
      <c r="TUE306" s="10"/>
      <c r="TUF306" s="10"/>
      <c r="TUG306" s="10"/>
      <c r="TUH306" s="10"/>
      <c r="TUI306" s="10"/>
      <c r="TUJ306" s="10"/>
      <c r="TUK306" s="10"/>
      <c r="TUL306" s="10"/>
      <c r="TUM306" s="10"/>
      <c r="TUN306" s="10"/>
      <c r="TUO306" s="10"/>
      <c r="TUP306" s="10"/>
      <c r="TUQ306" s="10"/>
      <c r="TUR306" s="10"/>
      <c r="TUS306" s="10"/>
      <c r="TUT306" s="10"/>
      <c r="TUU306" s="10"/>
      <c r="TUV306" s="10"/>
      <c r="TUW306" s="10"/>
      <c r="TUX306" s="10"/>
      <c r="TUY306" s="10"/>
      <c r="TUZ306" s="10"/>
      <c r="TVA306" s="10"/>
      <c r="TVB306" s="10"/>
      <c r="TVC306" s="10"/>
      <c r="TVD306" s="10"/>
      <c r="TVE306" s="10"/>
      <c r="TVF306" s="10"/>
      <c r="TVG306" s="10"/>
      <c r="TVH306" s="10"/>
      <c r="TVI306" s="10"/>
      <c r="TVJ306" s="10"/>
      <c r="TVK306" s="10"/>
      <c r="TVL306" s="10"/>
      <c r="TVM306" s="10"/>
      <c r="TVN306" s="10"/>
      <c r="TVO306" s="10"/>
      <c r="TVP306" s="10"/>
      <c r="TVQ306" s="10"/>
      <c r="TVR306" s="10"/>
      <c r="TVS306" s="10"/>
      <c r="TVT306" s="10"/>
      <c r="TVU306" s="10"/>
      <c r="TVV306" s="10"/>
      <c r="TVW306" s="10"/>
      <c r="TVX306" s="10"/>
      <c r="TVY306" s="10"/>
      <c r="TVZ306" s="10"/>
      <c r="TWA306" s="10"/>
      <c r="TWB306" s="10"/>
      <c r="TWC306" s="10"/>
      <c r="TWD306" s="10"/>
      <c r="TWE306" s="10"/>
      <c r="TWF306" s="10"/>
      <c r="TWG306" s="10"/>
      <c r="TWH306" s="10"/>
      <c r="TWI306" s="10"/>
      <c r="TWJ306" s="10"/>
      <c r="TWK306" s="10"/>
      <c r="TWL306" s="10"/>
      <c r="TWM306" s="10"/>
      <c r="TWN306" s="10"/>
      <c r="TWO306" s="10"/>
      <c r="TWP306" s="10"/>
      <c r="TWQ306" s="10"/>
      <c r="TWR306" s="10"/>
      <c r="TWS306" s="10"/>
      <c r="TWT306" s="10"/>
      <c r="TWU306" s="10"/>
      <c r="TWV306" s="10"/>
      <c r="TWW306" s="10"/>
      <c r="TWX306" s="10"/>
      <c r="TWY306" s="10"/>
      <c r="TWZ306" s="10"/>
      <c r="TXA306" s="10"/>
      <c r="TXB306" s="10"/>
      <c r="TXC306" s="10"/>
      <c r="TXD306" s="10"/>
      <c r="TXE306" s="10"/>
      <c r="TXF306" s="10"/>
      <c r="TXG306" s="10"/>
      <c r="TXH306" s="10"/>
      <c r="TXI306" s="10"/>
      <c r="TXJ306" s="10"/>
      <c r="TXK306" s="10"/>
      <c r="TXL306" s="10"/>
      <c r="TXM306" s="10"/>
      <c r="TXN306" s="10"/>
      <c r="TXO306" s="10"/>
      <c r="TXP306" s="10"/>
      <c r="TXQ306" s="10"/>
      <c r="TXR306" s="10"/>
      <c r="TXS306" s="10"/>
      <c r="TXT306" s="10"/>
      <c r="TXU306" s="10"/>
      <c r="TXV306" s="10"/>
      <c r="TXW306" s="10"/>
      <c r="TXX306" s="10"/>
      <c r="TXY306" s="10"/>
      <c r="TXZ306" s="10"/>
      <c r="TYA306" s="10"/>
      <c r="TYB306" s="10"/>
      <c r="TYC306" s="10"/>
      <c r="TYD306" s="10"/>
      <c r="TYE306" s="10"/>
      <c r="TYF306" s="10"/>
      <c r="TYG306" s="10"/>
      <c r="TYH306" s="10"/>
      <c r="TYI306" s="10"/>
      <c r="TYJ306" s="10"/>
      <c r="TYK306" s="10"/>
      <c r="TYL306" s="10"/>
      <c r="TYM306" s="10"/>
      <c r="TYN306" s="10"/>
      <c r="TYO306" s="10"/>
      <c r="TYP306" s="10"/>
      <c r="TYQ306" s="10"/>
      <c r="TYR306" s="10"/>
      <c r="TYS306" s="10"/>
      <c r="TYT306" s="10"/>
      <c r="TYU306" s="10"/>
      <c r="TYV306" s="10"/>
      <c r="TYW306" s="10"/>
      <c r="TYX306" s="10"/>
      <c r="TYY306" s="10"/>
      <c r="TYZ306" s="10"/>
      <c r="TZA306" s="10"/>
      <c r="TZB306" s="10"/>
      <c r="TZC306" s="10"/>
      <c r="TZD306" s="10"/>
      <c r="TZE306" s="10"/>
      <c r="TZF306" s="10"/>
      <c r="TZG306" s="10"/>
      <c r="TZH306" s="10"/>
      <c r="TZI306" s="10"/>
      <c r="TZJ306" s="10"/>
      <c r="TZK306" s="10"/>
      <c r="TZL306" s="10"/>
      <c r="TZM306" s="10"/>
      <c r="TZN306" s="10"/>
      <c r="TZO306" s="10"/>
      <c r="TZP306" s="10"/>
      <c r="TZQ306" s="10"/>
      <c r="TZR306" s="10"/>
      <c r="TZS306" s="10"/>
      <c r="TZT306" s="10"/>
      <c r="TZU306" s="10"/>
      <c r="TZV306" s="10"/>
      <c r="TZW306" s="10"/>
      <c r="TZX306" s="10"/>
      <c r="TZY306" s="10"/>
      <c r="TZZ306" s="10"/>
      <c r="UAA306" s="10"/>
      <c r="UAB306" s="10"/>
      <c r="UAC306" s="10"/>
      <c r="UAD306" s="10"/>
      <c r="UAE306" s="10"/>
      <c r="UAF306" s="10"/>
      <c r="UAG306" s="10"/>
      <c r="UAH306" s="10"/>
      <c r="UAI306" s="10"/>
      <c r="UAJ306" s="10"/>
      <c r="UAK306" s="10"/>
      <c r="UAL306" s="10"/>
      <c r="UAM306" s="10"/>
      <c r="UAN306" s="10"/>
      <c r="UAO306" s="10"/>
      <c r="UAP306" s="10"/>
      <c r="UAQ306" s="10"/>
      <c r="UAR306" s="10"/>
      <c r="UAS306" s="10"/>
      <c r="UAT306" s="10"/>
      <c r="UAU306" s="10"/>
      <c r="UAV306" s="10"/>
      <c r="UAW306" s="10"/>
      <c r="UAX306" s="10"/>
      <c r="UAY306" s="10"/>
      <c r="UAZ306" s="10"/>
      <c r="UBA306" s="10"/>
      <c r="UBB306" s="10"/>
      <c r="UBC306" s="10"/>
      <c r="UBD306" s="10"/>
      <c r="UBE306" s="10"/>
      <c r="UBF306" s="10"/>
      <c r="UBG306" s="10"/>
      <c r="UBH306" s="10"/>
      <c r="UBI306" s="10"/>
      <c r="UBJ306" s="10"/>
      <c r="UBK306" s="10"/>
      <c r="UBL306" s="10"/>
      <c r="UBM306" s="10"/>
      <c r="UBN306" s="10"/>
      <c r="UBO306" s="10"/>
      <c r="UBP306" s="10"/>
      <c r="UBQ306" s="10"/>
      <c r="UBR306" s="10"/>
      <c r="UBS306" s="10"/>
      <c r="UBT306" s="10"/>
      <c r="UBU306" s="10"/>
      <c r="UBV306" s="10"/>
      <c r="UBW306" s="10"/>
      <c r="UBX306" s="10"/>
      <c r="UBY306" s="10"/>
      <c r="UBZ306" s="10"/>
      <c r="UCA306" s="10"/>
      <c r="UCB306" s="10"/>
      <c r="UCC306" s="10"/>
      <c r="UCD306" s="10"/>
      <c r="UCE306" s="10"/>
      <c r="UCF306" s="10"/>
      <c r="UCG306" s="10"/>
      <c r="UCH306" s="10"/>
      <c r="UCI306" s="10"/>
      <c r="UCJ306" s="10"/>
      <c r="UCK306" s="10"/>
      <c r="UCL306" s="10"/>
      <c r="UCM306" s="10"/>
      <c r="UCN306" s="10"/>
      <c r="UCO306" s="10"/>
      <c r="UCP306" s="10"/>
      <c r="UCQ306" s="10"/>
      <c r="UCR306" s="10"/>
      <c r="UCS306" s="10"/>
      <c r="UCT306" s="10"/>
      <c r="UCU306" s="10"/>
      <c r="UCV306" s="10"/>
      <c r="UCW306" s="10"/>
      <c r="UCX306" s="10"/>
      <c r="UCY306" s="10"/>
      <c r="UCZ306" s="10"/>
      <c r="UDA306" s="10"/>
      <c r="UDB306" s="10"/>
      <c r="UDC306" s="10"/>
      <c r="UDD306" s="10"/>
      <c r="UDE306" s="10"/>
      <c r="UDF306" s="10"/>
      <c r="UDG306" s="10"/>
      <c r="UDH306" s="10"/>
      <c r="UDI306" s="10"/>
      <c r="UDJ306" s="10"/>
      <c r="UDK306" s="10"/>
      <c r="UDL306" s="10"/>
      <c r="UDM306" s="10"/>
      <c r="UDN306" s="10"/>
      <c r="UDO306" s="10"/>
      <c r="UDP306" s="10"/>
      <c r="UDQ306" s="10"/>
      <c r="UDR306" s="10"/>
      <c r="UDS306" s="10"/>
      <c r="UDT306" s="10"/>
      <c r="UDU306" s="10"/>
      <c r="UDV306" s="10"/>
      <c r="UDW306" s="10"/>
      <c r="UDX306" s="10"/>
      <c r="UDY306" s="10"/>
      <c r="UDZ306" s="10"/>
      <c r="UEA306" s="10"/>
      <c r="UEB306" s="10"/>
      <c r="UEC306" s="10"/>
      <c r="UED306" s="10"/>
      <c r="UEE306" s="10"/>
      <c r="UEF306" s="10"/>
      <c r="UEG306" s="10"/>
      <c r="UEH306" s="10"/>
      <c r="UEI306" s="10"/>
      <c r="UEJ306" s="10"/>
      <c r="UEK306" s="10"/>
      <c r="UEL306" s="10"/>
      <c r="UEM306" s="10"/>
      <c r="UEN306" s="10"/>
      <c r="UEO306" s="10"/>
      <c r="UEP306" s="10"/>
      <c r="UEQ306" s="10"/>
      <c r="UER306" s="10"/>
      <c r="UES306" s="10"/>
      <c r="UET306" s="10"/>
      <c r="UEU306" s="10"/>
      <c r="UEV306" s="10"/>
      <c r="UEW306" s="10"/>
      <c r="UEX306" s="10"/>
      <c r="UEY306" s="10"/>
      <c r="UEZ306" s="10"/>
      <c r="UFA306" s="10"/>
      <c r="UFB306" s="10"/>
      <c r="UFC306" s="10"/>
      <c r="UFD306" s="10"/>
      <c r="UFE306" s="10"/>
      <c r="UFF306" s="10"/>
      <c r="UFG306" s="10"/>
      <c r="UFH306" s="10"/>
      <c r="UFI306" s="10"/>
      <c r="UFJ306" s="10"/>
      <c r="UFK306" s="10"/>
      <c r="UFL306" s="10"/>
      <c r="UFM306" s="10"/>
      <c r="UFN306" s="10"/>
      <c r="UFO306" s="10"/>
      <c r="UFP306" s="10"/>
      <c r="UFQ306" s="10"/>
      <c r="UFR306" s="10"/>
      <c r="UFS306" s="10"/>
      <c r="UFT306" s="10"/>
      <c r="UFU306" s="10"/>
      <c r="UFV306" s="10"/>
      <c r="UFW306" s="10"/>
      <c r="UFX306" s="10"/>
      <c r="UFY306" s="10"/>
      <c r="UFZ306" s="10"/>
      <c r="UGA306" s="10"/>
      <c r="UGB306" s="10"/>
      <c r="UGC306" s="10"/>
      <c r="UGD306" s="10"/>
      <c r="UGE306" s="10"/>
      <c r="UGF306" s="10"/>
      <c r="UGG306" s="10"/>
      <c r="UGH306" s="10"/>
      <c r="UGI306" s="10"/>
      <c r="UGJ306" s="10"/>
      <c r="UGK306" s="10"/>
      <c r="UGL306" s="10"/>
      <c r="UGM306" s="10"/>
      <c r="UGN306" s="10"/>
      <c r="UGO306" s="10"/>
      <c r="UGP306" s="10"/>
      <c r="UGQ306" s="10"/>
      <c r="UGR306" s="10"/>
      <c r="UGS306" s="10"/>
      <c r="UGT306" s="10"/>
      <c r="UGU306" s="10"/>
      <c r="UGV306" s="10"/>
      <c r="UGW306" s="10"/>
      <c r="UGX306" s="10"/>
      <c r="UGY306" s="10"/>
      <c r="UGZ306" s="10"/>
      <c r="UHA306" s="10"/>
      <c r="UHB306" s="10"/>
      <c r="UHC306" s="10"/>
      <c r="UHD306" s="10"/>
      <c r="UHE306" s="10"/>
      <c r="UHF306" s="10"/>
      <c r="UHG306" s="10"/>
      <c r="UHH306" s="10"/>
      <c r="UHI306" s="10"/>
      <c r="UHJ306" s="10"/>
      <c r="UHK306" s="10"/>
      <c r="UHL306" s="10"/>
      <c r="UHM306" s="10"/>
      <c r="UHN306" s="10"/>
      <c r="UHO306" s="10"/>
      <c r="UHP306" s="10"/>
      <c r="UHQ306" s="10"/>
      <c r="UHR306" s="10"/>
      <c r="UHS306" s="10"/>
      <c r="UHT306" s="10"/>
      <c r="UHU306" s="10"/>
      <c r="UHV306" s="10"/>
      <c r="UHW306" s="10"/>
      <c r="UHX306" s="10"/>
      <c r="UHY306" s="10"/>
      <c r="UHZ306" s="10"/>
      <c r="UIA306" s="10"/>
      <c r="UIB306" s="10"/>
      <c r="UIC306" s="10"/>
      <c r="UID306" s="10"/>
      <c r="UIE306" s="10"/>
      <c r="UIF306" s="10"/>
      <c r="UIG306" s="10"/>
      <c r="UIH306" s="10"/>
      <c r="UII306" s="10"/>
      <c r="UIJ306" s="10"/>
      <c r="UIK306" s="10"/>
      <c r="UIL306" s="10"/>
      <c r="UIM306" s="10"/>
      <c r="UIN306" s="10"/>
      <c r="UIO306" s="10"/>
      <c r="UIP306" s="10"/>
      <c r="UIQ306" s="10"/>
      <c r="UIR306" s="10"/>
      <c r="UIS306" s="10"/>
      <c r="UIT306" s="10"/>
      <c r="UIU306" s="10"/>
      <c r="UIV306" s="10"/>
      <c r="UIW306" s="10"/>
      <c r="UIX306" s="10"/>
      <c r="UIY306" s="10"/>
      <c r="UIZ306" s="10"/>
      <c r="UJA306" s="10"/>
      <c r="UJB306" s="10"/>
      <c r="UJC306" s="10"/>
      <c r="UJD306" s="10"/>
      <c r="UJE306" s="10"/>
      <c r="UJF306" s="10"/>
      <c r="UJG306" s="10"/>
      <c r="UJH306" s="10"/>
      <c r="UJI306" s="10"/>
      <c r="UJJ306" s="10"/>
      <c r="UJK306" s="10"/>
      <c r="UJL306" s="10"/>
      <c r="UJM306" s="10"/>
      <c r="UJN306" s="10"/>
      <c r="UJO306" s="10"/>
      <c r="UJP306" s="10"/>
      <c r="UJQ306" s="10"/>
      <c r="UJR306" s="10"/>
      <c r="UJS306" s="10"/>
      <c r="UJT306" s="10"/>
      <c r="UJU306" s="10"/>
      <c r="UJV306" s="10"/>
      <c r="UJW306" s="10"/>
      <c r="UJX306" s="10"/>
      <c r="UJY306" s="10"/>
      <c r="UJZ306" s="10"/>
      <c r="UKA306" s="10"/>
      <c r="UKB306" s="10"/>
      <c r="UKC306" s="10"/>
      <c r="UKD306" s="10"/>
      <c r="UKE306" s="10"/>
      <c r="UKF306" s="10"/>
      <c r="UKG306" s="10"/>
      <c r="UKH306" s="10"/>
      <c r="UKI306" s="10"/>
      <c r="UKJ306" s="10"/>
      <c r="UKK306" s="10"/>
      <c r="UKL306" s="10"/>
      <c r="UKM306" s="10"/>
      <c r="UKN306" s="10"/>
      <c r="UKO306" s="10"/>
      <c r="UKP306" s="10"/>
      <c r="UKQ306" s="10"/>
      <c r="UKR306" s="10"/>
      <c r="UKS306" s="10"/>
      <c r="UKT306" s="10"/>
      <c r="UKU306" s="10"/>
      <c r="UKV306" s="10"/>
      <c r="UKW306" s="10"/>
      <c r="UKX306" s="10"/>
      <c r="UKY306" s="10"/>
      <c r="UKZ306" s="10"/>
      <c r="ULA306" s="10"/>
      <c r="ULB306" s="10"/>
      <c r="ULC306" s="10"/>
      <c r="ULD306" s="10"/>
      <c r="ULE306" s="10"/>
      <c r="ULF306" s="10"/>
      <c r="ULG306" s="10"/>
      <c r="ULH306" s="10"/>
      <c r="ULI306" s="10"/>
      <c r="ULJ306" s="10"/>
      <c r="ULK306" s="10"/>
      <c r="ULL306" s="10"/>
      <c r="ULM306" s="10"/>
      <c r="ULN306" s="10"/>
      <c r="ULO306" s="10"/>
      <c r="ULP306" s="10"/>
      <c r="ULQ306" s="10"/>
      <c r="ULR306" s="10"/>
      <c r="ULS306" s="10"/>
      <c r="ULT306" s="10"/>
      <c r="ULU306" s="10"/>
      <c r="ULV306" s="10"/>
      <c r="ULW306" s="10"/>
      <c r="ULX306" s="10"/>
      <c r="ULY306" s="10"/>
      <c r="ULZ306" s="10"/>
      <c r="UMA306" s="10"/>
      <c r="UMB306" s="10"/>
      <c r="UMC306" s="10"/>
      <c r="UMD306" s="10"/>
      <c r="UME306" s="10"/>
      <c r="UMF306" s="10"/>
      <c r="UMG306" s="10"/>
      <c r="UMH306" s="10"/>
      <c r="UMI306" s="10"/>
      <c r="UMJ306" s="10"/>
      <c r="UMK306" s="10"/>
      <c r="UML306" s="10"/>
      <c r="UMM306" s="10"/>
      <c r="UMN306" s="10"/>
      <c r="UMO306" s="10"/>
      <c r="UMP306" s="10"/>
      <c r="UMQ306" s="10"/>
      <c r="UMR306" s="10"/>
      <c r="UMS306" s="10"/>
      <c r="UMT306" s="10"/>
      <c r="UMU306" s="10"/>
      <c r="UMV306" s="10"/>
      <c r="UMW306" s="10"/>
      <c r="UMX306" s="10"/>
      <c r="UMY306" s="10"/>
      <c r="UMZ306" s="10"/>
      <c r="UNA306" s="10"/>
      <c r="UNB306" s="10"/>
      <c r="UNC306" s="10"/>
      <c r="UND306" s="10"/>
      <c r="UNE306" s="10"/>
      <c r="UNF306" s="10"/>
      <c r="UNG306" s="10"/>
      <c r="UNH306" s="10"/>
      <c r="UNI306" s="10"/>
      <c r="UNJ306" s="10"/>
      <c r="UNK306" s="10"/>
      <c r="UNL306" s="10"/>
      <c r="UNM306" s="10"/>
      <c r="UNN306" s="10"/>
      <c r="UNO306" s="10"/>
      <c r="UNP306" s="10"/>
      <c r="UNQ306" s="10"/>
      <c r="UNR306" s="10"/>
      <c r="UNS306" s="10"/>
      <c r="UNT306" s="10"/>
      <c r="UNU306" s="10"/>
      <c r="UNV306" s="10"/>
      <c r="UNW306" s="10"/>
      <c r="UNX306" s="10"/>
      <c r="UNY306" s="10"/>
      <c r="UNZ306" s="10"/>
      <c r="UOA306" s="10"/>
      <c r="UOB306" s="10"/>
      <c r="UOC306" s="10"/>
      <c r="UOD306" s="10"/>
      <c r="UOE306" s="10"/>
      <c r="UOF306" s="10"/>
      <c r="UOG306" s="10"/>
      <c r="UOH306" s="10"/>
      <c r="UOI306" s="10"/>
      <c r="UOJ306" s="10"/>
      <c r="UOK306" s="10"/>
      <c r="UOL306" s="10"/>
      <c r="UOM306" s="10"/>
      <c r="UON306" s="10"/>
      <c r="UOO306" s="10"/>
      <c r="UOP306" s="10"/>
      <c r="UOQ306" s="10"/>
      <c r="UOR306" s="10"/>
      <c r="UOS306" s="10"/>
      <c r="UOT306" s="10"/>
      <c r="UOU306" s="10"/>
      <c r="UOV306" s="10"/>
      <c r="UOW306" s="10"/>
      <c r="UOX306" s="10"/>
      <c r="UOY306" s="10"/>
      <c r="UOZ306" s="10"/>
      <c r="UPA306" s="10"/>
      <c r="UPB306" s="10"/>
      <c r="UPC306" s="10"/>
      <c r="UPD306" s="10"/>
      <c r="UPE306" s="10"/>
      <c r="UPF306" s="10"/>
      <c r="UPG306" s="10"/>
      <c r="UPH306" s="10"/>
      <c r="UPI306" s="10"/>
      <c r="UPJ306" s="10"/>
      <c r="UPK306" s="10"/>
      <c r="UPL306" s="10"/>
      <c r="UPM306" s="10"/>
      <c r="UPN306" s="10"/>
      <c r="UPO306" s="10"/>
      <c r="UPP306" s="10"/>
      <c r="UPQ306" s="10"/>
      <c r="UPR306" s="10"/>
      <c r="UPS306" s="10"/>
      <c r="UPT306" s="10"/>
      <c r="UPU306" s="10"/>
      <c r="UPV306" s="10"/>
      <c r="UPW306" s="10"/>
      <c r="UPX306" s="10"/>
      <c r="UPY306" s="10"/>
      <c r="UPZ306" s="10"/>
      <c r="UQA306" s="10"/>
      <c r="UQB306" s="10"/>
      <c r="UQC306" s="10"/>
      <c r="UQD306" s="10"/>
      <c r="UQE306" s="10"/>
      <c r="UQF306" s="10"/>
      <c r="UQG306" s="10"/>
      <c r="UQH306" s="10"/>
      <c r="UQI306" s="10"/>
      <c r="UQJ306" s="10"/>
      <c r="UQK306" s="10"/>
      <c r="UQL306" s="10"/>
      <c r="UQM306" s="10"/>
      <c r="UQN306" s="10"/>
      <c r="UQO306" s="10"/>
      <c r="UQP306" s="10"/>
      <c r="UQQ306" s="10"/>
      <c r="UQR306" s="10"/>
      <c r="UQS306" s="10"/>
      <c r="UQT306" s="10"/>
      <c r="UQU306" s="10"/>
      <c r="UQV306" s="10"/>
      <c r="UQW306" s="10"/>
      <c r="UQX306" s="10"/>
      <c r="UQY306" s="10"/>
      <c r="UQZ306" s="10"/>
      <c r="URA306" s="10"/>
      <c r="URB306" s="10"/>
      <c r="URC306" s="10"/>
      <c r="URD306" s="10"/>
      <c r="URE306" s="10"/>
      <c r="URF306" s="10"/>
      <c r="URG306" s="10"/>
      <c r="URH306" s="10"/>
      <c r="URI306" s="10"/>
      <c r="URJ306" s="10"/>
      <c r="URK306" s="10"/>
      <c r="URL306" s="10"/>
      <c r="URM306" s="10"/>
      <c r="URN306" s="10"/>
      <c r="URO306" s="10"/>
      <c r="URP306" s="10"/>
      <c r="URQ306" s="10"/>
      <c r="URR306" s="10"/>
      <c r="URS306" s="10"/>
      <c r="URT306" s="10"/>
      <c r="URU306" s="10"/>
      <c r="URV306" s="10"/>
      <c r="URW306" s="10"/>
      <c r="URX306" s="10"/>
      <c r="URY306" s="10"/>
      <c r="URZ306" s="10"/>
      <c r="USA306" s="10"/>
      <c r="USB306" s="10"/>
      <c r="USC306" s="10"/>
      <c r="USD306" s="10"/>
      <c r="USE306" s="10"/>
      <c r="USF306" s="10"/>
      <c r="USG306" s="10"/>
      <c r="USH306" s="10"/>
      <c r="USI306" s="10"/>
      <c r="USJ306" s="10"/>
      <c r="USK306" s="10"/>
      <c r="USL306" s="10"/>
      <c r="USM306" s="10"/>
      <c r="USN306" s="10"/>
      <c r="USO306" s="10"/>
      <c r="USP306" s="10"/>
      <c r="USQ306" s="10"/>
      <c r="USR306" s="10"/>
      <c r="USS306" s="10"/>
      <c r="UST306" s="10"/>
      <c r="USU306" s="10"/>
      <c r="USV306" s="10"/>
      <c r="USW306" s="10"/>
      <c r="USX306" s="10"/>
      <c r="USY306" s="10"/>
      <c r="USZ306" s="10"/>
      <c r="UTA306" s="10"/>
      <c r="UTB306" s="10"/>
      <c r="UTC306" s="10"/>
      <c r="UTD306" s="10"/>
      <c r="UTE306" s="10"/>
      <c r="UTF306" s="10"/>
      <c r="UTG306" s="10"/>
      <c r="UTH306" s="10"/>
      <c r="UTI306" s="10"/>
      <c r="UTJ306" s="10"/>
      <c r="UTK306" s="10"/>
      <c r="UTL306" s="10"/>
      <c r="UTM306" s="10"/>
      <c r="UTN306" s="10"/>
      <c r="UTO306" s="10"/>
      <c r="UTP306" s="10"/>
      <c r="UTQ306" s="10"/>
      <c r="UTR306" s="10"/>
      <c r="UTS306" s="10"/>
      <c r="UTT306" s="10"/>
      <c r="UTU306" s="10"/>
      <c r="UTV306" s="10"/>
      <c r="UTW306" s="10"/>
      <c r="UTX306" s="10"/>
      <c r="UTY306" s="10"/>
      <c r="UTZ306" s="10"/>
      <c r="UUA306" s="10"/>
      <c r="UUB306" s="10"/>
      <c r="UUC306" s="10"/>
      <c r="UUD306" s="10"/>
      <c r="UUE306" s="10"/>
      <c r="UUF306" s="10"/>
      <c r="UUG306" s="10"/>
      <c r="UUH306" s="10"/>
      <c r="UUI306" s="10"/>
      <c r="UUJ306" s="10"/>
      <c r="UUK306" s="10"/>
      <c r="UUL306" s="10"/>
      <c r="UUM306" s="10"/>
      <c r="UUN306" s="10"/>
      <c r="UUO306" s="10"/>
      <c r="UUP306" s="10"/>
      <c r="UUQ306" s="10"/>
      <c r="UUR306" s="10"/>
      <c r="UUS306" s="10"/>
      <c r="UUT306" s="10"/>
      <c r="UUU306" s="10"/>
      <c r="UUV306" s="10"/>
      <c r="UUW306" s="10"/>
      <c r="UUX306" s="10"/>
      <c r="UUY306" s="10"/>
      <c r="UUZ306" s="10"/>
      <c r="UVA306" s="10"/>
      <c r="UVB306" s="10"/>
      <c r="UVC306" s="10"/>
      <c r="UVD306" s="10"/>
      <c r="UVE306" s="10"/>
      <c r="UVF306" s="10"/>
      <c r="UVG306" s="10"/>
      <c r="UVH306" s="10"/>
      <c r="UVI306" s="10"/>
      <c r="UVJ306" s="10"/>
      <c r="UVK306" s="10"/>
      <c r="UVL306" s="10"/>
      <c r="UVM306" s="10"/>
      <c r="UVN306" s="10"/>
      <c r="UVO306" s="10"/>
      <c r="UVP306" s="10"/>
      <c r="UVQ306" s="10"/>
      <c r="UVR306" s="10"/>
      <c r="UVS306" s="10"/>
      <c r="UVT306" s="10"/>
      <c r="UVU306" s="10"/>
      <c r="UVV306" s="10"/>
      <c r="UVW306" s="10"/>
      <c r="UVX306" s="10"/>
      <c r="UVY306" s="10"/>
      <c r="UVZ306" s="10"/>
      <c r="UWA306" s="10"/>
      <c r="UWB306" s="10"/>
      <c r="UWC306" s="10"/>
      <c r="UWD306" s="10"/>
      <c r="UWE306" s="10"/>
      <c r="UWF306" s="10"/>
      <c r="UWG306" s="10"/>
      <c r="UWH306" s="10"/>
      <c r="UWI306" s="10"/>
      <c r="UWJ306" s="10"/>
      <c r="UWK306" s="10"/>
      <c r="UWL306" s="10"/>
      <c r="UWM306" s="10"/>
      <c r="UWN306" s="10"/>
      <c r="UWO306" s="10"/>
      <c r="UWP306" s="10"/>
      <c r="UWQ306" s="10"/>
      <c r="UWR306" s="10"/>
      <c r="UWS306" s="10"/>
      <c r="UWT306" s="10"/>
      <c r="UWU306" s="10"/>
      <c r="UWV306" s="10"/>
      <c r="UWW306" s="10"/>
      <c r="UWX306" s="10"/>
      <c r="UWY306" s="10"/>
      <c r="UWZ306" s="10"/>
      <c r="UXA306" s="10"/>
      <c r="UXB306" s="10"/>
      <c r="UXC306" s="10"/>
      <c r="UXD306" s="10"/>
      <c r="UXE306" s="10"/>
      <c r="UXF306" s="10"/>
      <c r="UXG306" s="10"/>
      <c r="UXH306" s="10"/>
      <c r="UXI306" s="10"/>
      <c r="UXJ306" s="10"/>
      <c r="UXK306" s="10"/>
      <c r="UXL306" s="10"/>
      <c r="UXM306" s="10"/>
      <c r="UXN306" s="10"/>
      <c r="UXO306" s="10"/>
      <c r="UXP306" s="10"/>
      <c r="UXQ306" s="10"/>
      <c r="UXR306" s="10"/>
      <c r="UXS306" s="10"/>
      <c r="UXT306" s="10"/>
      <c r="UXU306" s="10"/>
      <c r="UXV306" s="10"/>
      <c r="UXW306" s="10"/>
      <c r="UXX306" s="10"/>
      <c r="UXY306" s="10"/>
      <c r="UXZ306" s="10"/>
      <c r="UYA306" s="10"/>
      <c r="UYB306" s="10"/>
      <c r="UYC306" s="10"/>
      <c r="UYD306" s="10"/>
      <c r="UYE306" s="10"/>
      <c r="UYF306" s="10"/>
      <c r="UYG306" s="10"/>
      <c r="UYH306" s="10"/>
      <c r="UYI306" s="10"/>
      <c r="UYJ306" s="10"/>
      <c r="UYK306" s="10"/>
      <c r="UYL306" s="10"/>
      <c r="UYM306" s="10"/>
      <c r="UYN306" s="10"/>
      <c r="UYO306" s="10"/>
      <c r="UYP306" s="10"/>
      <c r="UYQ306" s="10"/>
      <c r="UYR306" s="10"/>
      <c r="UYS306" s="10"/>
      <c r="UYT306" s="10"/>
      <c r="UYU306" s="10"/>
      <c r="UYV306" s="10"/>
      <c r="UYW306" s="10"/>
      <c r="UYX306" s="10"/>
      <c r="UYY306" s="10"/>
      <c r="UYZ306" s="10"/>
      <c r="UZA306" s="10"/>
      <c r="UZB306" s="10"/>
      <c r="UZC306" s="10"/>
      <c r="UZD306" s="10"/>
      <c r="UZE306" s="10"/>
      <c r="UZF306" s="10"/>
      <c r="UZG306" s="10"/>
      <c r="UZH306" s="10"/>
      <c r="UZI306" s="10"/>
      <c r="UZJ306" s="10"/>
      <c r="UZK306" s="10"/>
      <c r="UZL306" s="10"/>
      <c r="UZM306" s="10"/>
      <c r="UZN306" s="10"/>
      <c r="UZO306" s="10"/>
      <c r="UZP306" s="10"/>
      <c r="UZQ306" s="10"/>
      <c r="UZR306" s="10"/>
      <c r="UZS306" s="10"/>
      <c r="UZT306" s="10"/>
      <c r="UZU306" s="10"/>
      <c r="UZV306" s="10"/>
      <c r="UZW306" s="10"/>
      <c r="UZX306" s="10"/>
      <c r="UZY306" s="10"/>
      <c r="UZZ306" s="10"/>
      <c r="VAA306" s="10"/>
      <c r="VAB306" s="10"/>
      <c r="VAC306" s="10"/>
      <c r="VAD306" s="10"/>
      <c r="VAE306" s="10"/>
      <c r="VAF306" s="10"/>
      <c r="VAG306" s="10"/>
      <c r="VAH306" s="10"/>
      <c r="VAI306" s="10"/>
      <c r="VAJ306" s="10"/>
      <c r="VAK306" s="10"/>
      <c r="VAL306" s="10"/>
      <c r="VAM306" s="10"/>
      <c r="VAN306" s="10"/>
      <c r="VAO306" s="10"/>
      <c r="VAP306" s="10"/>
      <c r="VAQ306" s="10"/>
      <c r="VAR306" s="10"/>
      <c r="VAS306" s="10"/>
      <c r="VAT306" s="10"/>
      <c r="VAU306" s="10"/>
      <c r="VAV306" s="10"/>
      <c r="VAW306" s="10"/>
      <c r="VAX306" s="10"/>
      <c r="VAY306" s="10"/>
      <c r="VAZ306" s="10"/>
      <c r="VBA306" s="10"/>
      <c r="VBB306" s="10"/>
      <c r="VBC306" s="10"/>
      <c r="VBD306" s="10"/>
      <c r="VBE306" s="10"/>
      <c r="VBF306" s="10"/>
      <c r="VBG306" s="10"/>
      <c r="VBH306" s="10"/>
      <c r="VBI306" s="10"/>
      <c r="VBJ306" s="10"/>
      <c r="VBK306" s="10"/>
      <c r="VBL306" s="10"/>
      <c r="VBM306" s="10"/>
      <c r="VBN306" s="10"/>
      <c r="VBO306" s="10"/>
      <c r="VBP306" s="10"/>
      <c r="VBQ306" s="10"/>
      <c r="VBR306" s="10"/>
      <c r="VBS306" s="10"/>
      <c r="VBT306" s="10"/>
      <c r="VBU306" s="10"/>
      <c r="VBV306" s="10"/>
      <c r="VBW306" s="10"/>
      <c r="VBX306" s="10"/>
      <c r="VBY306" s="10"/>
      <c r="VBZ306" s="10"/>
      <c r="VCA306" s="10"/>
      <c r="VCB306" s="10"/>
      <c r="VCC306" s="10"/>
      <c r="VCD306" s="10"/>
      <c r="VCE306" s="10"/>
      <c r="VCF306" s="10"/>
      <c r="VCG306" s="10"/>
      <c r="VCH306" s="10"/>
      <c r="VCI306" s="10"/>
      <c r="VCJ306" s="10"/>
      <c r="VCK306" s="10"/>
      <c r="VCL306" s="10"/>
      <c r="VCM306" s="10"/>
      <c r="VCN306" s="10"/>
      <c r="VCO306" s="10"/>
      <c r="VCP306" s="10"/>
      <c r="VCQ306" s="10"/>
      <c r="VCR306" s="10"/>
      <c r="VCS306" s="10"/>
      <c r="VCT306" s="10"/>
      <c r="VCU306" s="10"/>
      <c r="VCV306" s="10"/>
      <c r="VCW306" s="10"/>
      <c r="VCX306" s="10"/>
      <c r="VCY306" s="10"/>
      <c r="VCZ306" s="10"/>
      <c r="VDA306" s="10"/>
      <c r="VDB306" s="10"/>
      <c r="VDC306" s="10"/>
      <c r="VDD306" s="10"/>
      <c r="VDE306" s="10"/>
      <c r="VDF306" s="10"/>
      <c r="VDG306" s="10"/>
      <c r="VDH306" s="10"/>
      <c r="VDI306" s="10"/>
      <c r="VDJ306" s="10"/>
      <c r="VDK306" s="10"/>
      <c r="VDL306" s="10"/>
      <c r="VDM306" s="10"/>
      <c r="VDN306" s="10"/>
      <c r="VDO306" s="10"/>
      <c r="VDP306" s="10"/>
      <c r="VDQ306" s="10"/>
      <c r="VDR306" s="10"/>
      <c r="VDS306" s="10"/>
      <c r="VDT306" s="10"/>
      <c r="VDU306" s="10"/>
      <c r="VDV306" s="10"/>
      <c r="VDW306" s="10"/>
      <c r="VDX306" s="10"/>
      <c r="VDY306" s="10"/>
      <c r="VDZ306" s="10"/>
      <c r="VEA306" s="10"/>
      <c r="VEB306" s="10"/>
      <c r="VEC306" s="10"/>
      <c r="VED306" s="10"/>
      <c r="VEE306" s="10"/>
      <c r="VEF306" s="10"/>
      <c r="VEG306" s="10"/>
      <c r="VEH306" s="10"/>
      <c r="VEI306" s="10"/>
      <c r="VEJ306" s="10"/>
      <c r="VEK306" s="10"/>
      <c r="VEL306" s="10"/>
      <c r="VEM306" s="10"/>
      <c r="VEN306" s="10"/>
      <c r="VEO306" s="10"/>
      <c r="VEP306" s="10"/>
      <c r="VEQ306" s="10"/>
      <c r="VER306" s="10"/>
      <c r="VES306" s="10"/>
      <c r="VET306" s="10"/>
      <c r="VEU306" s="10"/>
      <c r="VEV306" s="10"/>
      <c r="VEW306" s="10"/>
      <c r="VEX306" s="10"/>
      <c r="VEY306" s="10"/>
      <c r="VEZ306" s="10"/>
      <c r="VFA306" s="10"/>
      <c r="VFB306" s="10"/>
      <c r="VFC306" s="10"/>
      <c r="VFD306" s="10"/>
      <c r="VFE306" s="10"/>
      <c r="VFF306" s="10"/>
      <c r="VFG306" s="10"/>
      <c r="VFH306" s="10"/>
      <c r="VFI306" s="10"/>
      <c r="VFJ306" s="10"/>
      <c r="VFK306" s="10"/>
      <c r="VFL306" s="10"/>
      <c r="VFM306" s="10"/>
      <c r="VFN306" s="10"/>
      <c r="VFO306" s="10"/>
      <c r="VFP306" s="10"/>
      <c r="VFQ306" s="10"/>
      <c r="VFR306" s="10"/>
      <c r="VFS306" s="10"/>
      <c r="VFT306" s="10"/>
      <c r="VFU306" s="10"/>
      <c r="VFV306" s="10"/>
      <c r="VFW306" s="10"/>
      <c r="VFX306" s="10"/>
      <c r="VFY306" s="10"/>
      <c r="VFZ306" s="10"/>
      <c r="VGA306" s="10"/>
      <c r="VGB306" s="10"/>
      <c r="VGC306" s="10"/>
      <c r="VGD306" s="10"/>
      <c r="VGE306" s="10"/>
      <c r="VGF306" s="10"/>
      <c r="VGG306" s="10"/>
      <c r="VGH306" s="10"/>
      <c r="VGI306" s="10"/>
      <c r="VGJ306" s="10"/>
      <c r="VGK306" s="10"/>
      <c r="VGL306" s="10"/>
      <c r="VGM306" s="10"/>
      <c r="VGN306" s="10"/>
      <c r="VGO306" s="10"/>
      <c r="VGP306" s="10"/>
      <c r="VGQ306" s="10"/>
      <c r="VGR306" s="10"/>
      <c r="VGS306" s="10"/>
      <c r="VGT306" s="10"/>
      <c r="VGU306" s="10"/>
      <c r="VGV306" s="10"/>
      <c r="VGW306" s="10"/>
      <c r="VGX306" s="10"/>
      <c r="VGY306" s="10"/>
      <c r="VGZ306" s="10"/>
      <c r="VHA306" s="10"/>
      <c r="VHB306" s="10"/>
      <c r="VHC306" s="10"/>
      <c r="VHD306" s="10"/>
      <c r="VHE306" s="10"/>
      <c r="VHF306" s="10"/>
      <c r="VHG306" s="10"/>
      <c r="VHH306" s="10"/>
      <c r="VHI306" s="10"/>
      <c r="VHJ306" s="10"/>
      <c r="VHK306" s="10"/>
      <c r="VHL306" s="10"/>
      <c r="VHM306" s="10"/>
      <c r="VHN306" s="10"/>
      <c r="VHO306" s="10"/>
      <c r="VHP306" s="10"/>
      <c r="VHQ306" s="10"/>
      <c r="VHR306" s="10"/>
      <c r="VHS306" s="10"/>
      <c r="VHT306" s="10"/>
      <c r="VHU306" s="10"/>
      <c r="VHV306" s="10"/>
      <c r="VHW306" s="10"/>
      <c r="VHX306" s="10"/>
      <c r="VHY306" s="10"/>
      <c r="VHZ306" s="10"/>
      <c r="VIA306" s="10"/>
      <c r="VIB306" s="10"/>
      <c r="VIC306" s="10"/>
      <c r="VID306" s="10"/>
      <c r="VIE306" s="10"/>
      <c r="VIF306" s="10"/>
      <c r="VIG306" s="10"/>
      <c r="VIH306" s="10"/>
      <c r="VII306" s="10"/>
      <c r="VIJ306" s="10"/>
      <c r="VIK306" s="10"/>
      <c r="VIL306" s="10"/>
      <c r="VIM306" s="10"/>
      <c r="VIN306" s="10"/>
      <c r="VIO306" s="10"/>
      <c r="VIP306" s="10"/>
      <c r="VIQ306" s="10"/>
      <c r="VIR306" s="10"/>
      <c r="VIS306" s="10"/>
      <c r="VIT306" s="10"/>
      <c r="VIU306" s="10"/>
      <c r="VIV306" s="10"/>
      <c r="VIW306" s="10"/>
      <c r="VIX306" s="10"/>
      <c r="VIY306" s="10"/>
      <c r="VIZ306" s="10"/>
      <c r="VJA306" s="10"/>
      <c r="VJB306" s="10"/>
      <c r="VJC306" s="10"/>
      <c r="VJD306" s="10"/>
      <c r="VJE306" s="10"/>
      <c r="VJF306" s="10"/>
      <c r="VJG306" s="10"/>
      <c r="VJH306" s="10"/>
      <c r="VJI306" s="10"/>
      <c r="VJJ306" s="10"/>
      <c r="VJK306" s="10"/>
      <c r="VJL306" s="10"/>
      <c r="VJM306" s="10"/>
      <c r="VJN306" s="10"/>
      <c r="VJO306" s="10"/>
      <c r="VJP306" s="10"/>
      <c r="VJQ306" s="10"/>
      <c r="VJR306" s="10"/>
      <c r="VJS306" s="10"/>
      <c r="VJT306" s="10"/>
      <c r="VJU306" s="10"/>
      <c r="VJV306" s="10"/>
      <c r="VJW306" s="10"/>
      <c r="VJX306" s="10"/>
      <c r="VJY306" s="10"/>
      <c r="VJZ306" s="10"/>
      <c r="VKA306" s="10"/>
      <c r="VKB306" s="10"/>
      <c r="VKC306" s="10"/>
      <c r="VKD306" s="10"/>
      <c r="VKE306" s="10"/>
      <c r="VKF306" s="10"/>
      <c r="VKG306" s="10"/>
      <c r="VKH306" s="10"/>
      <c r="VKI306" s="10"/>
      <c r="VKJ306" s="10"/>
      <c r="VKK306" s="10"/>
      <c r="VKL306" s="10"/>
      <c r="VKM306" s="10"/>
      <c r="VKN306" s="10"/>
      <c r="VKO306" s="10"/>
      <c r="VKP306" s="10"/>
      <c r="VKQ306" s="10"/>
      <c r="VKR306" s="10"/>
      <c r="VKS306" s="10"/>
      <c r="VKT306" s="10"/>
      <c r="VKU306" s="10"/>
      <c r="VKV306" s="10"/>
      <c r="VKW306" s="10"/>
      <c r="VKX306" s="10"/>
      <c r="VKY306" s="10"/>
      <c r="VKZ306" s="10"/>
      <c r="VLA306" s="10"/>
      <c r="VLB306" s="10"/>
      <c r="VLC306" s="10"/>
      <c r="VLD306" s="10"/>
      <c r="VLE306" s="10"/>
      <c r="VLF306" s="10"/>
      <c r="VLG306" s="10"/>
      <c r="VLH306" s="10"/>
      <c r="VLI306" s="10"/>
      <c r="VLJ306" s="10"/>
      <c r="VLK306" s="10"/>
      <c r="VLL306" s="10"/>
      <c r="VLM306" s="10"/>
      <c r="VLN306" s="10"/>
      <c r="VLO306" s="10"/>
      <c r="VLP306" s="10"/>
      <c r="VLQ306" s="10"/>
      <c r="VLR306" s="10"/>
      <c r="VLS306" s="10"/>
      <c r="VLT306" s="10"/>
      <c r="VLU306" s="10"/>
      <c r="VLV306" s="10"/>
      <c r="VLW306" s="10"/>
      <c r="VLX306" s="10"/>
      <c r="VLY306" s="10"/>
      <c r="VLZ306" s="10"/>
      <c r="VMA306" s="10"/>
      <c r="VMB306" s="10"/>
      <c r="VMC306" s="10"/>
      <c r="VMD306" s="10"/>
      <c r="VME306" s="10"/>
      <c r="VMF306" s="10"/>
      <c r="VMG306" s="10"/>
      <c r="VMH306" s="10"/>
      <c r="VMI306" s="10"/>
      <c r="VMJ306" s="10"/>
      <c r="VMK306" s="10"/>
      <c r="VML306" s="10"/>
      <c r="VMM306" s="10"/>
      <c r="VMN306" s="10"/>
      <c r="VMO306" s="10"/>
      <c r="VMP306" s="10"/>
      <c r="VMQ306" s="10"/>
      <c r="VMR306" s="10"/>
      <c r="VMS306" s="10"/>
      <c r="VMT306" s="10"/>
      <c r="VMU306" s="10"/>
      <c r="VMV306" s="10"/>
      <c r="VMW306" s="10"/>
      <c r="VMX306" s="10"/>
      <c r="VMY306" s="10"/>
      <c r="VMZ306" s="10"/>
      <c r="VNA306" s="10"/>
      <c r="VNB306" s="10"/>
      <c r="VNC306" s="10"/>
      <c r="VND306" s="10"/>
      <c r="VNE306" s="10"/>
      <c r="VNF306" s="10"/>
      <c r="VNG306" s="10"/>
      <c r="VNH306" s="10"/>
      <c r="VNI306" s="10"/>
      <c r="VNJ306" s="10"/>
      <c r="VNK306" s="10"/>
      <c r="VNL306" s="10"/>
      <c r="VNM306" s="10"/>
      <c r="VNN306" s="10"/>
      <c r="VNO306" s="10"/>
      <c r="VNP306" s="10"/>
      <c r="VNQ306" s="10"/>
      <c r="VNR306" s="10"/>
      <c r="VNS306" s="10"/>
      <c r="VNT306" s="10"/>
      <c r="VNU306" s="10"/>
      <c r="VNV306" s="10"/>
      <c r="VNW306" s="10"/>
      <c r="VNX306" s="10"/>
      <c r="VNY306" s="10"/>
      <c r="VNZ306" s="10"/>
      <c r="VOA306" s="10"/>
      <c r="VOB306" s="10"/>
      <c r="VOC306" s="10"/>
      <c r="VOD306" s="10"/>
      <c r="VOE306" s="10"/>
      <c r="VOF306" s="10"/>
      <c r="VOG306" s="10"/>
      <c r="VOH306" s="10"/>
      <c r="VOI306" s="10"/>
      <c r="VOJ306" s="10"/>
      <c r="VOK306" s="10"/>
      <c r="VOL306" s="10"/>
      <c r="VOM306" s="10"/>
      <c r="VON306" s="10"/>
      <c r="VOO306" s="10"/>
      <c r="VOP306" s="10"/>
      <c r="VOQ306" s="10"/>
      <c r="VOR306" s="10"/>
      <c r="VOS306" s="10"/>
      <c r="VOT306" s="10"/>
      <c r="VOU306" s="10"/>
      <c r="VOV306" s="10"/>
      <c r="VOW306" s="10"/>
      <c r="VOX306" s="10"/>
      <c r="VOY306" s="10"/>
      <c r="VOZ306" s="10"/>
      <c r="VPA306" s="10"/>
      <c r="VPB306" s="10"/>
      <c r="VPC306" s="10"/>
      <c r="VPD306" s="10"/>
      <c r="VPE306" s="10"/>
      <c r="VPF306" s="10"/>
      <c r="VPG306" s="10"/>
      <c r="VPH306" s="10"/>
      <c r="VPI306" s="10"/>
      <c r="VPJ306" s="10"/>
      <c r="VPK306" s="10"/>
      <c r="VPL306" s="10"/>
      <c r="VPM306" s="10"/>
      <c r="VPN306" s="10"/>
      <c r="VPO306" s="10"/>
      <c r="VPP306" s="10"/>
      <c r="VPQ306" s="10"/>
      <c r="VPR306" s="10"/>
      <c r="VPS306" s="10"/>
      <c r="VPT306" s="10"/>
      <c r="VPU306" s="10"/>
      <c r="VPV306" s="10"/>
      <c r="VPW306" s="10"/>
      <c r="VPX306" s="10"/>
      <c r="VPY306" s="10"/>
      <c r="VPZ306" s="10"/>
      <c r="VQA306" s="10"/>
      <c r="VQB306" s="10"/>
      <c r="VQC306" s="10"/>
      <c r="VQD306" s="10"/>
      <c r="VQE306" s="10"/>
      <c r="VQF306" s="10"/>
      <c r="VQG306" s="10"/>
      <c r="VQH306" s="10"/>
      <c r="VQI306" s="10"/>
      <c r="VQJ306" s="10"/>
      <c r="VQK306" s="10"/>
      <c r="VQL306" s="10"/>
      <c r="VQM306" s="10"/>
      <c r="VQN306" s="10"/>
      <c r="VQO306" s="10"/>
      <c r="VQP306" s="10"/>
      <c r="VQQ306" s="10"/>
      <c r="VQR306" s="10"/>
      <c r="VQS306" s="10"/>
      <c r="VQT306" s="10"/>
      <c r="VQU306" s="10"/>
      <c r="VQV306" s="10"/>
      <c r="VQW306" s="10"/>
      <c r="VQX306" s="10"/>
      <c r="VQY306" s="10"/>
      <c r="VQZ306" s="10"/>
      <c r="VRA306" s="10"/>
      <c r="VRB306" s="10"/>
      <c r="VRC306" s="10"/>
      <c r="VRD306" s="10"/>
      <c r="VRE306" s="10"/>
      <c r="VRF306" s="10"/>
      <c r="VRG306" s="10"/>
      <c r="VRH306" s="10"/>
      <c r="VRI306" s="10"/>
      <c r="VRJ306" s="10"/>
      <c r="VRK306" s="10"/>
      <c r="VRL306" s="10"/>
      <c r="VRM306" s="10"/>
      <c r="VRN306" s="10"/>
      <c r="VRO306" s="10"/>
      <c r="VRP306" s="10"/>
      <c r="VRQ306" s="10"/>
      <c r="VRR306" s="10"/>
      <c r="VRS306" s="10"/>
      <c r="VRT306" s="10"/>
      <c r="VRU306" s="10"/>
      <c r="VRV306" s="10"/>
      <c r="VRW306" s="10"/>
      <c r="VRX306" s="10"/>
      <c r="VRY306" s="10"/>
      <c r="VRZ306" s="10"/>
      <c r="VSA306" s="10"/>
      <c r="VSB306" s="10"/>
      <c r="VSC306" s="10"/>
      <c r="VSD306" s="10"/>
      <c r="VSE306" s="10"/>
      <c r="VSF306" s="10"/>
      <c r="VSG306" s="10"/>
      <c r="VSH306" s="10"/>
      <c r="VSI306" s="10"/>
      <c r="VSJ306" s="10"/>
      <c r="VSK306" s="10"/>
      <c r="VSL306" s="10"/>
      <c r="VSM306" s="10"/>
      <c r="VSN306" s="10"/>
      <c r="VSO306" s="10"/>
      <c r="VSP306" s="10"/>
      <c r="VSQ306" s="10"/>
      <c r="VSR306" s="10"/>
      <c r="VSS306" s="10"/>
      <c r="VST306" s="10"/>
      <c r="VSU306" s="10"/>
      <c r="VSV306" s="10"/>
      <c r="VSW306" s="10"/>
      <c r="VSX306" s="10"/>
      <c r="VSY306" s="10"/>
      <c r="VSZ306" s="10"/>
      <c r="VTA306" s="10"/>
      <c r="VTB306" s="10"/>
      <c r="VTC306" s="10"/>
      <c r="VTD306" s="10"/>
      <c r="VTE306" s="10"/>
      <c r="VTF306" s="10"/>
      <c r="VTG306" s="10"/>
      <c r="VTH306" s="10"/>
      <c r="VTI306" s="10"/>
      <c r="VTJ306" s="10"/>
      <c r="VTK306" s="10"/>
      <c r="VTL306" s="10"/>
      <c r="VTM306" s="10"/>
      <c r="VTN306" s="10"/>
      <c r="VTO306" s="10"/>
      <c r="VTP306" s="10"/>
      <c r="VTQ306" s="10"/>
      <c r="VTR306" s="10"/>
      <c r="VTS306" s="10"/>
      <c r="VTT306" s="10"/>
      <c r="VTU306" s="10"/>
      <c r="VTV306" s="10"/>
      <c r="VTW306" s="10"/>
      <c r="VTX306" s="10"/>
      <c r="VTY306" s="10"/>
      <c r="VTZ306" s="10"/>
      <c r="VUA306" s="10"/>
      <c r="VUB306" s="10"/>
      <c r="VUC306" s="10"/>
      <c r="VUD306" s="10"/>
      <c r="VUE306" s="10"/>
      <c r="VUF306" s="10"/>
      <c r="VUG306" s="10"/>
      <c r="VUH306" s="10"/>
      <c r="VUI306" s="10"/>
      <c r="VUJ306" s="10"/>
      <c r="VUK306" s="10"/>
      <c r="VUL306" s="10"/>
      <c r="VUM306" s="10"/>
      <c r="VUN306" s="10"/>
      <c r="VUO306" s="10"/>
      <c r="VUP306" s="10"/>
      <c r="VUQ306" s="10"/>
      <c r="VUR306" s="10"/>
      <c r="VUS306" s="10"/>
      <c r="VUT306" s="10"/>
      <c r="VUU306" s="10"/>
      <c r="VUV306" s="10"/>
      <c r="VUW306" s="10"/>
      <c r="VUX306" s="10"/>
      <c r="VUY306" s="10"/>
      <c r="VUZ306" s="10"/>
      <c r="VVA306" s="10"/>
      <c r="VVB306" s="10"/>
      <c r="VVC306" s="10"/>
      <c r="VVD306" s="10"/>
      <c r="VVE306" s="10"/>
      <c r="VVF306" s="10"/>
      <c r="VVG306" s="10"/>
      <c r="VVH306" s="10"/>
      <c r="VVI306" s="10"/>
      <c r="VVJ306" s="10"/>
      <c r="VVK306" s="10"/>
      <c r="VVL306" s="10"/>
      <c r="VVM306" s="10"/>
      <c r="VVN306" s="10"/>
      <c r="VVO306" s="10"/>
      <c r="VVP306" s="10"/>
      <c r="VVQ306" s="10"/>
      <c r="VVR306" s="10"/>
      <c r="VVS306" s="10"/>
      <c r="VVT306" s="10"/>
      <c r="VVU306" s="10"/>
      <c r="VVV306" s="10"/>
      <c r="VVW306" s="10"/>
      <c r="VVX306" s="10"/>
      <c r="VVY306" s="10"/>
      <c r="VVZ306" s="10"/>
      <c r="VWA306" s="10"/>
      <c r="VWB306" s="10"/>
      <c r="VWC306" s="10"/>
      <c r="VWD306" s="10"/>
      <c r="VWE306" s="10"/>
      <c r="VWF306" s="10"/>
      <c r="VWG306" s="10"/>
      <c r="VWH306" s="10"/>
      <c r="VWI306" s="10"/>
      <c r="VWJ306" s="10"/>
      <c r="VWK306" s="10"/>
      <c r="VWL306" s="10"/>
      <c r="VWM306" s="10"/>
      <c r="VWN306" s="10"/>
      <c r="VWO306" s="10"/>
      <c r="VWP306" s="10"/>
      <c r="VWQ306" s="10"/>
      <c r="VWR306" s="10"/>
      <c r="VWS306" s="10"/>
      <c r="VWT306" s="10"/>
      <c r="VWU306" s="10"/>
      <c r="VWV306" s="10"/>
      <c r="VWW306" s="10"/>
      <c r="VWX306" s="10"/>
      <c r="VWY306" s="10"/>
      <c r="VWZ306" s="10"/>
      <c r="VXA306" s="10"/>
      <c r="VXB306" s="10"/>
      <c r="VXC306" s="10"/>
      <c r="VXD306" s="10"/>
      <c r="VXE306" s="10"/>
      <c r="VXF306" s="10"/>
      <c r="VXG306" s="10"/>
      <c r="VXH306" s="10"/>
      <c r="VXI306" s="10"/>
      <c r="VXJ306" s="10"/>
      <c r="VXK306" s="10"/>
      <c r="VXL306" s="10"/>
      <c r="VXM306" s="10"/>
      <c r="VXN306" s="10"/>
      <c r="VXO306" s="10"/>
      <c r="VXP306" s="10"/>
      <c r="VXQ306" s="10"/>
      <c r="VXR306" s="10"/>
      <c r="VXS306" s="10"/>
      <c r="VXT306" s="10"/>
      <c r="VXU306" s="10"/>
      <c r="VXV306" s="10"/>
      <c r="VXW306" s="10"/>
      <c r="VXX306" s="10"/>
      <c r="VXY306" s="10"/>
      <c r="VXZ306" s="10"/>
      <c r="VYA306" s="10"/>
      <c r="VYB306" s="10"/>
      <c r="VYC306" s="10"/>
      <c r="VYD306" s="10"/>
      <c r="VYE306" s="10"/>
      <c r="VYF306" s="10"/>
      <c r="VYG306" s="10"/>
      <c r="VYH306" s="10"/>
      <c r="VYI306" s="10"/>
      <c r="VYJ306" s="10"/>
      <c r="VYK306" s="10"/>
      <c r="VYL306" s="10"/>
      <c r="VYM306" s="10"/>
      <c r="VYN306" s="10"/>
      <c r="VYO306" s="10"/>
      <c r="VYP306" s="10"/>
      <c r="VYQ306" s="10"/>
      <c r="VYR306" s="10"/>
      <c r="VYS306" s="10"/>
      <c r="VYT306" s="10"/>
      <c r="VYU306" s="10"/>
      <c r="VYV306" s="10"/>
      <c r="VYW306" s="10"/>
      <c r="VYX306" s="10"/>
      <c r="VYY306" s="10"/>
      <c r="VYZ306" s="10"/>
      <c r="VZA306" s="10"/>
      <c r="VZB306" s="10"/>
      <c r="VZC306" s="10"/>
      <c r="VZD306" s="10"/>
      <c r="VZE306" s="10"/>
      <c r="VZF306" s="10"/>
      <c r="VZG306" s="10"/>
      <c r="VZH306" s="10"/>
      <c r="VZI306" s="10"/>
      <c r="VZJ306" s="10"/>
      <c r="VZK306" s="10"/>
      <c r="VZL306" s="10"/>
      <c r="VZM306" s="10"/>
      <c r="VZN306" s="10"/>
      <c r="VZO306" s="10"/>
      <c r="VZP306" s="10"/>
      <c r="VZQ306" s="10"/>
      <c r="VZR306" s="10"/>
      <c r="VZS306" s="10"/>
      <c r="VZT306" s="10"/>
      <c r="VZU306" s="10"/>
      <c r="VZV306" s="10"/>
      <c r="VZW306" s="10"/>
      <c r="VZX306" s="10"/>
      <c r="VZY306" s="10"/>
      <c r="VZZ306" s="10"/>
      <c r="WAA306" s="10"/>
      <c r="WAB306" s="10"/>
      <c r="WAC306" s="10"/>
      <c r="WAD306" s="10"/>
      <c r="WAE306" s="10"/>
      <c r="WAF306" s="10"/>
      <c r="WAG306" s="10"/>
      <c r="WAH306" s="10"/>
      <c r="WAI306" s="10"/>
      <c r="WAJ306" s="10"/>
      <c r="WAK306" s="10"/>
      <c r="WAL306" s="10"/>
      <c r="WAM306" s="10"/>
      <c r="WAN306" s="10"/>
      <c r="WAO306" s="10"/>
      <c r="WAP306" s="10"/>
      <c r="WAQ306" s="10"/>
      <c r="WAR306" s="10"/>
      <c r="WAS306" s="10"/>
      <c r="WAT306" s="10"/>
      <c r="WAU306" s="10"/>
      <c r="WAV306" s="10"/>
      <c r="WAW306" s="10"/>
      <c r="WAX306" s="10"/>
      <c r="WAY306" s="10"/>
      <c r="WAZ306" s="10"/>
      <c r="WBA306" s="10"/>
      <c r="WBB306" s="10"/>
      <c r="WBC306" s="10"/>
      <c r="WBD306" s="10"/>
      <c r="WBE306" s="10"/>
      <c r="WBF306" s="10"/>
      <c r="WBG306" s="10"/>
      <c r="WBH306" s="10"/>
      <c r="WBI306" s="10"/>
      <c r="WBJ306" s="10"/>
      <c r="WBK306" s="10"/>
      <c r="WBL306" s="10"/>
      <c r="WBM306" s="10"/>
      <c r="WBN306" s="10"/>
      <c r="WBO306" s="10"/>
      <c r="WBP306" s="10"/>
      <c r="WBQ306" s="10"/>
      <c r="WBR306" s="10"/>
      <c r="WBS306" s="10"/>
      <c r="WBT306" s="10"/>
      <c r="WBU306" s="10"/>
      <c r="WBV306" s="10"/>
      <c r="WBW306" s="10"/>
      <c r="WBX306" s="10"/>
      <c r="WBY306" s="10"/>
      <c r="WBZ306" s="10"/>
      <c r="WCA306" s="10"/>
      <c r="WCB306" s="10"/>
      <c r="WCC306" s="10"/>
      <c r="WCD306" s="10"/>
      <c r="WCE306" s="10"/>
      <c r="WCF306" s="10"/>
      <c r="WCG306" s="10"/>
      <c r="WCH306" s="10"/>
      <c r="WCI306" s="10"/>
      <c r="WCJ306" s="10"/>
      <c r="WCK306" s="10"/>
      <c r="WCL306" s="10"/>
      <c r="WCM306" s="10"/>
      <c r="WCN306" s="10"/>
      <c r="WCO306" s="10"/>
      <c r="WCP306" s="10"/>
      <c r="WCQ306" s="10"/>
      <c r="WCR306" s="10"/>
      <c r="WCS306" s="10"/>
      <c r="WCT306" s="10"/>
      <c r="WCU306" s="10"/>
      <c r="WCV306" s="10"/>
      <c r="WCW306" s="10"/>
      <c r="WCX306" s="10"/>
      <c r="WCY306" s="10"/>
      <c r="WCZ306" s="10"/>
      <c r="WDA306" s="10"/>
      <c r="WDB306" s="10"/>
      <c r="WDC306" s="10"/>
      <c r="WDD306" s="10"/>
      <c r="WDE306" s="10"/>
      <c r="WDF306" s="10"/>
      <c r="WDG306" s="10"/>
      <c r="WDH306" s="10"/>
      <c r="WDI306" s="10"/>
      <c r="WDJ306" s="10"/>
      <c r="WDK306" s="10"/>
      <c r="WDL306" s="10"/>
      <c r="WDM306" s="10"/>
      <c r="WDN306" s="10"/>
      <c r="WDO306" s="10"/>
      <c r="WDP306" s="10"/>
      <c r="WDQ306" s="10"/>
      <c r="WDR306" s="10"/>
      <c r="WDS306" s="10"/>
      <c r="WDT306" s="10"/>
      <c r="WDU306" s="10"/>
      <c r="WDV306" s="10"/>
      <c r="WDW306" s="10"/>
      <c r="WDX306" s="10"/>
      <c r="WDY306" s="10"/>
      <c r="WDZ306" s="10"/>
      <c r="WEA306" s="10"/>
      <c r="WEB306" s="10"/>
      <c r="WEC306" s="10"/>
      <c r="WED306" s="10"/>
      <c r="WEE306" s="10"/>
      <c r="WEF306" s="10"/>
      <c r="WEG306" s="10"/>
      <c r="WEH306" s="10"/>
      <c r="WEI306" s="10"/>
      <c r="WEJ306" s="10"/>
      <c r="WEK306" s="10"/>
      <c r="WEL306" s="10"/>
      <c r="WEM306" s="10"/>
      <c r="WEN306" s="10"/>
      <c r="WEO306" s="10"/>
      <c r="WEP306" s="10"/>
      <c r="WEQ306" s="10"/>
      <c r="WER306" s="10"/>
      <c r="WES306" s="10"/>
      <c r="WET306" s="10"/>
      <c r="WEU306" s="10"/>
      <c r="WEV306" s="10"/>
      <c r="WEW306" s="10"/>
      <c r="WEX306" s="10"/>
      <c r="WEY306" s="10"/>
      <c r="WEZ306" s="10"/>
      <c r="WFA306" s="10"/>
      <c r="WFB306" s="10"/>
      <c r="WFC306" s="10"/>
      <c r="WFD306" s="10"/>
      <c r="WFE306" s="10"/>
      <c r="WFF306" s="10"/>
      <c r="WFG306" s="10"/>
      <c r="WFH306" s="10"/>
      <c r="WFI306" s="10"/>
      <c r="WFJ306" s="10"/>
      <c r="WFK306" s="10"/>
      <c r="WFL306" s="10"/>
      <c r="WFM306" s="10"/>
      <c r="WFN306" s="10"/>
      <c r="WFO306" s="10"/>
      <c r="WFP306" s="10"/>
      <c r="WFQ306" s="10"/>
      <c r="WFR306" s="10"/>
      <c r="WFS306" s="10"/>
      <c r="WFT306" s="10"/>
      <c r="WFU306" s="10"/>
      <c r="WFV306" s="10"/>
      <c r="WFW306" s="10"/>
      <c r="WFX306" s="10"/>
      <c r="WFY306" s="10"/>
      <c r="WFZ306" s="10"/>
      <c r="WGA306" s="10"/>
      <c r="WGB306" s="10"/>
      <c r="WGC306" s="10"/>
      <c r="WGD306" s="10"/>
      <c r="WGE306" s="10"/>
      <c r="WGF306" s="10"/>
      <c r="WGG306" s="10"/>
      <c r="WGH306" s="10"/>
      <c r="WGI306" s="10"/>
      <c r="WGJ306" s="10"/>
      <c r="WGK306" s="10"/>
      <c r="WGL306" s="10"/>
      <c r="WGM306" s="10"/>
      <c r="WGN306" s="10"/>
      <c r="WGO306" s="10"/>
      <c r="WGP306" s="10"/>
      <c r="WGQ306" s="10"/>
      <c r="WGR306" s="10"/>
      <c r="WGS306" s="10"/>
      <c r="WGT306" s="10"/>
      <c r="WGU306" s="10"/>
      <c r="WGV306" s="10"/>
      <c r="WGW306" s="10"/>
      <c r="WGX306" s="10"/>
      <c r="WGY306" s="10"/>
      <c r="WGZ306" s="10"/>
      <c r="WHA306" s="10"/>
      <c r="WHB306" s="10"/>
      <c r="WHC306" s="10"/>
      <c r="WHD306" s="10"/>
      <c r="WHE306" s="10"/>
      <c r="WHF306" s="10"/>
      <c r="WHG306" s="10"/>
      <c r="WHH306" s="10"/>
      <c r="WHI306" s="10"/>
      <c r="WHJ306" s="10"/>
      <c r="WHK306" s="10"/>
      <c r="WHL306" s="10"/>
      <c r="WHM306" s="10"/>
      <c r="WHN306" s="10"/>
      <c r="WHO306" s="10"/>
      <c r="WHP306" s="10"/>
      <c r="WHQ306" s="10"/>
      <c r="WHR306" s="10"/>
      <c r="WHS306" s="10"/>
      <c r="WHT306" s="10"/>
      <c r="WHU306" s="10"/>
      <c r="WHV306" s="10"/>
      <c r="WHW306" s="10"/>
      <c r="WHX306" s="10"/>
      <c r="WHY306" s="10"/>
      <c r="WHZ306" s="10"/>
      <c r="WIA306" s="10"/>
      <c r="WIB306" s="10"/>
      <c r="WIC306" s="10"/>
      <c r="WID306" s="10"/>
      <c r="WIE306" s="10"/>
      <c r="WIF306" s="10"/>
      <c r="WIG306" s="10"/>
      <c r="WIH306" s="10"/>
      <c r="WII306" s="10"/>
      <c r="WIJ306" s="10"/>
      <c r="WIK306" s="10"/>
      <c r="WIL306" s="10"/>
      <c r="WIM306" s="10"/>
      <c r="WIN306" s="10"/>
      <c r="WIO306" s="10"/>
      <c r="WIP306" s="10"/>
      <c r="WIQ306" s="10"/>
      <c r="WIR306" s="10"/>
      <c r="WIS306" s="10"/>
      <c r="WIT306" s="10"/>
      <c r="WIU306" s="10"/>
      <c r="WIV306" s="10"/>
      <c r="WIW306" s="10"/>
      <c r="WIX306" s="10"/>
      <c r="WIY306" s="10"/>
      <c r="WIZ306" s="10"/>
      <c r="WJA306" s="10"/>
      <c r="WJB306" s="10"/>
      <c r="WJC306" s="10"/>
      <c r="WJD306" s="10"/>
      <c r="WJE306" s="10"/>
      <c r="WJF306" s="10"/>
      <c r="WJG306" s="10"/>
      <c r="WJH306" s="10"/>
      <c r="WJI306" s="10"/>
      <c r="WJJ306" s="10"/>
      <c r="WJK306" s="10"/>
      <c r="WJL306" s="10"/>
      <c r="WJM306" s="10"/>
      <c r="WJN306" s="10"/>
      <c r="WJO306" s="10"/>
      <c r="WJP306" s="10"/>
      <c r="WJQ306" s="10"/>
      <c r="WJR306" s="10"/>
      <c r="WJS306" s="10"/>
      <c r="WJT306" s="10"/>
      <c r="WJU306" s="10"/>
      <c r="WJV306" s="10"/>
      <c r="WJW306" s="10"/>
      <c r="WJX306" s="10"/>
      <c r="WJY306" s="10"/>
      <c r="WJZ306" s="10"/>
      <c r="WKA306" s="10"/>
      <c r="WKB306" s="10"/>
      <c r="WKC306" s="10"/>
      <c r="WKD306" s="10"/>
      <c r="WKE306" s="10"/>
      <c r="WKF306" s="10"/>
      <c r="WKG306" s="10"/>
      <c r="WKH306" s="10"/>
      <c r="WKI306" s="10"/>
      <c r="WKJ306" s="10"/>
      <c r="WKK306" s="10"/>
      <c r="WKL306" s="10"/>
      <c r="WKM306" s="10"/>
      <c r="WKN306" s="10"/>
      <c r="WKO306" s="10"/>
      <c r="WKP306" s="10"/>
      <c r="WKQ306" s="10"/>
      <c r="WKR306" s="10"/>
      <c r="WKS306" s="10"/>
      <c r="WKT306" s="10"/>
      <c r="WKU306" s="10"/>
      <c r="WKV306" s="10"/>
      <c r="WKW306" s="10"/>
      <c r="WKX306" s="10"/>
      <c r="WKY306" s="10"/>
      <c r="WKZ306" s="10"/>
      <c r="WLA306" s="10"/>
      <c r="WLB306" s="10"/>
      <c r="WLC306" s="10"/>
      <c r="WLD306" s="10"/>
      <c r="WLE306" s="10"/>
      <c r="WLF306" s="10"/>
      <c r="WLG306" s="10"/>
      <c r="WLH306" s="10"/>
      <c r="WLI306" s="10"/>
      <c r="WLJ306" s="10"/>
      <c r="WLK306" s="10"/>
      <c r="WLL306" s="10"/>
      <c r="WLM306" s="10"/>
      <c r="WLN306" s="10"/>
      <c r="WLO306" s="10"/>
      <c r="WLP306" s="10"/>
      <c r="WLQ306" s="10"/>
      <c r="WLR306" s="10"/>
      <c r="WLS306" s="10"/>
      <c r="WLT306" s="10"/>
      <c r="WLU306" s="10"/>
      <c r="WLV306" s="10"/>
      <c r="WLW306" s="10"/>
      <c r="WLX306" s="10"/>
      <c r="WLY306" s="10"/>
      <c r="WLZ306" s="10"/>
      <c r="WMA306" s="10"/>
      <c r="WMB306" s="10"/>
      <c r="WMC306" s="10"/>
      <c r="WMD306" s="10"/>
      <c r="WME306" s="10"/>
      <c r="WMF306" s="10"/>
      <c r="WMG306" s="10"/>
      <c r="WMH306" s="10"/>
      <c r="WMI306" s="10"/>
      <c r="WMJ306" s="10"/>
      <c r="WMK306" s="10"/>
      <c r="WML306" s="10"/>
      <c r="WMM306" s="10"/>
      <c r="WMN306" s="10"/>
      <c r="WMO306" s="10"/>
      <c r="WMP306" s="10"/>
      <c r="WMQ306" s="10"/>
      <c r="WMR306" s="10"/>
      <c r="WMS306" s="10"/>
      <c r="WMT306" s="10"/>
      <c r="WMU306" s="10"/>
      <c r="WMV306" s="10"/>
      <c r="WMW306" s="10"/>
      <c r="WMX306" s="10"/>
      <c r="WMY306" s="10"/>
      <c r="WMZ306" s="10"/>
      <c r="WNA306" s="10"/>
      <c r="WNB306" s="10"/>
      <c r="WNC306" s="10"/>
      <c r="WND306" s="10"/>
      <c r="WNE306" s="10"/>
      <c r="WNF306" s="10"/>
      <c r="WNG306" s="10"/>
      <c r="WNH306" s="10"/>
      <c r="WNI306" s="10"/>
      <c r="WNJ306" s="10"/>
      <c r="WNK306" s="10"/>
      <c r="WNL306" s="10"/>
      <c r="WNM306" s="10"/>
      <c r="WNN306" s="10"/>
      <c r="WNO306" s="10"/>
      <c r="WNP306" s="10"/>
      <c r="WNQ306" s="10"/>
      <c r="WNR306" s="10"/>
      <c r="WNS306" s="10"/>
      <c r="WNT306" s="10"/>
      <c r="WNU306" s="10"/>
      <c r="WNV306" s="10"/>
      <c r="WNW306" s="10"/>
      <c r="WNX306" s="10"/>
      <c r="WNY306" s="10"/>
      <c r="WNZ306" s="10"/>
      <c r="WOA306" s="10"/>
      <c r="WOB306" s="10"/>
      <c r="WOC306" s="10"/>
      <c r="WOD306" s="10"/>
      <c r="WOE306" s="10"/>
      <c r="WOF306" s="10"/>
      <c r="WOG306" s="10"/>
      <c r="WOH306" s="10"/>
      <c r="WOI306" s="10"/>
      <c r="WOJ306" s="10"/>
      <c r="WOK306" s="10"/>
      <c r="WOL306" s="10"/>
      <c r="WOM306" s="10"/>
      <c r="WON306" s="10"/>
      <c r="WOO306" s="10"/>
      <c r="WOP306" s="10"/>
      <c r="WOQ306" s="10"/>
      <c r="WOR306" s="10"/>
      <c r="WOS306" s="10"/>
      <c r="WOT306" s="10"/>
      <c r="WOU306" s="10"/>
      <c r="WOV306" s="10"/>
      <c r="WOW306" s="10"/>
      <c r="WOX306" s="10"/>
      <c r="WOY306" s="10"/>
      <c r="WOZ306" s="10"/>
      <c r="WPA306" s="10"/>
      <c r="WPB306" s="10"/>
      <c r="WPC306" s="10"/>
      <c r="WPD306" s="10"/>
      <c r="WPE306" s="10"/>
      <c r="WPF306" s="10"/>
      <c r="WPG306" s="10"/>
      <c r="WPH306" s="10"/>
      <c r="WPI306" s="10"/>
      <c r="WPJ306" s="10"/>
      <c r="WPK306" s="10"/>
      <c r="WPL306" s="10"/>
      <c r="WPM306" s="10"/>
      <c r="WPN306" s="10"/>
      <c r="WPO306" s="10"/>
      <c r="WPP306" s="10"/>
      <c r="WPQ306" s="10"/>
      <c r="WPR306" s="10"/>
      <c r="WPS306" s="10"/>
      <c r="WPT306" s="10"/>
      <c r="WPU306" s="10"/>
      <c r="WPV306" s="10"/>
      <c r="WPW306" s="10"/>
      <c r="WPX306" s="10"/>
      <c r="WPY306" s="10"/>
      <c r="WPZ306" s="10"/>
      <c r="WQA306" s="10"/>
      <c r="WQB306" s="10"/>
      <c r="WQC306" s="10"/>
      <c r="WQD306" s="10"/>
      <c r="WQE306" s="10"/>
      <c r="WQF306" s="10"/>
      <c r="WQG306" s="10"/>
      <c r="WQH306" s="10"/>
      <c r="WQI306" s="10"/>
      <c r="WQJ306" s="10"/>
      <c r="WQK306" s="10"/>
      <c r="WQL306" s="10"/>
      <c r="WQM306" s="10"/>
      <c r="WQN306" s="10"/>
      <c r="WQO306" s="10"/>
      <c r="WQP306" s="10"/>
      <c r="WQQ306" s="10"/>
      <c r="WQR306" s="10"/>
      <c r="WQS306" s="10"/>
      <c r="WQT306" s="10"/>
      <c r="WQU306" s="10"/>
      <c r="WQV306" s="10"/>
      <c r="WQW306" s="10"/>
      <c r="WQX306" s="10"/>
      <c r="WQY306" s="10"/>
      <c r="WQZ306" s="10"/>
      <c r="WRA306" s="10"/>
      <c r="WRB306" s="10"/>
      <c r="WRC306" s="10"/>
      <c r="WRD306" s="10"/>
      <c r="WRE306" s="10"/>
      <c r="WRF306" s="10"/>
      <c r="WRG306" s="10"/>
      <c r="WRH306" s="10"/>
      <c r="WRI306" s="10"/>
      <c r="WRJ306" s="10"/>
      <c r="WRK306" s="10"/>
      <c r="WRL306" s="10"/>
      <c r="WRM306" s="10"/>
      <c r="WRN306" s="10"/>
      <c r="WRO306" s="10"/>
      <c r="WRP306" s="10"/>
      <c r="WRQ306" s="10"/>
      <c r="WRR306" s="10"/>
      <c r="WRS306" s="10"/>
      <c r="WRT306" s="10"/>
      <c r="WRU306" s="10"/>
      <c r="WRV306" s="10"/>
      <c r="WRW306" s="10"/>
      <c r="WRX306" s="10"/>
      <c r="WRY306" s="10"/>
      <c r="WRZ306" s="10"/>
      <c r="WSA306" s="10"/>
      <c r="WSB306" s="10"/>
      <c r="WSC306" s="10"/>
      <c r="WSD306" s="10"/>
      <c r="WSE306" s="10"/>
      <c r="WSF306" s="10"/>
      <c r="WSG306" s="10"/>
      <c r="WSH306" s="10"/>
      <c r="WSI306" s="10"/>
      <c r="WSJ306" s="10"/>
      <c r="WSK306" s="10"/>
      <c r="WSL306" s="10"/>
      <c r="WSM306" s="10"/>
      <c r="WSN306" s="10"/>
      <c r="WSO306" s="10"/>
      <c r="WSP306" s="10"/>
      <c r="WSQ306" s="10"/>
      <c r="WSR306" s="10"/>
      <c r="WSS306" s="10"/>
      <c r="WST306" s="10"/>
      <c r="WSU306" s="10"/>
      <c r="WSV306" s="10"/>
      <c r="WSW306" s="10"/>
      <c r="WSX306" s="10"/>
      <c r="WSY306" s="10"/>
      <c r="WSZ306" s="10"/>
      <c r="WTA306" s="10"/>
      <c r="WTB306" s="10"/>
      <c r="WTC306" s="10"/>
      <c r="WTD306" s="10"/>
      <c r="WTE306" s="10"/>
      <c r="WTF306" s="10"/>
      <c r="WTG306" s="10"/>
      <c r="WTH306" s="10"/>
      <c r="WTI306" s="10"/>
      <c r="WTJ306" s="10"/>
      <c r="WTK306" s="10"/>
      <c r="WTL306" s="10"/>
      <c r="WTM306" s="10"/>
      <c r="WTN306" s="10"/>
      <c r="WTO306" s="10"/>
      <c r="WTP306" s="10"/>
      <c r="WTQ306" s="10"/>
      <c r="WTR306" s="10"/>
      <c r="WTS306" s="10"/>
      <c r="WTT306" s="10"/>
      <c r="WTU306" s="10"/>
      <c r="WTV306" s="10"/>
      <c r="WTW306" s="10"/>
      <c r="WTX306" s="10"/>
      <c r="WTY306" s="10"/>
      <c r="WTZ306" s="10"/>
      <c r="WUA306" s="10"/>
      <c r="WUB306" s="10"/>
      <c r="WUC306" s="10"/>
      <c r="WUD306" s="10"/>
      <c r="WUE306" s="10"/>
      <c r="WUF306" s="10"/>
      <c r="WUG306" s="10"/>
      <c r="WUH306" s="10"/>
      <c r="WUI306" s="10"/>
      <c r="WUJ306" s="10"/>
      <c r="WUK306" s="10"/>
      <c r="WUL306" s="10"/>
      <c r="WUM306" s="10"/>
      <c r="WUN306" s="10"/>
      <c r="WUO306" s="10"/>
      <c r="WUP306" s="10"/>
      <c r="WUQ306" s="10"/>
      <c r="WUR306" s="10"/>
      <c r="WUS306" s="10"/>
      <c r="WUT306" s="10"/>
      <c r="WUU306" s="10"/>
      <c r="WUV306" s="10"/>
      <c r="WUW306" s="10"/>
      <c r="WUX306" s="10"/>
      <c r="WUY306" s="10"/>
      <c r="WUZ306" s="10"/>
      <c r="WVA306" s="10"/>
      <c r="WVB306" s="10"/>
      <c r="WVC306" s="10"/>
      <c r="WVD306" s="10"/>
      <c r="WVE306" s="10"/>
      <c r="WVF306" s="10"/>
      <c r="WVG306" s="10"/>
      <c r="WVH306" s="10"/>
      <c r="WVI306" s="10"/>
      <c r="WVJ306" s="10"/>
      <c r="WVK306" s="10"/>
      <c r="WVL306" s="10"/>
      <c r="WVM306" s="10"/>
      <c r="WVN306" s="10"/>
      <c r="WVO306" s="10"/>
      <c r="WVP306" s="10"/>
      <c r="WVQ306" s="10"/>
      <c r="WVR306" s="10"/>
      <c r="WVS306" s="10"/>
      <c r="WVT306" s="10"/>
      <c r="WVU306" s="10"/>
      <c r="WVV306" s="10"/>
      <c r="WVW306" s="10"/>
      <c r="WVX306" s="10"/>
      <c r="WVY306" s="10"/>
      <c r="WVZ306" s="10"/>
      <c r="WWA306" s="10"/>
      <c r="WWB306" s="10"/>
      <c r="WWC306" s="10"/>
      <c r="WWD306" s="10"/>
      <c r="WWE306" s="10"/>
      <c r="WWF306" s="10"/>
      <c r="WWG306" s="10"/>
      <c r="WWH306" s="10"/>
      <c r="WWI306" s="10"/>
      <c r="WWJ306" s="10"/>
      <c r="WWK306" s="10"/>
      <c r="WWL306" s="10"/>
      <c r="WWM306" s="10"/>
      <c r="WWN306" s="10"/>
      <c r="WWO306" s="10"/>
      <c r="WWP306" s="10"/>
      <c r="WWQ306" s="10"/>
      <c r="WWR306" s="10"/>
      <c r="WWS306" s="10"/>
      <c r="WWT306" s="10"/>
      <c r="WWU306" s="10"/>
      <c r="WWV306" s="10"/>
      <c r="WWW306" s="10"/>
      <c r="WWX306" s="10"/>
      <c r="WWY306" s="10"/>
      <c r="WWZ306" s="10"/>
      <c r="WXA306" s="10"/>
      <c r="WXB306" s="10"/>
      <c r="WXC306" s="10"/>
      <c r="WXD306" s="10"/>
      <c r="WXE306" s="10"/>
      <c r="WXF306" s="10"/>
      <c r="WXG306" s="10"/>
      <c r="WXH306" s="10"/>
      <c r="WXI306" s="10"/>
      <c r="WXJ306" s="10"/>
      <c r="WXK306" s="10"/>
      <c r="WXL306" s="10"/>
      <c r="WXM306" s="10"/>
      <c r="WXN306" s="10"/>
      <c r="WXO306" s="10"/>
      <c r="WXP306" s="10"/>
      <c r="WXQ306" s="10"/>
      <c r="WXR306" s="10"/>
      <c r="WXS306" s="10"/>
      <c r="WXT306" s="10"/>
      <c r="WXU306" s="10"/>
      <c r="WXV306" s="10"/>
      <c r="WXW306" s="10"/>
      <c r="WXX306" s="10"/>
      <c r="WXY306" s="10"/>
      <c r="WXZ306" s="10"/>
      <c r="WYA306" s="10"/>
      <c r="WYB306" s="10"/>
      <c r="WYC306" s="10"/>
      <c r="WYD306" s="10"/>
      <c r="WYE306" s="10"/>
      <c r="WYF306" s="10"/>
      <c r="WYG306" s="10"/>
      <c r="WYH306" s="10"/>
      <c r="WYI306" s="10"/>
      <c r="WYJ306" s="10"/>
      <c r="WYK306" s="10"/>
      <c r="WYL306" s="10"/>
      <c r="WYM306" s="10"/>
      <c r="WYN306" s="10"/>
      <c r="WYO306" s="10"/>
      <c r="WYP306" s="10"/>
      <c r="WYQ306" s="10"/>
      <c r="WYR306" s="10"/>
      <c r="WYS306" s="10"/>
      <c r="WYT306" s="10"/>
      <c r="WYU306" s="10"/>
      <c r="WYV306" s="10"/>
      <c r="WYW306" s="10"/>
      <c r="WYX306" s="10"/>
      <c r="WYY306" s="10"/>
      <c r="WYZ306" s="10"/>
      <c r="WZA306" s="10"/>
      <c r="WZB306" s="10"/>
      <c r="WZC306" s="10"/>
      <c r="WZD306" s="10"/>
      <c r="WZE306" s="10"/>
      <c r="WZF306" s="10"/>
      <c r="WZG306" s="10"/>
      <c r="WZH306" s="10"/>
      <c r="WZI306" s="10"/>
      <c r="WZJ306" s="10"/>
      <c r="WZK306" s="10"/>
      <c r="WZL306" s="10"/>
      <c r="WZM306" s="10"/>
      <c r="WZN306" s="10"/>
      <c r="WZO306" s="10"/>
      <c r="WZP306" s="10"/>
      <c r="WZQ306" s="10"/>
      <c r="WZR306" s="10"/>
      <c r="WZS306" s="10"/>
      <c r="WZT306" s="10"/>
      <c r="WZU306" s="10"/>
      <c r="WZV306" s="10"/>
      <c r="WZW306" s="10"/>
      <c r="WZX306" s="10"/>
      <c r="WZY306" s="10"/>
      <c r="WZZ306" s="10"/>
      <c r="XAA306" s="10"/>
      <c r="XAB306" s="10"/>
      <c r="XAC306" s="10"/>
      <c r="XAD306" s="10"/>
      <c r="XAE306" s="10"/>
      <c r="XAF306" s="10"/>
      <c r="XAG306" s="10"/>
      <c r="XAH306" s="10"/>
      <c r="XAI306" s="10"/>
      <c r="XAJ306" s="10"/>
      <c r="XAK306" s="10"/>
      <c r="XAL306" s="10"/>
      <c r="XAM306" s="10"/>
      <c r="XAN306" s="10"/>
      <c r="XAO306" s="10"/>
      <c r="XAP306" s="10"/>
      <c r="XAQ306" s="10"/>
      <c r="XAR306" s="10"/>
      <c r="XAS306" s="10"/>
      <c r="XAT306" s="10"/>
      <c r="XAU306" s="10"/>
      <c r="XAV306" s="10"/>
      <c r="XAW306" s="10"/>
      <c r="XAX306" s="10"/>
      <c r="XAY306" s="10"/>
      <c r="XAZ306" s="10"/>
      <c r="XBA306" s="10"/>
      <c r="XBB306" s="10"/>
      <c r="XBC306" s="10"/>
      <c r="XBD306" s="10"/>
      <c r="XBE306" s="10"/>
      <c r="XBF306" s="10"/>
      <c r="XBG306" s="10"/>
      <c r="XBH306" s="10"/>
      <c r="XBI306" s="10"/>
      <c r="XBJ306" s="10"/>
      <c r="XBK306" s="10"/>
      <c r="XBL306" s="10"/>
      <c r="XBM306" s="10"/>
      <c r="XBN306" s="10"/>
      <c r="XBO306" s="10"/>
      <c r="XBP306" s="10"/>
      <c r="XBQ306" s="10"/>
      <c r="XBR306" s="10"/>
      <c r="XBS306" s="10"/>
      <c r="XBT306" s="10"/>
      <c r="XBU306" s="10"/>
      <c r="XBV306" s="10"/>
      <c r="XBW306" s="10"/>
      <c r="XBX306" s="10"/>
      <c r="XBY306" s="10"/>
      <c r="XBZ306" s="10"/>
      <c r="XCA306" s="10"/>
      <c r="XCB306" s="10"/>
      <c r="XCC306" s="10"/>
      <c r="XCD306" s="10"/>
      <c r="XCE306" s="10"/>
      <c r="XCF306" s="10"/>
      <c r="XCG306" s="10"/>
      <c r="XCH306" s="10"/>
      <c r="XCI306" s="10"/>
      <c r="XCJ306" s="10"/>
      <c r="XCK306" s="10"/>
      <c r="XCL306" s="10"/>
      <c r="XCM306" s="10"/>
      <c r="XCN306" s="10"/>
      <c r="XCO306" s="10"/>
      <c r="XCP306" s="10"/>
      <c r="XCQ306" s="10"/>
      <c r="XCR306" s="10"/>
      <c r="XCS306" s="10"/>
      <c r="XCT306" s="10"/>
      <c r="XCU306" s="10"/>
      <c r="XCV306" s="10"/>
      <c r="XCW306" s="10"/>
      <c r="XCX306" s="10"/>
      <c r="XCY306" s="10"/>
      <c r="XCZ306" s="10"/>
      <c r="XDA306" s="10"/>
      <c r="XDB306" s="10"/>
      <c r="XDC306" s="10"/>
      <c r="XDD306" s="10"/>
      <c r="XDE306" s="10"/>
      <c r="XDF306" s="10"/>
      <c r="XDG306" s="10"/>
      <c r="XDH306" s="10"/>
      <c r="XDI306" s="10"/>
      <c r="XDJ306" s="10"/>
      <c r="XDK306" s="10"/>
      <c r="XDL306" s="10"/>
      <c r="XDM306" s="10"/>
      <c r="XDN306" s="10"/>
      <c r="XDO306" s="10"/>
      <c r="XDP306" s="10"/>
      <c r="XDQ306" s="10"/>
      <c r="XDR306" s="10"/>
      <c r="XDS306" s="10"/>
      <c r="XDT306" s="10"/>
      <c r="XDU306" s="10"/>
      <c r="XDV306" s="10"/>
      <c r="XDW306" s="10"/>
      <c r="XDX306" s="10"/>
      <c r="XDY306" s="10"/>
      <c r="XDZ306" s="10"/>
      <c r="XEA306" s="10"/>
      <c r="XEB306" s="10"/>
      <c r="XEC306" s="10"/>
      <c r="XED306" s="10"/>
      <c r="XEE306" s="10"/>
      <c r="XEF306" s="10"/>
      <c r="XEG306" s="10"/>
      <c r="XEH306" s="10"/>
      <c r="XEI306" s="10"/>
      <c r="XEJ306" s="10"/>
      <c r="XEK306" s="10"/>
      <c r="XEL306" s="10"/>
      <c r="XEM306" s="10"/>
      <c r="XEN306" s="10"/>
      <c r="XEO306" s="10"/>
      <c r="XEP306" s="10"/>
      <c r="XEQ306" s="10"/>
      <c r="XER306" s="10"/>
      <c r="XES306" s="10"/>
      <c r="XET306" s="10"/>
      <c r="XEU306" s="10"/>
      <c r="XEV306" s="10"/>
    </row>
    <row r="307" spans="1:16376" s="10" customFormat="1" ht="12.75" customHeight="1" outlineLevel="1" x14ac:dyDescent="0.25">
      <c r="A307" s="1"/>
      <c r="B307" s="228" t="s">
        <v>506</v>
      </c>
      <c r="C307" s="251" t="s">
        <v>507</v>
      </c>
      <c r="D307" s="252"/>
      <c r="E307" s="252"/>
      <c r="F307" s="252"/>
      <c r="G307" s="252"/>
      <c r="H307" s="252"/>
      <c r="I307" s="252"/>
    </row>
    <row r="308" spans="1:16376" s="10" customFormat="1" ht="12.75" customHeight="1" outlineLevel="1" x14ac:dyDescent="0.25">
      <c r="A308" s="1"/>
      <c r="B308" s="235" t="s">
        <v>508</v>
      </c>
      <c r="C308" s="165" t="s">
        <v>509</v>
      </c>
      <c r="D308" s="172" t="s">
        <v>28</v>
      </c>
      <c r="E308" s="236">
        <v>1</v>
      </c>
      <c r="F308" s="18">
        <v>0</v>
      </c>
      <c r="G308" s="222">
        <f t="shared" ref="G308:G312" si="30">E308*F308</f>
        <v>0</v>
      </c>
      <c r="H308" s="175"/>
      <c r="I308" s="237" t="e">
        <f>G308/$H$362</f>
        <v>#DIV/0!</v>
      </c>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c r="JV308" s="1"/>
      <c r="JW308" s="1"/>
      <c r="JX308" s="1"/>
      <c r="JY308" s="1"/>
      <c r="JZ308" s="1"/>
      <c r="KA308" s="1"/>
      <c r="KB308" s="1"/>
      <c r="KC308" s="1"/>
      <c r="KD308" s="1"/>
      <c r="KE308" s="1"/>
      <c r="KF308" s="1"/>
      <c r="KG308" s="1"/>
      <c r="KH308" s="1"/>
      <c r="KI308" s="1"/>
      <c r="KJ308" s="1"/>
      <c r="KK308" s="1"/>
      <c r="KL308" s="1"/>
      <c r="KM308" s="1"/>
      <c r="KN308" s="1"/>
      <c r="KO308" s="1"/>
      <c r="KP308" s="1"/>
      <c r="KQ308" s="1"/>
      <c r="KR308" s="1"/>
      <c r="KS308" s="1"/>
      <c r="KT308" s="1"/>
      <c r="KU308" s="1"/>
      <c r="KV308" s="1"/>
      <c r="KW308" s="1"/>
      <c r="KX308" s="1"/>
      <c r="KY308" s="1"/>
      <c r="KZ308" s="1"/>
      <c r="LA308" s="1"/>
      <c r="LB308" s="1"/>
      <c r="LC308" s="1"/>
      <c r="LD308" s="1"/>
      <c r="LE308" s="1"/>
      <c r="LF308" s="1"/>
      <c r="LG308" s="1"/>
      <c r="LH308" s="1"/>
      <c r="LI308" s="1"/>
      <c r="LJ308" s="1"/>
      <c r="LK308" s="1"/>
      <c r="LL308" s="1"/>
      <c r="LM308" s="1"/>
      <c r="LN308" s="1"/>
      <c r="LO308" s="1"/>
      <c r="LP308" s="1"/>
      <c r="LQ308" s="1"/>
      <c r="LR308" s="1"/>
      <c r="LS308" s="1"/>
      <c r="LT308" s="1"/>
      <c r="LU308" s="1"/>
      <c r="LV308" s="1"/>
      <c r="LW308" s="1"/>
      <c r="LX308" s="1"/>
      <c r="LY308" s="1"/>
      <c r="LZ308" s="1"/>
      <c r="MA308" s="1"/>
      <c r="MB308" s="1"/>
      <c r="MC308" s="1"/>
      <c r="MD308" s="1"/>
      <c r="ME308" s="1"/>
      <c r="MF308" s="1"/>
      <c r="MG308" s="1"/>
      <c r="MH308" s="1"/>
      <c r="MI308" s="1"/>
      <c r="MJ308" s="1"/>
      <c r="MK308" s="1"/>
      <c r="ML308" s="1"/>
      <c r="MM308" s="1"/>
      <c r="MN308" s="1"/>
      <c r="MO308" s="1"/>
      <c r="MP308" s="1"/>
      <c r="MQ308" s="1"/>
      <c r="MR308" s="1"/>
      <c r="MS308" s="1"/>
      <c r="MT308" s="1"/>
      <c r="MU308" s="1"/>
      <c r="MV308" s="1"/>
      <c r="MW308" s="1"/>
      <c r="MX308" s="1"/>
      <c r="MY308" s="1"/>
      <c r="MZ308" s="1"/>
      <c r="NA308" s="1"/>
      <c r="NB308" s="1"/>
      <c r="NC308" s="1"/>
      <c r="ND308" s="1"/>
      <c r="NE308" s="1"/>
      <c r="NF308" s="1"/>
      <c r="NG308" s="1"/>
      <c r="NH308" s="1"/>
      <c r="NI308" s="1"/>
      <c r="NJ308" s="1"/>
      <c r="NK308" s="1"/>
      <c r="NL308" s="1"/>
      <c r="NM308" s="1"/>
      <c r="NN308" s="1"/>
      <c r="NO308" s="1"/>
      <c r="NP308" s="1"/>
      <c r="NQ308" s="1"/>
      <c r="NR308" s="1"/>
      <c r="NS308" s="1"/>
      <c r="NT308" s="1"/>
      <c r="NU308" s="1"/>
      <c r="NV308" s="1"/>
      <c r="NW308" s="1"/>
      <c r="NX308" s="1"/>
      <c r="NY308" s="1"/>
      <c r="NZ308" s="1"/>
      <c r="OA308" s="1"/>
      <c r="OB308" s="1"/>
      <c r="OC308" s="1"/>
      <c r="OD308" s="1"/>
      <c r="OE308" s="1"/>
      <c r="OF308" s="1"/>
      <c r="OG308" s="1"/>
      <c r="OH308" s="1"/>
      <c r="OI308" s="1"/>
      <c r="OJ308" s="1"/>
      <c r="OK308" s="1"/>
      <c r="OL308" s="1"/>
      <c r="OM308" s="1"/>
      <c r="ON308" s="1"/>
      <c r="OO308" s="1"/>
      <c r="OP308" s="1"/>
      <c r="OQ308" s="1"/>
      <c r="OR308" s="1"/>
      <c r="OS308" s="1"/>
      <c r="OT308" s="1"/>
      <c r="OU308" s="1"/>
      <c r="OV308" s="1"/>
      <c r="OW308" s="1"/>
      <c r="OX308" s="1"/>
      <c r="OY308" s="1"/>
      <c r="OZ308" s="1"/>
      <c r="PA308" s="1"/>
      <c r="PB308" s="1"/>
      <c r="PC308" s="1"/>
      <c r="PD308" s="1"/>
      <c r="PE308" s="1"/>
      <c r="PF308" s="1"/>
      <c r="PG308" s="1"/>
      <c r="PH308" s="1"/>
      <c r="PI308" s="1"/>
      <c r="PJ308" s="1"/>
      <c r="PK308" s="1"/>
      <c r="PL308" s="1"/>
      <c r="PM308" s="1"/>
      <c r="PN308" s="1"/>
      <c r="PO308" s="1"/>
      <c r="PP308" s="1"/>
      <c r="PQ308" s="1"/>
      <c r="PR308" s="1"/>
      <c r="PS308" s="1"/>
      <c r="PT308" s="1"/>
      <c r="PU308" s="1"/>
      <c r="PV308" s="1"/>
      <c r="PW308" s="1"/>
      <c r="PX308" s="1"/>
      <c r="PY308" s="1"/>
      <c r="PZ308" s="1"/>
      <c r="QA308" s="1"/>
      <c r="QB308" s="1"/>
      <c r="QC308" s="1"/>
      <c r="QD308" s="1"/>
      <c r="QE308" s="1"/>
      <c r="QF308" s="1"/>
      <c r="QG308" s="1"/>
      <c r="QH308" s="1"/>
      <c r="QI308" s="1"/>
      <c r="QJ308" s="1"/>
      <c r="QK308" s="1"/>
      <c r="QL308" s="1"/>
      <c r="QM308" s="1"/>
      <c r="QN308" s="1"/>
      <c r="QO308" s="1"/>
      <c r="QP308" s="1"/>
      <c r="QQ308" s="1"/>
      <c r="QR308" s="1"/>
      <c r="QS308" s="1"/>
      <c r="QT308" s="1"/>
      <c r="QU308" s="1"/>
      <c r="QV308" s="1"/>
      <c r="QW308" s="1"/>
      <c r="QX308" s="1"/>
      <c r="QY308" s="1"/>
      <c r="QZ308" s="1"/>
      <c r="RA308" s="1"/>
      <c r="RB308" s="1"/>
      <c r="RC308" s="1"/>
      <c r="RD308" s="1"/>
      <c r="RE308" s="1"/>
      <c r="RF308" s="1"/>
      <c r="RG308" s="1"/>
      <c r="RH308" s="1"/>
      <c r="RI308" s="1"/>
      <c r="RJ308" s="1"/>
      <c r="RK308" s="1"/>
      <c r="RL308" s="1"/>
      <c r="RM308" s="1"/>
      <c r="RN308" s="1"/>
      <c r="RO308" s="1"/>
      <c r="RP308" s="1"/>
      <c r="RQ308" s="1"/>
      <c r="RR308" s="1"/>
      <c r="RS308" s="1"/>
      <c r="RT308" s="1"/>
      <c r="RU308" s="1"/>
      <c r="RV308" s="1"/>
      <c r="RW308" s="1"/>
      <c r="RX308" s="1"/>
      <c r="RY308" s="1"/>
      <c r="RZ308" s="1"/>
      <c r="SA308" s="1"/>
      <c r="SB308" s="1"/>
      <c r="SC308" s="1"/>
      <c r="SD308" s="1"/>
      <c r="SE308" s="1"/>
      <c r="SF308" s="1"/>
      <c r="SG308" s="1"/>
      <c r="SH308" s="1"/>
      <c r="SI308" s="1"/>
      <c r="SJ308" s="1"/>
      <c r="SK308" s="1"/>
      <c r="SL308" s="1"/>
      <c r="SM308" s="1"/>
      <c r="SN308" s="1"/>
      <c r="SO308" s="1"/>
      <c r="SP308" s="1"/>
      <c r="SQ308" s="1"/>
      <c r="SR308" s="1"/>
      <c r="SS308" s="1"/>
      <c r="ST308" s="1"/>
      <c r="SU308" s="1"/>
      <c r="SV308" s="1"/>
      <c r="SW308" s="1"/>
      <c r="SX308" s="1"/>
      <c r="SY308" s="1"/>
      <c r="SZ308" s="1"/>
      <c r="TA308" s="1"/>
      <c r="TB308" s="1"/>
      <c r="TC308" s="1"/>
      <c r="TD308" s="1"/>
      <c r="TE308" s="1"/>
      <c r="TF308" s="1"/>
      <c r="TG308" s="1"/>
      <c r="TH308" s="1"/>
      <c r="TI308" s="1"/>
      <c r="TJ308" s="1"/>
      <c r="TK308" s="1"/>
      <c r="TL308" s="1"/>
      <c r="TM308" s="1"/>
      <c r="TN308" s="1"/>
      <c r="TO308" s="1"/>
      <c r="TP308" s="1"/>
      <c r="TQ308" s="1"/>
      <c r="TR308" s="1"/>
      <c r="TS308" s="1"/>
      <c r="TT308" s="1"/>
      <c r="TU308" s="1"/>
      <c r="TV308" s="1"/>
      <c r="TW308" s="1"/>
      <c r="TX308" s="1"/>
      <c r="TY308" s="1"/>
      <c r="TZ308" s="1"/>
      <c r="UA308" s="1"/>
      <c r="UB308" s="1"/>
      <c r="UC308" s="1"/>
      <c r="UD308" s="1"/>
      <c r="UE308" s="1"/>
      <c r="UF308" s="1"/>
      <c r="UG308" s="1"/>
      <c r="UH308" s="1"/>
      <c r="UI308" s="1"/>
      <c r="UJ308" s="1"/>
      <c r="UK308" s="1"/>
      <c r="UL308" s="1"/>
      <c r="UM308" s="1"/>
      <c r="UN308" s="1"/>
      <c r="UO308" s="1"/>
      <c r="UP308" s="1"/>
      <c r="UQ308" s="1"/>
      <c r="UR308" s="1"/>
      <c r="US308" s="1"/>
      <c r="UT308" s="1"/>
      <c r="UU308" s="1"/>
      <c r="UV308" s="1"/>
      <c r="UW308" s="1"/>
      <c r="UX308" s="1"/>
      <c r="UY308" s="1"/>
      <c r="UZ308" s="1"/>
      <c r="VA308" s="1"/>
      <c r="VB308" s="1"/>
      <c r="VC308" s="1"/>
      <c r="VD308" s="1"/>
      <c r="VE308" s="1"/>
      <c r="VF308" s="1"/>
      <c r="VG308" s="1"/>
      <c r="VH308" s="1"/>
      <c r="VI308" s="1"/>
      <c r="VJ308" s="1"/>
      <c r="VK308" s="1"/>
      <c r="VL308" s="1"/>
      <c r="VM308" s="1"/>
      <c r="VN308" s="1"/>
      <c r="VO308" s="1"/>
      <c r="VP308" s="1"/>
      <c r="VQ308" s="1"/>
      <c r="VR308" s="1"/>
      <c r="VS308" s="1"/>
      <c r="VT308" s="1"/>
      <c r="VU308" s="1"/>
      <c r="VV308" s="1"/>
      <c r="VW308" s="1"/>
      <c r="VX308" s="1"/>
      <c r="VY308" s="1"/>
      <c r="VZ308" s="1"/>
      <c r="WA308" s="1"/>
      <c r="WB308" s="1"/>
      <c r="WC308" s="1"/>
      <c r="WD308" s="1"/>
      <c r="WE308" s="1"/>
      <c r="WF308" s="1"/>
      <c r="WG308" s="1"/>
      <c r="WH308" s="1"/>
      <c r="WI308" s="1"/>
      <c r="WJ308" s="1"/>
      <c r="WK308" s="1"/>
      <c r="WL308" s="1"/>
      <c r="WM308" s="1"/>
      <c r="WN308" s="1"/>
      <c r="WO308" s="1"/>
      <c r="WP308" s="1"/>
      <c r="WQ308" s="1"/>
      <c r="WR308" s="1"/>
      <c r="WS308" s="1"/>
      <c r="WT308" s="1"/>
      <c r="WU308" s="1"/>
      <c r="WV308" s="1"/>
      <c r="WW308" s="1"/>
      <c r="WX308" s="1"/>
      <c r="WY308" s="1"/>
      <c r="WZ308" s="1"/>
      <c r="XA308" s="1"/>
      <c r="XB308" s="1"/>
      <c r="XC308" s="1"/>
      <c r="XD308" s="1"/>
      <c r="XE308" s="1"/>
      <c r="XF308" s="1"/>
      <c r="XG308" s="1"/>
      <c r="XH308" s="1"/>
      <c r="XI308" s="1"/>
      <c r="XJ308" s="1"/>
      <c r="XK308" s="1"/>
      <c r="XL308" s="1"/>
      <c r="XM308" s="1"/>
      <c r="XN308" s="1"/>
      <c r="XO308" s="1"/>
      <c r="XP308" s="1"/>
      <c r="XQ308" s="1"/>
      <c r="XR308" s="1"/>
      <c r="XS308" s="1"/>
      <c r="XT308" s="1"/>
      <c r="XU308" s="1"/>
      <c r="XV308" s="1"/>
      <c r="XW308" s="1"/>
      <c r="XX308" s="1"/>
      <c r="XY308" s="1"/>
      <c r="XZ308" s="1"/>
      <c r="YA308" s="1"/>
      <c r="YB308" s="1"/>
      <c r="YC308" s="1"/>
      <c r="YD308" s="1"/>
      <c r="YE308" s="1"/>
      <c r="YF308" s="1"/>
      <c r="YG308" s="1"/>
      <c r="YH308" s="1"/>
      <c r="YI308" s="1"/>
      <c r="YJ308" s="1"/>
      <c r="YK308" s="1"/>
      <c r="YL308" s="1"/>
      <c r="YM308" s="1"/>
      <c r="YN308" s="1"/>
      <c r="YO308" s="1"/>
      <c r="YP308" s="1"/>
      <c r="YQ308" s="1"/>
      <c r="YR308" s="1"/>
      <c r="YS308" s="1"/>
      <c r="YT308" s="1"/>
      <c r="YU308" s="1"/>
      <c r="YV308" s="1"/>
      <c r="YW308" s="1"/>
      <c r="YX308" s="1"/>
      <c r="YY308" s="1"/>
      <c r="YZ308" s="1"/>
      <c r="ZA308" s="1"/>
      <c r="ZB308" s="1"/>
      <c r="ZC308" s="1"/>
      <c r="ZD308" s="1"/>
      <c r="ZE308" s="1"/>
      <c r="ZF308" s="1"/>
      <c r="ZG308" s="1"/>
      <c r="ZH308" s="1"/>
      <c r="ZI308" s="1"/>
      <c r="ZJ308" s="1"/>
      <c r="ZK308" s="1"/>
      <c r="ZL308" s="1"/>
      <c r="ZM308" s="1"/>
      <c r="ZN308" s="1"/>
      <c r="ZO308" s="1"/>
      <c r="ZP308" s="1"/>
      <c r="ZQ308" s="1"/>
      <c r="ZR308" s="1"/>
      <c r="ZS308" s="1"/>
      <c r="ZT308" s="1"/>
      <c r="ZU308" s="1"/>
      <c r="ZV308" s="1"/>
      <c r="ZW308" s="1"/>
      <c r="ZX308" s="1"/>
      <c r="ZY308" s="1"/>
      <c r="ZZ308" s="1"/>
      <c r="AAA308" s="1"/>
      <c r="AAB308" s="1"/>
      <c r="AAC308" s="1"/>
      <c r="AAD308" s="1"/>
      <c r="AAE308" s="1"/>
      <c r="AAF308" s="1"/>
      <c r="AAG308" s="1"/>
      <c r="AAH308" s="1"/>
      <c r="AAI308" s="1"/>
      <c r="AAJ308" s="1"/>
      <c r="AAK308" s="1"/>
      <c r="AAL308" s="1"/>
      <c r="AAM308" s="1"/>
      <c r="AAN308" s="1"/>
      <c r="AAO308" s="1"/>
      <c r="AAP308" s="1"/>
      <c r="AAQ308" s="1"/>
      <c r="AAR308" s="1"/>
      <c r="AAS308" s="1"/>
      <c r="AAT308" s="1"/>
      <c r="AAU308" s="1"/>
      <c r="AAV308" s="1"/>
      <c r="AAW308" s="1"/>
      <c r="AAX308" s="1"/>
      <c r="AAY308" s="1"/>
      <c r="AAZ308" s="1"/>
      <c r="ABA308" s="1"/>
      <c r="ABB308" s="1"/>
      <c r="ABC308" s="1"/>
      <c r="ABD308" s="1"/>
      <c r="ABE308" s="1"/>
      <c r="ABF308" s="1"/>
      <c r="ABG308" s="1"/>
      <c r="ABH308" s="1"/>
      <c r="ABI308" s="1"/>
      <c r="ABJ308" s="1"/>
      <c r="ABK308" s="1"/>
      <c r="ABL308" s="1"/>
      <c r="ABM308" s="1"/>
      <c r="ABN308" s="1"/>
      <c r="ABO308" s="1"/>
      <c r="ABP308" s="1"/>
      <c r="ABQ308" s="1"/>
      <c r="ABR308" s="1"/>
      <c r="ABS308" s="1"/>
      <c r="ABT308" s="1"/>
      <c r="ABU308" s="1"/>
      <c r="ABV308" s="1"/>
      <c r="ABW308" s="1"/>
      <c r="ABX308" s="1"/>
      <c r="ABY308" s="1"/>
      <c r="ABZ308" s="1"/>
      <c r="ACA308" s="1"/>
      <c r="ACB308" s="1"/>
      <c r="ACC308" s="1"/>
      <c r="ACD308" s="1"/>
      <c r="ACE308" s="1"/>
      <c r="ACF308" s="1"/>
      <c r="ACG308" s="1"/>
      <c r="ACH308" s="1"/>
      <c r="ACI308" s="1"/>
      <c r="ACJ308" s="1"/>
      <c r="ACK308" s="1"/>
      <c r="ACL308" s="1"/>
      <c r="ACM308" s="1"/>
      <c r="ACN308" s="1"/>
      <c r="ACO308" s="1"/>
      <c r="ACP308" s="1"/>
      <c r="ACQ308" s="1"/>
      <c r="ACR308" s="1"/>
      <c r="ACS308" s="1"/>
      <c r="ACT308" s="1"/>
      <c r="ACU308" s="1"/>
      <c r="ACV308" s="1"/>
      <c r="ACW308" s="1"/>
      <c r="ACX308" s="1"/>
      <c r="ACY308" s="1"/>
      <c r="ACZ308" s="1"/>
      <c r="ADA308" s="1"/>
      <c r="ADB308" s="1"/>
      <c r="ADC308" s="1"/>
      <c r="ADD308" s="1"/>
      <c r="ADE308" s="1"/>
      <c r="ADF308" s="1"/>
      <c r="ADG308" s="1"/>
      <c r="ADH308" s="1"/>
      <c r="ADI308" s="1"/>
      <c r="ADJ308" s="1"/>
      <c r="ADK308" s="1"/>
      <c r="ADL308" s="1"/>
      <c r="ADM308" s="1"/>
      <c r="ADN308" s="1"/>
      <c r="ADO308" s="1"/>
      <c r="ADP308" s="1"/>
      <c r="ADQ308" s="1"/>
      <c r="ADR308" s="1"/>
      <c r="ADS308" s="1"/>
      <c r="ADT308" s="1"/>
      <c r="ADU308" s="1"/>
      <c r="ADV308" s="1"/>
      <c r="ADW308" s="1"/>
      <c r="ADX308" s="1"/>
      <c r="ADY308" s="1"/>
      <c r="ADZ308" s="1"/>
      <c r="AEA308" s="1"/>
      <c r="AEB308" s="1"/>
      <c r="AEC308" s="1"/>
      <c r="AED308" s="1"/>
      <c r="AEE308" s="1"/>
      <c r="AEF308" s="1"/>
      <c r="AEG308" s="1"/>
      <c r="AEH308" s="1"/>
      <c r="AEI308" s="1"/>
      <c r="AEJ308" s="1"/>
      <c r="AEK308" s="1"/>
      <c r="AEL308" s="1"/>
      <c r="AEM308" s="1"/>
      <c r="AEN308" s="1"/>
      <c r="AEO308" s="1"/>
      <c r="AEP308" s="1"/>
      <c r="AEQ308" s="1"/>
      <c r="AER308" s="1"/>
      <c r="AES308" s="1"/>
      <c r="AET308" s="1"/>
      <c r="AEU308" s="1"/>
      <c r="AEV308" s="1"/>
      <c r="AEW308" s="1"/>
      <c r="AEX308" s="1"/>
      <c r="AEY308" s="1"/>
      <c r="AEZ308" s="1"/>
      <c r="AFA308" s="1"/>
      <c r="AFB308" s="1"/>
      <c r="AFC308" s="1"/>
      <c r="AFD308" s="1"/>
      <c r="AFE308" s="1"/>
      <c r="AFF308" s="1"/>
      <c r="AFG308" s="1"/>
      <c r="AFH308" s="1"/>
      <c r="AFI308" s="1"/>
      <c r="AFJ308" s="1"/>
      <c r="AFK308" s="1"/>
      <c r="AFL308" s="1"/>
      <c r="AFM308" s="1"/>
      <c r="AFN308" s="1"/>
      <c r="AFO308" s="1"/>
      <c r="AFP308" s="1"/>
      <c r="AFQ308" s="1"/>
      <c r="AFR308" s="1"/>
      <c r="AFS308" s="1"/>
      <c r="AFT308" s="1"/>
      <c r="AFU308" s="1"/>
      <c r="AFV308" s="1"/>
      <c r="AFW308" s="1"/>
      <c r="AFX308" s="1"/>
      <c r="AFY308" s="1"/>
      <c r="AFZ308" s="1"/>
      <c r="AGA308" s="1"/>
      <c r="AGB308" s="1"/>
      <c r="AGC308" s="1"/>
      <c r="AGD308" s="1"/>
      <c r="AGE308" s="1"/>
      <c r="AGF308" s="1"/>
      <c r="AGG308" s="1"/>
      <c r="AGH308" s="1"/>
      <c r="AGI308" s="1"/>
      <c r="AGJ308" s="1"/>
      <c r="AGK308" s="1"/>
      <c r="AGL308" s="1"/>
      <c r="AGM308" s="1"/>
      <c r="AGN308" s="1"/>
      <c r="AGO308" s="1"/>
      <c r="AGP308" s="1"/>
      <c r="AGQ308" s="1"/>
      <c r="AGR308" s="1"/>
      <c r="AGS308" s="1"/>
      <c r="AGT308" s="1"/>
      <c r="AGU308" s="1"/>
      <c r="AGV308" s="1"/>
      <c r="AGW308" s="1"/>
      <c r="AGX308" s="1"/>
      <c r="AGY308" s="1"/>
      <c r="AGZ308" s="1"/>
      <c r="AHA308" s="1"/>
      <c r="AHB308" s="1"/>
      <c r="AHC308" s="1"/>
      <c r="AHD308" s="1"/>
      <c r="AHE308" s="1"/>
      <c r="AHF308" s="1"/>
      <c r="AHG308" s="1"/>
      <c r="AHH308" s="1"/>
      <c r="AHI308" s="1"/>
      <c r="AHJ308" s="1"/>
      <c r="AHK308" s="1"/>
      <c r="AHL308" s="1"/>
      <c r="AHM308" s="1"/>
      <c r="AHN308" s="1"/>
      <c r="AHO308" s="1"/>
      <c r="AHP308" s="1"/>
      <c r="AHQ308" s="1"/>
      <c r="AHR308" s="1"/>
      <c r="AHS308" s="1"/>
      <c r="AHT308" s="1"/>
      <c r="AHU308" s="1"/>
      <c r="AHV308" s="1"/>
      <c r="AHW308" s="1"/>
      <c r="AHX308" s="1"/>
      <c r="AHY308" s="1"/>
      <c r="AHZ308" s="1"/>
      <c r="AIA308" s="1"/>
      <c r="AIB308" s="1"/>
      <c r="AIC308" s="1"/>
      <c r="AID308" s="1"/>
      <c r="AIE308" s="1"/>
      <c r="AIF308" s="1"/>
      <c r="AIG308" s="1"/>
      <c r="AIH308" s="1"/>
      <c r="AII308" s="1"/>
      <c r="AIJ308" s="1"/>
      <c r="AIK308" s="1"/>
      <c r="AIL308" s="1"/>
      <c r="AIM308" s="1"/>
      <c r="AIN308" s="1"/>
      <c r="AIO308" s="1"/>
      <c r="AIP308" s="1"/>
      <c r="AIQ308" s="1"/>
      <c r="AIR308" s="1"/>
      <c r="AIS308" s="1"/>
      <c r="AIT308" s="1"/>
      <c r="AIU308" s="1"/>
      <c r="AIV308" s="1"/>
      <c r="AIW308" s="1"/>
      <c r="AIX308" s="1"/>
      <c r="AIY308" s="1"/>
      <c r="AIZ308" s="1"/>
      <c r="AJA308" s="1"/>
      <c r="AJB308" s="1"/>
      <c r="AJC308" s="1"/>
      <c r="AJD308" s="1"/>
      <c r="AJE308" s="1"/>
      <c r="AJF308" s="1"/>
      <c r="AJG308" s="1"/>
      <c r="AJH308" s="1"/>
      <c r="AJI308" s="1"/>
      <c r="AJJ308" s="1"/>
      <c r="AJK308" s="1"/>
      <c r="AJL308" s="1"/>
      <c r="AJM308" s="1"/>
      <c r="AJN308" s="1"/>
      <c r="AJO308" s="1"/>
      <c r="AJP308" s="1"/>
      <c r="AJQ308" s="1"/>
      <c r="AJR308" s="1"/>
      <c r="AJS308" s="1"/>
      <c r="AJT308" s="1"/>
      <c r="AJU308" s="1"/>
      <c r="AJV308" s="1"/>
      <c r="AJW308" s="1"/>
      <c r="AJX308" s="1"/>
      <c r="AJY308" s="1"/>
      <c r="AJZ308" s="1"/>
      <c r="AKA308" s="1"/>
      <c r="AKB308" s="1"/>
      <c r="AKC308" s="1"/>
      <c r="AKD308" s="1"/>
      <c r="AKE308" s="1"/>
      <c r="AKF308" s="1"/>
      <c r="AKG308" s="1"/>
      <c r="AKH308" s="1"/>
      <c r="AKI308" s="1"/>
      <c r="AKJ308" s="1"/>
      <c r="AKK308" s="1"/>
      <c r="AKL308" s="1"/>
      <c r="AKM308" s="1"/>
      <c r="AKN308" s="1"/>
      <c r="AKO308" s="1"/>
      <c r="AKP308" s="1"/>
      <c r="AKQ308" s="1"/>
      <c r="AKR308" s="1"/>
      <c r="AKS308" s="1"/>
      <c r="AKT308" s="1"/>
      <c r="AKU308" s="1"/>
      <c r="AKV308" s="1"/>
      <c r="AKW308" s="1"/>
      <c r="AKX308" s="1"/>
      <c r="AKY308" s="1"/>
      <c r="AKZ308" s="1"/>
      <c r="ALA308" s="1"/>
      <c r="ALB308" s="1"/>
      <c r="ALC308" s="1"/>
      <c r="ALD308" s="1"/>
      <c r="ALE308" s="1"/>
      <c r="ALF308" s="1"/>
      <c r="ALG308" s="1"/>
      <c r="ALH308" s="1"/>
      <c r="ALI308" s="1"/>
      <c r="ALJ308" s="1"/>
      <c r="ALK308" s="1"/>
      <c r="ALL308" s="1"/>
      <c r="ALM308" s="1"/>
      <c r="ALN308" s="1"/>
      <c r="ALO308" s="1"/>
      <c r="ALP308" s="1"/>
      <c r="ALQ308" s="1"/>
      <c r="ALR308" s="1"/>
      <c r="ALS308" s="1"/>
      <c r="ALT308" s="1"/>
      <c r="ALU308" s="1"/>
      <c r="ALV308" s="1"/>
      <c r="ALW308" s="1"/>
      <c r="ALX308" s="1"/>
      <c r="ALY308" s="1"/>
      <c r="ALZ308" s="1"/>
      <c r="AMA308" s="1"/>
      <c r="AMB308" s="1"/>
      <c r="AMC308" s="1"/>
      <c r="AMD308" s="1"/>
      <c r="AME308" s="1"/>
      <c r="AMF308" s="1"/>
      <c r="AMG308" s="1"/>
      <c r="AMH308" s="1"/>
      <c r="AMI308" s="1"/>
      <c r="AMJ308" s="1"/>
      <c r="AMK308" s="1"/>
      <c r="AML308" s="1"/>
      <c r="AMM308" s="1"/>
      <c r="AMN308" s="1"/>
      <c r="AMO308" s="1"/>
      <c r="AMP308" s="1"/>
      <c r="AMQ308" s="1"/>
      <c r="AMR308" s="1"/>
      <c r="AMS308" s="1"/>
      <c r="AMT308" s="1"/>
      <c r="AMU308" s="1"/>
      <c r="AMV308" s="1"/>
      <c r="AMW308" s="1"/>
      <c r="AMX308" s="1"/>
      <c r="AMY308" s="1"/>
      <c r="AMZ308" s="1"/>
      <c r="ANA308" s="1"/>
      <c r="ANB308" s="1"/>
      <c r="ANC308" s="1"/>
      <c r="AND308" s="1"/>
      <c r="ANE308" s="1"/>
      <c r="ANF308" s="1"/>
      <c r="ANG308" s="1"/>
      <c r="ANH308" s="1"/>
      <c r="ANI308" s="1"/>
      <c r="ANJ308" s="1"/>
      <c r="ANK308" s="1"/>
      <c r="ANL308" s="1"/>
      <c r="ANM308" s="1"/>
      <c r="ANN308" s="1"/>
      <c r="ANO308" s="1"/>
      <c r="ANP308" s="1"/>
      <c r="ANQ308" s="1"/>
      <c r="ANR308" s="1"/>
      <c r="ANS308" s="1"/>
      <c r="ANT308" s="1"/>
      <c r="ANU308" s="1"/>
      <c r="ANV308" s="1"/>
      <c r="ANW308" s="1"/>
      <c r="ANX308" s="1"/>
      <c r="ANY308" s="1"/>
      <c r="ANZ308" s="1"/>
      <c r="AOA308" s="1"/>
      <c r="AOB308" s="1"/>
      <c r="AOC308" s="1"/>
      <c r="AOD308" s="1"/>
      <c r="AOE308" s="1"/>
      <c r="AOF308" s="1"/>
      <c r="AOG308" s="1"/>
      <c r="AOH308" s="1"/>
      <c r="AOI308" s="1"/>
      <c r="AOJ308" s="1"/>
      <c r="AOK308" s="1"/>
      <c r="AOL308" s="1"/>
      <c r="AOM308" s="1"/>
      <c r="AON308" s="1"/>
      <c r="AOO308" s="1"/>
      <c r="AOP308" s="1"/>
      <c r="AOQ308" s="1"/>
      <c r="AOR308" s="1"/>
      <c r="AOS308" s="1"/>
      <c r="AOT308" s="1"/>
      <c r="AOU308" s="1"/>
      <c r="AOV308" s="1"/>
      <c r="AOW308" s="1"/>
      <c r="AOX308" s="1"/>
      <c r="AOY308" s="1"/>
      <c r="AOZ308" s="1"/>
      <c r="APA308" s="1"/>
      <c r="APB308" s="1"/>
      <c r="APC308" s="1"/>
      <c r="APD308" s="1"/>
      <c r="APE308" s="1"/>
      <c r="APF308" s="1"/>
      <c r="APG308" s="1"/>
      <c r="APH308" s="1"/>
      <c r="API308" s="1"/>
      <c r="APJ308" s="1"/>
      <c r="APK308" s="1"/>
      <c r="APL308" s="1"/>
      <c r="APM308" s="1"/>
      <c r="APN308" s="1"/>
      <c r="APO308" s="1"/>
      <c r="APP308" s="1"/>
      <c r="APQ308" s="1"/>
      <c r="APR308" s="1"/>
      <c r="APS308" s="1"/>
      <c r="APT308" s="1"/>
      <c r="APU308" s="1"/>
      <c r="APV308" s="1"/>
      <c r="APW308" s="1"/>
      <c r="APX308" s="1"/>
      <c r="APY308" s="1"/>
      <c r="APZ308" s="1"/>
      <c r="AQA308" s="1"/>
      <c r="AQB308" s="1"/>
      <c r="AQC308" s="1"/>
      <c r="AQD308" s="1"/>
      <c r="AQE308" s="1"/>
      <c r="AQF308" s="1"/>
      <c r="AQG308" s="1"/>
      <c r="AQH308" s="1"/>
      <c r="AQI308" s="1"/>
      <c r="AQJ308" s="1"/>
      <c r="AQK308" s="1"/>
      <c r="AQL308" s="1"/>
      <c r="AQM308" s="1"/>
      <c r="AQN308" s="1"/>
      <c r="AQO308" s="1"/>
      <c r="AQP308" s="1"/>
      <c r="AQQ308" s="1"/>
      <c r="AQR308" s="1"/>
      <c r="AQS308" s="1"/>
      <c r="AQT308" s="1"/>
      <c r="AQU308" s="1"/>
      <c r="AQV308" s="1"/>
      <c r="AQW308" s="1"/>
      <c r="AQX308" s="1"/>
      <c r="AQY308" s="1"/>
      <c r="AQZ308" s="1"/>
      <c r="ARA308" s="1"/>
      <c r="ARB308" s="1"/>
      <c r="ARC308" s="1"/>
      <c r="ARD308" s="1"/>
      <c r="ARE308" s="1"/>
      <c r="ARF308" s="1"/>
      <c r="ARG308" s="1"/>
      <c r="ARH308" s="1"/>
      <c r="ARI308" s="1"/>
      <c r="ARJ308" s="1"/>
      <c r="ARK308" s="1"/>
      <c r="ARL308" s="1"/>
      <c r="ARM308" s="1"/>
      <c r="ARN308" s="1"/>
      <c r="ARO308" s="1"/>
      <c r="ARP308" s="1"/>
      <c r="ARQ308" s="1"/>
      <c r="ARR308" s="1"/>
      <c r="ARS308" s="1"/>
      <c r="ART308" s="1"/>
      <c r="ARU308" s="1"/>
      <c r="ARV308" s="1"/>
      <c r="ARW308" s="1"/>
      <c r="ARX308" s="1"/>
      <c r="ARY308" s="1"/>
      <c r="ARZ308" s="1"/>
      <c r="ASA308" s="1"/>
      <c r="ASB308" s="1"/>
      <c r="ASC308" s="1"/>
      <c r="ASD308" s="1"/>
      <c r="ASE308" s="1"/>
      <c r="ASF308" s="1"/>
      <c r="ASG308" s="1"/>
      <c r="ASH308" s="1"/>
      <c r="ASI308" s="1"/>
      <c r="ASJ308" s="1"/>
      <c r="ASK308" s="1"/>
      <c r="ASL308" s="1"/>
      <c r="ASM308" s="1"/>
      <c r="ASN308" s="1"/>
      <c r="ASO308" s="1"/>
      <c r="ASP308" s="1"/>
      <c r="ASQ308" s="1"/>
      <c r="ASR308" s="1"/>
      <c r="ASS308" s="1"/>
      <c r="AST308" s="1"/>
      <c r="ASU308" s="1"/>
      <c r="ASV308" s="1"/>
      <c r="ASW308" s="1"/>
      <c r="ASX308" s="1"/>
      <c r="ASY308" s="1"/>
      <c r="ASZ308" s="1"/>
      <c r="ATA308" s="1"/>
      <c r="ATB308" s="1"/>
      <c r="ATC308" s="1"/>
      <c r="ATD308" s="1"/>
      <c r="ATE308" s="1"/>
      <c r="ATF308" s="1"/>
      <c r="ATG308" s="1"/>
      <c r="ATH308" s="1"/>
      <c r="ATI308" s="1"/>
      <c r="ATJ308" s="1"/>
      <c r="ATK308" s="1"/>
      <c r="ATL308" s="1"/>
      <c r="ATM308" s="1"/>
      <c r="ATN308" s="1"/>
      <c r="ATO308" s="1"/>
      <c r="ATP308" s="1"/>
      <c r="ATQ308" s="1"/>
      <c r="ATR308" s="1"/>
      <c r="ATS308" s="1"/>
      <c r="ATT308" s="1"/>
      <c r="ATU308" s="1"/>
      <c r="ATV308" s="1"/>
      <c r="ATW308" s="1"/>
      <c r="ATX308" s="1"/>
      <c r="ATY308" s="1"/>
      <c r="ATZ308" s="1"/>
      <c r="AUA308" s="1"/>
      <c r="AUB308" s="1"/>
      <c r="AUC308" s="1"/>
      <c r="AUD308" s="1"/>
      <c r="AUE308" s="1"/>
      <c r="AUF308" s="1"/>
      <c r="AUG308" s="1"/>
      <c r="AUH308" s="1"/>
      <c r="AUI308" s="1"/>
      <c r="AUJ308" s="1"/>
      <c r="AUK308" s="1"/>
      <c r="AUL308" s="1"/>
      <c r="AUM308" s="1"/>
      <c r="AUN308" s="1"/>
      <c r="AUO308" s="1"/>
      <c r="AUP308" s="1"/>
      <c r="AUQ308" s="1"/>
      <c r="AUR308" s="1"/>
      <c r="AUS308" s="1"/>
      <c r="AUT308" s="1"/>
      <c r="AUU308" s="1"/>
      <c r="AUV308" s="1"/>
      <c r="AUW308" s="1"/>
      <c r="AUX308" s="1"/>
      <c r="AUY308" s="1"/>
      <c r="AUZ308" s="1"/>
      <c r="AVA308" s="1"/>
      <c r="AVB308" s="1"/>
      <c r="AVC308" s="1"/>
      <c r="AVD308" s="1"/>
      <c r="AVE308" s="1"/>
      <c r="AVF308" s="1"/>
      <c r="AVG308" s="1"/>
      <c r="AVH308" s="1"/>
      <c r="AVI308" s="1"/>
      <c r="AVJ308" s="1"/>
      <c r="AVK308" s="1"/>
      <c r="AVL308" s="1"/>
      <c r="AVM308" s="1"/>
      <c r="AVN308" s="1"/>
      <c r="AVO308" s="1"/>
      <c r="AVP308" s="1"/>
      <c r="AVQ308" s="1"/>
      <c r="AVR308" s="1"/>
      <c r="AVS308" s="1"/>
      <c r="AVT308" s="1"/>
      <c r="AVU308" s="1"/>
      <c r="AVV308" s="1"/>
      <c r="AVW308" s="1"/>
      <c r="AVX308" s="1"/>
      <c r="AVY308" s="1"/>
      <c r="AVZ308" s="1"/>
      <c r="AWA308" s="1"/>
      <c r="AWB308" s="1"/>
      <c r="AWC308" s="1"/>
      <c r="AWD308" s="1"/>
      <c r="AWE308" s="1"/>
      <c r="AWF308" s="1"/>
      <c r="AWG308" s="1"/>
      <c r="AWH308" s="1"/>
      <c r="AWI308" s="1"/>
      <c r="AWJ308" s="1"/>
      <c r="AWK308" s="1"/>
      <c r="AWL308" s="1"/>
      <c r="AWM308" s="1"/>
      <c r="AWN308" s="1"/>
      <c r="AWO308" s="1"/>
      <c r="AWP308" s="1"/>
      <c r="AWQ308" s="1"/>
      <c r="AWR308" s="1"/>
      <c r="AWS308" s="1"/>
      <c r="AWT308" s="1"/>
      <c r="AWU308" s="1"/>
      <c r="AWV308" s="1"/>
      <c r="AWW308" s="1"/>
      <c r="AWX308" s="1"/>
      <c r="AWY308" s="1"/>
      <c r="AWZ308" s="1"/>
      <c r="AXA308" s="1"/>
      <c r="AXB308" s="1"/>
      <c r="AXC308" s="1"/>
      <c r="AXD308" s="1"/>
      <c r="AXE308" s="1"/>
      <c r="AXF308" s="1"/>
      <c r="AXG308" s="1"/>
      <c r="AXH308" s="1"/>
      <c r="AXI308" s="1"/>
      <c r="AXJ308" s="1"/>
      <c r="AXK308" s="1"/>
      <c r="AXL308" s="1"/>
      <c r="AXM308" s="1"/>
      <c r="AXN308" s="1"/>
      <c r="AXO308" s="1"/>
      <c r="AXP308" s="1"/>
      <c r="AXQ308" s="1"/>
      <c r="AXR308" s="1"/>
      <c r="AXS308" s="1"/>
      <c r="AXT308" s="1"/>
      <c r="AXU308" s="1"/>
      <c r="AXV308" s="1"/>
      <c r="AXW308" s="1"/>
      <c r="AXX308" s="1"/>
      <c r="AXY308" s="1"/>
      <c r="AXZ308" s="1"/>
      <c r="AYA308" s="1"/>
      <c r="AYB308" s="1"/>
      <c r="AYC308" s="1"/>
      <c r="AYD308" s="1"/>
      <c r="AYE308" s="1"/>
      <c r="AYF308" s="1"/>
      <c r="AYG308" s="1"/>
      <c r="AYH308" s="1"/>
      <c r="AYI308" s="1"/>
      <c r="AYJ308" s="1"/>
      <c r="AYK308" s="1"/>
      <c r="AYL308" s="1"/>
      <c r="AYM308" s="1"/>
      <c r="AYN308" s="1"/>
      <c r="AYO308" s="1"/>
      <c r="AYP308" s="1"/>
      <c r="AYQ308" s="1"/>
      <c r="AYR308" s="1"/>
      <c r="AYS308" s="1"/>
      <c r="AYT308" s="1"/>
      <c r="AYU308" s="1"/>
      <c r="AYV308" s="1"/>
      <c r="AYW308" s="1"/>
      <c r="AYX308" s="1"/>
      <c r="AYY308" s="1"/>
      <c r="AYZ308" s="1"/>
      <c r="AZA308" s="1"/>
      <c r="AZB308" s="1"/>
      <c r="AZC308" s="1"/>
      <c r="AZD308" s="1"/>
      <c r="AZE308" s="1"/>
      <c r="AZF308" s="1"/>
      <c r="AZG308" s="1"/>
      <c r="AZH308" s="1"/>
      <c r="AZI308" s="1"/>
      <c r="AZJ308" s="1"/>
      <c r="AZK308" s="1"/>
      <c r="AZL308" s="1"/>
      <c r="AZM308" s="1"/>
      <c r="AZN308" s="1"/>
      <c r="AZO308" s="1"/>
      <c r="AZP308" s="1"/>
      <c r="AZQ308" s="1"/>
      <c r="AZR308" s="1"/>
      <c r="AZS308" s="1"/>
      <c r="AZT308" s="1"/>
      <c r="AZU308" s="1"/>
      <c r="AZV308" s="1"/>
      <c r="AZW308" s="1"/>
      <c r="AZX308" s="1"/>
      <c r="AZY308" s="1"/>
      <c r="AZZ308" s="1"/>
      <c r="BAA308" s="1"/>
      <c r="BAB308" s="1"/>
      <c r="BAC308" s="1"/>
      <c r="BAD308" s="1"/>
      <c r="BAE308" s="1"/>
      <c r="BAF308" s="1"/>
      <c r="BAG308" s="1"/>
      <c r="BAH308" s="1"/>
      <c r="BAI308" s="1"/>
      <c r="BAJ308" s="1"/>
      <c r="BAK308" s="1"/>
      <c r="BAL308" s="1"/>
      <c r="BAM308" s="1"/>
      <c r="BAN308" s="1"/>
      <c r="BAO308" s="1"/>
      <c r="BAP308" s="1"/>
      <c r="BAQ308" s="1"/>
      <c r="BAR308" s="1"/>
      <c r="BAS308" s="1"/>
      <c r="BAT308" s="1"/>
      <c r="BAU308" s="1"/>
      <c r="BAV308" s="1"/>
      <c r="BAW308" s="1"/>
      <c r="BAX308" s="1"/>
      <c r="BAY308" s="1"/>
      <c r="BAZ308" s="1"/>
      <c r="BBA308" s="1"/>
      <c r="BBB308" s="1"/>
      <c r="BBC308" s="1"/>
      <c r="BBD308" s="1"/>
      <c r="BBE308" s="1"/>
      <c r="BBF308" s="1"/>
      <c r="BBG308" s="1"/>
      <c r="BBH308" s="1"/>
      <c r="BBI308" s="1"/>
      <c r="BBJ308" s="1"/>
      <c r="BBK308" s="1"/>
      <c r="BBL308" s="1"/>
      <c r="BBM308" s="1"/>
      <c r="BBN308" s="1"/>
      <c r="BBO308" s="1"/>
      <c r="BBP308" s="1"/>
      <c r="BBQ308" s="1"/>
      <c r="BBR308" s="1"/>
      <c r="BBS308" s="1"/>
      <c r="BBT308" s="1"/>
      <c r="BBU308" s="1"/>
      <c r="BBV308" s="1"/>
      <c r="BBW308" s="1"/>
      <c r="BBX308" s="1"/>
      <c r="BBY308" s="1"/>
      <c r="BBZ308" s="1"/>
      <c r="BCA308" s="1"/>
      <c r="BCB308" s="1"/>
      <c r="BCC308" s="1"/>
      <c r="BCD308" s="1"/>
      <c r="BCE308" s="1"/>
      <c r="BCF308" s="1"/>
      <c r="BCG308" s="1"/>
      <c r="BCH308" s="1"/>
      <c r="BCI308" s="1"/>
      <c r="BCJ308" s="1"/>
      <c r="BCK308" s="1"/>
      <c r="BCL308" s="1"/>
      <c r="BCM308" s="1"/>
      <c r="BCN308" s="1"/>
      <c r="BCO308" s="1"/>
      <c r="BCP308" s="1"/>
      <c r="BCQ308" s="1"/>
      <c r="BCR308" s="1"/>
      <c r="BCS308" s="1"/>
      <c r="BCT308" s="1"/>
      <c r="BCU308" s="1"/>
      <c r="BCV308" s="1"/>
      <c r="BCW308" s="1"/>
      <c r="BCX308" s="1"/>
      <c r="BCY308" s="1"/>
      <c r="BCZ308" s="1"/>
      <c r="BDA308" s="1"/>
      <c r="BDB308" s="1"/>
      <c r="BDC308" s="1"/>
      <c r="BDD308" s="1"/>
      <c r="BDE308" s="1"/>
      <c r="BDF308" s="1"/>
      <c r="BDG308" s="1"/>
      <c r="BDH308" s="1"/>
      <c r="BDI308" s="1"/>
      <c r="BDJ308" s="1"/>
      <c r="BDK308" s="1"/>
      <c r="BDL308" s="1"/>
      <c r="BDM308" s="1"/>
      <c r="BDN308" s="1"/>
      <c r="BDO308" s="1"/>
      <c r="BDP308" s="1"/>
      <c r="BDQ308" s="1"/>
      <c r="BDR308" s="1"/>
      <c r="BDS308" s="1"/>
      <c r="BDT308" s="1"/>
      <c r="BDU308" s="1"/>
      <c r="BDV308" s="1"/>
      <c r="BDW308" s="1"/>
      <c r="BDX308" s="1"/>
      <c r="BDY308" s="1"/>
      <c r="BDZ308" s="1"/>
      <c r="BEA308" s="1"/>
      <c r="BEB308" s="1"/>
      <c r="BEC308" s="1"/>
      <c r="BED308" s="1"/>
      <c r="BEE308" s="1"/>
      <c r="BEF308" s="1"/>
      <c r="BEG308" s="1"/>
      <c r="BEH308" s="1"/>
      <c r="BEI308" s="1"/>
      <c r="BEJ308" s="1"/>
      <c r="BEK308" s="1"/>
      <c r="BEL308" s="1"/>
      <c r="BEM308" s="1"/>
      <c r="BEN308" s="1"/>
      <c r="BEO308" s="1"/>
      <c r="BEP308" s="1"/>
      <c r="BEQ308" s="1"/>
      <c r="BER308" s="1"/>
      <c r="BES308" s="1"/>
      <c r="BET308" s="1"/>
      <c r="BEU308" s="1"/>
      <c r="BEV308" s="1"/>
      <c r="BEW308" s="1"/>
      <c r="BEX308" s="1"/>
      <c r="BEY308" s="1"/>
      <c r="BEZ308" s="1"/>
      <c r="BFA308" s="1"/>
      <c r="BFB308" s="1"/>
      <c r="BFC308" s="1"/>
      <c r="BFD308" s="1"/>
      <c r="BFE308" s="1"/>
      <c r="BFF308" s="1"/>
      <c r="BFG308" s="1"/>
      <c r="BFH308" s="1"/>
      <c r="BFI308" s="1"/>
      <c r="BFJ308" s="1"/>
      <c r="BFK308" s="1"/>
      <c r="BFL308" s="1"/>
      <c r="BFM308" s="1"/>
      <c r="BFN308" s="1"/>
      <c r="BFO308" s="1"/>
      <c r="BFP308" s="1"/>
      <c r="BFQ308" s="1"/>
      <c r="BFR308" s="1"/>
      <c r="BFS308" s="1"/>
      <c r="BFT308" s="1"/>
      <c r="BFU308" s="1"/>
      <c r="BFV308" s="1"/>
      <c r="BFW308" s="1"/>
      <c r="BFX308" s="1"/>
      <c r="BFY308" s="1"/>
      <c r="BFZ308" s="1"/>
      <c r="BGA308" s="1"/>
      <c r="BGB308" s="1"/>
      <c r="BGC308" s="1"/>
      <c r="BGD308" s="1"/>
      <c r="BGE308" s="1"/>
      <c r="BGF308" s="1"/>
      <c r="BGG308" s="1"/>
      <c r="BGH308" s="1"/>
      <c r="BGI308" s="1"/>
      <c r="BGJ308" s="1"/>
      <c r="BGK308" s="1"/>
      <c r="BGL308" s="1"/>
      <c r="BGM308" s="1"/>
      <c r="BGN308" s="1"/>
      <c r="BGO308" s="1"/>
      <c r="BGP308" s="1"/>
      <c r="BGQ308" s="1"/>
      <c r="BGR308" s="1"/>
      <c r="BGS308" s="1"/>
      <c r="BGT308" s="1"/>
      <c r="BGU308" s="1"/>
      <c r="BGV308" s="1"/>
      <c r="BGW308" s="1"/>
      <c r="BGX308" s="1"/>
      <c r="BGY308" s="1"/>
      <c r="BGZ308" s="1"/>
      <c r="BHA308" s="1"/>
      <c r="BHB308" s="1"/>
      <c r="BHC308" s="1"/>
      <c r="BHD308" s="1"/>
      <c r="BHE308" s="1"/>
      <c r="BHF308" s="1"/>
      <c r="BHG308" s="1"/>
      <c r="BHH308" s="1"/>
      <c r="BHI308" s="1"/>
      <c r="BHJ308" s="1"/>
      <c r="BHK308" s="1"/>
      <c r="BHL308" s="1"/>
      <c r="BHM308" s="1"/>
      <c r="BHN308" s="1"/>
      <c r="BHO308" s="1"/>
      <c r="BHP308" s="1"/>
      <c r="BHQ308" s="1"/>
      <c r="BHR308" s="1"/>
      <c r="BHS308" s="1"/>
      <c r="BHT308" s="1"/>
      <c r="BHU308" s="1"/>
      <c r="BHV308" s="1"/>
      <c r="BHW308" s="1"/>
      <c r="BHX308" s="1"/>
      <c r="BHY308" s="1"/>
      <c r="BHZ308" s="1"/>
      <c r="BIA308" s="1"/>
      <c r="BIB308" s="1"/>
      <c r="BIC308" s="1"/>
      <c r="BID308" s="1"/>
      <c r="BIE308" s="1"/>
      <c r="BIF308" s="1"/>
      <c r="BIG308" s="1"/>
      <c r="BIH308" s="1"/>
      <c r="BII308" s="1"/>
      <c r="BIJ308" s="1"/>
      <c r="BIK308" s="1"/>
      <c r="BIL308" s="1"/>
      <c r="BIM308" s="1"/>
      <c r="BIN308" s="1"/>
      <c r="BIO308" s="1"/>
      <c r="BIP308" s="1"/>
      <c r="BIQ308" s="1"/>
      <c r="BIR308" s="1"/>
      <c r="BIS308" s="1"/>
      <c r="BIT308" s="1"/>
      <c r="BIU308" s="1"/>
      <c r="BIV308" s="1"/>
      <c r="BIW308" s="1"/>
      <c r="BIX308" s="1"/>
      <c r="BIY308" s="1"/>
      <c r="BIZ308" s="1"/>
      <c r="BJA308" s="1"/>
      <c r="BJB308" s="1"/>
      <c r="BJC308" s="1"/>
      <c r="BJD308" s="1"/>
      <c r="BJE308" s="1"/>
      <c r="BJF308" s="1"/>
      <c r="BJG308" s="1"/>
      <c r="BJH308" s="1"/>
      <c r="BJI308" s="1"/>
      <c r="BJJ308" s="1"/>
      <c r="BJK308" s="1"/>
      <c r="BJL308" s="1"/>
      <c r="BJM308" s="1"/>
      <c r="BJN308" s="1"/>
      <c r="BJO308" s="1"/>
      <c r="BJP308" s="1"/>
      <c r="BJQ308" s="1"/>
      <c r="BJR308" s="1"/>
      <c r="BJS308" s="1"/>
      <c r="BJT308" s="1"/>
      <c r="BJU308" s="1"/>
      <c r="BJV308" s="1"/>
      <c r="BJW308" s="1"/>
      <c r="BJX308" s="1"/>
      <c r="BJY308" s="1"/>
      <c r="BJZ308" s="1"/>
      <c r="BKA308" s="1"/>
      <c r="BKB308" s="1"/>
      <c r="BKC308" s="1"/>
      <c r="BKD308" s="1"/>
      <c r="BKE308" s="1"/>
      <c r="BKF308" s="1"/>
      <c r="BKG308" s="1"/>
      <c r="BKH308" s="1"/>
      <c r="BKI308" s="1"/>
      <c r="BKJ308" s="1"/>
      <c r="BKK308" s="1"/>
      <c r="BKL308" s="1"/>
      <c r="BKM308" s="1"/>
      <c r="BKN308" s="1"/>
      <c r="BKO308" s="1"/>
      <c r="BKP308" s="1"/>
      <c r="BKQ308" s="1"/>
      <c r="BKR308" s="1"/>
      <c r="BKS308" s="1"/>
      <c r="BKT308" s="1"/>
      <c r="BKU308" s="1"/>
      <c r="BKV308" s="1"/>
      <c r="BKW308" s="1"/>
      <c r="BKX308" s="1"/>
      <c r="BKY308" s="1"/>
      <c r="BKZ308" s="1"/>
      <c r="BLA308" s="1"/>
      <c r="BLB308" s="1"/>
      <c r="BLC308" s="1"/>
      <c r="BLD308" s="1"/>
      <c r="BLE308" s="1"/>
      <c r="BLF308" s="1"/>
      <c r="BLG308" s="1"/>
      <c r="BLH308" s="1"/>
      <c r="BLI308" s="1"/>
      <c r="BLJ308" s="1"/>
      <c r="BLK308" s="1"/>
      <c r="BLL308" s="1"/>
      <c r="BLM308" s="1"/>
      <c r="BLN308" s="1"/>
      <c r="BLO308" s="1"/>
      <c r="BLP308" s="1"/>
      <c r="BLQ308" s="1"/>
      <c r="BLR308" s="1"/>
      <c r="BLS308" s="1"/>
      <c r="BLT308" s="1"/>
      <c r="BLU308" s="1"/>
      <c r="BLV308" s="1"/>
      <c r="BLW308" s="1"/>
      <c r="BLX308" s="1"/>
      <c r="BLY308" s="1"/>
      <c r="BLZ308" s="1"/>
      <c r="BMA308" s="1"/>
      <c r="BMB308" s="1"/>
      <c r="BMC308" s="1"/>
      <c r="BMD308" s="1"/>
      <c r="BME308" s="1"/>
      <c r="BMF308" s="1"/>
      <c r="BMG308" s="1"/>
      <c r="BMH308" s="1"/>
      <c r="BMI308" s="1"/>
      <c r="BMJ308" s="1"/>
      <c r="BMK308" s="1"/>
      <c r="BML308" s="1"/>
      <c r="BMM308" s="1"/>
      <c r="BMN308" s="1"/>
      <c r="BMO308" s="1"/>
      <c r="BMP308" s="1"/>
      <c r="BMQ308" s="1"/>
      <c r="BMR308" s="1"/>
      <c r="BMS308" s="1"/>
      <c r="BMT308" s="1"/>
      <c r="BMU308" s="1"/>
      <c r="BMV308" s="1"/>
      <c r="BMW308" s="1"/>
      <c r="BMX308" s="1"/>
      <c r="BMY308" s="1"/>
      <c r="BMZ308" s="1"/>
      <c r="BNA308" s="1"/>
      <c r="BNB308" s="1"/>
      <c r="BNC308" s="1"/>
      <c r="BND308" s="1"/>
      <c r="BNE308" s="1"/>
      <c r="BNF308" s="1"/>
      <c r="BNG308" s="1"/>
      <c r="BNH308" s="1"/>
      <c r="BNI308" s="1"/>
      <c r="BNJ308" s="1"/>
      <c r="BNK308" s="1"/>
      <c r="BNL308" s="1"/>
      <c r="BNM308" s="1"/>
      <c r="BNN308" s="1"/>
      <c r="BNO308" s="1"/>
      <c r="BNP308" s="1"/>
      <c r="BNQ308" s="1"/>
      <c r="BNR308" s="1"/>
      <c r="BNS308" s="1"/>
      <c r="BNT308" s="1"/>
      <c r="BNU308" s="1"/>
      <c r="BNV308" s="1"/>
      <c r="BNW308" s="1"/>
      <c r="BNX308" s="1"/>
      <c r="BNY308" s="1"/>
      <c r="BNZ308" s="1"/>
      <c r="BOA308" s="1"/>
      <c r="BOB308" s="1"/>
      <c r="BOC308" s="1"/>
      <c r="BOD308" s="1"/>
      <c r="BOE308" s="1"/>
      <c r="BOF308" s="1"/>
      <c r="BOG308" s="1"/>
      <c r="BOH308" s="1"/>
      <c r="BOI308" s="1"/>
      <c r="BOJ308" s="1"/>
      <c r="BOK308" s="1"/>
      <c r="BOL308" s="1"/>
      <c r="BOM308" s="1"/>
      <c r="BON308" s="1"/>
      <c r="BOO308" s="1"/>
      <c r="BOP308" s="1"/>
      <c r="BOQ308" s="1"/>
      <c r="BOR308" s="1"/>
      <c r="BOS308" s="1"/>
      <c r="BOT308" s="1"/>
      <c r="BOU308" s="1"/>
      <c r="BOV308" s="1"/>
      <c r="BOW308" s="1"/>
      <c r="BOX308" s="1"/>
      <c r="BOY308" s="1"/>
      <c r="BOZ308" s="1"/>
      <c r="BPA308" s="1"/>
      <c r="BPB308" s="1"/>
      <c r="BPC308" s="1"/>
      <c r="BPD308" s="1"/>
      <c r="BPE308" s="1"/>
      <c r="BPF308" s="1"/>
      <c r="BPG308" s="1"/>
      <c r="BPH308" s="1"/>
      <c r="BPI308" s="1"/>
      <c r="BPJ308" s="1"/>
      <c r="BPK308" s="1"/>
      <c r="BPL308" s="1"/>
      <c r="BPM308" s="1"/>
      <c r="BPN308" s="1"/>
      <c r="BPO308" s="1"/>
      <c r="BPP308" s="1"/>
      <c r="BPQ308" s="1"/>
      <c r="BPR308" s="1"/>
      <c r="BPS308" s="1"/>
      <c r="BPT308" s="1"/>
      <c r="BPU308" s="1"/>
      <c r="BPV308" s="1"/>
      <c r="BPW308" s="1"/>
      <c r="BPX308" s="1"/>
      <c r="BPY308" s="1"/>
      <c r="BPZ308" s="1"/>
      <c r="BQA308" s="1"/>
      <c r="BQB308" s="1"/>
      <c r="BQC308" s="1"/>
      <c r="BQD308" s="1"/>
      <c r="BQE308" s="1"/>
      <c r="BQF308" s="1"/>
      <c r="BQG308" s="1"/>
      <c r="BQH308" s="1"/>
      <c r="BQI308" s="1"/>
      <c r="BQJ308" s="1"/>
      <c r="BQK308" s="1"/>
      <c r="BQL308" s="1"/>
      <c r="BQM308" s="1"/>
      <c r="BQN308" s="1"/>
      <c r="BQO308" s="1"/>
      <c r="BQP308" s="1"/>
      <c r="BQQ308" s="1"/>
      <c r="BQR308" s="1"/>
      <c r="BQS308" s="1"/>
      <c r="BQT308" s="1"/>
      <c r="BQU308" s="1"/>
      <c r="BQV308" s="1"/>
      <c r="BQW308" s="1"/>
      <c r="BQX308" s="1"/>
      <c r="BQY308" s="1"/>
      <c r="BQZ308" s="1"/>
      <c r="BRA308" s="1"/>
      <c r="BRB308" s="1"/>
      <c r="BRC308" s="1"/>
      <c r="BRD308" s="1"/>
      <c r="BRE308" s="1"/>
      <c r="BRF308" s="1"/>
      <c r="BRG308" s="1"/>
      <c r="BRH308" s="1"/>
      <c r="BRI308" s="1"/>
      <c r="BRJ308" s="1"/>
      <c r="BRK308" s="1"/>
      <c r="BRL308" s="1"/>
      <c r="BRM308" s="1"/>
      <c r="BRN308" s="1"/>
      <c r="BRO308" s="1"/>
      <c r="BRP308" s="1"/>
      <c r="BRQ308" s="1"/>
      <c r="BRR308" s="1"/>
      <c r="BRS308" s="1"/>
      <c r="BRT308" s="1"/>
      <c r="BRU308" s="1"/>
      <c r="BRV308" s="1"/>
      <c r="BRW308" s="1"/>
      <c r="BRX308" s="1"/>
      <c r="BRY308" s="1"/>
      <c r="BRZ308" s="1"/>
      <c r="BSA308" s="1"/>
      <c r="BSB308" s="1"/>
      <c r="BSC308" s="1"/>
      <c r="BSD308" s="1"/>
      <c r="BSE308" s="1"/>
      <c r="BSF308" s="1"/>
      <c r="BSG308" s="1"/>
      <c r="BSH308" s="1"/>
      <c r="BSI308" s="1"/>
      <c r="BSJ308" s="1"/>
      <c r="BSK308" s="1"/>
      <c r="BSL308" s="1"/>
      <c r="BSM308" s="1"/>
      <c r="BSN308" s="1"/>
      <c r="BSO308" s="1"/>
      <c r="BSP308" s="1"/>
      <c r="BSQ308" s="1"/>
      <c r="BSR308" s="1"/>
      <c r="BSS308" s="1"/>
      <c r="BST308" s="1"/>
      <c r="BSU308" s="1"/>
      <c r="BSV308" s="1"/>
      <c r="BSW308" s="1"/>
      <c r="BSX308" s="1"/>
      <c r="BSY308" s="1"/>
      <c r="BSZ308" s="1"/>
      <c r="BTA308" s="1"/>
      <c r="BTB308" s="1"/>
      <c r="BTC308" s="1"/>
      <c r="BTD308" s="1"/>
      <c r="BTE308" s="1"/>
      <c r="BTF308" s="1"/>
      <c r="BTG308" s="1"/>
      <c r="BTH308" s="1"/>
      <c r="BTI308" s="1"/>
      <c r="BTJ308" s="1"/>
      <c r="BTK308" s="1"/>
      <c r="BTL308" s="1"/>
      <c r="BTM308" s="1"/>
      <c r="BTN308" s="1"/>
      <c r="BTO308" s="1"/>
      <c r="BTP308" s="1"/>
      <c r="BTQ308" s="1"/>
      <c r="BTR308" s="1"/>
      <c r="BTS308" s="1"/>
      <c r="BTT308" s="1"/>
      <c r="BTU308" s="1"/>
      <c r="BTV308" s="1"/>
      <c r="BTW308" s="1"/>
      <c r="BTX308" s="1"/>
      <c r="BTY308" s="1"/>
      <c r="BTZ308" s="1"/>
      <c r="BUA308" s="1"/>
      <c r="BUB308" s="1"/>
      <c r="BUC308" s="1"/>
      <c r="BUD308" s="1"/>
      <c r="BUE308" s="1"/>
      <c r="BUF308" s="1"/>
      <c r="BUG308" s="1"/>
      <c r="BUH308" s="1"/>
      <c r="BUI308" s="1"/>
      <c r="BUJ308" s="1"/>
      <c r="BUK308" s="1"/>
      <c r="BUL308" s="1"/>
      <c r="BUM308" s="1"/>
      <c r="BUN308" s="1"/>
      <c r="BUO308" s="1"/>
      <c r="BUP308" s="1"/>
      <c r="BUQ308" s="1"/>
      <c r="BUR308" s="1"/>
      <c r="BUS308" s="1"/>
      <c r="BUT308" s="1"/>
      <c r="BUU308" s="1"/>
      <c r="BUV308" s="1"/>
      <c r="BUW308" s="1"/>
      <c r="BUX308" s="1"/>
      <c r="BUY308" s="1"/>
      <c r="BUZ308" s="1"/>
      <c r="BVA308" s="1"/>
      <c r="BVB308" s="1"/>
      <c r="BVC308" s="1"/>
      <c r="BVD308" s="1"/>
      <c r="BVE308" s="1"/>
      <c r="BVF308" s="1"/>
      <c r="BVG308" s="1"/>
      <c r="BVH308" s="1"/>
      <c r="BVI308" s="1"/>
      <c r="BVJ308" s="1"/>
      <c r="BVK308" s="1"/>
      <c r="BVL308" s="1"/>
      <c r="BVM308" s="1"/>
      <c r="BVN308" s="1"/>
      <c r="BVO308" s="1"/>
      <c r="BVP308" s="1"/>
      <c r="BVQ308" s="1"/>
      <c r="BVR308" s="1"/>
      <c r="BVS308" s="1"/>
      <c r="BVT308" s="1"/>
      <c r="BVU308" s="1"/>
      <c r="BVV308" s="1"/>
      <c r="BVW308" s="1"/>
      <c r="BVX308" s="1"/>
      <c r="BVY308" s="1"/>
      <c r="BVZ308" s="1"/>
      <c r="BWA308" s="1"/>
      <c r="BWB308" s="1"/>
      <c r="BWC308" s="1"/>
      <c r="BWD308" s="1"/>
      <c r="BWE308" s="1"/>
      <c r="BWF308" s="1"/>
      <c r="BWG308" s="1"/>
      <c r="BWH308" s="1"/>
      <c r="BWI308" s="1"/>
      <c r="BWJ308" s="1"/>
      <c r="BWK308" s="1"/>
      <c r="BWL308" s="1"/>
      <c r="BWM308" s="1"/>
      <c r="BWN308" s="1"/>
      <c r="BWO308" s="1"/>
      <c r="BWP308" s="1"/>
      <c r="BWQ308" s="1"/>
      <c r="BWR308" s="1"/>
      <c r="BWS308" s="1"/>
      <c r="BWT308" s="1"/>
      <c r="BWU308" s="1"/>
      <c r="BWV308" s="1"/>
      <c r="BWW308" s="1"/>
      <c r="BWX308" s="1"/>
      <c r="BWY308" s="1"/>
      <c r="BWZ308" s="1"/>
      <c r="BXA308" s="1"/>
      <c r="BXB308" s="1"/>
      <c r="BXC308" s="1"/>
      <c r="BXD308" s="1"/>
      <c r="BXE308" s="1"/>
      <c r="BXF308" s="1"/>
      <c r="BXG308" s="1"/>
      <c r="BXH308" s="1"/>
      <c r="BXI308" s="1"/>
      <c r="BXJ308" s="1"/>
      <c r="BXK308" s="1"/>
      <c r="BXL308" s="1"/>
      <c r="BXM308" s="1"/>
      <c r="BXN308" s="1"/>
      <c r="BXO308" s="1"/>
      <c r="BXP308" s="1"/>
      <c r="BXQ308" s="1"/>
      <c r="BXR308" s="1"/>
      <c r="BXS308" s="1"/>
      <c r="BXT308" s="1"/>
      <c r="BXU308" s="1"/>
      <c r="BXV308" s="1"/>
      <c r="BXW308" s="1"/>
      <c r="BXX308" s="1"/>
      <c r="BXY308" s="1"/>
      <c r="BXZ308" s="1"/>
      <c r="BYA308" s="1"/>
      <c r="BYB308" s="1"/>
      <c r="BYC308" s="1"/>
      <c r="BYD308" s="1"/>
      <c r="BYE308" s="1"/>
      <c r="BYF308" s="1"/>
      <c r="BYG308" s="1"/>
      <c r="BYH308" s="1"/>
      <c r="BYI308" s="1"/>
      <c r="BYJ308" s="1"/>
      <c r="BYK308" s="1"/>
      <c r="BYL308" s="1"/>
      <c r="BYM308" s="1"/>
      <c r="BYN308" s="1"/>
      <c r="BYO308" s="1"/>
      <c r="BYP308" s="1"/>
      <c r="BYQ308" s="1"/>
      <c r="BYR308" s="1"/>
      <c r="BYS308" s="1"/>
      <c r="BYT308" s="1"/>
      <c r="BYU308" s="1"/>
      <c r="BYV308" s="1"/>
      <c r="BYW308" s="1"/>
      <c r="BYX308" s="1"/>
      <c r="BYY308" s="1"/>
      <c r="BYZ308" s="1"/>
      <c r="BZA308" s="1"/>
      <c r="BZB308" s="1"/>
      <c r="BZC308" s="1"/>
      <c r="BZD308" s="1"/>
      <c r="BZE308" s="1"/>
      <c r="BZF308" s="1"/>
      <c r="BZG308" s="1"/>
      <c r="BZH308" s="1"/>
      <c r="BZI308" s="1"/>
      <c r="BZJ308" s="1"/>
      <c r="BZK308" s="1"/>
      <c r="BZL308" s="1"/>
      <c r="BZM308" s="1"/>
      <c r="BZN308" s="1"/>
      <c r="BZO308" s="1"/>
      <c r="BZP308" s="1"/>
      <c r="BZQ308" s="1"/>
      <c r="BZR308" s="1"/>
      <c r="BZS308" s="1"/>
      <c r="BZT308" s="1"/>
      <c r="BZU308" s="1"/>
      <c r="BZV308" s="1"/>
      <c r="BZW308" s="1"/>
      <c r="BZX308" s="1"/>
      <c r="BZY308" s="1"/>
      <c r="BZZ308" s="1"/>
      <c r="CAA308" s="1"/>
      <c r="CAB308" s="1"/>
      <c r="CAC308" s="1"/>
      <c r="CAD308" s="1"/>
      <c r="CAE308" s="1"/>
      <c r="CAF308" s="1"/>
      <c r="CAG308" s="1"/>
      <c r="CAH308" s="1"/>
      <c r="CAI308" s="1"/>
      <c r="CAJ308" s="1"/>
      <c r="CAK308" s="1"/>
      <c r="CAL308" s="1"/>
      <c r="CAM308" s="1"/>
      <c r="CAN308" s="1"/>
      <c r="CAO308" s="1"/>
      <c r="CAP308" s="1"/>
      <c r="CAQ308" s="1"/>
      <c r="CAR308" s="1"/>
      <c r="CAS308" s="1"/>
      <c r="CAT308" s="1"/>
      <c r="CAU308" s="1"/>
      <c r="CAV308" s="1"/>
      <c r="CAW308" s="1"/>
      <c r="CAX308" s="1"/>
      <c r="CAY308" s="1"/>
      <c r="CAZ308" s="1"/>
      <c r="CBA308" s="1"/>
      <c r="CBB308" s="1"/>
      <c r="CBC308" s="1"/>
      <c r="CBD308" s="1"/>
      <c r="CBE308" s="1"/>
      <c r="CBF308" s="1"/>
      <c r="CBG308" s="1"/>
      <c r="CBH308" s="1"/>
      <c r="CBI308" s="1"/>
      <c r="CBJ308" s="1"/>
      <c r="CBK308" s="1"/>
      <c r="CBL308" s="1"/>
      <c r="CBM308" s="1"/>
      <c r="CBN308" s="1"/>
      <c r="CBO308" s="1"/>
      <c r="CBP308" s="1"/>
      <c r="CBQ308" s="1"/>
      <c r="CBR308" s="1"/>
      <c r="CBS308" s="1"/>
      <c r="CBT308" s="1"/>
      <c r="CBU308" s="1"/>
      <c r="CBV308" s="1"/>
      <c r="CBW308" s="1"/>
      <c r="CBX308" s="1"/>
      <c r="CBY308" s="1"/>
      <c r="CBZ308" s="1"/>
      <c r="CCA308" s="1"/>
      <c r="CCB308" s="1"/>
      <c r="CCC308" s="1"/>
      <c r="CCD308" s="1"/>
      <c r="CCE308" s="1"/>
      <c r="CCF308" s="1"/>
      <c r="CCG308" s="1"/>
      <c r="CCH308" s="1"/>
      <c r="CCI308" s="1"/>
      <c r="CCJ308" s="1"/>
      <c r="CCK308" s="1"/>
      <c r="CCL308" s="1"/>
      <c r="CCM308" s="1"/>
      <c r="CCN308" s="1"/>
      <c r="CCO308" s="1"/>
      <c r="CCP308" s="1"/>
      <c r="CCQ308" s="1"/>
      <c r="CCR308" s="1"/>
      <c r="CCS308" s="1"/>
      <c r="CCT308" s="1"/>
      <c r="CCU308" s="1"/>
      <c r="CCV308" s="1"/>
      <c r="CCW308" s="1"/>
      <c r="CCX308" s="1"/>
      <c r="CCY308" s="1"/>
      <c r="CCZ308" s="1"/>
      <c r="CDA308" s="1"/>
      <c r="CDB308" s="1"/>
      <c r="CDC308" s="1"/>
      <c r="CDD308" s="1"/>
      <c r="CDE308" s="1"/>
      <c r="CDF308" s="1"/>
      <c r="CDG308" s="1"/>
      <c r="CDH308" s="1"/>
      <c r="CDI308" s="1"/>
      <c r="CDJ308" s="1"/>
      <c r="CDK308" s="1"/>
      <c r="CDL308" s="1"/>
      <c r="CDM308" s="1"/>
      <c r="CDN308" s="1"/>
      <c r="CDO308" s="1"/>
      <c r="CDP308" s="1"/>
      <c r="CDQ308" s="1"/>
      <c r="CDR308" s="1"/>
      <c r="CDS308" s="1"/>
      <c r="CDT308" s="1"/>
      <c r="CDU308" s="1"/>
      <c r="CDV308" s="1"/>
      <c r="CDW308" s="1"/>
      <c r="CDX308" s="1"/>
      <c r="CDY308" s="1"/>
      <c r="CDZ308" s="1"/>
      <c r="CEA308" s="1"/>
      <c r="CEB308" s="1"/>
      <c r="CEC308" s="1"/>
      <c r="CED308" s="1"/>
      <c r="CEE308" s="1"/>
      <c r="CEF308" s="1"/>
      <c r="CEG308" s="1"/>
      <c r="CEH308" s="1"/>
      <c r="CEI308" s="1"/>
      <c r="CEJ308" s="1"/>
      <c r="CEK308" s="1"/>
      <c r="CEL308" s="1"/>
      <c r="CEM308" s="1"/>
      <c r="CEN308" s="1"/>
      <c r="CEO308" s="1"/>
      <c r="CEP308" s="1"/>
      <c r="CEQ308" s="1"/>
      <c r="CER308" s="1"/>
      <c r="CES308" s="1"/>
      <c r="CET308" s="1"/>
      <c r="CEU308" s="1"/>
      <c r="CEV308" s="1"/>
      <c r="CEW308" s="1"/>
      <c r="CEX308" s="1"/>
      <c r="CEY308" s="1"/>
      <c r="CEZ308" s="1"/>
      <c r="CFA308" s="1"/>
      <c r="CFB308" s="1"/>
      <c r="CFC308" s="1"/>
      <c r="CFD308" s="1"/>
      <c r="CFE308" s="1"/>
      <c r="CFF308" s="1"/>
      <c r="CFG308" s="1"/>
      <c r="CFH308" s="1"/>
      <c r="CFI308" s="1"/>
      <c r="CFJ308" s="1"/>
      <c r="CFK308" s="1"/>
      <c r="CFL308" s="1"/>
      <c r="CFM308" s="1"/>
      <c r="CFN308" s="1"/>
      <c r="CFO308" s="1"/>
      <c r="CFP308" s="1"/>
      <c r="CFQ308" s="1"/>
      <c r="CFR308" s="1"/>
      <c r="CFS308" s="1"/>
      <c r="CFT308" s="1"/>
      <c r="CFU308" s="1"/>
      <c r="CFV308" s="1"/>
      <c r="CFW308" s="1"/>
      <c r="CFX308" s="1"/>
      <c r="CFY308" s="1"/>
      <c r="CFZ308" s="1"/>
      <c r="CGA308" s="1"/>
      <c r="CGB308" s="1"/>
      <c r="CGC308" s="1"/>
      <c r="CGD308" s="1"/>
      <c r="CGE308" s="1"/>
      <c r="CGF308" s="1"/>
      <c r="CGG308" s="1"/>
      <c r="CGH308" s="1"/>
      <c r="CGI308" s="1"/>
      <c r="CGJ308" s="1"/>
      <c r="CGK308" s="1"/>
      <c r="CGL308" s="1"/>
      <c r="CGM308" s="1"/>
      <c r="CGN308" s="1"/>
      <c r="CGO308" s="1"/>
      <c r="CGP308" s="1"/>
      <c r="CGQ308" s="1"/>
      <c r="CGR308" s="1"/>
      <c r="CGS308" s="1"/>
      <c r="CGT308" s="1"/>
      <c r="CGU308" s="1"/>
      <c r="CGV308" s="1"/>
      <c r="CGW308" s="1"/>
      <c r="CGX308" s="1"/>
      <c r="CGY308" s="1"/>
      <c r="CGZ308" s="1"/>
      <c r="CHA308" s="1"/>
      <c r="CHB308" s="1"/>
      <c r="CHC308" s="1"/>
      <c r="CHD308" s="1"/>
      <c r="CHE308" s="1"/>
      <c r="CHF308" s="1"/>
      <c r="CHG308" s="1"/>
      <c r="CHH308" s="1"/>
      <c r="CHI308" s="1"/>
      <c r="CHJ308" s="1"/>
      <c r="CHK308" s="1"/>
      <c r="CHL308" s="1"/>
      <c r="CHM308" s="1"/>
      <c r="CHN308" s="1"/>
      <c r="CHO308" s="1"/>
      <c r="CHP308" s="1"/>
      <c r="CHQ308" s="1"/>
      <c r="CHR308" s="1"/>
      <c r="CHS308" s="1"/>
      <c r="CHT308" s="1"/>
      <c r="CHU308" s="1"/>
      <c r="CHV308" s="1"/>
      <c r="CHW308" s="1"/>
      <c r="CHX308" s="1"/>
      <c r="CHY308" s="1"/>
      <c r="CHZ308" s="1"/>
      <c r="CIA308" s="1"/>
      <c r="CIB308" s="1"/>
      <c r="CIC308" s="1"/>
      <c r="CID308" s="1"/>
      <c r="CIE308" s="1"/>
      <c r="CIF308" s="1"/>
      <c r="CIG308" s="1"/>
      <c r="CIH308" s="1"/>
      <c r="CII308" s="1"/>
      <c r="CIJ308" s="1"/>
      <c r="CIK308" s="1"/>
      <c r="CIL308" s="1"/>
      <c r="CIM308" s="1"/>
      <c r="CIN308" s="1"/>
      <c r="CIO308" s="1"/>
      <c r="CIP308" s="1"/>
      <c r="CIQ308" s="1"/>
      <c r="CIR308" s="1"/>
      <c r="CIS308" s="1"/>
      <c r="CIT308" s="1"/>
      <c r="CIU308" s="1"/>
      <c r="CIV308" s="1"/>
      <c r="CIW308" s="1"/>
      <c r="CIX308" s="1"/>
      <c r="CIY308" s="1"/>
      <c r="CIZ308" s="1"/>
      <c r="CJA308" s="1"/>
      <c r="CJB308" s="1"/>
      <c r="CJC308" s="1"/>
      <c r="CJD308" s="1"/>
      <c r="CJE308" s="1"/>
      <c r="CJF308" s="1"/>
      <c r="CJG308" s="1"/>
      <c r="CJH308" s="1"/>
      <c r="CJI308" s="1"/>
      <c r="CJJ308" s="1"/>
      <c r="CJK308" s="1"/>
      <c r="CJL308" s="1"/>
      <c r="CJM308" s="1"/>
      <c r="CJN308" s="1"/>
      <c r="CJO308" s="1"/>
      <c r="CJP308" s="1"/>
      <c r="CJQ308" s="1"/>
      <c r="CJR308" s="1"/>
      <c r="CJS308" s="1"/>
      <c r="CJT308" s="1"/>
      <c r="CJU308" s="1"/>
      <c r="CJV308" s="1"/>
      <c r="CJW308" s="1"/>
      <c r="CJX308" s="1"/>
      <c r="CJY308" s="1"/>
      <c r="CJZ308" s="1"/>
      <c r="CKA308" s="1"/>
      <c r="CKB308" s="1"/>
      <c r="CKC308" s="1"/>
      <c r="CKD308" s="1"/>
      <c r="CKE308" s="1"/>
      <c r="CKF308" s="1"/>
      <c r="CKG308" s="1"/>
      <c r="CKH308" s="1"/>
      <c r="CKI308" s="1"/>
      <c r="CKJ308" s="1"/>
      <c r="CKK308" s="1"/>
      <c r="CKL308" s="1"/>
      <c r="CKM308" s="1"/>
      <c r="CKN308" s="1"/>
      <c r="CKO308" s="1"/>
      <c r="CKP308" s="1"/>
      <c r="CKQ308" s="1"/>
      <c r="CKR308" s="1"/>
      <c r="CKS308" s="1"/>
      <c r="CKT308" s="1"/>
      <c r="CKU308" s="1"/>
      <c r="CKV308" s="1"/>
      <c r="CKW308" s="1"/>
      <c r="CKX308" s="1"/>
      <c r="CKY308" s="1"/>
      <c r="CKZ308" s="1"/>
      <c r="CLA308" s="1"/>
      <c r="CLB308" s="1"/>
      <c r="CLC308" s="1"/>
      <c r="CLD308" s="1"/>
      <c r="CLE308" s="1"/>
      <c r="CLF308" s="1"/>
      <c r="CLG308" s="1"/>
      <c r="CLH308" s="1"/>
      <c r="CLI308" s="1"/>
      <c r="CLJ308" s="1"/>
      <c r="CLK308" s="1"/>
      <c r="CLL308" s="1"/>
      <c r="CLM308" s="1"/>
      <c r="CLN308" s="1"/>
      <c r="CLO308" s="1"/>
      <c r="CLP308" s="1"/>
      <c r="CLQ308" s="1"/>
      <c r="CLR308" s="1"/>
      <c r="CLS308" s="1"/>
      <c r="CLT308" s="1"/>
      <c r="CLU308" s="1"/>
      <c r="CLV308" s="1"/>
      <c r="CLW308" s="1"/>
      <c r="CLX308" s="1"/>
      <c r="CLY308" s="1"/>
      <c r="CLZ308" s="1"/>
      <c r="CMA308" s="1"/>
      <c r="CMB308" s="1"/>
      <c r="CMC308" s="1"/>
      <c r="CMD308" s="1"/>
      <c r="CME308" s="1"/>
      <c r="CMF308" s="1"/>
      <c r="CMG308" s="1"/>
      <c r="CMH308" s="1"/>
      <c r="CMI308" s="1"/>
      <c r="CMJ308" s="1"/>
      <c r="CMK308" s="1"/>
      <c r="CML308" s="1"/>
      <c r="CMM308" s="1"/>
      <c r="CMN308" s="1"/>
      <c r="CMO308" s="1"/>
      <c r="CMP308" s="1"/>
      <c r="CMQ308" s="1"/>
      <c r="CMR308" s="1"/>
      <c r="CMS308" s="1"/>
      <c r="CMT308" s="1"/>
      <c r="CMU308" s="1"/>
      <c r="CMV308" s="1"/>
      <c r="CMW308" s="1"/>
      <c r="CMX308" s="1"/>
      <c r="CMY308" s="1"/>
      <c r="CMZ308" s="1"/>
      <c r="CNA308" s="1"/>
      <c r="CNB308" s="1"/>
      <c r="CNC308" s="1"/>
      <c r="CND308" s="1"/>
      <c r="CNE308" s="1"/>
      <c r="CNF308" s="1"/>
      <c r="CNG308" s="1"/>
      <c r="CNH308" s="1"/>
      <c r="CNI308" s="1"/>
      <c r="CNJ308" s="1"/>
      <c r="CNK308" s="1"/>
      <c r="CNL308" s="1"/>
      <c r="CNM308" s="1"/>
      <c r="CNN308" s="1"/>
      <c r="CNO308" s="1"/>
      <c r="CNP308" s="1"/>
      <c r="CNQ308" s="1"/>
      <c r="CNR308" s="1"/>
      <c r="CNS308" s="1"/>
      <c r="CNT308" s="1"/>
      <c r="CNU308" s="1"/>
      <c r="CNV308" s="1"/>
      <c r="CNW308" s="1"/>
      <c r="CNX308" s="1"/>
      <c r="CNY308" s="1"/>
      <c r="CNZ308" s="1"/>
      <c r="COA308" s="1"/>
      <c r="COB308" s="1"/>
      <c r="COC308" s="1"/>
      <c r="COD308" s="1"/>
      <c r="COE308" s="1"/>
      <c r="COF308" s="1"/>
      <c r="COG308" s="1"/>
      <c r="COH308" s="1"/>
      <c r="COI308" s="1"/>
      <c r="COJ308" s="1"/>
      <c r="COK308" s="1"/>
      <c r="COL308" s="1"/>
      <c r="COM308" s="1"/>
      <c r="CON308" s="1"/>
      <c r="COO308" s="1"/>
      <c r="COP308" s="1"/>
      <c r="COQ308" s="1"/>
      <c r="COR308" s="1"/>
      <c r="COS308" s="1"/>
      <c r="COT308" s="1"/>
      <c r="COU308" s="1"/>
      <c r="COV308" s="1"/>
      <c r="COW308" s="1"/>
      <c r="COX308" s="1"/>
      <c r="COY308" s="1"/>
      <c r="COZ308" s="1"/>
      <c r="CPA308" s="1"/>
      <c r="CPB308" s="1"/>
      <c r="CPC308" s="1"/>
      <c r="CPD308" s="1"/>
      <c r="CPE308" s="1"/>
      <c r="CPF308" s="1"/>
      <c r="CPG308" s="1"/>
      <c r="CPH308" s="1"/>
      <c r="CPI308" s="1"/>
      <c r="CPJ308" s="1"/>
      <c r="CPK308" s="1"/>
      <c r="CPL308" s="1"/>
      <c r="CPM308" s="1"/>
      <c r="CPN308" s="1"/>
      <c r="CPO308" s="1"/>
      <c r="CPP308" s="1"/>
      <c r="CPQ308" s="1"/>
      <c r="CPR308" s="1"/>
      <c r="CPS308" s="1"/>
      <c r="CPT308" s="1"/>
      <c r="CPU308" s="1"/>
      <c r="CPV308" s="1"/>
      <c r="CPW308" s="1"/>
      <c r="CPX308" s="1"/>
      <c r="CPY308" s="1"/>
      <c r="CPZ308" s="1"/>
      <c r="CQA308" s="1"/>
      <c r="CQB308" s="1"/>
      <c r="CQC308" s="1"/>
      <c r="CQD308" s="1"/>
      <c r="CQE308" s="1"/>
      <c r="CQF308" s="1"/>
      <c r="CQG308" s="1"/>
      <c r="CQH308" s="1"/>
      <c r="CQI308" s="1"/>
      <c r="CQJ308" s="1"/>
      <c r="CQK308" s="1"/>
      <c r="CQL308" s="1"/>
      <c r="CQM308" s="1"/>
      <c r="CQN308" s="1"/>
      <c r="CQO308" s="1"/>
      <c r="CQP308" s="1"/>
      <c r="CQQ308" s="1"/>
      <c r="CQR308" s="1"/>
      <c r="CQS308" s="1"/>
      <c r="CQT308" s="1"/>
      <c r="CQU308" s="1"/>
      <c r="CQV308" s="1"/>
      <c r="CQW308" s="1"/>
      <c r="CQX308" s="1"/>
      <c r="CQY308" s="1"/>
      <c r="CQZ308" s="1"/>
      <c r="CRA308" s="1"/>
      <c r="CRB308" s="1"/>
      <c r="CRC308" s="1"/>
      <c r="CRD308" s="1"/>
      <c r="CRE308" s="1"/>
      <c r="CRF308" s="1"/>
      <c r="CRG308" s="1"/>
      <c r="CRH308" s="1"/>
      <c r="CRI308" s="1"/>
      <c r="CRJ308" s="1"/>
      <c r="CRK308" s="1"/>
      <c r="CRL308" s="1"/>
      <c r="CRM308" s="1"/>
      <c r="CRN308" s="1"/>
      <c r="CRO308" s="1"/>
      <c r="CRP308" s="1"/>
      <c r="CRQ308" s="1"/>
      <c r="CRR308" s="1"/>
      <c r="CRS308" s="1"/>
      <c r="CRT308" s="1"/>
      <c r="CRU308" s="1"/>
      <c r="CRV308" s="1"/>
      <c r="CRW308" s="1"/>
      <c r="CRX308" s="1"/>
      <c r="CRY308" s="1"/>
      <c r="CRZ308" s="1"/>
      <c r="CSA308" s="1"/>
      <c r="CSB308" s="1"/>
      <c r="CSC308" s="1"/>
      <c r="CSD308" s="1"/>
      <c r="CSE308" s="1"/>
      <c r="CSF308" s="1"/>
      <c r="CSG308" s="1"/>
      <c r="CSH308" s="1"/>
      <c r="CSI308" s="1"/>
      <c r="CSJ308" s="1"/>
      <c r="CSK308" s="1"/>
      <c r="CSL308" s="1"/>
      <c r="CSM308" s="1"/>
      <c r="CSN308" s="1"/>
      <c r="CSO308" s="1"/>
      <c r="CSP308" s="1"/>
      <c r="CSQ308" s="1"/>
      <c r="CSR308" s="1"/>
      <c r="CSS308" s="1"/>
      <c r="CST308" s="1"/>
      <c r="CSU308" s="1"/>
      <c r="CSV308" s="1"/>
      <c r="CSW308" s="1"/>
      <c r="CSX308" s="1"/>
      <c r="CSY308" s="1"/>
      <c r="CSZ308" s="1"/>
      <c r="CTA308" s="1"/>
      <c r="CTB308" s="1"/>
      <c r="CTC308" s="1"/>
      <c r="CTD308" s="1"/>
      <c r="CTE308" s="1"/>
      <c r="CTF308" s="1"/>
      <c r="CTG308" s="1"/>
      <c r="CTH308" s="1"/>
      <c r="CTI308" s="1"/>
      <c r="CTJ308" s="1"/>
      <c r="CTK308" s="1"/>
      <c r="CTL308" s="1"/>
      <c r="CTM308" s="1"/>
      <c r="CTN308" s="1"/>
      <c r="CTO308" s="1"/>
      <c r="CTP308" s="1"/>
      <c r="CTQ308" s="1"/>
      <c r="CTR308" s="1"/>
      <c r="CTS308" s="1"/>
      <c r="CTT308" s="1"/>
      <c r="CTU308" s="1"/>
      <c r="CTV308" s="1"/>
      <c r="CTW308" s="1"/>
      <c r="CTX308" s="1"/>
      <c r="CTY308" s="1"/>
      <c r="CTZ308" s="1"/>
      <c r="CUA308" s="1"/>
      <c r="CUB308" s="1"/>
      <c r="CUC308" s="1"/>
      <c r="CUD308" s="1"/>
      <c r="CUE308" s="1"/>
      <c r="CUF308" s="1"/>
      <c r="CUG308" s="1"/>
      <c r="CUH308" s="1"/>
      <c r="CUI308" s="1"/>
      <c r="CUJ308" s="1"/>
      <c r="CUK308" s="1"/>
      <c r="CUL308" s="1"/>
      <c r="CUM308" s="1"/>
      <c r="CUN308" s="1"/>
      <c r="CUO308" s="1"/>
      <c r="CUP308" s="1"/>
      <c r="CUQ308" s="1"/>
      <c r="CUR308" s="1"/>
      <c r="CUS308" s="1"/>
      <c r="CUT308" s="1"/>
      <c r="CUU308" s="1"/>
      <c r="CUV308" s="1"/>
      <c r="CUW308" s="1"/>
      <c r="CUX308" s="1"/>
      <c r="CUY308" s="1"/>
      <c r="CUZ308" s="1"/>
      <c r="CVA308" s="1"/>
      <c r="CVB308" s="1"/>
      <c r="CVC308" s="1"/>
      <c r="CVD308" s="1"/>
      <c r="CVE308" s="1"/>
      <c r="CVF308" s="1"/>
      <c r="CVG308" s="1"/>
      <c r="CVH308" s="1"/>
      <c r="CVI308" s="1"/>
      <c r="CVJ308" s="1"/>
      <c r="CVK308" s="1"/>
      <c r="CVL308" s="1"/>
      <c r="CVM308" s="1"/>
      <c r="CVN308" s="1"/>
      <c r="CVO308" s="1"/>
      <c r="CVP308" s="1"/>
      <c r="CVQ308" s="1"/>
      <c r="CVR308" s="1"/>
      <c r="CVS308" s="1"/>
      <c r="CVT308" s="1"/>
      <c r="CVU308" s="1"/>
      <c r="CVV308" s="1"/>
      <c r="CVW308" s="1"/>
      <c r="CVX308" s="1"/>
      <c r="CVY308" s="1"/>
      <c r="CVZ308" s="1"/>
      <c r="CWA308" s="1"/>
      <c r="CWB308" s="1"/>
      <c r="CWC308" s="1"/>
      <c r="CWD308" s="1"/>
      <c r="CWE308" s="1"/>
      <c r="CWF308" s="1"/>
      <c r="CWG308" s="1"/>
      <c r="CWH308" s="1"/>
      <c r="CWI308" s="1"/>
      <c r="CWJ308" s="1"/>
      <c r="CWK308" s="1"/>
      <c r="CWL308" s="1"/>
      <c r="CWM308" s="1"/>
      <c r="CWN308" s="1"/>
      <c r="CWO308" s="1"/>
      <c r="CWP308" s="1"/>
      <c r="CWQ308" s="1"/>
      <c r="CWR308" s="1"/>
      <c r="CWS308" s="1"/>
      <c r="CWT308" s="1"/>
      <c r="CWU308" s="1"/>
      <c r="CWV308" s="1"/>
      <c r="CWW308" s="1"/>
      <c r="CWX308" s="1"/>
      <c r="CWY308" s="1"/>
      <c r="CWZ308" s="1"/>
      <c r="CXA308" s="1"/>
      <c r="CXB308" s="1"/>
      <c r="CXC308" s="1"/>
      <c r="CXD308" s="1"/>
      <c r="CXE308" s="1"/>
      <c r="CXF308" s="1"/>
      <c r="CXG308" s="1"/>
      <c r="CXH308" s="1"/>
      <c r="CXI308" s="1"/>
      <c r="CXJ308" s="1"/>
      <c r="CXK308" s="1"/>
      <c r="CXL308" s="1"/>
      <c r="CXM308" s="1"/>
      <c r="CXN308" s="1"/>
      <c r="CXO308" s="1"/>
      <c r="CXP308" s="1"/>
      <c r="CXQ308" s="1"/>
      <c r="CXR308" s="1"/>
      <c r="CXS308" s="1"/>
      <c r="CXT308" s="1"/>
      <c r="CXU308" s="1"/>
      <c r="CXV308" s="1"/>
      <c r="CXW308" s="1"/>
      <c r="CXX308" s="1"/>
      <c r="CXY308" s="1"/>
      <c r="CXZ308" s="1"/>
      <c r="CYA308" s="1"/>
      <c r="CYB308" s="1"/>
      <c r="CYC308" s="1"/>
      <c r="CYD308" s="1"/>
      <c r="CYE308" s="1"/>
      <c r="CYF308" s="1"/>
      <c r="CYG308" s="1"/>
      <c r="CYH308" s="1"/>
      <c r="CYI308" s="1"/>
      <c r="CYJ308" s="1"/>
      <c r="CYK308" s="1"/>
      <c r="CYL308" s="1"/>
      <c r="CYM308" s="1"/>
      <c r="CYN308" s="1"/>
      <c r="CYO308" s="1"/>
      <c r="CYP308" s="1"/>
      <c r="CYQ308" s="1"/>
      <c r="CYR308" s="1"/>
      <c r="CYS308" s="1"/>
      <c r="CYT308" s="1"/>
      <c r="CYU308" s="1"/>
      <c r="CYV308" s="1"/>
      <c r="CYW308" s="1"/>
      <c r="CYX308" s="1"/>
      <c r="CYY308" s="1"/>
      <c r="CYZ308" s="1"/>
      <c r="CZA308" s="1"/>
      <c r="CZB308" s="1"/>
      <c r="CZC308" s="1"/>
      <c r="CZD308" s="1"/>
      <c r="CZE308" s="1"/>
      <c r="CZF308" s="1"/>
      <c r="CZG308" s="1"/>
      <c r="CZH308" s="1"/>
      <c r="CZI308" s="1"/>
      <c r="CZJ308" s="1"/>
      <c r="CZK308" s="1"/>
      <c r="CZL308" s="1"/>
      <c r="CZM308" s="1"/>
      <c r="CZN308" s="1"/>
      <c r="CZO308" s="1"/>
      <c r="CZP308" s="1"/>
      <c r="CZQ308" s="1"/>
      <c r="CZR308" s="1"/>
      <c r="CZS308" s="1"/>
      <c r="CZT308" s="1"/>
      <c r="CZU308" s="1"/>
      <c r="CZV308" s="1"/>
      <c r="CZW308" s="1"/>
      <c r="CZX308" s="1"/>
      <c r="CZY308" s="1"/>
      <c r="CZZ308" s="1"/>
      <c r="DAA308" s="1"/>
      <c r="DAB308" s="1"/>
      <c r="DAC308" s="1"/>
      <c r="DAD308" s="1"/>
      <c r="DAE308" s="1"/>
      <c r="DAF308" s="1"/>
      <c r="DAG308" s="1"/>
      <c r="DAH308" s="1"/>
      <c r="DAI308" s="1"/>
      <c r="DAJ308" s="1"/>
      <c r="DAK308" s="1"/>
      <c r="DAL308" s="1"/>
      <c r="DAM308" s="1"/>
      <c r="DAN308" s="1"/>
      <c r="DAO308" s="1"/>
      <c r="DAP308" s="1"/>
      <c r="DAQ308" s="1"/>
      <c r="DAR308" s="1"/>
      <c r="DAS308" s="1"/>
      <c r="DAT308" s="1"/>
      <c r="DAU308" s="1"/>
      <c r="DAV308" s="1"/>
      <c r="DAW308" s="1"/>
      <c r="DAX308" s="1"/>
      <c r="DAY308" s="1"/>
      <c r="DAZ308" s="1"/>
      <c r="DBA308" s="1"/>
      <c r="DBB308" s="1"/>
      <c r="DBC308" s="1"/>
      <c r="DBD308" s="1"/>
      <c r="DBE308" s="1"/>
      <c r="DBF308" s="1"/>
      <c r="DBG308" s="1"/>
      <c r="DBH308" s="1"/>
      <c r="DBI308" s="1"/>
      <c r="DBJ308" s="1"/>
      <c r="DBK308" s="1"/>
      <c r="DBL308" s="1"/>
      <c r="DBM308" s="1"/>
      <c r="DBN308" s="1"/>
      <c r="DBO308" s="1"/>
      <c r="DBP308" s="1"/>
      <c r="DBQ308" s="1"/>
      <c r="DBR308" s="1"/>
      <c r="DBS308" s="1"/>
      <c r="DBT308" s="1"/>
      <c r="DBU308" s="1"/>
      <c r="DBV308" s="1"/>
      <c r="DBW308" s="1"/>
      <c r="DBX308" s="1"/>
      <c r="DBY308" s="1"/>
      <c r="DBZ308" s="1"/>
      <c r="DCA308" s="1"/>
      <c r="DCB308" s="1"/>
      <c r="DCC308" s="1"/>
      <c r="DCD308" s="1"/>
      <c r="DCE308" s="1"/>
      <c r="DCF308" s="1"/>
      <c r="DCG308" s="1"/>
      <c r="DCH308" s="1"/>
      <c r="DCI308" s="1"/>
      <c r="DCJ308" s="1"/>
      <c r="DCK308" s="1"/>
      <c r="DCL308" s="1"/>
      <c r="DCM308" s="1"/>
      <c r="DCN308" s="1"/>
      <c r="DCO308" s="1"/>
      <c r="DCP308" s="1"/>
      <c r="DCQ308" s="1"/>
      <c r="DCR308" s="1"/>
      <c r="DCS308" s="1"/>
      <c r="DCT308" s="1"/>
      <c r="DCU308" s="1"/>
      <c r="DCV308" s="1"/>
      <c r="DCW308" s="1"/>
      <c r="DCX308" s="1"/>
      <c r="DCY308" s="1"/>
      <c r="DCZ308" s="1"/>
      <c r="DDA308" s="1"/>
      <c r="DDB308" s="1"/>
      <c r="DDC308" s="1"/>
      <c r="DDD308" s="1"/>
      <c r="DDE308" s="1"/>
      <c r="DDF308" s="1"/>
      <c r="DDG308" s="1"/>
      <c r="DDH308" s="1"/>
      <c r="DDI308" s="1"/>
      <c r="DDJ308" s="1"/>
      <c r="DDK308" s="1"/>
      <c r="DDL308" s="1"/>
      <c r="DDM308" s="1"/>
      <c r="DDN308" s="1"/>
      <c r="DDO308" s="1"/>
      <c r="DDP308" s="1"/>
      <c r="DDQ308" s="1"/>
      <c r="DDR308" s="1"/>
      <c r="DDS308" s="1"/>
      <c r="DDT308" s="1"/>
      <c r="DDU308" s="1"/>
      <c r="DDV308" s="1"/>
      <c r="DDW308" s="1"/>
      <c r="DDX308" s="1"/>
      <c r="DDY308" s="1"/>
      <c r="DDZ308" s="1"/>
      <c r="DEA308" s="1"/>
      <c r="DEB308" s="1"/>
      <c r="DEC308" s="1"/>
      <c r="DED308" s="1"/>
      <c r="DEE308" s="1"/>
      <c r="DEF308" s="1"/>
      <c r="DEG308" s="1"/>
      <c r="DEH308" s="1"/>
      <c r="DEI308" s="1"/>
      <c r="DEJ308" s="1"/>
      <c r="DEK308" s="1"/>
      <c r="DEL308" s="1"/>
      <c r="DEM308" s="1"/>
      <c r="DEN308" s="1"/>
      <c r="DEO308" s="1"/>
      <c r="DEP308" s="1"/>
      <c r="DEQ308" s="1"/>
      <c r="DER308" s="1"/>
      <c r="DES308" s="1"/>
      <c r="DET308" s="1"/>
      <c r="DEU308" s="1"/>
      <c r="DEV308" s="1"/>
      <c r="DEW308" s="1"/>
      <c r="DEX308" s="1"/>
      <c r="DEY308" s="1"/>
      <c r="DEZ308" s="1"/>
      <c r="DFA308" s="1"/>
      <c r="DFB308" s="1"/>
      <c r="DFC308" s="1"/>
      <c r="DFD308" s="1"/>
      <c r="DFE308" s="1"/>
      <c r="DFF308" s="1"/>
      <c r="DFG308" s="1"/>
      <c r="DFH308" s="1"/>
      <c r="DFI308" s="1"/>
      <c r="DFJ308" s="1"/>
      <c r="DFK308" s="1"/>
      <c r="DFL308" s="1"/>
      <c r="DFM308" s="1"/>
      <c r="DFN308" s="1"/>
      <c r="DFO308" s="1"/>
      <c r="DFP308" s="1"/>
      <c r="DFQ308" s="1"/>
      <c r="DFR308" s="1"/>
      <c r="DFS308" s="1"/>
      <c r="DFT308" s="1"/>
      <c r="DFU308" s="1"/>
      <c r="DFV308" s="1"/>
      <c r="DFW308" s="1"/>
      <c r="DFX308" s="1"/>
      <c r="DFY308" s="1"/>
      <c r="DFZ308" s="1"/>
      <c r="DGA308" s="1"/>
      <c r="DGB308" s="1"/>
      <c r="DGC308" s="1"/>
      <c r="DGD308" s="1"/>
      <c r="DGE308" s="1"/>
      <c r="DGF308" s="1"/>
      <c r="DGG308" s="1"/>
      <c r="DGH308" s="1"/>
      <c r="DGI308" s="1"/>
      <c r="DGJ308" s="1"/>
      <c r="DGK308" s="1"/>
      <c r="DGL308" s="1"/>
      <c r="DGM308" s="1"/>
      <c r="DGN308" s="1"/>
      <c r="DGO308" s="1"/>
      <c r="DGP308" s="1"/>
      <c r="DGQ308" s="1"/>
      <c r="DGR308" s="1"/>
      <c r="DGS308" s="1"/>
      <c r="DGT308" s="1"/>
      <c r="DGU308" s="1"/>
      <c r="DGV308" s="1"/>
      <c r="DGW308" s="1"/>
      <c r="DGX308" s="1"/>
      <c r="DGY308" s="1"/>
      <c r="DGZ308" s="1"/>
      <c r="DHA308" s="1"/>
      <c r="DHB308" s="1"/>
      <c r="DHC308" s="1"/>
      <c r="DHD308" s="1"/>
      <c r="DHE308" s="1"/>
      <c r="DHF308" s="1"/>
      <c r="DHG308" s="1"/>
      <c r="DHH308" s="1"/>
      <c r="DHI308" s="1"/>
      <c r="DHJ308" s="1"/>
      <c r="DHK308" s="1"/>
      <c r="DHL308" s="1"/>
      <c r="DHM308" s="1"/>
      <c r="DHN308" s="1"/>
      <c r="DHO308" s="1"/>
      <c r="DHP308" s="1"/>
      <c r="DHQ308" s="1"/>
      <c r="DHR308" s="1"/>
      <c r="DHS308" s="1"/>
      <c r="DHT308" s="1"/>
      <c r="DHU308" s="1"/>
      <c r="DHV308" s="1"/>
      <c r="DHW308" s="1"/>
      <c r="DHX308" s="1"/>
      <c r="DHY308" s="1"/>
      <c r="DHZ308" s="1"/>
      <c r="DIA308" s="1"/>
      <c r="DIB308" s="1"/>
      <c r="DIC308" s="1"/>
      <c r="DID308" s="1"/>
      <c r="DIE308" s="1"/>
      <c r="DIF308" s="1"/>
      <c r="DIG308" s="1"/>
      <c r="DIH308" s="1"/>
      <c r="DII308" s="1"/>
      <c r="DIJ308" s="1"/>
      <c r="DIK308" s="1"/>
      <c r="DIL308" s="1"/>
      <c r="DIM308" s="1"/>
      <c r="DIN308" s="1"/>
      <c r="DIO308" s="1"/>
      <c r="DIP308" s="1"/>
      <c r="DIQ308" s="1"/>
      <c r="DIR308" s="1"/>
      <c r="DIS308" s="1"/>
      <c r="DIT308" s="1"/>
      <c r="DIU308" s="1"/>
      <c r="DIV308" s="1"/>
      <c r="DIW308" s="1"/>
      <c r="DIX308" s="1"/>
      <c r="DIY308" s="1"/>
      <c r="DIZ308" s="1"/>
      <c r="DJA308" s="1"/>
      <c r="DJB308" s="1"/>
      <c r="DJC308" s="1"/>
      <c r="DJD308" s="1"/>
      <c r="DJE308" s="1"/>
      <c r="DJF308" s="1"/>
      <c r="DJG308" s="1"/>
      <c r="DJH308" s="1"/>
      <c r="DJI308" s="1"/>
      <c r="DJJ308" s="1"/>
      <c r="DJK308" s="1"/>
      <c r="DJL308" s="1"/>
      <c r="DJM308" s="1"/>
      <c r="DJN308" s="1"/>
      <c r="DJO308" s="1"/>
      <c r="DJP308" s="1"/>
      <c r="DJQ308" s="1"/>
      <c r="DJR308" s="1"/>
      <c r="DJS308" s="1"/>
      <c r="DJT308" s="1"/>
      <c r="DJU308" s="1"/>
      <c r="DJV308" s="1"/>
      <c r="DJW308" s="1"/>
      <c r="DJX308" s="1"/>
      <c r="DJY308" s="1"/>
      <c r="DJZ308" s="1"/>
      <c r="DKA308" s="1"/>
      <c r="DKB308" s="1"/>
      <c r="DKC308" s="1"/>
      <c r="DKD308" s="1"/>
      <c r="DKE308" s="1"/>
      <c r="DKF308" s="1"/>
      <c r="DKG308" s="1"/>
      <c r="DKH308" s="1"/>
      <c r="DKI308" s="1"/>
      <c r="DKJ308" s="1"/>
      <c r="DKK308" s="1"/>
      <c r="DKL308" s="1"/>
      <c r="DKM308" s="1"/>
      <c r="DKN308" s="1"/>
      <c r="DKO308" s="1"/>
      <c r="DKP308" s="1"/>
      <c r="DKQ308" s="1"/>
      <c r="DKR308" s="1"/>
      <c r="DKS308" s="1"/>
      <c r="DKT308" s="1"/>
      <c r="DKU308" s="1"/>
      <c r="DKV308" s="1"/>
      <c r="DKW308" s="1"/>
      <c r="DKX308" s="1"/>
      <c r="DKY308" s="1"/>
      <c r="DKZ308" s="1"/>
      <c r="DLA308" s="1"/>
      <c r="DLB308" s="1"/>
      <c r="DLC308" s="1"/>
      <c r="DLD308" s="1"/>
      <c r="DLE308" s="1"/>
      <c r="DLF308" s="1"/>
      <c r="DLG308" s="1"/>
      <c r="DLH308" s="1"/>
      <c r="DLI308" s="1"/>
      <c r="DLJ308" s="1"/>
      <c r="DLK308" s="1"/>
      <c r="DLL308" s="1"/>
      <c r="DLM308" s="1"/>
      <c r="DLN308" s="1"/>
      <c r="DLO308" s="1"/>
      <c r="DLP308" s="1"/>
      <c r="DLQ308" s="1"/>
      <c r="DLR308" s="1"/>
      <c r="DLS308" s="1"/>
      <c r="DLT308" s="1"/>
      <c r="DLU308" s="1"/>
      <c r="DLV308" s="1"/>
      <c r="DLW308" s="1"/>
      <c r="DLX308" s="1"/>
      <c r="DLY308" s="1"/>
      <c r="DLZ308" s="1"/>
      <c r="DMA308" s="1"/>
      <c r="DMB308" s="1"/>
      <c r="DMC308" s="1"/>
      <c r="DMD308" s="1"/>
      <c r="DME308" s="1"/>
      <c r="DMF308" s="1"/>
      <c r="DMG308" s="1"/>
      <c r="DMH308" s="1"/>
      <c r="DMI308" s="1"/>
      <c r="DMJ308" s="1"/>
      <c r="DMK308" s="1"/>
      <c r="DML308" s="1"/>
      <c r="DMM308" s="1"/>
      <c r="DMN308" s="1"/>
      <c r="DMO308" s="1"/>
      <c r="DMP308" s="1"/>
      <c r="DMQ308" s="1"/>
      <c r="DMR308" s="1"/>
      <c r="DMS308" s="1"/>
      <c r="DMT308" s="1"/>
      <c r="DMU308" s="1"/>
      <c r="DMV308" s="1"/>
      <c r="DMW308" s="1"/>
      <c r="DMX308" s="1"/>
      <c r="DMY308" s="1"/>
      <c r="DMZ308" s="1"/>
      <c r="DNA308" s="1"/>
      <c r="DNB308" s="1"/>
      <c r="DNC308" s="1"/>
      <c r="DND308" s="1"/>
      <c r="DNE308" s="1"/>
      <c r="DNF308" s="1"/>
      <c r="DNG308" s="1"/>
      <c r="DNH308" s="1"/>
      <c r="DNI308" s="1"/>
      <c r="DNJ308" s="1"/>
      <c r="DNK308" s="1"/>
      <c r="DNL308" s="1"/>
      <c r="DNM308" s="1"/>
      <c r="DNN308" s="1"/>
      <c r="DNO308" s="1"/>
      <c r="DNP308" s="1"/>
      <c r="DNQ308" s="1"/>
      <c r="DNR308" s="1"/>
      <c r="DNS308" s="1"/>
      <c r="DNT308" s="1"/>
      <c r="DNU308" s="1"/>
      <c r="DNV308" s="1"/>
      <c r="DNW308" s="1"/>
      <c r="DNX308" s="1"/>
      <c r="DNY308" s="1"/>
      <c r="DNZ308" s="1"/>
      <c r="DOA308" s="1"/>
      <c r="DOB308" s="1"/>
      <c r="DOC308" s="1"/>
      <c r="DOD308" s="1"/>
      <c r="DOE308" s="1"/>
      <c r="DOF308" s="1"/>
      <c r="DOG308" s="1"/>
      <c r="DOH308" s="1"/>
      <c r="DOI308" s="1"/>
      <c r="DOJ308" s="1"/>
      <c r="DOK308" s="1"/>
      <c r="DOL308" s="1"/>
      <c r="DOM308" s="1"/>
      <c r="DON308" s="1"/>
      <c r="DOO308" s="1"/>
      <c r="DOP308" s="1"/>
      <c r="DOQ308" s="1"/>
      <c r="DOR308" s="1"/>
      <c r="DOS308" s="1"/>
      <c r="DOT308" s="1"/>
      <c r="DOU308" s="1"/>
      <c r="DOV308" s="1"/>
      <c r="DOW308" s="1"/>
      <c r="DOX308" s="1"/>
      <c r="DOY308" s="1"/>
      <c r="DOZ308" s="1"/>
      <c r="DPA308" s="1"/>
      <c r="DPB308" s="1"/>
      <c r="DPC308" s="1"/>
      <c r="DPD308" s="1"/>
      <c r="DPE308" s="1"/>
      <c r="DPF308" s="1"/>
      <c r="DPG308" s="1"/>
      <c r="DPH308" s="1"/>
      <c r="DPI308" s="1"/>
      <c r="DPJ308" s="1"/>
      <c r="DPK308" s="1"/>
      <c r="DPL308" s="1"/>
      <c r="DPM308" s="1"/>
      <c r="DPN308" s="1"/>
      <c r="DPO308" s="1"/>
      <c r="DPP308" s="1"/>
      <c r="DPQ308" s="1"/>
      <c r="DPR308" s="1"/>
      <c r="DPS308" s="1"/>
      <c r="DPT308" s="1"/>
      <c r="DPU308" s="1"/>
      <c r="DPV308" s="1"/>
      <c r="DPW308" s="1"/>
      <c r="DPX308" s="1"/>
      <c r="DPY308" s="1"/>
      <c r="DPZ308" s="1"/>
      <c r="DQA308" s="1"/>
      <c r="DQB308" s="1"/>
      <c r="DQC308" s="1"/>
      <c r="DQD308" s="1"/>
      <c r="DQE308" s="1"/>
      <c r="DQF308" s="1"/>
      <c r="DQG308" s="1"/>
      <c r="DQH308" s="1"/>
      <c r="DQI308" s="1"/>
      <c r="DQJ308" s="1"/>
      <c r="DQK308" s="1"/>
      <c r="DQL308" s="1"/>
      <c r="DQM308" s="1"/>
      <c r="DQN308" s="1"/>
      <c r="DQO308" s="1"/>
      <c r="DQP308" s="1"/>
      <c r="DQQ308" s="1"/>
      <c r="DQR308" s="1"/>
      <c r="DQS308" s="1"/>
      <c r="DQT308" s="1"/>
      <c r="DQU308" s="1"/>
      <c r="DQV308" s="1"/>
      <c r="DQW308" s="1"/>
      <c r="DQX308" s="1"/>
      <c r="DQY308" s="1"/>
      <c r="DQZ308" s="1"/>
      <c r="DRA308" s="1"/>
      <c r="DRB308" s="1"/>
      <c r="DRC308" s="1"/>
      <c r="DRD308" s="1"/>
      <c r="DRE308" s="1"/>
      <c r="DRF308" s="1"/>
      <c r="DRG308" s="1"/>
      <c r="DRH308" s="1"/>
      <c r="DRI308" s="1"/>
      <c r="DRJ308" s="1"/>
      <c r="DRK308" s="1"/>
      <c r="DRL308" s="1"/>
      <c r="DRM308" s="1"/>
      <c r="DRN308" s="1"/>
      <c r="DRO308" s="1"/>
      <c r="DRP308" s="1"/>
      <c r="DRQ308" s="1"/>
      <c r="DRR308" s="1"/>
      <c r="DRS308" s="1"/>
      <c r="DRT308" s="1"/>
      <c r="DRU308" s="1"/>
      <c r="DRV308" s="1"/>
      <c r="DRW308" s="1"/>
      <c r="DRX308" s="1"/>
      <c r="DRY308" s="1"/>
      <c r="DRZ308" s="1"/>
      <c r="DSA308" s="1"/>
      <c r="DSB308" s="1"/>
      <c r="DSC308" s="1"/>
      <c r="DSD308" s="1"/>
      <c r="DSE308" s="1"/>
      <c r="DSF308" s="1"/>
      <c r="DSG308" s="1"/>
      <c r="DSH308" s="1"/>
      <c r="DSI308" s="1"/>
      <c r="DSJ308" s="1"/>
      <c r="DSK308" s="1"/>
      <c r="DSL308" s="1"/>
      <c r="DSM308" s="1"/>
      <c r="DSN308" s="1"/>
      <c r="DSO308" s="1"/>
      <c r="DSP308" s="1"/>
      <c r="DSQ308" s="1"/>
      <c r="DSR308" s="1"/>
      <c r="DSS308" s="1"/>
      <c r="DST308" s="1"/>
      <c r="DSU308" s="1"/>
      <c r="DSV308" s="1"/>
      <c r="DSW308" s="1"/>
      <c r="DSX308" s="1"/>
      <c r="DSY308" s="1"/>
      <c r="DSZ308" s="1"/>
      <c r="DTA308" s="1"/>
      <c r="DTB308" s="1"/>
      <c r="DTC308" s="1"/>
      <c r="DTD308" s="1"/>
      <c r="DTE308" s="1"/>
      <c r="DTF308" s="1"/>
      <c r="DTG308" s="1"/>
      <c r="DTH308" s="1"/>
      <c r="DTI308" s="1"/>
      <c r="DTJ308" s="1"/>
      <c r="DTK308" s="1"/>
      <c r="DTL308" s="1"/>
      <c r="DTM308" s="1"/>
      <c r="DTN308" s="1"/>
      <c r="DTO308" s="1"/>
      <c r="DTP308" s="1"/>
      <c r="DTQ308" s="1"/>
      <c r="DTR308" s="1"/>
      <c r="DTS308" s="1"/>
      <c r="DTT308" s="1"/>
      <c r="DTU308" s="1"/>
      <c r="DTV308" s="1"/>
      <c r="DTW308" s="1"/>
      <c r="DTX308" s="1"/>
      <c r="DTY308" s="1"/>
      <c r="DTZ308" s="1"/>
      <c r="DUA308" s="1"/>
      <c r="DUB308" s="1"/>
      <c r="DUC308" s="1"/>
      <c r="DUD308" s="1"/>
      <c r="DUE308" s="1"/>
      <c r="DUF308" s="1"/>
      <c r="DUG308" s="1"/>
      <c r="DUH308" s="1"/>
      <c r="DUI308" s="1"/>
      <c r="DUJ308" s="1"/>
      <c r="DUK308" s="1"/>
      <c r="DUL308" s="1"/>
      <c r="DUM308" s="1"/>
      <c r="DUN308" s="1"/>
      <c r="DUO308" s="1"/>
      <c r="DUP308" s="1"/>
      <c r="DUQ308" s="1"/>
      <c r="DUR308" s="1"/>
      <c r="DUS308" s="1"/>
      <c r="DUT308" s="1"/>
      <c r="DUU308" s="1"/>
      <c r="DUV308" s="1"/>
      <c r="DUW308" s="1"/>
      <c r="DUX308" s="1"/>
      <c r="DUY308" s="1"/>
      <c r="DUZ308" s="1"/>
      <c r="DVA308" s="1"/>
      <c r="DVB308" s="1"/>
      <c r="DVC308" s="1"/>
      <c r="DVD308" s="1"/>
      <c r="DVE308" s="1"/>
      <c r="DVF308" s="1"/>
      <c r="DVG308" s="1"/>
      <c r="DVH308" s="1"/>
      <c r="DVI308" s="1"/>
      <c r="DVJ308" s="1"/>
      <c r="DVK308" s="1"/>
      <c r="DVL308" s="1"/>
      <c r="DVM308" s="1"/>
      <c r="DVN308" s="1"/>
      <c r="DVO308" s="1"/>
      <c r="DVP308" s="1"/>
      <c r="DVQ308" s="1"/>
      <c r="DVR308" s="1"/>
      <c r="DVS308" s="1"/>
      <c r="DVT308" s="1"/>
      <c r="DVU308" s="1"/>
      <c r="DVV308" s="1"/>
      <c r="DVW308" s="1"/>
      <c r="DVX308" s="1"/>
      <c r="DVY308" s="1"/>
      <c r="DVZ308" s="1"/>
      <c r="DWA308" s="1"/>
      <c r="DWB308" s="1"/>
      <c r="DWC308" s="1"/>
      <c r="DWD308" s="1"/>
      <c r="DWE308" s="1"/>
      <c r="DWF308" s="1"/>
      <c r="DWG308" s="1"/>
      <c r="DWH308" s="1"/>
      <c r="DWI308" s="1"/>
      <c r="DWJ308" s="1"/>
      <c r="DWK308" s="1"/>
      <c r="DWL308" s="1"/>
      <c r="DWM308" s="1"/>
      <c r="DWN308" s="1"/>
      <c r="DWO308" s="1"/>
      <c r="DWP308" s="1"/>
      <c r="DWQ308" s="1"/>
      <c r="DWR308" s="1"/>
      <c r="DWS308" s="1"/>
      <c r="DWT308" s="1"/>
      <c r="DWU308" s="1"/>
      <c r="DWV308" s="1"/>
      <c r="DWW308" s="1"/>
      <c r="DWX308" s="1"/>
      <c r="DWY308" s="1"/>
      <c r="DWZ308" s="1"/>
      <c r="DXA308" s="1"/>
      <c r="DXB308" s="1"/>
      <c r="DXC308" s="1"/>
      <c r="DXD308" s="1"/>
      <c r="DXE308" s="1"/>
      <c r="DXF308" s="1"/>
      <c r="DXG308" s="1"/>
      <c r="DXH308" s="1"/>
      <c r="DXI308" s="1"/>
      <c r="DXJ308" s="1"/>
      <c r="DXK308" s="1"/>
      <c r="DXL308" s="1"/>
      <c r="DXM308" s="1"/>
      <c r="DXN308" s="1"/>
      <c r="DXO308" s="1"/>
      <c r="DXP308" s="1"/>
      <c r="DXQ308" s="1"/>
      <c r="DXR308" s="1"/>
      <c r="DXS308" s="1"/>
      <c r="DXT308" s="1"/>
      <c r="DXU308" s="1"/>
      <c r="DXV308" s="1"/>
      <c r="DXW308" s="1"/>
      <c r="DXX308" s="1"/>
      <c r="DXY308" s="1"/>
      <c r="DXZ308" s="1"/>
      <c r="DYA308" s="1"/>
      <c r="DYB308" s="1"/>
      <c r="DYC308" s="1"/>
      <c r="DYD308" s="1"/>
      <c r="DYE308" s="1"/>
      <c r="DYF308" s="1"/>
      <c r="DYG308" s="1"/>
      <c r="DYH308" s="1"/>
      <c r="DYI308" s="1"/>
      <c r="DYJ308" s="1"/>
      <c r="DYK308" s="1"/>
      <c r="DYL308" s="1"/>
      <c r="DYM308" s="1"/>
      <c r="DYN308" s="1"/>
      <c r="DYO308" s="1"/>
      <c r="DYP308" s="1"/>
      <c r="DYQ308" s="1"/>
      <c r="DYR308" s="1"/>
      <c r="DYS308" s="1"/>
      <c r="DYT308" s="1"/>
      <c r="DYU308" s="1"/>
      <c r="DYV308" s="1"/>
      <c r="DYW308" s="1"/>
      <c r="DYX308" s="1"/>
      <c r="DYY308" s="1"/>
      <c r="DYZ308" s="1"/>
      <c r="DZA308" s="1"/>
      <c r="DZB308" s="1"/>
      <c r="DZC308" s="1"/>
      <c r="DZD308" s="1"/>
      <c r="DZE308" s="1"/>
      <c r="DZF308" s="1"/>
      <c r="DZG308" s="1"/>
      <c r="DZH308" s="1"/>
      <c r="DZI308" s="1"/>
      <c r="DZJ308" s="1"/>
      <c r="DZK308" s="1"/>
      <c r="DZL308" s="1"/>
      <c r="DZM308" s="1"/>
      <c r="DZN308" s="1"/>
      <c r="DZO308" s="1"/>
      <c r="DZP308" s="1"/>
      <c r="DZQ308" s="1"/>
      <c r="DZR308" s="1"/>
      <c r="DZS308" s="1"/>
      <c r="DZT308" s="1"/>
      <c r="DZU308" s="1"/>
      <c r="DZV308" s="1"/>
      <c r="DZW308" s="1"/>
      <c r="DZX308" s="1"/>
      <c r="DZY308" s="1"/>
      <c r="DZZ308" s="1"/>
      <c r="EAA308" s="1"/>
      <c r="EAB308" s="1"/>
      <c r="EAC308" s="1"/>
      <c r="EAD308" s="1"/>
      <c r="EAE308" s="1"/>
      <c r="EAF308" s="1"/>
      <c r="EAG308" s="1"/>
      <c r="EAH308" s="1"/>
      <c r="EAI308" s="1"/>
      <c r="EAJ308" s="1"/>
      <c r="EAK308" s="1"/>
      <c r="EAL308" s="1"/>
      <c r="EAM308" s="1"/>
      <c r="EAN308" s="1"/>
      <c r="EAO308" s="1"/>
      <c r="EAP308" s="1"/>
      <c r="EAQ308" s="1"/>
      <c r="EAR308" s="1"/>
      <c r="EAS308" s="1"/>
      <c r="EAT308" s="1"/>
      <c r="EAU308" s="1"/>
      <c r="EAV308" s="1"/>
      <c r="EAW308" s="1"/>
      <c r="EAX308" s="1"/>
      <c r="EAY308" s="1"/>
      <c r="EAZ308" s="1"/>
      <c r="EBA308" s="1"/>
      <c r="EBB308" s="1"/>
      <c r="EBC308" s="1"/>
      <c r="EBD308" s="1"/>
      <c r="EBE308" s="1"/>
      <c r="EBF308" s="1"/>
      <c r="EBG308" s="1"/>
      <c r="EBH308" s="1"/>
      <c r="EBI308" s="1"/>
      <c r="EBJ308" s="1"/>
      <c r="EBK308" s="1"/>
      <c r="EBL308" s="1"/>
      <c r="EBM308" s="1"/>
      <c r="EBN308" s="1"/>
      <c r="EBO308" s="1"/>
      <c r="EBP308" s="1"/>
      <c r="EBQ308" s="1"/>
      <c r="EBR308" s="1"/>
      <c r="EBS308" s="1"/>
      <c r="EBT308" s="1"/>
      <c r="EBU308" s="1"/>
      <c r="EBV308" s="1"/>
      <c r="EBW308" s="1"/>
      <c r="EBX308" s="1"/>
      <c r="EBY308" s="1"/>
      <c r="EBZ308" s="1"/>
      <c r="ECA308" s="1"/>
      <c r="ECB308" s="1"/>
      <c r="ECC308" s="1"/>
      <c r="ECD308" s="1"/>
      <c r="ECE308" s="1"/>
      <c r="ECF308" s="1"/>
      <c r="ECG308" s="1"/>
      <c r="ECH308" s="1"/>
      <c r="ECI308" s="1"/>
      <c r="ECJ308" s="1"/>
      <c r="ECK308" s="1"/>
      <c r="ECL308" s="1"/>
      <c r="ECM308" s="1"/>
      <c r="ECN308" s="1"/>
      <c r="ECO308" s="1"/>
      <c r="ECP308" s="1"/>
      <c r="ECQ308" s="1"/>
      <c r="ECR308" s="1"/>
      <c r="ECS308" s="1"/>
      <c r="ECT308" s="1"/>
      <c r="ECU308" s="1"/>
      <c r="ECV308" s="1"/>
      <c r="ECW308" s="1"/>
      <c r="ECX308" s="1"/>
      <c r="ECY308" s="1"/>
      <c r="ECZ308" s="1"/>
      <c r="EDA308" s="1"/>
      <c r="EDB308" s="1"/>
      <c r="EDC308" s="1"/>
      <c r="EDD308" s="1"/>
      <c r="EDE308" s="1"/>
      <c r="EDF308" s="1"/>
      <c r="EDG308" s="1"/>
      <c r="EDH308" s="1"/>
      <c r="EDI308" s="1"/>
      <c r="EDJ308" s="1"/>
      <c r="EDK308" s="1"/>
      <c r="EDL308" s="1"/>
      <c r="EDM308" s="1"/>
      <c r="EDN308" s="1"/>
      <c r="EDO308" s="1"/>
      <c r="EDP308" s="1"/>
      <c r="EDQ308" s="1"/>
      <c r="EDR308" s="1"/>
      <c r="EDS308" s="1"/>
      <c r="EDT308" s="1"/>
      <c r="EDU308" s="1"/>
      <c r="EDV308" s="1"/>
      <c r="EDW308" s="1"/>
      <c r="EDX308" s="1"/>
      <c r="EDY308" s="1"/>
      <c r="EDZ308" s="1"/>
      <c r="EEA308" s="1"/>
      <c r="EEB308" s="1"/>
      <c r="EEC308" s="1"/>
      <c r="EED308" s="1"/>
      <c r="EEE308" s="1"/>
      <c r="EEF308" s="1"/>
      <c r="EEG308" s="1"/>
      <c r="EEH308" s="1"/>
      <c r="EEI308" s="1"/>
      <c r="EEJ308" s="1"/>
      <c r="EEK308" s="1"/>
      <c r="EEL308" s="1"/>
      <c r="EEM308" s="1"/>
      <c r="EEN308" s="1"/>
      <c r="EEO308" s="1"/>
      <c r="EEP308" s="1"/>
      <c r="EEQ308" s="1"/>
      <c r="EER308" s="1"/>
      <c r="EES308" s="1"/>
      <c r="EET308" s="1"/>
      <c r="EEU308" s="1"/>
      <c r="EEV308" s="1"/>
      <c r="EEW308" s="1"/>
      <c r="EEX308" s="1"/>
      <c r="EEY308" s="1"/>
      <c r="EEZ308" s="1"/>
      <c r="EFA308" s="1"/>
      <c r="EFB308" s="1"/>
      <c r="EFC308" s="1"/>
      <c r="EFD308" s="1"/>
      <c r="EFE308" s="1"/>
      <c r="EFF308" s="1"/>
      <c r="EFG308" s="1"/>
      <c r="EFH308" s="1"/>
      <c r="EFI308" s="1"/>
      <c r="EFJ308" s="1"/>
      <c r="EFK308" s="1"/>
      <c r="EFL308" s="1"/>
      <c r="EFM308" s="1"/>
      <c r="EFN308" s="1"/>
      <c r="EFO308" s="1"/>
      <c r="EFP308" s="1"/>
      <c r="EFQ308" s="1"/>
      <c r="EFR308" s="1"/>
      <c r="EFS308" s="1"/>
      <c r="EFT308" s="1"/>
      <c r="EFU308" s="1"/>
      <c r="EFV308" s="1"/>
      <c r="EFW308" s="1"/>
      <c r="EFX308" s="1"/>
      <c r="EFY308" s="1"/>
      <c r="EFZ308" s="1"/>
      <c r="EGA308" s="1"/>
      <c r="EGB308" s="1"/>
      <c r="EGC308" s="1"/>
      <c r="EGD308" s="1"/>
      <c r="EGE308" s="1"/>
      <c r="EGF308" s="1"/>
      <c r="EGG308" s="1"/>
      <c r="EGH308" s="1"/>
      <c r="EGI308" s="1"/>
      <c r="EGJ308" s="1"/>
      <c r="EGK308" s="1"/>
      <c r="EGL308" s="1"/>
      <c r="EGM308" s="1"/>
      <c r="EGN308" s="1"/>
      <c r="EGO308" s="1"/>
      <c r="EGP308" s="1"/>
      <c r="EGQ308" s="1"/>
      <c r="EGR308" s="1"/>
      <c r="EGS308" s="1"/>
      <c r="EGT308" s="1"/>
      <c r="EGU308" s="1"/>
      <c r="EGV308" s="1"/>
      <c r="EGW308" s="1"/>
      <c r="EGX308" s="1"/>
      <c r="EGY308" s="1"/>
      <c r="EGZ308" s="1"/>
      <c r="EHA308" s="1"/>
      <c r="EHB308" s="1"/>
      <c r="EHC308" s="1"/>
      <c r="EHD308" s="1"/>
      <c r="EHE308" s="1"/>
      <c r="EHF308" s="1"/>
      <c r="EHG308" s="1"/>
      <c r="EHH308" s="1"/>
      <c r="EHI308" s="1"/>
      <c r="EHJ308" s="1"/>
      <c r="EHK308" s="1"/>
      <c r="EHL308" s="1"/>
      <c r="EHM308" s="1"/>
      <c r="EHN308" s="1"/>
      <c r="EHO308" s="1"/>
      <c r="EHP308" s="1"/>
      <c r="EHQ308" s="1"/>
      <c r="EHR308" s="1"/>
      <c r="EHS308" s="1"/>
      <c r="EHT308" s="1"/>
      <c r="EHU308" s="1"/>
      <c r="EHV308" s="1"/>
      <c r="EHW308" s="1"/>
      <c r="EHX308" s="1"/>
      <c r="EHY308" s="1"/>
      <c r="EHZ308" s="1"/>
      <c r="EIA308" s="1"/>
      <c r="EIB308" s="1"/>
      <c r="EIC308" s="1"/>
      <c r="EID308" s="1"/>
      <c r="EIE308" s="1"/>
      <c r="EIF308" s="1"/>
      <c r="EIG308" s="1"/>
      <c r="EIH308" s="1"/>
      <c r="EII308" s="1"/>
      <c r="EIJ308" s="1"/>
      <c r="EIK308" s="1"/>
      <c r="EIL308" s="1"/>
      <c r="EIM308" s="1"/>
      <c r="EIN308" s="1"/>
      <c r="EIO308" s="1"/>
      <c r="EIP308" s="1"/>
      <c r="EIQ308" s="1"/>
      <c r="EIR308" s="1"/>
      <c r="EIS308" s="1"/>
      <c r="EIT308" s="1"/>
      <c r="EIU308" s="1"/>
      <c r="EIV308" s="1"/>
      <c r="EIW308" s="1"/>
      <c r="EIX308" s="1"/>
      <c r="EIY308" s="1"/>
      <c r="EIZ308" s="1"/>
      <c r="EJA308" s="1"/>
      <c r="EJB308" s="1"/>
      <c r="EJC308" s="1"/>
      <c r="EJD308" s="1"/>
      <c r="EJE308" s="1"/>
      <c r="EJF308" s="1"/>
      <c r="EJG308" s="1"/>
      <c r="EJH308" s="1"/>
      <c r="EJI308" s="1"/>
      <c r="EJJ308" s="1"/>
      <c r="EJK308" s="1"/>
      <c r="EJL308" s="1"/>
      <c r="EJM308" s="1"/>
      <c r="EJN308" s="1"/>
      <c r="EJO308" s="1"/>
      <c r="EJP308" s="1"/>
      <c r="EJQ308" s="1"/>
      <c r="EJR308" s="1"/>
      <c r="EJS308" s="1"/>
      <c r="EJT308" s="1"/>
      <c r="EJU308" s="1"/>
      <c r="EJV308" s="1"/>
      <c r="EJW308" s="1"/>
      <c r="EJX308" s="1"/>
      <c r="EJY308" s="1"/>
      <c r="EJZ308" s="1"/>
      <c r="EKA308" s="1"/>
      <c r="EKB308" s="1"/>
      <c r="EKC308" s="1"/>
      <c r="EKD308" s="1"/>
      <c r="EKE308" s="1"/>
      <c r="EKF308" s="1"/>
      <c r="EKG308" s="1"/>
      <c r="EKH308" s="1"/>
      <c r="EKI308" s="1"/>
      <c r="EKJ308" s="1"/>
      <c r="EKK308" s="1"/>
      <c r="EKL308" s="1"/>
      <c r="EKM308" s="1"/>
      <c r="EKN308" s="1"/>
      <c r="EKO308" s="1"/>
      <c r="EKP308" s="1"/>
      <c r="EKQ308" s="1"/>
      <c r="EKR308" s="1"/>
      <c r="EKS308" s="1"/>
      <c r="EKT308" s="1"/>
      <c r="EKU308" s="1"/>
      <c r="EKV308" s="1"/>
      <c r="EKW308" s="1"/>
      <c r="EKX308" s="1"/>
      <c r="EKY308" s="1"/>
      <c r="EKZ308" s="1"/>
      <c r="ELA308" s="1"/>
      <c r="ELB308" s="1"/>
      <c r="ELC308" s="1"/>
      <c r="ELD308" s="1"/>
      <c r="ELE308" s="1"/>
      <c r="ELF308" s="1"/>
      <c r="ELG308" s="1"/>
      <c r="ELH308" s="1"/>
      <c r="ELI308" s="1"/>
      <c r="ELJ308" s="1"/>
      <c r="ELK308" s="1"/>
      <c r="ELL308" s="1"/>
      <c r="ELM308" s="1"/>
      <c r="ELN308" s="1"/>
      <c r="ELO308" s="1"/>
      <c r="ELP308" s="1"/>
      <c r="ELQ308" s="1"/>
      <c r="ELR308" s="1"/>
      <c r="ELS308" s="1"/>
      <c r="ELT308" s="1"/>
      <c r="ELU308" s="1"/>
      <c r="ELV308" s="1"/>
      <c r="ELW308" s="1"/>
      <c r="ELX308" s="1"/>
      <c r="ELY308" s="1"/>
      <c r="ELZ308" s="1"/>
      <c r="EMA308" s="1"/>
      <c r="EMB308" s="1"/>
      <c r="EMC308" s="1"/>
      <c r="EMD308" s="1"/>
      <c r="EME308" s="1"/>
      <c r="EMF308" s="1"/>
      <c r="EMG308" s="1"/>
      <c r="EMH308" s="1"/>
      <c r="EMI308" s="1"/>
      <c r="EMJ308" s="1"/>
      <c r="EMK308" s="1"/>
      <c r="EML308" s="1"/>
      <c r="EMM308" s="1"/>
      <c r="EMN308" s="1"/>
      <c r="EMO308" s="1"/>
      <c r="EMP308" s="1"/>
      <c r="EMQ308" s="1"/>
      <c r="EMR308" s="1"/>
      <c r="EMS308" s="1"/>
      <c r="EMT308" s="1"/>
      <c r="EMU308" s="1"/>
      <c r="EMV308" s="1"/>
      <c r="EMW308" s="1"/>
      <c r="EMX308" s="1"/>
      <c r="EMY308" s="1"/>
      <c r="EMZ308" s="1"/>
      <c r="ENA308" s="1"/>
      <c r="ENB308" s="1"/>
      <c r="ENC308" s="1"/>
      <c r="END308" s="1"/>
      <c r="ENE308" s="1"/>
      <c r="ENF308" s="1"/>
      <c r="ENG308" s="1"/>
      <c r="ENH308" s="1"/>
      <c r="ENI308" s="1"/>
      <c r="ENJ308" s="1"/>
      <c r="ENK308" s="1"/>
      <c r="ENL308" s="1"/>
      <c r="ENM308" s="1"/>
      <c r="ENN308" s="1"/>
      <c r="ENO308" s="1"/>
      <c r="ENP308" s="1"/>
      <c r="ENQ308" s="1"/>
      <c r="ENR308" s="1"/>
      <c r="ENS308" s="1"/>
      <c r="ENT308" s="1"/>
      <c r="ENU308" s="1"/>
      <c r="ENV308" s="1"/>
      <c r="ENW308" s="1"/>
      <c r="ENX308" s="1"/>
      <c r="ENY308" s="1"/>
      <c r="ENZ308" s="1"/>
      <c r="EOA308" s="1"/>
      <c r="EOB308" s="1"/>
      <c r="EOC308" s="1"/>
      <c r="EOD308" s="1"/>
      <c r="EOE308" s="1"/>
      <c r="EOF308" s="1"/>
      <c r="EOG308" s="1"/>
      <c r="EOH308" s="1"/>
      <c r="EOI308" s="1"/>
      <c r="EOJ308" s="1"/>
      <c r="EOK308" s="1"/>
      <c r="EOL308" s="1"/>
      <c r="EOM308" s="1"/>
      <c r="EON308" s="1"/>
      <c r="EOO308" s="1"/>
      <c r="EOP308" s="1"/>
      <c r="EOQ308" s="1"/>
      <c r="EOR308" s="1"/>
      <c r="EOS308" s="1"/>
      <c r="EOT308" s="1"/>
      <c r="EOU308" s="1"/>
      <c r="EOV308" s="1"/>
      <c r="EOW308" s="1"/>
      <c r="EOX308" s="1"/>
      <c r="EOY308" s="1"/>
      <c r="EOZ308" s="1"/>
      <c r="EPA308" s="1"/>
      <c r="EPB308" s="1"/>
      <c r="EPC308" s="1"/>
      <c r="EPD308" s="1"/>
      <c r="EPE308" s="1"/>
      <c r="EPF308" s="1"/>
      <c r="EPG308" s="1"/>
      <c r="EPH308" s="1"/>
      <c r="EPI308" s="1"/>
      <c r="EPJ308" s="1"/>
      <c r="EPK308" s="1"/>
      <c r="EPL308" s="1"/>
      <c r="EPM308" s="1"/>
      <c r="EPN308" s="1"/>
      <c r="EPO308" s="1"/>
      <c r="EPP308" s="1"/>
      <c r="EPQ308" s="1"/>
      <c r="EPR308" s="1"/>
      <c r="EPS308" s="1"/>
      <c r="EPT308" s="1"/>
      <c r="EPU308" s="1"/>
      <c r="EPV308" s="1"/>
      <c r="EPW308" s="1"/>
      <c r="EPX308" s="1"/>
      <c r="EPY308" s="1"/>
      <c r="EPZ308" s="1"/>
      <c r="EQA308" s="1"/>
      <c r="EQB308" s="1"/>
      <c r="EQC308" s="1"/>
      <c r="EQD308" s="1"/>
      <c r="EQE308" s="1"/>
      <c r="EQF308" s="1"/>
      <c r="EQG308" s="1"/>
      <c r="EQH308" s="1"/>
      <c r="EQI308" s="1"/>
      <c r="EQJ308" s="1"/>
      <c r="EQK308" s="1"/>
      <c r="EQL308" s="1"/>
      <c r="EQM308" s="1"/>
      <c r="EQN308" s="1"/>
      <c r="EQO308" s="1"/>
      <c r="EQP308" s="1"/>
      <c r="EQQ308" s="1"/>
      <c r="EQR308" s="1"/>
      <c r="EQS308" s="1"/>
      <c r="EQT308" s="1"/>
      <c r="EQU308" s="1"/>
      <c r="EQV308" s="1"/>
      <c r="EQW308" s="1"/>
      <c r="EQX308" s="1"/>
      <c r="EQY308" s="1"/>
      <c r="EQZ308" s="1"/>
      <c r="ERA308" s="1"/>
      <c r="ERB308" s="1"/>
      <c r="ERC308" s="1"/>
      <c r="ERD308" s="1"/>
      <c r="ERE308" s="1"/>
      <c r="ERF308" s="1"/>
      <c r="ERG308" s="1"/>
      <c r="ERH308" s="1"/>
      <c r="ERI308" s="1"/>
      <c r="ERJ308" s="1"/>
      <c r="ERK308" s="1"/>
      <c r="ERL308" s="1"/>
      <c r="ERM308" s="1"/>
      <c r="ERN308" s="1"/>
      <c r="ERO308" s="1"/>
      <c r="ERP308" s="1"/>
      <c r="ERQ308" s="1"/>
      <c r="ERR308" s="1"/>
      <c r="ERS308" s="1"/>
      <c r="ERT308" s="1"/>
      <c r="ERU308" s="1"/>
      <c r="ERV308" s="1"/>
      <c r="ERW308" s="1"/>
      <c r="ERX308" s="1"/>
      <c r="ERY308" s="1"/>
      <c r="ERZ308" s="1"/>
      <c r="ESA308" s="1"/>
      <c r="ESB308" s="1"/>
      <c r="ESC308" s="1"/>
      <c r="ESD308" s="1"/>
      <c r="ESE308" s="1"/>
      <c r="ESF308" s="1"/>
      <c r="ESG308" s="1"/>
      <c r="ESH308" s="1"/>
      <c r="ESI308" s="1"/>
      <c r="ESJ308" s="1"/>
      <c r="ESK308" s="1"/>
      <c r="ESL308" s="1"/>
      <c r="ESM308" s="1"/>
      <c r="ESN308" s="1"/>
      <c r="ESO308" s="1"/>
      <c r="ESP308" s="1"/>
      <c r="ESQ308" s="1"/>
      <c r="ESR308" s="1"/>
      <c r="ESS308" s="1"/>
      <c r="EST308" s="1"/>
      <c r="ESU308" s="1"/>
      <c r="ESV308" s="1"/>
      <c r="ESW308" s="1"/>
      <c r="ESX308" s="1"/>
      <c r="ESY308" s="1"/>
      <c r="ESZ308" s="1"/>
      <c r="ETA308" s="1"/>
      <c r="ETB308" s="1"/>
      <c r="ETC308" s="1"/>
      <c r="ETD308" s="1"/>
      <c r="ETE308" s="1"/>
      <c r="ETF308" s="1"/>
      <c r="ETG308" s="1"/>
      <c r="ETH308" s="1"/>
      <c r="ETI308" s="1"/>
      <c r="ETJ308" s="1"/>
      <c r="ETK308" s="1"/>
      <c r="ETL308" s="1"/>
      <c r="ETM308" s="1"/>
      <c r="ETN308" s="1"/>
      <c r="ETO308" s="1"/>
      <c r="ETP308" s="1"/>
      <c r="ETQ308" s="1"/>
      <c r="ETR308" s="1"/>
      <c r="ETS308" s="1"/>
      <c r="ETT308" s="1"/>
      <c r="ETU308" s="1"/>
      <c r="ETV308" s="1"/>
      <c r="ETW308" s="1"/>
      <c r="ETX308" s="1"/>
      <c r="ETY308" s="1"/>
      <c r="ETZ308" s="1"/>
      <c r="EUA308" s="1"/>
      <c r="EUB308" s="1"/>
      <c r="EUC308" s="1"/>
      <c r="EUD308" s="1"/>
      <c r="EUE308" s="1"/>
      <c r="EUF308" s="1"/>
      <c r="EUG308" s="1"/>
      <c r="EUH308" s="1"/>
      <c r="EUI308" s="1"/>
      <c r="EUJ308" s="1"/>
      <c r="EUK308" s="1"/>
      <c r="EUL308" s="1"/>
      <c r="EUM308" s="1"/>
      <c r="EUN308" s="1"/>
      <c r="EUO308" s="1"/>
      <c r="EUP308" s="1"/>
      <c r="EUQ308" s="1"/>
      <c r="EUR308" s="1"/>
      <c r="EUS308" s="1"/>
      <c r="EUT308" s="1"/>
      <c r="EUU308" s="1"/>
      <c r="EUV308" s="1"/>
      <c r="EUW308" s="1"/>
      <c r="EUX308" s="1"/>
      <c r="EUY308" s="1"/>
      <c r="EUZ308" s="1"/>
      <c r="EVA308" s="1"/>
      <c r="EVB308" s="1"/>
      <c r="EVC308" s="1"/>
      <c r="EVD308" s="1"/>
      <c r="EVE308" s="1"/>
      <c r="EVF308" s="1"/>
      <c r="EVG308" s="1"/>
      <c r="EVH308" s="1"/>
      <c r="EVI308" s="1"/>
      <c r="EVJ308" s="1"/>
      <c r="EVK308" s="1"/>
      <c r="EVL308" s="1"/>
      <c r="EVM308" s="1"/>
      <c r="EVN308" s="1"/>
      <c r="EVO308" s="1"/>
      <c r="EVP308" s="1"/>
      <c r="EVQ308" s="1"/>
      <c r="EVR308" s="1"/>
      <c r="EVS308" s="1"/>
      <c r="EVT308" s="1"/>
      <c r="EVU308" s="1"/>
      <c r="EVV308" s="1"/>
      <c r="EVW308" s="1"/>
      <c r="EVX308" s="1"/>
      <c r="EVY308" s="1"/>
      <c r="EVZ308" s="1"/>
      <c r="EWA308" s="1"/>
      <c r="EWB308" s="1"/>
      <c r="EWC308" s="1"/>
      <c r="EWD308" s="1"/>
      <c r="EWE308" s="1"/>
      <c r="EWF308" s="1"/>
      <c r="EWG308" s="1"/>
      <c r="EWH308" s="1"/>
      <c r="EWI308" s="1"/>
      <c r="EWJ308" s="1"/>
      <c r="EWK308" s="1"/>
      <c r="EWL308" s="1"/>
      <c r="EWM308" s="1"/>
      <c r="EWN308" s="1"/>
      <c r="EWO308" s="1"/>
      <c r="EWP308" s="1"/>
      <c r="EWQ308" s="1"/>
      <c r="EWR308" s="1"/>
      <c r="EWS308" s="1"/>
      <c r="EWT308" s="1"/>
      <c r="EWU308" s="1"/>
      <c r="EWV308" s="1"/>
      <c r="EWW308" s="1"/>
      <c r="EWX308" s="1"/>
      <c r="EWY308" s="1"/>
      <c r="EWZ308" s="1"/>
      <c r="EXA308" s="1"/>
      <c r="EXB308" s="1"/>
      <c r="EXC308" s="1"/>
      <c r="EXD308" s="1"/>
      <c r="EXE308" s="1"/>
      <c r="EXF308" s="1"/>
      <c r="EXG308" s="1"/>
      <c r="EXH308" s="1"/>
      <c r="EXI308" s="1"/>
      <c r="EXJ308" s="1"/>
      <c r="EXK308" s="1"/>
      <c r="EXL308" s="1"/>
      <c r="EXM308" s="1"/>
      <c r="EXN308" s="1"/>
      <c r="EXO308" s="1"/>
      <c r="EXP308" s="1"/>
      <c r="EXQ308" s="1"/>
      <c r="EXR308" s="1"/>
      <c r="EXS308" s="1"/>
      <c r="EXT308" s="1"/>
      <c r="EXU308" s="1"/>
      <c r="EXV308" s="1"/>
      <c r="EXW308" s="1"/>
      <c r="EXX308" s="1"/>
      <c r="EXY308" s="1"/>
      <c r="EXZ308" s="1"/>
      <c r="EYA308" s="1"/>
      <c r="EYB308" s="1"/>
      <c r="EYC308" s="1"/>
      <c r="EYD308" s="1"/>
      <c r="EYE308" s="1"/>
      <c r="EYF308" s="1"/>
      <c r="EYG308" s="1"/>
      <c r="EYH308" s="1"/>
      <c r="EYI308" s="1"/>
      <c r="EYJ308" s="1"/>
      <c r="EYK308" s="1"/>
      <c r="EYL308" s="1"/>
      <c r="EYM308" s="1"/>
      <c r="EYN308" s="1"/>
      <c r="EYO308" s="1"/>
      <c r="EYP308" s="1"/>
      <c r="EYQ308" s="1"/>
      <c r="EYR308" s="1"/>
      <c r="EYS308" s="1"/>
      <c r="EYT308" s="1"/>
      <c r="EYU308" s="1"/>
      <c r="EYV308" s="1"/>
      <c r="EYW308" s="1"/>
      <c r="EYX308" s="1"/>
      <c r="EYY308" s="1"/>
      <c r="EYZ308" s="1"/>
      <c r="EZA308" s="1"/>
      <c r="EZB308" s="1"/>
      <c r="EZC308" s="1"/>
      <c r="EZD308" s="1"/>
      <c r="EZE308" s="1"/>
      <c r="EZF308" s="1"/>
      <c r="EZG308" s="1"/>
      <c r="EZH308" s="1"/>
      <c r="EZI308" s="1"/>
      <c r="EZJ308" s="1"/>
      <c r="EZK308" s="1"/>
      <c r="EZL308" s="1"/>
      <c r="EZM308" s="1"/>
      <c r="EZN308" s="1"/>
      <c r="EZO308" s="1"/>
      <c r="EZP308" s="1"/>
      <c r="EZQ308" s="1"/>
      <c r="EZR308" s="1"/>
      <c r="EZS308" s="1"/>
      <c r="EZT308" s="1"/>
      <c r="EZU308" s="1"/>
      <c r="EZV308" s="1"/>
      <c r="EZW308" s="1"/>
      <c r="EZX308" s="1"/>
      <c r="EZY308" s="1"/>
      <c r="EZZ308" s="1"/>
      <c r="FAA308" s="1"/>
      <c r="FAB308" s="1"/>
      <c r="FAC308" s="1"/>
      <c r="FAD308" s="1"/>
      <c r="FAE308" s="1"/>
      <c r="FAF308" s="1"/>
      <c r="FAG308" s="1"/>
      <c r="FAH308" s="1"/>
      <c r="FAI308" s="1"/>
      <c r="FAJ308" s="1"/>
      <c r="FAK308" s="1"/>
      <c r="FAL308" s="1"/>
      <c r="FAM308" s="1"/>
      <c r="FAN308" s="1"/>
      <c r="FAO308" s="1"/>
      <c r="FAP308" s="1"/>
      <c r="FAQ308" s="1"/>
      <c r="FAR308" s="1"/>
      <c r="FAS308" s="1"/>
      <c r="FAT308" s="1"/>
      <c r="FAU308" s="1"/>
      <c r="FAV308" s="1"/>
      <c r="FAW308" s="1"/>
      <c r="FAX308" s="1"/>
      <c r="FAY308" s="1"/>
      <c r="FAZ308" s="1"/>
      <c r="FBA308" s="1"/>
      <c r="FBB308" s="1"/>
      <c r="FBC308" s="1"/>
      <c r="FBD308" s="1"/>
      <c r="FBE308" s="1"/>
      <c r="FBF308" s="1"/>
      <c r="FBG308" s="1"/>
      <c r="FBH308" s="1"/>
      <c r="FBI308" s="1"/>
      <c r="FBJ308" s="1"/>
      <c r="FBK308" s="1"/>
      <c r="FBL308" s="1"/>
      <c r="FBM308" s="1"/>
      <c r="FBN308" s="1"/>
      <c r="FBO308" s="1"/>
      <c r="FBP308" s="1"/>
      <c r="FBQ308" s="1"/>
      <c r="FBR308" s="1"/>
      <c r="FBS308" s="1"/>
      <c r="FBT308" s="1"/>
      <c r="FBU308" s="1"/>
      <c r="FBV308" s="1"/>
      <c r="FBW308" s="1"/>
      <c r="FBX308" s="1"/>
      <c r="FBY308" s="1"/>
      <c r="FBZ308" s="1"/>
      <c r="FCA308" s="1"/>
      <c r="FCB308" s="1"/>
      <c r="FCC308" s="1"/>
      <c r="FCD308" s="1"/>
      <c r="FCE308" s="1"/>
      <c r="FCF308" s="1"/>
      <c r="FCG308" s="1"/>
      <c r="FCH308" s="1"/>
      <c r="FCI308" s="1"/>
      <c r="FCJ308" s="1"/>
      <c r="FCK308" s="1"/>
      <c r="FCL308" s="1"/>
      <c r="FCM308" s="1"/>
      <c r="FCN308" s="1"/>
      <c r="FCO308" s="1"/>
      <c r="FCP308" s="1"/>
      <c r="FCQ308" s="1"/>
      <c r="FCR308" s="1"/>
      <c r="FCS308" s="1"/>
      <c r="FCT308" s="1"/>
      <c r="FCU308" s="1"/>
      <c r="FCV308" s="1"/>
      <c r="FCW308" s="1"/>
      <c r="FCX308" s="1"/>
      <c r="FCY308" s="1"/>
      <c r="FCZ308" s="1"/>
      <c r="FDA308" s="1"/>
      <c r="FDB308" s="1"/>
      <c r="FDC308" s="1"/>
      <c r="FDD308" s="1"/>
      <c r="FDE308" s="1"/>
      <c r="FDF308" s="1"/>
      <c r="FDG308" s="1"/>
      <c r="FDH308" s="1"/>
      <c r="FDI308" s="1"/>
      <c r="FDJ308" s="1"/>
      <c r="FDK308" s="1"/>
      <c r="FDL308" s="1"/>
      <c r="FDM308" s="1"/>
      <c r="FDN308" s="1"/>
      <c r="FDO308" s="1"/>
      <c r="FDP308" s="1"/>
      <c r="FDQ308" s="1"/>
      <c r="FDR308" s="1"/>
      <c r="FDS308" s="1"/>
      <c r="FDT308" s="1"/>
      <c r="FDU308" s="1"/>
      <c r="FDV308" s="1"/>
      <c r="FDW308" s="1"/>
      <c r="FDX308" s="1"/>
      <c r="FDY308" s="1"/>
      <c r="FDZ308" s="1"/>
      <c r="FEA308" s="1"/>
      <c r="FEB308" s="1"/>
      <c r="FEC308" s="1"/>
      <c r="FED308" s="1"/>
      <c r="FEE308" s="1"/>
      <c r="FEF308" s="1"/>
      <c r="FEG308" s="1"/>
      <c r="FEH308" s="1"/>
      <c r="FEI308" s="1"/>
      <c r="FEJ308" s="1"/>
      <c r="FEK308" s="1"/>
      <c r="FEL308" s="1"/>
      <c r="FEM308" s="1"/>
      <c r="FEN308" s="1"/>
      <c r="FEO308" s="1"/>
      <c r="FEP308" s="1"/>
      <c r="FEQ308" s="1"/>
      <c r="FER308" s="1"/>
      <c r="FES308" s="1"/>
      <c r="FET308" s="1"/>
      <c r="FEU308" s="1"/>
      <c r="FEV308" s="1"/>
      <c r="FEW308" s="1"/>
      <c r="FEX308" s="1"/>
      <c r="FEY308" s="1"/>
      <c r="FEZ308" s="1"/>
      <c r="FFA308" s="1"/>
      <c r="FFB308" s="1"/>
      <c r="FFC308" s="1"/>
      <c r="FFD308" s="1"/>
      <c r="FFE308" s="1"/>
      <c r="FFF308" s="1"/>
      <c r="FFG308" s="1"/>
      <c r="FFH308" s="1"/>
      <c r="FFI308" s="1"/>
      <c r="FFJ308" s="1"/>
      <c r="FFK308" s="1"/>
      <c r="FFL308" s="1"/>
      <c r="FFM308" s="1"/>
      <c r="FFN308" s="1"/>
      <c r="FFO308" s="1"/>
      <c r="FFP308" s="1"/>
      <c r="FFQ308" s="1"/>
      <c r="FFR308" s="1"/>
      <c r="FFS308" s="1"/>
      <c r="FFT308" s="1"/>
      <c r="FFU308" s="1"/>
      <c r="FFV308" s="1"/>
      <c r="FFW308" s="1"/>
      <c r="FFX308" s="1"/>
      <c r="FFY308" s="1"/>
      <c r="FFZ308" s="1"/>
      <c r="FGA308" s="1"/>
      <c r="FGB308" s="1"/>
      <c r="FGC308" s="1"/>
      <c r="FGD308" s="1"/>
      <c r="FGE308" s="1"/>
      <c r="FGF308" s="1"/>
      <c r="FGG308" s="1"/>
      <c r="FGH308" s="1"/>
      <c r="FGI308" s="1"/>
      <c r="FGJ308" s="1"/>
      <c r="FGK308" s="1"/>
      <c r="FGL308" s="1"/>
      <c r="FGM308" s="1"/>
      <c r="FGN308" s="1"/>
      <c r="FGO308" s="1"/>
      <c r="FGP308" s="1"/>
      <c r="FGQ308" s="1"/>
      <c r="FGR308" s="1"/>
      <c r="FGS308" s="1"/>
      <c r="FGT308" s="1"/>
      <c r="FGU308" s="1"/>
      <c r="FGV308" s="1"/>
      <c r="FGW308" s="1"/>
      <c r="FGX308" s="1"/>
      <c r="FGY308" s="1"/>
      <c r="FGZ308" s="1"/>
      <c r="FHA308" s="1"/>
      <c r="FHB308" s="1"/>
      <c r="FHC308" s="1"/>
      <c r="FHD308" s="1"/>
      <c r="FHE308" s="1"/>
      <c r="FHF308" s="1"/>
      <c r="FHG308" s="1"/>
      <c r="FHH308" s="1"/>
      <c r="FHI308" s="1"/>
      <c r="FHJ308" s="1"/>
      <c r="FHK308" s="1"/>
      <c r="FHL308" s="1"/>
      <c r="FHM308" s="1"/>
      <c r="FHN308" s="1"/>
      <c r="FHO308" s="1"/>
      <c r="FHP308" s="1"/>
      <c r="FHQ308" s="1"/>
      <c r="FHR308" s="1"/>
      <c r="FHS308" s="1"/>
      <c r="FHT308" s="1"/>
      <c r="FHU308" s="1"/>
      <c r="FHV308" s="1"/>
      <c r="FHW308" s="1"/>
      <c r="FHX308" s="1"/>
      <c r="FHY308" s="1"/>
      <c r="FHZ308" s="1"/>
      <c r="FIA308" s="1"/>
      <c r="FIB308" s="1"/>
      <c r="FIC308" s="1"/>
      <c r="FID308" s="1"/>
      <c r="FIE308" s="1"/>
      <c r="FIF308" s="1"/>
      <c r="FIG308" s="1"/>
      <c r="FIH308" s="1"/>
      <c r="FII308" s="1"/>
      <c r="FIJ308" s="1"/>
      <c r="FIK308" s="1"/>
      <c r="FIL308" s="1"/>
      <c r="FIM308" s="1"/>
      <c r="FIN308" s="1"/>
      <c r="FIO308" s="1"/>
      <c r="FIP308" s="1"/>
      <c r="FIQ308" s="1"/>
      <c r="FIR308" s="1"/>
      <c r="FIS308" s="1"/>
      <c r="FIT308" s="1"/>
      <c r="FIU308" s="1"/>
      <c r="FIV308" s="1"/>
      <c r="FIW308" s="1"/>
      <c r="FIX308" s="1"/>
      <c r="FIY308" s="1"/>
      <c r="FIZ308" s="1"/>
      <c r="FJA308" s="1"/>
      <c r="FJB308" s="1"/>
      <c r="FJC308" s="1"/>
      <c r="FJD308" s="1"/>
      <c r="FJE308" s="1"/>
      <c r="FJF308" s="1"/>
      <c r="FJG308" s="1"/>
      <c r="FJH308" s="1"/>
      <c r="FJI308" s="1"/>
      <c r="FJJ308" s="1"/>
      <c r="FJK308" s="1"/>
      <c r="FJL308" s="1"/>
      <c r="FJM308" s="1"/>
      <c r="FJN308" s="1"/>
      <c r="FJO308" s="1"/>
      <c r="FJP308" s="1"/>
      <c r="FJQ308" s="1"/>
      <c r="FJR308" s="1"/>
      <c r="FJS308" s="1"/>
      <c r="FJT308" s="1"/>
      <c r="FJU308" s="1"/>
      <c r="FJV308" s="1"/>
      <c r="FJW308" s="1"/>
      <c r="FJX308" s="1"/>
      <c r="FJY308" s="1"/>
      <c r="FJZ308" s="1"/>
      <c r="FKA308" s="1"/>
      <c r="FKB308" s="1"/>
      <c r="FKC308" s="1"/>
      <c r="FKD308" s="1"/>
      <c r="FKE308" s="1"/>
      <c r="FKF308" s="1"/>
      <c r="FKG308" s="1"/>
      <c r="FKH308" s="1"/>
      <c r="FKI308" s="1"/>
      <c r="FKJ308" s="1"/>
      <c r="FKK308" s="1"/>
      <c r="FKL308" s="1"/>
      <c r="FKM308" s="1"/>
      <c r="FKN308" s="1"/>
      <c r="FKO308" s="1"/>
      <c r="FKP308" s="1"/>
      <c r="FKQ308" s="1"/>
      <c r="FKR308" s="1"/>
      <c r="FKS308" s="1"/>
      <c r="FKT308" s="1"/>
      <c r="FKU308" s="1"/>
      <c r="FKV308" s="1"/>
      <c r="FKW308" s="1"/>
      <c r="FKX308" s="1"/>
      <c r="FKY308" s="1"/>
      <c r="FKZ308" s="1"/>
      <c r="FLA308" s="1"/>
      <c r="FLB308" s="1"/>
      <c r="FLC308" s="1"/>
      <c r="FLD308" s="1"/>
      <c r="FLE308" s="1"/>
      <c r="FLF308" s="1"/>
      <c r="FLG308" s="1"/>
      <c r="FLH308" s="1"/>
      <c r="FLI308" s="1"/>
      <c r="FLJ308" s="1"/>
      <c r="FLK308" s="1"/>
      <c r="FLL308" s="1"/>
      <c r="FLM308" s="1"/>
      <c r="FLN308" s="1"/>
      <c r="FLO308" s="1"/>
      <c r="FLP308" s="1"/>
      <c r="FLQ308" s="1"/>
      <c r="FLR308" s="1"/>
      <c r="FLS308" s="1"/>
      <c r="FLT308" s="1"/>
      <c r="FLU308" s="1"/>
      <c r="FLV308" s="1"/>
      <c r="FLW308" s="1"/>
      <c r="FLX308" s="1"/>
      <c r="FLY308" s="1"/>
      <c r="FLZ308" s="1"/>
      <c r="FMA308" s="1"/>
      <c r="FMB308" s="1"/>
      <c r="FMC308" s="1"/>
      <c r="FMD308" s="1"/>
      <c r="FME308" s="1"/>
      <c r="FMF308" s="1"/>
      <c r="FMG308" s="1"/>
      <c r="FMH308" s="1"/>
      <c r="FMI308" s="1"/>
      <c r="FMJ308" s="1"/>
      <c r="FMK308" s="1"/>
      <c r="FML308" s="1"/>
      <c r="FMM308" s="1"/>
      <c r="FMN308" s="1"/>
      <c r="FMO308" s="1"/>
      <c r="FMP308" s="1"/>
      <c r="FMQ308" s="1"/>
      <c r="FMR308" s="1"/>
      <c r="FMS308" s="1"/>
      <c r="FMT308" s="1"/>
      <c r="FMU308" s="1"/>
      <c r="FMV308" s="1"/>
      <c r="FMW308" s="1"/>
      <c r="FMX308" s="1"/>
      <c r="FMY308" s="1"/>
      <c r="FMZ308" s="1"/>
      <c r="FNA308" s="1"/>
      <c r="FNB308" s="1"/>
      <c r="FNC308" s="1"/>
      <c r="FND308" s="1"/>
      <c r="FNE308" s="1"/>
      <c r="FNF308" s="1"/>
      <c r="FNG308" s="1"/>
      <c r="FNH308" s="1"/>
      <c r="FNI308" s="1"/>
      <c r="FNJ308" s="1"/>
      <c r="FNK308" s="1"/>
      <c r="FNL308" s="1"/>
      <c r="FNM308" s="1"/>
      <c r="FNN308" s="1"/>
      <c r="FNO308" s="1"/>
      <c r="FNP308" s="1"/>
      <c r="FNQ308" s="1"/>
      <c r="FNR308" s="1"/>
      <c r="FNS308" s="1"/>
      <c r="FNT308" s="1"/>
      <c r="FNU308" s="1"/>
      <c r="FNV308" s="1"/>
      <c r="FNW308" s="1"/>
      <c r="FNX308" s="1"/>
      <c r="FNY308" s="1"/>
      <c r="FNZ308" s="1"/>
      <c r="FOA308" s="1"/>
      <c r="FOB308" s="1"/>
      <c r="FOC308" s="1"/>
      <c r="FOD308" s="1"/>
      <c r="FOE308" s="1"/>
      <c r="FOF308" s="1"/>
      <c r="FOG308" s="1"/>
      <c r="FOH308" s="1"/>
      <c r="FOI308" s="1"/>
      <c r="FOJ308" s="1"/>
      <c r="FOK308" s="1"/>
      <c r="FOL308" s="1"/>
      <c r="FOM308" s="1"/>
      <c r="FON308" s="1"/>
      <c r="FOO308" s="1"/>
      <c r="FOP308" s="1"/>
      <c r="FOQ308" s="1"/>
      <c r="FOR308" s="1"/>
      <c r="FOS308" s="1"/>
      <c r="FOT308" s="1"/>
      <c r="FOU308" s="1"/>
      <c r="FOV308" s="1"/>
      <c r="FOW308" s="1"/>
      <c r="FOX308" s="1"/>
      <c r="FOY308" s="1"/>
      <c r="FOZ308" s="1"/>
      <c r="FPA308" s="1"/>
      <c r="FPB308" s="1"/>
      <c r="FPC308" s="1"/>
      <c r="FPD308" s="1"/>
      <c r="FPE308" s="1"/>
      <c r="FPF308" s="1"/>
      <c r="FPG308" s="1"/>
      <c r="FPH308" s="1"/>
      <c r="FPI308" s="1"/>
      <c r="FPJ308" s="1"/>
      <c r="FPK308" s="1"/>
      <c r="FPL308" s="1"/>
      <c r="FPM308" s="1"/>
      <c r="FPN308" s="1"/>
      <c r="FPO308" s="1"/>
      <c r="FPP308" s="1"/>
      <c r="FPQ308" s="1"/>
      <c r="FPR308" s="1"/>
      <c r="FPS308" s="1"/>
      <c r="FPT308" s="1"/>
      <c r="FPU308" s="1"/>
      <c r="FPV308" s="1"/>
      <c r="FPW308" s="1"/>
      <c r="FPX308" s="1"/>
      <c r="FPY308" s="1"/>
      <c r="FPZ308" s="1"/>
      <c r="FQA308" s="1"/>
      <c r="FQB308" s="1"/>
      <c r="FQC308" s="1"/>
      <c r="FQD308" s="1"/>
      <c r="FQE308" s="1"/>
      <c r="FQF308" s="1"/>
      <c r="FQG308" s="1"/>
      <c r="FQH308" s="1"/>
      <c r="FQI308" s="1"/>
      <c r="FQJ308" s="1"/>
      <c r="FQK308" s="1"/>
      <c r="FQL308" s="1"/>
      <c r="FQM308" s="1"/>
      <c r="FQN308" s="1"/>
      <c r="FQO308" s="1"/>
      <c r="FQP308" s="1"/>
      <c r="FQQ308" s="1"/>
      <c r="FQR308" s="1"/>
      <c r="FQS308" s="1"/>
      <c r="FQT308" s="1"/>
      <c r="FQU308" s="1"/>
      <c r="FQV308" s="1"/>
      <c r="FQW308" s="1"/>
      <c r="FQX308" s="1"/>
      <c r="FQY308" s="1"/>
      <c r="FQZ308" s="1"/>
      <c r="FRA308" s="1"/>
      <c r="FRB308" s="1"/>
      <c r="FRC308" s="1"/>
      <c r="FRD308" s="1"/>
      <c r="FRE308" s="1"/>
      <c r="FRF308" s="1"/>
      <c r="FRG308" s="1"/>
      <c r="FRH308" s="1"/>
      <c r="FRI308" s="1"/>
      <c r="FRJ308" s="1"/>
      <c r="FRK308" s="1"/>
      <c r="FRL308" s="1"/>
      <c r="FRM308" s="1"/>
      <c r="FRN308" s="1"/>
      <c r="FRO308" s="1"/>
      <c r="FRP308" s="1"/>
      <c r="FRQ308" s="1"/>
      <c r="FRR308" s="1"/>
      <c r="FRS308" s="1"/>
      <c r="FRT308" s="1"/>
      <c r="FRU308" s="1"/>
      <c r="FRV308" s="1"/>
      <c r="FRW308" s="1"/>
      <c r="FRX308" s="1"/>
      <c r="FRY308" s="1"/>
      <c r="FRZ308" s="1"/>
      <c r="FSA308" s="1"/>
      <c r="FSB308" s="1"/>
      <c r="FSC308" s="1"/>
      <c r="FSD308" s="1"/>
      <c r="FSE308" s="1"/>
      <c r="FSF308" s="1"/>
      <c r="FSG308" s="1"/>
      <c r="FSH308" s="1"/>
      <c r="FSI308" s="1"/>
      <c r="FSJ308" s="1"/>
      <c r="FSK308" s="1"/>
      <c r="FSL308" s="1"/>
      <c r="FSM308" s="1"/>
      <c r="FSN308" s="1"/>
      <c r="FSO308" s="1"/>
      <c r="FSP308" s="1"/>
      <c r="FSQ308" s="1"/>
      <c r="FSR308" s="1"/>
      <c r="FSS308" s="1"/>
      <c r="FST308" s="1"/>
      <c r="FSU308" s="1"/>
      <c r="FSV308" s="1"/>
      <c r="FSW308" s="1"/>
      <c r="FSX308" s="1"/>
      <c r="FSY308" s="1"/>
      <c r="FSZ308" s="1"/>
      <c r="FTA308" s="1"/>
      <c r="FTB308" s="1"/>
      <c r="FTC308" s="1"/>
      <c r="FTD308" s="1"/>
      <c r="FTE308" s="1"/>
      <c r="FTF308" s="1"/>
      <c r="FTG308" s="1"/>
      <c r="FTH308" s="1"/>
      <c r="FTI308" s="1"/>
      <c r="FTJ308" s="1"/>
      <c r="FTK308" s="1"/>
      <c r="FTL308" s="1"/>
      <c r="FTM308" s="1"/>
      <c r="FTN308" s="1"/>
      <c r="FTO308" s="1"/>
      <c r="FTP308" s="1"/>
      <c r="FTQ308" s="1"/>
      <c r="FTR308" s="1"/>
      <c r="FTS308" s="1"/>
      <c r="FTT308" s="1"/>
      <c r="FTU308" s="1"/>
      <c r="FTV308" s="1"/>
      <c r="FTW308" s="1"/>
      <c r="FTX308" s="1"/>
      <c r="FTY308" s="1"/>
      <c r="FTZ308" s="1"/>
      <c r="FUA308" s="1"/>
      <c r="FUB308" s="1"/>
      <c r="FUC308" s="1"/>
      <c r="FUD308" s="1"/>
      <c r="FUE308" s="1"/>
      <c r="FUF308" s="1"/>
      <c r="FUG308" s="1"/>
      <c r="FUH308" s="1"/>
      <c r="FUI308" s="1"/>
      <c r="FUJ308" s="1"/>
      <c r="FUK308" s="1"/>
      <c r="FUL308" s="1"/>
      <c r="FUM308" s="1"/>
      <c r="FUN308" s="1"/>
      <c r="FUO308" s="1"/>
      <c r="FUP308" s="1"/>
      <c r="FUQ308" s="1"/>
      <c r="FUR308" s="1"/>
      <c r="FUS308" s="1"/>
      <c r="FUT308" s="1"/>
      <c r="FUU308" s="1"/>
      <c r="FUV308" s="1"/>
      <c r="FUW308" s="1"/>
      <c r="FUX308" s="1"/>
      <c r="FUY308" s="1"/>
      <c r="FUZ308" s="1"/>
      <c r="FVA308" s="1"/>
      <c r="FVB308" s="1"/>
      <c r="FVC308" s="1"/>
      <c r="FVD308" s="1"/>
      <c r="FVE308" s="1"/>
      <c r="FVF308" s="1"/>
      <c r="FVG308" s="1"/>
      <c r="FVH308" s="1"/>
      <c r="FVI308" s="1"/>
      <c r="FVJ308" s="1"/>
      <c r="FVK308" s="1"/>
      <c r="FVL308" s="1"/>
      <c r="FVM308" s="1"/>
      <c r="FVN308" s="1"/>
      <c r="FVO308" s="1"/>
      <c r="FVP308" s="1"/>
      <c r="FVQ308" s="1"/>
      <c r="FVR308" s="1"/>
      <c r="FVS308" s="1"/>
      <c r="FVT308" s="1"/>
      <c r="FVU308" s="1"/>
      <c r="FVV308" s="1"/>
      <c r="FVW308" s="1"/>
      <c r="FVX308" s="1"/>
      <c r="FVY308" s="1"/>
      <c r="FVZ308" s="1"/>
      <c r="FWA308" s="1"/>
      <c r="FWB308" s="1"/>
      <c r="FWC308" s="1"/>
      <c r="FWD308" s="1"/>
      <c r="FWE308" s="1"/>
      <c r="FWF308" s="1"/>
      <c r="FWG308" s="1"/>
      <c r="FWH308" s="1"/>
      <c r="FWI308" s="1"/>
      <c r="FWJ308" s="1"/>
      <c r="FWK308" s="1"/>
      <c r="FWL308" s="1"/>
      <c r="FWM308" s="1"/>
      <c r="FWN308" s="1"/>
      <c r="FWO308" s="1"/>
      <c r="FWP308" s="1"/>
      <c r="FWQ308" s="1"/>
      <c r="FWR308" s="1"/>
      <c r="FWS308" s="1"/>
      <c r="FWT308" s="1"/>
      <c r="FWU308" s="1"/>
      <c r="FWV308" s="1"/>
      <c r="FWW308" s="1"/>
      <c r="FWX308" s="1"/>
      <c r="FWY308" s="1"/>
      <c r="FWZ308" s="1"/>
      <c r="FXA308" s="1"/>
      <c r="FXB308" s="1"/>
      <c r="FXC308" s="1"/>
      <c r="FXD308" s="1"/>
      <c r="FXE308" s="1"/>
      <c r="FXF308" s="1"/>
      <c r="FXG308" s="1"/>
      <c r="FXH308" s="1"/>
      <c r="FXI308" s="1"/>
      <c r="FXJ308" s="1"/>
      <c r="FXK308" s="1"/>
      <c r="FXL308" s="1"/>
      <c r="FXM308" s="1"/>
      <c r="FXN308" s="1"/>
      <c r="FXO308" s="1"/>
      <c r="FXP308" s="1"/>
      <c r="FXQ308" s="1"/>
      <c r="FXR308" s="1"/>
      <c r="FXS308" s="1"/>
      <c r="FXT308" s="1"/>
      <c r="FXU308" s="1"/>
      <c r="FXV308" s="1"/>
      <c r="FXW308" s="1"/>
      <c r="FXX308" s="1"/>
      <c r="FXY308" s="1"/>
      <c r="FXZ308" s="1"/>
      <c r="FYA308" s="1"/>
      <c r="FYB308" s="1"/>
      <c r="FYC308" s="1"/>
      <c r="FYD308" s="1"/>
      <c r="FYE308" s="1"/>
      <c r="FYF308" s="1"/>
      <c r="FYG308" s="1"/>
      <c r="FYH308" s="1"/>
      <c r="FYI308" s="1"/>
      <c r="FYJ308" s="1"/>
      <c r="FYK308" s="1"/>
      <c r="FYL308" s="1"/>
      <c r="FYM308" s="1"/>
      <c r="FYN308" s="1"/>
      <c r="FYO308" s="1"/>
      <c r="FYP308" s="1"/>
      <c r="FYQ308" s="1"/>
      <c r="FYR308" s="1"/>
      <c r="FYS308" s="1"/>
      <c r="FYT308" s="1"/>
      <c r="FYU308" s="1"/>
      <c r="FYV308" s="1"/>
      <c r="FYW308" s="1"/>
      <c r="FYX308" s="1"/>
      <c r="FYY308" s="1"/>
      <c r="FYZ308" s="1"/>
      <c r="FZA308" s="1"/>
      <c r="FZB308" s="1"/>
      <c r="FZC308" s="1"/>
      <c r="FZD308" s="1"/>
      <c r="FZE308" s="1"/>
      <c r="FZF308" s="1"/>
      <c r="FZG308" s="1"/>
      <c r="FZH308" s="1"/>
      <c r="FZI308" s="1"/>
      <c r="FZJ308" s="1"/>
      <c r="FZK308" s="1"/>
      <c r="FZL308" s="1"/>
      <c r="FZM308" s="1"/>
      <c r="FZN308" s="1"/>
      <c r="FZO308" s="1"/>
      <c r="FZP308" s="1"/>
      <c r="FZQ308" s="1"/>
      <c r="FZR308" s="1"/>
      <c r="FZS308" s="1"/>
      <c r="FZT308" s="1"/>
      <c r="FZU308" s="1"/>
      <c r="FZV308" s="1"/>
      <c r="FZW308" s="1"/>
      <c r="FZX308" s="1"/>
      <c r="FZY308" s="1"/>
      <c r="FZZ308" s="1"/>
      <c r="GAA308" s="1"/>
      <c r="GAB308" s="1"/>
      <c r="GAC308" s="1"/>
      <c r="GAD308" s="1"/>
      <c r="GAE308" s="1"/>
      <c r="GAF308" s="1"/>
      <c r="GAG308" s="1"/>
      <c r="GAH308" s="1"/>
      <c r="GAI308" s="1"/>
      <c r="GAJ308" s="1"/>
      <c r="GAK308" s="1"/>
      <c r="GAL308" s="1"/>
      <c r="GAM308" s="1"/>
      <c r="GAN308" s="1"/>
      <c r="GAO308" s="1"/>
      <c r="GAP308" s="1"/>
      <c r="GAQ308" s="1"/>
      <c r="GAR308" s="1"/>
      <c r="GAS308" s="1"/>
      <c r="GAT308" s="1"/>
      <c r="GAU308" s="1"/>
      <c r="GAV308" s="1"/>
      <c r="GAW308" s="1"/>
      <c r="GAX308" s="1"/>
      <c r="GAY308" s="1"/>
      <c r="GAZ308" s="1"/>
      <c r="GBA308" s="1"/>
      <c r="GBB308" s="1"/>
      <c r="GBC308" s="1"/>
      <c r="GBD308" s="1"/>
      <c r="GBE308" s="1"/>
      <c r="GBF308" s="1"/>
      <c r="GBG308" s="1"/>
      <c r="GBH308" s="1"/>
      <c r="GBI308" s="1"/>
      <c r="GBJ308" s="1"/>
      <c r="GBK308" s="1"/>
      <c r="GBL308" s="1"/>
      <c r="GBM308" s="1"/>
      <c r="GBN308" s="1"/>
      <c r="GBO308" s="1"/>
      <c r="GBP308" s="1"/>
      <c r="GBQ308" s="1"/>
      <c r="GBR308" s="1"/>
      <c r="GBS308" s="1"/>
      <c r="GBT308" s="1"/>
      <c r="GBU308" s="1"/>
      <c r="GBV308" s="1"/>
      <c r="GBW308" s="1"/>
      <c r="GBX308" s="1"/>
      <c r="GBY308" s="1"/>
      <c r="GBZ308" s="1"/>
      <c r="GCA308" s="1"/>
      <c r="GCB308" s="1"/>
      <c r="GCC308" s="1"/>
      <c r="GCD308" s="1"/>
      <c r="GCE308" s="1"/>
      <c r="GCF308" s="1"/>
      <c r="GCG308" s="1"/>
      <c r="GCH308" s="1"/>
      <c r="GCI308" s="1"/>
      <c r="GCJ308" s="1"/>
      <c r="GCK308" s="1"/>
      <c r="GCL308" s="1"/>
      <c r="GCM308" s="1"/>
      <c r="GCN308" s="1"/>
      <c r="GCO308" s="1"/>
      <c r="GCP308" s="1"/>
      <c r="GCQ308" s="1"/>
      <c r="GCR308" s="1"/>
      <c r="GCS308" s="1"/>
      <c r="GCT308" s="1"/>
      <c r="GCU308" s="1"/>
      <c r="GCV308" s="1"/>
      <c r="GCW308" s="1"/>
      <c r="GCX308" s="1"/>
      <c r="GCY308" s="1"/>
      <c r="GCZ308" s="1"/>
      <c r="GDA308" s="1"/>
      <c r="GDB308" s="1"/>
      <c r="GDC308" s="1"/>
      <c r="GDD308" s="1"/>
      <c r="GDE308" s="1"/>
      <c r="GDF308" s="1"/>
      <c r="GDG308" s="1"/>
      <c r="GDH308" s="1"/>
      <c r="GDI308" s="1"/>
      <c r="GDJ308" s="1"/>
      <c r="GDK308" s="1"/>
      <c r="GDL308" s="1"/>
      <c r="GDM308" s="1"/>
      <c r="GDN308" s="1"/>
      <c r="GDO308" s="1"/>
      <c r="GDP308" s="1"/>
      <c r="GDQ308" s="1"/>
      <c r="GDR308" s="1"/>
      <c r="GDS308" s="1"/>
      <c r="GDT308" s="1"/>
      <c r="GDU308" s="1"/>
      <c r="GDV308" s="1"/>
      <c r="GDW308" s="1"/>
      <c r="GDX308" s="1"/>
      <c r="GDY308" s="1"/>
      <c r="GDZ308" s="1"/>
      <c r="GEA308" s="1"/>
      <c r="GEB308" s="1"/>
      <c r="GEC308" s="1"/>
      <c r="GED308" s="1"/>
      <c r="GEE308" s="1"/>
      <c r="GEF308" s="1"/>
      <c r="GEG308" s="1"/>
      <c r="GEH308" s="1"/>
      <c r="GEI308" s="1"/>
      <c r="GEJ308" s="1"/>
      <c r="GEK308" s="1"/>
      <c r="GEL308" s="1"/>
      <c r="GEM308" s="1"/>
      <c r="GEN308" s="1"/>
      <c r="GEO308" s="1"/>
      <c r="GEP308" s="1"/>
      <c r="GEQ308" s="1"/>
      <c r="GER308" s="1"/>
      <c r="GES308" s="1"/>
      <c r="GET308" s="1"/>
      <c r="GEU308" s="1"/>
      <c r="GEV308" s="1"/>
      <c r="GEW308" s="1"/>
      <c r="GEX308" s="1"/>
      <c r="GEY308" s="1"/>
      <c r="GEZ308" s="1"/>
      <c r="GFA308" s="1"/>
      <c r="GFB308" s="1"/>
      <c r="GFC308" s="1"/>
      <c r="GFD308" s="1"/>
      <c r="GFE308" s="1"/>
      <c r="GFF308" s="1"/>
      <c r="GFG308" s="1"/>
      <c r="GFH308" s="1"/>
      <c r="GFI308" s="1"/>
      <c r="GFJ308" s="1"/>
      <c r="GFK308" s="1"/>
      <c r="GFL308" s="1"/>
      <c r="GFM308" s="1"/>
      <c r="GFN308" s="1"/>
      <c r="GFO308" s="1"/>
      <c r="GFP308" s="1"/>
      <c r="GFQ308" s="1"/>
      <c r="GFR308" s="1"/>
      <c r="GFS308" s="1"/>
      <c r="GFT308" s="1"/>
      <c r="GFU308" s="1"/>
      <c r="GFV308" s="1"/>
      <c r="GFW308" s="1"/>
      <c r="GFX308" s="1"/>
      <c r="GFY308" s="1"/>
      <c r="GFZ308" s="1"/>
      <c r="GGA308" s="1"/>
      <c r="GGB308" s="1"/>
      <c r="GGC308" s="1"/>
      <c r="GGD308" s="1"/>
      <c r="GGE308" s="1"/>
      <c r="GGF308" s="1"/>
      <c r="GGG308" s="1"/>
      <c r="GGH308" s="1"/>
      <c r="GGI308" s="1"/>
      <c r="GGJ308" s="1"/>
      <c r="GGK308" s="1"/>
      <c r="GGL308" s="1"/>
      <c r="GGM308" s="1"/>
      <c r="GGN308" s="1"/>
      <c r="GGO308" s="1"/>
      <c r="GGP308" s="1"/>
      <c r="GGQ308" s="1"/>
      <c r="GGR308" s="1"/>
      <c r="GGS308" s="1"/>
      <c r="GGT308" s="1"/>
      <c r="GGU308" s="1"/>
      <c r="GGV308" s="1"/>
      <c r="GGW308" s="1"/>
      <c r="GGX308" s="1"/>
      <c r="GGY308" s="1"/>
      <c r="GGZ308" s="1"/>
      <c r="GHA308" s="1"/>
      <c r="GHB308" s="1"/>
      <c r="GHC308" s="1"/>
      <c r="GHD308" s="1"/>
      <c r="GHE308" s="1"/>
      <c r="GHF308" s="1"/>
      <c r="GHG308" s="1"/>
      <c r="GHH308" s="1"/>
      <c r="GHI308" s="1"/>
      <c r="GHJ308" s="1"/>
      <c r="GHK308" s="1"/>
      <c r="GHL308" s="1"/>
      <c r="GHM308" s="1"/>
      <c r="GHN308" s="1"/>
      <c r="GHO308" s="1"/>
      <c r="GHP308" s="1"/>
      <c r="GHQ308" s="1"/>
      <c r="GHR308" s="1"/>
      <c r="GHS308" s="1"/>
      <c r="GHT308" s="1"/>
      <c r="GHU308" s="1"/>
      <c r="GHV308" s="1"/>
      <c r="GHW308" s="1"/>
      <c r="GHX308" s="1"/>
      <c r="GHY308" s="1"/>
      <c r="GHZ308" s="1"/>
      <c r="GIA308" s="1"/>
      <c r="GIB308" s="1"/>
      <c r="GIC308" s="1"/>
      <c r="GID308" s="1"/>
      <c r="GIE308" s="1"/>
      <c r="GIF308" s="1"/>
      <c r="GIG308" s="1"/>
      <c r="GIH308" s="1"/>
      <c r="GII308" s="1"/>
      <c r="GIJ308" s="1"/>
      <c r="GIK308" s="1"/>
      <c r="GIL308" s="1"/>
      <c r="GIM308" s="1"/>
      <c r="GIN308" s="1"/>
      <c r="GIO308" s="1"/>
      <c r="GIP308" s="1"/>
      <c r="GIQ308" s="1"/>
      <c r="GIR308" s="1"/>
      <c r="GIS308" s="1"/>
      <c r="GIT308" s="1"/>
      <c r="GIU308" s="1"/>
      <c r="GIV308" s="1"/>
      <c r="GIW308" s="1"/>
      <c r="GIX308" s="1"/>
      <c r="GIY308" s="1"/>
      <c r="GIZ308" s="1"/>
      <c r="GJA308" s="1"/>
      <c r="GJB308" s="1"/>
      <c r="GJC308" s="1"/>
      <c r="GJD308" s="1"/>
      <c r="GJE308" s="1"/>
      <c r="GJF308" s="1"/>
      <c r="GJG308" s="1"/>
      <c r="GJH308" s="1"/>
      <c r="GJI308" s="1"/>
      <c r="GJJ308" s="1"/>
      <c r="GJK308" s="1"/>
      <c r="GJL308" s="1"/>
      <c r="GJM308" s="1"/>
      <c r="GJN308" s="1"/>
      <c r="GJO308" s="1"/>
      <c r="GJP308" s="1"/>
      <c r="GJQ308" s="1"/>
      <c r="GJR308" s="1"/>
      <c r="GJS308" s="1"/>
      <c r="GJT308" s="1"/>
      <c r="GJU308" s="1"/>
      <c r="GJV308" s="1"/>
      <c r="GJW308" s="1"/>
      <c r="GJX308" s="1"/>
      <c r="GJY308" s="1"/>
      <c r="GJZ308" s="1"/>
      <c r="GKA308" s="1"/>
      <c r="GKB308" s="1"/>
      <c r="GKC308" s="1"/>
      <c r="GKD308" s="1"/>
      <c r="GKE308" s="1"/>
      <c r="GKF308" s="1"/>
      <c r="GKG308" s="1"/>
      <c r="GKH308" s="1"/>
      <c r="GKI308" s="1"/>
      <c r="GKJ308" s="1"/>
      <c r="GKK308" s="1"/>
      <c r="GKL308" s="1"/>
      <c r="GKM308" s="1"/>
      <c r="GKN308" s="1"/>
      <c r="GKO308" s="1"/>
      <c r="GKP308" s="1"/>
      <c r="GKQ308" s="1"/>
      <c r="GKR308" s="1"/>
      <c r="GKS308" s="1"/>
      <c r="GKT308" s="1"/>
      <c r="GKU308" s="1"/>
      <c r="GKV308" s="1"/>
      <c r="GKW308" s="1"/>
      <c r="GKX308" s="1"/>
      <c r="GKY308" s="1"/>
      <c r="GKZ308" s="1"/>
      <c r="GLA308" s="1"/>
      <c r="GLB308" s="1"/>
      <c r="GLC308" s="1"/>
      <c r="GLD308" s="1"/>
      <c r="GLE308" s="1"/>
      <c r="GLF308" s="1"/>
      <c r="GLG308" s="1"/>
      <c r="GLH308" s="1"/>
      <c r="GLI308" s="1"/>
      <c r="GLJ308" s="1"/>
      <c r="GLK308" s="1"/>
      <c r="GLL308" s="1"/>
      <c r="GLM308" s="1"/>
      <c r="GLN308" s="1"/>
      <c r="GLO308" s="1"/>
      <c r="GLP308" s="1"/>
      <c r="GLQ308" s="1"/>
      <c r="GLR308" s="1"/>
      <c r="GLS308" s="1"/>
      <c r="GLT308" s="1"/>
      <c r="GLU308" s="1"/>
      <c r="GLV308" s="1"/>
      <c r="GLW308" s="1"/>
      <c r="GLX308" s="1"/>
      <c r="GLY308" s="1"/>
      <c r="GLZ308" s="1"/>
      <c r="GMA308" s="1"/>
      <c r="GMB308" s="1"/>
      <c r="GMC308" s="1"/>
      <c r="GMD308" s="1"/>
      <c r="GME308" s="1"/>
      <c r="GMF308" s="1"/>
      <c r="GMG308" s="1"/>
      <c r="GMH308" s="1"/>
      <c r="GMI308" s="1"/>
      <c r="GMJ308" s="1"/>
      <c r="GMK308" s="1"/>
      <c r="GML308" s="1"/>
      <c r="GMM308" s="1"/>
      <c r="GMN308" s="1"/>
      <c r="GMO308" s="1"/>
      <c r="GMP308" s="1"/>
      <c r="GMQ308" s="1"/>
      <c r="GMR308" s="1"/>
      <c r="GMS308" s="1"/>
      <c r="GMT308" s="1"/>
      <c r="GMU308" s="1"/>
      <c r="GMV308" s="1"/>
      <c r="GMW308" s="1"/>
      <c r="GMX308" s="1"/>
      <c r="GMY308" s="1"/>
      <c r="GMZ308" s="1"/>
      <c r="GNA308" s="1"/>
      <c r="GNB308" s="1"/>
      <c r="GNC308" s="1"/>
      <c r="GND308" s="1"/>
      <c r="GNE308" s="1"/>
      <c r="GNF308" s="1"/>
      <c r="GNG308" s="1"/>
      <c r="GNH308" s="1"/>
      <c r="GNI308" s="1"/>
      <c r="GNJ308" s="1"/>
      <c r="GNK308" s="1"/>
      <c r="GNL308" s="1"/>
      <c r="GNM308" s="1"/>
      <c r="GNN308" s="1"/>
      <c r="GNO308" s="1"/>
      <c r="GNP308" s="1"/>
      <c r="GNQ308" s="1"/>
      <c r="GNR308" s="1"/>
      <c r="GNS308" s="1"/>
      <c r="GNT308" s="1"/>
      <c r="GNU308" s="1"/>
      <c r="GNV308" s="1"/>
      <c r="GNW308" s="1"/>
      <c r="GNX308" s="1"/>
      <c r="GNY308" s="1"/>
      <c r="GNZ308" s="1"/>
      <c r="GOA308" s="1"/>
      <c r="GOB308" s="1"/>
      <c r="GOC308" s="1"/>
      <c r="GOD308" s="1"/>
      <c r="GOE308" s="1"/>
      <c r="GOF308" s="1"/>
      <c r="GOG308" s="1"/>
      <c r="GOH308" s="1"/>
      <c r="GOI308" s="1"/>
      <c r="GOJ308" s="1"/>
      <c r="GOK308" s="1"/>
      <c r="GOL308" s="1"/>
      <c r="GOM308" s="1"/>
      <c r="GON308" s="1"/>
      <c r="GOO308" s="1"/>
      <c r="GOP308" s="1"/>
      <c r="GOQ308" s="1"/>
      <c r="GOR308" s="1"/>
      <c r="GOS308" s="1"/>
      <c r="GOT308" s="1"/>
      <c r="GOU308" s="1"/>
      <c r="GOV308" s="1"/>
      <c r="GOW308" s="1"/>
      <c r="GOX308" s="1"/>
      <c r="GOY308" s="1"/>
      <c r="GOZ308" s="1"/>
      <c r="GPA308" s="1"/>
      <c r="GPB308" s="1"/>
      <c r="GPC308" s="1"/>
      <c r="GPD308" s="1"/>
      <c r="GPE308" s="1"/>
      <c r="GPF308" s="1"/>
      <c r="GPG308" s="1"/>
      <c r="GPH308" s="1"/>
      <c r="GPI308" s="1"/>
      <c r="GPJ308" s="1"/>
      <c r="GPK308" s="1"/>
      <c r="GPL308" s="1"/>
      <c r="GPM308" s="1"/>
      <c r="GPN308" s="1"/>
      <c r="GPO308" s="1"/>
      <c r="GPP308" s="1"/>
      <c r="GPQ308" s="1"/>
      <c r="GPR308" s="1"/>
      <c r="GPS308" s="1"/>
      <c r="GPT308" s="1"/>
      <c r="GPU308" s="1"/>
      <c r="GPV308" s="1"/>
      <c r="GPW308" s="1"/>
      <c r="GPX308" s="1"/>
      <c r="GPY308" s="1"/>
      <c r="GPZ308" s="1"/>
      <c r="GQA308" s="1"/>
      <c r="GQB308" s="1"/>
      <c r="GQC308" s="1"/>
      <c r="GQD308" s="1"/>
      <c r="GQE308" s="1"/>
      <c r="GQF308" s="1"/>
      <c r="GQG308" s="1"/>
      <c r="GQH308" s="1"/>
      <c r="GQI308" s="1"/>
      <c r="GQJ308" s="1"/>
      <c r="GQK308" s="1"/>
      <c r="GQL308" s="1"/>
      <c r="GQM308" s="1"/>
      <c r="GQN308" s="1"/>
      <c r="GQO308" s="1"/>
      <c r="GQP308" s="1"/>
      <c r="GQQ308" s="1"/>
      <c r="GQR308" s="1"/>
      <c r="GQS308" s="1"/>
      <c r="GQT308" s="1"/>
      <c r="GQU308" s="1"/>
      <c r="GQV308" s="1"/>
      <c r="GQW308" s="1"/>
      <c r="GQX308" s="1"/>
      <c r="GQY308" s="1"/>
      <c r="GQZ308" s="1"/>
      <c r="GRA308" s="1"/>
      <c r="GRB308" s="1"/>
      <c r="GRC308" s="1"/>
      <c r="GRD308" s="1"/>
      <c r="GRE308" s="1"/>
      <c r="GRF308" s="1"/>
      <c r="GRG308" s="1"/>
      <c r="GRH308" s="1"/>
      <c r="GRI308" s="1"/>
      <c r="GRJ308" s="1"/>
      <c r="GRK308" s="1"/>
      <c r="GRL308" s="1"/>
      <c r="GRM308" s="1"/>
      <c r="GRN308" s="1"/>
      <c r="GRO308" s="1"/>
      <c r="GRP308" s="1"/>
      <c r="GRQ308" s="1"/>
      <c r="GRR308" s="1"/>
      <c r="GRS308" s="1"/>
      <c r="GRT308" s="1"/>
      <c r="GRU308" s="1"/>
      <c r="GRV308" s="1"/>
      <c r="GRW308" s="1"/>
      <c r="GRX308" s="1"/>
      <c r="GRY308" s="1"/>
      <c r="GRZ308" s="1"/>
      <c r="GSA308" s="1"/>
      <c r="GSB308" s="1"/>
      <c r="GSC308" s="1"/>
      <c r="GSD308" s="1"/>
      <c r="GSE308" s="1"/>
      <c r="GSF308" s="1"/>
      <c r="GSG308" s="1"/>
      <c r="GSH308" s="1"/>
      <c r="GSI308" s="1"/>
      <c r="GSJ308" s="1"/>
      <c r="GSK308" s="1"/>
      <c r="GSL308" s="1"/>
      <c r="GSM308" s="1"/>
      <c r="GSN308" s="1"/>
      <c r="GSO308" s="1"/>
      <c r="GSP308" s="1"/>
      <c r="GSQ308" s="1"/>
      <c r="GSR308" s="1"/>
      <c r="GSS308" s="1"/>
      <c r="GST308" s="1"/>
      <c r="GSU308" s="1"/>
      <c r="GSV308" s="1"/>
      <c r="GSW308" s="1"/>
      <c r="GSX308" s="1"/>
      <c r="GSY308" s="1"/>
      <c r="GSZ308" s="1"/>
      <c r="GTA308" s="1"/>
      <c r="GTB308" s="1"/>
      <c r="GTC308" s="1"/>
      <c r="GTD308" s="1"/>
      <c r="GTE308" s="1"/>
      <c r="GTF308" s="1"/>
      <c r="GTG308" s="1"/>
      <c r="GTH308" s="1"/>
      <c r="GTI308" s="1"/>
      <c r="GTJ308" s="1"/>
      <c r="GTK308" s="1"/>
      <c r="GTL308" s="1"/>
      <c r="GTM308" s="1"/>
      <c r="GTN308" s="1"/>
      <c r="GTO308" s="1"/>
      <c r="GTP308" s="1"/>
      <c r="GTQ308" s="1"/>
      <c r="GTR308" s="1"/>
      <c r="GTS308" s="1"/>
      <c r="GTT308" s="1"/>
      <c r="GTU308" s="1"/>
      <c r="GTV308" s="1"/>
      <c r="GTW308" s="1"/>
      <c r="GTX308" s="1"/>
      <c r="GTY308" s="1"/>
      <c r="GTZ308" s="1"/>
      <c r="GUA308" s="1"/>
      <c r="GUB308" s="1"/>
      <c r="GUC308" s="1"/>
      <c r="GUD308" s="1"/>
      <c r="GUE308" s="1"/>
      <c r="GUF308" s="1"/>
      <c r="GUG308" s="1"/>
      <c r="GUH308" s="1"/>
      <c r="GUI308" s="1"/>
      <c r="GUJ308" s="1"/>
      <c r="GUK308" s="1"/>
      <c r="GUL308" s="1"/>
      <c r="GUM308" s="1"/>
      <c r="GUN308" s="1"/>
      <c r="GUO308" s="1"/>
      <c r="GUP308" s="1"/>
      <c r="GUQ308" s="1"/>
      <c r="GUR308" s="1"/>
      <c r="GUS308" s="1"/>
      <c r="GUT308" s="1"/>
      <c r="GUU308" s="1"/>
      <c r="GUV308" s="1"/>
      <c r="GUW308" s="1"/>
      <c r="GUX308" s="1"/>
      <c r="GUY308" s="1"/>
      <c r="GUZ308" s="1"/>
      <c r="GVA308" s="1"/>
      <c r="GVB308" s="1"/>
      <c r="GVC308" s="1"/>
      <c r="GVD308" s="1"/>
      <c r="GVE308" s="1"/>
      <c r="GVF308" s="1"/>
      <c r="GVG308" s="1"/>
      <c r="GVH308" s="1"/>
      <c r="GVI308" s="1"/>
      <c r="GVJ308" s="1"/>
      <c r="GVK308" s="1"/>
      <c r="GVL308" s="1"/>
      <c r="GVM308" s="1"/>
      <c r="GVN308" s="1"/>
      <c r="GVO308" s="1"/>
      <c r="GVP308" s="1"/>
      <c r="GVQ308" s="1"/>
      <c r="GVR308" s="1"/>
      <c r="GVS308" s="1"/>
      <c r="GVT308" s="1"/>
      <c r="GVU308" s="1"/>
      <c r="GVV308" s="1"/>
      <c r="GVW308" s="1"/>
      <c r="GVX308" s="1"/>
      <c r="GVY308" s="1"/>
      <c r="GVZ308" s="1"/>
      <c r="GWA308" s="1"/>
      <c r="GWB308" s="1"/>
      <c r="GWC308" s="1"/>
      <c r="GWD308" s="1"/>
      <c r="GWE308" s="1"/>
      <c r="GWF308" s="1"/>
      <c r="GWG308" s="1"/>
      <c r="GWH308" s="1"/>
      <c r="GWI308" s="1"/>
      <c r="GWJ308" s="1"/>
      <c r="GWK308" s="1"/>
      <c r="GWL308" s="1"/>
      <c r="GWM308" s="1"/>
      <c r="GWN308" s="1"/>
      <c r="GWO308" s="1"/>
      <c r="GWP308" s="1"/>
      <c r="GWQ308" s="1"/>
      <c r="GWR308" s="1"/>
      <c r="GWS308" s="1"/>
      <c r="GWT308" s="1"/>
      <c r="GWU308" s="1"/>
      <c r="GWV308" s="1"/>
      <c r="GWW308" s="1"/>
      <c r="GWX308" s="1"/>
      <c r="GWY308" s="1"/>
      <c r="GWZ308" s="1"/>
      <c r="GXA308" s="1"/>
      <c r="GXB308" s="1"/>
      <c r="GXC308" s="1"/>
      <c r="GXD308" s="1"/>
      <c r="GXE308" s="1"/>
      <c r="GXF308" s="1"/>
      <c r="GXG308" s="1"/>
      <c r="GXH308" s="1"/>
      <c r="GXI308" s="1"/>
      <c r="GXJ308" s="1"/>
      <c r="GXK308" s="1"/>
      <c r="GXL308" s="1"/>
      <c r="GXM308" s="1"/>
      <c r="GXN308" s="1"/>
      <c r="GXO308" s="1"/>
      <c r="GXP308" s="1"/>
      <c r="GXQ308" s="1"/>
      <c r="GXR308" s="1"/>
      <c r="GXS308" s="1"/>
      <c r="GXT308" s="1"/>
      <c r="GXU308" s="1"/>
      <c r="GXV308" s="1"/>
      <c r="GXW308" s="1"/>
      <c r="GXX308" s="1"/>
      <c r="GXY308" s="1"/>
      <c r="GXZ308" s="1"/>
      <c r="GYA308" s="1"/>
      <c r="GYB308" s="1"/>
      <c r="GYC308" s="1"/>
      <c r="GYD308" s="1"/>
      <c r="GYE308" s="1"/>
      <c r="GYF308" s="1"/>
      <c r="GYG308" s="1"/>
      <c r="GYH308" s="1"/>
      <c r="GYI308" s="1"/>
      <c r="GYJ308" s="1"/>
      <c r="GYK308" s="1"/>
      <c r="GYL308" s="1"/>
      <c r="GYM308" s="1"/>
      <c r="GYN308" s="1"/>
      <c r="GYO308" s="1"/>
      <c r="GYP308" s="1"/>
      <c r="GYQ308" s="1"/>
      <c r="GYR308" s="1"/>
      <c r="GYS308" s="1"/>
      <c r="GYT308" s="1"/>
      <c r="GYU308" s="1"/>
      <c r="GYV308" s="1"/>
      <c r="GYW308" s="1"/>
      <c r="GYX308" s="1"/>
      <c r="GYY308" s="1"/>
      <c r="GYZ308" s="1"/>
      <c r="GZA308" s="1"/>
      <c r="GZB308" s="1"/>
      <c r="GZC308" s="1"/>
      <c r="GZD308" s="1"/>
      <c r="GZE308" s="1"/>
      <c r="GZF308" s="1"/>
      <c r="GZG308" s="1"/>
      <c r="GZH308" s="1"/>
      <c r="GZI308" s="1"/>
      <c r="GZJ308" s="1"/>
      <c r="GZK308" s="1"/>
      <c r="GZL308" s="1"/>
      <c r="GZM308" s="1"/>
      <c r="GZN308" s="1"/>
      <c r="GZO308" s="1"/>
      <c r="GZP308" s="1"/>
      <c r="GZQ308" s="1"/>
      <c r="GZR308" s="1"/>
      <c r="GZS308" s="1"/>
      <c r="GZT308" s="1"/>
      <c r="GZU308" s="1"/>
      <c r="GZV308" s="1"/>
      <c r="GZW308" s="1"/>
      <c r="GZX308" s="1"/>
      <c r="GZY308" s="1"/>
      <c r="GZZ308" s="1"/>
      <c r="HAA308" s="1"/>
      <c r="HAB308" s="1"/>
      <c r="HAC308" s="1"/>
      <c r="HAD308" s="1"/>
      <c r="HAE308" s="1"/>
      <c r="HAF308" s="1"/>
      <c r="HAG308" s="1"/>
      <c r="HAH308" s="1"/>
      <c r="HAI308" s="1"/>
      <c r="HAJ308" s="1"/>
      <c r="HAK308" s="1"/>
      <c r="HAL308" s="1"/>
      <c r="HAM308" s="1"/>
      <c r="HAN308" s="1"/>
      <c r="HAO308" s="1"/>
      <c r="HAP308" s="1"/>
      <c r="HAQ308" s="1"/>
      <c r="HAR308" s="1"/>
      <c r="HAS308" s="1"/>
      <c r="HAT308" s="1"/>
      <c r="HAU308" s="1"/>
      <c r="HAV308" s="1"/>
      <c r="HAW308" s="1"/>
      <c r="HAX308" s="1"/>
      <c r="HAY308" s="1"/>
      <c r="HAZ308" s="1"/>
      <c r="HBA308" s="1"/>
      <c r="HBB308" s="1"/>
      <c r="HBC308" s="1"/>
      <c r="HBD308" s="1"/>
      <c r="HBE308" s="1"/>
      <c r="HBF308" s="1"/>
      <c r="HBG308" s="1"/>
      <c r="HBH308" s="1"/>
      <c r="HBI308" s="1"/>
      <c r="HBJ308" s="1"/>
      <c r="HBK308" s="1"/>
      <c r="HBL308" s="1"/>
      <c r="HBM308" s="1"/>
      <c r="HBN308" s="1"/>
      <c r="HBO308" s="1"/>
      <c r="HBP308" s="1"/>
      <c r="HBQ308" s="1"/>
      <c r="HBR308" s="1"/>
      <c r="HBS308" s="1"/>
      <c r="HBT308" s="1"/>
      <c r="HBU308" s="1"/>
      <c r="HBV308" s="1"/>
      <c r="HBW308" s="1"/>
      <c r="HBX308" s="1"/>
      <c r="HBY308" s="1"/>
      <c r="HBZ308" s="1"/>
      <c r="HCA308" s="1"/>
      <c r="HCB308" s="1"/>
      <c r="HCC308" s="1"/>
      <c r="HCD308" s="1"/>
      <c r="HCE308" s="1"/>
      <c r="HCF308" s="1"/>
      <c r="HCG308" s="1"/>
      <c r="HCH308" s="1"/>
      <c r="HCI308" s="1"/>
      <c r="HCJ308" s="1"/>
      <c r="HCK308" s="1"/>
      <c r="HCL308" s="1"/>
      <c r="HCM308" s="1"/>
      <c r="HCN308" s="1"/>
      <c r="HCO308" s="1"/>
      <c r="HCP308" s="1"/>
      <c r="HCQ308" s="1"/>
      <c r="HCR308" s="1"/>
      <c r="HCS308" s="1"/>
      <c r="HCT308" s="1"/>
      <c r="HCU308" s="1"/>
      <c r="HCV308" s="1"/>
      <c r="HCW308" s="1"/>
      <c r="HCX308" s="1"/>
      <c r="HCY308" s="1"/>
      <c r="HCZ308" s="1"/>
      <c r="HDA308" s="1"/>
      <c r="HDB308" s="1"/>
      <c r="HDC308" s="1"/>
      <c r="HDD308" s="1"/>
      <c r="HDE308" s="1"/>
      <c r="HDF308" s="1"/>
      <c r="HDG308" s="1"/>
      <c r="HDH308" s="1"/>
      <c r="HDI308" s="1"/>
      <c r="HDJ308" s="1"/>
      <c r="HDK308" s="1"/>
      <c r="HDL308" s="1"/>
      <c r="HDM308" s="1"/>
      <c r="HDN308" s="1"/>
      <c r="HDO308" s="1"/>
      <c r="HDP308" s="1"/>
      <c r="HDQ308" s="1"/>
      <c r="HDR308" s="1"/>
      <c r="HDS308" s="1"/>
      <c r="HDT308" s="1"/>
      <c r="HDU308" s="1"/>
      <c r="HDV308" s="1"/>
      <c r="HDW308" s="1"/>
      <c r="HDX308" s="1"/>
      <c r="HDY308" s="1"/>
      <c r="HDZ308" s="1"/>
      <c r="HEA308" s="1"/>
      <c r="HEB308" s="1"/>
      <c r="HEC308" s="1"/>
      <c r="HED308" s="1"/>
      <c r="HEE308" s="1"/>
      <c r="HEF308" s="1"/>
      <c r="HEG308" s="1"/>
      <c r="HEH308" s="1"/>
      <c r="HEI308" s="1"/>
      <c r="HEJ308" s="1"/>
      <c r="HEK308" s="1"/>
      <c r="HEL308" s="1"/>
      <c r="HEM308" s="1"/>
      <c r="HEN308" s="1"/>
      <c r="HEO308" s="1"/>
      <c r="HEP308" s="1"/>
      <c r="HEQ308" s="1"/>
      <c r="HER308" s="1"/>
      <c r="HES308" s="1"/>
      <c r="HET308" s="1"/>
      <c r="HEU308" s="1"/>
      <c r="HEV308" s="1"/>
      <c r="HEW308" s="1"/>
      <c r="HEX308" s="1"/>
      <c r="HEY308" s="1"/>
      <c r="HEZ308" s="1"/>
      <c r="HFA308" s="1"/>
      <c r="HFB308" s="1"/>
      <c r="HFC308" s="1"/>
      <c r="HFD308" s="1"/>
      <c r="HFE308" s="1"/>
      <c r="HFF308" s="1"/>
      <c r="HFG308" s="1"/>
      <c r="HFH308" s="1"/>
      <c r="HFI308" s="1"/>
      <c r="HFJ308" s="1"/>
      <c r="HFK308" s="1"/>
      <c r="HFL308" s="1"/>
      <c r="HFM308" s="1"/>
      <c r="HFN308" s="1"/>
      <c r="HFO308" s="1"/>
      <c r="HFP308" s="1"/>
      <c r="HFQ308" s="1"/>
      <c r="HFR308" s="1"/>
      <c r="HFS308" s="1"/>
      <c r="HFT308" s="1"/>
      <c r="HFU308" s="1"/>
      <c r="HFV308" s="1"/>
      <c r="HFW308" s="1"/>
      <c r="HFX308" s="1"/>
      <c r="HFY308" s="1"/>
      <c r="HFZ308" s="1"/>
      <c r="HGA308" s="1"/>
      <c r="HGB308" s="1"/>
      <c r="HGC308" s="1"/>
      <c r="HGD308" s="1"/>
      <c r="HGE308" s="1"/>
      <c r="HGF308" s="1"/>
      <c r="HGG308" s="1"/>
      <c r="HGH308" s="1"/>
      <c r="HGI308" s="1"/>
      <c r="HGJ308" s="1"/>
      <c r="HGK308" s="1"/>
      <c r="HGL308" s="1"/>
      <c r="HGM308" s="1"/>
      <c r="HGN308" s="1"/>
      <c r="HGO308" s="1"/>
      <c r="HGP308" s="1"/>
      <c r="HGQ308" s="1"/>
      <c r="HGR308" s="1"/>
      <c r="HGS308" s="1"/>
      <c r="HGT308" s="1"/>
      <c r="HGU308" s="1"/>
      <c r="HGV308" s="1"/>
      <c r="HGW308" s="1"/>
      <c r="HGX308" s="1"/>
      <c r="HGY308" s="1"/>
      <c r="HGZ308" s="1"/>
      <c r="HHA308" s="1"/>
      <c r="HHB308" s="1"/>
      <c r="HHC308" s="1"/>
      <c r="HHD308" s="1"/>
      <c r="HHE308" s="1"/>
      <c r="HHF308" s="1"/>
      <c r="HHG308" s="1"/>
      <c r="HHH308" s="1"/>
      <c r="HHI308" s="1"/>
      <c r="HHJ308" s="1"/>
      <c r="HHK308" s="1"/>
      <c r="HHL308" s="1"/>
      <c r="HHM308" s="1"/>
      <c r="HHN308" s="1"/>
      <c r="HHO308" s="1"/>
      <c r="HHP308" s="1"/>
      <c r="HHQ308" s="1"/>
      <c r="HHR308" s="1"/>
      <c r="HHS308" s="1"/>
      <c r="HHT308" s="1"/>
      <c r="HHU308" s="1"/>
      <c r="HHV308" s="1"/>
      <c r="HHW308" s="1"/>
      <c r="HHX308" s="1"/>
      <c r="HHY308" s="1"/>
      <c r="HHZ308" s="1"/>
      <c r="HIA308" s="1"/>
      <c r="HIB308" s="1"/>
      <c r="HIC308" s="1"/>
      <c r="HID308" s="1"/>
      <c r="HIE308" s="1"/>
      <c r="HIF308" s="1"/>
      <c r="HIG308" s="1"/>
      <c r="HIH308" s="1"/>
      <c r="HII308" s="1"/>
      <c r="HIJ308" s="1"/>
      <c r="HIK308" s="1"/>
      <c r="HIL308" s="1"/>
      <c r="HIM308" s="1"/>
      <c r="HIN308" s="1"/>
      <c r="HIO308" s="1"/>
      <c r="HIP308" s="1"/>
      <c r="HIQ308" s="1"/>
      <c r="HIR308" s="1"/>
      <c r="HIS308" s="1"/>
      <c r="HIT308" s="1"/>
      <c r="HIU308" s="1"/>
      <c r="HIV308" s="1"/>
      <c r="HIW308" s="1"/>
      <c r="HIX308" s="1"/>
      <c r="HIY308" s="1"/>
      <c r="HIZ308" s="1"/>
      <c r="HJA308" s="1"/>
      <c r="HJB308" s="1"/>
      <c r="HJC308" s="1"/>
      <c r="HJD308" s="1"/>
      <c r="HJE308" s="1"/>
      <c r="HJF308" s="1"/>
      <c r="HJG308" s="1"/>
      <c r="HJH308" s="1"/>
      <c r="HJI308" s="1"/>
      <c r="HJJ308" s="1"/>
      <c r="HJK308" s="1"/>
      <c r="HJL308" s="1"/>
      <c r="HJM308" s="1"/>
      <c r="HJN308" s="1"/>
      <c r="HJO308" s="1"/>
      <c r="HJP308" s="1"/>
      <c r="HJQ308" s="1"/>
      <c r="HJR308" s="1"/>
      <c r="HJS308" s="1"/>
      <c r="HJT308" s="1"/>
      <c r="HJU308" s="1"/>
      <c r="HJV308" s="1"/>
      <c r="HJW308" s="1"/>
      <c r="HJX308" s="1"/>
      <c r="HJY308" s="1"/>
      <c r="HJZ308" s="1"/>
      <c r="HKA308" s="1"/>
      <c r="HKB308" s="1"/>
      <c r="HKC308" s="1"/>
      <c r="HKD308" s="1"/>
      <c r="HKE308" s="1"/>
      <c r="HKF308" s="1"/>
      <c r="HKG308" s="1"/>
      <c r="HKH308" s="1"/>
      <c r="HKI308" s="1"/>
      <c r="HKJ308" s="1"/>
      <c r="HKK308" s="1"/>
      <c r="HKL308" s="1"/>
      <c r="HKM308" s="1"/>
      <c r="HKN308" s="1"/>
      <c r="HKO308" s="1"/>
      <c r="HKP308" s="1"/>
      <c r="HKQ308" s="1"/>
      <c r="HKR308" s="1"/>
      <c r="HKS308" s="1"/>
      <c r="HKT308" s="1"/>
      <c r="HKU308" s="1"/>
      <c r="HKV308" s="1"/>
      <c r="HKW308" s="1"/>
      <c r="HKX308" s="1"/>
      <c r="HKY308" s="1"/>
      <c r="HKZ308" s="1"/>
      <c r="HLA308" s="1"/>
      <c r="HLB308" s="1"/>
      <c r="HLC308" s="1"/>
      <c r="HLD308" s="1"/>
      <c r="HLE308" s="1"/>
      <c r="HLF308" s="1"/>
      <c r="HLG308" s="1"/>
      <c r="HLH308" s="1"/>
      <c r="HLI308" s="1"/>
      <c r="HLJ308" s="1"/>
      <c r="HLK308" s="1"/>
      <c r="HLL308" s="1"/>
      <c r="HLM308" s="1"/>
      <c r="HLN308" s="1"/>
      <c r="HLO308" s="1"/>
      <c r="HLP308" s="1"/>
      <c r="HLQ308" s="1"/>
      <c r="HLR308" s="1"/>
      <c r="HLS308" s="1"/>
      <c r="HLT308" s="1"/>
      <c r="HLU308" s="1"/>
      <c r="HLV308" s="1"/>
      <c r="HLW308" s="1"/>
      <c r="HLX308" s="1"/>
      <c r="HLY308" s="1"/>
      <c r="HLZ308" s="1"/>
      <c r="HMA308" s="1"/>
      <c r="HMB308" s="1"/>
      <c r="HMC308" s="1"/>
      <c r="HMD308" s="1"/>
      <c r="HME308" s="1"/>
      <c r="HMF308" s="1"/>
      <c r="HMG308" s="1"/>
      <c r="HMH308" s="1"/>
      <c r="HMI308" s="1"/>
      <c r="HMJ308" s="1"/>
      <c r="HMK308" s="1"/>
      <c r="HML308" s="1"/>
      <c r="HMM308" s="1"/>
      <c r="HMN308" s="1"/>
      <c r="HMO308" s="1"/>
      <c r="HMP308" s="1"/>
      <c r="HMQ308" s="1"/>
      <c r="HMR308" s="1"/>
      <c r="HMS308" s="1"/>
      <c r="HMT308" s="1"/>
      <c r="HMU308" s="1"/>
      <c r="HMV308" s="1"/>
      <c r="HMW308" s="1"/>
      <c r="HMX308" s="1"/>
      <c r="HMY308" s="1"/>
      <c r="HMZ308" s="1"/>
      <c r="HNA308" s="1"/>
      <c r="HNB308" s="1"/>
      <c r="HNC308" s="1"/>
      <c r="HND308" s="1"/>
      <c r="HNE308" s="1"/>
      <c r="HNF308" s="1"/>
      <c r="HNG308" s="1"/>
      <c r="HNH308" s="1"/>
      <c r="HNI308" s="1"/>
      <c r="HNJ308" s="1"/>
      <c r="HNK308" s="1"/>
      <c r="HNL308" s="1"/>
      <c r="HNM308" s="1"/>
      <c r="HNN308" s="1"/>
      <c r="HNO308" s="1"/>
      <c r="HNP308" s="1"/>
      <c r="HNQ308" s="1"/>
      <c r="HNR308" s="1"/>
      <c r="HNS308" s="1"/>
      <c r="HNT308" s="1"/>
      <c r="HNU308" s="1"/>
      <c r="HNV308" s="1"/>
      <c r="HNW308" s="1"/>
      <c r="HNX308" s="1"/>
      <c r="HNY308" s="1"/>
      <c r="HNZ308" s="1"/>
      <c r="HOA308" s="1"/>
      <c r="HOB308" s="1"/>
      <c r="HOC308" s="1"/>
      <c r="HOD308" s="1"/>
      <c r="HOE308" s="1"/>
      <c r="HOF308" s="1"/>
      <c r="HOG308" s="1"/>
      <c r="HOH308" s="1"/>
      <c r="HOI308" s="1"/>
      <c r="HOJ308" s="1"/>
      <c r="HOK308" s="1"/>
      <c r="HOL308" s="1"/>
      <c r="HOM308" s="1"/>
      <c r="HON308" s="1"/>
      <c r="HOO308" s="1"/>
      <c r="HOP308" s="1"/>
      <c r="HOQ308" s="1"/>
      <c r="HOR308" s="1"/>
      <c r="HOS308" s="1"/>
      <c r="HOT308" s="1"/>
      <c r="HOU308" s="1"/>
      <c r="HOV308" s="1"/>
      <c r="HOW308" s="1"/>
      <c r="HOX308" s="1"/>
      <c r="HOY308" s="1"/>
      <c r="HOZ308" s="1"/>
      <c r="HPA308" s="1"/>
      <c r="HPB308" s="1"/>
      <c r="HPC308" s="1"/>
      <c r="HPD308" s="1"/>
      <c r="HPE308" s="1"/>
      <c r="HPF308" s="1"/>
      <c r="HPG308" s="1"/>
      <c r="HPH308" s="1"/>
      <c r="HPI308" s="1"/>
      <c r="HPJ308" s="1"/>
      <c r="HPK308" s="1"/>
      <c r="HPL308" s="1"/>
      <c r="HPM308" s="1"/>
      <c r="HPN308" s="1"/>
      <c r="HPO308" s="1"/>
      <c r="HPP308" s="1"/>
      <c r="HPQ308" s="1"/>
      <c r="HPR308" s="1"/>
      <c r="HPS308" s="1"/>
      <c r="HPT308" s="1"/>
      <c r="HPU308" s="1"/>
      <c r="HPV308" s="1"/>
      <c r="HPW308" s="1"/>
      <c r="HPX308" s="1"/>
      <c r="HPY308" s="1"/>
      <c r="HPZ308" s="1"/>
      <c r="HQA308" s="1"/>
      <c r="HQB308" s="1"/>
      <c r="HQC308" s="1"/>
      <c r="HQD308" s="1"/>
      <c r="HQE308" s="1"/>
      <c r="HQF308" s="1"/>
      <c r="HQG308" s="1"/>
      <c r="HQH308" s="1"/>
      <c r="HQI308" s="1"/>
      <c r="HQJ308" s="1"/>
      <c r="HQK308" s="1"/>
      <c r="HQL308" s="1"/>
      <c r="HQM308" s="1"/>
      <c r="HQN308" s="1"/>
      <c r="HQO308" s="1"/>
      <c r="HQP308" s="1"/>
      <c r="HQQ308" s="1"/>
      <c r="HQR308" s="1"/>
      <c r="HQS308" s="1"/>
      <c r="HQT308" s="1"/>
      <c r="HQU308" s="1"/>
      <c r="HQV308" s="1"/>
      <c r="HQW308" s="1"/>
      <c r="HQX308" s="1"/>
      <c r="HQY308" s="1"/>
      <c r="HQZ308" s="1"/>
      <c r="HRA308" s="1"/>
      <c r="HRB308" s="1"/>
      <c r="HRC308" s="1"/>
      <c r="HRD308" s="1"/>
      <c r="HRE308" s="1"/>
      <c r="HRF308" s="1"/>
      <c r="HRG308" s="1"/>
      <c r="HRH308" s="1"/>
      <c r="HRI308" s="1"/>
      <c r="HRJ308" s="1"/>
      <c r="HRK308" s="1"/>
      <c r="HRL308" s="1"/>
      <c r="HRM308" s="1"/>
      <c r="HRN308" s="1"/>
      <c r="HRO308" s="1"/>
      <c r="HRP308" s="1"/>
      <c r="HRQ308" s="1"/>
      <c r="HRR308" s="1"/>
      <c r="HRS308" s="1"/>
      <c r="HRT308" s="1"/>
      <c r="HRU308" s="1"/>
      <c r="HRV308" s="1"/>
      <c r="HRW308" s="1"/>
      <c r="HRX308" s="1"/>
      <c r="HRY308" s="1"/>
      <c r="HRZ308" s="1"/>
      <c r="HSA308" s="1"/>
      <c r="HSB308" s="1"/>
      <c r="HSC308" s="1"/>
      <c r="HSD308" s="1"/>
      <c r="HSE308" s="1"/>
      <c r="HSF308" s="1"/>
      <c r="HSG308" s="1"/>
      <c r="HSH308" s="1"/>
      <c r="HSI308" s="1"/>
      <c r="HSJ308" s="1"/>
      <c r="HSK308" s="1"/>
      <c r="HSL308" s="1"/>
      <c r="HSM308" s="1"/>
      <c r="HSN308" s="1"/>
      <c r="HSO308" s="1"/>
      <c r="HSP308" s="1"/>
      <c r="HSQ308" s="1"/>
      <c r="HSR308" s="1"/>
      <c r="HSS308" s="1"/>
      <c r="HST308" s="1"/>
      <c r="HSU308" s="1"/>
      <c r="HSV308" s="1"/>
      <c r="HSW308" s="1"/>
      <c r="HSX308" s="1"/>
      <c r="HSY308" s="1"/>
      <c r="HSZ308" s="1"/>
      <c r="HTA308" s="1"/>
      <c r="HTB308" s="1"/>
      <c r="HTC308" s="1"/>
      <c r="HTD308" s="1"/>
      <c r="HTE308" s="1"/>
      <c r="HTF308" s="1"/>
      <c r="HTG308" s="1"/>
      <c r="HTH308" s="1"/>
      <c r="HTI308" s="1"/>
      <c r="HTJ308" s="1"/>
      <c r="HTK308" s="1"/>
      <c r="HTL308" s="1"/>
      <c r="HTM308" s="1"/>
      <c r="HTN308" s="1"/>
      <c r="HTO308" s="1"/>
      <c r="HTP308" s="1"/>
      <c r="HTQ308" s="1"/>
      <c r="HTR308" s="1"/>
      <c r="HTS308" s="1"/>
      <c r="HTT308" s="1"/>
      <c r="HTU308" s="1"/>
      <c r="HTV308" s="1"/>
      <c r="HTW308" s="1"/>
      <c r="HTX308" s="1"/>
      <c r="HTY308" s="1"/>
      <c r="HTZ308" s="1"/>
      <c r="HUA308" s="1"/>
      <c r="HUB308" s="1"/>
      <c r="HUC308" s="1"/>
      <c r="HUD308" s="1"/>
      <c r="HUE308" s="1"/>
      <c r="HUF308" s="1"/>
      <c r="HUG308" s="1"/>
      <c r="HUH308" s="1"/>
      <c r="HUI308" s="1"/>
      <c r="HUJ308" s="1"/>
      <c r="HUK308" s="1"/>
      <c r="HUL308" s="1"/>
      <c r="HUM308" s="1"/>
      <c r="HUN308" s="1"/>
      <c r="HUO308" s="1"/>
      <c r="HUP308" s="1"/>
      <c r="HUQ308" s="1"/>
      <c r="HUR308" s="1"/>
      <c r="HUS308" s="1"/>
      <c r="HUT308" s="1"/>
      <c r="HUU308" s="1"/>
      <c r="HUV308" s="1"/>
      <c r="HUW308" s="1"/>
      <c r="HUX308" s="1"/>
      <c r="HUY308" s="1"/>
      <c r="HUZ308" s="1"/>
      <c r="HVA308" s="1"/>
      <c r="HVB308" s="1"/>
      <c r="HVC308" s="1"/>
      <c r="HVD308" s="1"/>
      <c r="HVE308" s="1"/>
      <c r="HVF308" s="1"/>
      <c r="HVG308" s="1"/>
      <c r="HVH308" s="1"/>
      <c r="HVI308" s="1"/>
      <c r="HVJ308" s="1"/>
      <c r="HVK308" s="1"/>
      <c r="HVL308" s="1"/>
      <c r="HVM308" s="1"/>
      <c r="HVN308" s="1"/>
      <c r="HVO308" s="1"/>
      <c r="HVP308" s="1"/>
      <c r="HVQ308" s="1"/>
      <c r="HVR308" s="1"/>
      <c r="HVS308" s="1"/>
      <c r="HVT308" s="1"/>
      <c r="HVU308" s="1"/>
      <c r="HVV308" s="1"/>
      <c r="HVW308" s="1"/>
      <c r="HVX308" s="1"/>
      <c r="HVY308" s="1"/>
      <c r="HVZ308" s="1"/>
      <c r="HWA308" s="1"/>
      <c r="HWB308" s="1"/>
      <c r="HWC308" s="1"/>
      <c r="HWD308" s="1"/>
      <c r="HWE308" s="1"/>
      <c r="HWF308" s="1"/>
      <c r="HWG308" s="1"/>
      <c r="HWH308" s="1"/>
      <c r="HWI308" s="1"/>
      <c r="HWJ308" s="1"/>
      <c r="HWK308" s="1"/>
      <c r="HWL308" s="1"/>
      <c r="HWM308" s="1"/>
      <c r="HWN308" s="1"/>
      <c r="HWO308" s="1"/>
      <c r="HWP308" s="1"/>
      <c r="HWQ308" s="1"/>
      <c r="HWR308" s="1"/>
      <c r="HWS308" s="1"/>
      <c r="HWT308" s="1"/>
      <c r="HWU308" s="1"/>
      <c r="HWV308" s="1"/>
      <c r="HWW308" s="1"/>
      <c r="HWX308" s="1"/>
      <c r="HWY308" s="1"/>
      <c r="HWZ308" s="1"/>
      <c r="HXA308" s="1"/>
      <c r="HXB308" s="1"/>
      <c r="HXC308" s="1"/>
      <c r="HXD308" s="1"/>
      <c r="HXE308" s="1"/>
      <c r="HXF308" s="1"/>
      <c r="HXG308" s="1"/>
      <c r="HXH308" s="1"/>
      <c r="HXI308" s="1"/>
      <c r="HXJ308" s="1"/>
      <c r="HXK308" s="1"/>
      <c r="HXL308" s="1"/>
      <c r="HXM308" s="1"/>
      <c r="HXN308" s="1"/>
      <c r="HXO308" s="1"/>
      <c r="HXP308" s="1"/>
      <c r="HXQ308" s="1"/>
      <c r="HXR308" s="1"/>
      <c r="HXS308" s="1"/>
      <c r="HXT308" s="1"/>
      <c r="HXU308" s="1"/>
      <c r="HXV308" s="1"/>
      <c r="HXW308" s="1"/>
      <c r="HXX308" s="1"/>
      <c r="HXY308" s="1"/>
      <c r="HXZ308" s="1"/>
      <c r="HYA308" s="1"/>
      <c r="HYB308" s="1"/>
      <c r="HYC308" s="1"/>
      <c r="HYD308" s="1"/>
      <c r="HYE308" s="1"/>
      <c r="HYF308" s="1"/>
      <c r="HYG308" s="1"/>
      <c r="HYH308" s="1"/>
      <c r="HYI308" s="1"/>
      <c r="HYJ308" s="1"/>
      <c r="HYK308" s="1"/>
      <c r="HYL308" s="1"/>
      <c r="HYM308" s="1"/>
      <c r="HYN308" s="1"/>
      <c r="HYO308" s="1"/>
      <c r="HYP308" s="1"/>
      <c r="HYQ308" s="1"/>
      <c r="HYR308" s="1"/>
      <c r="HYS308" s="1"/>
      <c r="HYT308" s="1"/>
      <c r="HYU308" s="1"/>
      <c r="HYV308" s="1"/>
      <c r="HYW308" s="1"/>
      <c r="HYX308" s="1"/>
      <c r="HYY308" s="1"/>
      <c r="HYZ308" s="1"/>
      <c r="HZA308" s="1"/>
      <c r="HZB308" s="1"/>
      <c r="HZC308" s="1"/>
      <c r="HZD308" s="1"/>
      <c r="HZE308" s="1"/>
      <c r="HZF308" s="1"/>
      <c r="HZG308" s="1"/>
      <c r="HZH308" s="1"/>
      <c r="HZI308" s="1"/>
      <c r="HZJ308" s="1"/>
      <c r="HZK308" s="1"/>
      <c r="HZL308" s="1"/>
      <c r="HZM308" s="1"/>
      <c r="HZN308" s="1"/>
      <c r="HZO308" s="1"/>
      <c r="HZP308" s="1"/>
      <c r="HZQ308" s="1"/>
      <c r="HZR308" s="1"/>
      <c r="HZS308" s="1"/>
      <c r="HZT308" s="1"/>
      <c r="HZU308" s="1"/>
      <c r="HZV308" s="1"/>
      <c r="HZW308" s="1"/>
      <c r="HZX308" s="1"/>
      <c r="HZY308" s="1"/>
      <c r="HZZ308" s="1"/>
      <c r="IAA308" s="1"/>
      <c r="IAB308" s="1"/>
      <c r="IAC308" s="1"/>
      <c r="IAD308" s="1"/>
      <c r="IAE308" s="1"/>
      <c r="IAF308" s="1"/>
      <c r="IAG308" s="1"/>
      <c r="IAH308" s="1"/>
      <c r="IAI308" s="1"/>
      <c r="IAJ308" s="1"/>
      <c r="IAK308" s="1"/>
      <c r="IAL308" s="1"/>
      <c r="IAM308" s="1"/>
      <c r="IAN308" s="1"/>
      <c r="IAO308" s="1"/>
      <c r="IAP308" s="1"/>
      <c r="IAQ308" s="1"/>
      <c r="IAR308" s="1"/>
      <c r="IAS308" s="1"/>
      <c r="IAT308" s="1"/>
      <c r="IAU308" s="1"/>
      <c r="IAV308" s="1"/>
      <c r="IAW308" s="1"/>
      <c r="IAX308" s="1"/>
      <c r="IAY308" s="1"/>
      <c r="IAZ308" s="1"/>
      <c r="IBA308" s="1"/>
      <c r="IBB308" s="1"/>
      <c r="IBC308" s="1"/>
      <c r="IBD308" s="1"/>
      <c r="IBE308" s="1"/>
      <c r="IBF308" s="1"/>
      <c r="IBG308" s="1"/>
      <c r="IBH308" s="1"/>
      <c r="IBI308" s="1"/>
      <c r="IBJ308" s="1"/>
      <c r="IBK308" s="1"/>
      <c r="IBL308" s="1"/>
      <c r="IBM308" s="1"/>
      <c r="IBN308" s="1"/>
      <c r="IBO308" s="1"/>
      <c r="IBP308" s="1"/>
      <c r="IBQ308" s="1"/>
      <c r="IBR308" s="1"/>
      <c r="IBS308" s="1"/>
      <c r="IBT308" s="1"/>
      <c r="IBU308" s="1"/>
      <c r="IBV308" s="1"/>
      <c r="IBW308" s="1"/>
      <c r="IBX308" s="1"/>
      <c r="IBY308" s="1"/>
      <c r="IBZ308" s="1"/>
      <c r="ICA308" s="1"/>
      <c r="ICB308" s="1"/>
      <c r="ICC308" s="1"/>
      <c r="ICD308" s="1"/>
      <c r="ICE308" s="1"/>
      <c r="ICF308" s="1"/>
      <c r="ICG308" s="1"/>
      <c r="ICH308" s="1"/>
      <c r="ICI308" s="1"/>
      <c r="ICJ308" s="1"/>
      <c r="ICK308" s="1"/>
      <c r="ICL308" s="1"/>
      <c r="ICM308" s="1"/>
      <c r="ICN308" s="1"/>
      <c r="ICO308" s="1"/>
      <c r="ICP308" s="1"/>
      <c r="ICQ308" s="1"/>
      <c r="ICR308" s="1"/>
      <c r="ICS308" s="1"/>
      <c r="ICT308" s="1"/>
      <c r="ICU308" s="1"/>
      <c r="ICV308" s="1"/>
      <c r="ICW308" s="1"/>
      <c r="ICX308" s="1"/>
      <c r="ICY308" s="1"/>
      <c r="ICZ308" s="1"/>
      <c r="IDA308" s="1"/>
      <c r="IDB308" s="1"/>
      <c r="IDC308" s="1"/>
      <c r="IDD308" s="1"/>
      <c r="IDE308" s="1"/>
      <c r="IDF308" s="1"/>
      <c r="IDG308" s="1"/>
      <c r="IDH308" s="1"/>
      <c r="IDI308" s="1"/>
      <c r="IDJ308" s="1"/>
      <c r="IDK308" s="1"/>
      <c r="IDL308" s="1"/>
      <c r="IDM308" s="1"/>
      <c r="IDN308" s="1"/>
      <c r="IDO308" s="1"/>
      <c r="IDP308" s="1"/>
      <c r="IDQ308" s="1"/>
      <c r="IDR308" s="1"/>
      <c r="IDS308" s="1"/>
      <c r="IDT308" s="1"/>
      <c r="IDU308" s="1"/>
      <c r="IDV308" s="1"/>
      <c r="IDW308" s="1"/>
      <c r="IDX308" s="1"/>
      <c r="IDY308" s="1"/>
      <c r="IDZ308" s="1"/>
      <c r="IEA308" s="1"/>
      <c r="IEB308" s="1"/>
      <c r="IEC308" s="1"/>
      <c r="IED308" s="1"/>
      <c r="IEE308" s="1"/>
      <c r="IEF308" s="1"/>
      <c r="IEG308" s="1"/>
      <c r="IEH308" s="1"/>
      <c r="IEI308" s="1"/>
      <c r="IEJ308" s="1"/>
      <c r="IEK308" s="1"/>
      <c r="IEL308" s="1"/>
      <c r="IEM308" s="1"/>
      <c r="IEN308" s="1"/>
      <c r="IEO308" s="1"/>
      <c r="IEP308" s="1"/>
      <c r="IEQ308" s="1"/>
      <c r="IER308" s="1"/>
      <c r="IES308" s="1"/>
      <c r="IET308" s="1"/>
      <c r="IEU308" s="1"/>
      <c r="IEV308" s="1"/>
      <c r="IEW308" s="1"/>
      <c r="IEX308" s="1"/>
      <c r="IEY308" s="1"/>
      <c r="IEZ308" s="1"/>
      <c r="IFA308" s="1"/>
      <c r="IFB308" s="1"/>
      <c r="IFC308" s="1"/>
      <c r="IFD308" s="1"/>
      <c r="IFE308" s="1"/>
      <c r="IFF308" s="1"/>
      <c r="IFG308" s="1"/>
      <c r="IFH308" s="1"/>
      <c r="IFI308" s="1"/>
      <c r="IFJ308" s="1"/>
      <c r="IFK308" s="1"/>
      <c r="IFL308" s="1"/>
      <c r="IFM308" s="1"/>
      <c r="IFN308" s="1"/>
      <c r="IFO308" s="1"/>
      <c r="IFP308" s="1"/>
      <c r="IFQ308" s="1"/>
      <c r="IFR308" s="1"/>
      <c r="IFS308" s="1"/>
      <c r="IFT308" s="1"/>
      <c r="IFU308" s="1"/>
      <c r="IFV308" s="1"/>
      <c r="IFW308" s="1"/>
      <c r="IFX308" s="1"/>
      <c r="IFY308" s="1"/>
      <c r="IFZ308" s="1"/>
      <c r="IGA308" s="1"/>
      <c r="IGB308" s="1"/>
      <c r="IGC308" s="1"/>
      <c r="IGD308" s="1"/>
      <c r="IGE308" s="1"/>
      <c r="IGF308" s="1"/>
      <c r="IGG308" s="1"/>
      <c r="IGH308" s="1"/>
      <c r="IGI308" s="1"/>
      <c r="IGJ308" s="1"/>
      <c r="IGK308" s="1"/>
      <c r="IGL308" s="1"/>
      <c r="IGM308" s="1"/>
      <c r="IGN308" s="1"/>
      <c r="IGO308" s="1"/>
      <c r="IGP308" s="1"/>
      <c r="IGQ308" s="1"/>
      <c r="IGR308" s="1"/>
      <c r="IGS308" s="1"/>
      <c r="IGT308" s="1"/>
      <c r="IGU308" s="1"/>
      <c r="IGV308" s="1"/>
      <c r="IGW308" s="1"/>
      <c r="IGX308" s="1"/>
      <c r="IGY308" s="1"/>
      <c r="IGZ308" s="1"/>
      <c r="IHA308" s="1"/>
      <c r="IHB308" s="1"/>
      <c r="IHC308" s="1"/>
      <c r="IHD308" s="1"/>
      <c r="IHE308" s="1"/>
      <c r="IHF308" s="1"/>
      <c r="IHG308" s="1"/>
      <c r="IHH308" s="1"/>
      <c r="IHI308" s="1"/>
      <c r="IHJ308" s="1"/>
      <c r="IHK308" s="1"/>
      <c r="IHL308" s="1"/>
      <c r="IHM308" s="1"/>
      <c r="IHN308" s="1"/>
      <c r="IHO308" s="1"/>
      <c r="IHP308" s="1"/>
      <c r="IHQ308" s="1"/>
      <c r="IHR308" s="1"/>
      <c r="IHS308" s="1"/>
      <c r="IHT308" s="1"/>
      <c r="IHU308" s="1"/>
      <c r="IHV308" s="1"/>
      <c r="IHW308" s="1"/>
      <c r="IHX308" s="1"/>
      <c r="IHY308" s="1"/>
      <c r="IHZ308" s="1"/>
      <c r="IIA308" s="1"/>
      <c r="IIB308" s="1"/>
      <c r="IIC308" s="1"/>
      <c r="IID308" s="1"/>
      <c r="IIE308" s="1"/>
      <c r="IIF308" s="1"/>
      <c r="IIG308" s="1"/>
      <c r="IIH308" s="1"/>
      <c r="III308" s="1"/>
      <c r="IIJ308" s="1"/>
      <c r="IIK308" s="1"/>
      <c r="IIL308" s="1"/>
      <c r="IIM308" s="1"/>
      <c r="IIN308" s="1"/>
      <c r="IIO308" s="1"/>
      <c r="IIP308" s="1"/>
      <c r="IIQ308" s="1"/>
      <c r="IIR308" s="1"/>
      <c r="IIS308" s="1"/>
      <c r="IIT308" s="1"/>
      <c r="IIU308" s="1"/>
      <c r="IIV308" s="1"/>
      <c r="IIW308" s="1"/>
      <c r="IIX308" s="1"/>
      <c r="IIY308" s="1"/>
      <c r="IIZ308" s="1"/>
      <c r="IJA308" s="1"/>
      <c r="IJB308" s="1"/>
      <c r="IJC308" s="1"/>
      <c r="IJD308" s="1"/>
      <c r="IJE308" s="1"/>
      <c r="IJF308" s="1"/>
      <c r="IJG308" s="1"/>
      <c r="IJH308" s="1"/>
      <c r="IJI308" s="1"/>
      <c r="IJJ308" s="1"/>
      <c r="IJK308" s="1"/>
      <c r="IJL308" s="1"/>
      <c r="IJM308" s="1"/>
      <c r="IJN308" s="1"/>
      <c r="IJO308" s="1"/>
      <c r="IJP308" s="1"/>
      <c r="IJQ308" s="1"/>
      <c r="IJR308" s="1"/>
      <c r="IJS308" s="1"/>
      <c r="IJT308" s="1"/>
      <c r="IJU308" s="1"/>
      <c r="IJV308" s="1"/>
      <c r="IJW308" s="1"/>
      <c r="IJX308" s="1"/>
      <c r="IJY308" s="1"/>
      <c r="IJZ308" s="1"/>
      <c r="IKA308" s="1"/>
      <c r="IKB308" s="1"/>
      <c r="IKC308" s="1"/>
      <c r="IKD308" s="1"/>
      <c r="IKE308" s="1"/>
      <c r="IKF308" s="1"/>
      <c r="IKG308" s="1"/>
      <c r="IKH308" s="1"/>
      <c r="IKI308" s="1"/>
      <c r="IKJ308" s="1"/>
      <c r="IKK308" s="1"/>
      <c r="IKL308" s="1"/>
      <c r="IKM308" s="1"/>
      <c r="IKN308" s="1"/>
      <c r="IKO308" s="1"/>
      <c r="IKP308" s="1"/>
      <c r="IKQ308" s="1"/>
      <c r="IKR308" s="1"/>
      <c r="IKS308" s="1"/>
      <c r="IKT308" s="1"/>
      <c r="IKU308" s="1"/>
      <c r="IKV308" s="1"/>
      <c r="IKW308" s="1"/>
      <c r="IKX308" s="1"/>
      <c r="IKY308" s="1"/>
      <c r="IKZ308" s="1"/>
      <c r="ILA308" s="1"/>
      <c r="ILB308" s="1"/>
      <c r="ILC308" s="1"/>
      <c r="ILD308" s="1"/>
      <c r="ILE308" s="1"/>
      <c r="ILF308" s="1"/>
      <c r="ILG308" s="1"/>
      <c r="ILH308" s="1"/>
      <c r="ILI308" s="1"/>
      <c r="ILJ308" s="1"/>
      <c r="ILK308" s="1"/>
      <c r="ILL308" s="1"/>
      <c r="ILM308" s="1"/>
      <c r="ILN308" s="1"/>
      <c r="ILO308" s="1"/>
      <c r="ILP308" s="1"/>
      <c r="ILQ308" s="1"/>
      <c r="ILR308" s="1"/>
      <c r="ILS308" s="1"/>
      <c r="ILT308" s="1"/>
      <c r="ILU308" s="1"/>
      <c r="ILV308" s="1"/>
      <c r="ILW308" s="1"/>
      <c r="ILX308" s="1"/>
      <c r="ILY308" s="1"/>
      <c r="ILZ308" s="1"/>
      <c r="IMA308" s="1"/>
      <c r="IMB308" s="1"/>
      <c r="IMC308" s="1"/>
      <c r="IMD308" s="1"/>
      <c r="IME308" s="1"/>
      <c r="IMF308" s="1"/>
      <c r="IMG308" s="1"/>
      <c r="IMH308" s="1"/>
      <c r="IMI308" s="1"/>
      <c r="IMJ308" s="1"/>
      <c r="IMK308" s="1"/>
      <c r="IML308" s="1"/>
      <c r="IMM308" s="1"/>
      <c r="IMN308" s="1"/>
      <c r="IMO308" s="1"/>
      <c r="IMP308" s="1"/>
      <c r="IMQ308" s="1"/>
      <c r="IMR308" s="1"/>
      <c r="IMS308" s="1"/>
      <c r="IMT308" s="1"/>
      <c r="IMU308" s="1"/>
      <c r="IMV308" s="1"/>
      <c r="IMW308" s="1"/>
      <c r="IMX308" s="1"/>
      <c r="IMY308" s="1"/>
      <c r="IMZ308" s="1"/>
      <c r="INA308" s="1"/>
      <c r="INB308" s="1"/>
      <c r="INC308" s="1"/>
      <c r="IND308" s="1"/>
      <c r="INE308" s="1"/>
      <c r="INF308" s="1"/>
      <c r="ING308" s="1"/>
      <c r="INH308" s="1"/>
      <c r="INI308" s="1"/>
      <c r="INJ308" s="1"/>
      <c r="INK308" s="1"/>
      <c r="INL308" s="1"/>
      <c r="INM308" s="1"/>
      <c r="INN308" s="1"/>
      <c r="INO308" s="1"/>
      <c r="INP308" s="1"/>
      <c r="INQ308" s="1"/>
      <c r="INR308" s="1"/>
      <c r="INS308" s="1"/>
      <c r="INT308" s="1"/>
      <c r="INU308" s="1"/>
      <c r="INV308" s="1"/>
      <c r="INW308" s="1"/>
      <c r="INX308" s="1"/>
      <c r="INY308" s="1"/>
      <c r="INZ308" s="1"/>
      <c r="IOA308" s="1"/>
      <c r="IOB308" s="1"/>
      <c r="IOC308" s="1"/>
      <c r="IOD308" s="1"/>
      <c r="IOE308" s="1"/>
      <c r="IOF308" s="1"/>
      <c r="IOG308" s="1"/>
      <c r="IOH308" s="1"/>
      <c r="IOI308" s="1"/>
      <c r="IOJ308" s="1"/>
      <c r="IOK308" s="1"/>
      <c r="IOL308" s="1"/>
      <c r="IOM308" s="1"/>
      <c r="ION308" s="1"/>
      <c r="IOO308" s="1"/>
      <c r="IOP308" s="1"/>
      <c r="IOQ308" s="1"/>
      <c r="IOR308" s="1"/>
      <c r="IOS308" s="1"/>
      <c r="IOT308" s="1"/>
      <c r="IOU308" s="1"/>
      <c r="IOV308" s="1"/>
      <c r="IOW308" s="1"/>
      <c r="IOX308" s="1"/>
      <c r="IOY308" s="1"/>
      <c r="IOZ308" s="1"/>
      <c r="IPA308" s="1"/>
      <c r="IPB308" s="1"/>
      <c r="IPC308" s="1"/>
      <c r="IPD308" s="1"/>
      <c r="IPE308" s="1"/>
      <c r="IPF308" s="1"/>
      <c r="IPG308" s="1"/>
      <c r="IPH308" s="1"/>
      <c r="IPI308" s="1"/>
      <c r="IPJ308" s="1"/>
      <c r="IPK308" s="1"/>
      <c r="IPL308" s="1"/>
      <c r="IPM308" s="1"/>
      <c r="IPN308" s="1"/>
      <c r="IPO308" s="1"/>
      <c r="IPP308" s="1"/>
      <c r="IPQ308" s="1"/>
      <c r="IPR308" s="1"/>
      <c r="IPS308" s="1"/>
      <c r="IPT308" s="1"/>
      <c r="IPU308" s="1"/>
      <c r="IPV308" s="1"/>
      <c r="IPW308" s="1"/>
      <c r="IPX308" s="1"/>
      <c r="IPY308" s="1"/>
      <c r="IPZ308" s="1"/>
      <c r="IQA308" s="1"/>
      <c r="IQB308" s="1"/>
      <c r="IQC308" s="1"/>
      <c r="IQD308" s="1"/>
      <c r="IQE308" s="1"/>
      <c r="IQF308" s="1"/>
      <c r="IQG308" s="1"/>
      <c r="IQH308" s="1"/>
      <c r="IQI308" s="1"/>
      <c r="IQJ308" s="1"/>
      <c r="IQK308" s="1"/>
      <c r="IQL308" s="1"/>
      <c r="IQM308" s="1"/>
      <c r="IQN308" s="1"/>
      <c r="IQO308" s="1"/>
      <c r="IQP308" s="1"/>
      <c r="IQQ308" s="1"/>
      <c r="IQR308" s="1"/>
      <c r="IQS308" s="1"/>
      <c r="IQT308" s="1"/>
      <c r="IQU308" s="1"/>
      <c r="IQV308" s="1"/>
      <c r="IQW308" s="1"/>
      <c r="IQX308" s="1"/>
      <c r="IQY308" s="1"/>
      <c r="IQZ308" s="1"/>
      <c r="IRA308" s="1"/>
      <c r="IRB308" s="1"/>
      <c r="IRC308" s="1"/>
      <c r="IRD308" s="1"/>
      <c r="IRE308" s="1"/>
      <c r="IRF308" s="1"/>
      <c r="IRG308" s="1"/>
      <c r="IRH308" s="1"/>
      <c r="IRI308" s="1"/>
      <c r="IRJ308" s="1"/>
      <c r="IRK308" s="1"/>
      <c r="IRL308" s="1"/>
      <c r="IRM308" s="1"/>
      <c r="IRN308" s="1"/>
      <c r="IRO308" s="1"/>
      <c r="IRP308" s="1"/>
      <c r="IRQ308" s="1"/>
      <c r="IRR308" s="1"/>
      <c r="IRS308" s="1"/>
      <c r="IRT308" s="1"/>
      <c r="IRU308" s="1"/>
      <c r="IRV308" s="1"/>
      <c r="IRW308" s="1"/>
      <c r="IRX308" s="1"/>
      <c r="IRY308" s="1"/>
      <c r="IRZ308" s="1"/>
      <c r="ISA308" s="1"/>
      <c r="ISB308" s="1"/>
      <c r="ISC308" s="1"/>
      <c r="ISD308" s="1"/>
      <c r="ISE308" s="1"/>
      <c r="ISF308" s="1"/>
      <c r="ISG308" s="1"/>
      <c r="ISH308" s="1"/>
      <c r="ISI308" s="1"/>
      <c r="ISJ308" s="1"/>
      <c r="ISK308" s="1"/>
      <c r="ISL308" s="1"/>
      <c r="ISM308" s="1"/>
      <c r="ISN308" s="1"/>
      <c r="ISO308" s="1"/>
      <c r="ISP308" s="1"/>
      <c r="ISQ308" s="1"/>
      <c r="ISR308" s="1"/>
      <c r="ISS308" s="1"/>
      <c r="IST308" s="1"/>
      <c r="ISU308" s="1"/>
      <c r="ISV308" s="1"/>
      <c r="ISW308" s="1"/>
      <c r="ISX308" s="1"/>
      <c r="ISY308" s="1"/>
      <c r="ISZ308" s="1"/>
      <c r="ITA308" s="1"/>
      <c r="ITB308" s="1"/>
      <c r="ITC308" s="1"/>
      <c r="ITD308" s="1"/>
      <c r="ITE308" s="1"/>
      <c r="ITF308" s="1"/>
      <c r="ITG308" s="1"/>
      <c r="ITH308" s="1"/>
      <c r="ITI308" s="1"/>
      <c r="ITJ308" s="1"/>
      <c r="ITK308" s="1"/>
      <c r="ITL308" s="1"/>
      <c r="ITM308" s="1"/>
      <c r="ITN308" s="1"/>
      <c r="ITO308" s="1"/>
      <c r="ITP308" s="1"/>
      <c r="ITQ308" s="1"/>
      <c r="ITR308" s="1"/>
      <c r="ITS308" s="1"/>
      <c r="ITT308" s="1"/>
      <c r="ITU308" s="1"/>
      <c r="ITV308" s="1"/>
      <c r="ITW308" s="1"/>
      <c r="ITX308" s="1"/>
      <c r="ITY308" s="1"/>
      <c r="ITZ308" s="1"/>
      <c r="IUA308" s="1"/>
      <c r="IUB308" s="1"/>
      <c r="IUC308" s="1"/>
      <c r="IUD308" s="1"/>
      <c r="IUE308" s="1"/>
      <c r="IUF308" s="1"/>
      <c r="IUG308" s="1"/>
      <c r="IUH308" s="1"/>
      <c r="IUI308" s="1"/>
      <c r="IUJ308" s="1"/>
      <c r="IUK308" s="1"/>
      <c r="IUL308" s="1"/>
      <c r="IUM308" s="1"/>
      <c r="IUN308" s="1"/>
      <c r="IUO308" s="1"/>
      <c r="IUP308" s="1"/>
      <c r="IUQ308" s="1"/>
      <c r="IUR308" s="1"/>
      <c r="IUS308" s="1"/>
      <c r="IUT308" s="1"/>
      <c r="IUU308" s="1"/>
      <c r="IUV308" s="1"/>
      <c r="IUW308" s="1"/>
      <c r="IUX308" s="1"/>
      <c r="IUY308" s="1"/>
      <c r="IUZ308" s="1"/>
      <c r="IVA308" s="1"/>
      <c r="IVB308" s="1"/>
      <c r="IVC308" s="1"/>
      <c r="IVD308" s="1"/>
      <c r="IVE308" s="1"/>
      <c r="IVF308" s="1"/>
      <c r="IVG308" s="1"/>
      <c r="IVH308" s="1"/>
      <c r="IVI308" s="1"/>
      <c r="IVJ308" s="1"/>
      <c r="IVK308" s="1"/>
      <c r="IVL308" s="1"/>
      <c r="IVM308" s="1"/>
      <c r="IVN308" s="1"/>
      <c r="IVO308" s="1"/>
      <c r="IVP308" s="1"/>
      <c r="IVQ308" s="1"/>
      <c r="IVR308" s="1"/>
      <c r="IVS308" s="1"/>
      <c r="IVT308" s="1"/>
      <c r="IVU308" s="1"/>
      <c r="IVV308" s="1"/>
      <c r="IVW308" s="1"/>
      <c r="IVX308" s="1"/>
      <c r="IVY308" s="1"/>
      <c r="IVZ308" s="1"/>
      <c r="IWA308" s="1"/>
      <c r="IWB308" s="1"/>
      <c r="IWC308" s="1"/>
      <c r="IWD308" s="1"/>
      <c r="IWE308" s="1"/>
      <c r="IWF308" s="1"/>
      <c r="IWG308" s="1"/>
      <c r="IWH308" s="1"/>
      <c r="IWI308" s="1"/>
      <c r="IWJ308" s="1"/>
      <c r="IWK308" s="1"/>
      <c r="IWL308" s="1"/>
      <c r="IWM308" s="1"/>
      <c r="IWN308" s="1"/>
      <c r="IWO308" s="1"/>
      <c r="IWP308" s="1"/>
      <c r="IWQ308" s="1"/>
      <c r="IWR308" s="1"/>
      <c r="IWS308" s="1"/>
      <c r="IWT308" s="1"/>
      <c r="IWU308" s="1"/>
      <c r="IWV308" s="1"/>
      <c r="IWW308" s="1"/>
      <c r="IWX308" s="1"/>
      <c r="IWY308" s="1"/>
      <c r="IWZ308" s="1"/>
      <c r="IXA308" s="1"/>
      <c r="IXB308" s="1"/>
      <c r="IXC308" s="1"/>
      <c r="IXD308" s="1"/>
      <c r="IXE308" s="1"/>
      <c r="IXF308" s="1"/>
      <c r="IXG308" s="1"/>
      <c r="IXH308" s="1"/>
      <c r="IXI308" s="1"/>
      <c r="IXJ308" s="1"/>
      <c r="IXK308" s="1"/>
      <c r="IXL308" s="1"/>
      <c r="IXM308" s="1"/>
      <c r="IXN308" s="1"/>
      <c r="IXO308" s="1"/>
      <c r="IXP308" s="1"/>
      <c r="IXQ308" s="1"/>
      <c r="IXR308" s="1"/>
      <c r="IXS308" s="1"/>
      <c r="IXT308" s="1"/>
      <c r="IXU308" s="1"/>
      <c r="IXV308" s="1"/>
      <c r="IXW308" s="1"/>
      <c r="IXX308" s="1"/>
      <c r="IXY308" s="1"/>
      <c r="IXZ308" s="1"/>
      <c r="IYA308" s="1"/>
      <c r="IYB308" s="1"/>
      <c r="IYC308" s="1"/>
      <c r="IYD308" s="1"/>
      <c r="IYE308" s="1"/>
      <c r="IYF308" s="1"/>
      <c r="IYG308" s="1"/>
      <c r="IYH308" s="1"/>
      <c r="IYI308" s="1"/>
      <c r="IYJ308" s="1"/>
      <c r="IYK308" s="1"/>
      <c r="IYL308" s="1"/>
      <c r="IYM308" s="1"/>
      <c r="IYN308" s="1"/>
      <c r="IYO308" s="1"/>
      <c r="IYP308" s="1"/>
      <c r="IYQ308" s="1"/>
      <c r="IYR308" s="1"/>
      <c r="IYS308" s="1"/>
      <c r="IYT308" s="1"/>
      <c r="IYU308" s="1"/>
      <c r="IYV308" s="1"/>
      <c r="IYW308" s="1"/>
      <c r="IYX308" s="1"/>
      <c r="IYY308" s="1"/>
      <c r="IYZ308" s="1"/>
      <c r="IZA308" s="1"/>
      <c r="IZB308" s="1"/>
      <c r="IZC308" s="1"/>
      <c r="IZD308" s="1"/>
      <c r="IZE308" s="1"/>
      <c r="IZF308" s="1"/>
      <c r="IZG308" s="1"/>
      <c r="IZH308" s="1"/>
      <c r="IZI308" s="1"/>
      <c r="IZJ308" s="1"/>
      <c r="IZK308" s="1"/>
      <c r="IZL308" s="1"/>
      <c r="IZM308" s="1"/>
      <c r="IZN308" s="1"/>
      <c r="IZO308" s="1"/>
      <c r="IZP308" s="1"/>
      <c r="IZQ308" s="1"/>
      <c r="IZR308" s="1"/>
      <c r="IZS308" s="1"/>
      <c r="IZT308" s="1"/>
      <c r="IZU308" s="1"/>
      <c r="IZV308" s="1"/>
      <c r="IZW308" s="1"/>
      <c r="IZX308" s="1"/>
      <c r="IZY308" s="1"/>
      <c r="IZZ308" s="1"/>
      <c r="JAA308" s="1"/>
      <c r="JAB308" s="1"/>
      <c r="JAC308" s="1"/>
      <c r="JAD308" s="1"/>
      <c r="JAE308" s="1"/>
      <c r="JAF308" s="1"/>
      <c r="JAG308" s="1"/>
      <c r="JAH308" s="1"/>
      <c r="JAI308" s="1"/>
      <c r="JAJ308" s="1"/>
      <c r="JAK308" s="1"/>
      <c r="JAL308" s="1"/>
      <c r="JAM308" s="1"/>
      <c r="JAN308" s="1"/>
      <c r="JAO308" s="1"/>
      <c r="JAP308" s="1"/>
      <c r="JAQ308" s="1"/>
      <c r="JAR308" s="1"/>
      <c r="JAS308" s="1"/>
      <c r="JAT308" s="1"/>
      <c r="JAU308" s="1"/>
      <c r="JAV308" s="1"/>
      <c r="JAW308" s="1"/>
      <c r="JAX308" s="1"/>
      <c r="JAY308" s="1"/>
      <c r="JAZ308" s="1"/>
      <c r="JBA308" s="1"/>
      <c r="JBB308" s="1"/>
      <c r="JBC308" s="1"/>
      <c r="JBD308" s="1"/>
      <c r="JBE308" s="1"/>
      <c r="JBF308" s="1"/>
      <c r="JBG308" s="1"/>
      <c r="JBH308" s="1"/>
      <c r="JBI308" s="1"/>
      <c r="JBJ308" s="1"/>
      <c r="JBK308" s="1"/>
      <c r="JBL308" s="1"/>
      <c r="JBM308" s="1"/>
      <c r="JBN308" s="1"/>
      <c r="JBO308" s="1"/>
      <c r="JBP308" s="1"/>
      <c r="JBQ308" s="1"/>
      <c r="JBR308" s="1"/>
      <c r="JBS308" s="1"/>
      <c r="JBT308" s="1"/>
      <c r="JBU308" s="1"/>
      <c r="JBV308" s="1"/>
      <c r="JBW308" s="1"/>
      <c r="JBX308" s="1"/>
      <c r="JBY308" s="1"/>
      <c r="JBZ308" s="1"/>
      <c r="JCA308" s="1"/>
      <c r="JCB308" s="1"/>
      <c r="JCC308" s="1"/>
      <c r="JCD308" s="1"/>
      <c r="JCE308" s="1"/>
      <c r="JCF308" s="1"/>
      <c r="JCG308" s="1"/>
      <c r="JCH308" s="1"/>
      <c r="JCI308" s="1"/>
      <c r="JCJ308" s="1"/>
      <c r="JCK308" s="1"/>
      <c r="JCL308" s="1"/>
      <c r="JCM308" s="1"/>
      <c r="JCN308" s="1"/>
      <c r="JCO308" s="1"/>
      <c r="JCP308" s="1"/>
      <c r="JCQ308" s="1"/>
      <c r="JCR308" s="1"/>
      <c r="JCS308" s="1"/>
      <c r="JCT308" s="1"/>
      <c r="JCU308" s="1"/>
      <c r="JCV308" s="1"/>
      <c r="JCW308" s="1"/>
      <c r="JCX308" s="1"/>
      <c r="JCY308" s="1"/>
      <c r="JCZ308" s="1"/>
      <c r="JDA308" s="1"/>
      <c r="JDB308" s="1"/>
      <c r="JDC308" s="1"/>
      <c r="JDD308" s="1"/>
      <c r="JDE308" s="1"/>
      <c r="JDF308" s="1"/>
      <c r="JDG308" s="1"/>
      <c r="JDH308" s="1"/>
      <c r="JDI308" s="1"/>
      <c r="JDJ308" s="1"/>
      <c r="JDK308" s="1"/>
      <c r="JDL308" s="1"/>
      <c r="JDM308" s="1"/>
      <c r="JDN308" s="1"/>
      <c r="JDO308" s="1"/>
      <c r="JDP308" s="1"/>
      <c r="JDQ308" s="1"/>
      <c r="JDR308" s="1"/>
      <c r="JDS308" s="1"/>
      <c r="JDT308" s="1"/>
      <c r="JDU308" s="1"/>
      <c r="JDV308" s="1"/>
      <c r="JDW308" s="1"/>
      <c r="JDX308" s="1"/>
      <c r="JDY308" s="1"/>
      <c r="JDZ308" s="1"/>
      <c r="JEA308" s="1"/>
      <c r="JEB308" s="1"/>
      <c r="JEC308" s="1"/>
      <c r="JED308" s="1"/>
      <c r="JEE308" s="1"/>
      <c r="JEF308" s="1"/>
      <c r="JEG308" s="1"/>
      <c r="JEH308" s="1"/>
      <c r="JEI308" s="1"/>
      <c r="JEJ308" s="1"/>
      <c r="JEK308" s="1"/>
      <c r="JEL308" s="1"/>
      <c r="JEM308" s="1"/>
      <c r="JEN308" s="1"/>
      <c r="JEO308" s="1"/>
      <c r="JEP308" s="1"/>
      <c r="JEQ308" s="1"/>
      <c r="JER308" s="1"/>
      <c r="JES308" s="1"/>
      <c r="JET308" s="1"/>
      <c r="JEU308" s="1"/>
      <c r="JEV308" s="1"/>
      <c r="JEW308" s="1"/>
      <c r="JEX308" s="1"/>
      <c r="JEY308" s="1"/>
      <c r="JEZ308" s="1"/>
      <c r="JFA308" s="1"/>
      <c r="JFB308" s="1"/>
      <c r="JFC308" s="1"/>
      <c r="JFD308" s="1"/>
      <c r="JFE308" s="1"/>
      <c r="JFF308" s="1"/>
      <c r="JFG308" s="1"/>
      <c r="JFH308" s="1"/>
      <c r="JFI308" s="1"/>
      <c r="JFJ308" s="1"/>
      <c r="JFK308" s="1"/>
      <c r="JFL308" s="1"/>
      <c r="JFM308" s="1"/>
      <c r="JFN308" s="1"/>
      <c r="JFO308" s="1"/>
      <c r="JFP308" s="1"/>
      <c r="JFQ308" s="1"/>
      <c r="JFR308" s="1"/>
      <c r="JFS308" s="1"/>
      <c r="JFT308" s="1"/>
      <c r="JFU308" s="1"/>
      <c r="JFV308" s="1"/>
      <c r="JFW308" s="1"/>
      <c r="JFX308" s="1"/>
      <c r="JFY308" s="1"/>
      <c r="JFZ308" s="1"/>
      <c r="JGA308" s="1"/>
      <c r="JGB308" s="1"/>
      <c r="JGC308" s="1"/>
      <c r="JGD308" s="1"/>
      <c r="JGE308" s="1"/>
      <c r="JGF308" s="1"/>
      <c r="JGG308" s="1"/>
      <c r="JGH308" s="1"/>
      <c r="JGI308" s="1"/>
      <c r="JGJ308" s="1"/>
      <c r="JGK308" s="1"/>
      <c r="JGL308" s="1"/>
      <c r="JGM308" s="1"/>
      <c r="JGN308" s="1"/>
      <c r="JGO308" s="1"/>
      <c r="JGP308" s="1"/>
      <c r="JGQ308" s="1"/>
      <c r="JGR308" s="1"/>
      <c r="JGS308" s="1"/>
      <c r="JGT308" s="1"/>
      <c r="JGU308" s="1"/>
      <c r="JGV308" s="1"/>
      <c r="JGW308" s="1"/>
      <c r="JGX308" s="1"/>
      <c r="JGY308" s="1"/>
      <c r="JGZ308" s="1"/>
      <c r="JHA308" s="1"/>
      <c r="JHB308" s="1"/>
      <c r="JHC308" s="1"/>
      <c r="JHD308" s="1"/>
      <c r="JHE308" s="1"/>
      <c r="JHF308" s="1"/>
      <c r="JHG308" s="1"/>
      <c r="JHH308" s="1"/>
      <c r="JHI308" s="1"/>
      <c r="JHJ308" s="1"/>
      <c r="JHK308" s="1"/>
      <c r="JHL308" s="1"/>
      <c r="JHM308" s="1"/>
      <c r="JHN308" s="1"/>
      <c r="JHO308" s="1"/>
      <c r="JHP308" s="1"/>
      <c r="JHQ308" s="1"/>
      <c r="JHR308" s="1"/>
      <c r="JHS308" s="1"/>
      <c r="JHT308" s="1"/>
      <c r="JHU308" s="1"/>
      <c r="JHV308" s="1"/>
      <c r="JHW308" s="1"/>
      <c r="JHX308" s="1"/>
      <c r="JHY308" s="1"/>
      <c r="JHZ308" s="1"/>
      <c r="JIA308" s="1"/>
      <c r="JIB308" s="1"/>
      <c r="JIC308" s="1"/>
      <c r="JID308" s="1"/>
      <c r="JIE308" s="1"/>
      <c r="JIF308" s="1"/>
      <c r="JIG308" s="1"/>
      <c r="JIH308" s="1"/>
      <c r="JII308" s="1"/>
      <c r="JIJ308" s="1"/>
      <c r="JIK308" s="1"/>
      <c r="JIL308" s="1"/>
      <c r="JIM308" s="1"/>
      <c r="JIN308" s="1"/>
      <c r="JIO308" s="1"/>
      <c r="JIP308" s="1"/>
      <c r="JIQ308" s="1"/>
      <c r="JIR308" s="1"/>
      <c r="JIS308" s="1"/>
      <c r="JIT308" s="1"/>
      <c r="JIU308" s="1"/>
      <c r="JIV308" s="1"/>
      <c r="JIW308" s="1"/>
      <c r="JIX308" s="1"/>
      <c r="JIY308" s="1"/>
      <c r="JIZ308" s="1"/>
      <c r="JJA308" s="1"/>
      <c r="JJB308" s="1"/>
      <c r="JJC308" s="1"/>
      <c r="JJD308" s="1"/>
      <c r="JJE308" s="1"/>
      <c r="JJF308" s="1"/>
      <c r="JJG308" s="1"/>
      <c r="JJH308" s="1"/>
      <c r="JJI308" s="1"/>
      <c r="JJJ308" s="1"/>
      <c r="JJK308" s="1"/>
      <c r="JJL308" s="1"/>
      <c r="JJM308" s="1"/>
      <c r="JJN308" s="1"/>
      <c r="JJO308" s="1"/>
      <c r="JJP308" s="1"/>
      <c r="JJQ308" s="1"/>
      <c r="JJR308" s="1"/>
      <c r="JJS308" s="1"/>
      <c r="JJT308" s="1"/>
      <c r="JJU308" s="1"/>
      <c r="JJV308" s="1"/>
      <c r="JJW308" s="1"/>
      <c r="JJX308" s="1"/>
      <c r="JJY308" s="1"/>
      <c r="JJZ308" s="1"/>
      <c r="JKA308" s="1"/>
      <c r="JKB308" s="1"/>
      <c r="JKC308" s="1"/>
      <c r="JKD308" s="1"/>
      <c r="JKE308" s="1"/>
      <c r="JKF308" s="1"/>
      <c r="JKG308" s="1"/>
      <c r="JKH308" s="1"/>
      <c r="JKI308" s="1"/>
      <c r="JKJ308" s="1"/>
      <c r="JKK308" s="1"/>
      <c r="JKL308" s="1"/>
      <c r="JKM308" s="1"/>
      <c r="JKN308" s="1"/>
      <c r="JKO308" s="1"/>
      <c r="JKP308" s="1"/>
      <c r="JKQ308" s="1"/>
      <c r="JKR308" s="1"/>
      <c r="JKS308" s="1"/>
      <c r="JKT308" s="1"/>
      <c r="JKU308" s="1"/>
      <c r="JKV308" s="1"/>
      <c r="JKW308" s="1"/>
      <c r="JKX308" s="1"/>
      <c r="JKY308" s="1"/>
      <c r="JKZ308" s="1"/>
      <c r="JLA308" s="1"/>
      <c r="JLB308" s="1"/>
      <c r="JLC308" s="1"/>
      <c r="JLD308" s="1"/>
      <c r="JLE308" s="1"/>
      <c r="JLF308" s="1"/>
      <c r="JLG308" s="1"/>
      <c r="JLH308" s="1"/>
      <c r="JLI308" s="1"/>
      <c r="JLJ308" s="1"/>
      <c r="JLK308" s="1"/>
      <c r="JLL308" s="1"/>
      <c r="JLM308" s="1"/>
      <c r="JLN308" s="1"/>
      <c r="JLO308" s="1"/>
      <c r="JLP308" s="1"/>
      <c r="JLQ308" s="1"/>
      <c r="JLR308" s="1"/>
      <c r="JLS308" s="1"/>
      <c r="JLT308" s="1"/>
      <c r="JLU308" s="1"/>
      <c r="JLV308" s="1"/>
      <c r="JLW308" s="1"/>
      <c r="JLX308" s="1"/>
      <c r="JLY308" s="1"/>
      <c r="JLZ308" s="1"/>
      <c r="JMA308" s="1"/>
      <c r="JMB308" s="1"/>
      <c r="JMC308" s="1"/>
      <c r="JMD308" s="1"/>
      <c r="JME308" s="1"/>
      <c r="JMF308" s="1"/>
      <c r="JMG308" s="1"/>
      <c r="JMH308" s="1"/>
      <c r="JMI308" s="1"/>
      <c r="JMJ308" s="1"/>
      <c r="JMK308" s="1"/>
      <c r="JML308" s="1"/>
      <c r="JMM308" s="1"/>
      <c r="JMN308" s="1"/>
      <c r="JMO308" s="1"/>
      <c r="JMP308" s="1"/>
      <c r="JMQ308" s="1"/>
      <c r="JMR308" s="1"/>
      <c r="JMS308" s="1"/>
      <c r="JMT308" s="1"/>
      <c r="JMU308" s="1"/>
      <c r="JMV308" s="1"/>
      <c r="JMW308" s="1"/>
      <c r="JMX308" s="1"/>
      <c r="JMY308" s="1"/>
      <c r="JMZ308" s="1"/>
      <c r="JNA308" s="1"/>
      <c r="JNB308" s="1"/>
      <c r="JNC308" s="1"/>
      <c r="JND308" s="1"/>
      <c r="JNE308" s="1"/>
      <c r="JNF308" s="1"/>
      <c r="JNG308" s="1"/>
      <c r="JNH308" s="1"/>
      <c r="JNI308" s="1"/>
      <c r="JNJ308" s="1"/>
      <c r="JNK308" s="1"/>
      <c r="JNL308" s="1"/>
      <c r="JNM308" s="1"/>
      <c r="JNN308" s="1"/>
      <c r="JNO308" s="1"/>
      <c r="JNP308" s="1"/>
      <c r="JNQ308" s="1"/>
      <c r="JNR308" s="1"/>
      <c r="JNS308" s="1"/>
      <c r="JNT308" s="1"/>
      <c r="JNU308" s="1"/>
      <c r="JNV308" s="1"/>
      <c r="JNW308" s="1"/>
      <c r="JNX308" s="1"/>
      <c r="JNY308" s="1"/>
      <c r="JNZ308" s="1"/>
      <c r="JOA308" s="1"/>
      <c r="JOB308" s="1"/>
      <c r="JOC308" s="1"/>
      <c r="JOD308" s="1"/>
      <c r="JOE308" s="1"/>
      <c r="JOF308" s="1"/>
      <c r="JOG308" s="1"/>
      <c r="JOH308" s="1"/>
      <c r="JOI308" s="1"/>
      <c r="JOJ308" s="1"/>
      <c r="JOK308" s="1"/>
      <c r="JOL308" s="1"/>
      <c r="JOM308" s="1"/>
      <c r="JON308" s="1"/>
      <c r="JOO308" s="1"/>
      <c r="JOP308" s="1"/>
      <c r="JOQ308" s="1"/>
      <c r="JOR308" s="1"/>
      <c r="JOS308" s="1"/>
      <c r="JOT308" s="1"/>
      <c r="JOU308" s="1"/>
      <c r="JOV308" s="1"/>
      <c r="JOW308" s="1"/>
      <c r="JOX308" s="1"/>
      <c r="JOY308" s="1"/>
      <c r="JOZ308" s="1"/>
      <c r="JPA308" s="1"/>
      <c r="JPB308" s="1"/>
      <c r="JPC308" s="1"/>
      <c r="JPD308" s="1"/>
      <c r="JPE308" s="1"/>
      <c r="JPF308" s="1"/>
      <c r="JPG308" s="1"/>
      <c r="JPH308" s="1"/>
      <c r="JPI308" s="1"/>
      <c r="JPJ308" s="1"/>
      <c r="JPK308" s="1"/>
      <c r="JPL308" s="1"/>
      <c r="JPM308" s="1"/>
      <c r="JPN308" s="1"/>
      <c r="JPO308" s="1"/>
      <c r="JPP308" s="1"/>
      <c r="JPQ308" s="1"/>
      <c r="JPR308" s="1"/>
      <c r="JPS308" s="1"/>
      <c r="JPT308" s="1"/>
      <c r="JPU308" s="1"/>
      <c r="JPV308" s="1"/>
      <c r="JPW308" s="1"/>
      <c r="JPX308" s="1"/>
      <c r="JPY308" s="1"/>
      <c r="JPZ308" s="1"/>
      <c r="JQA308" s="1"/>
      <c r="JQB308" s="1"/>
      <c r="JQC308" s="1"/>
      <c r="JQD308" s="1"/>
      <c r="JQE308" s="1"/>
      <c r="JQF308" s="1"/>
      <c r="JQG308" s="1"/>
      <c r="JQH308" s="1"/>
      <c r="JQI308" s="1"/>
      <c r="JQJ308" s="1"/>
      <c r="JQK308" s="1"/>
      <c r="JQL308" s="1"/>
      <c r="JQM308" s="1"/>
      <c r="JQN308" s="1"/>
      <c r="JQO308" s="1"/>
      <c r="JQP308" s="1"/>
      <c r="JQQ308" s="1"/>
      <c r="JQR308" s="1"/>
      <c r="JQS308" s="1"/>
      <c r="JQT308" s="1"/>
      <c r="JQU308" s="1"/>
      <c r="JQV308" s="1"/>
      <c r="JQW308" s="1"/>
      <c r="JQX308" s="1"/>
      <c r="JQY308" s="1"/>
      <c r="JQZ308" s="1"/>
      <c r="JRA308" s="1"/>
      <c r="JRB308" s="1"/>
      <c r="JRC308" s="1"/>
      <c r="JRD308" s="1"/>
      <c r="JRE308" s="1"/>
      <c r="JRF308" s="1"/>
      <c r="JRG308" s="1"/>
      <c r="JRH308" s="1"/>
      <c r="JRI308" s="1"/>
      <c r="JRJ308" s="1"/>
      <c r="JRK308" s="1"/>
      <c r="JRL308" s="1"/>
      <c r="JRM308" s="1"/>
      <c r="JRN308" s="1"/>
      <c r="JRO308" s="1"/>
      <c r="JRP308" s="1"/>
      <c r="JRQ308" s="1"/>
      <c r="JRR308" s="1"/>
      <c r="JRS308" s="1"/>
      <c r="JRT308" s="1"/>
      <c r="JRU308" s="1"/>
      <c r="JRV308" s="1"/>
      <c r="JRW308" s="1"/>
      <c r="JRX308" s="1"/>
      <c r="JRY308" s="1"/>
      <c r="JRZ308" s="1"/>
      <c r="JSA308" s="1"/>
      <c r="JSB308" s="1"/>
      <c r="JSC308" s="1"/>
      <c r="JSD308" s="1"/>
      <c r="JSE308" s="1"/>
      <c r="JSF308" s="1"/>
      <c r="JSG308" s="1"/>
      <c r="JSH308" s="1"/>
      <c r="JSI308" s="1"/>
      <c r="JSJ308" s="1"/>
      <c r="JSK308" s="1"/>
      <c r="JSL308" s="1"/>
      <c r="JSM308" s="1"/>
      <c r="JSN308" s="1"/>
      <c r="JSO308" s="1"/>
      <c r="JSP308" s="1"/>
      <c r="JSQ308" s="1"/>
      <c r="JSR308" s="1"/>
      <c r="JSS308" s="1"/>
      <c r="JST308" s="1"/>
      <c r="JSU308" s="1"/>
      <c r="JSV308" s="1"/>
      <c r="JSW308" s="1"/>
      <c r="JSX308" s="1"/>
      <c r="JSY308" s="1"/>
      <c r="JSZ308" s="1"/>
      <c r="JTA308" s="1"/>
      <c r="JTB308" s="1"/>
      <c r="JTC308" s="1"/>
      <c r="JTD308" s="1"/>
      <c r="JTE308" s="1"/>
      <c r="JTF308" s="1"/>
      <c r="JTG308" s="1"/>
      <c r="JTH308" s="1"/>
      <c r="JTI308" s="1"/>
      <c r="JTJ308" s="1"/>
      <c r="JTK308" s="1"/>
      <c r="JTL308" s="1"/>
      <c r="JTM308" s="1"/>
      <c r="JTN308" s="1"/>
      <c r="JTO308" s="1"/>
      <c r="JTP308" s="1"/>
      <c r="JTQ308" s="1"/>
      <c r="JTR308" s="1"/>
      <c r="JTS308" s="1"/>
      <c r="JTT308" s="1"/>
      <c r="JTU308" s="1"/>
      <c r="JTV308" s="1"/>
      <c r="JTW308" s="1"/>
      <c r="JTX308" s="1"/>
      <c r="JTY308" s="1"/>
      <c r="JTZ308" s="1"/>
      <c r="JUA308" s="1"/>
      <c r="JUB308" s="1"/>
      <c r="JUC308" s="1"/>
      <c r="JUD308" s="1"/>
      <c r="JUE308" s="1"/>
      <c r="JUF308" s="1"/>
      <c r="JUG308" s="1"/>
      <c r="JUH308" s="1"/>
      <c r="JUI308" s="1"/>
      <c r="JUJ308" s="1"/>
      <c r="JUK308" s="1"/>
      <c r="JUL308" s="1"/>
      <c r="JUM308" s="1"/>
      <c r="JUN308" s="1"/>
      <c r="JUO308" s="1"/>
      <c r="JUP308" s="1"/>
      <c r="JUQ308" s="1"/>
      <c r="JUR308" s="1"/>
      <c r="JUS308" s="1"/>
      <c r="JUT308" s="1"/>
      <c r="JUU308" s="1"/>
      <c r="JUV308" s="1"/>
      <c r="JUW308" s="1"/>
      <c r="JUX308" s="1"/>
      <c r="JUY308" s="1"/>
      <c r="JUZ308" s="1"/>
      <c r="JVA308" s="1"/>
      <c r="JVB308" s="1"/>
      <c r="JVC308" s="1"/>
      <c r="JVD308" s="1"/>
      <c r="JVE308" s="1"/>
      <c r="JVF308" s="1"/>
      <c r="JVG308" s="1"/>
      <c r="JVH308" s="1"/>
      <c r="JVI308" s="1"/>
      <c r="JVJ308" s="1"/>
      <c r="JVK308" s="1"/>
      <c r="JVL308" s="1"/>
      <c r="JVM308" s="1"/>
      <c r="JVN308" s="1"/>
      <c r="JVO308" s="1"/>
      <c r="JVP308" s="1"/>
      <c r="JVQ308" s="1"/>
      <c r="JVR308" s="1"/>
      <c r="JVS308" s="1"/>
      <c r="JVT308" s="1"/>
      <c r="JVU308" s="1"/>
      <c r="JVV308" s="1"/>
      <c r="JVW308" s="1"/>
      <c r="JVX308" s="1"/>
      <c r="JVY308" s="1"/>
      <c r="JVZ308" s="1"/>
      <c r="JWA308" s="1"/>
      <c r="JWB308" s="1"/>
      <c r="JWC308" s="1"/>
      <c r="JWD308" s="1"/>
      <c r="JWE308" s="1"/>
      <c r="JWF308" s="1"/>
      <c r="JWG308" s="1"/>
      <c r="JWH308" s="1"/>
      <c r="JWI308" s="1"/>
      <c r="JWJ308" s="1"/>
      <c r="JWK308" s="1"/>
      <c r="JWL308" s="1"/>
      <c r="JWM308" s="1"/>
      <c r="JWN308" s="1"/>
      <c r="JWO308" s="1"/>
      <c r="JWP308" s="1"/>
      <c r="JWQ308" s="1"/>
      <c r="JWR308" s="1"/>
      <c r="JWS308" s="1"/>
      <c r="JWT308" s="1"/>
      <c r="JWU308" s="1"/>
      <c r="JWV308" s="1"/>
      <c r="JWW308" s="1"/>
      <c r="JWX308" s="1"/>
      <c r="JWY308" s="1"/>
      <c r="JWZ308" s="1"/>
      <c r="JXA308" s="1"/>
      <c r="JXB308" s="1"/>
      <c r="JXC308" s="1"/>
      <c r="JXD308" s="1"/>
      <c r="JXE308" s="1"/>
      <c r="JXF308" s="1"/>
      <c r="JXG308" s="1"/>
      <c r="JXH308" s="1"/>
      <c r="JXI308" s="1"/>
      <c r="JXJ308" s="1"/>
      <c r="JXK308" s="1"/>
      <c r="JXL308" s="1"/>
      <c r="JXM308" s="1"/>
      <c r="JXN308" s="1"/>
      <c r="JXO308" s="1"/>
      <c r="JXP308" s="1"/>
      <c r="JXQ308" s="1"/>
      <c r="JXR308" s="1"/>
      <c r="JXS308" s="1"/>
      <c r="JXT308" s="1"/>
      <c r="JXU308" s="1"/>
      <c r="JXV308" s="1"/>
      <c r="JXW308" s="1"/>
      <c r="JXX308" s="1"/>
      <c r="JXY308" s="1"/>
      <c r="JXZ308" s="1"/>
      <c r="JYA308" s="1"/>
      <c r="JYB308" s="1"/>
      <c r="JYC308" s="1"/>
      <c r="JYD308" s="1"/>
      <c r="JYE308" s="1"/>
      <c r="JYF308" s="1"/>
      <c r="JYG308" s="1"/>
      <c r="JYH308" s="1"/>
      <c r="JYI308" s="1"/>
      <c r="JYJ308" s="1"/>
      <c r="JYK308" s="1"/>
      <c r="JYL308" s="1"/>
      <c r="JYM308" s="1"/>
      <c r="JYN308" s="1"/>
      <c r="JYO308" s="1"/>
      <c r="JYP308" s="1"/>
      <c r="JYQ308" s="1"/>
      <c r="JYR308" s="1"/>
      <c r="JYS308" s="1"/>
      <c r="JYT308" s="1"/>
      <c r="JYU308" s="1"/>
      <c r="JYV308" s="1"/>
      <c r="JYW308" s="1"/>
      <c r="JYX308" s="1"/>
      <c r="JYY308" s="1"/>
      <c r="JYZ308" s="1"/>
      <c r="JZA308" s="1"/>
      <c r="JZB308" s="1"/>
      <c r="JZC308" s="1"/>
      <c r="JZD308" s="1"/>
      <c r="JZE308" s="1"/>
      <c r="JZF308" s="1"/>
      <c r="JZG308" s="1"/>
      <c r="JZH308" s="1"/>
      <c r="JZI308" s="1"/>
      <c r="JZJ308" s="1"/>
      <c r="JZK308" s="1"/>
      <c r="JZL308" s="1"/>
      <c r="JZM308" s="1"/>
      <c r="JZN308" s="1"/>
      <c r="JZO308" s="1"/>
      <c r="JZP308" s="1"/>
      <c r="JZQ308" s="1"/>
      <c r="JZR308" s="1"/>
      <c r="JZS308" s="1"/>
      <c r="JZT308" s="1"/>
      <c r="JZU308" s="1"/>
      <c r="JZV308" s="1"/>
      <c r="JZW308" s="1"/>
      <c r="JZX308" s="1"/>
      <c r="JZY308" s="1"/>
      <c r="JZZ308" s="1"/>
      <c r="KAA308" s="1"/>
      <c r="KAB308" s="1"/>
      <c r="KAC308" s="1"/>
      <c r="KAD308" s="1"/>
      <c r="KAE308" s="1"/>
      <c r="KAF308" s="1"/>
      <c r="KAG308" s="1"/>
      <c r="KAH308" s="1"/>
      <c r="KAI308" s="1"/>
      <c r="KAJ308" s="1"/>
      <c r="KAK308" s="1"/>
      <c r="KAL308" s="1"/>
      <c r="KAM308" s="1"/>
      <c r="KAN308" s="1"/>
      <c r="KAO308" s="1"/>
      <c r="KAP308" s="1"/>
      <c r="KAQ308" s="1"/>
      <c r="KAR308" s="1"/>
      <c r="KAS308" s="1"/>
      <c r="KAT308" s="1"/>
      <c r="KAU308" s="1"/>
      <c r="KAV308" s="1"/>
      <c r="KAW308" s="1"/>
      <c r="KAX308" s="1"/>
      <c r="KAY308" s="1"/>
      <c r="KAZ308" s="1"/>
      <c r="KBA308" s="1"/>
      <c r="KBB308" s="1"/>
      <c r="KBC308" s="1"/>
      <c r="KBD308" s="1"/>
      <c r="KBE308" s="1"/>
      <c r="KBF308" s="1"/>
      <c r="KBG308" s="1"/>
      <c r="KBH308" s="1"/>
      <c r="KBI308" s="1"/>
      <c r="KBJ308" s="1"/>
      <c r="KBK308" s="1"/>
      <c r="KBL308" s="1"/>
      <c r="KBM308" s="1"/>
      <c r="KBN308" s="1"/>
      <c r="KBO308" s="1"/>
      <c r="KBP308" s="1"/>
      <c r="KBQ308" s="1"/>
      <c r="KBR308" s="1"/>
      <c r="KBS308" s="1"/>
      <c r="KBT308" s="1"/>
      <c r="KBU308" s="1"/>
      <c r="KBV308" s="1"/>
      <c r="KBW308" s="1"/>
      <c r="KBX308" s="1"/>
      <c r="KBY308" s="1"/>
      <c r="KBZ308" s="1"/>
      <c r="KCA308" s="1"/>
      <c r="KCB308" s="1"/>
      <c r="KCC308" s="1"/>
      <c r="KCD308" s="1"/>
      <c r="KCE308" s="1"/>
      <c r="KCF308" s="1"/>
      <c r="KCG308" s="1"/>
      <c r="KCH308" s="1"/>
      <c r="KCI308" s="1"/>
      <c r="KCJ308" s="1"/>
      <c r="KCK308" s="1"/>
      <c r="KCL308" s="1"/>
      <c r="KCM308" s="1"/>
      <c r="KCN308" s="1"/>
      <c r="KCO308" s="1"/>
      <c r="KCP308" s="1"/>
      <c r="KCQ308" s="1"/>
      <c r="KCR308" s="1"/>
      <c r="KCS308" s="1"/>
      <c r="KCT308" s="1"/>
      <c r="KCU308" s="1"/>
      <c r="KCV308" s="1"/>
      <c r="KCW308" s="1"/>
      <c r="KCX308" s="1"/>
      <c r="KCY308" s="1"/>
      <c r="KCZ308" s="1"/>
      <c r="KDA308" s="1"/>
      <c r="KDB308" s="1"/>
      <c r="KDC308" s="1"/>
      <c r="KDD308" s="1"/>
      <c r="KDE308" s="1"/>
      <c r="KDF308" s="1"/>
      <c r="KDG308" s="1"/>
      <c r="KDH308" s="1"/>
      <c r="KDI308" s="1"/>
      <c r="KDJ308" s="1"/>
      <c r="KDK308" s="1"/>
      <c r="KDL308" s="1"/>
      <c r="KDM308" s="1"/>
      <c r="KDN308" s="1"/>
      <c r="KDO308" s="1"/>
      <c r="KDP308" s="1"/>
      <c r="KDQ308" s="1"/>
      <c r="KDR308" s="1"/>
      <c r="KDS308" s="1"/>
      <c r="KDT308" s="1"/>
      <c r="KDU308" s="1"/>
      <c r="KDV308" s="1"/>
      <c r="KDW308" s="1"/>
      <c r="KDX308" s="1"/>
      <c r="KDY308" s="1"/>
      <c r="KDZ308" s="1"/>
      <c r="KEA308" s="1"/>
      <c r="KEB308" s="1"/>
      <c r="KEC308" s="1"/>
      <c r="KED308" s="1"/>
      <c r="KEE308" s="1"/>
      <c r="KEF308" s="1"/>
      <c r="KEG308" s="1"/>
      <c r="KEH308" s="1"/>
      <c r="KEI308" s="1"/>
      <c r="KEJ308" s="1"/>
      <c r="KEK308" s="1"/>
      <c r="KEL308" s="1"/>
      <c r="KEM308" s="1"/>
      <c r="KEN308" s="1"/>
      <c r="KEO308" s="1"/>
      <c r="KEP308" s="1"/>
      <c r="KEQ308" s="1"/>
      <c r="KER308" s="1"/>
      <c r="KES308" s="1"/>
      <c r="KET308" s="1"/>
      <c r="KEU308" s="1"/>
      <c r="KEV308" s="1"/>
      <c r="KEW308" s="1"/>
      <c r="KEX308" s="1"/>
      <c r="KEY308" s="1"/>
      <c r="KEZ308" s="1"/>
      <c r="KFA308" s="1"/>
      <c r="KFB308" s="1"/>
      <c r="KFC308" s="1"/>
      <c r="KFD308" s="1"/>
      <c r="KFE308" s="1"/>
      <c r="KFF308" s="1"/>
      <c r="KFG308" s="1"/>
      <c r="KFH308" s="1"/>
      <c r="KFI308" s="1"/>
      <c r="KFJ308" s="1"/>
      <c r="KFK308" s="1"/>
      <c r="KFL308" s="1"/>
      <c r="KFM308" s="1"/>
      <c r="KFN308" s="1"/>
      <c r="KFO308" s="1"/>
      <c r="KFP308" s="1"/>
      <c r="KFQ308" s="1"/>
      <c r="KFR308" s="1"/>
      <c r="KFS308" s="1"/>
      <c r="KFT308" s="1"/>
      <c r="KFU308" s="1"/>
      <c r="KFV308" s="1"/>
      <c r="KFW308" s="1"/>
      <c r="KFX308" s="1"/>
      <c r="KFY308" s="1"/>
      <c r="KFZ308" s="1"/>
      <c r="KGA308" s="1"/>
      <c r="KGB308" s="1"/>
      <c r="KGC308" s="1"/>
      <c r="KGD308" s="1"/>
      <c r="KGE308" s="1"/>
      <c r="KGF308" s="1"/>
      <c r="KGG308" s="1"/>
      <c r="KGH308" s="1"/>
      <c r="KGI308" s="1"/>
      <c r="KGJ308" s="1"/>
      <c r="KGK308" s="1"/>
      <c r="KGL308" s="1"/>
      <c r="KGM308" s="1"/>
      <c r="KGN308" s="1"/>
      <c r="KGO308" s="1"/>
      <c r="KGP308" s="1"/>
      <c r="KGQ308" s="1"/>
      <c r="KGR308" s="1"/>
      <c r="KGS308" s="1"/>
      <c r="KGT308" s="1"/>
      <c r="KGU308" s="1"/>
      <c r="KGV308" s="1"/>
      <c r="KGW308" s="1"/>
      <c r="KGX308" s="1"/>
      <c r="KGY308" s="1"/>
      <c r="KGZ308" s="1"/>
      <c r="KHA308" s="1"/>
      <c r="KHB308" s="1"/>
      <c r="KHC308" s="1"/>
      <c r="KHD308" s="1"/>
      <c r="KHE308" s="1"/>
      <c r="KHF308" s="1"/>
      <c r="KHG308" s="1"/>
      <c r="KHH308" s="1"/>
      <c r="KHI308" s="1"/>
      <c r="KHJ308" s="1"/>
      <c r="KHK308" s="1"/>
      <c r="KHL308" s="1"/>
      <c r="KHM308" s="1"/>
      <c r="KHN308" s="1"/>
      <c r="KHO308" s="1"/>
      <c r="KHP308" s="1"/>
      <c r="KHQ308" s="1"/>
      <c r="KHR308" s="1"/>
      <c r="KHS308" s="1"/>
      <c r="KHT308" s="1"/>
      <c r="KHU308" s="1"/>
      <c r="KHV308" s="1"/>
      <c r="KHW308" s="1"/>
      <c r="KHX308" s="1"/>
      <c r="KHY308" s="1"/>
      <c r="KHZ308" s="1"/>
      <c r="KIA308" s="1"/>
      <c r="KIB308" s="1"/>
      <c r="KIC308" s="1"/>
      <c r="KID308" s="1"/>
      <c r="KIE308" s="1"/>
      <c r="KIF308" s="1"/>
      <c r="KIG308" s="1"/>
      <c r="KIH308" s="1"/>
      <c r="KII308" s="1"/>
      <c r="KIJ308" s="1"/>
      <c r="KIK308" s="1"/>
      <c r="KIL308" s="1"/>
      <c r="KIM308" s="1"/>
      <c r="KIN308" s="1"/>
      <c r="KIO308" s="1"/>
      <c r="KIP308" s="1"/>
      <c r="KIQ308" s="1"/>
      <c r="KIR308" s="1"/>
      <c r="KIS308" s="1"/>
      <c r="KIT308" s="1"/>
      <c r="KIU308" s="1"/>
      <c r="KIV308" s="1"/>
      <c r="KIW308" s="1"/>
      <c r="KIX308" s="1"/>
      <c r="KIY308" s="1"/>
      <c r="KIZ308" s="1"/>
      <c r="KJA308" s="1"/>
      <c r="KJB308" s="1"/>
      <c r="KJC308" s="1"/>
      <c r="KJD308" s="1"/>
      <c r="KJE308" s="1"/>
      <c r="KJF308" s="1"/>
      <c r="KJG308" s="1"/>
      <c r="KJH308" s="1"/>
      <c r="KJI308" s="1"/>
      <c r="KJJ308" s="1"/>
      <c r="KJK308" s="1"/>
      <c r="KJL308" s="1"/>
      <c r="KJM308" s="1"/>
      <c r="KJN308" s="1"/>
      <c r="KJO308" s="1"/>
      <c r="KJP308" s="1"/>
      <c r="KJQ308" s="1"/>
      <c r="KJR308" s="1"/>
      <c r="KJS308" s="1"/>
      <c r="KJT308" s="1"/>
      <c r="KJU308" s="1"/>
      <c r="KJV308" s="1"/>
      <c r="KJW308" s="1"/>
      <c r="KJX308" s="1"/>
      <c r="KJY308" s="1"/>
      <c r="KJZ308" s="1"/>
      <c r="KKA308" s="1"/>
      <c r="KKB308" s="1"/>
      <c r="KKC308" s="1"/>
      <c r="KKD308" s="1"/>
      <c r="KKE308" s="1"/>
      <c r="KKF308" s="1"/>
      <c r="KKG308" s="1"/>
      <c r="KKH308" s="1"/>
      <c r="KKI308" s="1"/>
      <c r="KKJ308" s="1"/>
      <c r="KKK308" s="1"/>
      <c r="KKL308" s="1"/>
      <c r="KKM308" s="1"/>
      <c r="KKN308" s="1"/>
      <c r="KKO308" s="1"/>
      <c r="KKP308" s="1"/>
      <c r="KKQ308" s="1"/>
      <c r="KKR308" s="1"/>
      <c r="KKS308" s="1"/>
      <c r="KKT308" s="1"/>
      <c r="KKU308" s="1"/>
      <c r="KKV308" s="1"/>
      <c r="KKW308" s="1"/>
      <c r="KKX308" s="1"/>
      <c r="KKY308" s="1"/>
      <c r="KKZ308" s="1"/>
      <c r="KLA308" s="1"/>
      <c r="KLB308" s="1"/>
      <c r="KLC308" s="1"/>
      <c r="KLD308" s="1"/>
      <c r="KLE308" s="1"/>
      <c r="KLF308" s="1"/>
      <c r="KLG308" s="1"/>
      <c r="KLH308" s="1"/>
      <c r="KLI308" s="1"/>
      <c r="KLJ308" s="1"/>
      <c r="KLK308" s="1"/>
      <c r="KLL308" s="1"/>
      <c r="KLM308" s="1"/>
      <c r="KLN308" s="1"/>
      <c r="KLO308" s="1"/>
      <c r="KLP308" s="1"/>
      <c r="KLQ308" s="1"/>
      <c r="KLR308" s="1"/>
      <c r="KLS308" s="1"/>
      <c r="KLT308" s="1"/>
      <c r="KLU308" s="1"/>
      <c r="KLV308" s="1"/>
      <c r="KLW308" s="1"/>
      <c r="KLX308" s="1"/>
      <c r="KLY308" s="1"/>
      <c r="KLZ308" s="1"/>
      <c r="KMA308" s="1"/>
      <c r="KMB308" s="1"/>
      <c r="KMC308" s="1"/>
      <c r="KMD308" s="1"/>
      <c r="KME308" s="1"/>
      <c r="KMF308" s="1"/>
      <c r="KMG308" s="1"/>
      <c r="KMH308" s="1"/>
      <c r="KMI308" s="1"/>
      <c r="KMJ308" s="1"/>
      <c r="KMK308" s="1"/>
      <c r="KML308" s="1"/>
      <c r="KMM308" s="1"/>
      <c r="KMN308" s="1"/>
      <c r="KMO308" s="1"/>
      <c r="KMP308" s="1"/>
      <c r="KMQ308" s="1"/>
      <c r="KMR308" s="1"/>
      <c r="KMS308" s="1"/>
      <c r="KMT308" s="1"/>
      <c r="KMU308" s="1"/>
      <c r="KMV308" s="1"/>
      <c r="KMW308" s="1"/>
      <c r="KMX308" s="1"/>
      <c r="KMY308" s="1"/>
      <c r="KMZ308" s="1"/>
      <c r="KNA308" s="1"/>
      <c r="KNB308" s="1"/>
      <c r="KNC308" s="1"/>
      <c r="KND308" s="1"/>
      <c r="KNE308" s="1"/>
      <c r="KNF308" s="1"/>
      <c r="KNG308" s="1"/>
      <c r="KNH308" s="1"/>
      <c r="KNI308" s="1"/>
      <c r="KNJ308" s="1"/>
      <c r="KNK308" s="1"/>
      <c r="KNL308" s="1"/>
      <c r="KNM308" s="1"/>
      <c r="KNN308" s="1"/>
      <c r="KNO308" s="1"/>
      <c r="KNP308" s="1"/>
      <c r="KNQ308" s="1"/>
      <c r="KNR308" s="1"/>
      <c r="KNS308" s="1"/>
      <c r="KNT308" s="1"/>
      <c r="KNU308" s="1"/>
      <c r="KNV308" s="1"/>
      <c r="KNW308" s="1"/>
      <c r="KNX308" s="1"/>
      <c r="KNY308" s="1"/>
      <c r="KNZ308" s="1"/>
      <c r="KOA308" s="1"/>
      <c r="KOB308" s="1"/>
      <c r="KOC308" s="1"/>
      <c r="KOD308" s="1"/>
      <c r="KOE308" s="1"/>
      <c r="KOF308" s="1"/>
      <c r="KOG308" s="1"/>
      <c r="KOH308" s="1"/>
      <c r="KOI308" s="1"/>
      <c r="KOJ308" s="1"/>
      <c r="KOK308" s="1"/>
      <c r="KOL308" s="1"/>
      <c r="KOM308" s="1"/>
      <c r="KON308" s="1"/>
      <c r="KOO308" s="1"/>
      <c r="KOP308" s="1"/>
      <c r="KOQ308" s="1"/>
      <c r="KOR308" s="1"/>
      <c r="KOS308" s="1"/>
      <c r="KOT308" s="1"/>
      <c r="KOU308" s="1"/>
      <c r="KOV308" s="1"/>
      <c r="KOW308" s="1"/>
      <c r="KOX308" s="1"/>
      <c r="KOY308" s="1"/>
      <c r="KOZ308" s="1"/>
      <c r="KPA308" s="1"/>
      <c r="KPB308" s="1"/>
      <c r="KPC308" s="1"/>
      <c r="KPD308" s="1"/>
      <c r="KPE308" s="1"/>
      <c r="KPF308" s="1"/>
      <c r="KPG308" s="1"/>
      <c r="KPH308" s="1"/>
      <c r="KPI308" s="1"/>
      <c r="KPJ308" s="1"/>
      <c r="KPK308" s="1"/>
      <c r="KPL308" s="1"/>
      <c r="KPM308" s="1"/>
      <c r="KPN308" s="1"/>
      <c r="KPO308" s="1"/>
      <c r="KPP308" s="1"/>
      <c r="KPQ308" s="1"/>
      <c r="KPR308" s="1"/>
      <c r="KPS308" s="1"/>
      <c r="KPT308" s="1"/>
      <c r="KPU308" s="1"/>
      <c r="KPV308" s="1"/>
      <c r="KPW308" s="1"/>
      <c r="KPX308" s="1"/>
      <c r="KPY308" s="1"/>
      <c r="KPZ308" s="1"/>
      <c r="KQA308" s="1"/>
      <c r="KQB308" s="1"/>
      <c r="KQC308" s="1"/>
      <c r="KQD308" s="1"/>
      <c r="KQE308" s="1"/>
      <c r="KQF308" s="1"/>
      <c r="KQG308" s="1"/>
      <c r="KQH308" s="1"/>
      <c r="KQI308" s="1"/>
      <c r="KQJ308" s="1"/>
      <c r="KQK308" s="1"/>
      <c r="KQL308" s="1"/>
      <c r="KQM308" s="1"/>
      <c r="KQN308" s="1"/>
      <c r="KQO308" s="1"/>
      <c r="KQP308" s="1"/>
      <c r="KQQ308" s="1"/>
      <c r="KQR308" s="1"/>
      <c r="KQS308" s="1"/>
      <c r="KQT308" s="1"/>
      <c r="KQU308" s="1"/>
      <c r="KQV308" s="1"/>
      <c r="KQW308" s="1"/>
      <c r="KQX308" s="1"/>
      <c r="KQY308" s="1"/>
      <c r="KQZ308" s="1"/>
      <c r="KRA308" s="1"/>
      <c r="KRB308" s="1"/>
      <c r="KRC308" s="1"/>
      <c r="KRD308" s="1"/>
      <c r="KRE308" s="1"/>
      <c r="KRF308" s="1"/>
      <c r="KRG308" s="1"/>
      <c r="KRH308" s="1"/>
      <c r="KRI308" s="1"/>
      <c r="KRJ308" s="1"/>
      <c r="KRK308" s="1"/>
      <c r="KRL308" s="1"/>
      <c r="KRM308" s="1"/>
      <c r="KRN308" s="1"/>
      <c r="KRO308" s="1"/>
      <c r="KRP308" s="1"/>
      <c r="KRQ308" s="1"/>
      <c r="KRR308" s="1"/>
      <c r="KRS308" s="1"/>
      <c r="KRT308" s="1"/>
      <c r="KRU308" s="1"/>
      <c r="KRV308" s="1"/>
      <c r="KRW308" s="1"/>
      <c r="KRX308" s="1"/>
      <c r="KRY308" s="1"/>
      <c r="KRZ308" s="1"/>
      <c r="KSA308" s="1"/>
      <c r="KSB308" s="1"/>
      <c r="KSC308" s="1"/>
      <c r="KSD308" s="1"/>
      <c r="KSE308" s="1"/>
      <c r="KSF308" s="1"/>
      <c r="KSG308" s="1"/>
      <c r="KSH308" s="1"/>
      <c r="KSI308" s="1"/>
      <c r="KSJ308" s="1"/>
      <c r="KSK308" s="1"/>
      <c r="KSL308" s="1"/>
      <c r="KSM308" s="1"/>
      <c r="KSN308" s="1"/>
      <c r="KSO308" s="1"/>
      <c r="KSP308" s="1"/>
      <c r="KSQ308" s="1"/>
      <c r="KSR308" s="1"/>
      <c r="KSS308" s="1"/>
      <c r="KST308" s="1"/>
      <c r="KSU308" s="1"/>
      <c r="KSV308" s="1"/>
      <c r="KSW308" s="1"/>
      <c r="KSX308" s="1"/>
      <c r="KSY308" s="1"/>
      <c r="KSZ308" s="1"/>
      <c r="KTA308" s="1"/>
      <c r="KTB308" s="1"/>
      <c r="KTC308" s="1"/>
      <c r="KTD308" s="1"/>
      <c r="KTE308" s="1"/>
      <c r="KTF308" s="1"/>
      <c r="KTG308" s="1"/>
      <c r="KTH308" s="1"/>
      <c r="KTI308" s="1"/>
      <c r="KTJ308" s="1"/>
      <c r="KTK308" s="1"/>
      <c r="KTL308" s="1"/>
      <c r="KTM308" s="1"/>
      <c r="KTN308" s="1"/>
      <c r="KTO308" s="1"/>
      <c r="KTP308" s="1"/>
      <c r="KTQ308" s="1"/>
      <c r="KTR308" s="1"/>
      <c r="KTS308" s="1"/>
      <c r="KTT308" s="1"/>
      <c r="KTU308" s="1"/>
      <c r="KTV308" s="1"/>
      <c r="KTW308" s="1"/>
      <c r="KTX308" s="1"/>
      <c r="KTY308" s="1"/>
      <c r="KTZ308" s="1"/>
      <c r="KUA308" s="1"/>
      <c r="KUB308" s="1"/>
      <c r="KUC308" s="1"/>
      <c r="KUD308" s="1"/>
      <c r="KUE308" s="1"/>
      <c r="KUF308" s="1"/>
      <c r="KUG308" s="1"/>
      <c r="KUH308" s="1"/>
      <c r="KUI308" s="1"/>
      <c r="KUJ308" s="1"/>
      <c r="KUK308" s="1"/>
      <c r="KUL308" s="1"/>
      <c r="KUM308" s="1"/>
      <c r="KUN308" s="1"/>
      <c r="KUO308" s="1"/>
      <c r="KUP308" s="1"/>
      <c r="KUQ308" s="1"/>
      <c r="KUR308" s="1"/>
      <c r="KUS308" s="1"/>
      <c r="KUT308" s="1"/>
      <c r="KUU308" s="1"/>
      <c r="KUV308" s="1"/>
      <c r="KUW308" s="1"/>
      <c r="KUX308" s="1"/>
      <c r="KUY308" s="1"/>
      <c r="KUZ308" s="1"/>
      <c r="KVA308" s="1"/>
      <c r="KVB308" s="1"/>
      <c r="KVC308" s="1"/>
      <c r="KVD308" s="1"/>
      <c r="KVE308" s="1"/>
      <c r="KVF308" s="1"/>
      <c r="KVG308" s="1"/>
      <c r="KVH308" s="1"/>
      <c r="KVI308" s="1"/>
      <c r="KVJ308" s="1"/>
      <c r="KVK308" s="1"/>
      <c r="KVL308" s="1"/>
      <c r="KVM308" s="1"/>
      <c r="KVN308" s="1"/>
      <c r="KVO308" s="1"/>
      <c r="KVP308" s="1"/>
      <c r="KVQ308" s="1"/>
      <c r="KVR308" s="1"/>
      <c r="KVS308" s="1"/>
      <c r="KVT308" s="1"/>
      <c r="KVU308" s="1"/>
      <c r="KVV308" s="1"/>
      <c r="KVW308" s="1"/>
      <c r="KVX308" s="1"/>
      <c r="KVY308" s="1"/>
      <c r="KVZ308" s="1"/>
      <c r="KWA308" s="1"/>
      <c r="KWB308" s="1"/>
      <c r="KWC308" s="1"/>
      <c r="KWD308" s="1"/>
      <c r="KWE308" s="1"/>
      <c r="KWF308" s="1"/>
      <c r="KWG308" s="1"/>
      <c r="KWH308" s="1"/>
      <c r="KWI308" s="1"/>
      <c r="KWJ308" s="1"/>
      <c r="KWK308" s="1"/>
      <c r="KWL308" s="1"/>
      <c r="KWM308" s="1"/>
      <c r="KWN308" s="1"/>
      <c r="KWO308" s="1"/>
      <c r="KWP308" s="1"/>
      <c r="KWQ308" s="1"/>
      <c r="KWR308" s="1"/>
      <c r="KWS308" s="1"/>
      <c r="KWT308" s="1"/>
      <c r="KWU308" s="1"/>
      <c r="KWV308" s="1"/>
      <c r="KWW308" s="1"/>
      <c r="KWX308" s="1"/>
      <c r="KWY308" s="1"/>
      <c r="KWZ308" s="1"/>
      <c r="KXA308" s="1"/>
      <c r="KXB308" s="1"/>
      <c r="KXC308" s="1"/>
      <c r="KXD308" s="1"/>
      <c r="KXE308" s="1"/>
      <c r="KXF308" s="1"/>
      <c r="KXG308" s="1"/>
      <c r="KXH308" s="1"/>
      <c r="KXI308" s="1"/>
      <c r="KXJ308" s="1"/>
      <c r="KXK308" s="1"/>
      <c r="KXL308" s="1"/>
      <c r="KXM308" s="1"/>
      <c r="KXN308" s="1"/>
      <c r="KXO308" s="1"/>
      <c r="KXP308" s="1"/>
      <c r="KXQ308" s="1"/>
      <c r="KXR308" s="1"/>
      <c r="KXS308" s="1"/>
      <c r="KXT308" s="1"/>
      <c r="KXU308" s="1"/>
      <c r="KXV308" s="1"/>
      <c r="KXW308" s="1"/>
      <c r="KXX308" s="1"/>
      <c r="KXY308" s="1"/>
      <c r="KXZ308" s="1"/>
      <c r="KYA308" s="1"/>
      <c r="KYB308" s="1"/>
      <c r="KYC308" s="1"/>
      <c r="KYD308" s="1"/>
      <c r="KYE308" s="1"/>
      <c r="KYF308" s="1"/>
      <c r="KYG308" s="1"/>
      <c r="KYH308" s="1"/>
      <c r="KYI308" s="1"/>
      <c r="KYJ308" s="1"/>
      <c r="KYK308" s="1"/>
      <c r="KYL308" s="1"/>
      <c r="KYM308" s="1"/>
      <c r="KYN308" s="1"/>
      <c r="KYO308" s="1"/>
      <c r="KYP308" s="1"/>
      <c r="KYQ308" s="1"/>
      <c r="KYR308" s="1"/>
      <c r="KYS308" s="1"/>
      <c r="KYT308" s="1"/>
      <c r="KYU308" s="1"/>
      <c r="KYV308" s="1"/>
      <c r="KYW308" s="1"/>
      <c r="KYX308" s="1"/>
      <c r="KYY308" s="1"/>
      <c r="KYZ308" s="1"/>
      <c r="KZA308" s="1"/>
      <c r="KZB308" s="1"/>
      <c r="KZC308" s="1"/>
      <c r="KZD308" s="1"/>
      <c r="KZE308" s="1"/>
      <c r="KZF308" s="1"/>
      <c r="KZG308" s="1"/>
      <c r="KZH308" s="1"/>
      <c r="KZI308" s="1"/>
      <c r="KZJ308" s="1"/>
      <c r="KZK308" s="1"/>
      <c r="KZL308" s="1"/>
      <c r="KZM308" s="1"/>
      <c r="KZN308" s="1"/>
      <c r="KZO308" s="1"/>
      <c r="KZP308" s="1"/>
      <c r="KZQ308" s="1"/>
      <c r="KZR308" s="1"/>
      <c r="KZS308" s="1"/>
      <c r="KZT308" s="1"/>
      <c r="KZU308" s="1"/>
      <c r="KZV308" s="1"/>
      <c r="KZW308" s="1"/>
      <c r="KZX308" s="1"/>
      <c r="KZY308" s="1"/>
      <c r="KZZ308" s="1"/>
      <c r="LAA308" s="1"/>
      <c r="LAB308" s="1"/>
      <c r="LAC308" s="1"/>
      <c r="LAD308" s="1"/>
      <c r="LAE308" s="1"/>
      <c r="LAF308" s="1"/>
      <c r="LAG308" s="1"/>
      <c r="LAH308" s="1"/>
      <c r="LAI308" s="1"/>
      <c r="LAJ308" s="1"/>
      <c r="LAK308" s="1"/>
      <c r="LAL308" s="1"/>
      <c r="LAM308" s="1"/>
      <c r="LAN308" s="1"/>
      <c r="LAO308" s="1"/>
      <c r="LAP308" s="1"/>
      <c r="LAQ308" s="1"/>
      <c r="LAR308" s="1"/>
      <c r="LAS308" s="1"/>
      <c r="LAT308" s="1"/>
      <c r="LAU308" s="1"/>
      <c r="LAV308" s="1"/>
      <c r="LAW308" s="1"/>
      <c r="LAX308" s="1"/>
      <c r="LAY308" s="1"/>
      <c r="LAZ308" s="1"/>
      <c r="LBA308" s="1"/>
      <c r="LBB308" s="1"/>
      <c r="LBC308" s="1"/>
      <c r="LBD308" s="1"/>
      <c r="LBE308" s="1"/>
      <c r="LBF308" s="1"/>
      <c r="LBG308" s="1"/>
      <c r="LBH308" s="1"/>
      <c r="LBI308" s="1"/>
      <c r="LBJ308" s="1"/>
      <c r="LBK308" s="1"/>
      <c r="LBL308" s="1"/>
      <c r="LBM308" s="1"/>
      <c r="LBN308" s="1"/>
      <c r="LBO308" s="1"/>
      <c r="LBP308" s="1"/>
      <c r="LBQ308" s="1"/>
      <c r="LBR308" s="1"/>
      <c r="LBS308" s="1"/>
      <c r="LBT308" s="1"/>
      <c r="LBU308" s="1"/>
      <c r="LBV308" s="1"/>
      <c r="LBW308" s="1"/>
      <c r="LBX308" s="1"/>
      <c r="LBY308" s="1"/>
      <c r="LBZ308" s="1"/>
      <c r="LCA308" s="1"/>
      <c r="LCB308" s="1"/>
      <c r="LCC308" s="1"/>
      <c r="LCD308" s="1"/>
      <c r="LCE308" s="1"/>
      <c r="LCF308" s="1"/>
      <c r="LCG308" s="1"/>
      <c r="LCH308" s="1"/>
      <c r="LCI308" s="1"/>
      <c r="LCJ308" s="1"/>
      <c r="LCK308" s="1"/>
      <c r="LCL308" s="1"/>
      <c r="LCM308" s="1"/>
      <c r="LCN308" s="1"/>
      <c r="LCO308" s="1"/>
      <c r="LCP308" s="1"/>
      <c r="LCQ308" s="1"/>
      <c r="LCR308" s="1"/>
      <c r="LCS308" s="1"/>
      <c r="LCT308" s="1"/>
      <c r="LCU308" s="1"/>
      <c r="LCV308" s="1"/>
      <c r="LCW308" s="1"/>
      <c r="LCX308" s="1"/>
      <c r="LCY308" s="1"/>
      <c r="LCZ308" s="1"/>
      <c r="LDA308" s="1"/>
      <c r="LDB308" s="1"/>
      <c r="LDC308" s="1"/>
      <c r="LDD308" s="1"/>
      <c r="LDE308" s="1"/>
      <c r="LDF308" s="1"/>
      <c r="LDG308" s="1"/>
      <c r="LDH308" s="1"/>
      <c r="LDI308" s="1"/>
      <c r="LDJ308" s="1"/>
      <c r="LDK308" s="1"/>
      <c r="LDL308" s="1"/>
      <c r="LDM308" s="1"/>
      <c r="LDN308" s="1"/>
      <c r="LDO308" s="1"/>
      <c r="LDP308" s="1"/>
      <c r="LDQ308" s="1"/>
      <c r="LDR308" s="1"/>
      <c r="LDS308" s="1"/>
      <c r="LDT308" s="1"/>
      <c r="LDU308" s="1"/>
      <c r="LDV308" s="1"/>
      <c r="LDW308" s="1"/>
      <c r="LDX308" s="1"/>
      <c r="LDY308" s="1"/>
      <c r="LDZ308" s="1"/>
      <c r="LEA308" s="1"/>
      <c r="LEB308" s="1"/>
      <c r="LEC308" s="1"/>
      <c r="LED308" s="1"/>
      <c r="LEE308" s="1"/>
      <c r="LEF308" s="1"/>
      <c r="LEG308" s="1"/>
      <c r="LEH308" s="1"/>
      <c r="LEI308" s="1"/>
      <c r="LEJ308" s="1"/>
      <c r="LEK308" s="1"/>
      <c r="LEL308" s="1"/>
      <c r="LEM308" s="1"/>
      <c r="LEN308" s="1"/>
      <c r="LEO308" s="1"/>
      <c r="LEP308" s="1"/>
      <c r="LEQ308" s="1"/>
      <c r="LER308" s="1"/>
      <c r="LES308" s="1"/>
      <c r="LET308" s="1"/>
      <c r="LEU308" s="1"/>
      <c r="LEV308" s="1"/>
      <c r="LEW308" s="1"/>
      <c r="LEX308" s="1"/>
      <c r="LEY308" s="1"/>
      <c r="LEZ308" s="1"/>
      <c r="LFA308" s="1"/>
      <c r="LFB308" s="1"/>
      <c r="LFC308" s="1"/>
      <c r="LFD308" s="1"/>
      <c r="LFE308" s="1"/>
      <c r="LFF308" s="1"/>
      <c r="LFG308" s="1"/>
      <c r="LFH308" s="1"/>
      <c r="LFI308" s="1"/>
      <c r="LFJ308" s="1"/>
      <c r="LFK308" s="1"/>
      <c r="LFL308" s="1"/>
      <c r="LFM308" s="1"/>
      <c r="LFN308" s="1"/>
      <c r="LFO308" s="1"/>
      <c r="LFP308" s="1"/>
      <c r="LFQ308" s="1"/>
      <c r="LFR308" s="1"/>
      <c r="LFS308" s="1"/>
      <c r="LFT308" s="1"/>
      <c r="LFU308" s="1"/>
      <c r="LFV308" s="1"/>
      <c r="LFW308" s="1"/>
      <c r="LFX308" s="1"/>
      <c r="LFY308" s="1"/>
      <c r="LFZ308" s="1"/>
      <c r="LGA308" s="1"/>
      <c r="LGB308" s="1"/>
      <c r="LGC308" s="1"/>
      <c r="LGD308" s="1"/>
      <c r="LGE308" s="1"/>
      <c r="LGF308" s="1"/>
      <c r="LGG308" s="1"/>
      <c r="LGH308" s="1"/>
      <c r="LGI308" s="1"/>
      <c r="LGJ308" s="1"/>
      <c r="LGK308" s="1"/>
      <c r="LGL308" s="1"/>
      <c r="LGM308" s="1"/>
      <c r="LGN308" s="1"/>
      <c r="LGO308" s="1"/>
      <c r="LGP308" s="1"/>
      <c r="LGQ308" s="1"/>
      <c r="LGR308" s="1"/>
      <c r="LGS308" s="1"/>
      <c r="LGT308" s="1"/>
      <c r="LGU308" s="1"/>
      <c r="LGV308" s="1"/>
      <c r="LGW308" s="1"/>
      <c r="LGX308" s="1"/>
      <c r="LGY308" s="1"/>
      <c r="LGZ308" s="1"/>
      <c r="LHA308" s="1"/>
      <c r="LHB308" s="1"/>
      <c r="LHC308" s="1"/>
      <c r="LHD308" s="1"/>
      <c r="LHE308" s="1"/>
      <c r="LHF308" s="1"/>
      <c r="LHG308" s="1"/>
      <c r="LHH308" s="1"/>
      <c r="LHI308" s="1"/>
      <c r="LHJ308" s="1"/>
      <c r="LHK308" s="1"/>
      <c r="LHL308" s="1"/>
      <c r="LHM308" s="1"/>
      <c r="LHN308" s="1"/>
      <c r="LHO308" s="1"/>
      <c r="LHP308" s="1"/>
      <c r="LHQ308" s="1"/>
      <c r="LHR308" s="1"/>
      <c r="LHS308" s="1"/>
      <c r="LHT308" s="1"/>
      <c r="LHU308" s="1"/>
      <c r="LHV308" s="1"/>
      <c r="LHW308" s="1"/>
      <c r="LHX308" s="1"/>
      <c r="LHY308" s="1"/>
      <c r="LHZ308" s="1"/>
      <c r="LIA308" s="1"/>
      <c r="LIB308" s="1"/>
      <c r="LIC308" s="1"/>
      <c r="LID308" s="1"/>
      <c r="LIE308" s="1"/>
      <c r="LIF308" s="1"/>
      <c r="LIG308" s="1"/>
      <c r="LIH308" s="1"/>
      <c r="LII308" s="1"/>
      <c r="LIJ308" s="1"/>
      <c r="LIK308" s="1"/>
      <c r="LIL308" s="1"/>
      <c r="LIM308" s="1"/>
      <c r="LIN308" s="1"/>
      <c r="LIO308" s="1"/>
      <c r="LIP308" s="1"/>
      <c r="LIQ308" s="1"/>
      <c r="LIR308" s="1"/>
      <c r="LIS308" s="1"/>
      <c r="LIT308" s="1"/>
      <c r="LIU308" s="1"/>
      <c r="LIV308" s="1"/>
      <c r="LIW308" s="1"/>
      <c r="LIX308" s="1"/>
      <c r="LIY308" s="1"/>
      <c r="LIZ308" s="1"/>
      <c r="LJA308" s="1"/>
      <c r="LJB308" s="1"/>
      <c r="LJC308" s="1"/>
      <c r="LJD308" s="1"/>
      <c r="LJE308" s="1"/>
      <c r="LJF308" s="1"/>
      <c r="LJG308" s="1"/>
      <c r="LJH308" s="1"/>
      <c r="LJI308" s="1"/>
      <c r="LJJ308" s="1"/>
      <c r="LJK308" s="1"/>
      <c r="LJL308" s="1"/>
      <c r="LJM308" s="1"/>
      <c r="LJN308" s="1"/>
      <c r="LJO308" s="1"/>
      <c r="LJP308" s="1"/>
      <c r="LJQ308" s="1"/>
      <c r="LJR308" s="1"/>
      <c r="LJS308" s="1"/>
      <c r="LJT308" s="1"/>
      <c r="LJU308" s="1"/>
      <c r="LJV308" s="1"/>
      <c r="LJW308" s="1"/>
      <c r="LJX308" s="1"/>
      <c r="LJY308" s="1"/>
      <c r="LJZ308" s="1"/>
      <c r="LKA308" s="1"/>
      <c r="LKB308" s="1"/>
      <c r="LKC308" s="1"/>
      <c r="LKD308" s="1"/>
      <c r="LKE308" s="1"/>
      <c r="LKF308" s="1"/>
      <c r="LKG308" s="1"/>
      <c r="LKH308" s="1"/>
      <c r="LKI308" s="1"/>
      <c r="LKJ308" s="1"/>
      <c r="LKK308" s="1"/>
      <c r="LKL308" s="1"/>
      <c r="LKM308" s="1"/>
      <c r="LKN308" s="1"/>
      <c r="LKO308" s="1"/>
      <c r="LKP308" s="1"/>
      <c r="LKQ308" s="1"/>
      <c r="LKR308" s="1"/>
      <c r="LKS308" s="1"/>
      <c r="LKT308" s="1"/>
      <c r="LKU308" s="1"/>
      <c r="LKV308" s="1"/>
      <c r="LKW308" s="1"/>
      <c r="LKX308" s="1"/>
      <c r="LKY308" s="1"/>
      <c r="LKZ308" s="1"/>
      <c r="LLA308" s="1"/>
      <c r="LLB308" s="1"/>
      <c r="LLC308" s="1"/>
      <c r="LLD308" s="1"/>
      <c r="LLE308" s="1"/>
      <c r="LLF308" s="1"/>
      <c r="LLG308" s="1"/>
      <c r="LLH308" s="1"/>
      <c r="LLI308" s="1"/>
      <c r="LLJ308" s="1"/>
      <c r="LLK308" s="1"/>
      <c r="LLL308" s="1"/>
      <c r="LLM308" s="1"/>
      <c r="LLN308" s="1"/>
      <c r="LLO308" s="1"/>
      <c r="LLP308" s="1"/>
      <c r="LLQ308" s="1"/>
      <c r="LLR308" s="1"/>
      <c r="LLS308" s="1"/>
      <c r="LLT308" s="1"/>
      <c r="LLU308" s="1"/>
      <c r="LLV308" s="1"/>
      <c r="LLW308" s="1"/>
      <c r="LLX308" s="1"/>
      <c r="LLY308" s="1"/>
      <c r="LLZ308" s="1"/>
      <c r="LMA308" s="1"/>
      <c r="LMB308" s="1"/>
      <c r="LMC308" s="1"/>
      <c r="LMD308" s="1"/>
      <c r="LME308" s="1"/>
      <c r="LMF308" s="1"/>
      <c r="LMG308" s="1"/>
      <c r="LMH308" s="1"/>
      <c r="LMI308" s="1"/>
      <c r="LMJ308" s="1"/>
      <c r="LMK308" s="1"/>
      <c r="LML308" s="1"/>
      <c r="LMM308" s="1"/>
      <c r="LMN308" s="1"/>
      <c r="LMO308" s="1"/>
      <c r="LMP308" s="1"/>
      <c r="LMQ308" s="1"/>
      <c r="LMR308" s="1"/>
      <c r="LMS308" s="1"/>
      <c r="LMT308" s="1"/>
      <c r="LMU308" s="1"/>
      <c r="LMV308" s="1"/>
      <c r="LMW308" s="1"/>
      <c r="LMX308" s="1"/>
      <c r="LMY308" s="1"/>
      <c r="LMZ308" s="1"/>
      <c r="LNA308" s="1"/>
      <c r="LNB308" s="1"/>
      <c r="LNC308" s="1"/>
      <c r="LND308" s="1"/>
      <c r="LNE308" s="1"/>
      <c r="LNF308" s="1"/>
      <c r="LNG308" s="1"/>
      <c r="LNH308" s="1"/>
      <c r="LNI308" s="1"/>
      <c r="LNJ308" s="1"/>
      <c r="LNK308" s="1"/>
      <c r="LNL308" s="1"/>
      <c r="LNM308" s="1"/>
      <c r="LNN308" s="1"/>
      <c r="LNO308" s="1"/>
      <c r="LNP308" s="1"/>
      <c r="LNQ308" s="1"/>
      <c r="LNR308" s="1"/>
      <c r="LNS308" s="1"/>
      <c r="LNT308" s="1"/>
      <c r="LNU308" s="1"/>
      <c r="LNV308" s="1"/>
      <c r="LNW308" s="1"/>
      <c r="LNX308" s="1"/>
      <c r="LNY308" s="1"/>
      <c r="LNZ308" s="1"/>
      <c r="LOA308" s="1"/>
      <c r="LOB308" s="1"/>
      <c r="LOC308" s="1"/>
      <c r="LOD308" s="1"/>
      <c r="LOE308" s="1"/>
      <c r="LOF308" s="1"/>
      <c r="LOG308" s="1"/>
      <c r="LOH308" s="1"/>
      <c r="LOI308" s="1"/>
      <c r="LOJ308" s="1"/>
      <c r="LOK308" s="1"/>
      <c r="LOL308" s="1"/>
      <c r="LOM308" s="1"/>
      <c r="LON308" s="1"/>
      <c r="LOO308" s="1"/>
      <c r="LOP308" s="1"/>
      <c r="LOQ308" s="1"/>
      <c r="LOR308" s="1"/>
      <c r="LOS308" s="1"/>
      <c r="LOT308" s="1"/>
      <c r="LOU308" s="1"/>
      <c r="LOV308" s="1"/>
      <c r="LOW308" s="1"/>
      <c r="LOX308" s="1"/>
      <c r="LOY308" s="1"/>
      <c r="LOZ308" s="1"/>
      <c r="LPA308" s="1"/>
      <c r="LPB308" s="1"/>
      <c r="LPC308" s="1"/>
      <c r="LPD308" s="1"/>
      <c r="LPE308" s="1"/>
      <c r="LPF308" s="1"/>
      <c r="LPG308" s="1"/>
      <c r="LPH308" s="1"/>
      <c r="LPI308" s="1"/>
      <c r="LPJ308" s="1"/>
      <c r="LPK308" s="1"/>
      <c r="LPL308" s="1"/>
      <c r="LPM308" s="1"/>
      <c r="LPN308" s="1"/>
      <c r="LPO308" s="1"/>
      <c r="LPP308" s="1"/>
      <c r="LPQ308" s="1"/>
      <c r="LPR308" s="1"/>
      <c r="LPS308" s="1"/>
      <c r="LPT308" s="1"/>
      <c r="LPU308" s="1"/>
      <c r="LPV308" s="1"/>
      <c r="LPW308" s="1"/>
      <c r="LPX308" s="1"/>
      <c r="LPY308" s="1"/>
      <c r="LPZ308" s="1"/>
      <c r="LQA308" s="1"/>
      <c r="LQB308" s="1"/>
      <c r="LQC308" s="1"/>
      <c r="LQD308" s="1"/>
      <c r="LQE308" s="1"/>
      <c r="LQF308" s="1"/>
      <c r="LQG308" s="1"/>
      <c r="LQH308" s="1"/>
      <c r="LQI308" s="1"/>
      <c r="LQJ308" s="1"/>
      <c r="LQK308" s="1"/>
      <c r="LQL308" s="1"/>
      <c r="LQM308" s="1"/>
      <c r="LQN308" s="1"/>
      <c r="LQO308" s="1"/>
      <c r="LQP308" s="1"/>
      <c r="LQQ308" s="1"/>
      <c r="LQR308" s="1"/>
      <c r="LQS308" s="1"/>
      <c r="LQT308" s="1"/>
      <c r="LQU308" s="1"/>
      <c r="LQV308" s="1"/>
      <c r="LQW308" s="1"/>
      <c r="LQX308" s="1"/>
      <c r="LQY308" s="1"/>
      <c r="LQZ308" s="1"/>
      <c r="LRA308" s="1"/>
      <c r="LRB308" s="1"/>
      <c r="LRC308" s="1"/>
      <c r="LRD308" s="1"/>
      <c r="LRE308" s="1"/>
      <c r="LRF308" s="1"/>
      <c r="LRG308" s="1"/>
      <c r="LRH308" s="1"/>
      <c r="LRI308" s="1"/>
      <c r="LRJ308" s="1"/>
      <c r="LRK308" s="1"/>
      <c r="LRL308" s="1"/>
      <c r="LRM308" s="1"/>
      <c r="LRN308" s="1"/>
      <c r="LRO308" s="1"/>
      <c r="LRP308" s="1"/>
      <c r="LRQ308" s="1"/>
      <c r="LRR308" s="1"/>
      <c r="LRS308" s="1"/>
      <c r="LRT308" s="1"/>
      <c r="LRU308" s="1"/>
      <c r="LRV308" s="1"/>
      <c r="LRW308" s="1"/>
      <c r="LRX308" s="1"/>
      <c r="LRY308" s="1"/>
      <c r="LRZ308" s="1"/>
      <c r="LSA308" s="1"/>
      <c r="LSB308" s="1"/>
      <c r="LSC308" s="1"/>
      <c r="LSD308" s="1"/>
      <c r="LSE308" s="1"/>
      <c r="LSF308" s="1"/>
      <c r="LSG308" s="1"/>
      <c r="LSH308" s="1"/>
      <c r="LSI308" s="1"/>
      <c r="LSJ308" s="1"/>
      <c r="LSK308" s="1"/>
      <c r="LSL308" s="1"/>
      <c r="LSM308" s="1"/>
      <c r="LSN308" s="1"/>
      <c r="LSO308" s="1"/>
      <c r="LSP308" s="1"/>
      <c r="LSQ308" s="1"/>
      <c r="LSR308" s="1"/>
      <c r="LSS308" s="1"/>
      <c r="LST308" s="1"/>
      <c r="LSU308" s="1"/>
      <c r="LSV308" s="1"/>
      <c r="LSW308" s="1"/>
      <c r="LSX308" s="1"/>
      <c r="LSY308" s="1"/>
      <c r="LSZ308" s="1"/>
      <c r="LTA308" s="1"/>
      <c r="LTB308" s="1"/>
      <c r="LTC308" s="1"/>
      <c r="LTD308" s="1"/>
      <c r="LTE308" s="1"/>
      <c r="LTF308" s="1"/>
      <c r="LTG308" s="1"/>
      <c r="LTH308" s="1"/>
      <c r="LTI308" s="1"/>
      <c r="LTJ308" s="1"/>
      <c r="LTK308" s="1"/>
      <c r="LTL308" s="1"/>
      <c r="LTM308" s="1"/>
      <c r="LTN308" s="1"/>
      <c r="LTO308" s="1"/>
      <c r="LTP308" s="1"/>
      <c r="LTQ308" s="1"/>
      <c r="LTR308" s="1"/>
      <c r="LTS308" s="1"/>
      <c r="LTT308" s="1"/>
      <c r="LTU308" s="1"/>
      <c r="LTV308" s="1"/>
      <c r="LTW308" s="1"/>
      <c r="LTX308" s="1"/>
      <c r="LTY308" s="1"/>
      <c r="LTZ308" s="1"/>
      <c r="LUA308" s="1"/>
      <c r="LUB308" s="1"/>
      <c r="LUC308" s="1"/>
      <c r="LUD308" s="1"/>
      <c r="LUE308" s="1"/>
      <c r="LUF308" s="1"/>
      <c r="LUG308" s="1"/>
      <c r="LUH308" s="1"/>
      <c r="LUI308" s="1"/>
      <c r="LUJ308" s="1"/>
      <c r="LUK308" s="1"/>
      <c r="LUL308" s="1"/>
      <c r="LUM308" s="1"/>
      <c r="LUN308" s="1"/>
      <c r="LUO308" s="1"/>
      <c r="LUP308" s="1"/>
      <c r="LUQ308" s="1"/>
      <c r="LUR308" s="1"/>
      <c r="LUS308" s="1"/>
      <c r="LUT308" s="1"/>
      <c r="LUU308" s="1"/>
      <c r="LUV308" s="1"/>
      <c r="LUW308" s="1"/>
      <c r="LUX308" s="1"/>
      <c r="LUY308" s="1"/>
      <c r="LUZ308" s="1"/>
      <c r="LVA308" s="1"/>
      <c r="LVB308" s="1"/>
      <c r="LVC308" s="1"/>
      <c r="LVD308" s="1"/>
      <c r="LVE308" s="1"/>
      <c r="LVF308" s="1"/>
      <c r="LVG308" s="1"/>
      <c r="LVH308" s="1"/>
      <c r="LVI308" s="1"/>
      <c r="LVJ308" s="1"/>
      <c r="LVK308" s="1"/>
      <c r="LVL308" s="1"/>
      <c r="LVM308" s="1"/>
      <c r="LVN308" s="1"/>
      <c r="LVO308" s="1"/>
      <c r="LVP308" s="1"/>
      <c r="LVQ308" s="1"/>
      <c r="LVR308" s="1"/>
      <c r="LVS308" s="1"/>
      <c r="LVT308" s="1"/>
      <c r="LVU308" s="1"/>
      <c r="LVV308" s="1"/>
      <c r="LVW308" s="1"/>
      <c r="LVX308" s="1"/>
      <c r="LVY308" s="1"/>
      <c r="LVZ308" s="1"/>
      <c r="LWA308" s="1"/>
      <c r="LWB308" s="1"/>
      <c r="LWC308" s="1"/>
      <c r="LWD308" s="1"/>
      <c r="LWE308" s="1"/>
      <c r="LWF308" s="1"/>
      <c r="LWG308" s="1"/>
      <c r="LWH308" s="1"/>
      <c r="LWI308" s="1"/>
      <c r="LWJ308" s="1"/>
      <c r="LWK308" s="1"/>
      <c r="LWL308" s="1"/>
      <c r="LWM308" s="1"/>
      <c r="LWN308" s="1"/>
      <c r="LWO308" s="1"/>
      <c r="LWP308" s="1"/>
      <c r="LWQ308" s="1"/>
      <c r="LWR308" s="1"/>
      <c r="LWS308" s="1"/>
      <c r="LWT308" s="1"/>
      <c r="LWU308" s="1"/>
      <c r="LWV308" s="1"/>
      <c r="LWW308" s="1"/>
      <c r="LWX308" s="1"/>
      <c r="LWY308" s="1"/>
      <c r="LWZ308" s="1"/>
      <c r="LXA308" s="1"/>
      <c r="LXB308" s="1"/>
      <c r="LXC308" s="1"/>
      <c r="LXD308" s="1"/>
      <c r="LXE308" s="1"/>
      <c r="LXF308" s="1"/>
      <c r="LXG308" s="1"/>
      <c r="LXH308" s="1"/>
      <c r="LXI308" s="1"/>
      <c r="LXJ308" s="1"/>
      <c r="LXK308" s="1"/>
      <c r="LXL308" s="1"/>
      <c r="LXM308" s="1"/>
      <c r="LXN308" s="1"/>
      <c r="LXO308" s="1"/>
      <c r="LXP308" s="1"/>
      <c r="LXQ308" s="1"/>
      <c r="LXR308" s="1"/>
      <c r="LXS308" s="1"/>
      <c r="LXT308" s="1"/>
      <c r="LXU308" s="1"/>
      <c r="LXV308" s="1"/>
      <c r="LXW308" s="1"/>
      <c r="LXX308" s="1"/>
      <c r="LXY308" s="1"/>
      <c r="LXZ308" s="1"/>
      <c r="LYA308" s="1"/>
      <c r="LYB308" s="1"/>
      <c r="LYC308" s="1"/>
      <c r="LYD308" s="1"/>
      <c r="LYE308" s="1"/>
      <c r="LYF308" s="1"/>
      <c r="LYG308" s="1"/>
      <c r="LYH308" s="1"/>
      <c r="LYI308" s="1"/>
      <c r="LYJ308" s="1"/>
      <c r="LYK308" s="1"/>
      <c r="LYL308" s="1"/>
      <c r="LYM308" s="1"/>
      <c r="LYN308" s="1"/>
      <c r="LYO308" s="1"/>
      <c r="LYP308" s="1"/>
      <c r="LYQ308" s="1"/>
      <c r="LYR308" s="1"/>
      <c r="LYS308" s="1"/>
      <c r="LYT308" s="1"/>
      <c r="LYU308" s="1"/>
      <c r="LYV308" s="1"/>
      <c r="LYW308" s="1"/>
      <c r="LYX308" s="1"/>
      <c r="LYY308" s="1"/>
      <c r="LYZ308" s="1"/>
      <c r="LZA308" s="1"/>
      <c r="LZB308" s="1"/>
      <c r="LZC308" s="1"/>
      <c r="LZD308" s="1"/>
      <c r="LZE308" s="1"/>
      <c r="LZF308" s="1"/>
      <c r="LZG308" s="1"/>
      <c r="LZH308" s="1"/>
      <c r="LZI308" s="1"/>
      <c r="LZJ308" s="1"/>
      <c r="LZK308" s="1"/>
      <c r="LZL308" s="1"/>
      <c r="LZM308" s="1"/>
      <c r="LZN308" s="1"/>
      <c r="LZO308" s="1"/>
      <c r="LZP308" s="1"/>
      <c r="LZQ308" s="1"/>
      <c r="LZR308" s="1"/>
      <c r="LZS308" s="1"/>
      <c r="LZT308" s="1"/>
      <c r="LZU308" s="1"/>
      <c r="LZV308" s="1"/>
      <c r="LZW308" s="1"/>
      <c r="LZX308" s="1"/>
      <c r="LZY308" s="1"/>
      <c r="LZZ308" s="1"/>
      <c r="MAA308" s="1"/>
      <c r="MAB308" s="1"/>
      <c r="MAC308" s="1"/>
      <c r="MAD308" s="1"/>
      <c r="MAE308" s="1"/>
      <c r="MAF308" s="1"/>
      <c r="MAG308" s="1"/>
      <c r="MAH308" s="1"/>
      <c r="MAI308" s="1"/>
      <c r="MAJ308" s="1"/>
      <c r="MAK308" s="1"/>
      <c r="MAL308" s="1"/>
      <c r="MAM308" s="1"/>
      <c r="MAN308" s="1"/>
      <c r="MAO308" s="1"/>
      <c r="MAP308" s="1"/>
      <c r="MAQ308" s="1"/>
      <c r="MAR308" s="1"/>
      <c r="MAS308" s="1"/>
      <c r="MAT308" s="1"/>
      <c r="MAU308" s="1"/>
      <c r="MAV308" s="1"/>
      <c r="MAW308" s="1"/>
      <c r="MAX308" s="1"/>
      <c r="MAY308" s="1"/>
      <c r="MAZ308" s="1"/>
      <c r="MBA308" s="1"/>
      <c r="MBB308" s="1"/>
      <c r="MBC308" s="1"/>
      <c r="MBD308" s="1"/>
      <c r="MBE308" s="1"/>
      <c r="MBF308" s="1"/>
      <c r="MBG308" s="1"/>
      <c r="MBH308" s="1"/>
      <c r="MBI308" s="1"/>
      <c r="MBJ308" s="1"/>
      <c r="MBK308" s="1"/>
      <c r="MBL308" s="1"/>
      <c r="MBM308" s="1"/>
      <c r="MBN308" s="1"/>
      <c r="MBO308" s="1"/>
      <c r="MBP308" s="1"/>
      <c r="MBQ308" s="1"/>
      <c r="MBR308" s="1"/>
      <c r="MBS308" s="1"/>
      <c r="MBT308" s="1"/>
      <c r="MBU308" s="1"/>
      <c r="MBV308" s="1"/>
      <c r="MBW308" s="1"/>
      <c r="MBX308" s="1"/>
      <c r="MBY308" s="1"/>
      <c r="MBZ308" s="1"/>
      <c r="MCA308" s="1"/>
      <c r="MCB308" s="1"/>
      <c r="MCC308" s="1"/>
      <c r="MCD308" s="1"/>
      <c r="MCE308" s="1"/>
      <c r="MCF308" s="1"/>
      <c r="MCG308" s="1"/>
      <c r="MCH308" s="1"/>
      <c r="MCI308" s="1"/>
      <c r="MCJ308" s="1"/>
      <c r="MCK308" s="1"/>
      <c r="MCL308" s="1"/>
      <c r="MCM308" s="1"/>
      <c r="MCN308" s="1"/>
      <c r="MCO308" s="1"/>
      <c r="MCP308" s="1"/>
      <c r="MCQ308" s="1"/>
      <c r="MCR308" s="1"/>
      <c r="MCS308" s="1"/>
      <c r="MCT308" s="1"/>
      <c r="MCU308" s="1"/>
      <c r="MCV308" s="1"/>
      <c r="MCW308" s="1"/>
      <c r="MCX308" s="1"/>
      <c r="MCY308" s="1"/>
      <c r="MCZ308" s="1"/>
      <c r="MDA308" s="1"/>
      <c r="MDB308" s="1"/>
      <c r="MDC308" s="1"/>
      <c r="MDD308" s="1"/>
      <c r="MDE308" s="1"/>
      <c r="MDF308" s="1"/>
      <c r="MDG308" s="1"/>
      <c r="MDH308" s="1"/>
      <c r="MDI308" s="1"/>
      <c r="MDJ308" s="1"/>
      <c r="MDK308" s="1"/>
      <c r="MDL308" s="1"/>
      <c r="MDM308" s="1"/>
      <c r="MDN308" s="1"/>
      <c r="MDO308" s="1"/>
      <c r="MDP308" s="1"/>
      <c r="MDQ308" s="1"/>
      <c r="MDR308" s="1"/>
      <c r="MDS308" s="1"/>
      <c r="MDT308" s="1"/>
      <c r="MDU308" s="1"/>
      <c r="MDV308" s="1"/>
      <c r="MDW308" s="1"/>
      <c r="MDX308" s="1"/>
      <c r="MDY308" s="1"/>
      <c r="MDZ308" s="1"/>
      <c r="MEA308" s="1"/>
      <c r="MEB308" s="1"/>
      <c r="MEC308" s="1"/>
      <c r="MED308" s="1"/>
      <c r="MEE308" s="1"/>
      <c r="MEF308" s="1"/>
      <c r="MEG308" s="1"/>
      <c r="MEH308" s="1"/>
      <c r="MEI308" s="1"/>
      <c r="MEJ308" s="1"/>
      <c r="MEK308" s="1"/>
      <c r="MEL308" s="1"/>
      <c r="MEM308" s="1"/>
      <c r="MEN308" s="1"/>
      <c r="MEO308" s="1"/>
      <c r="MEP308" s="1"/>
      <c r="MEQ308" s="1"/>
      <c r="MER308" s="1"/>
      <c r="MES308" s="1"/>
      <c r="MET308" s="1"/>
      <c r="MEU308" s="1"/>
      <c r="MEV308" s="1"/>
      <c r="MEW308" s="1"/>
      <c r="MEX308" s="1"/>
      <c r="MEY308" s="1"/>
      <c r="MEZ308" s="1"/>
      <c r="MFA308" s="1"/>
      <c r="MFB308" s="1"/>
      <c r="MFC308" s="1"/>
      <c r="MFD308" s="1"/>
      <c r="MFE308" s="1"/>
      <c r="MFF308" s="1"/>
      <c r="MFG308" s="1"/>
      <c r="MFH308" s="1"/>
      <c r="MFI308" s="1"/>
      <c r="MFJ308" s="1"/>
      <c r="MFK308" s="1"/>
      <c r="MFL308" s="1"/>
      <c r="MFM308" s="1"/>
      <c r="MFN308" s="1"/>
      <c r="MFO308" s="1"/>
      <c r="MFP308" s="1"/>
      <c r="MFQ308" s="1"/>
      <c r="MFR308" s="1"/>
      <c r="MFS308" s="1"/>
      <c r="MFT308" s="1"/>
      <c r="MFU308" s="1"/>
      <c r="MFV308" s="1"/>
      <c r="MFW308" s="1"/>
      <c r="MFX308" s="1"/>
      <c r="MFY308" s="1"/>
      <c r="MFZ308" s="1"/>
      <c r="MGA308" s="1"/>
      <c r="MGB308" s="1"/>
      <c r="MGC308" s="1"/>
      <c r="MGD308" s="1"/>
      <c r="MGE308" s="1"/>
      <c r="MGF308" s="1"/>
      <c r="MGG308" s="1"/>
      <c r="MGH308" s="1"/>
      <c r="MGI308" s="1"/>
      <c r="MGJ308" s="1"/>
      <c r="MGK308" s="1"/>
      <c r="MGL308" s="1"/>
      <c r="MGM308" s="1"/>
      <c r="MGN308" s="1"/>
      <c r="MGO308" s="1"/>
      <c r="MGP308" s="1"/>
      <c r="MGQ308" s="1"/>
      <c r="MGR308" s="1"/>
      <c r="MGS308" s="1"/>
      <c r="MGT308" s="1"/>
      <c r="MGU308" s="1"/>
      <c r="MGV308" s="1"/>
      <c r="MGW308" s="1"/>
      <c r="MGX308" s="1"/>
      <c r="MGY308" s="1"/>
      <c r="MGZ308" s="1"/>
      <c r="MHA308" s="1"/>
      <c r="MHB308" s="1"/>
      <c r="MHC308" s="1"/>
      <c r="MHD308" s="1"/>
      <c r="MHE308" s="1"/>
      <c r="MHF308" s="1"/>
      <c r="MHG308" s="1"/>
      <c r="MHH308" s="1"/>
      <c r="MHI308" s="1"/>
      <c r="MHJ308" s="1"/>
      <c r="MHK308" s="1"/>
      <c r="MHL308" s="1"/>
      <c r="MHM308" s="1"/>
      <c r="MHN308" s="1"/>
      <c r="MHO308" s="1"/>
      <c r="MHP308" s="1"/>
      <c r="MHQ308" s="1"/>
      <c r="MHR308" s="1"/>
      <c r="MHS308" s="1"/>
      <c r="MHT308" s="1"/>
      <c r="MHU308" s="1"/>
      <c r="MHV308" s="1"/>
      <c r="MHW308" s="1"/>
      <c r="MHX308" s="1"/>
      <c r="MHY308" s="1"/>
      <c r="MHZ308" s="1"/>
      <c r="MIA308" s="1"/>
      <c r="MIB308" s="1"/>
      <c r="MIC308" s="1"/>
      <c r="MID308" s="1"/>
      <c r="MIE308" s="1"/>
      <c r="MIF308" s="1"/>
      <c r="MIG308" s="1"/>
      <c r="MIH308" s="1"/>
      <c r="MII308" s="1"/>
      <c r="MIJ308" s="1"/>
      <c r="MIK308" s="1"/>
      <c r="MIL308" s="1"/>
      <c r="MIM308" s="1"/>
      <c r="MIN308" s="1"/>
      <c r="MIO308" s="1"/>
      <c r="MIP308" s="1"/>
      <c r="MIQ308" s="1"/>
      <c r="MIR308" s="1"/>
      <c r="MIS308" s="1"/>
      <c r="MIT308" s="1"/>
      <c r="MIU308" s="1"/>
      <c r="MIV308" s="1"/>
      <c r="MIW308" s="1"/>
      <c r="MIX308" s="1"/>
      <c r="MIY308" s="1"/>
      <c r="MIZ308" s="1"/>
      <c r="MJA308" s="1"/>
      <c r="MJB308" s="1"/>
      <c r="MJC308" s="1"/>
      <c r="MJD308" s="1"/>
      <c r="MJE308" s="1"/>
      <c r="MJF308" s="1"/>
      <c r="MJG308" s="1"/>
      <c r="MJH308" s="1"/>
      <c r="MJI308" s="1"/>
      <c r="MJJ308" s="1"/>
      <c r="MJK308" s="1"/>
      <c r="MJL308" s="1"/>
      <c r="MJM308" s="1"/>
      <c r="MJN308" s="1"/>
      <c r="MJO308" s="1"/>
      <c r="MJP308" s="1"/>
      <c r="MJQ308" s="1"/>
      <c r="MJR308" s="1"/>
      <c r="MJS308" s="1"/>
      <c r="MJT308" s="1"/>
      <c r="MJU308" s="1"/>
      <c r="MJV308" s="1"/>
      <c r="MJW308" s="1"/>
      <c r="MJX308" s="1"/>
      <c r="MJY308" s="1"/>
      <c r="MJZ308" s="1"/>
      <c r="MKA308" s="1"/>
      <c r="MKB308" s="1"/>
      <c r="MKC308" s="1"/>
      <c r="MKD308" s="1"/>
      <c r="MKE308" s="1"/>
      <c r="MKF308" s="1"/>
      <c r="MKG308" s="1"/>
      <c r="MKH308" s="1"/>
      <c r="MKI308" s="1"/>
      <c r="MKJ308" s="1"/>
      <c r="MKK308" s="1"/>
      <c r="MKL308" s="1"/>
      <c r="MKM308" s="1"/>
      <c r="MKN308" s="1"/>
      <c r="MKO308" s="1"/>
      <c r="MKP308" s="1"/>
      <c r="MKQ308" s="1"/>
      <c r="MKR308" s="1"/>
      <c r="MKS308" s="1"/>
      <c r="MKT308" s="1"/>
      <c r="MKU308" s="1"/>
      <c r="MKV308" s="1"/>
      <c r="MKW308" s="1"/>
      <c r="MKX308" s="1"/>
      <c r="MKY308" s="1"/>
      <c r="MKZ308" s="1"/>
      <c r="MLA308" s="1"/>
      <c r="MLB308" s="1"/>
      <c r="MLC308" s="1"/>
      <c r="MLD308" s="1"/>
      <c r="MLE308" s="1"/>
      <c r="MLF308" s="1"/>
      <c r="MLG308" s="1"/>
      <c r="MLH308" s="1"/>
      <c r="MLI308" s="1"/>
      <c r="MLJ308" s="1"/>
      <c r="MLK308" s="1"/>
      <c r="MLL308" s="1"/>
      <c r="MLM308" s="1"/>
      <c r="MLN308" s="1"/>
      <c r="MLO308" s="1"/>
      <c r="MLP308" s="1"/>
      <c r="MLQ308" s="1"/>
      <c r="MLR308" s="1"/>
      <c r="MLS308" s="1"/>
      <c r="MLT308" s="1"/>
      <c r="MLU308" s="1"/>
      <c r="MLV308" s="1"/>
      <c r="MLW308" s="1"/>
      <c r="MLX308" s="1"/>
      <c r="MLY308" s="1"/>
      <c r="MLZ308" s="1"/>
      <c r="MMA308" s="1"/>
      <c r="MMB308" s="1"/>
      <c r="MMC308" s="1"/>
      <c r="MMD308" s="1"/>
      <c r="MME308" s="1"/>
      <c r="MMF308" s="1"/>
      <c r="MMG308" s="1"/>
      <c r="MMH308" s="1"/>
      <c r="MMI308" s="1"/>
      <c r="MMJ308" s="1"/>
      <c r="MMK308" s="1"/>
      <c r="MML308" s="1"/>
      <c r="MMM308" s="1"/>
      <c r="MMN308" s="1"/>
      <c r="MMO308" s="1"/>
      <c r="MMP308" s="1"/>
      <c r="MMQ308" s="1"/>
      <c r="MMR308" s="1"/>
      <c r="MMS308" s="1"/>
      <c r="MMT308" s="1"/>
      <c r="MMU308" s="1"/>
      <c r="MMV308" s="1"/>
      <c r="MMW308" s="1"/>
      <c r="MMX308" s="1"/>
      <c r="MMY308" s="1"/>
      <c r="MMZ308" s="1"/>
      <c r="MNA308" s="1"/>
      <c r="MNB308" s="1"/>
      <c r="MNC308" s="1"/>
      <c r="MND308" s="1"/>
      <c r="MNE308" s="1"/>
      <c r="MNF308" s="1"/>
      <c r="MNG308" s="1"/>
      <c r="MNH308" s="1"/>
      <c r="MNI308" s="1"/>
      <c r="MNJ308" s="1"/>
      <c r="MNK308" s="1"/>
      <c r="MNL308" s="1"/>
      <c r="MNM308" s="1"/>
      <c r="MNN308" s="1"/>
      <c r="MNO308" s="1"/>
      <c r="MNP308" s="1"/>
      <c r="MNQ308" s="1"/>
      <c r="MNR308" s="1"/>
      <c r="MNS308" s="1"/>
      <c r="MNT308" s="1"/>
      <c r="MNU308" s="1"/>
      <c r="MNV308" s="1"/>
      <c r="MNW308" s="1"/>
      <c r="MNX308" s="1"/>
      <c r="MNY308" s="1"/>
      <c r="MNZ308" s="1"/>
      <c r="MOA308" s="1"/>
      <c r="MOB308" s="1"/>
      <c r="MOC308" s="1"/>
      <c r="MOD308" s="1"/>
      <c r="MOE308" s="1"/>
      <c r="MOF308" s="1"/>
      <c r="MOG308" s="1"/>
      <c r="MOH308" s="1"/>
      <c r="MOI308" s="1"/>
      <c r="MOJ308" s="1"/>
      <c r="MOK308" s="1"/>
      <c r="MOL308" s="1"/>
      <c r="MOM308" s="1"/>
      <c r="MON308" s="1"/>
      <c r="MOO308" s="1"/>
      <c r="MOP308" s="1"/>
      <c r="MOQ308" s="1"/>
      <c r="MOR308" s="1"/>
      <c r="MOS308" s="1"/>
      <c r="MOT308" s="1"/>
      <c r="MOU308" s="1"/>
      <c r="MOV308" s="1"/>
      <c r="MOW308" s="1"/>
      <c r="MOX308" s="1"/>
      <c r="MOY308" s="1"/>
      <c r="MOZ308" s="1"/>
      <c r="MPA308" s="1"/>
      <c r="MPB308" s="1"/>
      <c r="MPC308" s="1"/>
      <c r="MPD308" s="1"/>
      <c r="MPE308" s="1"/>
      <c r="MPF308" s="1"/>
      <c r="MPG308" s="1"/>
      <c r="MPH308" s="1"/>
      <c r="MPI308" s="1"/>
      <c r="MPJ308" s="1"/>
      <c r="MPK308" s="1"/>
      <c r="MPL308" s="1"/>
      <c r="MPM308" s="1"/>
      <c r="MPN308" s="1"/>
      <c r="MPO308" s="1"/>
      <c r="MPP308" s="1"/>
      <c r="MPQ308" s="1"/>
      <c r="MPR308" s="1"/>
      <c r="MPS308" s="1"/>
      <c r="MPT308" s="1"/>
      <c r="MPU308" s="1"/>
      <c r="MPV308" s="1"/>
      <c r="MPW308" s="1"/>
      <c r="MPX308" s="1"/>
      <c r="MPY308" s="1"/>
      <c r="MPZ308" s="1"/>
      <c r="MQA308" s="1"/>
      <c r="MQB308" s="1"/>
      <c r="MQC308" s="1"/>
      <c r="MQD308" s="1"/>
      <c r="MQE308" s="1"/>
      <c r="MQF308" s="1"/>
      <c r="MQG308" s="1"/>
      <c r="MQH308" s="1"/>
      <c r="MQI308" s="1"/>
      <c r="MQJ308" s="1"/>
      <c r="MQK308" s="1"/>
      <c r="MQL308" s="1"/>
      <c r="MQM308" s="1"/>
      <c r="MQN308" s="1"/>
      <c r="MQO308" s="1"/>
      <c r="MQP308" s="1"/>
      <c r="MQQ308" s="1"/>
      <c r="MQR308" s="1"/>
      <c r="MQS308" s="1"/>
      <c r="MQT308" s="1"/>
      <c r="MQU308" s="1"/>
      <c r="MQV308" s="1"/>
      <c r="MQW308" s="1"/>
      <c r="MQX308" s="1"/>
      <c r="MQY308" s="1"/>
      <c r="MQZ308" s="1"/>
      <c r="MRA308" s="1"/>
      <c r="MRB308" s="1"/>
      <c r="MRC308" s="1"/>
      <c r="MRD308" s="1"/>
      <c r="MRE308" s="1"/>
      <c r="MRF308" s="1"/>
      <c r="MRG308" s="1"/>
      <c r="MRH308" s="1"/>
      <c r="MRI308" s="1"/>
      <c r="MRJ308" s="1"/>
      <c r="MRK308" s="1"/>
      <c r="MRL308" s="1"/>
      <c r="MRM308" s="1"/>
      <c r="MRN308" s="1"/>
      <c r="MRO308" s="1"/>
      <c r="MRP308" s="1"/>
      <c r="MRQ308" s="1"/>
      <c r="MRR308" s="1"/>
      <c r="MRS308" s="1"/>
      <c r="MRT308" s="1"/>
      <c r="MRU308" s="1"/>
      <c r="MRV308" s="1"/>
      <c r="MRW308" s="1"/>
      <c r="MRX308" s="1"/>
      <c r="MRY308" s="1"/>
      <c r="MRZ308" s="1"/>
      <c r="MSA308" s="1"/>
      <c r="MSB308" s="1"/>
      <c r="MSC308" s="1"/>
      <c r="MSD308" s="1"/>
      <c r="MSE308" s="1"/>
      <c r="MSF308" s="1"/>
      <c r="MSG308" s="1"/>
      <c r="MSH308" s="1"/>
      <c r="MSI308" s="1"/>
      <c r="MSJ308" s="1"/>
      <c r="MSK308" s="1"/>
      <c r="MSL308" s="1"/>
      <c r="MSM308" s="1"/>
      <c r="MSN308" s="1"/>
      <c r="MSO308" s="1"/>
      <c r="MSP308" s="1"/>
      <c r="MSQ308" s="1"/>
      <c r="MSR308" s="1"/>
      <c r="MSS308" s="1"/>
      <c r="MST308" s="1"/>
      <c r="MSU308" s="1"/>
      <c r="MSV308" s="1"/>
      <c r="MSW308" s="1"/>
      <c r="MSX308" s="1"/>
      <c r="MSY308" s="1"/>
      <c r="MSZ308" s="1"/>
      <c r="MTA308" s="1"/>
      <c r="MTB308" s="1"/>
      <c r="MTC308" s="1"/>
      <c r="MTD308" s="1"/>
      <c r="MTE308" s="1"/>
      <c r="MTF308" s="1"/>
      <c r="MTG308" s="1"/>
      <c r="MTH308" s="1"/>
      <c r="MTI308" s="1"/>
      <c r="MTJ308" s="1"/>
      <c r="MTK308" s="1"/>
      <c r="MTL308" s="1"/>
      <c r="MTM308" s="1"/>
      <c r="MTN308" s="1"/>
      <c r="MTO308" s="1"/>
      <c r="MTP308" s="1"/>
      <c r="MTQ308" s="1"/>
      <c r="MTR308" s="1"/>
      <c r="MTS308" s="1"/>
      <c r="MTT308" s="1"/>
      <c r="MTU308" s="1"/>
      <c r="MTV308" s="1"/>
      <c r="MTW308" s="1"/>
      <c r="MTX308" s="1"/>
      <c r="MTY308" s="1"/>
      <c r="MTZ308" s="1"/>
      <c r="MUA308" s="1"/>
      <c r="MUB308" s="1"/>
      <c r="MUC308" s="1"/>
      <c r="MUD308" s="1"/>
      <c r="MUE308" s="1"/>
      <c r="MUF308" s="1"/>
      <c r="MUG308" s="1"/>
      <c r="MUH308" s="1"/>
      <c r="MUI308" s="1"/>
      <c r="MUJ308" s="1"/>
      <c r="MUK308" s="1"/>
      <c r="MUL308" s="1"/>
      <c r="MUM308" s="1"/>
      <c r="MUN308" s="1"/>
      <c r="MUO308" s="1"/>
      <c r="MUP308" s="1"/>
      <c r="MUQ308" s="1"/>
      <c r="MUR308" s="1"/>
      <c r="MUS308" s="1"/>
      <c r="MUT308" s="1"/>
      <c r="MUU308" s="1"/>
      <c r="MUV308" s="1"/>
      <c r="MUW308" s="1"/>
      <c r="MUX308" s="1"/>
      <c r="MUY308" s="1"/>
      <c r="MUZ308" s="1"/>
      <c r="MVA308" s="1"/>
      <c r="MVB308" s="1"/>
      <c r="MVC308" s="1"/>
      <c r="MVD308" s="1"/>
      <c r="MVE308" s="1"/>
      <c r="MVF308" s="1"/>
      <c r="MVG308" s="1"/>
      <c r="MVH308" s="1"/>
      <c r="MVI308" s="1"/>
      <c r="MVJ308" s="1"/>
      <c r="MVK308" s="1"/>
      <c r="MVL308" s="1"/>
      <c r="MVM308" s="1"/>
      <c r="MVN308" s="1"/>
      <c r="MVO308" s="1"/>
      <c r="MVP308" s="1"/>
      <c r="MVQ308" s="1"/>
      <c r="MVR308" s="1"/>
      <c r="MVS308" s="1"/>
      <c r="MVT308" s="1"/>
      <c r="MVU308" s="1"/>
      <c r="MVV308" s="1"/>
      <c r="MVW308" s="1"/>
      <c r="MVX308" s="1"/>
      <c r="MVY308" s="1"/>
      <c r="MVZ308" s="1"/>
      <c r="MWA308" s="1"/>
      <c r="MWB308" s="1"/>
      <c r="MWC308" s="1"/>
      <c r="MWD308" s="1"/>
      <c r="MWE308" s="1"/>
      <c r="MWF308" s="1"/>
      <c r="MWG308" s="1"/>
      <c r="MWH308" s="1"/>
      <c r="MWI308" s="1"/>
      <c r="MWJ308" s="1"/>
      <c r="MWK308" s="1"/>
      <c r="MWL308" s="1"/>
      <c r="MWM308" s="1"/>
      <c r="MWN308" s="1"/>
      <c r="MWO308" s="1"/>
      <c r="MWP308" s="1"/>
      <c r="MWQ308" s="1"/>
      <c r="MWR308" s="1"/>
      <c r="MWS308" s="1"/>
      <c r="MWT308" s="1"/>
      <c r="MWU308" s="1"/>
      <c r="MWV308" s="1"/>
      <c r="MWW308" s="1"/>
      <c r="MWX308" s="1"/>
      <c r="MWY308" s="1"/>
      <c r="MWZ308" s="1"/>
      <c r="MXA308" s="1"/>
      <c r="MXB308" s="1"/>
      <c r="MXC308" s="1"/>
      <c r="MXD308" s="1"/>
      <c r="MXE308" s="1"/>
      <c r="MXF308" s="1"/>
      <c r="MXG308" s="1"/>
      <c r="MXH308" s="1"/>
      <c r="MXI308" s="1"/>
      <c r="MXJ308" s="1"/>
      <c r="MXK308" s="1"/>
      <c r="MXL308" s="1"/>
      <c r="MXM308" s="1"/>
      <c r="MXN308" s="1"/>
      <c r="MXO308" s="1"/>
      <c r="MXP308" s="1"/>
      <c r="MXQ308" s="1"/>
      <c r="MXR308" s="1"/>
      <c r="MXS308" s="1"/>
      <c r="MXT308" s="1"/>
      <c r="MXU308" s="1"/>
      <c r="MXV308" s="1"/>
      <c r="MXW308" s="1"/>
      <c r="MXX308" s="1"/>
      <c r="MXY308" s="1"/>
      <c r="MXZ308" s="1"/>
      <c r="MYA308" s="1"/>
      <c r="MYB308" s="1"/>
      <c r="MYC308" s="1"/>
      <c r="MYD308" s="1"/>
      <c r="MYE308" s="1"/>
      <c r="MYF308" s="1"/>
      <c r="MYG308" s="1"/>
      <c r="MYH308" s="1"/>
      <c r="MYI308" s="1"/>
      <c r="MYJ308" s="1"/>
      <c r="MYK308" s="1"/>
      <c r="MYL308" s="1"/>
      <c r="MYM308" s="1"/>
      <c r="MYN308" s="1"/>
      <c r="MYO308" s="1"/>
      <c r="MYP308" s="1"/>
      <c r="MYQ308" s="1"/>
      <c r="MYR308" s="1"/>
      <c r="MYS308" s="1"/>
      <c r="MYT308" s="1"/>
      <c r="MYU308" s="1"/>
      <c r="MYV308" s="1"/>
      <c r="MYW308" s="1"/>
      <c r="MYX308" s="1"/>
      <c r="MYY308" s="1"/>
      <c r="MYZ308" s="1"/>
      <c r="MZA308" s="1"/>
      <c r="MZB308" s="1"/>
      <c r="MZC308" s="1"/>
      <c r="MZD308" s="1"/>
      <c r="MZE308" s="1"/>
      <c r="MZF308" s="1"/>
      <c r="MZG308" s="1"/>
      <c r="MZH308" s="1"/>
      <c r="MZI308" s="1"/>
      <c r="MZJ308" s="1"/>
      <c r="MZK308" s="1"/>
      <c r="MZL308" s="1"/>
      <c r="MZM308" s="1"/>
      <c r="MZN308" s="1"/>
      <c r="MZO308" s="1"/>
      <c r="MZP308" s="1"/>
      <c r="MZQ308" s="1"/>
      <c r="MZR308" s="1"/>
      <c r="MZS308" s="1"/>
      <c r="MZT308" s="1"/>
      <c r="MZU308" s="1"/>
      <c r="MZV308" s="1"/>
      <c r="MZW308" s="1"/>
      <c r="MZX308" s="1"/>
      <c r="MZY308" s="1"/>
      <c r="MZZ308" s="1"/>
      <c r="NAA308" s="1"/>
      <c r="NAB308" s="1"/>
      <c r="NAC308" s="1"/>
      <c r="NAD308" s="1"/>
      <c r="NAE308" s="1"/>
      <c r="NAF308" s="1"/>
      <c r="NAG308" s="1"/>
      <c r="NAH308" s="1"/>
      <c r="NAI308" s="1"/>
      <c r="NAJ308" s="1"/>
      <c r="NAK308" s="1"/>
      <c r="NAL308" s="1"/>
      <c r="NAM308" s="1"/>
      <c r="NAN308" s="1"/>
      <c r="NAO308" s="1"/>
      <c r="NAP308" s="1"/>
      <c r="NAQ308" s="1"/>
      <c r="NAR308" s="1"/>
      <c r="NAS308" s="1"/>
      <c r="NAT308" s="1"/>
      <c r="NAU308" s="1"/>
      <c r="NAV308" s="1"/>
      <c r="NAW308" s="1"/>
      <c r="NAX308" s="1"/>
      <c r="NAY308" s="1"/>
      <c r="NAZ308" s="1"/>
      <c r="NBA308" s="1"/>
      <c r="NBB308" s="1"/>
      <c r="NBC308" s="1"/>
      <c r="NBD308" s="1"/>
      <c r="NBE308" s="1"/>
      <c r="NBF308" s="1"/>
      <c r="NBG308" s="1"/>
      <c r="NBH308" s="1"/>
      <c r="NBI308" s="1"/>
      <c r="NBJ308" s="1"/>
      <c r="NBK308" s="1"/>
      <c r="NBL308" s="1"/>
      <c r="NBM308" s="1"/>
      <c r="NBN308" s="1"/>
      <c r="NBO308" s="1"/>
      <c r="NBP308" s="1"/>
      <c r="NBQ308" s="1"/>
      <c r="NBR308" s="1"/>
      <c r="NBS308" s="1"/>
      <c r="NBT308" s="1"/>
      <c r="NBU308" s="1"/>
      <c r="NBV308" s="1"/>
      <c r="NBW308" s="1"/>
      <c r="NBX308" s="1"/>
      <c r="NBY308" s="1"/>
      <c r="NBZ308" s="1"/>
      <c r="NCA308" s="1"/>
      <c r="NCB308" s="1"/>
      <c r="NCC308" s="1"/>
      <c r="NCD308" s="1"/>
      <c r="NCE308" s="1"/>
      <c r="NCF308" s="1"/>
      <c r="NCG308" s="1"/>
      <c r="NCH308" s="1"/>
      <c r="NCI308" s="1"/>
      <c r="NCJ308" s="1"/>
      <c r="NCK308" s="1"/>
      <c r="NCL308" s="1"/>
      <c r="NCM308" s="1"/>
      <c r="NCN308" s="1"/>
      <c r="NCO308" s="1"/>
      <c r="NCP308" s="1"/>
      <c r="NCQ308" s="1"/>
      <c r="NCR308" s="1"/>
      <c r="NCS308" s="1"/>
      <c r="NCT308" s="1"/>
      <c r="NCU308" s="1"/>
      <c r="NCV308" s="1"/>
      <c r="NCW308" s="1"/>
      <c r="NCX308" s="1"/>
      <c r="NCY308" s="1"/>
      <c r="NCZ308" s="1"/>
      <c r="NDA308" s="1"/>
      <c r="NDB308" s="1"/>
      <c r="NDC308" s="1"/>
      <c r="NDD308" s="1"/>
      <c r="NDE308" s="1"/>
      <c r="NDF308" s="1"/>
      <c r="NDG308" s="1"/>
      <c r="NDH308" s="1"/>
      <c r="NDI308" s="1"/>
      <c r="NDJ308" s="1"/>
      <c r="NDK308" s="1"/>
      <c r="NDL308" s="1"/>
      <c r="NDM308" s="1"/>
      <c r="NDN308" s="1"/>
      <c r="NDO308" s="1"/>
      <c r="NDP308" s="1"/>
      <c r="NDQ308" s="1"/>
      <c r="NDR308" s="1"/>
      <c r="NDS308" s="1"/>
      <c r="NDT308" s="1"/>
      <c r="NDU308" s="1"/>
      <c r="NDV308" s="1"/>
      <c r="NDW308" s="1"/>
      <c r="NDX308" s="1"/>
      <c r="NDY308" s="1"/>
      <c r="NDZ308" s="1"/>
      <c r="NEA308" s="1"/>
      <c r="NEB308" s="1"/>
      <c r="NEC308" s="1"/>
      <c r="NED308" s="1"/>
      <c r="NEE308" s="1"/>
      <c r="NEF308" s="1"/>
      <c r="NEG308" s="1"/>
      <c r="NEH308" s="1"/>
      <c r="NEI308" s="1"/>
      <c r="NEJ308" s="1"/>
      <c r="NEK308" s="1"/>
      <c r="NEL308" s="1"/>
      <c r="NEM308" s="1"/>
      <c r="NEN308" s="1"/>
      <c r="NEO308" s="1"/>
      <c r="NEP308" s="1"/>
      <c r="NEQ308" s="1"/>
      <c r="NER308" s="1"/>
      <c r="NES308" s="1"/>
      <c r="NET308" s="1"/>
      <c r="NEU308" s="1"/>
      <c r="NEV308" s="1"/>
      <c r="NEW308" s="1"/>
      <c r="NEX308" s="1"/>
      <c r="NEY308" s="1"/>
      <c r="NEZ308" s="1"/>
      <c r="NFA308" s="1"/>
      <c r="NFB308" s="1"/>
      <c r="NFC308" s="1"/>
      <c r="NFD308" s="1"/>
      <c r="NFE308" s="1"/>
      <c r="NFF308" s="1"/>
      <c r="NFG308" s="1"/>
      <c r="NFH308" s="1"/>
      <c r="NFI308" s="1"/>
      <c r="NFJ308" s="1"/>
      <c r="NFK308" s="1"/>
      <c r="NFL308" s="1"/>
      <c r="NFM308" s="1"/>
      <c r="NFN308" s="1"/>
      <c r="NFO308" s="1"/>
      <c r="NFP308" s="1"/>
      <c r="NFQ308" s="1"/>
      <c r="NFR308" s="1"/>
      <c r="NFS308" s="1"/>
      <c r="NFT308" s="1"/>
      <c r="NFU308" s="1"/>
      <c r="NFV308" s="1"/>
      <c r="NFW308" s="1"/>
      <c r="NFX308" s="1"/>
      <c r="NFY308" s="1"/>
      <c r="NFZ308" s="1"/>
      <c r="NGA308" s="1"/>
      <c r="NGB308" s="1"/>
      <c r="NGC308" s="1"/>
      <c r="NGD308" s="1"/>
      <c r="NGE308" s="1"/>
      <c r="NGF308" s="1"/>
      <c r="NGG308" s="1"/>
      <c r="NGH308" s="1"/>
      <c r="NGI308" s="1"/>
      <c r="NGJ308" s="1"/>
      <c r="NGK308" s="1"/>
      <c r="NGL308" s="1"/>
      <c r="NGM308" s="1"/>
      <c r="NGN308" s="1"/>
      <c r="NGO308" s="1"/>
      <c r="NGP308" s="1"/>
      <c r="NGQ308" s="1"/>
      <c r="NGR308" s="1"/>
      <c r="NGS308" s="1"/>
      <c r="NGT308" s="1"/>
      <c r="NGU308" s="1"/>
      <c r="NGV308" s="1"/>
      <c r="NGW308" s="1"/>
      <c r="NGX308" s="1"/>
      <c r="NGY308" s="1"/>
      <c r="NGZ308" s="1"/>
      <c r="NHA308" s="1"/>
      <c r="NHB308" s="1"/>
      <c r="NHC308" s="1"/>
      <c r="NHD308" s="1"/>
      <c r="NHE308" s="1"/>
      <c r="NHF308" s="1"/>
      <c r="NHG308" s="1"/>
      <c r="NHH308" s="1"/>
      <c r="NHI308" s="1"/>
      <c r="NHJ308" s="1"/>
      <c r="NHK308" s="1"/>
      <c r="NHL308" s="1"/>
      <c r="NHM308" s="1"/>
      <c r="NHN308" s="1"/>
      <c r="NHO308" s="1"/>
      <c r="NHP308" s="1"/>
      <c r="NHQ308" s="1"/>
      <c r="NHR308" s="1"/>
      <c r="NHS308" s="1"/>
      <c r="NHT308" s="1"/>
      <c r="NHU308" s="1"/>
      <c r="NHV308" s="1"/>
      <c r="NHW308" s="1"/>
      <c r="NHX308" s="1"/>
      <c r="NHY308" s="1"/>
      <c r="NHZ308" s="1"/>
      <c r="NIA308" s="1"/>
      <c r="NIB308" s="1"/>
      <c r="NIC308" s="1"/>
      <c r="NID308" s="1"/>
      <c r="NIE308" s="1"/>
      <c r="NIF308" s="1"/>
      <c r="NIG308" s="1"/>
      <c r="NIH308" s="1"/>
      <c r="NII308" s="1"/>
      <c r="NIJ308" s="1"/>
      <c r="NIK308" s="1"/>
      <c r="NIL308" s="1"/>
      <c r="NIM308" s="1"/>
      <c r="NIN308" s="1"/>
      <c r="NIO308" s="1"/>
      <c r="NIP308" s="1"/>
      <c r="NIQ308" s="1"/>
      <c r="NIR308" s="1"/>
      <c r="NIS308" s="1"/>
      <c r="NIT308" s="1"/>
      <c r="NIU308" s="1"/>
      <c r="NIV308" s="1"/>
      <c r="NIW308" s="1"/>
      <c r="NIX308" s="1"/>
      <c r="NIY308" s="1"/>
      <c r="NIZ308" s="1"/>
      <c r="NJA308" s="1"/>
      <c r="NJB308" s="1"/>
      <c r="NJC308" s="1"/>
      <c r="NJD308" s="1"/>
      <c r="NJE308" s="1"/>
      <c r="NJF308" s="1"/>
      <c r="NJG308" s="1"/>
      <c r="NJH308" s="1"/>
      <c r="NJI308" s="1"/>
      <c r="NJJ308" s="1"/>
      <c r="NJK308" s="1"/>
      <c r="NJL308" s="1"/>
      <c r="NJM308" s="1"/>
      <c r="NJN308" s="1"/>
      <c r="NJO308" s="1"/>
      <c r="NJP308" s="1"/>
      <c r="NJQ308" s="1"/>
      <c r="NJR308" s="1"/>
      <c r="NJS308" s="1"/>
      <c r="NJT308" s="1"/>
      <c r="NJU308" s="1"/>
      <c r="NJV308" s="1"/>
      <c r="NJW308" s="1"/>
      <c r="NJX308" s="1"/>
      <c r="NJY308" s="1"/>
      <c r="NJZ308" s="1"/>
      <c r="NKA308" s="1"/>
      <c r="NKB308" s="1"/>
      <c r="NKC308" s="1"/>
      <c r="NKD308" s="1"/>
      <c r="NKE308" s="1"/>
      <c r="NKF308" s="1"/>
      <c r="NKG308" s="1"/>
      <c r="NKH308" s="1"/>
      <c r="NKI308" s="1"/>
      <c r="NKJ308" s="1"/>
      <c r="NKK308" s="1"/>
      <c r="NKL308" s="1"/>
      <c r="NKM308" s="1"/>
      <c r="NKN308" s="1"/>
      <c r="NKO308" s="1"/>
      <c r="NKP308" s="1"/>
      <c r="NKQ308" s="1"/>
      <c r="NKR308" s="1"/>
      <c r="NKS308" s="1"/>
      <c r="NKT308" s="1"/>
      <c r="NKU308" s="1"/>
      <c r="NKV308" s="1"/>
      <c r="NKW308" s="1"/>
      <c r="NKX308" s="1"/>
      <c r="NKY308" s="1"/>
      <c r="NKZ308" s="1"/>
      <c r="NLA308" s="1"/>
      <c r="NLB308" s="1"/>
      <c r="NLC308" s="1"/>
      <c r="NLD308" s="1"/>
      <c r="NLE308" s="1"/>
      <c r="NLF308" s="1"/>
      <c r="NLG308" s="1"/>
      <c r="NLH308" s="1"/>
      <c r="NLI308" s="1"/>
      <c r="NLJ308" s="1"/>
      <c r="NLK308" s="1"/>
      <c r="NLL308" s="1"/>
      <c r="NLM308" s="1"/>
      <c r="NLN308" s="1"/>
      <c r="NLO308" s="1"/>
      <c r="NLP308" s="1"/>
      <c r="NLQ308" s="1"/>
      <c r="NLR308" s="1"/>
      <c r="NLS308" s="1"/>
      <c r="NLT308" s="1"/>
      <c r="NLU308" s="1"/>
      <c r="NLV308" s="1"/>
      <c r="NLW308" s="1"/>
      <c r="NLX308" s="1"/>
      <c r="NLY308" s="1"/>
      <c r="NLZ308" s="1"/>
      <c r="NMA308" s="1"/>
      <c r="NMB308" s="1"/>
      <c r="NMC308" s="1"/>
      <c r="NMD308" s="1"/>
      <c r="NME308" s="1"/>
      <c r="NMF308" s="1"/>
      <c r="NMG308" s="1"/>
      <c r="NMH308" s="1"/>
      <c r="NMI308" s="1"/>
      <c r="NMJ308" s="1"/>
      <c r="NMK308" s="1"/>
      <c r="NML308" s="1"/>
      <c r="NMM308" s="1"/>
      <c r="NMN308" s="1"/>
      <c r="NMO308" s="1"/>
      <c r="NMP308" s="1"/>
      <c r="NMQ308" s="1"/>
      <c r="NMR308" s="1"/>
      <c r="NMS308" s="1"/>
      <c r="NMT308" s="1"/>
      <c r="NMU308" s="1"/>
      <c r="NMV308" s="1"/>
      <c r="NMW308" s="1"/>
      <c r="NMX308" s="1"/>
      <c r="NMY308" s="1"/>
      <c r="NMZ308" s="1"/>
      <c r="NNA308" s="1"/>
      <c r="NNB308" s="1"/>
      <c r="NNC308" s="1"/>
      <c r="NND308" s="1"/>
      <c r="NNE308" s="1"/>
      <c r="NNF308" s="1"/>
      <c r="NNG308" s="1"/>
      <c r="NNH308" s="1"/>
      <c r="NNI308" s="1"/>
      <c r="NNJ308" s="1"/>
      <c r="NNK308" s="1"/>
      <c r="NNL308" s="1"/>
      <c r="NNM308" s="1"/>
      <c r="NNN308" s="1"/>
      <c r="NNO308" s="1"/>
      <c r="NNP308" s="1"/>
      <c r="NNQ308" s="1"/>
      <c r="NNR308" s="1"/>
      <c r="NNS308" s="1"/>
      <c r="NNT308" s="1"/>
      <c r="NNU308" s="1"/>
      <c r="NNV308" s="1"/>
      <c r="NNW308" s="1"/>
      <c r="NNX308" s="1"/>
      <c r="NNY308" s="1"/>
      <c r="NNZ308" s="1"/>
      <c r="NOA308" s="1"/>
      <c r="NOB308" s="1"/>
      <c r="NOC308" s="1"/>
      <c r="NOD308" s="1"/>
      <c r="NOE308" s="1"/>
      <c r="NOF308" s="1"/>
      <c r="NOG308" s="1"/>
      <c r="NOH308" s="1"/>
      <c r="NOI308" s="1"/>
      <c r="NOJ308" s="1"/>
      <c r="NOK308" s="1"/>
      <c r="NOL308" s="1"/>
      <c r="NOM308" s="1"/>
      <c r="NON308" s="1"/>
      <c r="NOO308" s="1"/>
      <c r="NOP308" s="1"/>
      <c r="NOQ308" s="1"/>
      <c r="NOR308" s="1"/>
      <c r="NOS308" s="1"/>
      <c r="NOT308" s="1"/>
      <c r="NOU308" s="1"/>
      <c r="NOV308" s="1"/>
      <c r="NOW308" s="1"/>
      <c r="NOX308" s="1"/>
      <c r="NOY308" s="1"/>
      <c r="NOZ308" s="1"/>
      <c r="NPA308" s="1"/>
      <c r="NPB308" s="1"/>
      <c r="NPC308" s="1"/>
      <c r="NPD308" s="1"/>
      <c r="NPE308" s="1"/>
      <c r="NPF308" s="1"/>
      <c r="NPG308" s="1"/>
      <c r="NPH308" s="1"/>
      <c r="NPI308" s="1"/>
      <c r="NPJ308" s="1"/>
      <c r="NPK308" s="1"/>
      <c r="NPL308" s="1"/>
      <c r="NPM308" s="1"/>
      <c r="NPN308" s="1"/>
      <c r="NPO308" s="1"/>
      <c r="NPP308" s="1"/>
      <c r="NPQ308" s="1"/>
      <c r="NPR308" s="1"/>
      <c r="NPS308" s="1"/>
      <c r="NPT308" s="1"/>
      <c r="NPU308" s="1"/>
      <c r="NPV308" s="1"/>
      <c r="NPW308" s="1"/>
      <c r="NPX308" s="1"/>
      <c r="NPY308" s="1"/>
      <c r="NPZ308" s="1"/>
      <c r="NQA308" s="1"/>
      <c r="NQB308" s="1"/>
      <c r="NQC308" s="1"/>
      <c r="NQD308" s="1"/>
      <c r="NQE308" s="1"/>
      <c r="NQF308" s="1"/>
      <c r="NQG308" s="1"/>
      <c r="NQH308" s="1"/>
      <c r="NQI308" s="1"/>
      <c r="NQJ308" s="1"/>
      <c r="NQK308" s="1"/>
      <c r="NQL308" s="1"/>
      <c r="NQM308" s="1"/>
      <c r="NQN308" s="1"/>
      <c r="NQO308" s="1"/>
      <c r="NQP308" s="1"/>
      <c r="NQQ308" s="1"/>
      <c r="NQR308" s="1"/>
      <c r="NQS308" s="1"/>
      <c r="NQT308" s="1"/>
      <c r="NQU308" s="1"/>
      <c r="NQV308" s="1"/>
      <c r="NQW308" s="1"/>
      <c r="NQX308" s="1"/>
      <c r="NQY308" s="1"/>
      <c r="NQZ308" s="1"/>
      <c r="NRA308" s="1"/>
      <c r="NRB308" s="1"/>
      <c r="NRC308" s="1"/>
      <c r="NRD308" s="1"/>
      <c r="NRE308" s="1"/>
      <c r="NRF308" s="1"/>
      <c r="NRG308" s="1"/>
      <c r="NRH308" s="1"/>
      <c r="NRI308" s="1"/>
      <c r="NRJ308" s="1"/>
      <c r="NRK308" s="1"/>
      <c r="NRL308" s="1"/>
      <c r="NRM308" s="1"/>
      <c r="NRN308" s="1"/>
      <c r="NRO308" s="1"/>
      <c r="NRP308" s="1"/>
      <c r="NRQ308" s="1"/>
      <c r="NRR308" s="1"/>
      <c r="NRS308" s="1"/>
      <c r="NRT308" s="1"/>
      <c r="NRU308" s="1"/>
      <c r="NRV308" s="1"/>
      <c r="NRW308" s="1"/>
      <c r="NRX308" s="1"/>
      <c r="NRY308" s="1"/>
      <c r="NRZ308" s="1"/>
      <c r="NSA308" s="1"/>
      <c r="NSB308" s="1"/>
      <c r="NSC308" s="1"/>
      <c r="NSD308" s="1"/>
      <c r="NSE308" s="1"/>
      <c r="NSF308" s="1"/>
      <c r="NSG308" s="1"/>
      <c r="NSH308" s="1"/>
      <c r="NSI308" s="1"/>
      <c r="NSJ308" s="1"/>
      <c r="NSK308" s="1"/>
      <c r="NSL308" s="1"/>
      <c r="NSM308" s="1"/>
      <c r="NSN308" s="1"/>
      <c r="NSO308" s="1"/>
      <c r="NSP308" s="1"/>
      <c r="NSQ308" s="1"/>
      <c r="NSR308" s="1"/>
      <c r="NSS308" s="1"/>
      <c r="NST308" s="1"/>
      <c r="NSU308" s="1"/>
      <c r="NSV308" s="1"/>
      <c r="NSW308" s="1"/>
      <c r="NSX308" s="1"/>
      <c r="NSY308" s="1"/>
      <c r="NSZ308" s="1"/>
      <c r="NTA308" s="1"/>
      <c r="NTB308" s="1"/>
      <c r="NTC308" s="1"/>
      <c r="NTD308" s="1"/>
      <c r="NTE308" s="1"/>
      <c r="NTF308" s="1"/>
      <c r="NTG308" s="1"/>
      <c r="NTH308" s="1"/>
      <c r="NTI308" s="1"/>
      <c r="NTJ308" s="1"/>
      <c r="NTK308" s="1"/>
      <c r="NTL308" s="1"/>
      <c r="NTM308" s="1"/>
      <c r="NTN308" s="1"/>
      <c r="NTO308" s="1"/>
      <c r="NTP308" s="1"/>
      <c r="NTQ308" s="1"/>
      <c r="NTR308" s="1"/>
      <c r="NTS308" s="1"/>
      <c r="NTT308" s="1"/>
      <c r="NTU308" s="1"/>
      <c r="NTV308" s="1"/>
      <c r="NTW308" s="1"/>
      <c r="NTX308" s="1"/>
      <c r="NTY308" s="1"/>
      <c r="NTZ308" s="1"/>
      <c r="NUA308" s="1"/>
      <c r="NUB308" s="1"/>
      <c r="NUC308" s="1"/>
      <c r="NUD308" s="1"/>
      <c r="NUE308" s="1"/>
      <c r="NUF308" s="1"/>
      <c r="NUG308" s="1"/>
      <c r="NUH308" s="1"/>
      <c r="NUI308" s="1"/>
      <c r="NUJ308" s="1"/>
      <c r="NUK308" s="1"/>
      <c r="NUL308" s="1"/>
      <c r="NUM308" s="1"/>
      <c r="NUN308" s="1"/>
      <c r="NUO308" s="1"/>
      <c r="NUP308" s="1"/>
      <c r="NUQ308" s="1"/>
      <c r="NUR308" s="1"/>
      <c r="NUS308" s="1"/>
      <c r="NUT308" s="1"/>
      <c r="NUU308" s="1"/>
      <c r="NUV308" s="1"/>
      <c r="NUW308" s="1"/>
      <c r="NUX308" s="1"/>
      <c r="NUY308" s="1"/>
      <c r="NUZ308" s="1"/>
      <c r="NVA308" s="1"/>
      <c r="NVB308" s="1"/>
      <c r="NVC308" s="1"/>
      <c r="NVD308" s="1"/>
      <c r="NVE308" s="1"/>
      <c r="NVF308" s="1"/>
      <c r="NVG308" s="1"/>
      <c r="NVH308" s="1"/>
      <c r="NVI308" s="1"/>
      <c r="NVJ308" s="1"/>
      <c r="NVK308" s="1"/>
      <c r="NVL308" s="1"/>
      <c r="NVM308" s="1"/>
      <c r="NVN308" s="1"/>
      <c r="NVO308" s="1"/>
      <c r="NVP308" s="1"/>
      <c r="NVQ308" s="1"/>
      <c r="NVR308" s="1"/>
      <c r="NVS308" s="1"/>
      <c r="NVT308" s="1"/>
      <c r="NVU308" s="1"/>
      <c r="NVV308" s="1"/>
      <c r="NVW308" s="1"/>
      <c r="NVX308" s="1"/>
      <c r="NVY308" s="1"/>
      <c r="NVZ308" s="1"/>
      <c r="NWA308" s="1"/>
      <c r="NWB308" s="1"/>
      <c r="NWC308" s="1"/>
      <c r="NWD308" s="1"/>
      <c r="NWE308" s="1"/>
      <c r="NWF308" s="1"/>
      <c r="NWG308" s="1"/>
      <c r="NWH308" s="1"/>
      <c r="NWI308" s="1"/>
      <c r="NWJ308" s="1"/>
      <c r="NWK308" s="1"/>
      <c r="NWL308" s="1"/>
      <c r="NWM308" s="1"/>
      <c r="NWN308" s="1"/>
      <c r="NWO308" s="1"/>
      <c r="NWP308" s="1"/>
      <c r="NWQ308" s="1"/>
      <c r="NWR308" s="1"/>
      <c r="NWS308" s="1"/>
      <c r="NWT308" s="1"/>
      <c r="NWU308" s="1"/>
      <c r="NWV308" s="1"/>
      <c r="NWW308" s="1"/>
      <c r="NWX308" s="1"/>
      <c r="NWY308" s="1"/>
      <c r="NWZ308" s="1"/>
      <c r="NXA308" s="1"/>
      <c r="NXB308" s="1"/>
      <c r="NXC308" s="1"/>
      <c r="NXD308" s="1"/>
      <c r="NXE308" s="1"/>
      <c r="NXF308" s="1"/>
      <c r="NXG308" s="1"/>
      <c r="NXH308" s="1"/>
      <c r="NXI308" s="1"/>
      <c r="NXJ308" s="1"/>
      <c r="NXK308" s="1"/>
      <c r="NXL308" s="1"/>
      <c r="NXM308" s="1"/>
      <c r="NXN308" s="1"/>
      <c r="NXO308" s="1"/>
      <c r="NXP308" s="1"/>
      <c r="NXQ308" s="1"/>
      <c r="NXR308" s="1"/>
      <c r="NXS308" s="1"/>
      <c r="NXT308" s="1"/>
      <c r="NXU308" s="1"/>
      <c r="NXV308" s="1"/>
      <c r="NXW308" s="1"/>
      <c r="NXX308" s="1"/>
      <c r="NXY308" s="1"/>
      <c r="NXZ308" s="1"/>
      <c r="NYA308" s="1"/>
      <c r="NYB308" s="1"/>
      <c r="NYC308" s="1"/>
      <c r="NYD308" s="1"/>
      <c r="NYE308" s="1"/>
      <c r="NYF308" s="1"/>
      <c r="NYG308" s="1"/>
      <c r="NYH308" s="1"/>
      <c r="NYI308" s="1"/>
      <c r="NYJ308" s="1"/>
      <c r="NYK308" s="1"/>
      <c r="NYL308" s="1"/>
      <c r="NYM308" s="1"/>
      <c r="NYN308" s="1"/>
      <c r="NYO308" s="1"/>
      <c r="NYP308" s="1"/>
      <c r="NYQ308" s="1"/>
      <c r="NYR308" s="1"/>
      <c r="NYS308" s="1"/>
      <c r="NYT308" s="1"/>
      <c r="NYU308" s="1"/>
      <c r="NYV308" s="1"/>
      <c r="NYW308" s="1"/>
      <c r="NYX308" s="1"/>
      <c r="NYY308" s="1"/>
      <c r="NYZ308" s="1"/>
      <c r="NZA308" s="1"/>
      <c r="NZB308" s="1"/>
      <c r="NZC308" s="1"/>
      <c r="NZD308" s="1"/>
      <c r="NZE308" s="1"/>
      <c r="NZF308" s="1"/>
      <c r="NZG308" s="1"/>
      <c r="NZH308" s="1"/>
      <c r="NZI308" s="1"/>
      <c r="NZJ308" s="1"/>
      <c r="NZK308" s="1"/>
      <c r="NZL308" s="1"/>
      <c r="NZM308" s="1"/>
      <c r="NZN308" s="1"/>
      <c r="NZO308" s="1"/>
      <c r="NZP308" s="1"/>
      <c r="NZQ308" s="1"/>
      <c r="NZR308" s="1"/>
      <c r="NZS308" s="1"/>
      <c r="NZT308" s="1"/>
      <c r="NZU308" s="1"/>
      <c r="NZV308" s="1"/>
      <c r="NZW308" s="1"/>
      <c r="NZX308" s="1"/>
      <c r="NZY308" s="1"/>
      <c r="NZZ308" s="1"/>
      <c r="OAA308" s="1"/>
      <c r="OAB308" s="1"/>
      <c r="OAC308" s="1"/>
      <c r="OAD308" s="1"/>
      <c r="OAE308" s="1"/>
      <c r="OAF308" s="1"/>
      <c r="OAG308" s="1"/>
      <c r="OAH308" s="1"/>
      <c r="OAI308" s="1"/>
      <c r="OAJ308" s="1"/>
      <c r="OAK308" s="1"/>
      <c r="OAL308" s="1"/>
      <c r="OAM308" s="1"/>
      <c r="OAN308" s="1"/>
      <c r="OAO308" s="1"/>
      <c r="OAP308" s="1"/>
      <c r="OAQ308" s="1"/>
      <c r="OAR308" s="1"/>
      <c r="OAS308" s="1"/>
      <c r="OAT308" s="1"/>
      <c r="OAU308" s="1"/>
      <c r="OAV308" s="1"/>
      <c r="OAW308" s="1"/>
      <c r="OAX308" s="1"/>
      <c r="OAY308" s="1"/>
      <c r="OAZ308" s="1"/>
      <c r="OBA308" s="1"/>
      <c r="OBB308" s="1"/>
      <c r="OBC308" s="1"/>
      <c r="OBD308" s="1"/>
      <c r="OBE308" s="1"/>
      <c r="OBF308" s="1"/>
      <c r="OBG308" s="1"/>
      <c r="OBH308" s="1"/>
      <c r="OBI308" s="1"/>
      <c r="OBJ308" s="1"/>
      <c r="OBK308" s="1"/>
      <c r="OBL308" s="1"/>
      <c r="OBM308" s="1"/>
      <c r="OBN308" s="1"/>
      <c r="OBO308" s="1"/>
      <c r="OBP308" s="1"/>
      <c r="OBQ308" s="1"/>
      <c r="OBR308" s="1"/>
      <c r="OBS308" s="1"/>
      <c r="OBT308" s="1"/>
      <c r="OBU308" s="1"/>
      <c r="OBV308" s="1"/>
      <c r="OBW308" s="1"/>
      <c r="OBX308" s="1"/>
      <c r="OBY308" s="1"/>
      <c r="OBZ308" s="1"/>
      <c r="OCA308" s="1"/>
      <c r="OCB308" s="1"/>
      <c r="OCC308" s="1"/>
      <c r="OCD308" s="1"/>
      <c r="OCE308" s="1"/>
      <c r="OCF308" s="1"/>
      <c r="OCG308" s="1"/>
      <c r="OCH308" s="1"/>
      <c r="OCI308" s="1"/>
      <c r="OCJ308" s="1"/>
      <c r="OCK308" s="1"/>
      <c r="OCL308" s="1"/>
      <c r="OCM308" s="1"/>
      <c r="OCN308" s="1"/>
      <c r="OCO308" s="1"/>
      <c r="OCP308" s="1"/>
      <c r="OCQ308" s="1"/>
      <c r="OCR308" s="1"/>
      <c r="OCS308" s="1"/>
      <c r="OCT308" s="1"/>
      <c r="OCU308" s="1"/>
      <c r="OCV308" s="1"/>
      <c r="OCW308" s="1"/>
      <c r="OCX308" s="1"/>
      <c r="OCY308" s="1"/>
      <c r="OCZ308" s="1"/>
      <c r="ODA308" s="1"/>
      <c r="ODB308" s="1"/>
      <c r="ODC308" s="1"/>
      <c r="ODD308" s="1"/>
      <c r="ODE308" s="1"/>
      <c r="ODF308" s="1"/>
      <c r="ODG308" s="1"/>
      <c r="ODH308" s="1"/>
      <c r="ODI308" s="1"/>
      <c r="ODJ308" s="1"/>
      <c r="ODK308" s="1"/>
      <c r="ODL308" s="1"/>
      <c r="ODM308" s="1"/>
      <c r="ODN308" s="1"/>
      <c r="ODO308" s="1"/>
      <c r="ODP308" s="1"/>
      <c r="ODQ308" s="1"/>
      <c r="ODR308" s="1"/>
      <c r="ODS308" s="1"/>
      <c r="ODT308" s="1"/>
      <c r="ODU308" s="1"/>
      <c r="ODV308" s="1"/>
      <c r="ODW308" s="1"/>
      <c r="ODX308" s="1"/>
      <c r="ODY308" s="1"/>
      <c r="ODZ308" s="1"/>
      <c r="OEA308" s="1"/>
      <c r="OEB308" s="1"/>
      <c r="OEC308" s="1"/>
      <c r="OED308" s="1"/>
      <c r="OEE308" s="1"/>
      <c r="OEF308" s="1"/>
      <c r="OEG308" s="1"/>
      <c r="OEH308" s="1"/>
      <c r="OEI308" s="1"/>
      <c r="OEJ308" s="1"/>
      <c r="OEK308" s="1"/>
      <c r="OEL308" s="1"/>
      <c r="OEM308" s="1"/>
      <c r="OEN308" s="1"/>
      <c r="OEO308" s="1"/>
      <c r="OEP308" s="1"/>
      <c r="OEQ308" s="1"/>
      <c r="OER308" s="1"/>
      <c r="OES308" s="1"/>
      <c r="OET308" s="1"/>
      <c r="OEU308" s="1"/>
      <c r="OEV308" s="1"/>
      <c r="OEW308" s="1"/>
      <c r="OEX308" s="1"/>
      <c r="OEY308" s="1"/>
      <c r="OEZ308" s="1"/>
      <c r="OFA308" s="1"/>
      <c r="OFB308" s="1"/>
      <c r="OFC308" s="1"/>
      <c r="OFD308" s="1"/>
      <c r="OFE308" s="1"/>
      <c r="OFF308" s="1"/>
      <c r="OFG308" s="1"/>
      <c r="OFH308" s="1"/>
      <c r="OFI308" s="1"/>
      <c r="OFJ308" s="1"/>
      <c r="OFK308" s="1"/>
      <c r="OFL308" s="1"/>
      <c r="OFM308" s="1"/>
      <c r="OFN308" s="1"/>
      <c r="OFO308" s="1"/>
      <c r="OFP308" s="1"/>
      <c r="OFQ308" s="1"/>
      <c r="OFR308" s="1"/>
      <c r="OFS308" s="1"/>
      <c r="OFT308" s="1"/>
      <c r="OFU308" s="1"/>
      <c r="OFV308" s="1"/>
      <c r="OFW308" s="1"/>
      <c r="OFX308" s="1"/>
      <c r="OFY308" s="1"/>
      <c r="OFZ308" s="1"/>
      <c r="OGA308" s="1"/>
      <c r="OGB308" s="1"/>
      <c r="OGC308" s="1"/>
      <c r="OGD308" s="1"/>
      <c r="OGE308" s="1"/>
      <c r="OGF308" s="1"/>
      <c r="OGG308" s="1"/>
      <c r="OGH308" s="1"/>
      <c r="OGI308" s="1"/>
      <c r="OGJ308" s="1"/>
      <c r="OGK308" s="1"/>
      <c r="OGL308" s="1"/>
      <c r="OGM308" s="1"/>
      <c r="OGN308" s="1"/>
      <c r="OGO308" s="1"/>
      <c r="OGP308" s="1"/>
      <c r="OGQ308" s="1"/>
      <c r="OGR308" s="1"/>
      <c r="OGS308" s="1"/>
      <c r="OGT308" s="1"/>
      <c r="OGU308" s="1"/>
      <c r="OGV308" s="1"/>
      <c r="OGW308" s="1"/>
      <c r="OGX308" s="1"/>
      <c r="OGY308" s="1"/>
      <c r="OGZ308" s="1"/>
      <c r="OHA308" s="1"/>
      <c r="OHB308" s="1"/>
      <c r="OHC308" s="1"/>
      <c r="OHD308" s="1"/>
      <c r="OHE308" s="1"/>
      <c r="OHF308" s="1"/>
      <c r="OHG308" s="1"/>
      <c r="OHH308" s="1"/>
      <c r="OHI308" s="1"/>
      <c r="OHJ308" s="1"/>
      <c r="OHK308" s="1"/>
      <c r="OHL308" s="1"/>
      <c r="OHM308" s="1"/>
      <c r="OHN308" s="1"/>
      <c r="OHO308" s="1"/>
      <c r="OHP308" s="1"/>
      <c r="OHQ308" s="1"/>
      <c r="OHR308" s="1"/>
      <c r="OHS308" s="1"/>
      <c r="OHT308" s="1"/>
      <c r="OHU308" s="1"/>
      <c r="OHV308" s="1"/>
      <c r="OHW308" s="1"/>
      <c r="OHX308" s="1"/>
      <c r="OHY308" s="1"/>
      <c r="OHZ308" s="1"/>
      <c r="OIA308" s="1"/>
      <c r="OIB308" s="1"/>
      <c r="OIC308" s="1"/>
      <c r="OID308" s="1"/>
      <c r="OIE308" s="1"/>
      <c r="OIF308" s="1"/>
      <c r="OIG308" s="1"/>
      <c r="OIH308" s="1"/>
      <c r="OII308" s="1"/>
      <c r="OIJ308" s="1"/>
      <c r="OIK308" s="1"/>
      <c r="OIL308" s="1"/>
      <c r="OIM308" s="1"/>
      <c r="OIN308" s="1"/>
      <c r="OIO308" s="1"/>
      <c r="OIP308" s="1"/>
      <c r="OIQ308" s="1"/>
      <c r="OIR308" s="1"/>
      <c r="OIS308" s="1"/>
      <c r="OIT308" s="1"/>
      <c r="OIU308" s="1"/>
      <c r="OIV308" s="1"/>
      <c r="OIW308" s="1"/>
      <c r="OIX308" s="1"/>
      <c r="OIY308" s="1"/>
      <c r="OIZ308" s="1"/>
      <c r="OJA308" s="1"/>
      <c r="OJB308" s="1"/>
      <c r="OJC308" s="1"/>
      <c r="OJD308" s="1"/>
      <c r="OJE308" s="1"/>
      <c r="OJF308" s="1"/>
      <c r="OJG308" s="1"/>
      <c r="OJH308" s="1"/>
      <c r="OJI308" s="1"/>
      <c r="OJJ308" s="1"/>
      <c r="OJK308" s="1"/>
      <c r="OJL308" s="1"/>
      <c r="OJM308" s="1"/>
      <c r="OJN308" s="1"/>
      <c r="OJO308" s="1"/>
      <c r="OJP308" s="1"/>
      <c r="OJQ308" s="1"/>
      <c r="OJR308" s="1"/>
      <c r="OJS308" s="1"/>
      <c r="OJT308" s="1"/>
      <c r="OJU308" s="1"/>
      <c r="OJV308" s="1"/>
      <c r="OJW308" s="1"/>
      <c r="OJX308" s="1"/>
      <c r="OJY308" s="1"/>
      <c r="OJZ308" s="1"/>
      <c r="OKA308" s="1"/>
      <c r="OKB308" s="1"/>
      <c r="OKC308" s="1"/>
      <c r="OKD308" s="1"/>
      <c r="OKE308" s="1"/>
      <c r="OKF308" s="1"/>
      <c r="OKG308" s="1"/>
      <c r="OKH308" s="1"/>
      <c r="OKI308" s="1"/>
      <c r="OKJ308" s="1"/>
      <c r="OKK308" s="1"/>
      <c r="OKL308" s="1"/>
      <c r="OKM308" s="1"/>
      <c r="OKN308" s="1"/>
      <c r="OKO308" s="1"/>
      <c r="OKP308" s="1"/>
      <c r="OKQ308" s="1"/>
      <c r="OKR308" s="1"/>
      <c r="OKS308" s="1"/>
      <c r="OKT308" s="1"/>
      <c r="OKU308" s="1"/>
      <c r="OKV308" s="1"/>
      <c r="OKW308" s="1"/>
      <c r="OKX308" s="1"/>
      <c r="OKY308" s="1"/>
      <c r="OKZ308" s="1"/>
      <c r="OLA308" s="1"/>
      <c r="OLB308" s="1"/>
      <c r="OLC308" s="1"/>
      <c r="OLD308" s="1"/>
      <c r="OLE308" s="1"/>
      <c r="OLF308" s="1"/>
      <c r="OLG308" s="1"/>
      <c r="OLH308" s="1"/>
      <c r="OLI308" s="1"/>
      <c r="OLJ308" s="1"/>
      <c r="OLK308" s="1"/>
      <c r="OLL308" s="1"/>
      <c r="OLM308" s="1"/>
      <c r="OLN308" s="1"/>
      <c r="OLO308" s="1"/>
      <c r="OLP308" s="1"/>
      <c r="OLQ308" s="1"/>
      <c r="OLR308" s="1"/>
      <c r="OLS308" s="1"/>
      <c r="OLT308" s="1"/>
      <c r="OLU308" s="1"/>
      <c r="OLV308" s="1"/>
      <c r="OLW308" s="1"/>
      <c r="OLX308" s="1"/>
      <c r="OLY308" s="1"/>
      <c r="OLZ308" s="1"/>
      <c r="OMA308" s="1"/>
      <c r="OMB308" s="1"/>
      <c r="OMC308" s="1"/>
      <c r="OMD308" s="1"/>
      <c r="OME308" s="1"/>
      <c r="OMF308" s="1"/>
      <c r="OMG308" s="1"/>
      <c r="OMH308" s="1"/>
      <c r="OMI308" s="1"/>
      <c r="OMJ308" s="1"/>
      <c r="OMK308" s="1"/>
      <c r="OML308" s="1"/>
      <c r="OMM308" s="1"/>
      <c r="OMN308" s="1"/>
      <c r="OMO308" s="1"/>
      <c r="OMP308" s="1"/>
      <c r="OMQ308" s="1"/>
      <c r="OMR308" s="1"/>
      <c r="OMS308" s="1"/>
      <c r="OMT308" s="1"/>
      <c r="OMU308" s="1"/>
      <c r="OMV308" s="1"/>
      <c r="OMW308" s="1"/>
      <c r="OMX308" s="1"/>
      <c r="OMY308" s="1"/>
      <c r="OMZ308" s="1"/>
      <c r="ONA308" s="1"/>
      <c r="ONB308" s="1"/>
      <c r="ONC308" s="1"/>
      <c r="OND308" s="1"/>
      <c r="ONE308" s="1"/>
      <c r="ONF308" s="1"/>
      <c r="ONG308" s="1"/>
      <c r="ONH308" s="1"/>
      <c r="ONI308" s="1"/>
      <c r="ONJ308" s="1"/>
      <c r="ONK308" s="1"/>
      <c r="ONL308" s="1"/>
      <c r="ONM308" s="1"/>
      <c r="ONN308" s="1"/>
      <c r="ONO308" s="1"/>
      <c r="ONP308" s="1"/>
      <c r="ONQ308" s="1"/>
      <c r="ONR308" s="1"/>
      <c r="ONS308" s="1"/>
      <c r="ONT308" s="1"/>
      <c r="ONU308" s="1"/>
      <c r="ONV308" s="1"/>
      <c r="ONW308" s="1"/>
      <c r="ONX308" s="1"/>
      <c r="ONY308" s="1"/>
      <c r="ONZ308" s="1"/>
      <c r="OOA308" s="1"/>
      <c r="OOB308" s="1"/>
      <c r="OOC308" s="1"/>
      <c r="OOD308" s="1"/>
      <c r="OOE308" s="1"/>
      <c r="OOF308" s="1"/>
      <c r="OOG308" s="1"/>
      <c r="OOH308" s="1"/>
      <c r="OOI308" s="1"/>
      <c r="OOJ308" s="1"/>
      <c r="OOK308" s="1"/>
      <c r="OOL308" s="1"/>
      <c r="OOM308" s="1"/>
      <c r="OON308" s="1"/>
      <c r="OOO308" s="1"/>
      <c r="OOP308" s="1"/>
      <c r="OOQ308" s="1"/>
      <c r="OOR308" s="1"/>
      <c r="OOS308" s="1"/>
      <c r="OOT308" s="1"/>
      <c r="OOU308" s="1"/>
      <c r="OOV308" s="1"/>
      <c r="OOW308" s="1"/>
      <c r="OOX308" s="1"/>
      <c r="OOY308" s="1"/>
      <c r="OOZ308" s="1"/>
      <c r="OPA308" s="1"/>
      <c r="OPB308" s="1"/>
      <c r="OPC308" s="1"/>
      <c r="OPD308" s="1"/>
      <c r="OPE308" s="1"/>
      <c r="OPF308" s="1"/>
      <c r="OPG308" s="1"/>
      <c r="OPH308" s="1"/>
      <c r="OPI308" s="1"/>
      <c r="OPJ308" s="1"/>
      <c r="OPK308" s="1"/>
      <c r="OPL308" s="1"/>
      <c r="OPM308" s="1"/>
      <c r="OPN308" s="1"/>
      <c r="OPO308" s="1"/>
      <c r="OPP308" s="1"/>
      <c r="OPQ308" s="1"/>
      <c r="OPR308" s="1"/>
      <c r="OPS308" s="1"/>
      <c r="OPT308" s="1"/>
      <c r="OPU308" s="1"/>
      <c r="OPV308" s="1"/>
      <c r="OPW308" s="1"/>
      <c r="OPX308" s="1"/>
      <c r="OPY308" s="1"/>
      <c r="OPZ308" s="1"/>
      <c r="OQA308" s="1"/>
      <c r="OQB308" s="1"/>
      <c r="OQC308" s="1"/>
      <c r="OQD308" s="1"/>
      <c r="OQE308" s="1"/>
      <c r="OQF308" s="1"/>
      <c r="OQG308" s="1"/>
      <c r="OQH308" s="1"/>
      <c r="OQI308" s="1"/>
      <c r="OQJ308" s="1"/>
      <c r="OQK308" s="1"/>
      <c r="OQL308" s="1"/>
      <c r="OQM308" s="1"/>
      <c r="OQN308" s="1"/>
      <c r="OQO308" s="1"/>
      <c r="OQP308" s="1"/>
      <c r="OQQ308" s="1"/>
      <c r="OQR308" s="1"/>
      <c r="OQS308" s="1"/>
      <c r="OQT308" s="1"/>
      <c r="OQU308" s="1"/>
      <c r="OQV308" s="1"/>
      <c r="OQW308" s="1"/>
      <c r="OQX308" s="1"/>
      <c r="OQY308" s="1"/>
      <c r="OQZ308" s="1"/>
      <c r="ORA308" s="1"/>
      <c r="ORB308" s="1"/>
      <c r="ORC308" s="1"/>
      <c r="ORD308" s="1"/>
      <c r="ORE308" s="1"/>
      <c r="ORF308" s="1"/>
      <c r="ORG308" s="1"/>
      <c r="ORH308" s="1"/>
      <c r="ORI308" s="1"/>
      <c r="ORJ308" s="1"/>
      <c r="ORK308" s="1"/>
      <c r="ORL308" s="1"/>
      <c r="ORM308" s="1"/>
      <c r="ORN308" s="1"/>
      <c r="ORO308" s="1"/>
      <c r="ORP308" s="1"/>
      <c r="ORQ308" s="1"/>
      <c r="ORR308" s="1"/>
      <c r="ORS308" s="1"/>
      <c r="ORT308" s="1"/>
      <c r="ORU308" s="1"/>
      <c r="ORV308" s="1"/>
      <c r="ORW308" s="1"/>
      <c r="ORX308" s="1"/>
      <c r="ORY308" s="1"/>
      <c r="ORZ308" s="1"/>
      <c r="OSA308" s="1"/>
      <c r="OSB308" s="1"/>
      <c r="OSC308" s="1"/>
      <c r="OSD308" s="1"/>
      <c r="OSE308" s="1"/>
      <c r="OSF308" s="1"/>
      <c r="OSG308" s="1"/>
      <c r="OSH308" s="1"/>
      <c r="OSI308" s="1"/>
      <c r="OSJ308" s="1"/>
      <c r="OSK308" s="1"/>
      <c r="OSL308" s="1"/>
      <c r="OSM308" s="1"/>
      <c r="OSN308" s="1"/>
      <c r="OSO308" s="1"/>
      <c r="OSP308" s="1"/>
      <c r="OSQ308" s="1"/>
      <c r="OSR308" s="1"/>
      <c r="OSS308" s="1"/>
      <c r="OST308" s="1"/>
      <c r="OSU308" s="1"/>
      <c r="OSV308" s="1"/>
      <c r="OSW308" s="1"/>
      <c r="OSX308" s="1"/>
      <c r="OSY308" s="1"/>
      <c r="OSZ308" s="1"/>
      <c r="OTA308" s="1"/>
      <c r="OTB308" s="1"/>
      <c r="OTC308" s="1"/>
      <c r="OTD308" s="1"/>
      <c r="OTE308" s="1"/>
      <c r="OTF308" s="1"/>
      <c r="OTG308" s="1"/>
      <c r="OTH308" s="1"/>
      <c r="OTI308" s="1"/>
      <c r="OTJ308" s="1"/>
      <c r="OTK308" s="1"/>
      <c r="OTL308" s="1"/>
      <c r="OTM308" s="1"/>
      <c r="OTN308" s="1"/>
      <c r="OTO308" s="1"/>
      <c r="OTP308" s="1"/>
      <c r="OTQ308" s="1"/>
      <c r="OTR308" s="1"/>
      <c r="OTS308" s="1"/>
      <c r="OTT308" s="1"/>
      <c r="OTU308" s="1"/>
      <c r="OTV308" s="1"/>
      <c r="OTW308" s="1"/>
      <c r="OTX308" s="1"/>
      <c r="OTY308" s="1"/>
      <c r="OTZ308" s="1"/>
      <c r="OUA308" s="1"/>
      <c r="OUB308" s="1"/>
      <c r="OUC308" s="1"/>
      <c r="OUD308" s="1"/>
      <c r="OUE308" s="1"/>
      <c r="OUF308" s="1"/>
      <c r="OUG308" s="1"/>
      <c r="OUH308" s="1"/>
      <c r="OUI308" s="1"/>
      <c r="OUJ308" s="1"/>
      <c r="OUK308" s="1"/>
      <c r="OUL308" s="1"/>
      <c r="OUM308" s="1"/>
      <c r="OUN308" s="1"/>
      <c r="OUO308" s="1"/>
      <c r="OUP308" s="1"/>
      <c r="OUQ308" s="1"/>
      <c r="OUR308" s="1"/>
      <c r="OUS308" s="1"/>
      <c r="OUT308" s="1"/>
      <c r="OUU308" s="1"/>
      <c r="OUV308" s="1"/>
      <c r="OUW308" s="1"/>
      <c r="OUX308" s="1"/>
      <c r="OUY308" s="1"/>
      <c r="OUZ308" s="1"/>
      <c r="OVA308" s="1"/>
      <c r="OVB308" s="1"/>
      <c r="OVC308" s="1"/>
      <c r="OVD308" s="1"/>
      <c r="OVE308" s="1"/>
      <c r="OVF308" s="1"/>
      <c r="OVG308" s="1"/>
      <c r="OVH308" s="1"/>
      <c r="OVI308" s="1"/>
      <c r="OVJ308" s="1"/>
      <c r="OVK308" s="1"/>
      <c r="OVL308" s="1"/>
      <c r="OVM308" s="1"/>
      <c r="OVN308" s="1"/>
      <c r="OVO308" s="1"/>
      <c r="OVP308" s="1"/>
      <c r="OVQ308" s="1"/>
      <c r="OVR308" s="1"/>
      <c r="OVS308" s="1"/>
      <c r="OVT308" s="1"/>
      <c r="OVU308" s="1"/>
      <c r="OVV308" s="1"/>
      <c r="OVW308" s="1"/>
      <c r="OVX308" s="1"/>
      <c r="OVY308" s="1"/>
      <c r="OVZ308" s="1"/>
      <c r="OWA308" s="1"/>
      <c r="OWB308" s="1"/>
      <c r="OWC308" s="1"/>
      <c r="OWD308" s="1"/>
      <c r="OWE308" s="1"/>
      <c r="OWF308" s="1"/>
      <c r="OWG308" s="1"/>
      <c r="OWH308" s="1"/>
      <c r="OWI308" s="1"/>
      <c r="OWJ308" s="1"/>
      <c r="OWK308" s="1"/>
      <c r="OWL308" s="1"/>
      <c r="OWM308" s="1"/>
      <c r="OWN308" s="1"/>
      <c r="OWO308" s="1"/>
      <c r="OWP308" s="1"/>
      <c r="OWQ308" s="1"/>
      <c r="OWR308" s="1"/>
      <c r="OWS308" s="1"/>
      <c r="OWT308" s="1"/>
      <c r="OWU308" s="1"/>
      <c r="OWV308" s="1"/>
      <c r="OWW308" s="1"/>
      <c r="OWX308" s="1"/>
      <c r="OWY308" s="1"/>
      <c r="OWZ308" s="1"/>
      <c r="OXA308" s="1"/>
      <c r="OXB308" s="1"/>
      <c r="OXC308" s="1"/>
      <c r="OXD308" s="1"/>
      <c r="OXE308" s="1"/>
      <c r="OXF308" s="1"/>
      <c r="OXG308" s="1"/>
      <c r="OXH308" s="1"/>
      <c r="OXI308" s="1"/>
      <c r="OXJ308" s="1"/>
      <c r="OXK308" s="1"/>
      <c r="OXL308" s="1"/>
      <c r="OXM308" s="1"/>
      <c r="OXN308" s="1"/>
      <c r="OXO308" s="1"/>
      <c r="OXP308" s="1"/>
      <c r="OXQ308" s="1"/>
      <c r="OXR308" s="1"/>
      <c r="OXS308" s="1"/>
      <c r="OXT308" s="1"/>
      <c r="OXU308" s="1"/>
      <c r="OXV308" s="1"/>
      <c r="OXW308" s="1"/>
      <c r="OXX308" s="1"/>
      <c r="OXY308" s="1"/>
      <c r="OXZ308" s="1"/>
      <c r="OYA308" s="1"/>
      <c r="OYB308" s="1"/>
      <c r="OYC308" s="1"/>
      <c r="OYD308" s="1"/>
      <c r="OYE308" s="1"/>
      <c r="OYF308" s="1"/>
      <c r="OYG308" s="1"/>
      <c r="OYH308" s="1"/>
      <c r="OYI308" s="1"/>
      <c r="OYJ308" s="1"/>
      <c r="OYK308" s="1"/>
      <c r="OYL308" s="1"/>
      <c r="OYM308" s="1"/>
      <c r="OYN308" s="1"/>
      <c r="OYO308" s="1"/>
      <c r="OYP308" s="1"/>
      <c r="OYQ308" s="1"/>
      <c r="OYR308" s="1"/>
      <c r="OYS308" s="1"/>
      <c r="OYT308" s="1"/>
      <c r="OYU308" s="1"/>
      <c r="OYV308" s="1"/>
      <c r="OYW308" s="1"/>
      <c r="OYX308" s="1"/>
      <c r="OYY308" s="1"/>
      <c r="OYZ308" s="1"/>
      <c r="OZA308" s="1"/>
      <c r="OZB308" s="1"/>
      <c r="OZC308" s="1"/>
      <c r="OZD308" s="1"/>
      <c r="OZE308" s="1"/>
      <c r="OZF308" s="1"/>
      <c r="OZG308" s="1"/>
      <c r="OZH308" s="1"/>
      <c r="OZI308" s="1"/>
      <c r="OZJ308" s="1"/>
      <c r="OZK308" s="1"/>
      <c r="OZL308" s="1"/>
      <c r="OZM308" s="1"/>
      <c r="OZN308" s="1"/>
      <c r="OZO308" s="1"/>
      <c r="OZP308" s="1"/>
      <c r="OZQ308" s="1"/>
      <c r="OZR308" s="1"/>
      <c r="OZS308" s="1"/>
      <c r="OZT308" s="1"/>
      <c r="OZU308" s="1"/>
      <c r="OZV308" s="1"/>
      <c r="OZW308" s="1"/>
      <c r="OZX308" s="1"/>
      <c r="OZY308" s="1"/>
      <c r="OZZ308" s="1"/>
      <c r="PAA308" s="1"/>
      <c r="PAB308" s="1"/>
      <c r="PAC308" s="1"/>
      <c r="PAD308" s="1"/>
      <c r="PAE308" s="1"/>
      <c r="PAF308" s="1"/>
      <c r="PAG308" s="1"/>
      <c r="PAH308" s="1"/>
      <c r="PAI308" s="1"/>
      <c r="PAJ308" s="1"/>
      <c r="PAK308" s="1"/>
      <c r="PAL308" s="1"/>
      <c r="PAM308" s="1"/>
      <c r="PAN308" s="1"/>
      <c r="PAO308" s="1"/>
      <c r="PAP308" s="1"/>
      <c r="PAQ308" s="1"/>
      <c r="PAR308" s="1"/>
      <c r="PAS308" s="1"/>
      <c r="PAT308" s="1"/>
      <c r="PAU308" s="1"/>
      <c r="PAV308" s="1"/>
      <c r="PAW308" s="1"/>
      <c r="PAX308" s="1"/>
      <c r="PAY308" s="1"/>
      <c r="PAZ308" s="1"/>
      <c r="PBA308" s="1"/>
      <c r="PBB308" s="1"/>
      <c r="PBC308" s="1"/>
      <c r="PBD308" s="1"/>
      <c r="PBE308" s="1"/>
      <c r="PBF308" s="1"/>
      <c r="PBG308" s="1"/>
      <c r="PBH308" s="1"/>
      <c r="PBI308" s="1"/>
      <c r="PBJ308" s="1"/>
      <c r="PBK308" s="1"/>
      <c r="PBL308" s="1"/>
      <c r="PBM308" s="1"/>
      <c r="PBN308" s="1"/>
      <c r="PBO308" s="1"/>
      <c r="PBP308" s="1"/>
      <c r="PBQ308" s="1"/>
      <c r="PBR308" s="1"/>
      <c r="PBS308" s="1"/>
      <c r="PBT308" s="1"/>
      <c r="PBU308" s="1"/>
      <c r="PBV308" s="1"/>
      <c r="PBW308" s="1"/>
      <c r="PBX308" s="1"/>
      <c r="PBY308" s="1"/>
      <c r="PBZ308" s="1"/>
      <c r="PCA308" s="1"/>
      <c r="PCB308" s="1"/>
      <c r="PCC308" s="1"/>
      <c r="PCD308" s="1"/>
      <c r="PCE308" s="1"/>
      <c r="PCF308" s="1"/>
      <c r="PCG308" s="1"/>
      <c r="PCH308" s="1"/>
      <c r="PCI308" s="1"/>
      <c r="PCJ308" s="1"/>
      <c r="PCK308" s="1"/>
      <c r="PCL308" s="1"/>
      <c r="PCM308" s="1"/>
      <c r="PCN308" s="1"/>
      <c r="PCO308" s="1"/>
      <c r="PCP308" s="1"/>
      <c r="PCQ308" s="1"/>
      <c r="PCR308" s="1"/>
      <c r="PCS308" s="1"/>
      <c r="PCT308" s="1"/>
      <c r="PCU308" s="1"/>
      <c r="PCV308" s="1"/>
      <c r="PCW308" s="1"/>
      <c r="PCX308" s="1"/>
      <c r="PCY308" s="1"/>
      <c r="PCZ308" s="1"/>
      <c r="PDA308" s="1"/>
      <c r="PDB308" s="1"/>
      <c r="PDC308" s="1"/>
      <c r="PDD308" s="1"/>
      <c r="PDE308" s="1"/>
      <c r="PDF308" s="1"/>
      <c r="PDG308" s="1"/>
      <c r="PDH308" s="1"/>
      <c r="PDI308" s="1"/>
      <c r="PDJ308" s="1"/>
      <c r="PDK308" s="1"/>
      <c r="PDL308" s="1"/>
      <c r="PDM308" s="1"/>
      <c r="PDN308" s="1"/>
      <c r="PDO308" s="1"/>
      <c r="PDP308" s="1"/>
      <c r="PDQ308" s="1"/>
      <c r="PDR308" s="1"/>
      <c r="PDS308" s="1"/>
      <c r="PDT308" s="1"/>
      <c r="PDU308" s="1"/>
      <c r="PDV308" s="1"/>
      <c r="PDW308" s="1"/>
      <c r="PDX308" s="1"/>
      <c r="PDY308" s="1"/>
      <c r="PDZ308" s="1"/>
      <c r="PEA308" s="1"/>
      <c r="PEB308" s="1"/>
      <c r="PEC308" s="1"/>
      <c r="PED308" s="1"/>
      <c r="PEE308" s="1"/>
      <c r="PEF308" s="1"/>
      <c r="PEG308" s="1"/>
      <c r="PEH308" s="1"/>
      <c r="PEI308" s="1"/>
      <c r="PEJ308" s="1"/>
      <c r="PEK308" s="1"/>
      <c r="PEL308" s="1"/>
      <c r="PEM308" s="1"/>
      <c r="PEN308" s="1"/>
      <c r="PEO308" s="1"/>
      <c r="PEP308" s="1"/>
      <c r="PEQ308" s="1"/>
      <c r="PER308" s="1"/>
      <c r="PES308" s="1"/>
      <c r="PET308" s="1"/>
      <c r="PEU308" s="1"/>
      <c r="PEV308" s="1"/>
      <c r="PEW308" s="1"/>
      <c r="PEX308" s="1"/>
      <c r="PEY308" s="1"/>
      <c r="PEZ308" s="1"/>
      <c r="PFA308" s="1"/>
      <c r="PFB308" s="1"/>
      <c r="PFC308" s="1"/>
      <c r="PFD308" s="1"/>
      <c r="PFE308" s="1"/>
      <c r="PFF308" s="1"/>
      <c r="PFG308" s="1"/>
      <c r="PFH308" s="1"/>
      <c r="PFI308" s="1"/>
      <c r="PFJ308" s="1"/>
      <c r="PFK308" s="1"/>
      <c r="PFL308" s="1"/>
      <c r="PFM308" s="1"/>
      <c r="PFN308" s="1"/>
      <c r="PFO308" s="1"/>
      <c r="PFP308" s="1"/>
      <c r="PFQ308" s="1"/>
      <c r="PFR308" s="1"/>
      <c r="PFS308" s="1"/>
      <c r="PFT308" s="1"/>
      <c r="PFU308" s="1"/>
      <c r="PFV308" s="1"/>
      <c r="PFW308" s="1"/>
      <c r="PFX308" s="1"/>
      <c r="PFY308" s="1"/>
      <c r="PFZ308" s="1"/>
      <c r="PGA308" s="1"/>
      <c r="PGB308" s="1"/>
      <c r="PGC308" s="1"/>
      <c r="PGD308" s="1"/>
      <c r="PGE308" s="1"/>
      <c r="PGF308" s="1"/>
      <c r="PGG308" s="1"/>
      <c r="PGH308" s="1"/>
      <c r="PGI308" s="1"/>
      <c r="PGJ308" s="1"/>
      <c r="PGK308" s="1"/>
      <c r="PGL308" s="1"/>
      <c r="PGM308" s="1"/>
      <c r="PGN308" s="1"/>
      <c r="PGO308" s="1"/>
      <c r="PGP308" s="1"/>
      <c r="PGQ308" s="1"/>
      <c r="PGR308" s="1"/>
      <c r="PGS308" s="1"/>
      <c r="PGT308" s="1"/>
      <c r="PGU308" s="1"/>
      <c r="PGV308" s="1"/>
      <c r="PGW308" s="1"/>
      <c r="PGX308" s="1"/>
      <c r="PGY308" s="1"/>
      <c r="PGZ308" s="1"/>
      <c r="PHA308" s="1"/>
      <c r="PHB308" s="1"/>
      <c r="PHC308" s="1"/>
      <c r="PHD308" s="1"/>
      <c r="PHE308" s="1"/>
      <c r="PHF308" s="1"/>
      <c r="PHG308" s="1"/>
      <c r="PHH308" s="1"/>
      <c r="PHI308" s="1"/>
      <c r="PHJ308" s="1"/>
      <c r="PHK308" s="1"/>
      <c r="PHL308" s="1"/>
      <c r="PHM308" s="1"/>
      <c r="PHN308" s="1"/>
      <c r="PHO308" s="1"/>
      <c r="PHP308" s="1"/>
      <c r="PHQ308" s="1"/>
      <c r="PHR308" s="1"/>
      <c r="PHS308" s="1"/>
      <c r="PHT308" s="1"/>
      <c r="PHU308" s="1"/>
      <c r="PHV308" s="1"/>
      <c r="PHW308" s="1"/>
      <c r="PHX308" s="1"/>
      <c r="PHY308" s="1"/>
      <c r="PHZ308" s="1"/>
      <c r="PIA308" s="1"/>
      <c r="PIB308" s="1"/>
      <c r="PIC308" s="1"/>
      <c r="PID308" s="1"/>
      <c r="PIE308" s="1"/>
      <c r="PIF308" s="1"/>
      <c r="PIG308" s="1"/>
      <c r="PIH308" s="1"/>
      <c r="PII308" s="1"/>
      <c r="PIJ308" s="1"/>
      <c r="PIK308" s="1"/>
      <c r="PIL308" s="1"/>
      <c r="PIM308" s="1"/>
      <c r="PIN308" s="1"/>
      <c r="PIO308" s="1"/>
      <c r="PIP308" s="1"/>
      <c r="PIQ308" s="1"/>
      <c r="PIR308" s="1"/>
      <c r="PIS308" s="1"/>
      <c r="PIT308" s="1"/>
      <c r="PIU308" s="1"/>
      <c r="PIV308" s="1"/>
      <c r="PIW308" s="1"/>
      <c r="PIX308" s="1"/>
      <c r="PIY308" s="1"/>
      <c r="PIZ308" s="1"/>
      <c r="PJA308" s="1"/>
      <c r="PJB308" s="1"/>
      <c r="PJC308" s="1"/>
      <c r="PJD308" s="1"/>
      <c r="PJE308" s="1"/>
      <c r="PJF308" s="1"/>
      <c r="PJG308" s="1"/>
      <c r="PJH308" s="1"/>
      <c r="PJI308" s="1"/>
      <c r="PJJ308" s="1"/>
      <c r="PJK308" s="1"/>
      <c r="PJL308" s="1"/>
      <c r="PJM308" s="1"/>
      <c r="PJN308" s="1"/>
      <c r="PJO308" s="1"/>
      <c r="PJP308" s="1"/>
      <c r="PJQ308" s="1"/>
      <c r="PJR308" s="1"/>
      <c r="PJS308" s="1"/>
      <c r="PJT308" s="1"/>
      <c r="PJU308" s="1"/>
      <c r="PJV308" s="1"/>
      <c r="PJW308" s="1"/>
      <c r="PJX308" s="1"/>
      <c r="PJY308" s="1"/>
      <c r="PJZ308" s="1"/>
      <c r="PKA308" s="1"/>
      <c r="PKB308" s="1"/>
      <c r="PKC308" s="1"/>
      <c r="PKD308" s="1"/>
      <c r="PKE308" s="1"/>
      <c r="PKF308" s="1"/>
      <c r="PKG308" s="1"/>
      <c r="PKH308" s="1"/>
      <c r="PKI308" s="1"/>
      <c r="PKJ308" s="1"/>
      <c r="PKK308" s="1"/>
      <c r="PKL308" s="1"/>
      <c r="PKM308" s="1"/>
      <c r="PKN308" s="1"/>
      <c r="PKO308" s="1"/>
      <c r="PKP308" s="1"/>
      <c r="PKQ308" s="1"/>
      <c r="PKR308" s="1"/>
      <c r="PKS308" s="1"/>
      <c r="PKT308" s="1"/>
      <c r="PKU308" s="1"/>
      <c r="PKV308" s="1"/>
      <c r="PKW308" s="1"/>
      <c r="PKX308" s="1"/>
      <c r="PKY308" s="1"/>
      <c r="PKZ308" s="1"/>
      <c r="PLA308" s="1"/>
      <c r="PLB308" s="1"/>
      <c r="PLC308" s="1"/>
      <c r="PLD308" s="1"/>
      <c r="PLE308" s="1"/>
      <c r="PLF308" s="1"/>
      <c r="PLG308" s="1"/>
      <c r="PLH308" s="1"/>
      <c r="PLI308" s="1"/>
      <c r="PLJ308" s="1"/>
      <c r="PLK308" s="1"/>
      <c r="PLL308" s="1"/>
      <c r="PLM308" s="1"/>
      <c r="PLN308" s="1"/>
      <c r="PLO308" s="1"/>
      <c r="PLP308" s="1"/>
      <c r="PLQ308" s="1"/>
      <c r="PLR308" s="1"/>
      <c r="PLS308" s="1"/>
      <c r="PLT308" s="1"/>
      <c r="PLU308" s="1"/>
      <c r="PLV308" s="1"/>
      <c r="PLW308" s="1"/>
      <c r="PLX308" s="1"/>
      <c r="PLY308" s="1"/>
      <c r="PLZ308" s="1"/>
      <c r="PMA308" s="1"/>
      <c r="PMB308" s="1"/>
      <c r="PMC308" s="1"/>
      <c r="PMD308" s="1"/>
      <c r="PME308" s="1"/>
      <c r="PMF308" s="1"/>
      <c r="PMG308" s="1"/>
      <c r="PMH308" s="1"/>
      <c r="PMI308" s="1"/>
      <c r="PMJ308" s="1"/>
      <c r="PMK308" s="1"/>
      <c r="PML308" s="1"/>
      <c r="PMM308" s="1"/>
      <c r="PMN308" s="1"/>
      <c r="PMO308" s="1"/>
      <c r="PMP308" s="1"/>
      <c r="PMQ308" s="1"/>
      <c r="PMR308" s="1"/>
      <c r="PMS308" s="1"/>
      <c r="PMT308" s="1"/>
      <c r="PMU308" s="1"/>
      <c r="PMV308" s="1"/>
      <c r="PMW308" s="1"/>
      <c r="PMX308" s="1"/>
      <c r="PMY308" s="1"/>
      <c r="PMZ308" s="1"/>
      <c r="PNA308" s="1"/>
      <c r="PNB308" s="1"/>
      <c r="PNC308" s="1"/>
      <c r="PND308" s="1"/>
      <c r="PNE308" s="1"/>
      <c r="PNF308" s="1"/>
      <c r="PNG308" s="1"/>
      <c r="PNH308" s="1"/>
      <c r="PNI308" s="1"/>
      <c r="PNJ308" s="1"/>
      <c r="PNK308" s="1"/>
      <c r="PNL308" s="1"/>
      <c r="PNM308" s="1"/>
      <c r="PNN308" s="1"/>
      <c r="PNO308" s="1"/>
      <c r="PNP308" s="1"/>
      <c r="PNQ308" s="1"/>
      <c r="PNR308" s="1"/>
      <c r="PNS308" s="1"/>
      <c r="PNT308" s="1"/>
      <c r="PNU308" s="1"/>
      <c r="PNV308" s="1"/>
      <c r="PNW308" s="1"/>
      <c r="PNX308" s="1"/>
      <c r="PNY308" s="1"/>
      <c r="PNZ308" s="1"/>
      <c r="POA308" s="1"/>
      <c r="POB308" s="1"/>
      <c r="POC308" s="1"/>
      <c r="POD308" s="1"/>
      <c r="POE308" s="1"/>
      <c r="POF308" s="1"/>
      <c r="POG308" s="1"/>
      <c r="POH308" s="1"/>
      <c r="POI308" s="1"/>
      <c r="POJ308" s="1"/>
      <c r="POK308" s="1"/>
      <c r="POL308" s="1"/>
      <c r="POM308" s="1"/>
      <c r="PON308" s="1"/>
      <c r="POO308" s="1"/>
      <c r="POP308" s="1"/>
      <c r="POQ308" s="1"/>
      <c r="POR308" s="1"/>
      <c r="POS308" s="1"/>
      <c r="POT308" s="1"/>
      <c r="POU308" s="1"/>
      <c r="POV308" s="1"/>
      <c r="POW308" s="1"/>
      <c r="POX308" s="1"/>
      <c r="POY308" s="1"/>
      <c r="POZ308" s="1"/>
      <c r="PPA308" s="1"/>
      <c r="PPB308" s="1"/>
      <c r="PPC308" s="1"/>
      <c r="PPD308" s="1"/>
      <c r="PPE308" s="1"/>
      <c r="PPF308" s="1"/>
      <c r="PPG308" s="1"/>
      <c r="PPH308" s="1"/>
      <c r="PPI308" s="1"/>
      <c r="PPJ308" s="1"/>
      <c r="PPK308" s="1"/>
      <c r="PPL308" s="1"/>
      <c r="PPM308" s="1"/>
      <c r="PPN308" s="1"/>
      <c r="PPO308" s="1"/>
      <c r="PPP308" s="1"/>
      <c r="PPQ308" s="1"/>
      <c r="PPR308" s="1"/>
      <c r="PPS308" s="1"/>
      <c r="PPT308" s="1"/>
      <c r="PPU308" s="1"/>
      <c r="PPV308" s="1"/>
      <c r="PPW308" s="1"/>
      <c r="PPX308" s="1"/>
      <c r="PPY308" s="1"/>
      <c r="PPZ308" s="1"/>
      <c r="PQA308" s="1"/>
      <c r="PQB308" s="1"/>
      <c r="PQC308" s="1"/>
      <c r="PQD308" s="1"/>
      <c r="PQE308" s="1"/>
      <c r="PQF308" s="1"/>
      <c r="PQG308" s="1"/>
      <c r="PQH308" s="1"/>
      <c r="PQI308" s="1"/>
      <c r="PQJ308" s="1"/>
      <c r="PQK308" s="1"/>
      <c r="PQL308" s="1"/>
      <c r="PQM308" s="1"/>
      <c r="PQN308" s="1"/>
      <c r="PQO308" s="1"/>
      <c r="PQP308" s="1"/>
      <c r="PQQ308" s="1"/>
      <c r="PQR308" s="1"/>
      <c r="PQS308" s="1"/>
      <c r="PQT308" s="1"/>
      <c r="PQU308" s="1"/>
      <c r="PQV308" s="1"/>
      <c r="PQW308" s="1"/>
      <c r="PQX308" s="1"/>
      <c r="PQY308" s="1"/>
      <c r="PQZ308" s="1"/>
      <c r="PRA308" s="1"/>
      <c r="PRB308" s="1"/>
      <c r="PRC308" s="1"/>
      <c r="PRD308" s="1"/>
      <c r="PRE308" s="1"/>
      <c r="PRF308" s="1"/>
      <c r="PRG308" s="1"/>
      <c r="PRH308" s="1"/>
      <c r="PRI308" s="1"/>
      <c r="PRJ308" s="1"/>
      <c r="PRK308" s="1"/>
      <c r="PRL308" s="1"/>
      <c r="PRM308" s="1"/>
      <c r="PRN308" s="1"/>
      <c r="PRO308" s="1"/>
      <c r="PRP308" s="1"/>
      <c r="PRQ308" s="1"/>
      <c r="PRR308" s="1"/>
      <c r="PRS308" s="1"/>
      <c r="PRT308" s="1"/>
      <c r="PRU308" s="1"/>
      <c r="PRV308" s="1"/>
      <c r="PRW308" s="1"/>
      <c r="PRX308" s="1"/>
      <c r="PRY308" s="1"/>
      <c r="PRZ308" s="1"/>
      <c r="PSA308" s="1"/>
      <c r="PSB308" s="1"/>
      <c r="PSC308" s="1"/>
      <c r="PSD308" s="1"/>
      <c r="PSE308" s="1"/>
      <c r="PSF308" s="1"/>
      <c r="PSG308" s="1"/>
      <c r="PSH308" s="1"/>
      <c r="PSI308" s="1"/>
      <c r="PSJ308" s="1"/>
      <c r="PSK308" s="1"/>
      <c r="PSL308" s="1"/>
      <c r="PSM308" s="1"/>
      <c r="PSN308" s="1"/>
      <c r="PSO308" s="1"/>
      <c r="PSP308" s="1"/>
      <c r="PSQ308" s="1"/>
      <c r="PSR308" s="1"/>
      <c r="PSS308" s="1"/>
      <c r="PST308" s="1"/>
      <c r="PSU308" s="1"/>
      <c r="PSV308" s="1"/>
      <c r="PSW308" s="1"/>
      <c r="PSX308" s="1"/>
      <c r="PSY308" s="1"/>
      <c r="PSZ308" s="1"/>
      <c r="PTA308" s="1"/>
      <c r="PTB308" s="1"/>
      <c r="PTC308" s="1"/>
      <c r="PTD308" s="1"/>
      <c r="PTE308" s="1"/>
      <c r="PTF308" s="1"/>
      <c r="PTG308" s="1"/>
      <c r="PTH308" s="1"/>
      <c r="PTI308" s="1"/>
      <c r="PTJ308" s="1"/>
      <c r="PTK308" s="1"/>
      <c r="PTL308" s="1"/>
      <c r="PTM308" s="1"/>
      <c r="PTN308" s="1"/>
      <c r="PTO308" s="1"/>
      <c r="PTP308" s="1"/>
      <c r="PTQ308" s="1"/>
      <c r="PTR308" s="1"/>
      <c r="PTS308" s="1"/>
      <c r="PTT308" s="1"/>
      <c r="PTU308" s="1"/>
      <c r="PTV308" s="1"/>
      <c r="PTW308" s="1"/>
      <c r="PTX308" s="1"/>
      <c r="PTY308" s="1"/>
      <c r="PTZ308" s="1"/>
      <c r="PUA308" s="1"/>
      <c r="PUB308" s="1"/>
      <c r="PUC308" s="1"/>
      <c r="PUD308" s="1"/>
      <c r="PUE308" s="1"/>
      <c r="PUF308" s="1"/>
      <c r="PUG308" s="1"/>
      <c r="PUH308" s="1"/>
      <c r="PUI308" s="1"/>
      <c r="PUJ308" s="1"/>
      <c r="PUK308" s="1"/>
      <c r="PUL308" s="1"/>
      <c r="PUM308" s="1"/>
      <c r="PUN308" s="1"/>
      <c r="PUO308" s="1"/>
      <c r="PUP308" s="1"/>
      <c r="PUQ308" s="1"/>
      <c r="PUR308" s="1"/>
      <c r="PUS308" s="1"/>
      <c r="PUT308" s="1"/>
      <c r="PUU308" s="1"/>
      <c r="PUV308" s="1"/>
      <c r="PUW308" s="1"/>
      <c r="PUX308" s="1"/>
      <c r="PUY308" s="1"/>
      <c r="PUZ308" s="1"/>
      <c r="PVA308" s="1"/>
      <c r="PVB308" s="1"/>
      <c r="PVC308" s="1"/>
      <c r="PVD308" s="1"/>
      <c r="PVE308" s="1"/>
      <c r="PVF308" s="1"/>
      <c r="PVG308" s="1"/>
      <c r="PVH308" s="1"/>
      <c r="PVI308" s="1"/>
      <c r="PVJ308" s="1"/>
      <c r="PVK308" s="1"/>
      <c r="PVL308" s="1"/>
      <c r="PVM308" s="1"/>
      <c r="PVN308" s="1"/>
      <c r="PVO308" s="1"/>
      <c r="PVP308" s="1"/>
      <c r="PVQ308" s="1"/>
      <c r="PVR308" s="1"/>
      <c r="PVS308" s="1"/>
      <c r="PVT308" s="1"/>
      <c r="PVU308" s="1"/>
      <c r="PVV308" s="1"/>
      <c r="PVW308" s="1"/>
      <c r="PVX308" s="1"/>
      <c r="PVY308" s="1"/>
      <c r="PVZ308" s="1"/>
      <c r="PWA308" s="1"/>
      <c r="PWB308" s="1"/>
      <c r="PWC308" s="1"/>
      <c r="PWD308" s="1"/>
      <c r="PWE308" s="1"/>
      <c r="PWF308" s="1"/>
      <c r="PWG308" s="1"/>
      <c r="PWH308" s="1"/>
      <c r="PWI308" s="1"/>
      <c r="PWJ308" s="1"/>
      <c r="PWK308" s="1"/>
      <c r="PWL308" s="1"/>
      <c r="PWM308" s="1"/>
      <c r="PWN308" s="1"/>
      <c r="PWO308" s="1"/>
      <c r="PWP308" s="1"/>
      <c r="PWQ308" s="1"/>
      <c r="PWR308" s="1"/>
      <c r="PWS308" s="1"/>
      <c r="PWT308" s="1"/>
      <c r="PWU308" s="1"/>
      <c r="PWV308" s="1"/>
      <c r="PWW308" s="1"/>
      <c r="PWX308" s="1"/>
      <c r="PWY308" s="1"/>
      <c r="PWZ308" s="1"/>
      <c r="PXA308" s="1"/>
      <c r="PXB308" s="1"/>
      <c r="PXC308" s="1"/>
      <c r="PXD308" s="1"/>
      <c r="PXE308" s="1"/>
      <c r="PXF308" s="1"/>
      <c r="PXG308" s="1"/>
      <c r="PXH308" s="1"/>
      <c r="PXI308" s="1"/>
      <c r="PXJ308" s="1"/>
      <c r="PXK308" s="1"/>
      <c r="PXL308" s="1"/>
      <c r="PXM308" s="1"/>
      <c r="PXN308" s="1"/>
      <c r="PXO308" s="1"/>
      <c r="PXP308" s="1"/>
      <c r="PXQ308" s="1"/>
      <c r="PXR308" s="1"/>
      <c r="PXS308" s="1"/>
      <c r="PXT308" s="1"/>
      <c r="PXU308" s="1"/>
      <c r="PXV308" s="1"/>
      <c r="PXW308" s="1"/>
      <c r="PXX308" s="1"/>
      <c r="PXY308" s="1"/>
      <c r="PXZ308" s="1"/>
      <c r="PYA308" s="1"/>
      <c r="PYB308" s="1"/>
      <c r="PYC308" s="1"/>
      <c r="PYD308" s="1"/>
      <c r="PYE308" s="1"/>
      <c r="PYF308" s="1"/>
      <c r="PYG308" s="1"/>
      <c r="PYH308" s="1"/>
      <c r="PYI308" s="1"/>
      <c r="PYJ308" s="1"/>
      <c r="PYK308" s="1"/>
      <c r="PYL308" s="1"/>
      <c r="PYM308" s="1"/>
      <c r="PYN308" s="1"/>
      <c r="PYO308" s="1"/>
      <c r="PYP308" s="1"/>
      <c r="PYQ308" s="1"/>
      <c r="PYR308" s="1"/>
      <c r="PYS308" s="1"/>
      <c r="PYT308" s="1"/>
      <c r="PYU308" s="1"/>
      <c r="PYV308" s="1"/>
      <c r="PYW308" s="1"/>
      <c r="PYX308" s="1"/>
      <c r="PYY308" s="1"/>
      <c r="PYZ308" s="1"/>
      <c r="PZA308" s="1"/>
      <c r="PZB308" s="1"/>
      <c r="PZC308" s="1"/>
      <c r="PZD308" s="1"/>
      <c r="PZE308" s="1"/>
      <c r="PZF308" s="1"/>
      <c r="PZG308" s="1"/>
      <c r="PZH308" s="1"/>
      <c r="PZI308" s="1"/>
      <c r="PZJ308" s="1"/>
      <c r="PZK308" s="1"/>
      <c r="PZL308" s="1"/>
      <c r="PZM308" s="1"/>
      <c r="PZN308" s="1"/>
      <c r="PZO308" s="1"/>
      <c r="PZP308" s="1"/>
      <c r="PZQ308" s="1"/>
      <c r="PZR308" s="1"/>
      <c r="PZS308" s="1"/>
      <c r="PZT308" s="1"/>
      <c r="PZU308" s="1"/>
      <c r="PZV308" s="1"/>
      <c r="PZW308" s="1"/>
      <c r="PZX308" s="1"/>
      <c r="PZY308" s="1"/>
      <c r="PZZ308" s="1"/>
      <c r="QAA308" s="1"/>
      <c r="QAB308" s="1"/>
      <c r="QAC308" s="1"/>
      <c r="QAD308" s="1"/>
      <c r="QAE308" s="1"/>
      <c r="QAF308" s="1"/>
      <c r="QAG308" s="1"/>
      <c r="QAH308" s="1"/>
      <c r="QAI308" s="1"/>
      <c r="QAJ308" s="1"/>
      <c r="QAK308" s="1"/>
      <c r="QAL308" s="1"/>
      <c r="QAM308" s="1"/>
      <c r="QAN308" s="1"/>
      <c r="QAO308" s="1"/>
      <c r="QAP308" s="1"/>
      <c r="QAQ308" s="1"/>
      <c r="QAR308" s="1"/>
      <c r="QAS308" s="1"/>
      <c r="QAT308" s="1"/>
      <c r="QAU308" s="1"/>
      <c r="QAV308" s="1"/>
      <c r="QAW308" s="1"/>
      <c r="QAX308" s="1"/>
      <c r="QAY308" s="1"/>
      <c r="QAZ308" s="1"/>
      <c r="QBA308" s="1"/>
      <c r="QBB308" s="1"/>
      <c r="QBC308" s="1"/>
      <c r="QBD308" s="1"/>
      <c r="QBE308" s="1"/>
      <c r="QBF308" s="1"/>
      <c r="QBG308" s="1"/>
      <c r="QBH308" s="1"/>
      <c r="QBI308" s="1"/>
      <c r="QBJ308" s="1"/>
      <c r="QBK308" s="1"/>
      <c r="QBL308" s="1"/>
      <c r="QBM308" s="1"/>
      <c r="QBN308" s="1"/>
      <c r="QBO308" s="1"/>
      <c r="QBP308" s="1"/>
      <c r="QBQ308" s="1"/>
      <c r="QBR308" s="1"/>
      <c r="QBS308" s="1"/>
      <c r="QBT308" s="1"/>
      <c r="QBU308" s="1"/>
      <c r="QBV308" s="1"/>
      <c r="QBW308" s="1"/>
      <c r="QBX308" s="1"/>
      <c r="QBY308" s="1"/>
      <c r="QBZ308" s="1"/>
      <c r="QCA308" s="1"/>
      <c r="QCB308" s="1"/>
      <c r="QCC308" s="1"/>
      <c r="QCD308" s="1"/>
      <c r="QCE308" s="1"/>
      <c r="QCF308" s="1"/>
      <c r="QCG308" s="1"/>
      <c r="QCH308" s="1"/>
      <c r="QCI308" s="1"/>
      <c r="QCJ308" s="1"/>
      <c r="QCK308" s="1"/>
      <c r="QCL308" s="1"/>
      <c r="QCM308" s="1"/>
      <c r="QCN308" s="1"/>
      <c r="QCO308" s="1"/>
      <c r="QCP308" s="1"/>
      <c r="QCQ308" s="1"/>
      <c r="QCR308" s="1"/>
      <c r="QCS308" s="1"/>
      <c r="QCT308" s="1"/>
      <c r="QCU308" s="1"/>
      <c r="QCV308" s="1"/>
      <c r="QCW308" s="1"/>
      <c r="QCX308" s="1"/>
      <c r="QCY308" s="1"/>
      <c r="QCZ308" s="1"/>
      <c r="QDA308" s="1"/>
      <c r="QDB308" s="1"/>
      <c r="QDC308" s="1"/>
      <c r="QDD308" s="1"/>
      <c r="QDE308" s="1"/>
      <c r="QDF308" s="1"/>
      <c r="QDG308" s="1"/>
      <c r="QDH308" s="1"/>
      <c r="QDI308" s="1"/>
      <c r="QDJ308" s="1"/>
      <c r="QDK308" s="1"/>
      <c r="QDL308" s="1"/>
      <c r="QDM308" s="1"/>
      <c r="QDN308" s="1"/>
      <c r="QDO308" s="1"/>
      <c r="QDP308" s="1"/>
      <c r="QDQ308" s="1"/>
      <c r="QDR308" s="1"/>
      <c r="QDS308" s="1"/>
      <c r="QDT308" s="1"/>
      <c r="QDU308" s="1"/>
      <c r="QDV308" s="1"/>
      <c r="QDW308" s="1"/>
      <c r="QDX308" s="1"/>
      <c r="QDY308" s="1"/>
      <c r="QDZ308" s="1"/>
      <c r="QEA308" s="1"/>
      <c r="QEB308" s="1"/>
      <c r="QEC308" s="1"/>
      <c r="QED308" s="1"/>
      <c r="QEE308" s="1"/>
      <c r="QEF308" s="1"/>
      <c r="QEG308" s="1"/>
      <c r="QEH308" s="1"/>
      <c r="QEI308" s="1"/>
      <c r="QEJ308" s="1"/>
      <c r="QEK308" s="1"/>
      <c r="QEL308" s="1"/>
      <c r="QEM308" s="1"/>
      <c r="QEN308" s="1"/>
      <c r="QEO308" s="1"/>
      <c r="QEP308" s="1"/>
      <c r="QEQ308" s="1"/>
      <c r="QER308" s="1"/>
      <c r="QES308" s="1"/>
      <c r="QET308" s="1"/>
      <c r="QEU308" s="1"/>
      <c r="QEV308" s="1"/>
      <c r="QEW308" s="1"/>
      <c r="QEX308" s="1"/>
      <c r="QEY308" s="1"/>
      <c r="QEZ308" s="1"/>
      <c r="QFA308" s="1"/>
      <c r="QFB308" s="1"/>
      <c r="QFC308" s="1"/>
      <c r="QFD308" s="1"/>
      <c r="QFE308" s="1"/>
      <c r="QFF308" s="1"/>
      <c r="QFG308" s="1"/>
      <c r="QFH308" s="1"/>
      <c r="QFI308" s="1"/>
      <c r="QFJ308" s="1"/>
      <c r="QFK308" s="1"/>
      <c r="QFL308" s="1"/>
      <c r="QFM308" s="1"/>
      <c r="QFN308" s="1"/>
      <c r="QFO308" s="1"/>
      <c r="QFP308" s="1"/>
      <c r="QFQ308" s="1"/>
      <c r="QFR308" s="1"/>
      <c r="QFS308" s="1"/>
      <c r="QFT308" s="1"/>
      <c r="QFU308" s="1"/>
      <c r="QFV308" s="1"/>
      <c r="QFW308" s="1"/>
      <c r="QFX308" s="1"/>
      <c r="QFY308" s="1"/>
      <c r="QFZ308" s="1"/>
      <c r="QGA308" s="1"/>
      <c r="QGB308" s="1"/>
      <c r="QGC308" s="1"/>
      <c r="QGD308" s="1"/>
      <c r="QGE308" s="1"/>
      <c r="QGF308" s="1"/>
      <c r="QGG308" s="1"/>
      <c r="QGH308" s="1"/>
      <c r="QGI308" s="1"/>
      <c r="QGJ308" s="1"/>
      <c r="QGK308" s="1"/>
      <c r="QGL308" s="1"/>
      <c r="QGM308" s="1"/>
      <c r="QGN308" s="1"/>
      <c r="QGO308" s="1"/>
      <c r="QGP308" s="1"/>
      <c r="QGQ308" s="1"/>
      <c r="QGR308" s="1"/>
      <c r="QGS308" s="1"/>
      <c r="QGT308" s="1"/>
      <c r="QGU308" s="1"/>
      <c r="QGV308" s="1"/>
      <c r="QGW308" s="1"/>
      <c r="QGX308" s="1"/>
      <c r="QGY308" s="1"/>
      <c r="QGZ308" s="1"/>
      <c r="QHA308" s="1"/>
      <c r="QHB308" s="1"/>
      <c r="QHC308" s="1"/>
      <c r="QHD308" s="1"/>
      <c r="QHE308" s="1"/>
      <c r="QHF308" s="1"/>
      <c r="QHG308" s="1"/>
      <c r="QHH308" s="1"/>
      <c r="QHI308" s="1"/>
      <c r="QHJ308" s="1"/>
      <c r="QHK308" s="1"/>
      <c r="QHL308" s="1"/>
      <c r="QHM308" s="1"/>
      <c r="QHN308" s="1"/>
      <c r="QHO308" s="1"/>
      <c r="QHP308" s="1"/>
      <c r="QHQ308" s="1"/>
      <c r="QHR308" s="1"/>
      <c r="QHS308" s="1"/>
      <c r="QHT308" s="1"/>
      <c r="QHU308" s="1"/>
      <c r="QHV308" s="1"/>
      <c r="QHW308" s="1"/>
      <c r="QHX308" s="1"/>
      <c r="QHY308" s="1"/>
      <c r="QHZ308" s="1"/>
      <c r="QIA308" s="1"/>
      <c r="QIB308" s="1"/>
      <c r="QIC308" s="1"/>
      <c r="QID308" s="1"/>
      <c r="QIE308" s="1"/>
      <c r="QIF308" s="1"/>
      <c r="QIG308" s="1"/>
      <c r="QIH308" s="1"/>
      <c r="QII308" s="1"/>
      <c r="QIJ308" s="1"/>
      <c r="QIK308" s="1"/>
      <c r="QIL308" s="1"/>
      <c r="QIM308" s="1"/>
      <c r="QIN308" s="1"/>
      <c r="QIO308" s="1"/>
      <c r="QIP308" s="1"/>
      <c r="QIQ308" s="1"/>
      <c r="QIR308" s="1"/>
      <c r="QIS308" s="1"/>
      <c r="QIT308" s="1"/>
      <c r="QIU308" s="1"/>
      <c r="QIV308" s="1"/>
      <c r="QIW308" s="1"/>
      <c r="QIX308" s="1"/>
      <c r="QIY308" s="1"/>
      <c r="QIZ308" s="1"/>
      <c r="QJA308" s="1"/>
      <c r="QJB308" s="1"/>
      <c r="QJC308" s="1"/>
      <c r="QJD308" s="1"/>
      <c r="QJE308" s="1"/>
      <c r="QJF308" s="1"/>
      <c r="QJG308" s="1"/>
      <c r="QJH308" s="1"/>
      <c r="QJI308" s="1"/>
      <c r="QJJ308" s="1"/>
      <c r="QJK308" s="1"/>
      <c r="QJL308" s="1"/>
      <c r="QJM308" s="1"/>
      <c r="QJN308" s="1"/>
      <c r="QJO308" s="1"/>
      <c r="QJP308" s="1"/>
      <c r="QJQ308" s="1"/>
      <c r="QJR308" s="1"/>
      <c r="QJS308" s="1"/>
      <c r="QJT308" s="1"/>
      <c r="QJU308" s="1"/>
      <c r="QJV308" s="1"/>
      <c r="QJW308" s="1"/>
      <c r="QJX308" s="1"/>
      <c r="QJY308" s="1"/>
      <c r="QJZ308" s="1"/>
      <c r="QKA308" s="1"/>
      <c r="QKB308" s="1"/>
      <c r="QKC308" s="1"/>
      <c r="QKD308" s="1"/>
      <c r="QKE308" s="1"/>
      <c r="QKF308" s="1"/>
      <c r="QKG308" s="1"/>
      <c r="QKH308" s="1"/>
      <c r="QKI308" s="1"/>
      <c r="QKJ308" s="1"/>
      <c r="QKK308" s="1"/>
      <c r="QKL308" s="1"/>
      <c r="QKM308" s="1"/>
      <c r="QKN308" s="1"/>
      <c r="QKO308" s="1"/>
      <c r="QKP308" s="1"/>
      <c r="QKQ308" s="1"/>
      <c r="QKR308" s="1"/>
      <c r="QKS308" s="1"/>
      <c r="QKT308" s="1"/>
      <c r="QKU308" s="1"/>
      <c r="QKV308" s="1"/>
      <c r="QKW308" s="1"/>
      <c r="QKX308" s="1"/>
      <c r="QKY308" s="1"/>
      <c r="QKZ308" s="1"/>
      <c r="QLA308" s="1"/>
      <c r="QLB308" s="1"/>
      <c r="QLC308" s="1"/>
      <c r="QLD308" s="1"/>
      <c r="QLE308" s="1"/>
      <c r="QLF308" s="1"/>
      <c r="QLG308" s="1"/>
      <c r="QLH308" s="1"/>
      <c r="QLI308" s="1"/>
      <c r="QLJ308" s="1"/>
      <c r="QLK308" s="1"/>
      <c r="QLL308" s="1"/>
      <c r="QLM308" s="1"/>
      <c r="QLN308" s="1"/>
      <c r="QLO308" s="1"/>
      <c r="QLP308" s="1"/>
      <c r="QLQ308" s="1"/>
      <c r="QLR308" s="1"/>
      <c r="QLS308" s="1"/>
      <c r="QLT308" s="1"/>
      <c r="QLU308" s="1"/>
      <c r="QLV308" s="1"/>
      <c r="QLW308" s="1"/>
      <c r="QLX308" s="1"/>
      <c r="QLY308" s="1"/>
      <c r="QLZ308" s="1"/>
      <c r="QMA308" s="1"/>
      <c r="QMB308" s="1"/>
      <c r="QMC308" s="1"/>
      <c r="QMD308" s="1"/>
      <c r="QME308" s="1"/>
      <c r="QMF308" s="1"/>
      <c r="QMG308" s="1"/>
      <c r="QMH308" s="1"/>
      <c r="QMI308" s="1"/>
      <c r="QMJ308" s="1"/>
      <c r="QMK308" s="1"/>
      <c r="QML308" s="1"/>
      <c r="QMM308" s="1"/>
      <c r="QMN308" s="1"/>
      <c r="QMO308" s="1"/>
      <c r="QMP308" s="1"/>
      <c r="QMQ308" s="1"/>
      <c r="QMR308" s="1"/>
      <c r="QMS308" s="1"/>
      <c r="QMT308" s="1"/>
      <c r="QMU308" s="1"/>
      <c r="QMV308" s="1"/>
      <c r="QMW308" s="1"/>
      <c r="QMX308" s="1"/>
      <c r="QMY308" s="1"/>
      <c r="QMZ308" s="1"/>
      <c r="QNA308" s="1"/>
      <c r="QNB308" s="1"/>
      <c r="QNC308" s="1"/>
      <c r="QND308" s="1"/>
      <c r="QNE308" s="1"/>
      <c r="QNF308" s="1"/>
      <c r="QNG308" s="1"/>
      <c r="QNH308" s="1"/>
      <c r="QNI308" s="1"/>
      <c r="QNJ308" s="1"/>
      <c r="QNK308" s="1"/>
      <c r="QNL308" s="1"/>
      <c r="QNM308" s="1"/>
      <c r="QNN308" s="1"/>
      <c r="QNO308" s="1"/>
      <c r="QNP308" s="1"/>
      <c r="QNQ308" s="1"/>
      <c r="QNR308" s="1"/>
      <c r="QNS308" s="1"/>
      <c r="QNT308" s="1"/>
      <c r="QNU308" s="1"/>
      <c r="QNV308" s="1"/>
      <c r="QNW308" s="1"/>
      <c r="QNX308" s="1"/>
      <c r="QNY308" s="1"/>
      <c r="QNZ308" s="1"/>
      <c r="QOA308" s="1"/>
      <c r="QOB308" s="1"/>
      <c r="QOC308" s="1"/>
      <c r="QOD308" s="1"/>
      <c r="QOE308" s="1"/>
      <c r="QOF308" s="1"/>
      <c r="QOG308" s="1"/>
      <c r="QOH308" s="1"/>
      <c r="QOI308" s="1"/>
      <c r="QOJ308" s="1"/>
      <c r="QOK308" s="1"/>
      <c r="QOL308" s="1"/>
      <c r="QOM308" s="1"/>
      <c r="QON308" s="1"/>
      <c r="QOO308" s="1"/>
      <c r="QOP308" s="1"/>
      <c r="QOQ308" s="1"/>
      <c r="QOR308" s="1"/>
      <c r="QOS308" s="1"/>
      <c r="QOT308" s="1"/>
      <c r="QOU308" s="1"/>
      <c r="QOV308" s="1"/>
      <c r="QOW308" s="1"/>
      <c r="QOX308" s="1"/>
      <c r="QOY308" s="1"/>
      <c r="QOZ308" s="1"/>
      <c r="QPA308" s="1"/>
      <c r="QPB308" s="1"/>
      <c r="QPC308" s="1"/>
      <c r="QPD308" s="1"/>
      <c r="QPE308" s="1"/>
      <c r="QPF308" s="1"/>
      <c r="QPG308" s="1"/>
      <c r="QPH308" s="1"/>
      <c r="QPI308" s="1"/>
      <c r="QPJ308" s="1"/>
      <c r="QPK308" s="1"/>
      <c r="QPL308" s="1"/>
      <c r="QPM308" s="1"/>
      <c r="QPN308" s="1"/>
      <c r="QPO308" s="1"/>
      <c r="QPP308" s="1"/>
      <c r="QPQ308" s="1"/>
      <c r="QPR308" s="1"/>
      <c r="QPS308" s="1"/>
      <c r="QPT308" s="1"/>
      <c r="QPU308" s="1"/>
      <c r="QPV308" s="1"/>
      <c r="QPW308" s="1"/>
      <c r="QPX308" s="1"/>
      <c r="QPY308" s="1"/>
      <c r="QPZ308" s="1"/>
      <c r="QQA308" s="1"/>
      <c r="QQB308" s="1"/>
      <c r="QQC308" s="1"/>
      <c r="QQD308" s="1"/>
      <c r="QQE308" s="1"/>
      <c r="QQF308" s="1"/>
      <c r="QQG308" s="1"/>
      <c r="QQH308" s="1"/>
      <c r="QQI308" s="1"/>
      <c r="QQJ308" s="1"/>
      <c r="QQK308" s="1"/>
      <c r="QQL308" s="1"/>
      <c r="QQM308" s="1"/>
      <c r="QQN308" s="1"/>
      <c r="QQO308" s="1"/>
      <c r="QQP308" s="1"/>
      <c r="QQQ308" s="1"/>
      <c r="QQR308" s="1"/>
      <c r="QQS308" s="1"/>
      <c r="QQT308" s="1"/>
      <c r="QQU308" s="1"/>
      <c r="QQV308" s="1"/>
      <c r="QQW308" s="1"/>
      <c r="QQX308" s="1"/>
      <c r="QQY308" s="1"/>
      <c r="QQZ308" s="1"/>
      <c r="QRA308" s="1"/>
      <c r="QRB308" s="1"/>
      <c r="QRC308" s="1"/>
      <c r="QRD308" s="1"/>
      <c r="QRE308" s="1"/>
      <c r="QRF308" s="1"/>
      <c r="QRG308" s="1"/>
      <c r="QRH308" s="1"/>
      <c r="QRI308" s="1"/>
      <c r="QRJ308" s="1"/>
      <c r="QRK308" s="1"/>
      <c r="QRL308" s="1"/>
      <c r="QRM308" s="1"/>
      <c r="QRN308" s="1"/>
      <c r="QRO308" s="1"/>
      <c r="QRP308" s="1"/>
      <c r="QRQ308" s="1"/>
      <c r="QRR308" s="1"/>
      <c r="QRS308" s="1"/>
      <c r="QRT308" s="1"/>
      <c r="QRU308" s="1"/>
      <c r="QRV308" s="1"/>
      <c r="QRW308" s="1"/>
      <c r="QRX308" s="1"/>
      <c r="QRY308" s="1"/>
      <c r="QRZ308" s="1"/>
      <c r="QSA308" s="1"/>
      <c r="QSB308" s="1"/>
      <c r="QSC308" s="1"/>
      <c r="QSD308" s="1"/>
      <c r="QSE308" s="1"/>
      <c r="QSF308" s="1"/>
      <c r="QSG308" s="1"/>
      <c r="QSH308" s="1"/>
      <c r="QSI308" s="1"/>
      <c r="QSJ308" s="1"/>
      <c r="QSK308" s="1"/>
      <c r="QSL308" s="1"/>
      <c r="QSM308" s="1"/>
      <c r="QSN308" s="1"/>
      <c r="QSO308" s="1"/>
      <c r="QSP308" s="1"/>
      <c r="QSQ308" s="1"/>
      <c r="QSR308" s="1"/>
      <c r="QSS308" s="1"/>
      <c r="QST308" s="1"/>
      <c r="QSU308" s="1"/>
      <c r="QSV308" s="1"/>
      <c r="QSW308" s="1"/>
      <c r="QSX308" s="1"/>
      <c r="QSY308" s="1"/>
      <c r="QSZ308" s="1"/>
      <c r="QTA308" s="1"/>
      <c r="QTB308" s="1"/>
      <c r="QTC308" s="1"/>
      <c r="QTD308" s="1"/>
      <c r="QTE308" s="1"/>
      <c r="QTF308" s="1"/>
      <c r="QTG308" s="1"/>
      <c r="QTH308" s="1"/>
      <c r="QTI308" s="1"/>
      <c r="QTJ308" s="1"/>
      <c r="QTK308" s="1"/>
      <c r="QTL308" s="1"/>
      <c r="QTM308" s="1"/>
      <c r="QTN308" s="1"/>
      <c r="QTO308" s="1"/>
      <c r="QTP308" s="1"/>
      <c r="QTQ308" s="1"/>
      <c r="QTR308" s="1"/>
      <c r="QTS308" s="1"/>
      <c r="QTT308" s="1"/>
      <c r="QTU308" s="1"/>
      <c r="QTV308" s="1"/>
      <c r="QTW308" s="1"/>
      <c r="QTX308" s="1"/>
      <c r="QTY308" s="1"/>
      <c r="QTZ308" s="1"/>
      <c r="QUA308" s="1"/>
      <c r="QUB308" s="1"/>
      <c r="QUC308" s="1"/>
      <c r="QUD308" s="1"/>
      <c r="QUE308" s="1"/>
      <c r="QUF308" s="1"/>
      <c r="QUG308" s="1"/>
      <c r="QUH308" s="1"/>
      <c r="QUI308" s="1"/>
      <c r="QUJ308" s="1"/>
      <c r="QUK308" s="1"/>
      <c r="QUL308" s="1"/>
      <c r="QUM308" s="1"/>
      <c r="QUN308" s="1"/>
      <c r="QUO308" s="1"/>
      <c r="QUP308" s="1"/>
      <c r="QUQ308" s="1"/>
      <c r="QUR308" s="1"/>
      <c r="QUS308" s="1"/>
      <c r="QUT308" s="1"/>
      <c r="QUU308" s="1"/>
      <c r="QUV308" s="1"/>
      <c r="QUW308" s="1"/>
      <c r="QUX308" s="1"/>
      <c r="QUY308" s="1"/>
      <c r="QUZ308" s="1"/>
      <c r="QVA308" s="1"/>
      <c r="QVB308" s="1"/>
      <c r="QVC308" s="1"/>
      <c r="QVD308" s="1"/>
      <c r="QVE308" s="1"/>
      <c r="QVF308" s="1"/>
      <c r="QVG308" s="1"/>
      <c r="QVH308" s="1"/>
      <c r="QVI308" s="1"/>
      <c r="QVJ308" s="1"/>
      <c r="QVK308" s="1"/>
      <c r="QVL308" s="1"/>
      <c r="QVM308" s="1"/>
      <c r="QVN308" s="1"/>
      <c r="QVO308" s="1"/>
      <c r="QVP308" s="1"/>
      <c r="QVQ308" s="1"/>
      <c r="QVR308" s="1"/>
      <c r="QVS308" s="1"/>
      <c r="QVT308" s="1"/>
      <c r="QVU308" s="1"/>
      <c r="QVV308" s="1"/>
      <c r="QVW308" s="1"/>
      <c r="QVX308" s="1"/>
      <c r="QVY308" s="1"/>
      <c r="QVZ308" s="1"/>
      <c r="QWA308" s="1"/>
      <c r="QWB308" s="1"/>
      <c r="QWC308" s="1"/>
      <c r="QWD308" s="1"/>
      <c r="QWE308" s="1"/>
      <c r="QWF308" s="1"/>
      <c r="QWG308" s="1"/>
      <c r="QWH308" s="1"/>
      <c r="QWI308" s="1"/>
      <c r="QWJ308" s="1"/>
      <c r="QWK308" s="1"/>
      <c r="QWL308" s="1"/>
      <c r="QWM308" s="1"/>
      <c r="QWN308" s="1"/>
      <c r="QWO308" s="1"/>
      <c r="QWP308" s="1"/>
      <c r="QWQ308" s="1"/>
      <c r="QWR308" s="1"/>
      <c r="QWS308" s="1"/>
      <c r="QWT308" s="1"/>
      <c r="QWU308" s="1"/>
      <c r="QWV308" s="1"/>
      <c r="QWW308" s="1"/>
      <c r="QWX308" s="1"/>
      <c r="QWY308" s="1"/>
      <c r="QWZ308" s="1"/>
      <c r="QXA308" s="1"/>
      <c r="QXB308" s="1"/>
      <c r="QXC308" s="1"/>
      <c r="QXD308" s="1"/>
      <c r="QXE308" s="1"/>
      <c r="QXF308" s="1"/>
      <c r="QXG308" s="1"/>
      <c r="QXH308" s="1"/>
      <c r="QXI308" s="1"/>
      <c r="QXJ308" s="1"/>
      <c r="QXK308" s="1"/>
      <c r="QXL308" s="1"/>
      <c r="QXM308" s="1"/>
      <c r="QXN308" s="1"/>
      <c r="QXO308" s="1"/>
      <c r="QXP308" s="1"/>
      <c r="QXQ308" s="1"/>
      <c r="QXR308" s="1"/>
      <c r="QXS308" s="1"/>
      <c r="QXT308" s="1"/>
      <c r="QXU308" s="1"/>
      <c r="QXV308" s="1"/>
      <c r="QXW308" s="1"/>
      <c r="QXX308" s="1"/>
      <c r="QXY308" s="1"/>
      <c r="QXZ308" s="1"/>
      <c r="QYA308" s="1"/>
      <c r="QYB308" s="1"/>
      <c r="QYC308" s="1"/>
      <c r="QYD308" s="1"/>
      <c r="QYE308" s="1"/>
      <c r="QYF308" s="1"/>
      <c r="QYG308" s="1"/>
      <c r="QYH308" s="1"/>
      <c r="QYI308" s="1"/>
      <c r="QYJ308" s="1"/>
      <c r="QYK308" s="1"/>
      <c r="QYL308" s="1"/>
      <c r="QYM308" s="1"/>
      <c r="QYN308" s="1"/>
      <c r="QYO308" s="1"/>
      <c r="QYP308" s="1"/>
      <c r="QYQ308" s="1"/>
      <c r="QYR308" s="1"/>
      <c r="QYS308" s="1"/>
      <c r="QYT308" s="1"/>
      <c r="QYU308" s="1"/>
      <c r="QYV308" s="1"/>
      <c r="QYW308" s="1"/>
      <c r="QYX308" s="1"/>
      <c r="QYY308" s="1"/>
      <c r="QYZ308" s="1"/>
      <c r="QZA308" s="1"/>
      <c r="QZB308" s="1"/>
      <c r="QZC308" s="1"/>
      <c r="QZD308" s="1"/>
      <c r="QZE308" s="1"/>
      <c r="QZF308" s="1"/>
      <c r="QZG308" s="1"/>
      <c r="QZH308" s="1"/>
      <c r="QZI308" s="1"/>
      <c r="QZJ308" s="1"/>
      <c r="QZK308" s="1"/>
      <c r="QZL308" s="1"/>
      <c r="QZM308" s="1"/>
      <c r="QZN308" s="1"/>
      <c r="QZO308" s="1"/>
      <c r="QZP308" s="1"/>
      <c r="QZQ308" s="1"/>
      <c r="QZR308" s="1"/>
      <c r="QZS308" s="1"/>
      <c r="QZT308" s="1"/>
      <c r="QZU308" s="1"/>
      <c r="QZV308" s="1"/>
      <c r="QZW308" s="1"/>
      <c r="QZX308" s="1"/>
      <c r="QZY308" s="1"/>
      <c r="QZZ308" s="1"/>
      <c r="RAA308" s="1"/>
      <c r="RAB308" s="1"/>
      <c r="RAC308" s="1"/>
      <c r="RAD308" s="1"/>
      <c r="RAE308" s="1"/>
      <c r="RAF308" s="1"/>
      <c r="RAG308" s="1"/>
      <c r="RAH308" s="1"/>
      <c r="RAI308" s="1"/>
      <c r="RAJ308" s="1"/>
      <c r="RAK308" s="1"/>
      <c r="RAL308" s="1"/>
      <c r="RAM308" s="1"/>
      <c r="RAN308" s="1"/>
      <c r="RAO308" s="1"/>
      <c r="RAP308" s="1"/>
      <c r="RAQ308" s="1"/>
      <c r="RAR308" s="1"/>
      <c r="RAS308" s="1"/>
      <c r="RAT308" s="1"/>
      <c r="RAU308" s="1"/>
      <c r="RAV308" s="1"/>
      <c r="RAW308" s="1"/>
      <c r="RAX308" s="1"/>
      <c r="RAY308" s="1"/>
      <c r="RAZ308" s="1"/>
      <c r="RBA308" s="1"/>
      <c r="RBB308" s="1"/>
      <c r="RBC308" s="1"/>
      <c r="RBD308" s="1"/>
      <c r="RBE308" s="1"/>
      <c r="RBF308" s="1"/>
      <c r="RBG308" s="1"/>
      <c r="RBH308" s="1"/>
      <c r="RBI308" s="1"/>
      <c r="RBJ308" s="1"/>
      <c r="RBK308" s="1"/>
      <c r="RBL308" s="1"/>
      <c r="RBM308" s="1"/>
      <c r="RBN308" s="1"/>
      <c r="RBO308" s="1"/>
      <c r="RBP308" s="1"/>
      <c r="RBQ308" s="1"/>
      <c r="RBR308" s="1"/>
      <c r="RBS308" s="1"/>
      <c r="RBT308" s="1"/>
      <c r="RBU308" s="1"/>
      <c r="RBV308" s="1"/>
      <c r="RBW308" s="1"/>
      <c r="RBX308" s="1"/>
      <c r="RBY308" s="1"/>
      <c r="RBZ308" s="1"/>
      <c r="RCA308" s="1"/>
      <c r="RCB308" s="1"/>
      <c r="RCC308" s="1"/>
      <c r="RCD308" s="1"/>
      <c r="RCE308" s="1"/>
      <c r="RCF308" s="1"/>
      <c r="RCG308" s="1"/>
      <c r="RCH308" s="1"/>
      <c r="RCI308" s="1"/>
      <c r="RCJ308" s="1"/>
      <c r="RCK308" s="1"/>
      <c r="RCL308" s="1"/>
      <c r="RCM308" s="1"/>
      <c r="RCN308" s="1"/>
      <c r="RCO308" s="1"/>
      <c r="RCP308" s="1"/>
      <c r="RCQ308" s="1"/>
      <c r="RCR308" s="1"/>
      <c r="RCS308" s="1"/>
      <c r="RCT308" s="1"/>
      <c r="RCU308" s="1"/>
      <c r="RCV308" s="1"/>
      <c r="RCW308" s="1"/>
      <c r="RCX308" s="1"/>
      <c r="RCY308" s="1"/>
      <c r="RCZ308" s="1"/>
      <c r="RDA308" s="1"/>
      <c r="RDB308" s="1"/>
      <c r="RDC308" s="1"/>
      <c r="RDD308" s="1"/>
      <c r="RDE308" s="1"/>
      <c r="RDF308" s="1"/>
      <c r="RDG308" s="1"/>
      <c r="RDH308" s="1"/>
      <c r="RDI308" s="1"/>
      <c r="RDJ308" s="1"/>
      <c r="RDK308" s="1"/>
      <c r="RDL308" s="1"/>
      <c r="RDM308" s="1"/>
      <c r="RDN308" s="1"/>
      <c r="RDO308" s="1"/>
      <c r="RDP308" s="1"/>
      <c r="RDQ308" s="1"/>
      <c r="RDR308" s="1"/>
      <c r="RDS308" s="1"/>
      <c r="RDT308" s="1"/>
      <c r="RDU308" s="1"/>
      <c r="RDV308" s="1"/>
      <c r="RDW308" s="1"/>
      <c r="RDX308" s="1"/>
      <c r="RDY308" s="1"/>
      <c r="RDZ308" s="1"/>
      <c r="REA308" s="1"/>
      <c r="REB308" s="1"/>
      <c r="REC308" s="1"/>
      <c r="RED308" s="1"/>
      <c r="REE308" s="1"/>
      <c r="REF308" s="1"/>
      <c r="REG308" s="1"/>
      <c r="REH308" s="1"/>
      <c r="REI308" s="1"/>
      <c r="REJ308" s="1"/>
      <c r="REK308" s="1"/>
      <c r="REL308" s="1"/>
      <c r="REM308" s="1"/>
      <c r="REN308" s="1"/>
      <c r="REO308" s="1"/>
      <c r="REP308" s="1"/>
      <c r="REQ308" s="1"/>
      <c r="RER308" s="1"/>
      <c r="RES308" s="1"/>
      <c r="RET308" s="1"/>
      <c r="REU308" s="1"/>
      <c r="REV308" s="1"/>
      <c r="REW308" s="1"/>
      <c r="REX308" s="1"/>
      <c r="REY308" s="1"/>
      <c r="REZ308" s="1"/>
      <c r="RFA308" s="1"/>
      <c r="RFB308" s="1"/>
      <c r="RFC308" s="1"/>
      <c r="RFD308" s="1"/>
      <c r="RFE308" s="1"/>
      <c r="RFF308" s="1"/>
      <c r="RFG308" s="1"/>
      <c r="RFH308" s="1"/>
      <c r="RFI308" s="1"/>
      <c r="RFJ308" s="1"/>
      <c r="RFK308" s="1"/>
      <c r="RFL308" s="1"/>
      <c r="RFM308" s="1"/>
      <c r="RFN308" s="1"/>
      <c r="RFO308" s="1"/>
      <c r="RFP308" s="1"/>
      <c r="RFQ308" s="1"/>
      <c r="RFR308" s="1"/>
      <c r="RFS308" s="1"/>
      <c r="RFT308" s="1"/>
      <c r="RFU308" s="1"/>
      <c r="RFV308" s="1"/>
      <c r="RFW308" s="1"/>
      <c r="RFX308" s="1"/>
      <c r="RFY308" s="1"/>
      <c r="RFZ308" s="1"/>
      <c r="RGA308" s="1"/>
      <c r="RGB308" s="1"/>
      <c r="RGC308" s="1"/>
      <c r="RGD308" s="1"/>
      <c r="RGE308" s="1"/>
      <c r="RGF308" s="1"/>
      <c r="RGG308" s="1"/>
      <c r="RGH308" s="1"/>
      <c r="RGI308" s="1"/>
      <c r="RGJ308" s="1"/>
      <c r="RGK308" s="1"/>
      <c r="RGL308" s="1"/>
      <c r="RGM308" s="1"/>
      <c r="RGN308" s="1"/>
      <c r="RGO308" s="1"/>
      <c r="RGP308" s="1"/>
      <c r="RGQ308" s="1"/>
      <c r="RGR308" s="1"/>
      <c r="RGS308" s="1"/>
      <c r="RGT308" s="1"/>
      <c r="RGU308" s="1"/>
      <c r="RGV308" s="1"/>
      <c r="RGW308" s="1"/>
      <c r="RGX308" s="1"/>
      <c r="RGY308" s="1"/>
      <c r="RGZ308" s="1"/>
      <c r="RHA308" s="1"/>
      <c r="RHB308" s="1"/>
      <c r="RHC308" s="1"/>
      <c r="RHD308" s="1"/>
      <c r="RHE308" s="1"/>
      <c r="RHF308" s="1"/>
      <c r="RHG308" s="1"/>
      <c r="RHH308" s="1"/>
      <c r="RHI308" s="1"/>
      <c r="RHJ308" s="1"/>
      <c r="RHK308" s="1"/>
      <c r="RHL308" s="1"/>
      <c r="RHM308" s="1"/>
      <c r="RHN308" s="1"/>
      <c r="RHO308" s="1"/>
      <c r="RHP308" s="1"/>
      <c r="RHQ308" s="1"/>
      <c r="RHR308" s="1"/>
      <c r="RHS308" s="1"/>
      <c r="RHT308" s="1"/>
      <c r="RHU308" s="1"/>
      <c r="RHV308" s="1"/>
      <c r="RHW308" s="1"/>
      <c r="RHX308" s="1"/>
      <c r="RHY308" s="1"/>
      <c r="RHZ308" s="1"/>
      <c r="RIA308" s="1"/>
      <c r="RIB308" s="1"/>
      <c r="RIC308" s="1"/>
      <c r="RID308" s="1"/>
      <c r="RIE308" s="1"/>
      <c r="RIF308" s="1"/>
      <c r="RIG308" s="1"/>
      <c r="RIH308" s="1"/>
      <c r="RII308" s="1"/>
      <c r="RIJ308" s="1"/>
      <c r="RIK308" s="1"/>
      <c r="RIL308" s="1"/>
      <c r="RIM308" s="1"/>
      <c r="RIN308" s="1"/>
      <c r="RIO308" s="1"/>
      <c r="RIP308" s="1"/>
      <c r="RIQ308" s="1"/>
      <c r="RIR308" s="1"/>
      <c r="RIS308" s="1"/>
      <c r="RIT308" s="1"/>
      <c r="RIU308" s="1"/>
      <c r="RIV308" s="1"/>
      <c r="RIW308" s="1"/>
      <c r="RIX308" s="1"/>
      <c r="RIY308" s="1"/>
      <c r="RIZ308" s="1"/>
      <c r="RJA308" s="1"/>
      <c r="RJB308" s="1"/>
      <c r="RJC308" s="1"/>
      <c r="RJD308" s="1"/>
      <c r="RJE308" s="1"/>
      <c r="RJF308" s="1"/>
      <c r="RJG308" s="1"/>
      <c r="RJH308" s="1"/>
      <c r="RJI308" s="1"/>
      <c r="RJJ308" s="1"/>
      <c r="RJK308" s="1"/>
      <c r="RJL308" s="1"/>
      <c r="RJM308" s="1"/>
      <c r="RJN308" s="1"/>
      <c r="RJO308" s="1"/>
      <c r="RJP308" s="1"/>
      <c r="RJQ308" s="1"/>
      <c r="RJR308" s="1"/>
      <c r="RJS308" s="1"/>
      <c r="RJT308" s="1"/>
      <c r="RJU308" s="1"/>
      <c r="RJV308" s="1"/>
      <c r="RJW308" s="1"/>
      <c r="RJX308" s="1"/>
      <c r="RJY308" s="1"/>
      <c r="RJZ308" s="1"/>
      <c r="RKA308" s="1"/>
      <c r="RKB308" s="1"/>
      <c r="RKC308" s="1"/>
      <c r="RKD308" s="1"/>
      <c r="RKE308" s="1"/>
      <c r="RKF308" s="1"/>
      <c r="RKG308" s="1"/>
      <c r="RKH308" s="1"/>
      <c r="RKI308" s="1"/>
      <c r="RKJ308" s="1"/>
      <c r="RKK308" s="1"/>
      <c r="RKL308" s="1"/>
      <c r="RKM308" s="1"/>
      <c r="RKN308" s="1"/>
      <c r="RKO308" s="1"/>
      <c r="RKP308" s="1"/>
      <c r="RKQ308" s="1"/>
      <c r="RKR308" s="1"/>
      <c r="RKS308" s="1"/>
      <c r="RKT308" s="1"/>
      <c r="RKU308" s="1"/>
      <c r="RKV308" s="1"/>
      <c r="RKW308" s="1"/>
      <c r="RKX308" s="1"/>
      <c r="RKY308" s="1"/>
      <c r="RKZ308" s="1"/>
      <c r="RLA308" s="1"/>
      <c r="RLB308" s="1"/>
      <c r="RLC308" s="1"/>
      <c r="RLD308" s="1"/>
      <c r="RLE308" s="1"/>
      <c r="RLF308" s="1"/>
      <c r="RLG308" s="1"/>
      <c r="RLH308" s="1"/>
      <c r="RLI308" s="1"/>
      <c r="RLJ308" s="1"/>
      <c r="RLK308" s="1"/>
      <c r="RLL308" s="1"/>
      <c r="RLM308" s="1"/>
      <c r="RLN308" s="1"/>
      <c r="RLO308" s="1"/>
      <c r="RLP308" s="1"/>
      <c r="RLQ308" s="1"/>
      <c r="RLR308" s="1"/>
      <c r="RLS308" s="1"/>
      <c r="RLT308" s="1"/>
      <c r="RLU308" s="1"/>
      <c r="RLV308" s="1"/>
      <c r="RLW308" s="1"/>
      <c r="RLX308" s="1"/>
      <c r="RLY308" s="1"/>
      <c r="RLZ308" s="1"/>
      <c r="RMA308" s="1"/>
      <c r="RMB308" s="1"/>
      <c r="RMC308" s="1"/>
      <c r="RMD308" s="1"/>
      <c r="RME308" s="1"/>
      <c r="RMF308" s="1"/>
      <c r="RMG308" s="1"/>
      <c r="RMH308" s="1"/>
      <c r="RMI308" s="1"/>
      <c r="RMJ308" s="1"/>
      <c r="RMK308" s="1"/>
      <c r="RML308" s="1"/>
      <c r="RMM308" s="1"/>
      <c r="RMN308" s="1"/>
      <c r="RMO308" s="1"/>
      <c r="RMP308" s="1"/>
      <c r="RMQ308" s="1"/>
      <c r="RMR308" s="1"/>
      <c r="RMS308" s="1"/>
      <c r="RMT308" s="1"/>
      <c r="RMU308" s="1"/>
      <c r="RMV308" s="1"/>
      <c r="RMW308" s="1"/>
      <c r="RMX308" s="1"/>
      <c r="RMY308" s="1"/>
      <c r="RMZ308" s="1"/>
      <c r="RNA308" s="1"/>
      <c r="RNB308" s="1"/>
      <c r="RNC308" s="1"/>
      <c r="RND308" s="1"/>
      <c r="RNE308" s="1"/>
      <c r="RNF308" s="1"/>
      <c r="RNG308" s="1"/>
      <c r="RNH308" s="1"/>
      <c r="RNI308" s="1"/>
      <c r="RNJ308" s="1"/>
      <c r="RNK308" s="1"/>
      <c r="RNL308" s="1"/>
      <c r="RNM308" s="1"/>
      <c r="RNN308" s="1"/>
      <c r="RNO308" s="1"/>
      <c r="RNP308" s="1"/>
      <c r="RNQ308" s="1"/>
      <c r="RNR308" s="1"/>
      <c r="RNS308" s="1"/>
      <c r="RNT308" s="1"/>
      <c r="RNU308" s="1"/>
      <c r="RNV308" s="1"/>
      <c r="RNW308" s="1"/>
      <c r="RNX308" s="1"/>
      <c r="RNY308" s="1"/>
      <c r="RNZ308" s="1"/>
      <c r="ROA308" s="1"/>
      <c r="ROB308" s="1"/>
      <c r="ROC308" s="1"/>
      <c r="ROD308" s="1"/>
      <c r="ROE308" s="1"/>
      <c r="ROF308" s="1"/>
      <c r="ROG308" s="1"/>
      <c r="ROH308" s="1"/>
      <c r="ROI308" s="1"/>
      <c r="ROJ308" s="1"/>
      <c r="ROK308" s="1"/>
      <c r="ROL308" s="1"/>
      <c r="ROM308" s="1"/>
      <c r="RON308" s="1"/>
      <c r="ROO308" s="1"/>
      <c r="ROP308" s="1"/>
      <c r="ROQ308" s="1"/>
      <c r="ROR308" s="1"/>
      <c r="ROS308" s="1"/>
      <c r="ROT308" s="1"/>
      <c r="ROU308" s="1"/>
      <c r="ROV308" s="1"/>
      <c r="ROW308" s="1"/>
      <c r="ROX308" s="1"/>
      <c r="ROY308" s="1"/>
      <c r="ROZ308" s="1"/>
      <c r="RPA308" s="1"/>
      <c r="RPB308" s="1"/>
      <c r="RPC308" s="1"/>
      <c r="RPD308" s="1"/>
      <c r="RPE308" s="1"/>
      <c r="RPF308" s="1"/>
      <c r="RPG308" s="1"/>
      <c r="RPH308" s="1"/>
      <c r="RPI308" s="1"/>
      <c r="RPJ308" s="1"/>
      <c r="RPK308" s="1"/>
      <c r="RPL308" s="1"/>
      <c r="RPM308" s="1"/>
      <c r="RPN308" s="1"/>
      <c r="RPO308" s="1"/>
      <c r="RPP308" s="1"/>
      <c r="RPQ308" s="1"/>
      <c r="RPR308" s="1"/>
      <c r="RPS308" s="1"/>
      <c r="RPT308" s="1"/>
      <c r="RPU308" s="1"/>
      <c r="RPV308" s="1"/>
      <c r="RPW308" s="1"/>
      <c r="RPX308" s="1"/>
      <c r="RPY308" s="1"/>
      <c r="RPZ308" s="1"/>
      <c r="RQA308" s="1"/>
      <c r="RQB308" s="1"/>
      <c r="RQC308" s="1"/>
      <c r="RQD308" s="1"/>
      <c r="RQE308" s="1"/>
      <c r="RQF308" s="1"/>
      <c r="RQG308" s="1"/>
      <c r="RQH308" s="1"/>
      <c r="RQI308" s="1"/>
      <c r="RQJ308" s="1"/>
      <c r="RQK308" s="1"/>
      <c r="RQL308" s="1"/>
      <c r="RQM308" s="1"/>
      <c r="RQN308" s="1"/>
      <c r="RQO308" s="1"/>
      <c r="RQP308" s="1"/>
      <c r="RQQ308" s="1"/>
      <c r="RQR308" s="1"/>
      <c r="RQS308" s="1"/>
      <c r="RQT308" s="1"/>
      <c r="RQU308" s="1"/>
      <c r="RQV308" s="1"/>
      <c r="RQW308" s="1"/>
      <c r="RQX308" s="1"/>
      <c r="RQY308" s="1"/>
      <c r="RQZ308" s="1"/>
      <c r="RRA308" s="1"/>
      <c r="RRB308" s="1"/>
      <c r="RRC308" s="1"/>
      <c r="RRD308" s="1"/>
      <c r="RRE308" s="1"/>
      <c r="RRF308" s="1"/>
      <c r="RRG308" s="1"/>
      <c r="RRH308" s="1"/>
      <c r="RRI308" s="1"/>
      <c r="RRJ308" s="1"/>
      <c r="RRK308" s="1"/>
      <c r="RRL308" s="1"/>
      <c r="RRM308" s="1"/>
      <c r="RRN308" s="1"/>
      <c r="RRO308" s="1"/>
      <c r="RRP308" s="1"/>
      <c r="RRQ308" s="1"/>
      <c r="RRR308" s="1"/>
      <c r="RRS308" s="1"/>
      <c r="RRT308" s="1"/>
      <c r="RRU308" s="1"/>
      <c r="RRV308" s="1"/>
      <c r="RRW308" s="1"/>
      <c r="RRX308" s="1"/>
      <c r="RRY308" s="1"/>
      <c r="RRZ308" s="1"/>
      <c r="RSA308" s="1"/>
      <c r="RSB308" s="1"/>
      <c r="RSC308" s="1"/>
      <c r="RSD308" s="1"/>
      <c r="RSE308" s="1"/>
      <c r="RSF308" s="1"/>
      <c r="RSG308" s="1"/>
      <c r="RSH308" s="1"/>
      <c r="RSI308" s="1"/>
      <c r="RSJ308" s="1"/>
      <c r="RSK308" s="1"/>
      <c r="RSL308" s="1"/>
      <c r="RSM308" s="1"/>
      <c r="RSN308" s="1"/>
      <c r="RSO308" s="1"/>
      <c r="RSP308" s="1"/>
      <c r="RSQ308" s="1"/>
      <c r="RSR308" s="1"/>
      <c r="RSS308" s="1"/>
      <c r="RST308" s="1"/>
      <c r="RSU308" s="1"/>
      <c r="RSV308" s="1"/>
      <c r="RSW308" s="1"/>
      <c r="RSX308" s="1"/>
      <c r="RSY308" s="1"/>
      <c r="RSZ308" s="1"/>
      <c r="RTA308" s="1"/>
      <c r="RTB308" s="1"/>
      <c r="RTC308" s="1"/>
      <c r="RTD308" s="1"/>
      <c r="RTE308" s="1"/>
      <c r="RTF308" s="1"/>
      <c r="RTG308" s="1"/>
      <c r="RTH308" s="1"/>
      <c r="RTI308" s="1"/>
      <c r="RTJ308" s="1"/>
      <c r="RTK308" s="1"/>
      <c r="RTL308" s="1"/>
      <c r="RTM308" s="1"/>
      <c r="RTN308" s="1"/>
      <c r="RTO308" s="1"/>
      <c r="RTP308" s="1"/>
      <c r="RTQ308" s="1"/>
      <c r="RTR308" s="1"/>
      <c r="RTS308" s="1"/>
      <c r="RTT308" s="1"/>
      <c r="RTU308" s="1"/>
      <c r="RTV308" s="1"/>
      <c r="RTW308" s="1"/>
      <c r="RTX308" s="1"/>
      <c r="RTY308" s="1"/>
      <c r="RTZ308" s="1"/>
      <c r="RUA308" s="1"/>
      <c r="RUB308" s="1"/>
      <c r="RUC308" s="1"/>
      <c r="RUD308" s="1"/>
      <c r="RUE308" s="1"/>
      <c r="RUF308" s="1"/>
      <c r="RUG308" s="1"/>
      <c r="RUH308" s="1"/>
      <c r="RUI308" s="1"/>
      <c r="RUJ308" s="1"/>
      <c r="RUK308" s="1"/>
      <c r="RUL308" s="1"/>
      <c r="RUM308" s="1"/>
      <c r="RUN308" s="1"/>
      <c r="RUO308" s="1"/>
      <c r="RUP308" s="1"/>
      <c r="RUQ308" s="1"/>
      <c r="RUR308" s="1"/>
      <c r="RUS308" s="1"/>
      <c r="RUT308" s="1"/>
      <c r="RUU308" s="1"/>
      <c r="RUV308" s="1"/>
      <c r="RUW308" s="1"/>
      <c r="RUX308" s="1"/>
      <c r="RUY308" s="1"/>
      <c r="RUZ308" s="1"/>
      <c r="RVA308" s="1"/>
      <c r="RVB308" s="1"/>
      <c r="RVC308" s="1"/>
      <c r="RVD308" s="1"/>
      <c r="RVE308" s="1"/>
      <c r="RVF308" s="1"/>
      <c r="RVG308" s="1"/>
      <c r="RVH308" s="1"/>
      <c r="RVI308" s="1"/>
      <c r="RVJ308" s="1"/>
      <c r="RVK308" s="1"/>
      <c r="RVL308" s="1"/>
      <c r="RVM308" s="1"/>
      <c r="RVN308" s="1"/>
      <c r="RVO308" s="1"/>
      <c r="RVP308" s="1"/>
      <c r="RVQ308" s="1"/>
      <c r="RVR308" s="1"/>
      <c r="RVS308" s="1"/>
      <c r="RVT308" s="1"/>
      <c r="RVU308" s="1"/>
      <c r="RVV308" s="1"/>
      <c r="RVW308" s="1"/>
      <c r="RVX308" s="1"/>
      <c r="RVY308" s="1"/>
      <c r="RVZ308" s="1"/>
      <c r="RWA308" s="1"/>
      <c r="RWB308" s="1"/>
      <c r="RWC308" s="1"/>
      <c r="RWD308" s="1"/>
      <c r="RWE308" s="1"/>
      <c r="RWF308" s="1"/>
      <c r="RWG308" s="1"/>
      <c r="RWH308" s="1"/>
      <c r="RWI308" s="1"/>
      <c r="RWJ308" s="1"/>
      <c r="RWK308" s="1"/>
      <c r="RWL308" s="1"/>
      <c r="RWM308" s="1"/>
      <c r="RWN308" s="1"/>
      <c r="RWO308" s="1"/>
      <c r="RWP308" s="1"/>
      <c r="RWQ308" s="1"/>
      <c r="RWR308" s="1"/>
      <c r="RWS308" s="1"/>
      <c r="RWT308" s="1"/>
      <c r="RWU308" s="1"/>
      <c r="RWV308" s="1"/>
      <c r="RWW308" s="1"/>
      <c r="RWX308" s="1"/>
      <c r="RWY308" s="1"/>
      <c r="RWZ308" s="1"/>
      <c r="RXA308" s="1"/>
      <c r="RXB308" s="1"/>
      <c r="RXC308" s="1"/>
      <c r="RXD308" s="1"/>
      <c r="RXE308" s="1"/>
      <c r="RXF308" s="1"/>
      <c r="RXG308" s="1"/>
      <c r="RXH308" s="1"/>
      <c r="RXI308" s="1"/>
      <c r="RXJ308" s="1"/>
      <c r="RXK308" s="1"/>
      <c r="RXL308" s="1"/>
      <c r="RXM308" s="1"/>
      <c r="RXN308" s="1"/>
      <c r="RXO308" s="1"/>
      <c r="RXP308" s="1"/>
      <c r="RXQ308" s="1"/>
      <c r="RXR308" s="1"/>
      <c r="RXS308" s="1"/>
      <c r="RXT308" s="1"/>
      <c r="RXU308" s="1"/>
      <c r="RXV308" s="1"/>
      <c r="RXW308" s="1"/>
      <c r="RXX308" s="1"/>
      <c r="RXY308" s="1"/>
      <c r="RXZ308" s="1"/>
      <c r="RYA308" s="1"/>
      <c r="RYB308" s="1"/>
      <c r="RYC308" s="1"/>
      <c r="RYD308" s="1"/>
      <c r="RYE308" s="1"/>
      <c r="RYF308" s="1"/>
      <c r="RYG308" s="1"/>
      <c r="RYH308" s="1"/>
      <c r="RYI308" s="1"/>
      <c r="RYJ308" s="1"/>
      <c r="RYK308" s="1"/>
      <c r="RYL308" s="1"/>
      <c r="RYM308" s="1"/>
      <c r="RYN308" s="1"/>
      <c r="RYO308" s="1"/>
      <c r="RYP308" s="1"/>
      <c r="RYQ308" s="1"/>
      <c r="RYR308" s="1"/>
      <c r="RYS308" s="1"/>
      <c r="RYT308" s="1"/>
      <c r="RYU308" s="1"/>
      <c r="RYV308" s="1"/>
      <c r="RYW308" s="1"/>
      <c r="RYX308" s="1"/>
      <c r="RYY308" s="1"/>
      <c r="RYZ308" s="1"/>
      <c r="RZA308" s="1"/>
      <c r="RZB308" s="1"/>
      <c r="RZC308" s="1"/>
      <c r="RZD308" s="1"/>
      <c r="RZE308" s="1"/>
      <c r="RZF308" s="1"/>
      <c r="RZG308" s="1"/>
      <c r="RZH308" s="1"/>
      <c r="RZI308" s="1"/>
      <c r="RZJ308" s="1"/>
      <c r="RZK308" s="1"/>
      <c r="RZL308" s="1"/>
      <c r="RZM308" s="1"/>
      <c r="RZN308" s="1"/>
      <c r="RZO308" s="1"/>
      <c r="RZP308" s="1"/>
      <c r="RZQ308" s="1"/>
      <c r="RZR308" s="1"/>
      <c r="RZS308" s="1"/>
      <c r="RZT308" s="1"/>
      <c r="RZU308" s="1"/>
      <c r="RZV308" s="1"/>
      <c r="RZW308" s="1"/>
      <c r="RZX308" s="1"/>
      <c r="RZY308" s="1"/>
      <c r="RZZ308" s="1"/>
      <c r="SAA308" s="1"/>
      <c r="SAB308" s="1"/>
      <c r="SAC308" s="1"/>
      <c r="SAD308" s="1"/>
      <c r="SAE308" s="1"/>
      <c r="SAF308" s="1"/>
      <c r="SAG308" s="1"/>
      <c r="SAH308" s="1"/>
      <c r="SAI308" s="1"/>
      <c r="SAJ308" s="1"/>
      <c r="SAK308" s="1"/>
      <c r="SAL308" s="1"/>
      <c r="SAM308" s="1"/>
      <c r="SAN308" s="1"/>
      <c r="SAO308" s="1"/>
      <c r="SAP308" s="1"/>
      <c r="SAQ308" s="1"/>
      <c r="SAR308" s="1"/>
      <c r="SAS308" s="1"/>
      <c r="SAT308" s="1"/>
      <c r="SAU308" s="1"/>
      <c r="SAV308" s="1"/>
      <c r="SAW308" s="1"/>
      <c r="SAX308" s="1"/>
      <c r="SAY308" s="1"/>
      <c r="SAZ308" s="1"/>
      <c r="SBA308" s="1"/>
      <c r="SBB308" s="1"/>
      <c r="SBC308" s="1"/>
      <c r="SBD308" s="1"/>
      <c r="SBE308" s="1"/>
      <c r="SBF308" s="1"/>
      <c r="SBG308" s="1"/>
      <c r="SBH308" s="1"/>
      <c r="SBI308" s="1"/>
      <c r="SBJ308" s="1"/>
      <c r="SBK308" s="1"/>
      <c r="SBL308" s="1"/>
      <c r="SBM308" s="1"/>
      <c r="SBN308" s="1"/>
      <c r="SBO308" s="1"/>
      <c r="SBP308" s="1"/>
      <c r="SBQ308" s="1"/>
      <c r="SBR308" s="1"/>
      <c r="SBS308" s="1"/>
      <c r="SBT308" s="1"/>
      <c r="SBU308" s="1"/>
      <c r="SBV308" s="1"/>
      <c r="SBW308" s="1"/>
      <c r="SBX308" s="1"/>
      <c r="SBY308" s="1"/>
      <c r="SBZ308" s="1"/>
      <c r="SCA308" s="1"/>
      <c r="SCB308" s="1"/>
      <c r="SCC308" s="1"/>
      <c r="SCD308" s="1"/>
      <c r="SCE308" s="1"/>
      <c r="SCF308" s="1"/>
      <c r="SCG308" s="1"/>
      <c r="SCH308" s="1"/>
      <c r="SCI308" s="1"/>
      <c r="SCJ308" s="1"/>
      <c r="SCK308" s="1"/>
      <c r="SCL308" s="1"/>
      <c r="SCM308" s="1"/>
      <c r="SCN308" s="1"/>
      <c r="SCO308" s="1"/>
      <c r="SCP308" s="1"/>
      <c r="SCQ308" s="1"/>
      <c r="SCR308" s="1"/>
      <c r="SCS308" s="1"/>
      <c r="SCT308" s="1"/>
      <c r="SCU308" s="1"/>
      <c r="SCV308" s="1"/>
      <c r="SCW308" s="1"/>
      <c r="SCX308" s="1"/>
      <c r="SCY308" s="1"/>
      <c r="SCZ308" s="1"/>
      <c r="SDA308" s="1"/>
      <c r="SDB308" s="1"/>
      <c r="SDC308" s="1"/>
      <c r="SDD308" s="1"/>
      <c r="SDE308" s="1"/>
      <c r="SDF308" s="1"/>
      <c r="SDG308" s="1"/>
      <c r="SDH308" s="1"/>
      <c r="SDI308" s="1"/>
      <c r="SDJ308" s="1"/>
      <c r="SDK308" s="1"/>
      <c r="SDL308" s="1"/>
      <c r="SDM308" s="1"/>
      <c r="SDN308" s="1"/>
      <c r="SDO308" s="1"/>
      <c r="SDP308" s="1"/>
      <c r="SDQ308" s="1"/>
      <c r="SDR308" s="1"/>
      <c r="SDS308" s="1"/>
      <c r="SDT308" s="1"/>
      <c r="SDU308" s="1"/>
      <c r="SDV308" s="1"/>
      <c r="SDW308" s="1"/>
      <c r="SDX308" s="1"/>
      <c r="SDY308" s="1"/>
      <c r="SDZ308" s="1"/>
      <c r="SEA308" s="1"/>
      <c r="SEB308" s="1"/>
      <c r="SEC308" s="1"/>
      <c r="SED308" s="1"/>
      <c r="SEE308" s="1"/>
      <c r="SEF308" s="1"/>
      <c r="SEG308" s="1"/>
      <c r="SEH308" s="1"/>
      <c r="SEI308" s="1"/>
      <c r="SEJ308" s="1"/>
      <c r="SEK308" s="1"/>
      <c r="SEL308" s="1"/>
      <c r="SEM308" s="1"/>
      <c r="SEN308" s="1"/>
      <c r="SEO308" s="1"/>
      <c r="SEP308" s="1"/>
      <c r="SEQ308" s="1"/>
      <c r="SER308" s="1"/>
      <c r="SES308" s="1"/>
      <c r="SET308" s="1"/>
      <c r="SEU308" s="1"/>
      <c r="SEV308" s="1"/>
      <c r="SEW308" s="1"/>
      <c r="SEX308" s="1"/>
      <c r="SEY308" s="1"/>
      <c r="SEZ308" s="1"/>
      <c r="SFA308" s="1"/>
      <c r="SFB308" s="1"/>
      <c r="SFC308" s="1"/>
      <c r="SFD308" s="1"/>
      <c r="SFE308" s="1"/>
      <c r="SFF308" s="1"/>
      <c r="SFG308" s="1"/>
      <c r="SFH308" s="1"/>
      <c r="SFI308" s="1"/>
      <c r="SFJ308" s="1"/>
      <c r="SFK308" s="1"/>
      <c r="SFL308" s="1"/>
      <c r="SFM308" s="1"/>
      <c r="SFN308" s="1"/>
      <c r="SFO308" s="1"/>
      <c r="SFP308" s="1"/>
      <c r="SFQ308" s="1"/>
      <c r="SFR308" s="1"/>
      <c r="SFS308" s="1"/>
      <c r="SFT308" s="1"/>
      <c r="SFU308" s="1"/>
      <c r="SFV308" s="1"/>
      <c r="SFW308" s="1"/>
      <c r="SFX308" s="1"/>
      <c r="SFY308" s="1"/>
      <c r="SFZ308" s="1"/>
      <c r="SGA308" s="1"/>
      <c r="SGB308" s="1"/>
      <c r="SGC308" s="1"/>
      <c r="SGD308" s="1"/>
      <c r="SGE308" s="1"/>
      <c r="SGF308" s="1"/>
      <c r="SGG308" s="1"/>
      <c r="SGH308" s="1"/>
      <c r="SGI308" s="1"/>
      <c r="SGJ308" s="1"/>
      <c r="SGK308" s="1"/>
      <c r="SGL308" s="1"/>
      <c r="SGM308" s="1"/>
      <c r="SGN308" s="1"/>
      <c r="SGO308" s="1"/>
      <c r="SGP308" s="1"/>
      <c r="SGQ308" s="1"/>
      <c r="SGR308" s="1"/>
      <c r="SGS308" s="1"/>
      <c r="SGT308" s="1"/>
      <c r="SGU308" s="1"/>
      <c r="SGV308" s="1"/>
      <c r="SGW308" s="1"/>
      <c r="SGX308" s="1"/>
      <c r="SGY308" s="1"/>
      <c r="SGZ308" s="1"/>
      <c r="SHA308" s="1"/>
      <c r="SHB308" s="1"/>
      <c r="SHC308" s="1"/>
      <c r="SHD308" s="1"/>
      <c r="SHE308" s="1"/>
      <c r="SHF308" s="1"/>
      <c r="SHG308" s="1"/>
      <c r="SHH308" s="1"/>
      <c r="SHI308" s="1"/>
      <c r="SHJ308" s="1"/>
      <c r="SHK308" s="1"/>
      <c r="SHL308" s="1"/>
      <c r="SHM308" s="1"/>
      <c r="SHN308" s="1"/>
      <c r="SHO308" s="1"/>
      <c r="SHP308" s="1"/>
      <c r="SHQ308" s="1"/>
      <c r="SHR308" s="1"/>
      <c r="SHS308" s="1"/>
      <c r="SHT308" s="1"/>
      <c r="SHU308" s="1"/>
      <c r="SHV308" s="1"/>
      <c r="SHW308" s="1"/>
      <c r="SHX308" s="1"/>
      <c r="SHY308" s="1"/>
      <c r="SHZ308" s="1"/>
      <c r="SIA308" s="1"/>
      <c r="SIB308" s="1"/>
      <c r="SIC308" s="1"/>
      <c r="SID308" s="1"/>
      <c r="SIE308" s="1"/>
      <c r="SIF308" s="1"/>
      <c r="SIG308" s="1"/>
      <c r="SIH308" s="1"/>
      <c r="SII308" s="1"/>
      <c r="SIJ308" s="1"/>
      <c r="SIK308" s="1"/>
      <c r="SIL308" s="1"/>
      <c r="SIM308" s="1"/>
      <c r="SIN308" s="1"/>
      <c r="SIO308" s="1"/>
      <c r="SIP308" s="1"/>
      <c r="SIQ308" s="1"/>
      <c r="SIR308" s="1"/>
      <c r="SIS308" s="1"/>
      <c r="SIT308" s="1"/>
      <c r="SIU308" s="1"/>
      <c r="SIV308" s="1"/>
      <c r="SIW308" s="1"/>
      <c r="SIX308" s="1"/>
      <c r="SIY308" s="1"/>
      <c r="SIZ308" s="1"/>
      <c r="SJA308" s="1"/>
      <c r="SJB308" s="1"/>
      <c r="SJC308" s="1"/>
      <c r="SJD308" s="1"/>
      <c r="SJE308" s="1"/>
      <c r="SJF308" s="1"/>
      <c r="SJG308" s="1"/>
      <c r="SJH308" s="1"/>
      <c r="SJI308" s="1"/>
      <c r="SJJ308" s="1"/>
      <c r="SJK308" s="1"/>
      <c r="SJL308" s="1"/>
      <c r="SJM308" s="1"/>
      <c r="SJN308" s="1"/>
      <c r="SJO308" s="1"/>
      <c r="SJP308" s="1"/>
      <c r="SJQ308" s="1"/>
      <c r="SJR308" s="1"/>
      <c r="SJS308" s="1"/>
      <c r="SJT308" s="1"/>
      <c r="SJU308" s="1"/>
      <c r="SJV308" s="1"/>
      <c r="SJW308" s="1"/>
      <c r="SJX308" s="1"/>
      <c r="SJY308" s="1"/>
      <c r="SJZ308" s="1"/>
      <c r="SKA308" s="1"/>
      <c r="SKB308" s="1"/>
      <c r="SKC308" s="1"/>
      <c r="SKD308" s="1"/>
      <c r="SKE308" s="1"/>
      <c r="SKF308" s="1"/>
      <c r="SKG308" s="1"/>
      <c r="SKH308" s="1"/>
      <c r="SKI308" s="1"/>
      <c r="SKJ308" s="1"/>
      <c r="SKK308" s="1"/>
      <c r="SKL308" s="1"/>
      <c r="SKM308" s="1"/>
      <c r="SKN308" s="1"/>
      <c r="SKO308" s="1"/>
      <c r="SKP308" s="1"/>
      <c r="SKQ308" s="1"/>
      <c r="SKR308" s="1"/>
      <c r="SKS308" s="1"/>
      <c r="SKT308" s="1"/>
      <c r="SKU308" s="1"/>
      <c r="SKV308" s="1"/>
      <c r="SKW308" s="1"/>
      <c r="SKX308" s="1"/>
      <c r="SKY308" s="1"/>
      <c r="SKZ308" s="1"/>
      <c r="SLA308" s="1"/>
      <c r="SLB308" s="1"/>
      <c r="SLC308" s="1"/>
      <c r="SLD308" s="1"/>
      <c r="SLE308" s="1"/>
      <c r="SLF308" s="1"/>
      <c r="SLG308" s="1"/>
      <c r="SLH308" s="1"/>
      <c r="SLI308" s="1"/>
      <c r="SLJ308" s="1"/>
      <c r="SLK308" s="1"/>
      <c r="SLL308" s="1"/>
      <c r="SLM308" s="1"/>
      <c r="SLN308" s="1"/>
      <c r="SLO308" s="1"/>
      <c r="SLP308" s="1"/>
      <c r="SLQ308" s="1"/>
      <c r="SLR308" s="1"/>
      <c r="SLS308" s="1"/>
      <c r="SLT308" s="1"/>
      <c r="SLU308" s="1"/>
      <c r="SLV308" s="1"/>
      <c r="SLW308" s="1"/>
      <c r="SLX308" s="1"/>
      <c r="SLY308" s="1"/>
      <c r="SLZ308" s="1"/>
      <c r="SMA308" s="1"/>
      <c r="SMB308" s="1"/>
      <c r="SMC308" s="1"/>
      <c r="SMD308" s="1"/>
      <c r="SME308" s="1"/>
      <c r="SMF308" s="1"/>
      <c r="SMG308" s="1"/>
      <c r="SMH308" s="1"/>
      <c r="SMI308" s="1"/>
      <c r="SMJ308" s="1"/>
      <c r="SMK308" s="1"/>
      <c r="SML308" s="1"/>
      <c r="SMM308" s="1"/>
      <c r="SMN308" s="1"/>
      <c r="SMO308" s="1"/>
      <c r="SMP308" s="1"/>
      <c r="SMQ308" s="1"/>
      <c r="SMR308" s="1"/>
      <c r="SMS308" s="1"/>
      <c r="SMT308" s="1"/>
      <c r="SMU308" s="1"/>
      <c r="SMV308" s="1"/>
      <c r="SMW308" s="1"/>
      <c r="SMX308" s="1"/>
      <c r="SMY308" s="1"/>
      <c r="SMZ308" s="1"/>
      <c r="SNA308" s="1"/>
      <c r="SNB308" s="1"/>
      <c r="SNC308" s="1"/>
      <c r="SND308" s="1"/>
      <c r="SNE308" s="1"/>
      <c r="SNF308" s="1"/>
      <c r="SNG308" s="1"/>
      <c r="SNH308" s="1"/>
      <c r="SNI308" s="1"/>
      <c r="SNJ308" s="1"/>
      <c r="SNK308" s="1"/>
      <c r="SNL308" s="1"/>
      <c r="SNM308" s="1"/>
      <c r="SNN308" s="1"/>
      <c r="SNO308" s="1"/>
      <c r="SNP308" s="1"/>
      <c r="SNQ308" s="1"/>
      <c r="SNR308" s="1"/>
      <c r="SNS308" s="1"/>
      <c r="SNT308" s="1"/>
      <c r="SNU308" s="1"/>
      <c r="SNV308" s="1"/>
      <c r="SNW308" s="1"/>
      <c r="SNX308" s="1"/>
      <c r="SNY308" s="1"/>
      <c r="SNZ308" s="1"/>
      <c r="SOA308" s="1"/>
      <c r="SOB308" s="1"/>
      <c r="SOC308" s="1"/>
      <c r="SOD308" s="1"/>
      <c r="SOE308" s="1"/>
      <c r="SOF308" s="1"/>
      <c r="SOG308" s="1"/>
      <c r="SOH308" s="1"/>
      <c r="SOI308" s="1"/>
      <c r="SOJ308" s="1"/>
      <c r="SOK308" s="1"/>
      <c r="SOL308" s="1"/>
      <c r="SOM308" s="1"/>
      <c r="SON308" s="1"/>
      <c r="SOO308" s="1"/>
      <c r="SOP308" s="1"/>
      <c r="SOQ308" s="1"/>
      <c r="SOR308" s="1"/>
      <c r="SOS308" s="1"/>
      <c r="SOT308" s="1"/>
      <c r="SOU308" s="1"/>
      <c r="SOV308" s="1"/>
      <c r="SOW308" s="1"/>
      <c r="SOX308" s="1"/>
      <c r="SOY308" s="1"/>
      <c r="SOZ308" s="1"/>
      <c r="SPA308" s="1"/>
      <c r="SPB308" s="1"/>
      <c r="SPC308" s="1"/>
      <c r="SPD308" s="1"/>
      <c r="SPE308" s="1"/>
      <c r="SPF308" s="1"/>
      <c r="SPG308" s="1"/>
      <c r="SPH308" s="1"/>
      <c r="SPI308" s="1"/>
      <c r="SPJ308" s="1"/>
      <c r="SPK308" s="1"/>
      <c r="SPL308" s="1"/>
      <c r="SPM308" s="1"/>
      <c r="SPN308" s="1"/>
      <c r="SPO308" s="1"/>
      <c r="SPP308" s="1"/>
      <c r="SPQ308" s="1"/>
      <c r="SPR308" s="1"/>
      <c r="SPS308" s="1"/>
      <c r="SPT308" s="1"/>
      <c r="SPU308" s="1"/>
      <c r="SPV308" s="1"/>
      <c r="SPW308" s="1"/>
      <c r="SPX308" s="1"/>
      <c r="SPY308" s="1"/>
      <c r="SPZ308" s="1"/>
      <c r="SQA308" s="1"/>
      <c r="SQB308" s="1"/>
      <c r="SQC308" s="1"/>
      <c r="SQD308" s="1"/>
      <c r="SQE308" s="1"/>
      <c r="SQF308" s="1"/>
      <c r="SQG308" s="1"/>
      <c r="SQH308" s="1"/>
      <c r="SQI308" s="1"/>
      <c r="SQJ308" s="1"/>
      <c r="SQK308" s="1"/>
      <c r="SQL308" s="1"/>
      <c r="SQM308" s="1"/>
      <c r="SQN308" s="1"/>
      <c r="SQO308" s="1"/>
      <c r="SQP308" s="1"/>
      <c r="SQQ308" s="1"/>
      <c r="SQR308" s="1"/>
      <c r="SQS308" s="1"/>
      <c r="SQT308" s="1"/>
      <c r="SQU308" s="1"/>
      <c r="SQV308" s="1"/>
      <c r="SQW308" s="1"/>
      <c r="SQX308" s="1"/>
      <c r="SQY308" s="1"/>
      <c r="SQZ308" s="1"/>
      <c r="SRA308" s="1"/>
      <c r="SRB308" s="1"/>
      <c r="SRC308" s="1"/>
      <c r="SRD308" s="1"/>
      <c r="SRE308" s="1"/>
      <c r="SRF308" s="1"/>
      <c r="SRG308" s="1"/>
      <c r="SRH308" s="1"/>
      <c r="SRI308" s="1"/>
      <c r="SRJ308" s="1"/>
      <c r="SRK308" s="1"/>
      <c r="SRL308" s="1"/>
      <c r="SRM308" s="1"/>
      <c r="SRN308" s="1"/>
      <c r="SRO308" s="1"/>
      <c r="SRP308" s="1"/>
      <c r="SRQ308" s="1"/>
      <c r="SRR308" s="1"/>
      <c r="SRS308" s="1"/>
      <c r="SRT308" s="1"/>
      <c r="SRU308" s="1"/>
      <c r="SRV308" s="1"/>
      <c r="SRW308" s="1"/>
      <c r="SRX308" s="1"/>
      <c r="SRY308" s="1"/>
      <c r="SRZ308" s="1"/>
      <c r="SSA308" s="1"/>
      <c r="SSB308" s="1"/>
      <c r="SSC308" s="1"/>
      <c r="SSD308" s="1"/>
      <c r="SSE308" s="1"/>
      <c r="SSF308" s="1"/>
      <c r="SSG308" s="1"/>
      <c r="SSH308" s="1"/>
      <c r="SSI308" s="1"/>
      <c r="SSJ308" s="1"/>
      <c r="SSK308" s="1"/>
      <c r="SSL308" s="1"/>
      <c r="SSM308" s="1"/>
      <c r="SSN308" s="1"/>
      <c r="SSO308" s="1"/>
      <c r="SSP308" s="1"/>
      <c r="SSQ308" s="1"/>
      <c r="SSR308" s="1"/>
      <c r="SSS308" s="1"/>
      <c r="SST308" s="1"/>
      <c r="SSU308" s="1"/>
      <c r="SSV308" s="1"/>
      <c r="SSW308" s="1"/>
      <c r="SSX308" s="1"/>
      <c r="SSY308" s="1"/>
      <c r="SSZ308" s="1"/>
      <c r="STA308" s="1"/>
      <c r="STB308" s="1"/>
      <c r="STC308" s="1"/>
      <c r="STD308" s="1"/>
      <c r="STE308" s="1"/>
      <c r="STF308" s="1"/>
      <c r="STG308" s="1"/>
      <c r="STH308" s="1"/>
      <c r="STI308" s="1"/>
      <c r="STJ308" s="1"/>
      <c r="STK308" s="1"/>
      <c r="STL308" s="1"/>
      <c r="STM308" s="1"/>
      <c r="STN308" s="1"/>
      <c r="STO308" s="1"/>
      <c r="STP308" s="1"/>
      <c r="STQ308" s="1"/>
      <c r="STR308" s="1"/>
      <c r="STS308" s="1"/>
      <c r="STT308" s="1"/>
      <c r="STU308" s="1"/>
      <c r="STV308" s="1"/>
      <c r="STW308" s="1"/>
      <c r="STX308" s="1"/>
      <c r="STY308" s="1"/>
      <c r="STZ308" s="1"/>
      <c r="SUA308" s="1"/>
      <c r="SUB308" s="1"/>
      <c r="SUC308" s="1"/>
      <c r="SUD308" s="1"/>
      <c r="SUE308" s="1"/>
      <c r="SUF308" s="1"/>
      <c r="SUG308" s="1"/>
      <c r="SUH308" s="1"/>
      <c r="SUI308" s="1"/>
      <c r="SUJ308" s="1"/>
      <c r="SUK308" s="1"/>
      <c r="SUL308" s="1"/>
      <c r="SUM308" s="1"/>
      <c r="SUN308" s="1"/>
      <c r="SUO308" s="1"/>
      <c r="SUP308" s="1"/>
      <c r="SUQ308" s="1"/>
      <c r="SUR308" s="1"/>
      <c r="SUS308" s="1"/>
      <c r="SUT308" s="1"/>
      <c r="SUU308" s="1"/>
      <c r="SUV308" s="1"/>
      <c r="SUW308" s="1"/>
      <c r="SUX308" s="1"/>
      <c r="SUY308" s="1"/>
      <c r="SUZ308" s="1"/>
      <c r="SVA308" s="1"/>
      <c r="SVB308" s="1"/>
      <c r="SVC308" s="1"/>
      <c r="SVD308" s="1"/>
      <c r="SVE308" s="1"/>
      <c r="SVF308" s="1"/>
      <c r="SVG308" s="1"/>
      <c r="SVH308" s="1"/>
      <c r="SVI308" s="1"/>
      <c r="SVJ308" s="1"/>
      <c r="SVK308" s="1"/>
      <c r="SVL308" s="1"/>
      <c r="SVM308" s="1"/>
      <c r="SVN308" s="1"/>
      <c r="SVO308" s="1"/>
      <c r="SVP308" s="1"/>
      <c r="SVQ308" s="1"/>
      <c r="SVR308" s="1"/>
      <c r="SVS308" s="1"/>
      <c r="SVT308" s="1"/>
      <c r="SVU308" s="1"/>
      <c r="SVV308" s="1"/>
      <c r="SVW308" s="1"/>
      <c r="SVX308" s="1"/>
      <c r="SVY308" s="1"/>
      <c r="SVZ308" s="1"/>
      <c r="SWA308" s="1"/>
      <c r="SWB308" s="1"/>
      <c r="SWC308" s="1"/>
      <c r="SWD308" s="1"/>
      <c r="SWE308" s="1"/>
      <c r="SWF308" s="1"/>
      <c r="SWG308" s="1"/>
      <c r="SWH308" s="1"/>
      <c r="SWI308" s="1"/>
      <c r="SWJ308" s="1"/>
      <c r="SWK308" s="1"/>
      <c r="SWL308" s="1"/>
      <c r="SWM308" s="1"/>
      <c r="SWN308" s="1"/>
      <c r="SWO308" s="1"/>
      <c r="SWP308" s="1"/>
      <c r="SWQ308" s="1"/>
      <c r="SWR308" s="1"/>
      <c r="SWS308" s="1"/>
      <c r="SWT308" s="1"/>
      <c r="SWU308" s="1"/>
      <c r="SWV308" s="1"/>
      <c r="SWW308" s="1"/>
      <c r="SWX308" s="1"/>
      <c r="SWY308" s="1"/>
      <c r="SWZ308" s="1"/>
      <c r="SXA308" s="1"/>
      <c r="SXB308" s="1"/>
      <c r="SXC308" s="1"/>
      <c r="SXD308" s="1"/>
      <c r="SXE308" s="1"/>
      <c r="SXF308" s="1"/>
      <c r="SXG308" s="1"/>
      <c r="SXH308" s="1"/>
      <c r="SXI308" s="1"/>
      <c r="SXJ308" s="1"/>
      <c r="SXK308" s="1"/>
      <c r="SXL308" s="1"/>
      <c r="SXM308" s="1"/>
      <c r="SXN308" s="1"/>
      <c r="SXO308" s="1"/>
      <c r="SXP308" s="1"/>
      <c r="SXQ308" s="1"/>
      <c r="SXR308" s="1"/>
      <c r="SXS308" s="1"/>
      <c r="SXT308" s="1"/>
      <c r="SXU308" s="1"/>
      <c r="SXV308" s="1"/>
      <c r="SXW308" s="1"/>
      <c r="SXX308" s="1"/>
      <c r="SXY308" s="1"/>
      <c r="SXZ308" s="1"/>
      <c r="SYA308" s="1"/>
      <c r="SYB308" s="1"/>
      <c r="SYC308" s="1"/>
      <c r="SYD308" s="1"/>
      <c r="SYE308" s="1"/>
      <c r="SYF308" s="1"/>
      <c r="SYG308" s="1"/>
      <c r="SYH308" s="1"/>
      <c r="SYI308" s="1"/>
      <c r="SYJ308" s="1"/>
      <c r="SYK308" s="1"/>
      <c r="SYL308" s="1"/>
      <c r="SYM308" s="1"/>
      <c r="SYN308" s="1"/>
      <c r="SYO308" s="1"/>
      <c r="SYP308" s="1"/>
      <c r="SYQ308" s="1"/>
      <c r="SYR308" s="1"/>
      <c r="SYS308" s="1"/>
      <c r="SYT308" s="1"/>
      <c r="SYU308" s="1"/>
      <c r="SYV308" s="1"/>
      <c r="SYW308" s="1"/>
      <c r="SYX308" s="1"/>
      <c r="SYY308" s="1"/>
      <c r="SYZ308" s="1"/>
      <c r="SZA308" s="1"/>
      <c r="SZB308" s="1"/>
      <c r="SZC308" s="1"/>
      <c r="SZD308" s="1"/>
      <c r="SZE308" s="1"/>
      <c r="SZF308" s="1"/>
      <c r="SZG308" s="1"/>
      <c r="SZH308" s="1"/>
      <c r="SZI308" s="1"/>
      <c r="SZJ308" s="1"/>
      <c r="SZK308" s="1"/>
      <c r="SZL308" s="1"/>
      <c r="SZM308" s="1"/>
      <c r="SZN308" s="1"/>
      <c r="SZO308" s="1"/>
      <c r="SZP308" s="1"/>
      <c r="SZQ308" s="1"/>
      <c r="SZR308" s="1"/>
      <c r="SZS308" s="1"/>
      <c r="SZT308" s="1"/>
      <c r="SZU308" s="1"/>
      <c r="SZV308" s="1"/>
      <c r="SZW308" s="1"/>
      <c r="SZX308" s="1"/>
      <c r="SZY308" s="1"/>
      <c r="SZZ308" s="1"/>
      <c r="TAA308" s="1"/>
      <c r="TAB308" s="1"/>
      <c r="TAC308" s="1"/>
      <c r="TAD308" s="1"/>
      <c r="TAE308" s="1"/>
      <c r="TAF308" s="1"/>
      <c r="TAG308" s="1"/>
      <c r="TAH308" s="1"/>
      <c r="TAI308" s="1"/>
      <c r="TAJ308" s="1"/>
      <c r="TAK308" s="1"/>
      <c r="TAL308" s="1"/>
      <c r="TAM308" s="1"/>
      <c r="TAN308" s="1"/>
      <c r="TAO308" s="1"/>
      <c r="TAP308" s="1"/>
      <c r="TAQ308" s="1"/>
      <c r="TAR308" s="1"/>
      <c r="TAS308" s="1"/>
      <c r="TAT308" s="1"/>
      <c r="TAU308" s="1"/>
      <c r="TAV308" s="1"/>
      <c r="TAW308" s="1"/>
      <c r="TAX308" s="1"/>
      <c r="TAY308" s="1"/>
      <c r="TAZ308" s="1"/>
      <c r="TBA308" s="1"/>
      <c r="TBB308" s="1"/>
      <c r="TBC308" s="1"/>
      <c r="TBD308" s="1"/>
      <c r="TBE308" s="1"/>
      <c r="TBF308" s="1"/>
      <c r="TBG308" s="1"/>
      <c r="TBH308" s="1"/>
      <c r="TBI308" s="1"/>
      <c r="TBJ308" s="1"/>
      <c r="TBK308" s="1"/>
      <c r="TBL308" s="1"/>
      <c r="TBM308" s="1"/>
      <c r="TBN308" s="1"/>
      <c r="TBO308" s="1"/>
      <c r="TBP308" s="1"/>
      <c r="TBQ308" s="1"/>
      <c r="TBR308" s="1"/>
      <c r="TBS308" s="1"/>
      <c r="TBT308" s="1"/>
      <c r="TBU308" s="1"/>
      <c r="TBV308" s="1"/>
      <c r="TBW308" s="1"/>
      <c r="TBX308" s="1"/>
      <c r="TBY308" s="1"/>
      <c r="TBZ308" s="1"/>
      <c r="TCA308" s="1"/>
      <c r="TCB308" s="1"/>
      <c r="TCC308" s="1"/>
      <c r="TCD308" s="1"/>
      <c r="TCE308" s="1"/>
      <c r="TCF308" s="1"/>
      <c r="TCG308" s="1"/>
      <c r="TCH308" s="1"/>
      <c r="TCI308" s="1"/>
      <c r="TCJ308" s="1"/>
      <c r="TCK308" s="1"/>
      <c r="TCL308" s="1"/>
      <c r="TCM308" s="1"/>
      <c r="TCN308" s="1"/>
      <c r="TCO308" s="1"/>
      <c r="TCP308" s="1"/>
      <c r="TCQ308" s="1"/>
      <c r="TCR308" s="1"/>
      <c r="TCS308" s="1"/>
      <c r="TCT308" s="1"/>
      <c r="TCU308" s="1"/>
      <c r="TCV308" s="1"/>
      <c r="TCW308" s="1"/>
      <c r="TCX308" s="1"/>
      <c r="TCY308" s="1"/>
      <c r="TCZ308" s="1"/>
      <c r="TDA308" s="1"/>
      <c r="TDB308" s="1"/>
      <c r="TDC308" s="1"/>
      <c r="TDD308" s="1"/>
      <c r="TDE308" s="1"/>
      <c r="TDF308" s="1"/>
      <c r="TDG308" s="1"/>
      <c r="TDH308" s="1"/>
      <c r="TDI308" s="1"/>
      <c r="TDJ308" s="1"/>
      <c r="TDK308" s="1"/>
      <c r="TDL308" s="1"/>
      <c r="TDM308" s="1"/>
      <c r="TDN308" s="1"/>
      <c r="TDO308" s="1"/>
      <c r="TDP308" s="1"/>
      <c r="TDQ308" s="1"/>
      <c r="TDR308" s="1"/>
      <c r="TDS308" s="1"/>
      <c r="TDT308" s="1"/>
      <c r="TDU308" s="1"/>
      <c r="TDV308" s="1"/>
      <c r="TDW308" s="1"/>
      <c r="TDX308" s="1"/>
      <c r="TDY308" s="1"/>
      <c r="TDZ308" s="1"/>
      <c r="TEA308" s="1"/>
      <c r="TEB308" s="1"/>
      <c r="TEC308" s="1"/>
      <c r="TED308" s="1"/>
      <c r="TEE308" s="1"/>
      <c r="TEF308" s="1"/>
      <c r="TEG308" s="1"/>
      <c r="TEH308" s="1"/>
      <c r="TEI308" s="1"/>
      <c r="TEJ308" s="1"/>
      <c r="TEK308" s="1"/>
      <c r="TEL308" s="1"/>
      <c r="TEM308" s="1"/>
      <c r="TEN308" s="1"/>
      <c r="TEO308" s="1"/>
      <c r="TEP308" s="1"/>
      <c r="TEQ308" s="1"/>
      <c r="TER308" s="1"/>
      <c r="TES308" s="1"/>
      <c r="TET308" s="1"/>
      <c r="TEU308" s="1"/>
      <c r="TEV308" s="1"/>
      <c r="TEW308" s="1"/>
      <c r="TEX308" s="1"/>
      <c r="TEY308" s="1"/>
      <c r="TEZ308" s="1"/>
      <c r="TFA308" s="1"/>
      <c r="TFB308" s="1"/>
      <c r="TFC308" s="1"/>
      <c r="TFD308" s="1"/>
      <c r="TFE308" s="1"/>
      <c r="TFF308" s="1"/>
      <c r="TFG308" s="1"/>
      <c r="TFH308" s="1"/>
      <c r="TFI308" s="1"/>
      <c r="TFJ308" s="1"/>
      <c r="TFK308" s="1"/>
      <c r="TFL308" s="1"/>
      <c r="TFM308" s="1"/>
      <c r="TFN308" s="1"/>
      <c r="TFO308" s="1"/>
      <c r="TFP308" s="1"/>
      <c r="TFQ308" s="1"/>
      <c r="TFR308" s="1"/>
      <c r="TFS308" s="1"/>
      <c r="TFT308" s="1"/>
      <c r="TFU308" s="1"/>
      <c r="TFV308" s="1"/>
      <c r="TFW308" s="1"/>
      <c r="TFX308" s="1"/>
      <c r="TFY308" s="1"/>
      <c r="TFZ308" s="1"/>
      <c r="TGA308" s="1"/>
      <c r="TGB308" s="1"/>
      <c r="TGC308" s="1"/>
      <c r="TGD308" s="1"/>
      <c r="TGE308" s="1"/>
      <c r="TGF308" s="1"/>
      <c r="TGG308" s="1"/>
      <c r="TGH308" s="1"/>
      <c r="TGI308" s="1"/>
      <c r="TGJ308" s="1"/>
      <c r="TGK308" s="1"/>
      <c r="TGL308" s="1"/>
      <c r="TGM308" s="1"/>
      <c r="TGN308" s="1"/>
      <c r="TGO308" s="1"/>
      <c r="TGP308" s="1"/>
      <c r="TGQ308" s="1"/>
      <c r="TGR308" s="1"/>
      <c r="TGS308" s="1"/>
      <c r="TGT308" s="1"/>
      <c r="TGU308" s="1"/>
      <c r="TGV308" s="1"/>
      <c r="TGW308" s="1"/>
      <c r="TGX308" s="1"/>
      <c r="TGY308" s="1"/>
      <c r="TGZ308" s="1"/>
      <c r="THA308" s="1"/>
      <c r="THB308" s="1"/>
      <c r="THC308" s="1"/>
      <c r="THD308" s="1"/>
      <c r="THE308" s="1"/>
      <c r="THF308" s="1"/>
      <c r="THG308" s="1"/>
      <c r="THH308" s="1"/>
      <c r="THI308" s="1"/>
      <c r="THJ308" s="1"/>
      <c r="THK308" s="1"/>
      <c r="THL308" s="1"/>
      <c r="THM308" s="1"/>
      <c r="THN308" s="1"/>
      <c r="THO308" s="1"/>
      <c r="THP308" s="1"/>
      <c r="THQ308" s="1"/>
      <c r="THR308" s="1"/>
      <c r="THS308" s="1"/>
      <c r="THT308" s="1"/>
      <c r="THU308" s="1"/>
      <c r="THV308" s="1"/>
      <c r="THW308" s="1"/>
      <c r="THX308" s="1"/>
      <c r="THY308" s="1"/>
      <c r="THZ308" s="1"/>
      <c r="TIA308" s="1"/>
      <c r="TIB308" s="1"/>
      <c r="TIC308" s="1"/>
      <c r="TID308" s="1"/>
      <c r="TIE308" s="1"/>
      <c r="TIF308" s="1"/>
      <c r="TIG308" s="1"/>
      <c r="TIH308" s="1"/>
      <c r="TII308" s="1"/>
      <c r="TIJ308" s="1"/>
      <c r="TIK308" s="1"/>
      <c r="TIL308" s="1"/>
      <c r="TIM308" s="1"/>
      <c r="TIN308" s="1"/>
      <c r="TIO308" s="1"/>
      <c r="TIP308" s="1"/>
      <c r="TIQ308" s="1"/>
      <c r="TIR308" s="1"/>
      <c r="TIS308" s="1"/>
      <c r="TIT308" s="1"/>
      <c r="TIU308" s="1"/>
      <c r="TIV308" s="1"/>
      <c r="TIW308" s="1"/>
      <c r="TIX308" s="1"/>
      <c r="TIY308" s="1"/>
      <c r="TIZ308" s="1"/>
      <c r="TJA308" s="1"/>
      <c r="TJB308" s="1"/>
      <c r="TJC308" s="1"/>
      <c r="TJD308" s="1"/>
      <c r="TJE308" s="1"/>
      <c r="TJF308" s="1"/>
      <c r="TJG308" s="1"/>
      <c r="TJH308" s="1"/>
      <c r="TJI308" s="1"/>
      <c r="TJJ308" s="1"/>
      <c r="TJK308" s="1"/>
      <c r="TJL308" s="1"/>
      <c r="TJM308" s="1"/>
      <c r="TJN308" s="1"/>
      <c r="TJO308" s="1"/>
      <c r="TJP308" s="1"/>
      <c r="TJQ308" s="1"/>
      <c r="TJR308" s="1"/>
      <c r="TJS308" s="1"/>
      <c r="TJT308" s="1"/>
      <c r="TJU308" s="1"/>
      <c r="TJV308" s="1"/>
      <c r="TJW308" s="1"/>
      <c r="TJX308" s="1"/>
      <c r="TJY308" s="1"/>
      <c r="TJZ308" s="1"/>
      <c r="TKA308" s="1"/>
      <c r="TKB308" s="1"/>
      <c r="TKC308" s="1"/>
      <c r="TKD308" s="1"/>
      <c r="TKE308" s="1"/>
      <c r="TKF308" s="1"/>
      <c r="TKG308" s="1"/>
      <c r="TKH308" s="1"/>
      <c r="TKI308" s="1"/>
      <c r="TKJ308" s="1"/>
      <c r="TKK308" s="1"/>
      <c r="TKL308" s="1"/>
      <c r="TKM308" s="1"/>
      <c r="TKN308" s="1"/>
      <c r="TKO308" s="1"/>
      <c r="TKP308" s="1"/>
      <c r="TKQ308" s="1"/>
      <c r="TKR308" s="1"/>
      <c r="TKS308" s="1"/>
      <c r="TKT308" s="1"/>
      <c r="TKU308" s="1"/>
      <c r="TKV308" s="1"/>
      <c r="TKW308" s="1"/>
      <c r="TKX308" s="1"/>
      <c r="TKY308" s="1"/>
      <c r="TKZ308" s="1"/>
      <c r="TLA308" s="1"/>
      <c r="TLB308" s="1"/>
      <c r="TLC308" s="1"/>
      <c r="TLD308" s="1"/>
      <c r="TLE308" s="1"/>
      <c r="TLF308" s="1"/>
      <c r="TLG308" s="1"/>
      <c r="TLH308" s="1"/>
      <c r="TLI308" s="1"/>
      <c r="TLJ308" s="1"/>
      <c r="TLK308" s="1"/>
      <c r="TLL308" s="1"/>
      <c r="TLM308" s="1"/>
      <c r="TLN308" s="1"/>
      <c r="TLO308" s="1"/>
      <c r="TLP308" s="1"/>
      <c r="TLQ308" s="1"/>
      <c r="TLR308" s="1"/>
      <c r="TLS308" s="1"/>
      <c r="TLT308" s="1"/>
      <c r="TLU308" s="1"/>
      <c r="TLV308" s="1"/>
      <c r="TLW308" s="1"/>
      <c r="TLX308" s="1"/>
      <c r="TLY308" s="1"/>
      <c r="TLZ308" s="1"/>
      <c r="TMA308" s="1"/>
      <c r="TMB308" s="1"/>
      <c r="TMC308" s="1"/>
      <c r="TMD308" s="1"/>
      <c r="TME308" s="1"/>
      <c r="TMF308" s="1"/>
      <c r="TMG308" s="1"/>
      <c r="TMH308" s="1"/>
      <c r="TMI308" s="1"/>
      <c r="TMJ308" s="1"/>
      <c r="TMK308" s="1"/>
      <c r="TML308" s="1"/>
      <c r="TMM308" s="1"/>
      <c r="TMN308" s="1"/>
      <c r="TMO308" s="1"/>
      <c r="TMP308" s="1"/>
      <c r="TMQ308" s="1"/>
      <c r="TMR308" s="1"/>
      <c r="TMS308" s="1"/>
      <c r="TMT308" s="1"/>
      <c r="TMU308" s="1"/>
      <c r="TMV308" s="1"/>
      <c r="TMW308" s="1"/>
      <c r="TMX308" s="1"/>
      <c r="TMY308" s="1"/>
      <c r="TMZ308" s="1"/>
      <c r="TNA308" s="1"/>
      <c r="TNB308" s="1"/>
      <c r="TNC308" s="1"/>
      <c r="TND308" s="1"/>
      <c r="TNE308" s="1"/>
      <c r="TNF308" s="1"/>
      <c r="TNG308" s="1"/>
      <c r="TNH308" s="1"/>
      <c r="TNI308" s="1"/>
      <c r="TNJ308" s="1"/>
      <c r="TNK308" s="1"/>
      <c r="TNL308" s="1"/>
      <c r="TNM308" s="1"/>
      <c r="TNN308" s="1"/>
      <c r="TNO308" s="1"/>
      <c r="TNP308" s="1"/>
      <c r="TNQ308" s="1"/>
      <c r="TNR308" s="1"/>
      <c r="TNS308" s="1"/>
      <c r="TNT308" s="1"/>
      <c r="TNU308" s="1"/>
      <c r="TNV308" s="1"/>
      <c r="TNW308" s="1"/>
      <c r="TNX308" s="1"/>
      <c r="TNY308" s="1"/>
      <c r="TNZ308" s="1"/>
      <c r="TOA308" s="1"/>
      <c r="TOB308" s="1"/>
      <c r="TOC308" s="1"/>
      <c r="TOD308" s="1"/>
      <c r="TOE308" s="1"/>
      <c r="TOF308" s="1"/>
      <c r="TOG308" s="1"/>
      <c r="TOH308" s="1"/>
      <c r="TOI308" s="1"/>
      <c r="TOJ308" s="1"/>
      <c r="TOK308" s="1"/>
      <c r="TOL308" s="1"/>
      <c r="TOM308" s="1"/>
      <c r="TON308" s="1"/>
      <c r="TOO308" s="1"/>
      <c r="TOP308" s="1"/>
      <c r="TOQ308" s="1"/>
      <c r="TOR308" s="1"/>
      <c r="TOS308" s="1"/>
      <c r="TOT308" s="1"/>
      <c r="TOU308" s="1"/>
      <c r="TOV308" s="1"/>
      <c r="TOW308" s="1"/>
      <c r="TOX308" s="1"/>
      <c r="TOY308" s="1"/>
      <c r="TOZ308" s="1"/>
      <c r="TPA308" s="1"/>
      <c r="TPB308" s="1"/>
      <c r="TPC308" s="1"/>
      <c r="TPD308" s="1"/>
      <c r="TPE308" s="1"/>
      <c r="TPF308" s="1"/>
      <c r="TPG308" s="1"/>
      <c r="TPH308" s="1"/>
      <c r="TPI308" s="1"/>
      <c r="TPJ308" s="1"/>
      <c r="TPK308" s="1"/>
      <c r="TPL308" s="1"/>
      <c r="TPM308" s="1"/>
      <c r="TPN308" s="1"/>
      <c r="TPO308" s="1"/>
      <c r="TPP308" s="1"/>
      <c r="TPQ308" s="1"/>
      <c r="TPR308" s="1"/>
      <c r="TPS308" s="1"/>
      <c r="TPT308" s="1"/>
      <c r="TPU308" s="1"/>
      <c r="TPV308" s="1"/>
      <c r="TPW308" s="1"/>
      <c r="TPX308" s="1"/>
      <c r="TPY308" s="1"/>
      <c r="TPZ308" s="1"/>
      <c r="TQA308" s="1"/>
      <c r="TQB308" s="1"/>
      <c r="TQC308" s="1"/>
      <c r="TQD308" s="1"/>
      <c r="TQE308" s="1"/>
      <c r="TQF308" s="1"/>
      <c r="TQG308" s="1"/>
      <c r="TQH308" s="1"/>
      <c r="TQI308" s="1"/>
      <c r="TQJ308" s="1"/>
      <c r="TQK308" s="1"/>
      <c r="TQL308" s="1"/>
      <c r="TQM308" s="1"/>
      <c r="TQN308" s="1"/>
      <c r="TQO308" s="1"/>
      <c r="TQP308" s="1"/>
      <c r="TQQ308" s="1"/>
      <c r="TQR308" s="1"/>
      <c r="TQS308" s="1"/>
      <c r="TQT308" s="1"/>
      <c r="TQU308" s="1"/>
      <c r="TQV308" s="1"/>
      <c r="TQW308" s="1"/>
      <c r="TQX308" s="1"/>
      <c r="TQY308" s="1"/>
      <c r="TQZ308" s="1"/>
      <c r="TRA308" s="1"/>
      <c r="TRB308" s="1"/>
      <c r="TRC308" s="1"/>
      <c r="TRD308" s="1"/>
      <c r="TRE308" s="1"/>
      <c r="TRF308" s="1"/>
      <c r="TRG308" s="1"/>
      <c r="TRH308" s="1"/>
      <c r="TRI308" s="1"/>
      <c r="TRJ308" s="1"/>
      <c r="TRK308" s="1"/>
      <c r="TRL308" s="1"/>
      <c r="TRM308" s="1"/>
      <c r="TRN308" s="1"/>
      <c r="TRO308" s="1"/>
      <c r="TRP308" s="1"/>
      <c r="TRQ308" s="1"/>
      <c r="TRR308" s="1"/>
      <c r="TRS308" s="1"/>
      <c r="TRT308" s="1"/>
      <c r="TRU308" s="1"/>
      <c r="TRV308" s="1"/>
      <c r="TRW308" s="1"/>
      <c r="TRX308" s="1"/>
      <c r="TRY308" s="1"/>
      <c r="TRZ308" s="1"/>
      <c r="TSA308" s="1"/>
      <c r="TSB308" s="1"/>
      <c r="TSC308" s="1"/>
      <c r="TSD308" s="1"/>
      <c r="TSE308" s="1"/>
      <c r="TSF308" s="1"/>
      <c r="TSG308" s="1"/>
      <c r="TSH308" s="1"/>
      <c r="TSI308" s="1"/>
      <c r="TSJ308" s="1"/>
      <c r="TSK308" s="1"/>
      <c r="TSL308" s="1"/>
      <c r="TSM308" s="1"/>
      <c r="TSN308" s="1"/>
      <c r="TSO308" s="1"/>
      <c r="TSP308" s="1"/>
      <c r="TSQ308" s="1"/>
      <c r="TSR308" s="1"/>
      <c r="TSS308" s="1"/>
      <c r="TST308" s="1"/>
      <c r="TSU308" s="1"/>
      <c r="TSV308" s="1"/>
      <c r="TSW308" s="1"/>
      <c r="TSX308" s="1"/>
      <c r="TSY308" s="1"/>
      <c r="TSZ308" s="1"/>
      <c r="TTA308" s="1"/>
      <c r="TTB308" s="1"/>
      <c r="TTC308" s="1"/>
      <c r="TTD308" s="1"/>
      <c r="TTE308" s="1"/>
      <c r="TTF308" s="1"/>
      <c r="TTG308" s="1"/>
      <c r="TTH308" s="1"/>
      <c r="TTI308" s="1"/>
      <c r="TTJ308" s="1"/>
      <c r="TTK308" s="1"/>
      <c r="TTL308" s="1"/>
      <c r="TTM308" s="1"/>
      <c r="TTN308" s="1"/>
      <c r="TTO308" s="1"/>
      <c r="TTP308" s="1"/>
      <c r="TTQ308" s="1"/>
      <c r="TTR308" s="1"/>
      <c r="TTS308" s="1"/>
      <c r="TTT308" s="1"/>
      <c r="TTU308" s="1"/>
      <c r="TTV308" s="1"/>
      <c r="TTW308" s="1"/>
      <c r="TTX308" s="1"/>
      <c r="TTY308" s="1"/>
      <c r="TTZ308" s="1"/>
      <c r="TUA308" s="1"/>
      <c r="TUB308" s="1"/>
      <c r="TUC308" s="1"/>
      <c r="TUD308" s="1"/>
      <c r="TUE308" s="1"/>
      <c r="TUF308" s="1"/>
      <c r="TUG308" s="1"/>
      <c r="TUH308" s="1"/>
      <c r="TUI308" s="1"/>
      <c r="TUJ308" s="1"/>
      <c r="TUK308" s="1"/>
      <c r="TUL308" s="1"/>
      <c r="TUM308" s="1"/>
      <c r="TUN308" s="1"/>
      <c r="TUO308" s="1"/>
      <c r="TUP308" s="1"/>
      <c r="TUQ308" s="1"/>
      <c r="TUR308" s="1"/>
      <c r="TUS308" s="1"/>
      <c r="TUT308" s="1"/>
      <c r="TUU308" s="1"/>
      <c r="TUV308" s="1"/>
      <c r="TUW308" s="1"/>
      <c r="TUX308" s="1"/>
      <c r="TUY308" s="1"/>
      <c r="TUZ308" s="1"/>
      <c r="TVA308" s="1"/>
      <c r="TVB308" s="1"/>
      <c r="TVC308" s="1"/>
      <c r="TVD308" s="1"/>
      <c r="TVE308" s="1"/>
      <c r="TVF308" s="1"/>
      <c r="TVG308" s="1"/>
      <c r="TVH308" s="1"/>
      <c r="TVI308" s="1"/>
      <c r="TVJ308" s="1"/>
      <c r="TVK308" s="1"/>
      <c r="TVL308" s="1"/>
      <c r="TVM308" s="1"/>
      <c r="TVN308" s="1"/>
      <c r="TVO308" s="1"/>
      <c r="TVP308" s="1"/>
      <c r="TVQ308" s="1"/>
      <c r="TVR308" s="1"/>
      <c r="TVS308" s="1"/>
      <c r="TVT308" s="1"/>
      <c r="TVU308" s="1"/>
      <c r="TVV308" s="1"/>
      <c r="TVW308" s="1"/>
      <c r="TVX308" s="1"/>
      <c r="TVY308" s="1"/>
      <c r="TVZ308" s="1"/>
      <c r="TWA308" s="1"/>
      <c r="TWB308" s="1"/>
      <c r="TWC308" s="1"/>
      <c r="TWD308" s="1"/>
      <c r="TWE308" s="1"/>
      <c r="TWF308" s="1"/>
      <c r="TWG308" s="1"/>
      <c r="TWH308" s="1"/>
      <c r="TWI308" s="1"/>
      <c r="TWJ308" s="1"/>
      <c r="TWK308" s="1"/>
      <c r="TWL308" s="1"/>
      <c r="TWM308" s="1"/>
      <c r="TWN308" s="1"/>
      <c r="TWO308" s="1"/>
      <c r="TWP308" s="1"/>
      <c r="TWQ308" s="1"/>
      <c r="TWR308" s="1"/>
      <c r="TWS308" s="1"/>
      <c r="TWT308" s="1"/>
      <c r="TWU308" s="1"/>
      <c r="TWV308" s="1"/>
      <c r="TWW308" s="1"/>
      <c r="TWX308" s="1"/>
      <c r="TWY308" s="1"/>
      <c r="TWZ308" s="1"/>
      <c r="TXA308" s="1"/>
      <c r="TXB308" s="1"/>
      <c r="TXC308" s="1"/>
      <c r="TXD308" s="1"/>
      <c r="TXE308" s="1"/>
      <c r="TXF308" s="1"/>
      <c r="TXG308" s="1"/>
      <c r="TXH308" s="1"/>
      <c r="TXI308" s="1"/>
      <c r="TXJ308" s="1"/>
      <c r="TXK308" s="1"/>
      <c r="TXL308" s="1"/>
      <c r="TXM308" s="1"/>
      <c r="TXN308" s="1"/>
      <c r="TXO308" s="1"/>
      <c r="TXP308" s="1"/>
      <c r="TXQ308" s="1"/>
      <c r="TXR308" s="1"/>
      <c r="TXS308" s="1"/>
      <c r="TXT308" s="1"/>
      <c r="TXU308" s="1"/>
      <c r="TXV308" s="1"/>
      <c r="TXW308" s="1"/>
      <c r="TXX308" s="1"/>
      <c r="TXY308" s="1"/>
      <c r="TXZ308" s="1"/>
      <c r="TYA308" s="1"/>
      <c r="TYB308" s="1"/>
      <c r="TYC308" s="1"/>
      <c r="TYD308" s="1"/>
      <c r="TYE308" s="1"/>
      <c r="TYF308" s="1"/>
      <c r="TYG308" s="1"/>
      <c r="TYH308" s="1"/>
      <c r="TYI308" s="1"/>
      <c r="TYJ308" s="1"/>
      <c r="TYK308" s="1"/>
      <c r="TYL308" s="1"/>
      <c r="TYM308" s="1"/>
      <c r="TYN308" s="1"/>
      <c r="TYO308" s="1"/>
      <c r="TYP308" s="1"/>
      <c r="TYQ308" s="1"/>
      <c r="TYR308" s="1"/>
      <c r="TYS308" s="1"/>
      <c r="TYT308" s="1"/>
      <c r="TYU308" s="1"/>
      <c r="TYV308" s="1"/>
      <c r="TYW308" s="1"/>
      <c r="TYX308" s="1"/>
      <c r="TYY308" s="1"/>
      <c r="TYZ308" s="1"/>
      <c r="TZA308" s="1"/>
      <c r="TZB308" s="1"/>
      <c r="TZC308" s="1"/>
      <c r="TZD308" s="1"/>
      <c r="TZE308" s="1"/>
      <c r="TZF308" s="1"/>
      <c r="TZG308" s="1"/>
      <c r="TZH308" s="1"/>
      <c r="TZI308" s="1"/>
      <c r="TZJ308" s="1"/>
      <c r="TZK308" s="1"/>
      <c r="TZL308" s="1"/>
      <c r="TZM308" s="1"/>
      <c r="TZN308" s="1"/>
      <c r="TZO308" s="1"/>
      <c r="TZP308" s="1"/>
      <c r="TZQ308" s="1"/>
      <c r="TZR308" s="1"/>
      <c r="TZS308" s="1"/>
      <c r="TZT308" s="1"/>
      <c r="TZU308" s="1"/>
      <c r="TZV308" s="1"/>
      <c r="TZW308" s="1"/>
      <c r="TZX308" s="1"/>
      <c r="TZY308" s="1"/>
      <c r="TZZ308" s="1"/>
      <c r="UAA308" s="1"/>
      <c r="UAB308" s="1"/>
      <c r="UAC308" s="1"/>
      <c r="UAD308" s="1"/>
      <c r="UAE308" s="1"/>
      <c r="UAF308" s="1"/>
      <c r="UAG308" s="1"/>
      <c r="UAH308" s="1"/>
      <c r="UAI308" s="1"/>
      <c r="UAJ308" s="1"/>
      <c r="UAK308" s="1"/>
      <c r="UAL308" s="1"/>
      <c r="UAM308" s="1"/>
      <c r="UAN308" s="1"/>
      <c r="UAO308" s="1"/>
      <c r="UAP308" s="1"/>
      <c r="UAQ308" s="1"/>
      <c r="UAR308" s="1"/>
      <c r="UAS308" s="1"/>
      <c r="UAT308" s="1"/>
      <c r="UAU308" s="1"/>
      <c r="UAV308" s="1"/>
      <c r="UAW308" s="1"/>
      <c r="UAX308" s="1"/>
      <c r="UAY308" s="1"/>
      <c r="UAZ308" s="1"/>
      <c r="UBA308" s="1"/>
      <c r="UBB308" s="1"/>
      <c r="UBC308" s="1"/>
      <c r="UBD308" s="1"/>
      <c r="UBE308" s="1"/>
      <c r="UBF308" s="1"/>
      <c r="UBG308" s="1"/>
      <c r="UBH308" s="1"/>
      <c r="UBI308" s="1"/>
      <c r="UBJ308" s="1"/>
      <c r="UBK308" s="1"/>
      <c r="UBL308" s="1"/>
      <c r="UBM308" s="1"/>
      <c r="UBN308" s="1"/>
      <c r="UBO308" s="1"/>
      <c r="UBP308" s="1"/>
      <c r="UBQ308" s="1"/>
      <c r="UBR308" s="1"/>
      <c r="UBS308" s="1"/>
      <c r="UBT308" s="1"/>
      <c r="UBU308" s="1"/>
      <c r="UBV308" s="1"/>
      <c r="UBW308" s="1"/>
      <c r="UBX308" s="1"/>
      <c r="UBY308" s="1"/>
      <c r="UBZ308" s="1"/>
      <c r="UCA308" s="1"/>
      <c r="UCB308" s="1"/>
      <c r="UCC308" s="1"/>
      <c r="UCD308" s="1"/>
      <c r="UCE308" s="1"/>
      <c r="UCF308" s="1"/>
      <c r="UCG308" s="1"/>
      <c r="UCH308" s="1"/>
      <c r="UCI308" s="1"/>
      <c r="UCJ308" s="1"/>
      <c r="UCK308" s="1"/>
      <c r="UCL308" s="1"/>
      <c r="UCM308" s="1"/>
      <c r="UCN308" s="1"/>
      <c r="UCO308" s="1"/>
      <c r="UCP308" s="1"/>
      <c r="UCQ308" s="1"/>
      <c r="UCR308" s="1"/>
      <c r="UCS308" s="1"/>
      <c r="UCT308" s="1"/>
      <c r="UCU308" s="1"/>
      <c r="UCV308" s="1"/>
      <c r="UCW308" s="1"/>
      <c r="UCX308" s="1"/>
      <c r="UCY308" s="1"/>
      <c r="UCZ308" s="1"/>
      <c r="UDA308" s="1"/>
      <c r="UDB308" s="1"/>
      <c r="UDC308" s="1"/>
      <c r="UDD308" s="1"/>
      <c r="UDE308" s="1"/>
      <c r="UDF308" s="1"/>
      <c r="UDG308" s="1"/>
      <c r="UDH308" s="1"/>
      <c r="UDI308" s="1"/>
      <c r="UDJ308" s="1"/>
      <c r="UDK308" s="1"/>
      <c r="UDL308" s="1"/>
      <c r="UDM308" s="1"/>
      <c r="UDN308" s="1"/>
      <c r="UDO308" s="1"/>
      <c r="UDP308" s="1"/>
      <c r="UDQ308" s="1"/>
      <c r="UDR308" s="1"/>
      <c r="UDS308" s="1"/>
      <c r="UDT308" s="1"/>
      <c r="UDU308" s="1"/>
      <c r="UDV308" s="1"/>
      <c r="UDW308" s="1"/>
      <c r="UDX308" s="1"/>
      <c r="UDY308" s="1"/>
      <c r="UDZ308" s="1"/>
      <c r="UEA308" s="1"/>
      <c r="UEB308" s="1"/>
      <c r="UEC308" s="1"/>
      <c r="UED308" s="1"/>
      <c r="UEE308" s="1"/>
      <c r="UEF308" s="1"/>
      <c r="UEG308" s="1"/>
      <c r="UEH308" s="1"/>
      <c r="UEI308" s="1"/>
      <c r="UEJ308" s="1"/>
      <c r="UEK308" s="1"/>
      <c r="UEL308" s="1"/>
      <c r="UEM308" s="1"/>
      <c r="UEN308" s="1"/>
      <c r="UEO308" s="1"/>
      <c r="UEP308" s="1"/>
      <c r="UEQ308" s="1"/>
      <c r="UER308" s="1"/>
      <c r="UES308" s="1"/>
      <c r="UET308" s="1"/>
      <c r="UEU308" s="1"/>
      <c r="UEV308" s="1"/>
      <c r="UEW308" s="1"/>
      <c r="UEX308" s="1"/>
      <c r="UEY308" s="1"/>
      <c r="UEZ308" s="1"/>
      <c r="UFA308" s="1"/>
      <c r="UFB308" s="1"/>
      <c r="UFC308" s="1"/>
      <c r="UFD308" s="1"/>
      <c r="UFE308" s="1"/>
      <c r="UFF308" s="1"/>
      <c r="UFG308" s="1"/>
      <c r="UFH308" s="1"/>
      <c r="UFI308" s="1"/>
      <c r="UFJ308" s="1"/>
      <c r="UFK308" s="1"/>
      <c r="UFL308" s="1"/>
      <c r="UFM308" s="1"/>
      <c r="UFN308" s="1"/>
      <c r="UFO308" s="1"/>
      <c r="UFP308" s="1"/>
      <c r="UFQ308" s="1"/>
      <c r="UFR308" s="1"/>
      <c r="UFS308" s="1"/>
      <c r="UFT308" s="1"/>
      <c r="UFU308" s="1"/>
      <c r="UFV308" s="1"/>
      <c r="UFW308" s="1"/>
      <c r="UFX308" s="1"/>
      <c r="UFY308" s="1"/>
      <c r="UFZ308" s="1"/>
      <c r="UGA308" s="1"/>
      <c r="UGB308" s="1"/>
      <c r="UGC308" s="1"/>
      <c r="UGD308" s="1"/>
      <c r="UGE308" s="1"/>
      <c r="UGF308" s="1"/>
      <c r="UGG308" s="1"/>
      <c r="UGH308" s="1"/>
      <c r="UGI308" s="1"/>
      <c r="UGJ308" s="1"/>
      <c r="UGK308" s="1"/>
      <c r="UGL308" s="1"/>
      <c r="UGM308" s="1"/>
      <c r="UGN308" s="1"/>
      <c r="UGO308" s="1"/>
      <c r="UGP308" s="1"/>
      <c r="UGQ308" s="1"/>
      <c r="UGR308" s="1"/>
      <c r="UGS308" s="1"/>
      <c r="UGT308" s="1"/>
      <c r="UGU308" s="1"/>
      <c r="UGV308" s="1"/>
      <c r="UGW308" s="1"/>
      <c r="UGX308" s="1"/>
      <c r="UGY308" s="1"/>
      <c r="UGZ308" s="1"/>
      <c r="UHA308" s="1"/>
      <c r="UHB308" s="1"/>
      <c r="UHC308" s="1"/>
      <c r="UHD308" s="1"/>
      <c r="UHE308" s="1"/>
      <c r="UHF308" s="1"/>
      <c r="UHG308" s="1"/>
      <c r="UHH308" s="1"/>
      <c r="UHI308" s="1"/>
      <c r="UHJ308" s="1"/>
      <c r="UHK308" s="1"/>
      <c r="UHL308" s="1"/>
      <c r="UHM308" s="1"/>
      <c r="UHN308" s="1"/>
      <c r="UHO308" s="1"/>
      <c r="UHP308" s="1"/>
      <c r="UHQ308" s="1"/>
      <c r="UHR308" s="1"/>
      <c r="UHS308" s="1"/>
      <c r="UHT308" s="1"/>
      <c r="UHU308" s="1"/>
      <c r="UHV308" s="1"/>
      <c r="UHW308" s="1"/>
      <c r="UHX308" s="1"/>
      <c r="UHY308" s="1"/>
      <c r="UHZ308" s="1"/>
      <c r="UIA308" s="1"/>
      <c r="UIB308" s="1"/>
      <c r="UIC308" s="1"/>
      <c r="UID308" s="1"/>
      <c r="UIE308" s="1"/>
      <c r="UIF308" s="1"/>
      <c r="UIG308" s="1"/>
      <c r="UIH308" s="1"/>
      <c r="UII308" s="1"/>
      <c r="UIJ308" s="1"/>
      <c r="UIK308" s="1"/>
      <c r="UIL308" s="1"/>
      <c r="UIM308" s="1"/>
      <c r="UIN308" s="1"/>
      <c r="UIO308" s="1"/>
      <c r="UIP308" s="1"/>
      <c r="UIQ308" s="1"/>
      <c r="UIR308" s="1"/>
      <c r="UIS308" s="1"/>
      <c r="UIT308" s="1"/>
      <c r="UIU308" s="1"/>
      <c r="UIV308" s="1"/>
      <c r="UIW308" s="1"/>
      <c r="UIX308" s="1"/>
      <c r="UIY308" s="1"/>
      <c r="UIZ308" s="1"/>
      <c r="UJA308" s="1"/>
      <c r="UJB308" s="1"/>
      <c r="UJC308" s="1"/>
      <c r="UJD308" s="1"/>
      <c r="UJE308" s="1"/>
      <c r="UJF308" s="1"/>
      <c r="UJG308" s="1"/>
      <c r="UJH308" s="1"/>
      <c r="UJI308" s="1"/>
      <c r="UJJ308" s="1"/>
      <c r="UJK308" s="1"/>
      <c r="UJL308" s="1"/>
      <c r="UJM308" s="1"/>
      <c r="UJN308" s="1"/>
      <c r="UJO308" s="1"/>
      <c r="UJP308" s="1"/>
      <c r="UJQ308" s="1"/>
      <c r="UJR308" s="1"/>
      <c r="UJS308" s="1"/>
      <c r="UJT308" s="1"/>
      <c r="UJU308" s="1"/>
      <c r="UJV308" s="1"/>
      <c r="UJW308" s="1"/>
      <c r="UJX308" s="1"/>
      <c r="UJY308" s="1"/>
      <c r="UJZ308" s="1"/>
      <c r="UKA308" s="1"/>
      <c r="UKB308" s="1"/>
      <c r="UKC308" s="1"/>
      <c r="UKD308" s="1"/>
      <c r="UKE308" s="1"/>
      <c r="UKF308" s="1"/>
      <c r="UKG308" s="1"/>
      <c r="UKH308" s="1"/>
      <c r="UKI308" s="1"/>
      <c r="UKJ308" s="1"/>
      <c r="UKK308" s="1"/>
      <c r="UKL308" s="1"/>
      <c r="UKM308" s="1"/>
      <c r="UKN308" s="1"/>
      <c r="UKO308" s="1"/>
      <c r="UKP308" s="1"/>
      <c r="UKQ308" s="1"/>
      <c r="UKR308" s="1"/>
      <c r="UKS308" s="1"/>
      <c r="UKT308" s="1"/>
      <c r="UKU308" s="1"/>
      <c r="UKV308" s="1"/>
      <c r="UKW308" s="1"/>
      <c r="UKX308" s="1"/>
      <c r="UKY308" s="1"/>
      <c r="UKZ308" s="1"/>
      <c r="ULA308" s="1"/>
      <c r="ULB308" s="1"/>
      <c r="ULC308" s="1"/>
      <c r="ULD308" s="1"/>
      <c r="ULE308" s="1"/>
      <c r="ULF308" s="1"/>
      <c r="ULG308" s="1"/>
      <c r="ULH308" s="1"/>
      <c r="ULI308" s="1"/>
      <c r="ULJ308" s="1"/>
      <c r="ULK308" s="1"/>
      <c r="ULL308" s="1"/>
      <c r="ULM308" s="1"/>
      <c r="ULN308" s="1"/>
      <c r="ULO308" s="1"/>
      <c r="ULP308" s="1"/>
      <c r="ULQ308" s="1"/>
      <c r="ULR308" s="1"/>
      <c r="ULS308" s="1"/>
      <c r="ULT308" s="1"/>
      <c r="ULU308" s="1"/>
      <c r="ULV308" s="1"/>
      <c r="ULW308" s="1"/>
      <c r="ULX308" s="1"/>
      <c r="ULY308" s="1"/>
      <c r="ULZ308" s="1"/>
      <c r="UMA308" s="1"/>
      <c r="UMB308" s="1"/>
      <c r="UMC308" s="1"/>
      <c r="UMD308" s="1"/>
      <c r="UME308" s="1"/>
      <c r="UMF308" s="1"/>
      <c r="UMG308" s="1"/>
      <c r="UMH308" s="1"/>
      <c r="UMI308" s="1"/>
      <c r="UMJ308" s="1"/>
      <c r="UMK308" s="1"/>
      <c r="UML308" s="1"/>
      <c r="UMM308" s="1"/>
      <c r="UMN308" s="1"/>
      <c r="UMO308" s="1"/>
      <c r="UMP308" s="1"/>
      <c r="UMQ308" s="1"/>
      <c r="UMR308" s="1"/>
      <c r="UMS308" s="1"/>
      <c r="UMT308" s="1"/>
      <c r="UMU308" s="1"/>
      <c r="UMV308" s="1"/>
      <c r="UMW308" s="1"/>
      <c r="UMX308" s="1"/>
      <c r="UMY308" s="1"/>
      <c r="UMZ308" s="1"/>
      <c r="UNA308" s="1"/>
      <c r="UNB308" s="1"/>
      <c r="UNC308" s="1"/>
      <c r="UND308" s="1"/>
      <c r="UNE308" s="1"/>
      <c r="UNF308" s="1"/>
      <c r="UNG308" s="1"/>
      <c r="UNH308" s="1"/>
      <c r="UNI308" s="1"/>
      <c r="UNJ308" s="1"/>
      <c r="UNK308" s="1"/>
      <c r="UNL308" s="1"/>
      <c r="UNM308" s="1"/>
      <c r="UNN308" s="1"/>
      <c r="UNO308" s="1"/>
      <c r="UNP308" s="1"/>
      <c r="UNQ308" s="1"/>
      <c r="UNR308" s="1"/>
      <c r="UNS308" s="1"/>
      <c r="UNT308" s="1"/>
      <c r="UNU308" s="1"/>
      <c r="UNV308" s="1"/>
      <c r="UNW308" s="1"/>
      <c r="UNX308" s="1"/>
      <c r="UNY308" s="1"/>
      <c r="UNZ308" s="1"/>
      <c r="UOA308" s="1"/>
      <c r="UOB308" s="1"/>
      <c r="UOC308" s="1"/>
      <c r="UOD308" s="1"/>
      <c r="UOE308" s="1"/>
      <c r="UOF308" s="1"/>
      <c r="UOG308" s="1"/>
      <c r="UOH308" s="1"/>
      <c r="UOI308" s="1"/>
      <c r="UOJ308" s="1"/>
      <c r="UOK308" s="1"/>
      <c r="UOL308" s="1"/>
      <c r="UOM308" s="1"/>
      <c r="UON308" s="1"/>
      <c r="UOO308" s="1"/>
      <c r="UOP308" s="1"/>
      <c r="UOQ308" s="1"/>
      <c r="UOR308" s="1"/>
      <c r="UOS308" s="1"/>
      <c r="UOT308" s="1"/>
      <c r="UOU308" s="1"/>
      <c r="UOV308" s="1"/>
      <c r="UOW308" s="1"/>
      <c r="UOX308" s="1"/>
      <c r="UOY308" s="1"/>
      <c r="UOZ308" s="1"/>
      <c r="UPA308" s="1"/>
      <c r="UPB308" s="1"/>
      <c r="UPC308" s="1"/>
      <c r="UPD308" s="1"/>
      <c r="UPE308" s="1"/>
      <c r="UPF308" s="1"/>
      <c r="UPG308" s="1"/>
      <c r="UPH308" s="1"/>
      <c r="UPI308" s="1"/>
      <c r="UPJ308" s="1"/>
      <c r="UPK308" s="1"/>
      <c r="UPL308" s="1"/>
      <c r="UPM308" s="1"/>
      <c r="UPN308" s="1"/>
      <c r="UPO308" s="1"/>
      <c r="UPP308" s="1"/>
      <c r="UPQ308" s="1"/>
      <c r="UPR308" s="1"/>
      <c r="UPS308" s="1"/>
      <c r="UPT308" s="1"/>
      <c r="UPU308" s="1"/>
      <c r="UPV308" s="1"/>
      <c r="UPW308" s="1"/>
      <c r="UPX308" s="1"/>
      <c r="UPY308" s="1"/>
      <c r="UPZ308" s="1"/>
      <c r="UQA308" s="1"/>
      <c r="UQB308" s="1"/>
      <c r="UQC308" s="1"/>
      <c r="UQD308" s="1"/>
      <c r="UQE308" s="1"/>
      <c r="UQF308" s="1"/>
      <c r="UQG308" s="1"/>
      <c r="UQH308" s="1"/>
      <c r="UQI308" s="1"/>
      <c r="UQJ308" s="1"/>
      <c r="UQK308" s="1"/>
      <c r="UQL308" s="1"/>
      <c r="UQM308" s="1"/>
      <c r="UQN308" s="1"/>
      <c r="UQO308" s="1"/>
      <c r="UQP308" s="1"/>
      <c r="UQQ308" s="1"/>
      <c r="UQR308" s="1"/>
      <c r="UQS308" s="1"/>
      <c r="UQT308" s="1"/>
      <c r="UQU308" s="1"/>
      <c r="UQV308" s="1"/>
      <c r="UQW308" s="1"/>
      <c r="UQX308" s="1"/>
      <c r="UQY308" s="1"/>
      <c r="UQZ308" s="1"/>
      <c r="URA308" s="1"/>
      <c r="URB308" s="1"/>
      <c r="URC308" s="1"/>
      <c r="URD308" s="1"/>
      <c r="URE308" s="1"/>
      <c r="URF308" s="1"/>
      <c r="URG308" s="1"/>
      <c r="URH308" s="1"/>
      <c r="URI308" s="1"/>
      <c r="URJ308" s="1"/>
      <c r="URK308" s="1"/>
      <c r="URL308" s="1"/>
      <c r="URM308" s="1"/>
      <c r="URN308" s="1"/>
      <c r="URO308" s="1"/>
      <c r="URP308" s="1"/>
      <c r="URQ308" s="1"/>
      <c r="URR308" s="1"/>
      <c r="URS308" s="1"/>
      <c r="URT308" s="1"/>
      <c r="URU308" s="1"/>
      <c r="URV308" s="1"/>
      <c r="URW308" s="1"/>
      <c r="URX308" s="1"/>
      <c r="URY308" s="1"/>
      <c r="URZ308" s="1"/>
      <c r="USA308" s="1"/>
      <c r="USB308" s="1"/>
      <c r="USC308" s="1"/>
      <c r="USD308" s="1"/>
      <c r="USE308" s="1"/>
      <c r="USF308" s="1"/>
      <c r="USG308" s="1"/>
      <c r="USH308" s="1"/>
      <c r="USI308" s="1"/>
      <c r="USJ308" s="1"/>
      <c r="USK308" s="1"/>
      <c r="USL308" s="1"/>
      <c r="USM308" s="1"/>
      <c r="USN308" s="1"/>
      <c r="USO308" s="1"/>
      <c r="USP308" s="1"/>
      <c r="USQ308" s="1"/>
      <c r="USR308" s="1"/>
      <c r="USS308" s="1"/>
      <c r="UST308" s="1"/>
      <c r="USU308" s="1"/>
      <c r="USV308" s="1"/>
      <c r="USW308" s="1"/>
      <c r="USX308" s="1"/>
      <c r="USY308" s="1"/>
      <c r="USZ308" s="1"/>
      <c r="UTA308" s="1"/>
      <c r="UTB308" s="1"/>
      <c r="UTC308" s="1"/>
      <c r="UTD308" s="1"/>
      <c r="UTE308" s="1"/>
      <c r="UTF308" s="1"/>
      <c r="UTG308" s="1"/>
      <c r="UTH308" s="1"/>
      <c r="UTI308" s="1"/>
      <c r="UTJ308" s="1"/>
      <c r="UTK308" s="1"/>
      <c r="UTL308" s="1"/>
      <c r="UTM308" s="1"/>
      <c r="UTN308" s="1"/>
      <c r="UTO308" s="1"/>
      <c r="UTP308" s="1"/>
      <c r="UTQ308" s="1"/>
      <c r="UTR308" s="1"/>
      <c r="UTS308" s="1"/>
      <c r="UTT308" s="1"/>
      <c r="UTU308" s="1"/>
      <c r="UTV308" s="1"/>
      <c r="UTW308" s="1"/>
      <c r="UTX308" s="1"/>
      <c r="UTY308" s="1"/>
      <c r="UTZ308" s="1"/>
      <c r="UUA308" s="1"/>
      <c r="UUB308" s="1"/>
      <c r="UUC308" s="1"/>
      <c r="UUD308" s="1"/>
      <c r="UUE308" s="1"/>
      <c r="UUF308" s="1"/>
      <c r="UUG308" s="1"/>
      <c r="UUH308" s="1"/>
      <c r="UUI308" s="1"/>
      <c r="UUJ308" s="1"/>
      <c r="UUK308" s="1"/>
      <c r="UUL308" s="1"/>
      <c r="UUM308" s="1"/>
      <c r="UUN308" s="1"/>
      <c r="UUO308" s="1"/>
      <c r="UUP308" s="1"/>
      <c r="UUQ308" s="1"/>
      <c r="UUR308" s="1"/>
      <c r="UUS308" s="1"/>
      <c r="UUT308" s="1"/>
      <c r="UUU308" s="1"/>
      <c r="UUV308" s="1"/>
      <c r="UUW308" s="1"/>
      <c r="UUX308" s="1"/>
      <c r="UUY308" s="1"/>
      <c r="UUZ308" s="1"/>
      <c r="UVA308" s="1"/>
      <c r="UVB308" s="1"/>
      <c r="UVC308" s="1"/>
      <c r="UVD308" s="1"/>
      <c r="UVE308" s="1"/>
      <c r="UVF308" s="1"/>
      <c r="UVG308" s="1"/>
      <c r="UVH308" s="1"/>
      <c r="UVI308" s="1"/>
      <c r="UVJ308" s="1"/>
      <c r="UVK308" s="1"/>
      <c r="UVL308" s="1"/>
      <c r="UVM308" s="1"/>
      <c r="UVN308" s="1"/>
      <c r="UVO308" s="1"/>
      <c r="UVP308" s="1"/>
      <c r="UVQ308" s="1"/>
      <c r="UVR308" s="1"/>
      <c r="UVS308" s="1"/>
      <c r="UVT308" s="1"/>
      <c r="UVU308" s="1"/>
      <c r="UVV308" s="1"/>
      <c r="UVW308" s="1"/>
      <c r="UVX308" s="1"/>
      <c r="UVY308" s="1"/>
      <c r="UVZ308" s="1"/>
      <c r="UWA308" s="1"/>
      <c r="UWB308" s="1"/>
      <c r="UWC308" s="1"/>
      <c r="UWD308" s="1"/>
      <c r="UWE308" s="1"/>
      <c r="UWF308" s="1"/>
      <c r="UWG308" s="1"/>
      <c r="UWH308" s="1"/>
      <c r="UWI308" s="1"/>
      <c r="UWJ308" s="1"/>
      <c r="UWK308" s="1"/>
      <c r="UWL308" s="1"/>
      <c r="UWM308" s="1"/>
      <c r="UWN308" s="1"/>
      <c r="UWO308" s="1"/>
      <c r="UWP308" s="1"/>
      <c r="UWQ308" s="1"/>
      <c r="UWR308" s="1"/>
      <c r="UWS308" s="1"/>
      <c r="UWT308" s="1"/>
      <c r="UWU308" s="1"/>
      <c r="UWV308" s="1"/>
      <c r="UWW308" s="1"/>
      <c r="UWX308" s="1"/>
      <c r="UWY308" s="1"/>
      <c r="UWZ308" s="1"/>
      <c r="UXA308" s="1"/>
      <c r="UXB308" s="1"/>
      <c r="UXC308" s="1"/>
      <c r="UXD308" s="1"/>
      <c r="UXE308" s="1"/>
      <c r="UXF308" s="1"/>
      <c r="UXG308" s="1"/>
      <c r="UXH308" s="1"/>
      <c r="UXI308" s="1"/>
      <c r="UXJ308" s="1"/>
      <c r="UXK308" s="1"/>
      <c r="UXL308" s="1"/>
      <c r="UXM308" s="1"/>
      <c r="UXN308" s="1"/>
      <c r="UXO308" s="1"/>
      <c r="UXP308" s="1"/>
      <c r="UXQ308" s="1"/>
      <c r="UXR308" s="1"/>
      <c r="UXS308" s="1"/>
      <c r="UXT308" s="1"/>
      <c r="UXU308" s="1"/>
      <c r="UXV308" s="1"/>
      <c r="UXW308" s="1"/>
      <c r="UXX308" s="1"/>
      <c r="UXY308" s="1"/>
      <c r="UXZ308" s="1"/>
      <c r="UYA308" s="1"/>
      <c r="UYB308" s="1"/>
      <c r="UYC308" s="1"/>
      <c r="UYD308" s="1"/>
      <c r="UYE308" s="1"/>
      <c r="UYF308" s="1"/>
      <c r="UYG308" s="1"/>
      <c r="UYH308" s="1"/>
      <c r="UYI308" s="1"/>
      <c r="UYJ308" s="1"/>
      <c r="UYK308" s="1"/>
      <c r="UYL308" s="1"/>
      <c r="UYM308" s="1"/>
      <c r="UYN308" s="1"/>
      <c r="UYO308" s="1"/>
      <c r="UYP308" s="1"/>
      <c r="UYQ308" s="1"/>
      <c r="UYR308" s="1"/>
      <c r="UYS308" s="1"/>
      <c r="UYT308" s="1"/>
      <c r="UYU308" s="1"/>
      <c r="UYV308" s="1"/>
      <c r="UYW308" s="1"/>
      <c r="UYX308" s="1"/>
      <c r="UYY308" s="1"/>
      <c r="UYZ308" s="1"/>
      <c r="UZA308" s="1"/>
      <c r="UZB308" s="1"/>
      <c r="UZC308" s="1"/>
      <c r="UZD308" s="1"/>
      <c r="UZE308" s="1"/>
      <c r="UZF308" s="1"/>
      <c r="UZG308" s="1"/>
      <c r="UZH308" s="1"/>
      <c r="UZI308" s="1"/>
      <c r="UZJ308" s="1"/>
      <c r="UZK308" s="1"/>
      <c r="UZL308" s="1"/>
      <c r="UZM308" s="1"/>
      <c r="UZN308" s="1"/>
      <c r="UZO308" s="1"/>
      <c r="UZP308" s="1"/>
      <c r="UZQ308" s="1"/>
      <c r="UZR308" s="1"/>
      <c r="UZS308" s="1"/>
      <c r="UZT308" s="1"/>
      <c r="UZU308" s="1"/>
      <c r="UZV308" s="1"/>
      <c r="UZW308" s="1"/>
      <c r="UZX308" s="1"/>
      <c r="UZY308" s="1"/>
      <c r="UZZ308" s="1"/>
      <c r="VAA308" s="1"/>
      <c r="VAB308" s="1"/>
      <c r="VAC308" s="1"/>
      <c r="VAD308" s="1"/>
      <c r="VAE308" s="1"/>
      <c r="VAF308" s="1"/>
      <c r="VAG308" s="1"/>
      <c r="VAH308" s="1"/>
      <c r="VAI308" s="1"/>
      <c r="VAJ308" s="1"/>
      <c r="VAK308" s="1"/>
      <c r="VAL308" s="1"/>
      <c r="VAM308" s="1"/>
      <c r="VAN308" s="1"/>
      <c r="VAO308" s="1"/>
      <c r="VAP308" s="1"/>
      <c r="VAQ308" s="1"/>
      <c r="VAR308" s="1"/>
      <c r="VAS308" s="1"/>
      <c r="VAT308" s="1"/>
      <c r="VAU308" s="1"/>
      <c r="VAV308" s="1"/>
      <c r="VAW308" s="1"/>
      <c r="VAX308" s="1"/>
      <c r="VAY308" s="1"/>
      <c r="VAZ308" s="1"/>
      <c r="VBA308" s="1"/>
      <c r="VBB308" s="1"/>
      <c r="VBC308" s="1"/>
      <c r="VBD308" s="1"/>
      <c r="VBE308" s="1"/>
      <c r="VBF308" s="1"/>
      <c r="VBG308" s="1"/>
      <c r="VBH308" s="1"/>
      <c r="VBI308" s="1"/>
      <c r="VBJ308" s="1"/>
      <c r="VBK308" s="1"/>
      <c r="VBL308" s="1"/>
      <c r="VBM308" s="1"/>
      <c r="VBN308" s="1"/>
      <c r="VBO308" s="1"/>
      <c r="VBP308" s="1"/>
      <c r="VBQ308" s="1"/>
      <c r="VBR308" s="1"/>
      <c r="VBS308" s="1"/>
      <c r="VBT308" s="1"/>
      <c r="VBU308" s="1"/>
      <c r="VBV308" s="1"/>
      <c r="VBW308" s="1"/>
      <c r="VBX308" s="1"/>
      <c r="VBY308" s="1"/>
      <c r="VBZ308" s="1"/>
      <c r="VCA308" s="1"/>
      <c r="VCB308" s="1"/>
      <c r="VCC308" s="1"/>
      <c r="VCD308" s="1"/>
      <c r="VCE308" s="1"/>
      <c r="VCF308" s="1"/>
      <c r="VCG308" s="1"/>
      <c r="VCH308" s="1"/>
      <c r="VCI308" s="1"/>
      <c r="VCJ308" s="1"/>
      <c r="VCK308" s="1"/>
      <c r="VCL308" s="1"/>
      <c r="VCM308" s="1"/>
      <c r="VCN308" s="1"/>
      <c r="VCO308" s="1"/>
      <c r="VCP308" s="1"/>
      <c r="VCQ308" s="1"/>
      <c r="VCR308" s="1"/>
      <c r="VCS308" s="1"/>
      <c r="VCT308" s="1"/>
      <c r="VCU308" s="1"/>
      <c r="VCV308" s="1"/>
      <c r="VCW308" s="1"/>
      <c r="VCX308" s="1"/>
      <c r="VCY308" s="1"/>
      <c r="VCZ308" s="1"/>
      <c r="VDA308" s="1"/>
      <c r="VDB308" s="1"/>
      <c r="VDC308" s="1"/>
      <c r="VDD308" s="1"/>
      <c r="VDE308" s="1"/>
      <c r="VDF308" s="1"/>
      <c r="VDG308" s="1"/>
      <c r="VDH308" s="1"/>
      <c r="VDI308" s="1"/>
      <c r="VDJ308" s="1"/>
      <c r="VDK308" s="1"/>
      <c r="VDL308" s="1"/>
      <c r="VDM308" s="1"/>
      <c r="VDN308" s="1"/>
      <c r="VDO308" s="1"/>
      <c r="VDP308" s="1"/>
      <c r="VDQ308" s="1"/>
      <c r="VDR308" s="1"/>
      <c r="VDS308" s="1"/>
      <c r="VDT308" s="1"/>
      <c r="VDU308" s="1"/>
      <c r="VDV308" s="1"/>
      <c r="VDW308" s="1"/>
      <c r="VDX308" s="1"/>
      <c r="VDY308" s="1"/>
      <c r="VDZ308" s="1"/>
      <c r="VEA308" s="1"/>
      <c r="VEB308" s="1"/>
      <c r="VEC308" s="1"/>
      <c r="VED308" s="1"/>
      <c r="VEE308" s="1"/>
      <c r="VEF308" s="1"/>
      <c r="VEG308" s="1"/>
      <c r="VEH308" s="1"/>
      <c r="VEI308" s="1"/>
      <c r="VEJ308" s="1"/>
      <c r="VEK308" s="1"/>
      <c r="VEL308" s="1"/>
      <c r="VEM308" s="1"/>
      <c r="VEN308" s="1"/>
      <c r="VEO308" s="1"/>
      <c r="VEP308" s="1"/>
      <c r="VEQ308" s="1"/>
      <c r="VER308" s="1"/>
      <c r="VES308" s="1"/>
      <c r="VET308" s="1"/>
      <c r="VEU308" s="1"/>
      <c r="VEV308" s="1"/>
      <c r="VEW308" s="1"/>
      <c r="VEX308" s="1"/>
      <c r="VEY308" s="1"/>
      <c r="VEZ308" s="1"/>
      <c r="VFA308" s="1"/>
      <c r="VFB308" s="1"/>
      <c r="VFC308" s="1"/>
      <c r="VFD308" s="1"/>
      <c r="VFE308" s="1"/>
      <c r="VFF308" s="1"/>
      <c r="VFG308" s="1"/>
      <c r="VFH308" s="1"/>
      <c r="VFI308" s="1"/>
      <c r="VFJ308" s="1"/>
      <c r="VFK308" s="1"/>
      <c r="VFL308" s="1"/>
      <c r="VFM308" s="1"/>
      <c r="VFN308" s="1"/>
      <c r="VFO308" s="1"/>
      <c r="VFP308" s="1"/>
      <c r="VFQ308" s="1"/>
      <c r="VFR308" s="1"/>
      <c r="VFS308" s="1"/>
      <c r="VFT308" s="1"/>
      <c r="VFU308" s="1"/>
      <c r="VFV308" s="1"/>
      <c r="VFW308" s="1"/>
      <c r="VFX308" s="1"/>
      <c r="VFY308" s="1"/>
      <c r="VFZ308" s="1"/>
      <c r="VGA308" s="1"/>
      <c r="VGB308" s="1"/>
      <c r="VGC308" s="1"/>
      <c r="VGD308" s="1"/>
      <c r="VGE308" s="1"/>
      <c r="VGF308" s="1"/>
      <c r="VGG308" s="1"/>
      <c r="VGH308" s="1"/>
      <c r="VGI308" s="1"/>
      <c r="VGJ308" s="1"/>
      <c r="VGK308" s="1"/>
      <c r="VGL308" s="1"/>
      <c r="VGM308" s="1"/>
      <c r="VGN308" s="1"/>
      <c r="VGO308" s="1"/>
      <c r="VGP308" s="1"/>
      <c r="VGQ308" s="1"/>
      <c r="VGR308" s="1"/>
      <c r="VGS308" s="1"/>
      <c r="VGT308" s="1"/>
      <c r="VGU308" s="1"/>
      <c r="VGV308" s="1"/>
      <c r="VGW308" s="1"/>
      <c r="VGX308" s="1"/>
      <c r="VGY308" s="1"/>
      <c r="VGZ308" s="1"/>
      <c r="VHA308" s="1"/>
      <c r="VHB308" s="1"/>
      <c r="VHC308" s="1"/>
      <c r="VHD308" s="1"/>
      <c r="VHE308" s="1"/>
      <c r="VHF308" s="1"/>
      <c r="VHG308" s="1"/>
      <c r="VHH308" s="1"/>
      <c r="VHI308" s="1"/>
      <c r="VHJ308" s="1"/>
      <c r="VHK308" s="1"/>
      <c r="VHL308" s="1"/>
      <c r="VHM308" s="1"/>
      <c r="VHN308" s="1"/>
      <c r="VHO308" s="1"/>
      <c r="VHP308" s="1"/>
      <c r="VHQ308" s="1"/>
      <c r="VHR308" s="1"/>
      <c r="VHS308" s="1"/>
      <c r="VHT308" s="1"/>
      <c r="VHU308" s="1"/>
      <c r="VHV308" s="1"/>
      <c r="VHW308" s="1"/>
      <c r="VHX308" s="1"/>
      <c r="VHY308" s="1"/>
      <c r="VHZ308" s="1"/>
      <c r="VIA308" s="1"/>
      <c r="VIB308" s="1"/>
      <c r="VIC308" s="1"/>
      <c r="VID308" s="1"/>
      <c r="VIE308" s="1"/>
      <c r="VIF308" s="1"/>
      <c r="VIG308" s="1"/>
      <c r="VIH308" s="1"/>
      <c r="VII308" s="1"/>
      <c r="VIJ308" s="1"/>
      <c r="VIK308" s="1"/>
      <c r="VIL308" s="1"/>
      <c r="VIM308" s="1"/>
      <c r="VIN308" s="1"/>
      <c r="VIO308" s="1"/>
      <c r="VIP308" s="1"/>
      <c r="VIQ308" s="1"/>
      <c r="VIR308" s="1"/>
      <c r="VIS308" s="1"/>
      <c r="VIT308" s="1"/>
      <c r="VIU308" s="1"/>
      <c r="VIV308" s="1"/>
      <c r="VIW308" s="1"/>
      <c r="VIX308" s="1"/>
      <c r="VIY308" s="1"/>
      <c r="VIZ308" s="1"/>
      <c r="VJA308" s="1"/>
      <c r="VJB308" s="1"/>
      <c r="VJC308" s="1"/>
      <c r="VJD308" s="1"/>
      <c r="VJE308" s="1"/>
      <c r="VJF308" s="1"/>
      <c r="VJG308" s="1"/>
      <c r="VJH308" s="1"/>
      <c r="VJI308" s="1"/>
      <c r="VJJ308" s="1"/>
      <c r="VJK308" s="1"/>
      <c r="VJL308" s="1"/>
      <c r="VJM308" s="1"/>
      <c r="VJN308" s="1"/>
      <c r="VJO308" s="1"/>
      <c r="VJP308" s="1"/>
      <c r="VJQ308" s="1"/>
      <c r="VJR308" s="1"/>
      <c r="VJS308" s="1"/>
      <c r="VJT308" s="1"/>
      <c r="VJU308" s="1"/>
      <c r="VJV308" s="1"/>
      <c r="VJW308" s="1"/>
      <c r="VJX308" s="1"/>
      <c r="VJY308" s="1"/>
      <c r="VJZ308" s="1"/>
      <c r="VKA308" s="1"/>
      <c r="VKB308" s="1"/>
      <c r="VKC308" s="1"/>
      <c r="VKD308" s="1"/>
      <c r="VKE308" s="1"/>
      <c r="VKF308" s="1"/>
      <c r="VKG308" s="1"/>
      <c r="VKH308" s="1"/>
      <c r="VKI308" s="1"/>
      <c r="VKJ308" s="1"/>
      <c r="VKK308" s="1"/>
      <c r="VKL308" s="1"/>
      <c r="VKM308" s="1"/>
      <c r="VKN308" s="1"/>
      <c r="VKO308" s="1"/>
      <c r="VKP308" s="1"/>
      <c r="VKQ308" s="1"/>
      <c r="VKR308" s="1"/>
      <c r="VKS308" s="1"/>
      <c r="VKT308" s="1"/>
      <c r="VKU308" s="1"/>
      <c r="VKV308" s="1"/>
      <c r="VKW308" s="1"/>
      <c r="VKX308" s="1"/>
      <c r="VKY308" s="1"/>
      <c r="VKZ308" s="1"/>
      <c r="VLA308" s="1"/>
      <c r="VLB308" s="1"/>
      <c r="VLC308" s="1"/>
      <c r="VLD308" s="1"/>
      <c r="VLE308" s="1"/>
      <c r="VLF308" s="1"/>
      <c r="VLG308" s="1"/>
      <c r="VLH308" s="1"/>
      <c r="VLI308" s="1"/>
      <c r="VLJ308" s="1"/>
      <c r="VLK308" s="1"/>
      <c r="VLL308" s="1"/>
      <c r="VLM308" s="1"/>
      <c r="VLN308" s="1"/>
      <c r="VLO308" s="1"/>
      <c r="VLP308" s="1"/>
      <c r="VLQ308" s="1"/>
      <c r="VLR308" s="1"/>
      <c r="VLS308" s="1"/>
      <c r="VLT308" s="1"/>
      <c r="VLU308" s="1"/>
      <c r="VLV308" s="1"/>
      <c r="VLW308" s="1"/>
      <c r="VLX308" s="1"/>
      <c r="VLY308" s="1"/>
      <c r="VLZ308" s="1"/>
      <c r="VMA308" s="1"/>
      <c r="VMB308" s="1"/>
      <c r="VMC308" s="1"/>
      <c r="VMD308" s="1"/>
      <c r="VME308" s="1"/>
      <c r="VMF308" s="1"/>
      <c r="VMG308" s="1"/>
      <c r="VMH308" s="1"/>
      <c r="VMI308" s="1"/>
      <c r="VMJ308" s="1"/>
      <c r="VMK308" s="1"/>
      <c r="VML308" s="1"/>
      <c r="VMM308" s="1"/>
      <c r="VMN308" s="1"/>
      <c r="VMO308" s="1"/>
      <c r="VMP308" s="1"/>
      <c r="VMQ308" s="1"/>
      <c r="VMR308" s="1"/>
      <c r="VMS308" s="1"/>
      <c r="VMT308" s="1"/>
      <c r="VMU308" s="1"/>
      <c r="VMV308" s="1"/>
      <c r="VMW308" s="1"/>
      <c r="VMX308" s="1"/>
      <c r="VMY308" s="1"/>
      <c r="VMZ308" s="1"/>
      <c r="VNA308" s="1"/>
      <c r="VNB308" s="1"/>
      <c r="VNC308" s="1"/>
      <c r="VND308" s="1"/>
      <c r="VNE308" s="1"/>
      <c r="VNF308" s="1"/>
      <c r="VNG308" s="1"/>
      <c r="VNH308" s="1"/>
      <c r="VNI308" s="1"/>
      <c r="VNJ308" s="1"/>
      <c r="VNK308" s="1"/>
      <c r="VNL308" s="1"/>
      <c r="VNM308" s="1"/>
      <c r="VNN308" s="1"/>
      <c r="VNO308" s="1"/>
      <c r="VNP308" s="1"/>
      <c r="VNQ308" s="1"/>
      <c r="VNR308" s="1"/>
      <c r="VNS308" s="1"/>
      <c r="VNT308" s="1"/>
      <c r="VNU308" s="1"/>
      <c r="VNV308" s="1"/>
      <c r="VNW308" s="1"/>
      <c r="VNX308" s="1"/>
      <c r="VNY308" s="1"/>
      <c r="VNZ308" s="1"/>
      <c r="VOA308" s="1"/>
      <c r="VOB308" s="1"/>
      <c r="VOC308" s="1"/>
      <c r="VOD308" s="1"/>
      <c r="VOE308" s="1"/>
      <c r="VOF308" s="1"/>
      <c r="VOG308" s="1"/>
      <c r="VOH308" s="1"/>
      <c r="VOI308" s="1"/>
      <c r="VOJ308" s="1"/>
      <c r="VOK308" s="1"/>
      <c r="VOL308" s="1"/>
      <c r="VOM308" s="1"/>
      <c r="VON308" s="1"/>
      <c r="VOO308" s="1"/>
      <c r="VOP308" s="1"/>
      <c r="VOQ308" s="1"/>
      <c r="VOR308" s="1"/>
      <c r="VOS308" s="1"/>
      <c r="VOT308" s="1"/>
      <c r="VOU308" s="1"/>
      <c r="VOV308" s="1"/>
      <c r="VOW308" s="1"/>
      <c r="VOX308" s="1"/>
      <c r="VOY308" s="1"/>
      <c r="VOZ308" s="1"/>
      <c r="VPA308" s="1"/>
      <c r="VPB308" s="1"/>
      <c r="VPC308" s="1"/>
      <c r="VPD308" s="1"/>
      <c r="VPE308" s="1"/>
      <c r="VPF308" s="1"/>
      <c r="VPG308" s="1"/>
      <c r="VPH308" s="1"/>
      <c r="VPI308" s="1"/>
      <c r="VPJ308" s="1"/>
      <c r="VPK308" s="1"/>
      <c r="VPL308" s="1"/>
      <c r="VPM308" s="1"/>
      <c r="VPN308" s="1"/>
      <c r="VPO308" s="1"/>
      <c r="VPP308" s="1"/>
      <c r="VPQ308" s="1"/>
      <c r="VPR308" s="1"/>
      <c r="VPS308" s="1"/>
      <c r="VPT308" s="1"/>
      <c r="VPU308" s="1"/>
      <c r="VPV308" s="1"/>
      <c r="VPW308" s="1"/>
      <c r="VPX308" s="1"/>
      <c r="VPY308" s="1"/>
      <c r="VPZ308" s="1"/>
      <c r="VQA308" s="1"/>
      <c r="VQB308" s="1"/>
      <c r="VQC308" s="1"/>
      <c r="VQD308" s="1"/>
      <c r="VQE308" s="1"/>
      <c r="VQF308" s="1"/>
      <c r="VQG308" s="1"/>
      <c r="VQH308" s="1"/>
      <c r="VQI308" s="1"/>
      <c r="VQJ308" s="1"/>
      <c r="VQK308" s="1"/>
      <c r="VQL308" s="1"/>
      <c r="VQM308" s="1"/>
      <c r="VQN308" s="1"/>
      <c r="VQO308" s="1"/>
      <c r="VQP308" s="1"/>
      <c r="VQQ308" s="1"/>
      <c r="VQR308" s="1"/>
      <c r="VQS308" s="1"/>
      <c r="VQT308" s="1"/>
      <c r="VQU308" s="1"/>
      <c r="VQV308" s="1"/>
      <c r="VQW308" s="1"/>
      <c r="VQX308" s="1"/>
      <c r="VQY308" s="1"/>
      <c r="VQZ308" s="1"/>
      <c r="VRA308" s="1"/>
      <c r="VRB308" s="1"/>
      <c r="VRC308" s="1"/>
      <c r="VRD308" s="1"/>
      <c r="VRE308" s="1"/>
      <c r="VRF308" s="1"/>
      <c r="VRG308" s="1"/>
      <c r="VRH308" s="1"/>
      <c r="VRI308" s="1"/>
      <c r="VRJ308" s="1"/>
      <c r="VRK308" s="1"/>
      <c r="VRL308" s="1"/>
      <c r="VRM308" s="1"/>
      <c r="VRN308" s="1"/>
      <c r="VRO308" s="1"/>
      <c r="VRP308" s="1"/>
      <c r="VRQ308" s="1"/>
      <c r="VRR308" s="1"/>
      <c r="VRS308" s="1"/>
      <c r="VRT308" s="1"/>
      <c r="VRU308" s="1"/>
      <c r="VRV308" s="1"/>
      <c r="VRW308" s="1"/>
      <c r="VRX308" s="1"/>
      <c r="VRY308" s="1"/>
      <c r="VRZ308" s="1"/>
      <c r="VSA308" s="1"/>
      <c r="VSB308" s="1"/>
      <c r="VSC308" s="1"/>
      <c r="VSD308" s="1"/>
      <c r="VSE308" s="1"/>
      <c r="VSF308" s="1"/>
      <c r="VSG308" s="1"/>
      <c r="VSH308" s="1"/>
      <c r="VSI308" s="1"/>
      <c r="VSJ308" s="1"/>
      <c r="VSK308" s="1"/>
      <c r="VSL308" s="1"/>
      <c r="VSM308" s="1"/>
      <c r="VSN308" s="1"/>
      <c r="VSO308" s="1"/>
      <c r="VSP308" s="1"/>
      <c r="VSQ308" s="1"/>
      <c r="VSR308" s="1"/>
      <c r="VSS308" s="1"/>
      <c r="VST308" s="1"/>
      <c r="VSU308" s="1"/>
      <c r="VSV308" s="1"/>
      <c r="VSW308" s="1"/>
      <c r="VSX308" s="1"/>
      <c r="VSY308" s="1"/>
      <c r="VSZ308" s="1"/>
      <c r="VTA308" s="1"/>
      <c r="VTB308" s="1"/>
      <c r="VTC308" s="1"/>
      <c r="VTD308" s="1"/>
      <c r="VTE308" s="1"/>
      <c r="VTF308" s="1"/>
      <c r="VTG308" s="1"/>
      <c r="VTH308" s="1"/>
      <c r="VTI308" s="1"/>
      <c r="VTJ308" s="1"/>
      <c r="VTK308" s="1"/>
      <c r="VTL308" s="1"/>
      <c r="VTM308" s="1"/>
      <c r="VTN308" s="1"/>
      <c r="VTO308" s="1"/>
      <c r="VTP308" s="1"/>
      <c r="VTQ308" s="1"/>
      <c r="VTR308" s="1"/>
      <c r="VTS308" s="1"/>
      <c r="VTT308" s="1"/>
      <c r="VTU308" s="1"/>
      <c r="VTV308" s="1"/>
      <c r="VTW308" s="1"/>
      <c r="VTX308" s="1"/>
      <c r="VTY308" s="1"/>
      <c r="VTZ308" s="1"/>
      <c r="VUA308" s="1"/>
      <c r="VUB308" s="1"/>
      <c r="VUC308" s="1"/>
      <c r="VUD308" s="1"/>
      <c r="VUE308" s="1"/>
      <c r="VUF308" s="1"/>
      <c r="VUG308" s="1"/>
      <c r="VUH308" s="1"/>
      <c r="VUI308" s="1"/>
      <c r="VUJ308" s="1"/>
      <c r="VUK308" s="1"/>
      <c r="VUL308" s="1"/>
      <c r="VUM308" s="1"/>
      <c r="VUN308" s="1"/>
      <c r="VUO308" s="1"/>
      <c r="VUP308" s="1"/>
      <c r="VUQ308" s="1"/>
      <c r="VUR308" s="1"/>
      <c r="VUS308" s="1"/>
      <c r="VUT308" s="1"/>
      <c r="VUU308" s="1"/>
      <c r="VUV308" s="1"/>
      <c r="VUW308" s="1"/>
      <c r="VUX308" s="1"/>
      <c r="VUY308" s="1"/>
      <c r="VUZ308" s="1"/>
      <c r="VVA308" s="1"/>
      <c r="VVB308" s="1"/>
      <c r="VVC308" s="1"/>
      <c r="VVD308" s="1"/>
      <c r="VVE308" s="1"/>
      <c r="VVF308" s="1"/>
      <c r="VVG308" s="1"/>
      <c r="VVH308" s="1"/>
      <c r="VVI308" s="1"/>
      <c r="VVJ308" s="1"/>
      <c r="VVK308" s="1"/>
      <c r="VVL308" s="1"/>
      <c r="VVM308" s="1"/>
      <c r="VVN308" s="1"/>
      <c r="VVO308" s="1"/>
      <c r="VVP308" s="1"/>
      <c r="VVQ308" s="1"/>
      <c r="VVR308" s="1"/>
      <c r="VVS308" s="1"/>
      <c r="VVT308" s="1"/>
      <c r="VVU308" s="1"/>
      <c r="VVV308" s="1"/>
      <c r="VVW308" s="1"/>
      <c r="VVX308" s="1"/>
      <c r="VVY308" s="1"/>
      <c r="VVZ308" s="1"/>
      <c r="VWA308" s="1"/>
      <c r="VWB308" s="1"/>
      <c r="VWC308" s="1"/>
      <c r="VWD308" s="1"/>
      <c r="VWE308" s="1"/>
      <c r="VWF308" s="1"/>
      <c r="VWG308" s="1"/>
      <c r="VWH308" s="1"/>
      <c r="VWI308" s="1"/>
      <c r="VWJ308" s="1"/>
      <c r="VWK308" s="1"/>
      <c r="VWL308" s="1"/>
      <c r="VWM308" s="1"/>
      <c r="VWN308" s="1"/>
      <c r="VWO308" s="1"/>
      <c r="VWP308" s="1"/>
      <c r="VWQ308" s="1"/>
      <c r="VWR308" s="1"/>
      <c r="VWS308" s="1"/>
      <c r="VWT308" s="1"/>
      <c r="VWU308" s="1"/>
      <c r="VWV308" s="1"/>
      <c r="VWW308" s="1"/>
      <c r="VWX308" s="1"/>
      <c r="VWY308" s="1"/>
      <c r="VWZ308" s="1"/>
      <c r="VXA308" s="1"/>
      <c r="VXB308" s="1"/>
      <c r="VXC308" s="1"/>
      <c r="VXD308" s="1"/>
      <c r="VXE308" s="1"/>
      <c r="VXF308" s="1"/>
      <c r="VXG308" s="1"/>
      <c r="VXH308" s="1"/>
      <c r="VXI308" s="1"/>
      <c r="VXJ308" s="1"/>
      <c r="VXK308" s="1"/>
      <c r="VXL308" s="1"/>
      <c r="VXM308" s="1"/>
      <c r="VXN308" s="1"/>
      <c r="VXO308" s="1"/>
      <c r="VXP308" s="1"/>
      <c r="VXQ308" s="1"/>
      <c r="VXR308" s="1"/>
      <c r="VXS308" s="1"/>
      <c r="VXT308" s="1"/>
      <c r="VXU308" s="1"/>
      <c r="VXV308" s="1"/>
      <c r="VXW308" s="1"/>
      <c r="VXX308" s="1"/>
      <c r="VXY308" s="1"/>
      <c r="VXZ308" s="1"/>
      <c r="VYA308" s="1"/>
      <c r="VYB308" s="1"/>
      <c r="VYC308" s="1"/>
      <c r="VYD308" s="1"/>
      <c r="VYE308" s="1"/>
      <c r="VYF308" s="1"/>
      <c r="VYG308" s="1"/>
      <c r="VYH308" s="1"/>
      <c r="VYI308" s="1"/>
      <c r="VYJ308" s="1"/>
      <c r="VYK308" s="1"/>
      <c r="VYL308" s="1"/>
      <c r="VYM308" s="1"/>
      <c r="VYN308" s="1"/>
      <c r="VYO308" s="1"/>
      <c r="VYP308" s="1"/>
      <c r="VYQ308" s="1"/>
      <c r="VYR308" s="1"/>
      <c r="VYS308" s="1"/>
      <c r="VYT308" s="1"/>
      <c r="VYU308" s="1"/>
      <c r="VYV308" s="1"/>
      <c r="VYW308" s="1"/>
      <c r="VYX308" s="1"/>
      <c r="VYY308" s="1"/>
      <c r="VYZ308" s="1"/>
      <c r="VZA308" s="1"/>
      <c r="VZB308" s="1"/>
      <c r="VZC308" s="1"/>
      <c r="VZD308" s="1"/>
      <c r="VZE308" s="1"/>
      <c r="VZF308" s="1"/>
      <c r="VZG308" s="1"/>
      <c r="VZH308" s="1"/>
      <c r="VZI308" s="1"/>
      <c r="VZJ308" s="1"/>
      <c r="VZK308" s="1"/>
      <c r="VZL308" s="1"/>
      <c r="VZM308" s="1"/>
      <c r="VZN308" s="1"/>
      <c r="VZO308" s="1"/>
      <c r="VZP308" s="1"/>
      <c r="VZQ308" s="1"/>
      <c r="VZR308" s="1"/>
      <c r="VZS308" s="1"/>
      <c r="VZT308" s="1"/>
      <c r="VZU308" s="1"/>
      <c r="VZV308" s="1"/>
      <c r="VZW308" s="1"/>
      <c r="VZX308" s="1"/>
      <c r="VZY308" s="1"/>
      <c r="VZZ308" s="1"/>
      <c r="WAA308" s="1"/>
      <c r="WAB308" s="1"/>
      <c r="WAC308" s="1"/>
      <c r="WAD308" s="1"/>
      <c r="WAE308" s="1"/>
      <c r="WAF308" s="1"/>
      <c r="WAG308" s="1"/>
      <c r="WAH308" s="1"/>
      <c r="WAI308" s="1"/>
      <c r="WAJ308" s="1"/>
      <c r="WAK308" s="1"/>
      <c r="WAL308" s="1"/>
      <c r="WAM308" s="1"/>
      <c r="WAN308" s="1"/>
      <c r="WAO308" s="1"/>
      <c r="WAP308" s="1"/>
      <c r="WAQ308" s="1"/>
      <c r="WAR308" s="1"/>
      <c r="WAS308" s="1"/>
      <c r="WAT308" s="1"/>
      <c r="WAU308" s="1"/>
      <c r="WAV308" s="1"/>
      <c r="WAW308" s="1"/>
      <c r="WAX308" s="1"/>
      <c r="WAY308" s="1"/>
      <c r="WAZ308" s="1"/>
      <c r="WBA308" s="1"/>
      <c r="WBB308" s="1"/>
      <c r="WBC308" s="1"/>
      <c r="WBD308" s="1"/>
      <c r="WBE308" s="1"/>
      <c r="WBF308" s="1"/>
      <c r="WBG308" s="1"/>
      <c r="WBH308" s="1"/>
      <c r="WBI308" s="1"/>
      <c r="WBJ308" s="1"/>
      <c r="WBK308" s="1"/>
      <c r="WBL308" s="1"/>
      <c r="WBM308" s="1"/>
      <c r="WBN308" s="1"/>
      <c r="WBO308" s="1"/>
      <c r="WBP308" s="1"/>
      <c r="WBQ308" s="1"/>
      <c r="WBR308" s="1"/>
      <c r="WBS308" s="1"/>
      <c r="WBT308" s="1"/>
      <c r="WBU308" s="1"/>
      <c r="WBV308" s="1"/>
      <c r="WBW308" s="1"/>
      <c r="WBX308" s="1"/>
      <c r="WBY308" s="1"/>
      <c r="WBZ308" s="1"/>
      <c r="WCA308" s="1"/>
      <c r="WCB308" s="1"/>
      <c r="WCC308" s="1"/>
      <c r="WCD308" s="1"/>
      <c r="WCE308" s="1"/>
      <c r="WCF308" s="1"/>
      <c r="WCG308" s="1"/>
      <c r="WCH308" s="1"/>
      <c r="WCI308" s="1"/>
      <c r="WCJ308" s="1"/>
      <c r="WCK308" s="1"/>
      <c r="WCL308" s="1"/>
      <c r="WCM308" s="1"/>
      <c r="WCN308" s="1"/>
      <c r="WCO308" s="1"/>
      <c r="WCP308" s="1"/>
      <c r="WCQ308" s="1"/>
      <c r="WCR308" s="1"/>
      <c r="WCS308" s="1"/>
      <c r="WCT308" s="1"/>
      <c r="WCU308" s="1"/>
      <c r="WCV308" s="1"/>
      <c r="WCW308" s="1"/>
      <c r="WCX308" s="1"/>
      <c r="WCY308" s="1"/>
      <c r="WCZ308" s="1"/>
      <c r="WDA308" s="1"/>
      <c r="WDB308" s="1"/>
      <c r="WDC308" s="1"/>
      <c r="WDD308" s="1"/>
      <c r="WDE308" s="1"/>
      <c r="WDF308" s="1"/>
      <c r="WDG308" s="1"/>
      <c r="WDH308" s="1"/>
      <c r="WDI308" s="1"/>
      <c r="WDJ308" s="1"/>
      <c r="WDK308" s="1"/>
      <c r="WDL308" s="1"/>
      <c r="WDM308" s="1"/>
      <c r="WDN308" s="1"/>
      <c r="WDO308" s="1"/>
      <c r="WDP308" s="1"/>
      <c r="WDQ308" s="1"/>
      <c r="WDR308" s="1"/>
      <c r="WDS308" s="1"/>
      <c r="WDT308" s="1"/>
      <c r="WDU308" s="1"/>
      <c r="WDV308" s="1"/>
      <c r="WDW308" s="1"/>
      <c r="WDX308" s="1"/>
      <c r="WDY308" s="1"/>
      <c r="WDZ308" s="1"/>
      <c r="WEA308" s="1"/>
      <c r="WEB308" s="1"/>
      <c r="WEC308" s="1"/>
      <c r="WED308" s="1"/>
      <c r="WEE308" s="1"/>
      <c r="WEF308" s="1"/>
      <c r="WEG308" s="1"/>
      <c r="WEH308" s="1"/>
      <c r="WEI308" s="1"/>
      <c r="WEJ308" s="1"/>
      <c r="WEK308" s="1"/>
      <c r="WEL308" s="1"/>
      <c r="WEM308" s="1"/>
      <c r="WEN308" s="1"/>
      <c r="WEO308" s="1"/>
      <c r="WEP308" s="1"/>
      <c r="WEQ308" s="1"/>
      <c r="WER308" s="1"/>
      <c r="WES308" s="1"/>
      <c r="WET308" s="1"/>
      <c r="WEU308" s="1"/>
      <c r="WEV308" s="1"/>
      <c r="WEW308" s="1"/>
      <c r="WEX308" s="1"/>
      <c r="WEY308" s="1"/>
      <c r="WEZ308" s="1"/>
      <c r="WFA308" s="1"/>
      <c r="WFB308" s="1"/>
      <c r="WFC308" s="1"/>
      <c r="WFD308" s="1"/>
      <c r="WFE308" s="1"/>
      <c r="WFF308" s="1"/>
      <c r="WFG308" s="1"/>
      <c r="WFH308" s="1"/>
      <c r="WFI308" s="1"/>
      <c r="WFJ308" s="1"/>
      <c r="WFK308" s="1"/>
      <c r="WFL308" s="1"/>
      <c r="WFM308" s="1"/>
      <c r="WFN308" s="1"/>
      <c r="WFO308" s="1"/>
      <c r="WFP308" s="1"/>
      <c r="WFQ308" s="1"/>
      <c r="WFR308" s="1"/>
      <c r="WFS308" s="1"/>
      <c r="WFT308" s="1"/>
      <c r="WFU308" s="1"/>
      <c r="WFV308" s="1"/>
      <c r="WFW308" s="1"/>
      <c r="WFX308" s="1"/>
      <c r="WFY308" s="1"/>
      <c r="WFZ308" s="1"/>
      <c r="WGA308" s="1"/>
      <c r="WGB308" s="1"/>
      <c r="WGC308" s="1"/>
      <c r="WGD308" s="1"/>
      <c r="WGE308" s="1"/>
      <c r="WGF308" s="1"/>
      <c r="WGG308" s="1"/>
      <c r="WGH308" s="1"/>
      <c r="WGI308" s="1"/>
      <c r="WGJ308" s="1"/>
      <c r="WGK308" s="1"/>
      <c r="WGL308" s="1"/>
      <c r="WGM308" s="1"/>
      <c r="WGN308" s="1"/>
      <c r="WGO308" s="1"/>
      <c r="WGP308" s="1"/>
      <c r="WGQ308" s="1"/>
      <c r="WGR308" s="1"/>
      <c r="WGS308" s="1"/>
      <c r="WGT308" s="1"/>
      <c r="WGU308" s="1"/>
      <c r="WGV308" s="1"/>
      <c r="WGW308" s="1"/>
      <c r="WGX308" s="1"/>
      <c r="WGY308" s="1"/>
      <c r="WGZ308" s="1"/>
      <c r="WHA308" s="1"/>
      <c r="WHB308" s="1"/>
      <c r="WHC308" s="1"/>
      <c r="WHD308" s="1"/>
      <c r="WHE308" s="1"/>
      <c r="WHF308" s="1"/>
      <c r="WHG308" s="1"/>
      <c r="WHH308" s="1"/>
      <c r="WHI308" s="1"/>
      <c r="WHJ308" s="1"/>
      <c r="WHK308" s="1"/>
      <c r="WHL308" s="1"/>
      <c r="WHM308" s="1"/>
      <c r="WHN308" s="1"/>
      <c r="WHO308" s="1"/>
      <c r="WHP308" s="1"/>
      <c r="WHQ308" s="1"/>
      <c r="WHR308" s="1"/>
      <c r="WHS308" s="1"/>
      <c r="WHT308" s="1"/>
      <c r="WHU308" s="1"/>
      <c r="WHV308" s="1"/>
      <c r="WHW308" s="1"/>
      <c r="WHX308" s="1"/>
      <c r="WHY308" s="1"/>
      <c r="WHZ308" s="1"/>
      <c r="WIA308" s="1"/>
      <c r="WIB308" s="1"/>
      <c r="WIC308" s="1"/>
      <c r="WID308" s="1"/>
      <c r="WIE308" s="1"/>
      <c r="WIF308" s="1"/>
      <c r="WIG308" s="1"/>
      <c r="WIH308" s="1"/>
      <c r="WII308" s="1"/>
      <c r="WIJ308" s="1"/>
      <c r="WIK308" s="1"/>
      <c r="WIL308" s="1"/>
      <c r="WIM308" s="1"/>
      <c r="WIN308" s="1"/>
      <c r="WIO308" s="1"/>
      <c r="WIP308" s="1"/>
      <c r="WIQ308" s="1"/>
      <c r="WIR308" s="1"/>
      <c r="WIS308" s="1"/>
      <c r="WIT308" s="1"/>
      <c r="WIU308" s="1"/>
      <c r="WIV308" s="1"/>
      <c r="WIW308" s="1"/>
      <c r="WIX308" s="1"/>
      <c r="WIY308" s="1"/>
      <c r="WIZ308" s="1"/>
      <c r="WJA308" s="1"/>
      <c r="WJB308" s="1"/>
      <c r="WJC308" s="1"/>
      <c r="WJD308" s="1"/>
      <c r="WJE308" s="1"/>
      <c r="WJF308" s="1"/>
      <c r="WJG308" s="1"/>
      <c r="WJH308" s="1"/>
      <c r="WJI308" s="1"/>
      <c r="WJJ308" s="1"/>
      <c r="WJK308" s="1"/>
      <c r="WJL308" s="1"/>
      <c r="WJM308" s="1"/>
      <c r="WJN308" s="1"/>
      <c r="WJO308" s="1"/>
      <c r="WJP308" s="1"/>
      <c r="WJQ308" s="1"/>
      <c r="WJR308" s="1"/>
      <c r="WJS308" s="1"/>
      <c r="WJT308" s="1"/>
      <c r="WJU308" s="1"/>
      <c r="WJV308" s="1"/>
      <c r="WJW308" s="1"/>
      <c r="WJX308" s="1"/>
      <c r="WJY308" s="1"/>
      <c r="WJZ308" s="1"/>
      <c r="WKA308" s="1"/>
      <c r="WKB308" s="1"/>
      <c r="WKC308" s="1"/>
      <c r="WKD308" s="1"/>
      <c r="WKE308" s="1"/>
      <c r="WKF308" s="1"/>
      <c r="WKG308" s="1"/>
      <c r="WKH308" s="1"/>
      <c r="WKI308" s="1"/>
      <c r="WKJ308" s="1"/>
      <c r="WKK308" s="1"/>
      <c r="WKL308" s="1"/>
      <c r="WKM308" s="1"/>
      <c r="WKN308" s="1"/>
      <c r="WKO308" s="1"/>
      <c r="WKP308" s="1"/>
      <c r="WKQ308" s="1"/>
      <c r="WKR308" s="1"/>
      <c r="WKS308" s="1"/>
      <c r="WKT308" s="1"/>
      <c r="WKU308" s="1"/>
      <c r="WKV308" s="1"/>
      <c r="WKW308" s="1"/>
      <c r="WKX308" s="1"/>
      <c r="WKY308" s="1"/>
      <c r="WKZ308" s="1"/>
      <c r="WLA308" s="1"/>
      <c r="WLB308" s="1"/>
      <c r="WLC308" s="1"/>
      <c r="WLD308" s="1"/>
      <c r="WLE308" s="1"/>
      <c r="WLF308" s="1"/>
      <c r="WLG308" s="1"/>
      <c r="WLH308" s="1"/>
      <c r="WLI308" s="1"/>
      <c r="WLJ308" s="1"/>
      <c r="WLK308" s="1"/>
      <c r="WLL308" s="1"/>
      <c r="WLM308" s="1"/>
      <c r="WLN308" s="1"/>
      <c r="WLO308" s="1"/>
      <c r="WLP308" s="1"/>
      <c r="WLQ308" s="1"/>
      <c r="WLR308" s="1"/>
      <c r="WLS308" s="1"/>
      <c r="WLT308" s="1"/>
      <c r="WLU308" s="1"/>
      <c r="WLV308" s="1"/>
      <c r="WLW308" s="1"/>
      <c r="WLX308" s="1"/>
      <c r="WLY308" s="1"/>
      <c r="WLZ308" s="1"/>
      <c r="WMA308" s="1"/>
      <c r="WMB308" s="1"/>
      <c r="WMC308" s="1"/>
      <c r="WMD308" s="1"/>
      <c r="WME308" s="1"/>
      <c r="WMF308" s="1"/>
      <c r="WMG308" s="1"/>
      <c r="WMH308" s="1"/>
      <c r="WMI308" s="1"/>
      <c r="WMJ308" s="1"/>
      <c r="WMK308" s="1"/>
      <c r="WML308" s="1"/>
      <c r="WMM308" s="1"/>
      <c r="WMN308" s="1"/>
      <c r="WMO308" s="1"/>
      <c r="WMP308" s="1"/>
      <c r="WMQ308" s="1"/>
      <c r="WMR308" s="1"/>
      <c r="WMS308" s="1"/>
      <c r="WMT308" s="1"/>
      <c r="WMU308" s="1"/>
      <c r="WMV308" s="1"/>
      <c r="WMW308" s="1"/>
      <c r="WMX308" s="1"/>
      <c r="WMY308" s="1"/>
      <c r="WMZ308" s="1"/>
      <c r="WNA308" s="1"/>
      <c r="WNB308" s="1"/>
      <c r="WNC308" s="1"/>
      <c r="WND308" s="1"/>
      <c r="WNE308" s="1"/>
      <c r="WNF308" s="1"/>
      <c r="WNG308" s="1"/>
      <c r="WNH308" s="1"/>
      <c r="WNI308" s="1"/>
      <c r="WNJ308" s="1"/>
      <c r="WNK308" s="1"/>
      <c r="WNL308" s="1"/>
      <c r="WNM308" s="1"/>
      <c r="WNN308" s="1"/>
      <c r="WNO308" s="1"/>
      <c r="WNP308" s="1"/>
      <c r="WNQ308" s="1"/>
      <c r="WNR308" s="1"/>
      <c r="WNS308" s="1"/>
      <c r="WNT308" s="1"/>
      <c r="WNU308" s="1"/>
      <c r="WNV308" s="1"/>
      <c r="WNW308" s="1"/>
      <c r="WNX308" s="1"/>
      <c r="WNY308" s="1"/>
      <c r="WNZ308" s="1"/>
      <c r="WOA308" s="1"/>
      <c r="WOB308" s="1"/>
      <c r="WOC308" s="1"/>
      <c r="WOD308" s="1"/>
      <c r="WOE308" s="1"/>
      <c r="WOF308" s="1"/>
      <c r="WOG308" s="1"/>
      <c r="WOH308" s="1"/>
      <c r="WOI308" s="1"/>
      <c r="WOJ308" s="1"/>
      <c r="WOK308" s="1"/>
      <c r="WOL308" s="1"/>
      <c r="WOM308" s="1"/>
      <c r="WON308" s="1"/>
      <c r="WOO308" s="1"/>
      <c r="WOP308" s="1"/>
      <c r="WOQ308" s="1"/>
      <c r="WOR308" s="1"/>
      <c r="WOS308" s="1"/>
      <c r="WOT308" s="1"/>
      <c r="WOU308" s="1"/>
      <c r="WOV308" s="1"/>
      <c r="WOW308" s="1"/>
      <c r="WOX308" s="1"/>
      <c r="WOY308" s="1"/>
      <c r="WOZ308" s="1"/>
      <c r="WPA308" s="1"/>
      <c r="WPB308" s="1"/>
      <c r="WPC308" s="1"/>
      <c r="WPD308" s="1"/>
      <c r="WPE308" s="1"/>
      <c r="WPF308" s="1"/>
      <c r="WPG308" s="1"/>
      <c r="WPH308" s="1"/>
      <c r="WPI308" s="1"/>
      <c r="WPJ308" s="1"/>
      <c r="WPK308" s="1"/>
      <c r="WPL308" s="1"/>
      <c r="WPM308" s="1"/>
      <c r="WPN308" s="1"/>
      <c r="WPO308" s="1"/>
      <c r="WPP308" s="1"/>
      <c r="WPQ308" s="1"/>
      <c r="WPR308" s="1"/>
      <c r="WPS308" s="1"/>
      <c r="WPT308" s="1"/>
      <c r="WPU308" s="1"/>
      <c r="WPV308" s="1"/>
      <c r="WPW308" s="1"/>
      <c r="WPX308" s="1"/>
      <c r="WPY308" s="1"/>
      <c r="WPZ308" s="1"/>
      <c r="WQA308" s="1"/>
      <c r="WQB308" s="1"/>
      <c r="WQC308" s="1"/>
      <c r="WQD308" s="1"/>
      <c r="WQE308" s="1"/>
      <c r="WQF308" s="1"/>
      <c r="WQG308" s="1"/>
      <c r="WQH308" s="1"/>
      <c r="WQI308" s="1"/>
      <c r="WQJ308" s="1"/>
      <c r="WQK308" s="1"/>
      <c r="WQL308" s="1"/>
      <c r="WQM308" s="1"/>
      <c r="WQN308" s="1"/>
      <c r="WQO308" s="1"/>
      <c r="WQP308" s="1"/>
      <c r="WQQ308" s="1"/>
      <c r="WQR308" s="1"/>
      <c r="WQS308" s="1"/>
      <c r="WQT308" s="1"/>
      <c r="WQU308" s="1"/>
      <c r="WQV308" s="1"/>
      <c r="WQW308" s="1"/>
      <c r="WQX308" s="1"/>
      <c r="WQY308" s="1"/>
      <c r="WQZ308" s="1"/>
      <c r="WRA308" s="1"/>
      <c r="WRB308" s="1"/>
      <c r="WRC308" s="1"/>
      <c r="WRD308" s="1"/>
      <c r="WRE308" s="1"/>
      <c r="WRF308" s="1"/>
      <c r="WRG308" s="1"/>
      <c r="WRH308" s="1"/>
      <c r="WRI308" s="1"/>
      <c r="WRJ308" s="1"/>
      <c r="WRK308" s="1"/>
      <c r="WRL308" s="1"/>
      <c r="WRM308" s="1"/>
      <c r="WRN308" s="1"/>
      <c r="WRO308" s="1"/>
      <c r="WRP308" s="1"/>
      <c r="WRQ308" s="1"/>
      <c r="WRR308" s="1"/>
      <c r="WRS308" s="1"/>
      <c r="WRT308" s="1"/>
      <c r="WRU308" s="1"/>
      <c r="WRV308" s="1"/>
      <c r="WRW308" s="1"/>
      <c r="WRX308" s="1"/>
      <c r="WRY308" s="1"/>
      <c r="WRZ308" s="1"/>
      <c r="WSA308" s="1"/>
      <c r="WSB308" s="1"/>
      <c r="WSC308" s="1"/>
      <c r="WSD308" s="1"/>
      <c r="WSE308" s="1"/>
      <c r="WSF308" s="1"/>
      <c r="WSG308" s="1"/>
      <c r="WSH308" s="1"/>
      <c r="WSI308" s="1"/>
      <c r="WSJ308" s="1"/>
      <c r="WSK308" s="1"/>
      <c r="WSL308" s="1"/>
      <c r="WSM308" s="1"/>
      <c r="WSN308" s="1"/>
      <c r="WSO308" s="1"/>
      <c r="WSP308" s="1"/>
      <c r="WSQ308" s="1"/>
      <c r="WSR308" s="1"/>
      <c r="WSS308" s="1"/>
      <c r="WST308" s="1"/>
      <c r="WSU308" s="1"/>
      <c r="WSV308" s="1"/>
      <c r="WSW308" s="1"/>
      <c r="WSX308" s="1"/>
      <c r="WSY308" s="1"/>
      <c r="WSZ308" s="1"/>
      <c r="WTA308" s="1"/>
      <c r="WTB308" s="1"/>
      <c r="WTC308" s="1"/>
      <c r="WTD308" s="1"/>
      <c r="WTE308" s="1"/>
      <c r="WTF308" s="1"/>
      <c r="WTG308" s="1"/>
      <c r="WTH308" s="1"/>
      <c r="WTI308" s="1"/>
      <c r="WTJ308" s="1"/>
      <c r="WTK308" s="1"/>
      <c r="WTL308" s="1"/>
      <c r="WTM308" s="1"/>
      <c r="WTN308" s="1"/>
      <c r="WTO308" s="1"/>
      <c r="WTP308" s="1"/>
      <c r="WTQ308" s="1"/>
      <c r="WTR308" s="1"/>
      <c r="WTS308" s="1"/>
      <c r="WTT308" s="1"/>
      <c r="WTU308" s="1"/>
      <c r="WTV308" s="1"/>
      <c r="WTW308" s="1"/>
      <c r="WTX308" s="1"/>
      <c r="WTY308" s="1"/>
      <c r="WTZ308" s="1"/>
      <c r="WUA308" s="1"/>
      <c r="WUB308" s="1"/>
      <c r="WUC308" s="1"/>
      <c r="WUD308" s="1"/>
      <c r="WUE308" s="1"/>
      <c r="WUF308" s="1"/>
      <c r="WUG308" s="1"/>
      <c r="WUH308" s="1"/>
      <c r="WUI308" s="1"/>
      <c r="WUJ308" s="1"/>
      <c r="WUK308" s="1"/>
      <c r="WUL308" s="1"/>
      <c r="WUM308" s="1"/>
      <c r="WUN308" s="1"/>
      <c r="WUO308" s="1"/>
      <c r="WUP308" s="1"/>
      <c r="WUQ308" s="1"/>
      <c r="WUR308" s="1"/>
      <c r="WUS308" s="1"/>
      <c r="WUT308" s="1"/>
      <c r="WUU308" s="1"/>
      <c r="WUV308" s="1"/>
      <c r="WUW308" s="1"/>
      <c r="WUX308" s="1"/>
      <c r="WUY308" s="1"/>
      <c r="WUZ308" s="1"/>
      <c r="WVA308" s="1"/>
      <c r="WVB308" s="1"/>
      <c r="WVC308" s="1"/>
      <c r="WVD308" s="1"/>
      <c r="WVE308" s="1"/>
      <c r="WVF308" s="1"/>
      <c r="WVG308" s="1"/>
      <c r="WVH308" s="1"/>
      <c r="WVI308" s="1"/>
      <c r="WVJ308" s="1"/>
      <c r="WVK308" s="1"/>
      <c r="WVL308" s="1"/>
      <c r="WVM308" s="1"/>
      <c r="WVN308" s="1"/>
      <c r="WVO308" s="1"/>
      <c r="WVP308" s="1"/>
      <c r="WVQ308" s="1"/>
      <c r="WVR308" s="1"/>
      <c r="WVS308" s="1"/>
      <c r="WVT308" s="1"/>
      <c r="WVU308" s="1"/>
      <c r="WVV308" s="1"/>
      <c r="WVW308" s="1"/>
      <c r="WVX308" s="1"/>
      <c r="WVY308" s="1"/>
      <c r="WVZ308" s="1"/>
      <c r="WWA308" s="1"/>
      <c r="WWB308" s="1"/>
      <c r="WWC308" s="1"/>
      <c r="WWD308" s="1"/>
      <c r="WWE308" s="1"/>
      <c r="WWF308" s="1"/>
      <c r="WWG308" s="1"/>
      <c r="WWH308" s="1"/>
      <c r="WWI308" s="1"/>
      <c r="WWJ308" s="1"/>
      <c r="WWK308" s="1"/>
      <c r="WWL308" s="1"/>
      <c r="WWM308" s="1"/>
      <c r="WWN308" s="1"/>
      <c r="WWO308" s="1"/>
      <c r="WWP308" s="1"/>
      <c r="WWQ308" s="1"/>
      <c r="WWR308" s="1"/>
      <c r="WWS308" s="1"/>
      <c r="WWT308" s="1"/>
      <c r="WWU308" s="1"/>
      <c r="WWV308" s="1"/>
      <c r="WWW308" s="1"/>
      <c r="WWX308" s="1"/>
      <c r="WWY308" s="1"/>
      <c r="WWZ308" s="1"/>
      <c r="WXA308" s="1"/>
      <c r="WXB308" s="1"/>
      <c r="WXC308" s="1"/>
      <c r="WXD308" s="1"/>
      <c r="WXE308" s="1"/>
      <c r="WXF308" s="1"/>
      <c r="WXG308" s="1"/>
      <c r="WXH308" s="1"/>
      <c r="WXI308" s="1"/>
      <c r="WXJ308" s="1"/>
      <c r="WXK308" s="1"/>
      <c r="WXL308" s="1"/>
      <c r="WXM308" s="1"/>
      <c r="WXN308" s="1"/>
      <c r="WXO308" s="1"/>
      <c r="WXP308" s="1"/>
      <c r="WXQ308" s="1"/>
      <c r="WXR308" s="1"/>
      <c r="WXS308" s="1"/>
      <c r="WXT308" s="1"/>
      <c r="WXU308" s="1"/>
      <c r="WXV308" s="1"/>
      <c r="WXW308" s="1"/>
      <c r="WXX308" s="1"/>
      <c r="WXY308" s="1"/>
      <c r="WXZ308" s="1"/>
      <c r="WYA308" s="1"/>
      <c r="WYB308" s="1"/>
      <c r="WYC308" s="1"/>
      <c r="WYD308" s="1"/>
      <c r="WYE308" s="1"/>
      <c r="WYF308" s="1"/>
      <c r="WYG308" s="1"/>
      <c r="WYH308" s="1"/>
      <c r="WYI308" s="1"/>
      <c r="WYJ308" s="1"/>
      <c r="WYK308" s="1"/>
      <c r="WYL308" s="1"/>
      <c r="WYM308" s="1"/>
      <c r="WYN308" s="1"/>
      <c r="WYO308" s="1"/>
      <c r="WYP308" s="1"/>
      <c r="WYQ308" s="1"/>
      <c r="WYR308" s="1"/>
      <c r="WYS308" s="1"/>
      <c r="WYT308" s="1"/>
      <c r="WYU308" s="1"/>
      <c r="WYV308" s="1"/>
      <c r="WYW308" s="1"/>
      <c r="WYX308" s="1"/>
      <c r="WYY308" s="1"/>
      <c r="WYZ308" s="1"/>
      <c r="WZA308" s="1"/>
      <c r="WZB308" s="1"/>
      <c r="WZC308" s="1"/>
      <c r="WZD308" s="1"/>
      <c r="WZE308" s="1"/>
      <c r="WZF308" s="1"/>
      <c r="WZG308" s="1"/>
      <c r="WZH308" s="1"/>
      <c r="WZI308" s="1"/>
      <c r="WZJ308" s="1"/>
      <c r="WZK308" s="1"/>
      <c r="WZL308" s="1"/>
      <c r="WZM308" s="1"/>
      <c r="WZN308" s="1"/>
      <c r="WZO308" s="1"/>
      <c r="WZP308" s="1"/>
      <c r="WZQ308" s="1"/>
      <c r="WZR308" s="1"/>
      <c r="WZS308" s="1"/>
      <c r="WZT308" s="1"/>
      <c r="WZU308" s="1"/>
      <c r="WZV308" s="1"/>
      <c r="WZW308" s="1"/>
      <c r="WZX308" s="1"/>
      <c r="WZY308" s="1"/>
      <c r="WZZ308" s="1"/>
      <c r="XAA308" s="1"/>
      <c r="XAB308" s="1"/>
      <c r="XAC308" s="1"/>
      <c r="XAD308" s="1"/>
      <c r="XAE308" s="1"/>
      <c r="XAF308" s="1"/>
      <c r="XAG308" s="1"/>
      <c r="XAH308" s="1"/>
      <c r="XAI308" s="1"/>
      <c r="XAJ308" s="1"/>
      <c r="XAK308" s="1"/>
      <c r="XAL308" s="1"/>
      <c r="XAM308" s="1"/>
      <c r="XAN308" s="1"/>
      <c r="XAO308" s="1"/>
      <c r="XAP308" s="1"/>
      <c r="XAQ308" s="1"/>
      <c r="XAR308" s="1"/>
      <c r="XAS308" s="1"/>
      <c r="XAT308" s="1"/>
      <c r="XAU308" s="1"/>
      <c r="XAV308" s="1"/>
      <c r="XAW308" s="1"/>
      <c r="XAX308" s="1"/>
      <c r="XAY308" s="1"/>
      <c r="XAZ308" s="1"/>
      <c r="XBA308" s="1"/>
      <c r="XBB308" s="1"/>
      <c r="XBC308" s="1"/>
      <c r="XBD308" s="1"/>
      <c r="XBE308" s="1"/>
      <c r="XBF308" s="1"/>
      <c r="XBG308" s="1"/>
      <c r="XBH308" s="1"/>
      <c r="XBI308" s="1"/>
      <c r="XBJ308" s="1"/>
      <c r="XBK308" s="1"/>
      <c r="XBL308" s="1"/>
      <c r="XBM308" s="1"/>
      <c r="XBN308" s="1"/>
      <c r="XBO308" s="1"/>
      <c r="XBP308" s="1"/>
      <c r="XBQ308" s="1"/>
      <c r="XBR308" s="1"/>
      <c r="XBS308" s="1"/>
      <c r="XBT308" s="1"/>
      <c r="XBU308" s="1"/>
      <c r="XBV308" s="1"/>
      <c r="XBW308" s="1"/>
      <c r="XBX308" s="1"/>
      <c r="XBY308" s="1"/>
      <c r="XBZ308" s="1"/>
      <c r="XCA308" s="1"/>
      <c r="XCB308" s="1"/>
      <c r="XCC308" s="1"/>
      <c r="XCD308" s="1"/>
      <c r="XCE308" s="1"/>
      <c r="XCF308" s="1"/>
      <c r="XCG308" s="1"/>
      <c r="XCH308" s="1"/>
      <c r="XCI308" s="1"/>
      <c r="XCJ308" s="1"/>
      <c r="XCK308" s="1"/>
      <c r="XCL308" s="1"/>
      <c r="XCM308" s="1"/>
      <c r="XCN308" s="1"/>
      <c r="XCO308" s="1"/>
      <c r="XCP308" s="1"/>
      <c r="XCQ308" s="1"/>
      <c r="XCR308" s="1"/>
      <c r="XCS308" s="1"/>
      <c r="XCT308" s="1"/>
      <c r="XCU308" s="1"/>
      <c r="XCV308" s="1"/>
      <c r="XCW308" s="1"/>
      <c r="XCX308" s="1"/>
      <c r="XCY308" s="1"/>
      <c r="XCZ308" s="1"/>
      <c r="XDA308" s="1"/>
      <c r="XDB308" s="1"/>
      <c r="XDC308" s="1"/>
      <c r="XDD308" s="1"/>
      <c r="XDE308" s="1"/>
      <c r="XDF308" s="1"/>
      <c r="XDG308" s="1"/>
      <c r="XDH308" s="1"/>
      <c r="XDI308" s="1"/>
      <c r="XDJ308" s="1"/>
      <c r="XDK308" s="1"/>
      <c r="XDL308" s="1"/>
      <c r="XDM308" s="1"/>
      <c r="XDN308" s="1"/>
      <c r="XDO308" s="1"/>
      <c r="XDP308" s="1"/>
      <c r="XDQ308" s="1"/>
      <c r="XDR308" s="1"/>
      <c r="XDS308" s="1"/>
      <c r="XDT308" s="1"/>
      <c r="XDU308" s="1"/>
      <c r="XDV308" s="1"/>
      <c r="XDW308" s="1"/>
      <c r="XDX308" s="1"/>
      <c r="XDY308" s="1"/>
      <c r="XDZ308" s="1"/>
      <c r="XEA308" s="1"/>
      <c r="XEB308" s="1"/>
      <c r="XEC308" s="1"/>
      <c r="XED308" s="1"/>
      <c r="XEE308" s="1"/>
      <c r="XEF308" s="1"/>
      <c r="XEG308" s="1"/>
      <c r="XEH308" s="1"/>
      <c r="XEI308" s="1"/>
      <c r="XEJ308" s="1"/>
      <c r="XEK308" s="1"/>
      <c r="XEL308" s="1"/>
      <c r="XEM308" s="1"/>
      <c r="XEN308" s="1"/>
      <c r="XEO308" s="1"/>
      <c r="XEP308" s="1"/>
      <c r="XEQ308" s="1"/>
      <c r="XER308" s="1"/>
      <c r="XES308" s="1"/>
      <c r="XET308" s="1"/>
      <c r="XEU308" s="1"/>
      <c r="XEV308" s="1"/>
    </row>
    <row r="309" spans="1:16376" s="1" customFormat="1" ht="12.75" customHeight="1" outlineLevel="1" x14ac:dyDescent="0.25">
      <c r="B309" s="235" t="s">
        <v>510</v>
      </c>
      <c r="C309" s="165" t="s">
        <v>511</v>
      </c>
      <c r="D309" s="172" t="s">
        <v>28</v>
      </c>
      <c r="E309" s="188">
        <v>1</v>
      </c>
      <c r="F309" s="20">
        <v>0</v>
      </c>
      <c r="G309" s="222">
        <f t="shared" si="30"/>
        <v>0</v>
      </c>
      <c r="H309" s="175"/>
      <c r="I309" s="237" t="e">
        <f>G309/$H$362</f>
        <v>#DIV/0!</v>
      </c>
    </row>
    <row r="310" spans="1:16376" s="1" customFormat="1" ht="12.75" customHeight="1" outlineLevel="1" x14ac:dyDescent="0.25">
      <c r="B310" s="235" t="s">
        <v>512</v>
      </c>
      <c r="C310" s="165" t="s">
        <v>513</v>
      </c>
      <c r="D310" s="172" t="s">
        <v>28</v>
      </c>
      <c r="E310" s="183">
        <v>2</v>
      </c>
      <c r="F310" s="31">
        <v>0</v>
      </c>
      <c r="G310" s="174">
        <f t="shared" si="30"/>
        <v>0</v>
      </c>
      <c r="H310" s="175"/>
      <c r="I310" s="237" t="e">
        <f>G310/$H$362</f>
        <v>#DIV/0!</v>
      </c>
    </row>
    <row r="311" spans="1:16376" s="1" customFormat="1" ht="12.75" customHeight="1" outlineLevel="1" x14ac:dyDescent="0.25">
      <c r="B311" s="235" t="s">
        <v>514</v>
      </c>
      <c r="C311" s="165" t="s">
        <v>515</v>
      </c>
      <c r="D311" s="172" t="s">
        <v>28</v>
      </c>
      <c r="E311" s="183">
        <v>1</v>
      </c>
      <c r="F311" s="31">
        <v>0</v>
      </c>
      <c r="G311" s="174">
        <f t="shared" si="30"/>
        <v>0</v>
      </c>
      <c r="H311" s="175"/>
      <c r="I311" s="237" t="e">
        <f>G311/$H$362</f>
        <v>#DIV/0!</v>
      </c>
    </row>
    <row r="312" spans="1:16376" s="1" customFormat="1" ht="12.75" customHeight="1" outlineLevel="1" x14ac:dyDescent="0.25">
      <c r="B312" s="235" t="s">
        <v>514</v>
      </c>
      <c r="C312" s="165" t="s">
        <v>516</v>
      </c>
      <c r="D312" s="172" t="s">
        <v>28</v>
      </c>
      <c r="E312" s="183">
        <v>2</v>
      </c>
      <c r="F312" s="31">
        <v>0</v>
      </c>
      <c r="G312" s="174">
        <f t="shared" si="30"/>
        <v>0</v>
      </c>
      <c r="H312" s="175"/>
      <c r="I312" s="237" t="e">
        <f>G312/$H$362</f>
        <v>#DIV/0!</v>
      </c>
    </row>
    <row r="313" spans="1:16376" s="1" customFormat="1" ht="12.75" customHeight="1" outlineLevel="1" x14ac:dyDescent="0.25">
      <c r="B313" s="231" t="s">
        <v>517</v>
      </c>
      <c r="C313" s="185" t="s">
        <v>518</v>
      </c>
      <c r="D313" s="186"/>
      <c r="E313" s="186"/>
      <c r="F313" s="186"/>
      <c r="G313" s="186"/>
      <c r="H313" s="186"/>
      <c r="I313" s="186"/>
    </row>
    <row r="314" spans="1:16376" s="1" customFormat="1" ht="12.75" customHeight="1" outlineLevel="1" x14ac:dyDescent="0.25">
      <c r="B314" s="259" t="s">
        <v>519</v>
      </c>
      <c r="C314" s="260" t="s">
        <v>520</v>
      </c>
      <c r="D314" s="172" t="s">
        <v>19</v>
      </c>
      <c r="E314" s="183">
        <v>1</v>
      </c>
      <c r="F314" s="30">
        <v>0</v>
      </c>
      <c r="G314" s="174">
        <f>E314*F314</f>
        <v>0</v>
      </c>
      <c r="H314" s="175"/>
      <c r="I314" s="237" t="e">
        <f>G314/$H$362</f>
        <v>#DIV/0!</v>
      </c>
    </row>
    <row r="315" spans="1:16376" s="1" customFormat="1" ht="12.75" customHeight="1" outlineLevel="1" x14ac:dyDescent="0.25">
      <c r="B315" s="231" t="s">
        <v>521</v>
      </c>
      <c r="C315" s="185" t="s">
        <v>522</v>
      </c>
      <c r="D315" s="186"/>
      <c r="E315" s="186"/>
      <c r="F315" s="186"/>
      <c r="G315" s="186"/>
      <c r="H315" s="186"/>
      <c r="I315" s="186"/>
    </row>
    <row r="316" spans="1:16376" s="1" customFormat="1" ht="12.75" customHeight="1" outlineLevel="1" x14ac:dyDescent="0.25">
      <c r="B316" s="232" t="s">
        <v>523</v>
      </c>
      <c r="C316" s="171" t="s">
        <v>524</v>
      </c>
      <c r="D316" s="172" t="s">
        <v>19</v>
      </c>
      <c r="E316" s="183">
        <v>1</v>
      </c>
      <c r="F316" s="30">
        <v>0</v>
      </c>
      <c r="G316" s="174">
        <f>E316*F316</f>
        <v>0</v>
      </c>
      <c r="H316" s="175"/>
      <c r="I316" s="237" t="e">
        <f>G316/$H$362</f>
        <v>#DIV/0!</v>
      </c>
    </row>
    <row r="317" spans="1:16376" s="1" customFormat="1" ht="12.75" customHeight="1" outlineLevel="1" x14ac:dyDescent="0.25">
      <c r="B317" s="231" t="s">
        <v>525</v>
      </c>
      <c r="C317" s="185" t="s">
        <v>526</v>
      </c>
      <c r="D317" s="186"/>
      <c r="E317" s="186"/>
      <c r="F317" s="186"/>
      <c r="G317" s="186"/>
      <c r="H317" s="186"/>
      <c r="I317" s="186"/>
    </row>
    <row r="318" spans="1:16376" s="1" customFormat="1" ht="12.75" customHeight="1" outlineLevel="1" x14ac:dyDescent="0.25">
      <c r="B318" s="232" t="s">
        <v>527</v>
      </c>
      <c r="C318" s="221" t="s">
        <v>528</v>
      </c>
      <c r="D318" s="172" t="s">
        <v>28</v>
      </c>
      <c r="E318" s="236">
        <v>2</v>
      </c>
      <c r="F318" s="18">
        <v>0</v>
      </c>
      <c r="G318" s="222">
        <f t="shared" ref="G318:G321" si="31">E318*F318</f>
        <v>0</v>
      </c>
      <c r="H318" s="175"/>
      <c r="I318" s="237" t="e">
        <f>G318/$H$362</f>
        <v>#DIV/0!</v>
      </c>
    </row>
    <row r="319" spans="1:16376" s="1" customFormat="1" outlineLevel="1" x14ac:dyDescent="0.25">
      <c r="B319" s="235" t="s">
        <v>529</v>
      </c>
      <c r="C319" s="261" t="s">
        <v>530</v>
      </c>
      <c r="D319" s="172" t="s">
        <v>28</v>
      </c>
      <c r="E319" s="183">
        <v>1</v>
      </c>
      <c r="F319" s="31">
        <v>0</v>
      </c>
      <c r="G319" s="174">
        <f t="shared" si="31"/>
        <v>0</v>
      </c>
      <c r="H319" s="175"/>
      <c r="I319" s="225" t="e">
        <f>G319/$H$362</f>
        <v>#DIV/0!</v>
      </c>
    </row>
    <row r="320" spans="1:16376" s="1" customFormat="1" ht="12.75" customHeight="1" outlineLevel="1" x14ac:dyDescent="0.25">
      <c r="B320" s="235" t="s">
        <v>531</v>
      </c>
      <c r="C320" s="262" t="s">
        <v>532</v>
      </c>
      <c r="D320" s="172" t="s">
        <v>28</v>
      </c>
      <c r="E320" s="183">
        <v>2</v>
      </c>
      <c r="F320" s="31">
        <v>0</v>
      </c>
      <c r="G320" s="174">
        <f t="shared" si="31"/>
        <v>0</v>
      </c>
      <c r="H320" s="175"/>
      <c r="I320" s="225" t="e">
        <f>G320/$H$362</f>
        <v>#DIV/0!</v>
      </c>
    </row>
    <row r="321" spans="2:9" s="1" customFormat="1" ht="12.75" customHeight="1" outlineLevel="1" x14ac:dyDescent="0.25">
      <c r="B321" s="235" t="s">
        <v>533</v>
      </c>
      <c r="C321" s="263" t="s">
        <v>534</v>
      </c>
      <c r="D321" s="172" t="s">
        <v>28</v>
      </c>
      <c r="E321" s="256">
        <v>1</v>
      </c>
      <c r="F321" s="11">
        <v>0</v>
      </c>
      <c r="G321" s="209">
        <f t="shared" si="31"/>
        <v>0</v>
      </c>
      <c r="H321" s="175"/>
      <c r="I321" s="258" t="e">
        <f>G321/$H$362</f>
        <v>#DIV/0!</v>
      </c>
    </row>
    <row r="322" spans="2:9" s="1" customFormat="1" ht="12.75" customHeight="1" outlineLevel="1" x14ac:dyDescent="0.25">
      <c r="B322" s="231" t="s">
        <v>535</v>
      </c>
      <c r="C322" s="185" t="s">
        <v>536</v>
      </c>
      <c r="D322" s="186"/>
      <c r="E322" s="186"/>
      <c r="F322" s="186"/>
      <c r="G322" s="186"/>
      <c r="H322" s="186"/>
      <c r="I322" s="186"/>
    </row>
    <row r="323" spans="2:9" s="1" customFormat="1" ht="12.75" customHeight="1" outlineLevel="1" x14ac:dyDescent="0.25">
      <c r="B323" s="235" t="s">
        <v>537</v>
      </c>
      <c r="C323" s="264" t="s">
        <v>538</v>
      </c>
      <c r="D323" s="172" t="s">
        <v>28</v>
      </c>
      <c r="E323" s="183">
        <v>1</v>
      </c>
      <c r="F323" s="31">
        <v>0</v>
      </c>
      <c r="G323" s="174">
        <f t="shared" ref="G323:G325" si="32">E323*F323</f>
        <v>0</v>
      </c>
      <c r="H323" s="175"/>
      <c r="I323" s="225" t="e">
        <f>G323/$H$362</f>
        <v>#DIV/0!</v>
      </c>
    </row>
    <row r="324" spans="2:9" s="1" customFormat="1" ht="12.75" customHeight="1" outlineLevel="1" x14ac:dyDescent="0.25">
      <c r="B324" s="235" t="s">
        <v>539</v>
      </c>
      <c r="C324" s="265" t="s">
        <v>540</v>
      </c>
      <c r="D324" s="172" t="s">
        <v>28</v>
      </c>
      <c r="E324" s="183">
        <v>4</v>
      </c>
      <c r="F324" s="31">
        <v>0</v>
      </c>
      <c r="G324" s="174">
        <f t="shared" si="32"/>
        <v>0</v>
      </c>
      <c r="H324" s="175"/>
      <c r="I324" s="225" t="e">
        <f>G324/$H$362</f>
        <v>#DIV/0!</v>
      </c>
    </row>
    <row r="325" spans="2:9" s="1" customFormat="1" ht="12.75" customHeight="1" outlineLevel="1" x14ac:dyDescent="0.25">
      <c r="B325" s="235" t="s">
        <v>541</v>
      </c>
      <c r="C325" s="266" t="s">
        <v>542</v>
      </c>
      <c r="D325" s="172" t="s">
        <v>28</v>
      </c>
      <c r="E325" s="204">
        <v>1</v>
      </c>
      <c r="F325" s="16">
        <v>0</v>
      </c>
      <c r="G325" s="267">
        <f t="shared" si="32"/>
        <v>0</v>
      </c>
      <c r="H325" s="175"/>
      <c r="I325" s="268" t="e">
        <f>G325/$H$362</f>
        <v>#DIV/0!</v>
      </c>
    </row>
    <row r="326" spans="2:9" s="1" customFormat="1" ht="12.75" customHeight="1" outlineLevel="1" x14ac:dyDescent="0.25">
      <c r="B326" s="231" t="s">
        <v>543</v>
      </c>
      <c r="C326" s="185" t="s">
        <v>544</v>
      </c>
      <c r="D326" s="186"/>
      <c r="E326" s="186"/>
      <c r="F326" s="186"/>
      <c r="G326" s="186"/>
      <c r="H326" s="186"/>
      <c r="I326" s="186"/>
    </row>
    <row r="327" spans="2:9" s="1" customFormat="1" ht="12.75" customHeight="1" outlineLevel="1" x14ac:dyDescent="0.25">
      <c r="B327" s="235" t="s">
        <v>545</v>
      </c>
      <c r="C327" s="261" t="s">
        <v>546</v>
      </c>
      <c r="D327" s="172" t="s">
        <v>28</v>
      </c>
      <c r="E327" s="183">
        <v>1</v>
      </c>
      <c r="F327" s="31">
        <v>0</v>
      </c>
      <c r="G327" s="174">
        <f t="shared" ref="G327:G333" si="33">E327*F327</f>
        <v>0</v>
      </c>
      <c r="H327" s="175"/>
      <c r="I327" s="225" t="e">
        <f t="shared" ref="I327:I333" si="34">G327/$H$362</f>
        <v>#DIV/0!</v>
      </c>
    </row>
    <row r="328" spans="2:9" s="1" customFormat="1" ht="12.75" customHeight="1" outlineLevel="1" x14ac:dyDescent="0.25">
      <c r="B328" s="235" t="s">
        <v>547</v>
      </c>
      <c r="C328" s="261" t="s">
        <v>548</v>
      </c>
      <c r="D328" s="172" t="s">
        <v>28</v>
      </c>
      <c r="E328" s="183">
        <v>4</v>
      </c>
      <c r="F328" s="31">
        <v>0</v>
      </c>
      <c r="G328" s="174">
        <f t="shared" si="33"/>
        <v>0</v>
      </c>
      <c r="H328" s="175"/>
      <c r="I328" s="225" t="e">
        <f t="shared" si="34"/>
        <v>#DIV/0!</v>
      </c>
    </row>
    <row r="329" spans="2:9" s="1" customFormat="1" outlineLevel="1" x14ac:dyDescent="0.25">
      <c r="B329" s="235" t="s">
        <v>549</v>
      </c>
      <c r="C329" s="261" t="s">
        <v>550</v>
      </c>
      <c r="D329" s="172" t="s">
        <v>28</v>
      </c>
      <c r="E329" s="183">
        <v>1</v>
      </c>
      <c r="F329" s="31">
        <v>0</v>
      </c>
      <c r="G329" s="174">
        <f t="shared" si="33"/>
        <v>0</v>
      </c>
      <c r="H329" s="175"/>
      <c r="I329" s="225" t="e">
        <f t="shared" si="34"/>
        <v>#DIV/0!</v>
      </c>
    </row>
    <row r="330" spans="2:9" s="1" customFormat="1" ht="12.75" customHeight="1" outlineLevel="1" x14ac:dyDescent="0.25">
      <c r="B330" s="235" t="s">
        <v>551</v>
      </c>
      <c r="C330" s="261" t="s">
        <v>552</v>
      </c>
      <c r="D330" s="172" t="s">
        <v>28</v>
      </c>
      <c r="E330" s="183">
        <v>2</v>
      </c>
      <c r="F330" s="31">
        <v>0</v>
      </c>
      <c r="G330" s="174">
        <f t="shared" si="33"/>
        <v>0</v>
      </c>
      <c r="H330" s="175"/>
      <c r="I330" s="225" t="e">
        <f t="shared" si="34"/>
        <v>#DIV/0!</v>
      </c>
    </row>
    <row r="331" spans="2:9" s="1" customFormat="1" ht="12.75" customHeight="1" outlineLevel="1" x14ac:dyDescent="0.25">
      <c r="B331" s="235" t="s">
        <v>553</v>
      </c>
      <c r="C331" s="261" t="s">
        <v>554</v>
      </c>
      <c r="D331" s="172" t="s">
        <v>28</v>
      </c>
      <c r="E331" s="183">
        <v>2</v>
      </c>
      <c r="F331" s="31">
        <v>0</v>
      </c>
      <c r="G331" s="174">
        <f t="shared" si="33"/>
        <v>0</v>
      </c>
      <c r="H331" s="175"/>
      <c r="I331" s="225" t="e">
        <f t="shared" si="34"/>
        <v>#DIV/0!</v>
      </c>
    </row>
    <row r="332" spans="2:9" s="1" customFormat="1" ht="12.75" customHeight="1" outlineLevel="1" x14ac:dyDescent="0.25">
      <c r="B332" s="235" t="s">
        <v>555</v>
      </c>
      <c r="C332" s="261" t="s">
        <v>556</v>
      </c>
      <c r="D332" s="172" t="s">
        <v>28</v>
      </c>
      <c r="E332" s="183">
        <v>2</v>
      </c>
      <c r="F332" s="31">
        <v>0</v>
      </c>
      <c r="G332" s="174">
        <f t="shared" si="33"/>
        <v>0</v>
      </c>
      <c r="H332" s="175"/>
      <c r="I332" s="225" t="e">
        <f t="shared" si="34"/>
        <v>#DIV/0!</v>
      </c>
    </row>
    <row r="333" spans="2:9" s="1" customFormat="1" ht="12.75" customHeight="1" outlineLevel="1" thickBot="1" x14ac:dyDescent="0.3">
      <c r="B333" s="235"/>
      <c r="C333" s="266"/>
      <c r="D333" s="172"/>
      <c r="E333" s="204"/>
      <c r="F333" s="16"/>
      <c r="G333" s="267">
        <f t="shared" si="33"/>
        <v>0</v>
      </c>
      <c r="H333" s="175"/>
      <c r="I333" s="268" t="e">
        <f t="shared" si="34"/>
        <v>#DIV/0!</v>
      </c>
    </row>
    <row r="334" spans="2:9" s="1" customFormat="1" ht="12.75" customHeight="1" outlineLevel="1" thickBot="1" x14ac:dyDescent="0.3">
      <c r="B334" s="152">
        <f>B304+1</f>
        <v>22</v>
      </c>
      <c r="C334" s="242" t="s">
        <v>557</v>
      </c>
      <c r="D334" s="243"/>
      <c r="E334" s="243"/>
      <c r="F334" s="243"/>
      <c r="G334" s="244"/>
      <c r="H334" s="21">
        <f>SUM(G335:G347)</f>
        <v>0</v>
      </c>
      <c r="I334" s="269" t="e">
        <f>H334/$H$362</f>
        <v>#DIV/0!</v>
      </c>
    </row>
    <row r="335" spans="2:9" s="1" customFormat="1" ht="12.75" customHeight="1" outlineLevel="1" thickBot="1" x14ac:dyDescent="0.3">
      <c r="B335" s="231" t="s">
        <v>558</v>
      </c>
      <c r="C335" s="185" t="s">
        <v>559</v>
      </c>
      <c r="D335" s="186"/>
      <c r="E335" s="186"/>
      <c r="F335" s="186"/>
      <c r="G335" s="186"/>
      <c r="H335" s="186"/>
      <c r="I335" s="186"/>
    </row>
    <row r="336" spans="2:9" s="1" customFormat="1" ht="12.75" customHeight="1" outlineLevel="1" x14ac:dyDescent="0.25">
      <c r="B336" s="270" t="s">
        <v>558</v>
      </c>
      <c r="C336" s="271" t="s">
        <v>560</v>
      </c>
      <c r="D336" s="272"/>
      <c r="E336" s="272"/>
      <c r="F336" s="273"/>
      <c r="G336" s="272"/>
      <c r="H336" s="272"/>
      <c r="I336" s="272"/>
    </row>
    <row r="337" spans="2:9" s="1" customFormat="1" ht="12.75" customHeight="1" outlineLevel="1" x14ac:dyDescent="0.25">
      <c r="B337" s="235" t="s">
        <v>561</v>
      </c>
      <c r="C337" s="261" t="s">
        <v>562</v>
      </c>
      <c r="D337" s="172" t="s">
        <v>563</v>
      </c>
      <c r="E337" s="183">
        <v>2</v>
      </c>
      <c r="F337" s="31">
        <v>0</v>
      </c>
      <c r="G337" s="174">
        <f>E337*F337</f>
        <v>0</v>
      </c>
      <c r="H337" s="175"/>
      <c r="I337" s="225" t="e">
        <f>G337/$H$362</f>
        <v>#DIV/0!</v>
      </c>
    </row>
    <row r="338" spans="2:9" s="1" customFormat="1" outlineLevel="1" x14ac:dyDescent="0.25">
      <c r="B338" s="235" t="s">
        <v>564</v>
      </c>
      <c r="C338" s="261" t="s">
        <v>565</v>
      </c>
      <c r="D338" s="172" t="s">
        <v>563</v>
      </c>
      <c r="E338" s="183">
        <v>2</v>
      </c>
      <c r="F338" s="31">
        <v>0</v>
      </c>
      <c r="G338" s="174">
        <f>E338*F338</f>
        <v>0</v>
      </c>
      <c r="H338" s="175"/>
      <c r="I338" s="225" t="e">
        <f>G338/$H$362</f>
        <v>#DIV/0!</v>
      </c>
    </row>
    <row r="339" spans="2:9" s="1" customFormat="1" ht="12.75" customHeight="1" outlineLevel="1" x14ac:dyDescent="0.25">
      <c r="B339" s="235" t="s">
        <v>566</v>
      </c>
      <c r="C339" s="261" t="s">
        <v>567</v>
      </c>
      <c r="D339" s="172" t="s">
        <v>563</v>
      </c>
      <c r="E339" s="183">
        <v>3</v>
      </c>
      <c r="F339" s="31">
        <v>0</v>
      </c>
      <c r="G339" s="174">
        <f>E339*F339</f>
        <v>0</v>
      </c>
      <c r="H339" s="175"/>
      <c r="I339" s="225" t="e">
        <f>G339/$H$362</f>
        <v>#DIV/0!</v>
      </c>
    </row>
    <row r="340" spans="2:9" s="1" customFormat="1" ht="12.75" customHeight="1" outlineLevel="1" x14ac:dyDescent="0.25">
      <c r="B340" s="235" t="s">
        <v>568</v>
      </c>
      <c r="C340" s="261" t="s">
        <v>569</v>
      </c>
      <c r="D340" s="172" t="s">
        <v>563</v>
      </c>
      <c r="E340" s="183">
        <v>3</v>
      </c>
      <c r="F340" s="31">
        <v>0</v>
      </c>
      <c r="G340" s="174">
        <f>E340*F340</f>
        <v>0</v>
      </c>
      <c r="H340" s="175"/>
      <c r="I340" s="225" t="e">
        <f>G340/$H$362</f>
        <v>#DIV/0!</v>
      </c>
    </row>
    <row r="341" spans="2:9" s="1" customFormat="1" ht="12.75" customHeight="1" outlineLevel="1" x14ac:dyDescent="0.25">
      <c r="B341" s="274" t="s">
        <v>570</v>
      </c>
      <c r="C341" s="275" t="s">
        <v>571</v>
      </c>
      <c r="D341" s="186"/>
      <c r="E341" s="276"/>
      <c r="F341" s="277"/>
      <c r="G341" s="186"/>
      <c r="H341" s="186"/>
      <c r="I341" s="186"/>
    </row>
    <row r="342" spans="2:9" s="1" customFormat="1" ht="12.75" customHeight="1" outlineLevel="1" x14ac:dyDescent="0.25">
      <c r="B342" s="235" t="s">
        <v>572</v>
      </c>
      <c r="C342" s="261" t="s">
        <v>573</v>
      </c>
      <c r="D342" s="172" t="s">
        <v>563</v>
      </c>
      <c r="E342" s="183">
        <v>4</v>
      </c>
      <c r="F342" s="31">
        <v>0</v>
      </c>
      <c r="G342" s="174">
        <f t="shared" ref="G342" si="35">E342*F342</f>
        <v>0</v>
      </c>
      <c r="H342" s="175"/>
      <c r="I342" s="225" t="e">
        <f>G342/$H$362</f>
        <v>#DIV/0!</v>
      </c>
    </row>
    <row r="343" spans="2:9" s="1" customFormat="1" ht="12.75" customHeight="1" outlineLevel="1" x14ac:dyDescent="0.25">
      <c r="B343" s="274" t="s">
        <v>574</v>
      </c>
      <c r="C343" s="275" t="s">
        <v>575</v>
      </c>
      <c r="D343" s="186"/>
      <c r="E343" s="276"/>
      <c r="F343" s="277"/>
      <c r="G343" s="186"/>
      <c r="H343" s="186"/>
      <c r="I343" s="186"/>
    </row>
    <row r="344" spans="2:9" s="1" customFormat="1" outlineLevel="1" x14ac:dyDescent="0.25">
      <c r="B344" s="235" t="s">
        <v>576</v>
      </c>
      <c r="C344" s="261" t="s">
        <v>577</v>
      </c>
      <c r="D344" s="172" t="s">
        <v>563</v>
      </c>
      <c r="E344" s="183">
        <v>2</v>
      </c>
      <c r="F344" s="31">
        <v>0</v>
      </c>
      <c r="G344" s="174">
        <f>E344*F344</f>
        <v>0</v>
      </c>
      <c r="H344" s="175"/>
      <c r="I344" s="225" t="e">
        <f>G344/$H$362</f>
        <v>#DIV/0!</v>
      </c>
    </row>
    <row r="345" spans="2:9" s="1" customFormat="1" ht="12.75" customHeight="1" outlineLevel="1" x14ac:dyDescent="0.25">
      <c r="B345" s="235" t="s">
        <v>578</v>
      </c>
      <c r="C345" s="261" t="s">
        <v>579</v>
      </c>
      <c r="D345" s="172" t="s">
        <v>563</v>
      </c>
      <c r="E345" s="183">
        <v>2</v>
      </c>
      <c r="F345" s="31">
        <v>0</v>
      </c>
      <c r="G345" s="174">
        <f>E345*F345</f>
        <v>0</v>
      </c>
      <c r="H345" s="175"/>
      <c r="I345" s="225" t="e">
        <f>G345/$H$362</f>
        <v>#DIV/0!</v>
      </c>
    </row>
    <row r="346" spans="2:9" s="1" customFormat="1" ht="12.75" customHeight="1" outlineLevel="1" x14ac:dyDescent="0.25">
      <c r="B346" s="235" t="s">
        <v>580</v>
      </c>
      <c r="C346" s="261" t="s">
        <v>581</v>
      </c>
      <c r="D346" s="172" t="s">
        <v>563</v>
      </c>
      <c r="E346" s="183">
        <v>3</v>
      </c>
      <c r="F346" s="31">
        <v>0</v>
      </c>
      <c r="G346" s="174">
        <f>E346*F346</f>
        <v>0</v>
      </c>
      <c r="H346" s="175"/>
      <c r="I346" s="225" t="e">
        <f>G346/$H$362</f>
        <v>#DIV/0!</v>
      </c>
    </row>
    <row r="347" spans="2:9" s="1" customFormat="1" ht="12.75" customHeight="1" outlineLevel="1" thickBot="1" x14ac:dyDescent="0.3">
      <c r="B347" s="235" t="s">
        <v>582</v>
      </c>
      <c r="C347" s="261" t="s">
        <v>583</v>
      </c>
      <c r="D347" s="172" t="s">
        <v>563</v>
      </c>
      <c r="E347" s="183">
        <v>1</v>
      </c>
      <c r="F347" s="31">
        <v>0</v>
      </c>
      <c r="G347" s="174">
        <f>E347*F347</f>
        <v>0</v>
      </c>
      <c r="H347" s="175"/>
      <c r="I347" s="225" t="e">
        <f>G347/$H$362</f>
        <v>#DIV/0!</v>
      </c>
    </row>
    <row r="348" spans="2:9" s="1" customFormat="1" ht="12.75" customHeight="1" outlineLevel="1" thickBot="1" x14ac:dyDescent="0.3">
      <c r="B348" s="278">
        <f>+B334+1</f>
        <v>23</v>
      </c>
      <c r="C348" s="27" t="s">
        <v>584</v>
      </c>
      <c r="D348" s="26"/>
      <c r="E348" s="26"/>
      <c r="F348" s="26"/>
      <c r="G348" s="28"/>
      <c r="H348" s="9">
        <f>SUM(G349:G350)</f>
        <v>0</v>
      </c>
      <c r="I348" s="279" t="e">
        <f>H348/$H$362</f>
        <v>#DIV/0!</v>
      </c>
    </row>
    <row r="349" spans="2:9" s="1" customFormat="1" ht="12.75" customHeight="1" outlineLevel="1" x14ac:dyDescent="0.25">
      <c r="B349" s="191" t="s">
        <v>585</v>
      </c>
      <c r="C349" s="165" t="s">
        <v>586</v>
      </c>
      <c r="D349" s="159" t="s">
        <v>28</v>
      </c>
      <c r="E349" s="201">
        <v>4</v>
      </c>
      <c r="F349" s="17">
        <v>0</v>
      </c>
      <c r="G349" s="161">
        <f>E349*F349</f>
        <v>0</v>
      </c>
      <c r="H349" s="175"/>
      <c r="I349" s="163" t="e">
        <f>G349/$H$362</f>
        <v>#DIV/0!</v>
      </c>
    </row>
    <row r="350" spans="2:9" s="1" customFormat="1" ht="12.75" customHeight="1" outlineLevel="1" thickBot="1" x14ac:dyDescent="0.3">
      <c r="B350" s="280" t="s">
        <v>587</v>
      </c>
      <c r="C350" s="190" t="s">
        <v>588</v>
      </c>
      <c r="D350" s="191" t="s">
        <v>28</v>
      </c>
      <c r="E350" s="204">
        <v>4</v>
      </c>
      <c r="F350" s="16">
        <v>0</v>
      </c>
      <c r="G350" s="174">
        <f>E350*F350</f>
        <v>0</v>
      </c>
      <c r="H350" s="175"/>
      <c r="I350" s="170" t="e">
        <f>G350/$H$362</f>
        <v>#DIV/0!</v>
      </c>
    </row>
    <row r="351" spans="2:9" s="1" customFormat="1" ht="12.75" customHeight="1" outlineLevel="1" thickBot="1" x14ac:dyDescent="0.3">
      <c r="B351" s="278">
        <f>B348+1</f>
        <v>24</v>
      </c>
      <c r="C351" s="27" t="s">
        <v>589</v>
      </c>
      <c r="D351" s="26"/>
      <c r="E351" s="26"/>
      <c r="F351" s="26"/>
      <c r="G351" s="28"/>
      <c r="H351" s="9">
        <f>SUM(G352:G352)</f>
        <v>0</v>
      </c>
      <c r="I351" s="279" t="e">
        <f>H351/$H$362</f>
        <v>#DIV/0!</v>
      </c>
    </row>
    <row r="352" spans="2:9" s="1" customFormat="1" ht="12.75" customHeight="1" outlineLevel="1" thickBot="1" x14ac:dyDescent="0.3">
      <c r="B352" s="235" t="s">
        <v>590</v>
      </c>
      <c r="C352" s="261" t="s">
        <v>591</v>
      </c>
      <c r="D352" s="172" t="s">
        <v>28</v>
      </c>
      <c r="E352" s="183">
        <v>1</v>
      </c>
      <c r="F352" s="31">
        <v>0</v>
      </c>
      <c r="G352" s="174">
        <f>E352*F352</f>
        <v>0</v>
      </c>
      <c r="H352" s="175"/>
      <c r="I352" s="225" t="e">
        <f>G352/$H$362</f>
        <v>#DIV/0!</v>
      </c>
    </row>
    <row r="353" spans="1:9" s="1" customFormat="1" ht="12.75" customHeight="1" outlineLevel="1" thickBot="1" x14ac:dyDescent="0.3">
      <c r="B353" s="278">
        <f>B351+1</f>
        <v>25</v>
      </c>
      <c r="C353" s="27" t="s">
        <v>592</v>
      </c>
      <c r="D353" s="26"/>
      <c r="E353" s="26"/>
      <c r="F353" s="26"/>
      <c r="G353" s="28"/>
      <c r="H353" s="9">
        <f>SUM(G354:G355)</f>
        <v>0</v>
      </c>
      <c r="I353" s="279" t="e">
        <f>H353/$H$362</f>
        <v>#DIV/0!</v>
      </c>
    </row>
    <row r="354" spans="1:9" s="1" customFormat="1" ht="19.95" customHeight="1" x14ac:dyDescent="0.25">
      <c r="A354" s="10"/>
      <c r="B354" s="235" t="s">
        <v>585</v>
      </c>
      <c r="C354" s="261" t="s">
        <v>593</v>
      </c>
      <c r="D354" s="172" t="s">
        <v>31</v>
      </c>
      <c r="E354" s="183">
        <v>6</v>
      </c>
      <c r="F354" s="31">
        <v>0</v>
      </c>
      <c r="G354" s="174">
        <f>E354*F354</f>
        <v>0</v>
      </c>
      <c r="H354" s="175"/>
      <c r="I354" s="225" t="e">
        <f>G354/$H$362</f>
        <v>#DIV/0!</v>
      </c>
    </row>
    <row r="355" spans="1:9" s="1" customFormat="1" ht="12.75" customHeight="1" outlineLevel="1" thickBot="1" x14ac:dyDescent="0.3">
      <c r="B355" s="235" t="s">
        <v>587</v>
      </c>
      <c r="C355" s="261" t="s">
        <v>594</v>
      </c>
      <c r="D355" s="172" t="s">
        <v>19</v>
      </c>
      <c r="E355" s="183"/>
      <c r="F355" s="31">
        <v>0</v>
      </c>
      <c r="G355" s="174">
        <f>E355*F355</f>
        <v>0</v>
      </c>
      <c r="H355" s="175"/>
      <c r="I355" s="225" t="e">
        <f>G355/$H$362</f>
        <v>#DIV/0!</v>
      </c>
    </row>
    <row r="356" spans="1:9" s="1" customFormat="1" ht="13.8" outlineLevel="1" thickBot="1" x14ac:dyDescent="0.3">
      <c r="B356" s="278">
        <v>26</v>
      </c>
      <c r="C356" s="27" t="s">
        <v>598</v>
      </c>
      <c r="D356" s="26"/>
      <c r="E356" s="26"/>
      <c r="F356" s="26"/>
      <c r="G356" s="28"/>
      <c r="H356" s="9">
        <f>SUM(G357:G358)</f>
        <v>0</v>
      </c>
      <c r="I356" s="279" t="e">
        <f>H356/$H$362</f>
        <v>#DIV/0!</v>
      </c>
    </row>
    <row r="357" spans="1:9" s="1" customFormat="1" ht="12.75" customHeight="1" outlineLevel="1" x14ac:dyDescent="0.25">
      <c r="B357" s="235" t="s">
        <v>596</v>
      </c>
      <c r="C357" s="261" t="s">
        <v>600</v>
      </c>
      <c r="D357" s="172" t="s">
        <v>34</v>
      </c>
      <c r="E357" s="183">
        <v>6</v>
      </c>
      <c r="F357" s="31">
        <v>0</v>
      </c>
      <c r="G357" s="174">
        <f t="shared" ref="G357:G358" si="36">E357*F357</f>
        <v>0</v>
      </c>
      <c r="H357" s="175"/>
      <c r="I357" s="225" t="e">
        <f t="shared" ref="I357:I361" si="37">G357/$H$362</f>
        <v>#DIV/0!</v>
      </c>
    </row>
    <row r="358" spans="1:9" s="1" customFormat="1" ht="12.75" customHeight="1" outlineLevel="1" thickBot="1" x14ac:dyDescent="0.3">
      <c r="B358" s="235" t="s">
        <v>597</v>
      </c>
      <c r="C358" s="261" t="s">
        <v>602</v>
      </c>
      <c r="D358" s="172" t="s">
        <v>34</v>
      </c>
      <c r="E358" s="183">
        <v>4</v>
      </c>
      <c r="F358" s="31">
        <v>0</v>
      </c>
      <c r="G358" s="174">
        <f t="shared" si="36"/>
        <v>0</v>
      </c>
      <c r="H358" s="175"/>
      <c r="I358" s="225" t="e">
        <f t="shared" si="37"/>
        <v>#DIV/0!</v>
      </c>
    </row>
    <row r="359" spans="1:9" s="1" customFormat="1" ht="13.8" outlineLevel="1" thickBot="1" x14ac:dyDescent="0.3">
      <c r="B359" s="278">
        <v>27</v>
      </c>
      <c r="C359" s="27" t="s">
        <v>603</v>
      </c>
      <c r="D359" s="26"/>
      <c r="E359" s="26"/>
      <c r="F359" s="26"/>
      <c r="G359" s="28"/>
      <c r="H359" s="9">
        <f>SUM(G360:G361)</f>
        <v>0</v>
      </c>
      <c r="I359" s="279" t="e">
        <f>H359/$H$362</f>
        <v>#DIV/0!</v>
      </c>
    </row>
    <row r="360" spans="1:9" s="1" customFormat="1" ht="12.75" customHeight="1" outlineLevel="1" x14ac:dyDescent="0.3">
      <c r="B360" s="235" t="s">
        <v>599</v>
      </c>
      <c r="C360" s="281" t="s">
        <v>604</v>
      </c>
      <c r="D360" s="172" t="s">
        <v>28</v>
      </c>
      <c r="E360" s="282">
        <v>14</v>
      </c>
      <c r="F360" s="31">
        <v>0</v>
      </c>
      <c r="G360" s="174">
        <f t="shared" ref="G360:G361" si="38">E360*F360</f>
        <v>0</v>
      </c>
      <c r="H360" s="175"/>
      <c r="I360" s="225" t="e">
        <f t="shared" si="37"/>
        <v>#DIV/0!</v>
      </c>
    </row>
    <row r="361" spans="1:9" s="1" customFormat="1" ht="12.75" customHeight="1" outlineLevel="1" thickBot="1" x14ac:dyDescent="0.35">
      <c r="B361" s="235" t="s">
        <v>601</v>
      </c>
      <c r="C361" s="281" t="s">
        <v>605</v>
      </c>
      <c r="D361" s="172" t="s">
        <v>28</v>
      </c>
      <c r="E361" s="282">
        <v>1</v>
      </c>
      <c r="F361" s="31">
        <v>0</v>
      </c>
      <c r="G361" s="174">
        <f t="shared" si="38"/>
        <v>0</v>
      </c>
      <c r="H361" s="175"/>
      <c r="I361" s="225" t="e">
        <f t="shared" si="37"/>
        <v>#DIV/0!</v>
      </c>
    </row>
    <row r="362" spans="1:9" s="1" customFormat="1" ht="12.75" customHeight="1" outlineLevel="1" thickBot="1" x14ac:dyDescent="0.3">
      <c r="B362" s="283" t="s">
        <v>606</v>
      </c>
      <c r="C362" s="284"/>
      <c r="D362" s="285"/>
      <c r="E362" s="285"/>
      <c r="F362" s="286"/>
      <c r="G362" s="287"/>
      <c r="H362" s="155">
        <f>H353+H351+H348+H334+H304+H296+H174+H169+H143+H139+H137+H113+H104+H99+H97+H85+H79+H74+H65+H62+H58+H44+H18+H11+H49+H356+H359</f>
        <v>0</v>
      </c>
      <c r="I362" s="177" t="e">
        <f>H362/$H$362</f>
        <v>#DIV/0!</v>
      </c>
    </row>
    <row r="363" spans="1:9" s="1" customFormat="1" ht="19.95" customHeight="1" thickBot="1" x14ac:dyDescent="0.3">
      <c r="A363" s="10"/>
      <c r="B363" s="288"/>
      <c r="C363" s="289"/>
      <c r="D363" s="290"/>
      <c r="E363" s="290"/>
      <c r="F363" s="291"/>
      <c r="G363" s="291"/>
      <c r="H363" s="290"/>
      <c r="I363" s="292"/>
    </row>
    <row r="364" spans="1:9" s="1" customFormat="1" ht="12.75" customHeight="1" outlineLevel="1" thickBot="1" x14ac:dyDescent="0.3">
      <c r="B364" s="293"/>
      <c r="C364" s="294" t="s">
        <v>607</v>
      </c>
      <c r="D364" s="295"/>
      <c r="E364" s="295"/>
      <c r="F364" s="296"/>
      <c r="G364" s="297"/>
      <c r="H364" s="298">
        <v>1</v>
      </c>
      <c r="I364" s="288"/>
    </row>
    <row r="365" spans="1:9" s="1" customFormat="1" ht="12.75" customHeight="1" outlineLevel="1" thickBot="1" x14ac:dyDescent="0.3">
      <c r="B365" s="293"/>
      <c r="C365" s="299" t="s">
        <v>608</v>
      </c>
      <c r="D365" s="300" t="s">
        <v>609</v>
      </c>
      <c r="E365" s="23">
        <v>0</v>
      </c>
      <c r="F365" s="301"/>
      <c r="G365" s="302"/>
      <c r="H365" s="303">
        <f>H364*E365%</f>
        <v>0</v>
      </c>
      <c r="I365" s="288"/>
    </row>
    <row r="366" spans="1:9" s="1" customFormat="1" ht="12.75" customHeight="1" outlineLevel="1" thickBot="1" x14ac:dyDescent="0.3">
      <c r="B366" s="304"/>
      <c r="C366" s="294" t="s">
        <v>610</v>
      </c>
      <c r="D366" s="295"/>
      <c r="E366" s="295"/>
      <c r="F366" s="296"/>
      <c r="G366" s="296"/>
      <c r="H366" s="305">
        <f>SUM(H364:H365)</f>
        <v>1</v>
      </c>
      <c r="I366" s="288"/>
    </row>
    <row r="367" spans="1:9" s="1" customFormat="1" ht="12.75" customHeight="1" outlineLevel="1" x14ac:dyDescent="0.25">
      <c r="B367" s="293"/>
      <c r="C367" s="306" t="s">
        <v>611</v>
      </c>
      <c r="D367" s="307" t="s">
        <v>609</v>
      </c>
      <c r="E367" s="24">
        <v>0</v>
      </c>
      <c r="F367" s="308"/>
      <c r="G367" s="309"/>
      <c r="H367" s="310">
        <f>H366*E367%</f>
        <v>0</v>
      </c>
      <c r="I367" s="288"/>
    </row>
    <row r="368" spans="1:9" s="1" customFormat="1" ht="12.75" customHeight="1" outlineLevel="1" thickBot="1" x14ac:dyDescent="0.3">
      <c r="B368" s="293"/>
      <c r="C368" s="311" t="s">
        <v>612</v>
      </c>
      <c r="D368" s="312" t="s">
        <v>609</v>
      </c>
      <c r="E368" s="25">
        <v>0</v>
      </c>
      <c r="F368" s="313"/>
      <c r="G368" s="314"/>
      <c r="H368" s="310">
        <f>H367*E368%</f>
        <v>0</v>
      </c>
      <c r="I368" s="288"/>
    </row>
    <row r="369" spans="2:9" s="1" customFormat="1" ht="12.75" customHeight="1" outlineLevel="1" thickBot="1" x14ac:dyDescent="0.3">
      <c r="B369" s="304"/>
      <c r="C369" s="315" t="s">
        <v>613</v>
      </c>
      <c r="D369" s="316"/>
      <c r="E369" s="316"/>
      <c r="F369" s="317"/>
      <c r="G369" s="318"/>
      <c r="H369" s="305">
        <f>SUM(H366:H368)</f>
        <v>1</v>
      </c>
      <c r="I369" s="288"/>
    </row>
    <row r="370" spans="2:9" s="1" customFormat="1" ht="13.8" outlineLevel="1" thickBot="1" x14ac:dyDescent="0.3">
      <c r="B370" s="319"/>
      <c r="C370" s="299" t="s">
        <v>614</v>
      </c>
      <c r="D370" s="300" t="s">
        <v>609</v>
      </c>
      <c r="E370" s="23">
        <v>0</v>
      </c>
      <c r="F370" s="301"/>
      <c r="G370" s="301"/>
      <c r="H370" s="320">
        <f>H369*E370%</f>
        <v>0</v>
      </c>
      <c r="I370" s="321"/>
    </row>
    <row r="371" spans="2:9" s="1" customFormat="1" ht="13.8" outlineLevel="1" thickBot="1" x14ac:dyDescent="0.3">
      <c r="B371" s="322"/>
      <c r="C371" s="315" t="s">
        <v>615</v>
      </c>
      <c r="D371" s="316"/>
      <c r="E371" s="316"/>
      <c r="F371" s="316"/>
      <c r="G371" s="323"/>
      <c r="H371" s="305">
        <f>SUM(H369+H370)</f>
        <v>1</v>
      </c>
      <c r="I371" s="321"/>
    </row>
    <row r="372" spans="2:9" s="1" customFormat="1" ht="12.75" customHeight="1" outlineLevel="1" thickBot="1" x14ac:dyDescent="0.3">
      <c r="B372" s="322"/>
      <c r="C372" s="324"/>
      <c r="D372" s="322"/>
      <c r="E372" s="322"/>
      <c r="F372" s="322"/>
      <c r="G372" s="322"/>
      <c r="H372" s="325"/>
      <c r="I372" s="321"/>
    </row>
    <row r="373" spans="2:9" s="1" customFormat="1" ht="12.75" customHeight="1" outlineLevel="1" thickBot="1" x14ac:dyDescent="0.3">
      <c r="B373" s="322"/>
      <c r="C373" s="294"/>
      <c r="D373" s="295"/>
      <c r="E373" s="295"/>
      <c r="F373" s="296"/>
      <c r="G373" s="297"/>
      <c r="H373" s="326">
        <f>H371</f>
        <v>1</v>
      </c>
      <c r="I373" s="327"/>
    </row>
    <row r="374" spans="2:9" s="1" customFormat="1" ht="12.75" customHeight="1" outlineLevel="1" thickBot="1" x14ac:dyDescent="0.3">
      <c r="B374" s="288"/>
      <c r="C374" s="328"/>
      <c r="D374" s="329"/>
      <c r="E374" s="329"/>
      <c r="F374" s="330"/>
      <c r="G374" s="330"/>
      <c r="H374" s="329"/>
      <c r="I374" s="292"/>
    </row>
    <row r="375" spans="2:9" s="1" customFormat="1" ht="12.75" customHeight="1" outlineLevel="1" thickBot="1" x14ac:dyDescent="0.3">
      <c r="B375" s="331" t="s">
        <v>616</v>
      </c>
      <c r="C375" s="332"/>
      <c r="D375" s="295"/>
      <c r="E375" s="295"/>
      <c r="F375" s="296"/>
      <c r="G375" s="297"/>
      <c r="H375" s="333">
        <f>H362*H373</f>
        <v>0</v>
      </c>
      <c r="I375" s="322"/>
    </row>
    <row r="376" spans="2:9" s="1" customFormat="1" ht="12.75" customHeight="1" outlineLevel="1" thickBot="1" x14ac:dyDescent="0.3">
      <c r="B376" s="334"/>
      <c r="C376" s="335"/>
      <c r="D376" s="336"/>
      <c r="E376" s="336"/>
      <c r="F376" s="337"/>
      <c r="G376" s="337"/>
      <c r="H376" s="336"/>
      <c r="I376" s="292"/>
    </row>
    <row r="377" spans="2:9" s="1" customFormat="1" ht="12.75" customHeight="1" outlineLevel="1" thickBot="1" x14ac:dyDescent="0.3">
      <c r="B377" s="278">
        <v>28</v>
      </c>
      <c r="C377" s="338" t="s">
        <v>617</v>
      </c>
      <c r="D377" s="339"/>
      <c r="E377" s="339"/>
      <c r="F377" s="340"/>
      <c r="G377" s="340"/>
      <c r="H377" s="341">
        <f>SUM(G378:G380)</f>
        <v>0</v>
      </c>
      <c r="I377" s="342"/>
    </row>
    <row r="378" spans="2:9" s="1" customFormat="1" outlineLevel="1" x14ac:dyDescent="0.25">
      <c r="B378" s="343" t="s">
        <v>783</v>
      </c>
      <c r="C378" s="344" t="s">
        <v>618</v>
      </c>
      <c r="D378" s="345" t="s">
        <v>31</v>
      </c>
      <c r="E378" s="346">
        <v>6</v>
      </c>
      <c r="F378" s="29">
        <v>0</v>
      </c>
      <c r="G378" s="347">
        <f>E378*F378</f>
        <v>0</v>
      </c>
      <c r="H378" s="348"/>
      <c r="I378" s="349"/>
    </row>
    <row r="379" spans="2:9" s="1" customFormat="1" ht="12.75" customHeight="1" outlineLevel="1" x14ac:dyDescent="0.25">
      <c r="B379" s="350" t="s">
        <v>784</v>
      </c>
      <c r="C379" s="351" t="s">
        <v>619</v>
      </c>
      <c r="D379" s="352" t="s">
        <v>31</v>
      </c>
      <c r="E379" s="353">
        <v>6</v>
      </c>
      <c r="F379" s="33">
        <v>0</v>
      </c>
      <c r="G379" s="354">
        <f>E379*F379</f>
        <v>0</v>
      </c>
      <c r="H379" s="355"/>
      <c r="I379" s="349"/>
    </row>
    <row r="380" spans="2:9" s="1" customFormat="1" ht="12.75" customHeight="1" outlineLevel="1" thickBot="1" x14ac:dyDescent="0.3">
      <c r="B380" s="356" t="s">
        <v>785</v>
      </c>
      <c r="C380" s="357" t="s">
        <v>620</v>
      </c>
      <c r="D380" s="358" t="s">
        <v>31</v>
      </c>
      <c r="E380" s="359">
        <v>6</v>
      </c>
      <c r="F380" s="360">
        <v>0</v>
      </c>
      <c r="G380" s="361">
        <f>E380*F380</f>
        <v>0</v>
      </c>
      <c r="H380" s="362"/>
      <c r="I380" s="363"/>
    </row>
    <row r="381" spans="2:9" s="1" customFormat="1" ht="13.8" outlineLevel="1" thickBot="1" x14ac:dyDescent="0.3">
      <c r="B381" s="401" t="s">
        <v>621</v>
      </c>
      <c r="C381" s="402"/>
      <c r="D381" s="402"/>
      <c r="E381" s="402"/>
      <c r="F381" s="402"/>
      <c r="G381" s="403"/>
      <c r="H381" s="364"/>
      <c r="I381" s="288"/>
    </row>
    <row r="382" spans="2:9" s="1" customFormat="1" ht="12.75" customHeight="1" outlineLevel="1" thickBot="1" x14ac:dyDescent="0.3">
      <c r="B382" s="288"/>
      <c r="C382" s="365"/>
      <c r="D382" s="288"/>
      <c r="E382" s="288"/>
      <c r="F382" s="288"/>
      <c r="G382" s="288"/>
      <c r="H382" s="288"/>
      <c r="I382" s="366"/>
    </row>
    <row r="383" spans="2:9" s="1" customFormat="1" ht="18" outlineLevel="1" thickBot="1" x14ac:dyDescent="0.3">
      <c r="B383" s="404" t="s">
        <v>622</v>
      </c>
      <c r="C383" s="405"/>
      <c r="D383" s="405"/>
      <c r="E383" s="405"/>
      <c r="F383" s="406"/>
      <c r="G383" s="407">
        <f>H377+H375</f>
        <v>0</v>
      </c>
      <c r="H383" s="408"/>
      <c r="I383" s="366"/>
    </row>
    <row r="384" spans="2:9" s="1" customFormat="1" ht="13.8" outlineLevel="1" thickBot="1" x14ac:dyDescent="0.3">
      <c r="B384" s="288"/>
      <c r="C384" s="365"/>
      <c r="D384" s="288"/>
      <c r="E384" s="288"/>
      <c r="F384" s="292"/>
      <c r="G384" s="292"/>
      <c r="H384" s="288"/>
      <c r="I384" s="292"/>
    </row>
    <row r="385" spans="2:9" s="1" customFormat="1" ht="12.75" customHeight="1" outlineLevel="1" thickBot="1" x14ac:dyDescent="0.3">
      <c r="B385" s="409" t="s">
        <v>623</v>
      </c>
      <c r="C385" s="410"/>
      <c r="D385" s="410"/>
      <c r="E385" s="410"/>
      <c r="F385" s="410"/>
      <c r="G385" s="410"/>
      <c r="H385" s="410"/>
      <c r="I385" s="411"/>
    </row>
    <row r="386" spans="2:9" s="1" customFormat="1" ht="13.8" outlineLevel="1" thickBot="1" x14ac:dyDescent="0.3">
      <c r="B386" s="367"/>
      <c r="C386" s="368"/>
      <c r="D386" s="369"/>
      <c r="E386" s="369"/>
      <c r="F386" s="370"/>
      <c r="G386" s="370"/>
      <c r="H386" s="369"/>
      <c r="I386" s="370"/>
    </row>
    <row r="387" spans="2:9" s="1" customFormat="1" ht="27" outlineLevel="1" thickBot="1" x14ac:dyDescent="0.3">
      <c r="B387" s="371" t="s">
        <v>7</v>
      </c>
      <c r="C387" s="398" t="s">
        <v>8</v>
      </c>
      <c r="D387" s="399"/>
      <c r="E387" s="399"/>
      <c r="F387" s="399"/>
      <c r="G387" s="400"/>
      <c r="H387" s="372" t="s">
        <v>15</v>
      </c>
      <c r="I387" s="373" t="s">
        <v>624</v>
      </c>
    </row>
    <row r="388" spans="2:9" s="1" customFormat="1" outlineLevel="1" x14ac:dyDescent="0.25">
      <c r="B388" s="412"/>
      <c r="C388" s="413"/>
      <c r="D388" s="413"/>
      <c r="E388" s="413"/>
      <c r="F388" s="413"/>
      <c r="G388" s="413"/>
      <c r="H388" s="413"/>
      <c r="I388" s="414"/>
    </row>
    <row r="389" spans="2:9" s="1" customFormat="1" ht="12.75" customHeight="1" outlineLevel="1" x14ac:dyDescent="0.25">
      <c r="B389" s="374" t="s">
        <v>17</v>
      </c>
      <c r="C389" s="415" t="str">
        <f>C11</f>
        <v>TAREAS PRELIMINARES</v>
      </c>
      <c r="D389" s="416"/>
      <c r="E389" s="416"/>
      <c r="F389" s="416"/>
      <c r="G389" s="417"/>
      <c r="H389" s="375">
        <f>H11*H373</f>
        <v>0</v>
      </c>
      <c r="I389" s="376" t="e">
        <f>H389/G383</f>
        <v>#DIV/0!</v>
      </c>
    </row>
    <row r="390" spans="2:9" s="1" customFormat="1" outlineLevel="1" x14ac:dyDescent="0.25">
      <c r="B390" s="377" t="s">
        <v>625</v>
      </c>
      <c r="C390" s="418" t="str">
        <f>C18</f>
        <v>DEMOLICIÓN</v>
      </c>
      <c r="D390" s="419"/>
      <c r="E390" s="419"/>
      <c r="F390" s="419"/>
      <c r="G390" s="420"/>
      <c r="H390" s="378">
        <f>H18*H373</f>
        <v>0</v>
      </c>
      <c r="I390" s="376" t="e">
        <f>H390/G383</f>
        <v>#DIV/0!</v>
      </c>
    </row>
    <row r="391" spans="2:9" s="1" customFormat="1" outlineLevel="1" x14ac:dyDescent="0.25">
      <c r="B391" s="377" t="s">
        <v>626</v>
      </c>
      <c r="C391" s="418" t="str">
        <f>C44</f>
        <v>MOVIMIENTO DE SUELOS</v>
      </c>
      <c r="D391" s="419"/>
      <c r="E391" s="419"/>
      <c r="F391" s="419"/>
      <c r="G391" s="420"/>
      <c r="H391" s="378">
        <f>H44*H373</f>
        <v>0</v>
      </c>
      <c r="I391" s="376" t="e">
        <f>H391/G383</f>
        <v>#DIV/0!</v>
      </c>
    </row>
    <row r="392" spans="2:9" s="1" customFormat="1" outlineLevel="1" x14ac:dyDescent="0.25">
      <c r="B392" s="377" t="s">
        <v>627</v>
      </c>
      <c r="C392" s="418" t="str">
        <f>C49</f>
        <v>ESTRUCTURA DE HORMIGON ARMADO</v>
      </c>
      <c r="D392" s="419"/>
      <c r="E392" s="419"/>
      <c r="F392" s="419"/>
      <c r="G392" s="420"/>
      <c r="H392" s="378">
        <f>H49*H373</f>
        <v>0</v>
      </c>
      <c r="I392" s="376" t="e">
        <f>H392/G383</f>
        <v>#DIV/0!</v>
      </c>
    </row>
    <row r="393" spans="2:9" s="1" customFormat="1" outlineLevel="1" x14ac:dyDescent="0.25">
      <c r="B393" s="377" t="s">
        <v>628</v>
      </c>
      <c r="C393" s="418" t="str">
        <f>C58</f>
        <v>ESTRUCTURA METÁLICA</v>
      </c>
      <c r="D393" s="419"/>
      <c r="E393" s="419"/>
      <c r="F393" s="419"/>
      <c r="G393" s="420"/>
      <c r="H393" s="378">
        <f>H58*H373</f>
        <v>0</v>
      </c>
      <c r="I393" s="376" t="e">
        <f>H393/G383</f>
        <v>#DIV/0!</v>
      </c>
    </row>
    <row r="394" spans="2:9" s="1" customFormat="1" outlineLevel="1" x14ac:dyDescent="0.25">
      <c r="B394" s="377" t="s">
        <v>629</v>
      </c>
      <c r="C394" s="418" t="str">
        <f>C62</f>
        <v>CONTRAPISOS Y CARPETAS</v>
      </c>
      <c r="D394" s="419"/>
      <c r="E394" s="419"/>
      <c r="F394" s="419"/>
      <c r="G394" s="420"/>
      <c r="H394" s="378">
        <f>H62*H373</f>
        <v>0</v>
      </c>
      <c r="I394" s="376" t="e">
        <f>H394/G383</f>
        <v>#DIV/0!</v>
      </c>
    </row>
    <row r="395" spans="2:9" s="1" customFormat="1" ht="12.75" customHeight="1" outlineLevel="1" x14ac:dyDescent="0.25">
      <c r="B395" s="377" t="s">
        <v>630</v>
      </c>
      <c r="C395" s="418" t="str">
        <f>C65</f>
        <v>ALBAÑILERIA</v>
      </c>
      <c r="D395" s="419"/>
      <c r="E395" s="419"/>
      <c r="F395" s="419"/>
      <c r="G395" s="420"/>
      <c r="H395" s="378">
        <f>H65*H373</f>
        <v>0</v>
      </c>
      <c r="I395" s="376" t="e">
        <f>H395/G383</f>
        <v>#DIV/0!</v>
      </c>
    </row>
    <row r="396" spans="2:9" s="1" customFormat="1" ht="18" customHeight="1" outlineLevel="1" x14ac:dyDescent="0.25">
      <c r="B396" s="377" t="s">
        <v>631</v>
      </c>
      <c r="C396" s="418" t="str">
        <f>+C74</f>
        <v>TABIQUERIA</v>
      </c>
      <c r="D396" s="419"/>
      <c r="E396" s="419"/>
      <c r="F396" s="419"/>
      <c r="G396" s="420"/>
      <c r="H396" s="378">
        <f>H74*H373</f>
        <v>0</v>
      </c>
      <c r="I396" s="376" t="e">
        <f>H396/G383</f>
        <v>#DIV/0!</v>
      </c>
    </row>
    <row r="397" spans="2:9" s="1" customFormat="1" outlineLevel="1" x14ac:dyDescent="0.25">
      <c r="B397" s="377" t="s">
        <v>632</v>
      </c>
      <c r="C397" s="418" t="str">
        <f>+C79</f>
        <v>CIELORRASOS</v>
      </c>
      <c r="D397" s="419"/>
      <c r="E397" s="419"/>
      <c r="F397" s="419"/>
      <c r="G397" s="420"/>
      <c r="H397" s="378">
        <f>H79*H373</f>
        <v>0</v>
      </c>
      <c r="I397" s="376" t="e">
        <f>H397/G383</f>
        <v>#DIV/0!</v>
      </c>
    </row>
    <row r="398" spans="2:9" s="1" customFormat="1" outlineLevel="1" x14ac:dyDescent="0.25">
      <c r="B398" s="377" t="s">
        <v>633</v>
      </c>
      <c r="C398" s="418" t="str">
        <f>+C85</f>
        <v>SOLADOS</v>
      </c>
      <c r="D398" s="419"/>
      <c r="E398" s="419"/>
      <c r="F398" s="419"/>
      <c r="G398" s="420"/>
      <c r="H398" s="378">
        <f>H85*H373</f>
        <v>0</v>
      </c>
      <c r="I398" s="376" t="e">
        <f>H398/G383</f>
        <v>#DIV/0!</v>
      </c>
    </row>
    <row r="399" spans="2:9" s="1" customFormat="1" ht="25.2" customHeight="1" x14ac:dyDescent="0.25">
      <c r="B399" s="377" t="s">
        <v>634</v>
      </c>
      <c r="C399" s="418" t="str">
        <f>+C97</f>
        <v>REVESTIMIENTOS DE MUROS</v>
      </c>
      <c r="D399" s="419"/>
      <c r="E399" s="419"/>
      <c r="F399" s="419"/>
      <c r="G399" s="420"/>
      <c r="H399" s="378">
        <f>H97*H373</f>
        <v>0</v>
      </c>
      <c r="I399" s="376" t="e">
        <f>H399/G383</f>
        <v>#DIV/0!</v>
      </c>
    </row>
    <row r="400" spans="2:9" s="1" customFormat="1" ht="12.75" customHeight="1" outlineLevel="1" x14ac:dyDescent="0.25">
      <c r="B400" s="377" t="s">
        <v>635</v>
      </c>
      <c r="C400" s="418" t="str">
        <f>+C99</f>
        <v>PINTURAS</v>
      </c>
      <c r="D400" s="419"/>
      <c r="E400" s="419"/>
      <c r="F400" s="419"/>
      <c r="G400" s="420"/>
      <c r="H400" s="378">
        <f>H99*H373</f>
        <v>0</v>
      </c>
      <c r="I400" s="376" t="e">
        <f>H400/G383</f>
        <v>#DIV/0!</v>
      </c>
    </row>
    <row r="401" spans="2:9" s="1" customFormat="1" ht="12.75" customHeight="1" outlineLevel="1" x14ac:dyDescent="0.25">
      <c r="B401" s="377" t="s">
        <v>636</v>
      </c>
      <c r="C401" s="418" t="str">
        <f>+C104</f>
        <v>SISTEMA DE OSCURECIMIENTO</v>
      </c>
      <c r="D401" s="419"/>
      <c r="E401" s="419"/>
      <c r="F401" s="419"/>
      <c r="G401" s="420"/>
      <c r="H401" s="378">
        <f>H104*H373</f>
        <v>0</v>
      </c>
      <c r="I401" s="376" t="e">
        <f>H401/G383</f>
        <v>#DIV/0!</v>
      </c>
    </row>
    <row r="402" spans="2:9" s="1" customFormat="1" ht="12.75" customHeight="1" outlineLevel="1" x14ac:dyDescent="0.25">
      <c r="B402" s="377" t="s">
        <v>637</v>
      </c>
      <c r="C402" s="418" t="str">
        <f>+C113</f>
        <v xml:space="preserve">CAPRINTERIAS </v>
      </c>
      <c r="D402" s="419"/>
      <c r="E402" s="419"/>
      <c r="F402" s="419"/>
      <c r="G402" s="420"/>
      <c r="H402" s="378">
        <f>H113*H373</f>
        <v>0</v>
      </c>
      <c r="I402" s="376" t="e">
        <f>H402/G383</f>
        <v>#DIV/0!</v>
      </c>
    </row>
    <row r="403" spans="2:9" s="1" customFormat="1" ht="12.75" customHeight="1" outlineLevel="1" x14ac:dyDescent="0.25">
      <c r="B403" s="377" t="s">
        <v>638</v>
      </c>
      <c r="C403" s="418" t="str">
        <f>+C137</f>
        <v>MESADAS</v>
      </c>
      <c r="D403" s="419"/>
      <c r="E403" s="419"/>
      <c r="F403" s="419"/>
      <c r="G403" s="420"/>
      <c r="H403" s="379">
        <f>H137*H373</f>
        <v>0</v>
      </c>
      <c r="I403" s="376" t="e">
        <f>H403/G383</f>
        <v>#DIV/0!</v>
      </c>
    </row>
    <row r="404" spans="2:9" s="1" customFormat="1" ht="12.75" customHeight="1" outlineLevel="1" x14ac:dyDescent="0.25">
      <c r="B404" s="377" t="s">
        <v>639</v>
      </c>
      <c r="C404" s="418" t="str">
        <f>+C139</f>
        <v>HERRERIA</v>
      </c>
      <c r="D404" s="419"/>
      <c r="E404" s="419"/>
      <c r="F404" s="419"/>
      <c r="G404" s="420"/>
      <c r="H404" s="378">
        <f>H139*H373</f>
        <v>0</v>
      </c>
      <c r="I404" s="376" t="e">
        <f>H404/G383</f>
        <v>#DIV/0!</v>
      </c>
    </row>
    <row r="405" spans="2:9" s="1" customFormat="1" ht="12.75" customHeight="1" outlineLevel="1" x14ac:dyDescent="0.25">
      <c r="B405" s="377" t="s">
        <v>640</v>
      </c>
      <c r="C405" s="418" t="str">
        <f>+C143</f>
        <v>EQUIPAMIENTO DE LINEA Y AMBIENTACIÓN</v>
      </c>
      <c r="D405" s="419"/>
      <c r="E405" s="419"/>
      <c r="F405" s="419"/>
      <c r="G405" s="420"/>
      <c r="H405" s="378">
        <f>H143*H373</f>
        <v>0</v>
      </c>
      <c r="I405" s="376" t="e">
        <f>H405/G383</f>
        <v>#DIV/0!</v>
      </c>
    </row>
    <row r="406" spans="2:9" s="1" customFormat="1" ht="12.75" customHeight="1" outlineLevel="1" x14ac:dyDescent="0.25">
      <c r="B406" s="377" t="s">
        <v>641</v>
      </c>
      <c r="C406" s="418" t="str">
        <f>+C169</f>
        <v>SILLAS OPERATIVAS Y DE SALA</v>
      </c>
      <c r="D406" s="419"/>
      <c r="E406" s="419"/>
      <c r="F406" s="419"/>
      <c r="G406" s="420"/>
      <c r="H406" s="378">
        <f>H169*H373</f>
        <v>0</v>
      </c>
      <c r="I406" s="376" t="e">
        <f>H406/G383</f>
        <v>#DIV/0!</v>
      </c>
    </row>
    <row r="407" spans="2:9" s="1" customFormat="1" ht="12.75" customHeight="1" outlineLevel="1" x14ac:dyDescent="0.25">
      <c r="B407" s="377" t="s">
        <v>642</v>
      </c>
      <c r="C407" s="418" t="str">
        <f>+C174</f>
        <v xml:space="preserve">INSTALACION ELECTRICA </v>
      </c>
      <c r="D407" s="419"/>
      <c r="E407" s="419"/>
      <c r="F407" s="419"/>
      <c r="G407" s="420"/>
      <c r="H407" s="378">
        <f>H174*H373</f>
        <v>0</v>
      </c>
      <c r="I407" s="376" t="e">
        <f>H407/G383</f>
        <v>#DIV/0!</v>
      </c>
    </row>
    <row r="408" spans="2:9" s="1" customFormat="1" ht="12.75" customHeight="1" outlineLevel="1" x14ac:dyDescent="0.25">
      <c r="B408" s="377" t="s">
        <v>643</v>
      </c>
      <c r="C408" s="418" t="str">
        <f>+C296</f>
        <v>DETECCION DE INCENDIO</v>
      </c>
      <c r="D408" s="419"/>
      <c r="E408" s="419"/>
      <c r="F408" s="419"/>
      <c r="G408" s="420"/>
      <c r="H408" s="378">
        <f>H296*H373</f>
        <v>0</v>
      </c>
      <c r="I408" s="376" t="e">
        <f>H408/G383</f>
        <v>#DIV/0!</v>
      </c>
    </row>
    <row r="409" spans="2:9" s="1" customFormat="1" ht="12.75" customHeight="1" outlineLevel="1" x14ac:dyDescent="0.25">
      <c r="B409" s="377" t="s">
        <v>644</v>
      </c>
      <c r="C409" s="418" t="str">
        <f>+C304</f>
        <v>INSTALACION SANITARIA (artefactos nuevos incluyen colocación)</v>
      </c>
      <c r="D409" s="419"/>
      <c r="E409" s="419"/>
      <c r="F409" s="419"/>
      <c r="G409" s="420"/>
      <c r="H409" s="378">
        <f>H304*H373</f>
        <v>0</v>
      </c>
      <c r="I409" s="376" t="e">
        <f>H409/G383</f>
        <v>#DIV/0!</v>
      </c>
    </row>
    <row r="410" spans="2:9" s="1" customFormat="1" ht="12.75" customHeight="1" outlineLevel="1" x14ac:dyDescent="0.25">
      <c r="B410" s="377" t="s">
        <v>645</v>
      </c>
      <c r="C410" s="418" t="str">
        <f>+C334</f>
        <v>INSTALACION TERMOMECANICA</v>
      </c>
      <c r="D410" s="419"/>
      <c r="E410" s="419"/>
      <c r="F410" s="419"/>
      <c r="G410" s="420"/>
      <c r="H410" s="378">
        <f>H334*H373</f>
        <v>0</v>
      </c>
      <c r="I410" s="376" t="e">
        <f>H410/G383</f>
        <v>#DIV/0!</v>
      </c>
    </row>
    <row r="411" spans="2:9" s="1" customFormat="1" ht="12.75" customHeight="1" outlineLevel="1" x14ac:dyDescent="0.25">
      <c r="B411" s="377" t="s">
        <v>646</v>
      </c>
      <c r="C411" s="418" t="str">
        <f>+C348</f>
        <v>CONTROL DE ACCESO</v>
      </c>
      <c r="D411" s="419"/>
      <c r="E411" s="419"/>
      <c r="F411" s="419"/>
      <c r="G411" s="420"/>
      <c r="H411" s="378">
        <f>H348*H373</f>
        <v>0</v>
      </c>
      <c r="I411" s="376" t="e">
        <f>H411/G383</f>
        <v>#DIV/0!</v>
      </c>
    </row>
    <row r="412" spans="2:9" s="1" customFormat="1" ht="12.75" customHeight="1" outlineLevel="1" x14ac:dyDescent="0.25">
      <c r="B412" s="377" t="s">
        <v>647</v>
      </c>
      <c r="C412" s="418" t="str">
        <f>+C351</f>
        <v>CCTV</v>
      </c>
      <c r="D412" s="419"/>
      <c r="E412" s="419"/>
      <c r="F412" s="419"/>
      <c r="G412" s="420"/>
      <c r="H412" s="378">
        <f>H351*H373</f>
        <v>0</v>
      </c>
      <c r="I412" s="376" t="e">
        <f>H412/G383</f>
        <v>#DIV/0!</v>
      </c>
    </row>
    <row r="413" spans="2:9" s="1" customFormat="1" ht="12.75" customHeight="1" outlineLevel="1" x14ac:dyDescent="0.25">
      <c r="B413" s="377" t="s">
        <v>648</v>
      </c>
      <c r="C413" s="418" t="str">
        <f>+C353</f>
        <v>DESMOVILIZACIÓN</v>
      </c>
      <c r="D413" s="419"/>
      <c r="E413" s="419"/>
      <c r="F413" s="419"/>
      <c r="G413" s="420"/>
      <c r="H413" s="378">
        <f>H353*H373</f>
        <v>0</v>
      </c>
      <c r="I413" s="376" t="e">
        <f>H413/G383</f>
        <v>#DIV/0!</v>
      </c>
    </row>
    <row r="414" spans="2:9" s="1" customFormat="1" ht="12.75" customHeight="1" outlineLevel="1" x14ac:dyDescent="0.25">
      <c r="B414" s="377" t="s">
        <v>649</v>
      </c>
      <c r="C414" s="418" t="str">
        <f>+C356</f>
        <v>TWR DESPLEGABLE</v>
      </c>
      <c r="D414" s="419"/>
      <c r="E414" s="419"/>
      <c r="F414" s="419"/>
      <c r="G414" s="420"/>
      <c r="H414" s="378">
        <f>H356*H373</f>
        <v>0</v>
      </c>
      <c r="I414" s="376" t="e">
        <f>H414/G383</f>
        <v>#DIV/0!</v>
      </c>
    </row>
    <row r="415" spans="2:9" s="1" customFormat="1" ht="12.75" customHeight="1" outlineLevel="1" thickBot="1" x14ac:dyDescent="0.3">
      <c r="B415" s="377" t="s">
        <v>650</v>
      </c>
      <c r="C415" s="418" t="str">
        <f>+C359</f>
        <v>GRAFICA Y SEÑALETICA</v>
      </c>
      <c r="D415" s="419"/>
      <c r="E415" s="419"/>
      <c r="F415" s="419"/>
      <c r="G415" s="420"/>
      <c r="H415" s="378">
        <f>H359*H373</f>
        <v>0</v>
      </c>
      <c r="I415" s="376" t="e">
        <f>H415/G383</f>
        <v>#DIV/0!</v>
      </c>
    </row>
    <row r="416" spans="2:9" s="1" customFormat="1" ht="12.75" customHeight="1" outlineLevel="1" thickBot="1" x14ac:dyDescent="0.3">
      <c r="B416" s="304"/>
      <c r="C416" s="398" t="s">
        <v>786</v>
      </c>
      <c r="D416" s="399"/>
      <c r="E416" s="399"/>
      <c r="F416" s="399"/>
      <c r="G416" s="400"/>
      <c r="H416" s="380">
        <f>SUM(H389:H415)</f>
        <v>0</v>
      </c>
      <c r="I416" s="381" t="e">
        <f>SUM(I389:I415)</f>
        <v>#DIV/0!</v>
      </c>
    </row>
    <row r="417" spans="1:16376" s="1" customFormat="1" ht="12.75" customHeight="1" outlineLevel="1" x14ac:dyDescent="0.25">
      <c r="B417" s="288"/>
      <c r="C417" s="324"/>
      <c r="D417" s="382"/>
      <c r="E417" s="382"/>
      <c r="F417" s="383"/>
      <c r="G417" s="383"/>
      <c r="H417" s="384"/>
      <c r="I417" s="385"/>
    </row>
    <row r="418" spans="1:16376" s="1" customFormat="1" ht="12.75" customHeight="1" outlineLevel="1" thickBot="1" x14ac:dyDescent="0.3">
      <c r="B418" s="377" t="s">
        <v>651</v>
      </c>
      <c r="C418" s="418" t="str">
        <f>C377</f>
        <v>EQUIPO DE OBRA</v>
      </c>
      <c r="D418" s="419"/>
      <c r="E418" s="419"/>
      <c r="F418" s="419"/>
      <c r="G418" s="420"/>
      <c r="H418" s="386">
        <f>H377</f>
        <v>0</v>
      </c>
      <c r="I418" s="387" t="e">
        <f>H418/G383</f>
        <v>#DIV/0!</v>
      </c>
    </row>
    <row r="419" spans="1:16376" s="1" customFormat="1" ht="12.75" customHeight="1" outlineLevel="1" thickBot="1" x14ac:dyDescent="0.3">
      <c r="B419" s="388"/>
      <c r="C419" s="398" t="s">
        <v>652</v>
      </c>
      <c r="D419" s="399"/>
      <c r="E419" s="399"/>
      <c r="F419" s="399"/>
      <c r="G419" s="400"/>
      <c r="H419" s="389">
        <f>H416+H418</f>
        <v>0</v>
      </c>
      <c r="I419" s="390" t="e">
        <f>I416+I418</f>
        <v>#DIV/0!</v>
      </c>
    </row>
    <row r="420" spans="1:16376" s="1" customFormat="1" ht="12.75" customHeight="1" outlineLevel="1" thickBot="1" x14ac:dyDescent="0.3">
      <c r="B420" s="288"/>
      <c r="C420" s="391"/>
      <c r="D420" s="322"/>
      <c r="E420" s="322"/>
      <c r="F420" s="322"/>
      <c r="G420" s="3"/>
      <c r="H420" s="322"/>
      <c r="I420" s="322"/>
    </row>
    <row r="421" spans="1:16376" s="1" customFormat="1" ht="12.75" customHeight="1" outlineLevel="1" x14ac:dyDescent="0.25">
      <c r="B421" s="288"/>
      <c r="C421" s="421" t="s">
        <v>653</v>
      </c>
      <c r="D421" s="422"/>
      <c r="E421" s="423"/>
      <c r="F421" s="392" t="s">
        <v>22</v>
      </c>
      <c r="G421" s="7">
        <v>270</v>
      </c>
      <c r="H421" s="322"/>
      <c r="I421" s="322"/>
    </row>
    <row r="422" spans="1:16376" s="1" customFormat="1" ht="12.75" customHeight="1" outlineLevel="1" thickBot="1" x14ac:dyDescent="0.3">
      <c r="B422" s="288"/>
      <c r="C422" s="424" t="s">
        <v>654</v>
      </c>
      <c r="D422" s="425"/>
      <c r="E422" s="426"/>
      <c r="F422" s="393" t="s">
        <v>655</v>
      </c>
      <c r="G422" s="394">
        <f>G383/G421</f>
        <v>0</v>
      </c>
      <c r="H422" s="395"/>
      <c r="I422" s="322"/>
    </row>
    <row r="423" spans="1:16376" s="1" customFormat="1" ht="12.75" customHeight="1" outlineLevel="1" x14ac:dyDescent="0.25">
      <c r="B423" s="288"/>
      <c r="C423" s="391"/>
      <c r="D423" s="322"/>
      <c r="E423" s="322"/>
      <c r="F423" s="396"/>
      <c r="G423" s="397"/>
      <c r="H423" s="322"/>
      <c r="I423" s="322"/>
    </row>
    <row r="424" spans="1:16376" s="1" customFormat="1" ht="12.75" customHeight="1" outlineLevel="1" x14ac:dyDescent="0.25">
      <c r="B424" s="5"/>
      <c r="C424" s="4"/>
      <c r="D424" s="5"/>
      <c r="E424" s="3"/>
      <c r="F424" s="3"/>
      <c r="G424" s="3"/>
      <c r="H424" s="3"/>
      <c r="I424" s="5"/>
    </row>
    <row r="425" spans="1:16376" s="1" customFormat="1" ht="12.75" customHeight="1" outlineLevel="1" x14ac:dyDescent="0.25">
      <c r="B425" s="5"/>
      <c r="C425" s="4"/>
      <c r="D425" s="5"/>
      <c r="E425" s="3"/>
      <c r="F425" s="3"/>
      <c r="G425" s="3"/>
      <c r="H425" s="3"/>
      <c r="I425" s="5"/>
    </row>
    <row r="426" spans="1:16376" s="1" customFormat="1" ht="12.75" customHeight="1" outlineLevel="1" x14ac:dyDescent="0.25">
      <c r="B426" s="5"/>
      <c r="C426" s="4"/>
      <c r="D426" s="5"/>
      <c r="E426" s="3"/>
      <c r="F426" s="3"/>
      <c r="G426" s="3"/>
      <c r="H426" s="3"/>
      <c r="I426" s="5"/>
    </row>
    <row r="427" spans="1:16376" s="1" customFormat="1" ht="12.75" customHeight="1" outlineLevel="1" x14ac:dyDescent="0.25">
      <c r="B427" s="5"/>
      <c r="C427" s="4"/>
      <c r="D427" s="5"/>
      <c r="E427" s="3"/>
      <c r="F427" s="3"/>
      <c r="G427" s="3"/>
      <c r="H427" s="3"/>
      <c r="I427" s="5"/>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c r="IW427"/>
      <c r="IX427"/>
      <c r="IY427"/>
      <c r="IZ427"/>
      <c r="JA427"/>
      <c r="JB427"/>
      <c r="JC427"/>
      <c r="JD427"/>
      <c r="JE427"/>
      <c r="JF427"/>
      <c r="JG427"/>
      <c r="JH427"/>
      <c r="JI427"/>
      <c r="JJ427"/>
      <c r="JK427"/>
      <c r="JL427"/>
      <c r="JM427"/>
      <c r="JN427"/>
      <c r="JO427"/>
      <c r="JP427"/>
      <c r="JQ427"/>
      <c r="JR427"/>
      <c r="JS427"/>
      <c r="JT427"/>
      <c r="JU427"/>
      <c r="JV427"/>
      <c r="JW427"/>
      <c r="JX427"/>
      <c r="JY427"/>
      <c r="JZ427"/>
      <c r="KA427"/>
      <c r="KB427"/>
      <c r="KC427"/>
      <c r="KD427"/>
      <c r="KE427"/>
      <c r="KF427"/>
      <c r="KG427"/>
      <c r="KH427"/>
      <c r="KI427"/>
      <c r="KJ427"/>
      <c r="KK427"/>
      <c r="KL427"/>
      <c r="KM427"/>
      <c r="KN427"/>
      <c r="KO427"/>
      <c r="KP427"/>
      <c r="KQ427"/>
      <c r="KR427"/>
      <c r="KS427"/>
      <c r="KT427"/>
      <c r="KU427"/>
      <c r="KV427"/>
      <c r="KW427"/>
      <c r="KX427"/>
      <c r="KY427"/>
      <c r="KZ427"/>
      <c r="LA427"/>
      <c r="LB427"/>
      <c r="LC427"/>
      <c r="LD427"/>
      <c r="LE427"/>
      <c r="LF427"/>
      <c r="LG427"/>
      <c r="LH427"/>
      <c r="LI427"/>
      <c r="LJ427"/>
      <c r="LK427"/>
      <c r="LL427"/>
      <c r="LM427"/>
      <c r="LN427"/>
      <c r="LO427"/>
      <c r="LP427"/>
      <c r="LQ427"/>
      <c r="LR427"/>
      <c r="LS427"/>
      <c r="LT427"/>
      <c r="LU427"/>
      <c r="LV427"/>
      <c r="LW427"/>
      <c r="LX427"/>
      <c r="LY427"/>
      <c r="LZ427"/>
      <c r="MA427"/>
      <c r="MB427"/>
      <c r="MC427"/>
      <c r="MD427"/>
      <c r="ME427"/>
      <c r="MF427"/>
      <c r="MG427"/>
      <c r="MH427"/>
      <c r="MI427"/>
      <c r="MJ427"/>
      <c r="MK427"/>
      <c r="ML427"/>
      <c r="MM427"/>
      <c r="MN427"/>
      <c r="MO427"/>
      <c r="MP427"/>
      <c r="MQ427"/>
      <c r="MR427"/>
      <c r="MS427"/>
      <c r="MT427"/>
      <c r="MU427"/>
      <c r="MV427"/>
      <c r="MW427"/>
      <c r="MX427"/>
      <c r="MY427"/>
      <c r="MZ427"/>
      <c r="NA427"/>
      <c r="NB427"/>
      <c r="NC427"/>
      <c r="ND427"/>
      <c r="NE427"/>
      <c r="NF427"/>
      <c r="NG427"/>
      <c r="NH427"/>
      <c r="NI427"/>
      <c r="NJ427"/>
      <c r="NK427"/>
      <c r="NL427"/>
      <c r="NM427"/>
      <c r="NN427"/>
      <c r="NO427"/>
      <c r="NP427"/>
      <c r="NQ427"/>
      <c r="NR427"/>
      <c r="NS427"/>
      <c r="NT427"/>
      <c r="NU427"/>
      <c r="NV427"/>
      <c r="NW427"/>
      <c r="NX427"/>
      <c r="NY427"/>
      <c r="NZ427"/>
      <c r="OA427"/>
      <c r="OB427"/>
      <c r="OC427"/>
      <c r="OD427"/>
      <c r="OE427"/>
      <c r="OF427"/>
      <c r="OG427"/>
      <c r="OH427"/>
      <c r="OI427"/>
      <c r="OJ427"/>
      <c r="OK427"/>
      <c r="OL427"/>
      <c r="OM427"/>
      <c r="ON427"/>
      <c r="OO427"/>
      <c r="OP427"/>
      <c r="OQ427"/>
      <c r="OR427"/>
      <c r="OS427"/>
      <c r="OT427"/>
      <c r="OU427"/>
      <c r="OV427"/>
      <c r="OW427"/>
      <c r="OX427"/>
      <c r="OY427"/>
      <c r="OZ427"/>
      <c r="PA427"/>
      <c r="PB427"/>
      <c r="PC427"/>
      <c r="PD427"/>
      <c r="PE427"/>
      <c r="PF427"/>
      <c r="PG427"/>
      <c r="PH427"/>
      <c r="PI427"/>
      <c r="PJ427"/>
      <c r="PK427"/>
      <c r="PL427"/>
      <c r="PM427"/>
      <c r="PN427"/>
      <c r="PO427"/>
      <c r="PP427"/>
      <c r="PQ427"/>
      <c r="PR427"/>
      <c r="PS427"/>
      <c r="PT427"/>
      <c r="PU427"/>
      <c r="PV427"/>
      <c r="PW427"/>
      <c r="PX427"/>
      <c r="PY427"/>
      <c r="PZ427"/>
      <c r="QA427"/>
      <c r="QB427"/>
      <c r="QC427"/>
      <c r="QD427"/>
      <c r="QE427"/>
      <c r="QF427"/>
      <c r="QG427"/>
      <c r="QH427"/>
      <c r="QI427"/>
      <c r="QJ427"/>
      <c r="QK427"/>
      <c r="QL427"/>
      <c r="QM427"/>
      <c r="QN427"/>
      <c r="QO427"/>
      <c r="QP427"/>
      <c r="QQ427"/>
      <c r="QR427"/>
      <c r="QS427"/>
      <c r="QT427"/>
      <c r="QU427"/>
      <c r="QV427"/>
      <c r="QW427"/>
      <c r="QX427"/>
      <c r="QY427"/>
      <c r="QZ427"/>
      <c r="RA427"/>
      <c r="RB427"/>
      <c r="RC427"/>
      <c r="RD427"/>
      <c r="RE427"/>
      <c r="RF427"/>
      <c r="RG427"/>
      <c r="RH427"/>
      <c r="RI427"/>
      <c r="RJ427"/>
      <c r="RK427"/>
      <c r="RL427"/>
      <c r="RM427"/>
      <c r="RN427"/>
      <c r="RO427"/>
      <c r="RP427"/>
      <c r="RQ427"/>
      <c r="RR427"/>
      <c r="RS427"/>
      <c r="RT427"/>
      <c r="RU427"/>
      <c r="RV427"/>
      <c r="RW427"/>
      <c r="RX427"/>
      <c r="RY427"/>
      <c r="RZ427"/>
      <c r="SA427"/>
      <c r="SB427"/>
      <c r="SC427"/>
      <c r="SD427"/>
      <c r="SE427"/>
      <c r="SF427"/>
      <c r="SG427"/>
      <c r="SH427"/>
      <c r="SI427"/>
      <c r="SJ427"/>
      <c r="SK427"/>
      <c r="SL427"/>
      <c r="SM427"/>
      <c r="SN427"/>
      <c r="SO427"/>
      <c r="SP427"/>
      <c r="SQ427"/>
      <c r="SR427"/>
      <c r="SS427"/>
      <c r="ST427"/>
      <c r="SU427"/>
      <c r="SV427"/>
      <c r="SW427"/>
      <c r="SX427"/>
      <c r="SY427"/>
      <c r="SZ427"/>
      <c r="TA427"/>
      <c r="TB427"/>
      <c r="TC427"/>
      <c r="TD427"/>
      <c r="TE427"/>
      <c r="TF427"/>
      <c r="TG427"/>
      <c r="TH427"/>
      <c r="TI427"/>
      <c r="TJ427"/>
      <c r="TK427"/>
      <c r="TL427"/>
      <c r="TM427"/>
      <c r="TN427"/>
      <c r="TO427"/>
      <c r="TP427"/>
      <c r="TQ427"/>
      <c r="TR427"/>
      <c r="TS427"/>
      <c r="TT427"/>
      <c r="TU427"/>
      <c r="TV427"/>
      <c r="TW427"/>
      <c r="TX427"/>
      <c r="TY427"/>
      <c r="TZ427"/>
      <c r="UA427"/>
      <c r="UB427"/>
      <c r="UC427"/>
      <c r="UD427"/>
      <c r="UE427"/>
      <c r="UF427"/>
      <c r="UG427"/>
      <c r="UH427"/>
      <c r="UI427"/>
      <c r="UJ427"/>
      <c r="UK427"/>
      <c r="UL427"/>
      <c r="UM427"/>
      <c r="UN427"/>
      <c r="UO427"/>
      <c r="UP427"/>
      <c r="UQ427"/>
      <c r="UR427"/>
      <c r="US427"/>
      <c r="UT427"/>
      <c r="UU427"/>
      <c r="UV427"/>
      <c r="UW427"/>
      <c r="UX427"/>
      <c r="UY427"/>
      <c r="UZ427"/>
      <c r="VA427"/>
      <c r="VB427"/>
      <c r="VC427"/>
      <c r="VD427"/>
      <c r="VE427"/>
      <c r="VF427"/>
      <c r="VG427"/>
      <c r="VH427"/>
      <c r="VI427"/>
      <c r="VJ427"/>
      <c r="VK427"/>
      <c r="VL427"/>
      <c r="VM427"/>
      <c r="VN427"/>
      <c r="VO427"/>
      <c r="VP427"/>
      <c r="VQ427"/>
      <c r="VR427"/>
      <c r="VS427"/>
      <c r="VT427"/>
      <c r="VU427"/>
      <c r="VV427"/>
      <c r="VW427"/>
      <c r="VX427"/>
      <c r="VY427"/>
      <c r="VZ427"/>
      <c r="WA427"/>
      <c r="WB427"/>
      <c r="WC427"/>
      <c r="WD427"/>
      <c r="WE427"/>
      <c r="WF427"/>
      <c r="WG427"/>
      <c r="WH427"/>
      <c r="WI427"/>
      <c r="WJ427"/>
      <c r="WK427"/>
      <c r="WL427"/>
      <c r="WM427"/>
      <c r="WN427"/>
      <c r="WO427"/>
      <c r="WP427"/>
      <c r="WQ427"/>
      <c r="WR427"/>
      <c r="WS427"/>
      <c r="WT427"/>
      <c r="WU427"/>
      <c r="WV427"/>
      <c r="WW427"/>
      <c r="WX427"/>
      <c r="WY427"/>
      <c r="WZ427"/>
      <c r="XA427"/>
      <c r="XB427"/>
      <c r="XC427"/>
      <c r="XD427"/>
      <c r="XE427"/>
      <c r="XF427"/>
      <c r="XG427"/>
      <c r="XH427"/>
      <c r="XI427"/>
      <c r="XJ427"/>
      <c r="XK427"/>
      <c r="XL427"/>
      <c r="XM427"/>
      <c r="XN427"/>
      <c r="XO427"/>
      <c r="XP427"/>
      <c r="XQ427"/>
      <c r="XR427"/>
      <c r="XS427"/>
      <c r="XT427"/>
      <c r="XU427"/>
      <c r="XV427"/>
      <c r="XW427"/>
      <c r="XX427"/>
      <c r="XY427"/>
      <c r="XZ427"/>
      <c r="YA427"/>
      <c r="YB427"/>
      <c r="YC427"/>
      <c r="YD427"/>
      <c r="YE427"/>
      <c r="YF427"/>
      <c r="YG427"/>
      <c r="YH427"/>
      <c r="YI427"/>
      <c r="YJ427"/>
      <c r="YK427"/>
      <c r="YL427"/>
      <c r="YM427"/>
      <c r="YN427"/>
      <c r="YO427"/>
      <c r="YP427"/>
      <c r="YQ427"/>
      <c r="YR427"/>
      <c r="YS427"/>
      <c r="YT427"/>
      <c r="YU427"/>
      <c r="YV427"/>
      <c r="YW427"/>
      <c r="YX427"/>
      <c r="YY427"/>
      <c r="YZ427"/>
      <c r="ZA427"/>
      <c r="ZB427"/>
      <c r="ZC427"/>
      <c r="ZD427"/>
      <c r="ZE427"/>
      <c r="ZF427"/>
      <c r="ZG427"/>
      <c r="ZH427"/>
      <c r="ZI427"/>
      <c r="ZJ427"/>
      <c r="ZK427"/>
      <c r="ZL427"/>
      <c r="ZM427"/>
      <c r="ZN427"/>
      <c r="ZO427"/>
      <c r="ZP427"/>
      <c r="ZQ427"/>
      <c r="ZR427"/>
      <c r="ZS427"/>
      <c r="ZT427"/>
      <c r="ZU427"/>
      <c r="ZV427"/>
      <c r="ZW427"/>
      <c r="ZX427"/>
      <c r="ZY427"/>
      <c r="ZZ427"/>
      <c r="AAA427"/>
      <c r="AAB427"/>
      <c r="AAC427"/>
      <c r="AAD427"/>
      <c r="AAE427"/>
      <c r="AAF427"/>
      <c r="AAG427"/>
      <c r="AAH427"/>
      <c r="AAI427"/>
      <c r="AAJ427"/>
      <c r="AAK427"/>
      <c r="AAL427"/>
      <c r="AAM427"/>
      <c r="AAN427"/>
      <c r="AAO427"/>
      <c r="AAP427"/>
      <c r="AAQ427"/>
      <c r="AAR427"/>
      <c r="AAS427"/>
      <c r="AAT427"/>
      <c r="AAU427"/>
      <c r="AAV427"/>
      <c r="AAW427"/>
      <c r="AAX427"/>
      <c r="AAY427"/>
      <c r="AAZ427"/>
      <c r="ABA427"/>
      <c r="ABB427"/>
      <c r="ABC427"/>
      <c r="ABD427"/>
      <c r="ABE427"/>
      <c r="ABF427"/>
      <c r="ABG427"/>
      <c r="ABH427"/>
      <c r="ABI427"/>
      <c r="ABJ427"/>
      <c r="ABK427"/>
      <c r="ABL427"/>
      <c r="ABM427"/>
      <c r="ABN427"/>
      <c r="ABO427"/>
      <c r="ABP427"/>
      <c r="ABQ427"/>
      <c r="ABR427"/>
      <c r="ABS427"/>
      <c r="ABT427"/>
      <c r="ABU427"/>
      <c r="ABV427"/>
      <c r="ABW427"/>
      <c r="ABX427"/>
      <c r="ABY427"/>
      <c r="ABZ427"/>
      <c r="ACA427"/>
      <c r="ACB427"/>
      <c r="ACC427"/>
      <c r="ACD427"/>
      <c r="ACE427"/>
      <c r="ACF427"/>
      <c r="ACG427"/>
      <c r="ACH427"/>
      <c r="ACI427"/>
      <c r="ACJ427"/>
      <c r="ACK427"/>
      <c r="ACL427"/>
      <c r="ACM427"/>
      <c r="ACN427"/>
      <c r="ACO427"/>
      <c r="ACP427"/>
      <c r="ACQ427"/>
      <c r="ACR427"/>
      <c r="ACS427"/>
      <c r="ACT427"/>
      <c r="ACU427"/>
      <c r="ACV427"/>
      <c r="ACW427"/>
      <c r="ACX427"/>
      <c r="ACY427"/>
      <c r="ACZ427"/>
      <c r="ADA427"/>
      <c r="ADB427"/>
      <c r="ADC427"/>
      <c r="ADD427"/>
      <c r="ADE427"/>
      <c r="ADF427"/>
      <c r="ADG427"/>
      <c r="ADH427"/>
      <c r="ADI427"/>
      <c r="ADJ427"/>
      <c r="ADK427"/>
      <c r="ADL427"/>
      <c r="ADM427"/>
      <c r="ADN427"/>
      <c r="ADO427"/>
      <c r="ADP427"/>
      <c r="ADQ427"/>
      <c r="ADR427"/>
      <c r="ADS427"/>
      <c r="ADT427"/>
      <c r="ADU427"/>
      <c r="ADV427"/>
      <c r="ADW427"/>
      <c r="ADX427"/>
      <c r="ADY427"/>
      <c r="ADZ427"/>
      <c r="AEA427"/>
      <c r="AEB427"/>
      <c r="AEC427"/>
      <c r="AED427"/>
      <c r="AEE427"/>
      <c r="AEF427"/>
      <c r="AEG427"/>
      <c r="AEH427"/>
      <c r="AEI427"/>
      <c r="AEJ427"/>
      <c r="AEK427"/>
      <c r="AEL427"/>
      <c r="AEM427"/>
      <c r="AEN427"/>
      <c r="AEO427"/>
      <c r="AEP427"/>
      <c r="AEQ427"/>
      <c r="AER427"/>
      <c r="AES427"/>
      <c r="AET427"/>
      <c r="AEU427"/>
      <c r="AEV427"/>
      <c r="AEW427"/>
      <c r="AEX427"/>
      <c r="AEY427"/>
      <c r="AEZ427"/>
      <c r="AFA427"/>
      <c r="AFB427"/>
      <c r="AFC427"/>
      <c r="AFD427"/>
      <c r="AFE427"/>
      <c r="AFF427"/>
      <c r="AFG427"/>
      <c r="AFH427"/>
      <c r="AFI427"/>
      <c r="AFJ427"/>
      <c r="AFK427"/>
      <c r="AFL427"/>
      <c r="AFM427"/>
      <c r="AFN427"/>
      <c r="AFO427"/>
      <c r="AFP427"/>
      <c r="AFQ427"/>
      <c r="AFR427"/>
      <c r="AFS427"/>
      <c r="AFT427"/>
      <c r="AFU427"/>
      <c r="AFV427"/>
      <c r="AFW427"/>
      <c r="AFX427"/>
      <c r="AFY427"/>
      <c r="AFZ427"/>
      <c r="AGA427"/>
      <c r="AGB427"/>
      <c r="AGC427"/>
      <c r="AGD427"/>
      <c r="AGE427"/>
      <c r="AGF427"/>
      <c r="AGG427"/>
      <c r="AGH427"/>
      <c r="AGI427"/>
      <c r="AGJ427"/>
      <c r="AGK427"/>
      <c r="AGL427"/>
      <c r="AGM427"/>
      <c r="AGN427"/>
      <c r="AGO427"/>
      <c r="AGP427"/>
      <c r="AGQ427"/>
      <c r="AGR427"/>
      <c r="AGS427"/>
      <c r="AGT427"/>
      <c r="AGU427"/>
      <c r="AGV427"/>
      <c r="AGW427"/>
      <c r="AGX427"/>
      <c r="AGY427"/>
      <c r="AGZ427"/>
      <c r="AHA427"/>
      <c r="AHB427"/>
      <c r="AHC427"/>
      <c r="AHD427"/>
      <c r="AHE427"/>
      <c r="AHF427"/>
      <c r="AHG427"/>
      <c r="AHH427"/>
      <c r="AHI427"/>
      <c r="AHJ427"/>
      <c r="AHK427"/>
      <c r="AHL427"/>
      <c r="AHM427"/>
      <c r="AHN427"/>
      <c r="AHO427"/>
      <c r="AHP427"/>
      <c r="AHQ427"/>
      <c r="AHR427"/>
      <c r="AHS427"/>
      <c r="AHT427"/>
      <c r="AHU427"/>
      <c r="AHV427"/>
      <c r="AHW427"/>
      <c r="AHX427"/>
      <c r="AHY427"/>
      <c r="AHZ427"/>
      <c r="AIA427"/>
      <c r="AIB427"/>
      <c r="AIC427"/>
      <c r="AID427"/>
      <c r="AIE427"/>
      <c r="AIF427"/>
      <c r="AIG427"/>
      <c r="AIH427"/>
      <c r="AII427"/>
      <c r="AIJ427"/>
      <c r="AIK427"/>
      <c r="AIL427"/>
      <c r="AIM427"/>
      <c r="AIN427"/>
      <c r="AIO427"/>
      <c r="AIP427"/>
      <c r="AIQ427"/>
      <c r="AIR427"/>
      <c r="AIS427"/>
      <c r="AIT427"/>
      <c r="AIU427"/>
      <c r="AIV427"/>
      <c r="AIW427"/>
      <c r="AIX427"/>
      <c r="AIY427"/>
      <c r="AIZ427"/>
      <c r="AJA427"/>
      <c r="AJB427"/>
      <c r="AJC427"/>
      <c r="AJD427"/>
      <c r="AJE427"/>
      <c r="AJF427"/>
      <c r="AJG427"/>
      <c r="AJH427"/>
      <c r="AJI427"/>
      <c r="AJJ427"/>
      <c r="AJK427"/>
      <c r="AJL427"/>
      <c r="AJM427"/>
      <c r="AJN427"/>
      <c r="AJO427"/>
      <c r="AJP427"/>
      <c r="AJQ427"/>
      <c r="AJR427"/>
      <c r="AJS427"/>
      <c r="AJT427"/>
      <c r="AJU427"/>
      <c r="AJV427"/>
      <c r="AJW427"/>
      <c r="AJX427"/>
      <c r="AJY427"/>
      <c r="AJZ427"/>
      <c r="AKA427"/>
      <c r="AKB427"/>
      <c r="AKC427"/>
      <c r="AKD427"/>
      <c r="AKE427"/>
      <c r="AKF427"/>
      <c r="AKG427"/>
      <c r="AKH427"/>
      <c r="AKI427"/>
      <c r="AKJ427"/>
      <c r="AKK427"/>
      <c r="AKL427"/>
      <c r="AKM427"/>
      <c r="AKN427"/>
      <c r="AKO427"/>
      <c r="AKP427"/>
      <c r="AKQ427"/>
      <c r="AKR427"/>
      <c r="AKS427"/>
      <c r="AKT427"/>
      <c r="AKU427"/>
      <c r="AKV427"/>
      <c r="AKW427"/>
      <c r="AKX427"/>
      <c r="AKY427"/>
      <c r="AKZ427"/>
      <c r="ALA427"/>
      <c r="ALB427"/>
      <c r="ALC427"/>
      <c r="ALD427"/>
      <c r="ALE427"/>
      <c r="ALF427"/>
      <c r="ALG427"/>
      <c r="ALH427"/>
      <c r="ALI427"/>
      <c r="ALJ427"/>
      <c r="ALK427"/>
      <c r="ALL427"/>
      <c r="ALM427"/>
      <c r="ALN427"/>
      <c r="ALO427"/>
      <c r="ALP427"/>
      <c r="ALQ427"/>
      <c r="ALR427"/>
      <c r="ALS427"/>
      <c r="ALT427"/>
      <c r="ALU427"/>
      <c r="ALV427"/>
      <c r="ALW427"/>
      <c r="ALX427"/>
      <c r="ALY427"/>
      <c r="ALZ427"/>
      <c r="AMA427"/>
      <c r="AMB427"/>
      <c r="AMC427"/>
      <c r="AMD427"/>
      <c r="AME427"/>
      <c r="AMF427"/>
      <c r="AMG427"/>
      <c r="AMH427"/>
      <c r="AMI427"/>
      <c r="AMJ427"/>
      <c r="AMK427"/>
      <c r="AML427"/>
      <c r="AMM427"/>
      <c r="AMN427"/>
      <c r="AMO427"/>
      <c r="AMP427"/>
      <c r="AMQ427"/>
      <c r="AMR427"/>
      <c r="AMS427"/>
      <c r="AMT427"/>
      <c r="AMU427"/>
      <c r="AMV427"/>
      <c r="AMW427"/>
      <c r="AMX427"/>
      <c r="AMY427"/>
      <c r="AMZ427"/>
      <c r="ANA427"/>
      <c r="ANB427"/>
      <c r="ANC427"/>
      <c r="AND427"/>
      <c r="ANE427"/>
      <c r="ANF427"/>
      <c r="ANG427"/>
      <c r="ANH427"/>
      <c r="ANI427"/>
      <c r="ANJ427"/>
      <c r="ANK427"/>
      <c r="ANL427"/>
      <c r="ANM427"/>
      <c r="ANN427"/>
      <c r="ANO427"/>
      <c r="ANP427"/>
      <c r="ANQ427"/>
      <c r="ANR427"/>
      <c r="ANS427"/>
      <c r="ANT427"/>
      <c r="ANU427"/>
      <c r="ANV427"/>
      <c r="ANW427"/>
      <c r="ANX427"/>
      <c r="ANY427"/>
      <c r="ANZ427"/>
      <c r="AOA427"/>
      <c r="AOB427"/>
      <c r="AOC427"/>
      <c r="AOD427"/>
      <c r="AOE427"/>
      <c r="AOF427"/>
      <c r="AOG427"/>
      <c r="AOH427"/>
      <c r="AOI427"/>
      <c r="AOJ427"/>
      <c r="AOK427"/>
      <c r="AOL427"/>
      <c r="AOM427"/>
      <c r="AON427"/>
      <c r="AOO427"/>
      <c r="AOP427"/>
      <c r="AOQ427"/>
      <c r="AOR427"/>
      <c r="AOS427"/>
      <c r="AOT427"/>
      <c r="AOU427"/>
      <c r="AOV427"/>
      <c r="AOW427"/>
      <c r="AOX427"/>
      <c r="AOY427"/>
      <c r="AOZ427"/>
      <c r="APA427"/>
      <c r="APB427"/>
      <c r="APC427"/>
      <c r="APD427"/>
      <c r="APE427"/>
      <c r="APF427"/>
      <c r="APG427"/>
      <c r="APH427"/>
      <c r="API427"/>
      <c r="APJ427"/>
      <c r="APK427"/>
      <c r="APL427"/>
      <c r="APM427"/>
      <c r="APN427"/>
      <c r="APO427"/>
      <c r="APP427"/>
      <c r="APQ427"/>
      <c r="APR427"/>
      <c r="APS427"/>
      <c r="APT427"/>
      <c r="APU427"/>
      <c r="APV427"/>
      <c r="APW427"/>
      <c r="APX427"/>
      <c r="APY427"/>
      <c r="APZ427"/>
      <c r="AQA427"/>
      <c r="AQB427"/>
      <c r="AQC427"/>
      <c r="AQD427"/>
      <c r="AQE427"/>
      <c r="AQF427"/>
      <c r="AQG427"/>
      <c r="AQH427"/>
      <c r="AQI427"/>
      <c r="AQJ427"/>
      <c r="AQK427"/>
      <c r="AQL427"/>
      <c r="AQM427"/>
      <c r="AQN427"/>
      <c r="AQO427"/>
      <c r="AQP427"/>
      <c r="AQQ427"/>
      <c r="AQR427"/>
      <c r="AQS427"/>
      <c r="AQT427"/>
      <c r="AQU427"/>
      <c r="AQV427"/>
      <c r="AQW427"/>
      <c r="AQX427"/>
      <c r="AQY427"/>
      <c r="AQZ427"/>
      <c r="ARA427"/>
      <c r="ARB427"/>
      <c r="ARC427"/>
      <c r="ARD427"/>
      <c r="ARE427"/>
      <c r="ARF427"/>
      <c r="ARG427"/>
      <c r="ARH427"/>
      <c r="ARI427"/>
      <c r="ARJ427"/>
      <c r="ARK427"/>
      <c r="ARL427"/>
      <c r="ARM427"/>
      <c r="ARN427"/>
      <c r="ARO427"/>
      <c r="ARP427"/>
      <c r="ARQ427"/>
      <c r="ARR427"/>
      <c r="ARS427"/>
      <c r="ART427"/>
      <c r="ARU427"/>
      <c r="ARV427"/>
      <c r="ARW427"/>
      <c r="ARX427"/>
      <c r="ARY427"/>
      <c r="ARZ427"/>
      <c r="ASA427"/>
      <c r="ASB427"/>
      <c r="ASC427"/>
      <c r="ASD427"/>
      <c r="ASE427"/>
      <c r="ASF427"/>
      <c r="ASG427"/>
      <c r="ASH427"/>
      <c r="ASI427"/>
      <c r="ASJ427"/>
      <c r="ASK427"/>
      <c r="ASL427"/>
      <c r="ASM427"/>
      <c r="ASN427"/>
      <c r="ASO427"/>
      <c r="ASP427"/>
      <c r="ASQ427"/>
      <c r="ASR427"/>
      <c r="ASS427"/>
      <c r="AST427"/>
      <c r="ASU427"/>
      <c r="ASV427"/>
      <c r="ASW427"/>
      <c r="ASX427"/>
      <c r="ASY427"/>
      <c r="ASZ427"/>
      <c r="ATA427"/>
      <c r="ATB427"/>
      <c r="ATC427"/>
      <c r="ATD427"/>
      <c r="ATE427"/>
      <c r="ATF427"/>
      <c r="ATG427"/>
      <c r="ATH427"/>
      <c r="ATI427"/>
      <c r="ATJ427"/>
      <c r="ATK427"/>
      <c r="ATL427"/>
      <c r="ATM427"/>
      <c r="ATN427"/>
      <c r="ATO427"/>
      <c r="ATP427"/>
      <c r="ATQ427"/>
      <c r="ATR427"/>
      <c r="ATS427"/>
      <c r="ATT427"/>
      <c r="ATU427"/>
      <c r="ATV427"/>
      <c r="ATW427"/>
      <c r="ATX427"/>
      <c r="ATY427"/>
      <c r="ATZ427"/>
      <c r="AUA427"/>
      <c r="AUB427"/>
      <c r="AUC427"/>
      <c r="AUD427"/>
      <c r="AUE427"/>
      <c r="AUF427"/>
      <c r="AUG427"/>
      <c r="AUH427"/>
      <c r="AUI427"/>
      <c r="AUJ427"/>
      <c r="AUK427"/>
      <c r="AUL427"/>
      <c r="AUM427"/>
      <c r="AUN427"/>
      <c r="AUO427"/>
      <c r="AUP427"/>
      <c r="AUQ427"/>
      <c r="AUR427"/>
      <c r="AUS427"/>
      <c r="AUT427"/>
      <c r="AUU427"/>
      <c r="AUV427"/>
      <c r="AUW427"/>
      <c r="AUX427"/>
      <c r="AUY427"/>
      <c r="AUZ427"/>
      <c r="AVA427"/>
      <c r="AVB427"/>
      <c r="AVC427"/>
      <c r="AVD427"/>
      <c r="AVE427"/>
      <c r="AVF427"/>
      <c r="AVG427"/>
      <c r="AVH427"/>
      <c r="AVI427"/>
      <c r="AVJ427"/>
      <c r="AVK427"/>
      <c r="AVL427"/>
      <c r="AVM427"/>
      <c r="AVN427"/>
      <c r="AVO427"/>
      <c r="AVP427"/>
      <c r="AVQ427"/>
      <c r="AVR427"/>
      <c r="AVS427"/>
      <c r="AVT427"/>
      <c r="AVU427"/>
      <c r="AVV427"/>
      <c r="AVW427"/>
      <c r="AVX427"/>
      <c r="AVY427"/>
      <c r="AVZ427"/>
      <c r="AWA427"/>
      <c r="AWB427"/>
      <c r="AWC427"/>
      <c r="AWD427"/>
      <c r="AWE427"/>
      <c r="AWF427"/>
      <c r="AWG427"/>
      <c r="AWH427"/>
      <c r="AWI427"/>
      <c r="AWJ427"/>
      <c r="AWK427"/>
      <c r="AWL427"/>
      <c r="AWM427"/>
      <c r="AWN427"/>
      <c r="AWO427"/>
      <c r="AWP427"/>
      <c r="AWQ427"/>
      <c r="AWR427"/>
      <c r="AWS427"/>
      <c r="AWT427"/>
      <c r="AWU427"/>
      <c r="AWV427"/>
      <c r="AWW427"/>
      <c r="AWX427"/>
      <c r="AWY427"/>
      <c r="AWZ427"/>
      <c r="AXA427"/>
      <c r="AXB427"/>
      <c r="AXC427"/>
      <c r="AXD427"/>
      <c r="AXE427"/>
      <c r="AXF427"/>
      <c r="AXG427"/>
      <c r="AXH427"/>
      <c r="AXI427"/>
      <c r="AXJ427"/>
      <c r="AXK427"/>
      <c r="AXL427"/>
      <c r="AXM427"/>
      <c r="AXN427"/>
      <c r="AXO427"/>
      <c r="AXP427"/>
      <c r="AXQ427"/>
      <c r="AXR427"/>
      <c r="AXS427"/>
      <c r="AXT427"/>
      <c r="AXU427"/>
      <c r="AXV427"/>
      <c r="AXW427"/>
      <c r="AXX427"/>
      <c r="AXY427"/>
      <c r="AXZ427"/>
      <c r="AYA427"/>
      <c r="AYB427"/>
      <c r="AYC427"/>
      <c r="AYD427"/>
      <c r="AYE427"/>
      <c r="AYF427"/>
      <c r="AYG427"/>
      <c r="AYH427"/>
      <c r="AYI427"/>
      <c r="AYJ427"/>
      <c r="AYK427"/>
      <c r="AYL427"/>
      <c r="AYM427"/>
      <c r="AYN427"/>
      <c r="AYO427"/>
      <c r="AYP427"/>
      <c r="AYQ427"/>
      <c r="AYR427"/>
      <c r="AYS427"/>
      <c r="AYT427"/>
      <c r="AYU427"/>
      <c r="AYV427"/>
      <c r="AYW427"/>
      <c r="AYX427"/>
      <c r="AYY427"/>
      <c r="AYZ427"/>
      <c r="AZA427"/>
      <c r="AZB427"/>
      <c r="AZC427"/>
      <c r="AZD427"/>
      <c r="AZE427"/>
      <c r="AZF427"/>
      <c r="AZG427"/>
      <c r="AZH427"/>
      <c r="AZI427"/>
      <c r="AZJ427"/>
      <c r="AZK427"/>
      <c r="AZL427"/>
      <c r="AZM427"/>
      <c r="AZN427"/>
      <c r="AZO427"/>
      <c r="AZP427"/>
      <c r="AZQ427"/>
      <c r="AZR427"/>
      <c r="AZS427"/>
      <c r="AZT427"/>
      <c r="AZU427"/>
      <c r="AZV427"/>
      <c r="AZW427"/>
      <c r="AZX427"/>
      <c r="AZY427"/>
      <c r="AZZ427"/>
      <c r="BAA427"/>
      <c r="BAB427"/>
      <c r="BAC427"/>
      <c r="BAD427"/>
      <c r="BAE427"/>
      <c r="BAF427"/>
      <c r="BAG427"/>
      <c r="BAH427"/>
      <c r="BAI427"/>
      <c r="BAJ427"/>
      <c r="BAK427"/>
      <c r="BAL427"/>
      <c r="BAM427"/>
      <c r="BAN427"/>
      <c r="BAO427"/>
      <c r="BAP427"/>
      <c r="BAQ427"/>
      <c r="BAR427"/>
      <c r="BAS427"/>
      <c r="BAT427"/>
      <c r="BAU427"/>
      <c r="BAV427"/>
      <c r="BAW427"/>
      <c r="BAX427"/>
      <c r="BAY427"/>
      <c r="BAZ427"/>
      <c r="BBA427"/>
      <c r="BBB427"/>
      <c r="BBC427"/>
      <c r="BBD427"/>
      <c r="BBE427"/>
      <c r="BBF427"/>
      <c r="BBG427"/>
      <c r="BBH427"/>
      <c r="BBI427"/>
      <c r="BBJ427"/>
      <c r="BBK427"/>
      <c r="BBL427"/>
      <c r="BBM427"/>
      <c r="BBN427"/>
      <c r="BBO427"/>
      <c r="BBP427"/>
      <c r="BBQ427"/>
      <c r="BBR427"/>
      <c r="BBS427"/>
      <c r="BBT427"/>
      <c r="BBU427"/>
      <c r="BBV427"/>
      <c r="BBW427"/>
      <c r="BBX427"/>
      <c r="BBY427"/>
      <c r="BBZ427"/>
      <c r="BCA427"/>
      <c r="BCB427"/>
      <c r="BCC427"/>
      <c r="BCD427"/>
      <c r="BCE427"/>
      <c r="BCF427"/>
      <c r="BCG427"/>
      <c r="BCH427"/>
      <c r="BCI427"/>
      <c r="BCJ427"/>
      <c r="BCK427"/>
      <c r="BCL427"/>
      <c r="BCM427"/>
      <c r="BCN427"/>
      <c r="BCO427"/>
      <c r="BCP427"/>
      <c r="BCQ427"/>
      <c r="BCR427"/>
      <c r="BCS427"/>
      <c r="BCT427"/>
      <c r="BCU427"/>
      <c r="BCV427"/>
      <c r="BCW427"/>
      <c r="BCX427"/>
      <c r="BCY427"/>
      <c r="BCZ427"/>
      <c r="BDA427"/>
      <c r="BDB427"/>
      <c r="BDC427"/>
      <c r="BDD427"/>
      <c r="BDE427"/>
      <c r="BDF427"/>
      <c r="BDG427"/>
      <c r="BDH427"/>
      <c r="BDI427"/>
      <c r="BDJ427"/>
      <c r="BDK427"/>
      <c r="BDL427"/>
      <c r="BDM427"/>
      <c r="BDN427"/>
      <c r="BDO427"/>
      <c r="BDP427"/>
      <c r="BDQ427"/>
      <c r="BDR427"/>
      <c r="BDS427"/>
      <c r="BDT427"/>
      <c r="BDU427"/>
      <c r="BDV427"/>
      <c r="BDW427"/>
      <c r="BDX427"/>
      <c r="BDY427"/>
      <c r="BDZ427"/>
      <c r="BEA427"/>
      <c r="BEB427"/>
      <c r="BEC427"/>
      <c r="BED427"/>
      <c r="BEE427"/>
      <c r="BEF427"/>
      <c r="BEG427"/>
      <c r="BEH427"/>
      <c r="BEI427"/>
      <c r="BEJ427"/>
      <c r="BEK427"/>
      <c r="BEL427"/>
      <c r="BEM427"/>
      <c r="BEN427"/>
      <c r="BEO427"/>
      <c r="BEP427"/>
      <c r="BEQ427"/>
      <c r="BER427"/>
      <c r="BES427"/>
      <c r="BET427"/>
      <c r="BEU427"/>
      <c r="BEV427"/>
      <c r="BEW427"/>
      <c r="BEX427"/>
      <c r="BEY427"/>
      <c r="BEZ427"/>
      <c r="BFA427"/>
      <c r="BFB427"/>
      <c r="BFC427"/>
      <c r="BFD427"/>
      <c r="BFE427"/>
      <c r="BFF427"/>
      <c r="BFG427"/>
      <c r="BFH427"/>
      <c r="BFI427"/>
      <c r="BFJ427"/>
      <c r="BFK427"/>
      <c r="BFL427"/>
      <c r="BFM427"/>
      <c r="BFN427"/>
      <c r="BFO427"/>
      <c r="BFP427"/>
      <c r="BFQ427"/>
      <c r="BFR427"/>
      <c r="BFS427"/>
      <c r="BFT427"/>
      <c r="BFU427"/>
      <c r="BFV427"/>
      <c r="BFW427"/>
      <c r="BFX427"/>
      <c r="BFY427"/>
      <c r="BFZ427"/>
      <c r="BGA427"/>
      <c r="BGB427"/>
      <c r="BGC427"/>
      <c r="BGD427"/>
      <c r="BGE427"/>
      <c r="BGF427"/>
      <c r="BGG427"/>
      <c r="BGH427"/>
      <c r="BGI427"/>
      <c r="BGJ427"/>
      <c r="BGK427"/>
      <c r="BGL427"/>
      <c r="BGM427"/>
      <c r="BGN427"/>
      <c r="BGO427"/>
      <c r="BGP427"/>
      <c r="BGQ427"/>
      <c r="BGR427"/>
      <c r="BGS427"/>
      <c r="BGT427"/>
      <c r="BGU427"/>
      <c r="BGV427"/>
      <c r="BGW427"/>
      <c r="BGX427"/>
      <c r="BGY427"/>
      <c r="BGZ427"/>
      <c r="BHA427"/>
      <c r="BHB427"/>
      <c r="BHC427"/>
      <c r="BHD427"/>
      <c r="BHE427"/>
      <c r="BHF427"/>
      <c r="BHG427"/>
      <c r="BHH427"/>
      <c r="BHI427"/>
      <c r="BHJ427"/>
      <c r="BHK427"/>
      <c r="BHL427"/>
      <c r="BHM427"/>
      <c r="BHN427"/>
      <c r="BHO427"/>
      <c r="BHP427"/>
      <c r="BHQ427"/>
      <c r="BHR427"/>
      <c r="BHS427"/>
      <c r="BHT427"/>
      <c r="BHU427"/>
      <c r="BHV427"/>
      <c r="BHW427"/>
      <c r="BHX427"/>
      <c r="BHY427"/>
      <c r="BHZ427"/>
      <c r="BIA427"/>
      <c r="BIB427"/>
      <c r="BIC427"/>
      <c r="BID427"/>
      <c r="BIE427"/>
      <c r="BIF427"/>
      <c r="BIG427"/>
      <c r="BIH427"/>
      <c r="BII427"/>
      <c r="BIJ427"/>
      <c r="BIK427"/>
      <c r="BIL427"/>
      <c r="BIM427"/>
      <c r="BIN427"/>
      <c r="BIO427"/>
      <c r="BIP427"/>
      <c r="BIQ427"/>
      <c r="BIR427"/>
      <c r="BIS427"/>
      <c r="BIT427"/>
      <c r="BIU427"/>
      <c r="BIV427"/>
      <c r="BIW427"/>
      <c r="BIX427"/>
      <c r="BIY427"/>
      <c r="BIZ427"/>
      <c r="BJA427"/>
      <c r="BJB427"/>
      <c r="BJC427"/>
      <c r="BJD427"/>
      <c r="BJE427"/>
      <c r="BJF427"/>
      <c r="BJG427"/>
      <c r="BJH427"/>
      <c r="BJI427"/>
      <c r="BJJ427"/>
      <c r="BJK427"/>
      <c r="BJL427"/>
      <c r="BJM427"/>
      <c r="BJN427"/>
      <c r="BJO427"/>
      <c r="BJP427"/>
      <c r="BJQ427"/>
      <c r="BJR427"/>
      <c r="BJS427"/>
      <c r="BJT427"/>
      <c r="BJU427"/>
      <c r="BJV427"/>
      <c r="BJW427"/>
      <c r="BJX427"/>
      <c r="BJY427"/>
      <c r="BJZ427"/>
      <c r="BKA427"/>
      <c r="BKB427"/>
      <c r="BKC427"/>
      <c r="BKD427"/>
      <c r="BKE427"/>
      <c r="BKF427"/>
      <c r="BKG427"/>
      <c r="BKH427"/>
      <c r="BKI427"/>
      <c r="BKJ427"/>
      <c r="BKK427"/>
      <c r="BKL427"/>
      <c r="BKM427"/>
      <c r="BKN427"/>
      <c r="BKO427"/>
      <c r="BKP427"/>
      <c r="BKQ427"/>
      <c r="BKR427"/>
      <c r="BKS427"/>
      <c r="BKT427"/>
      <c r="BKU427"/>
      <c r="BKV427"/>
      <c r="BKW427"/>
      <c r="BKX427"/>
      <c r="BKY427"/>
      <c r="BKZ427"/>
      <c r="BLA427"/>
      <c r="BLB427"/>
      <c r="BLC427"/>
      <c r="BLD427"/>
      <c r="BLE427"/>
      <c r="BLF427"/>
      <c r="BLG427"/>
      <c r="BLH427"/>
      <c r="BLI427"/>
      <c r="BLJ427"/>
      <c r="BLK427"/>
      <c r="BLL427"/>
      <c r="BLM427"/>
      <c r="BLN427"/>
      <c r="BLO427"/>
      <c r="BLP427"/>
      <c r="BLQ427"/>
      <c r="BLR427"/>
      <c r="BLS427"/>
      <c r="BLT427"/>
      <c r="BLU427"/>
      <c r="BLV427"/>
      <c r="BLW427"/>
      <c r="BLX427"/>
      <c r="BLY427"/>
      <c r="BLZ427"/>
      <c r="BMA427"/>
      <c r="BMB427"/>
      <c r="BMC427"/>
      <c r="BMD427"/>
      <c r="BME427"/>
      <c r="BMF427"/>
      <c r="BMG427"/>
      <c r="BMH427"/>
      <c r="BMI427"/>
      <c r="BMJ427"/>
      <c r="BMK427"/>
      <c r="BML427"/>
      <c r="BMM427"/>
      <c r="BMN427"/>
      <c r="BMO427"/>
      <c r="BMP427"/>
      <c r="BMQ427"/>
      <c r="BMR427"/>
      <c r="BMS427"/>
      <c r="BMT427"/>
      <c r="BMU427"/>
      <c r="BMV427"/>
      <c r="BMW427"/>
      <c r="BMX427"/>
      <c r="BMY427"/>
      <c r="BMZ427"/>
      <c r="BNA427"/>
      <c r="BNB427"/>
      <c r="BNC427"/>
      <c r="BND427"/>
      <c r="BNE427"/>
      <c r="BNF427"/>
      <c r="BNG427"/>
      <c r="BNH427"/>
      <c r="BNI427"/>
      <c r="BNJ427"/>
      <c r="BNK427"/>
      <c r="BNL427"/>
      <c r="BNM427"/>
      <c r="BNN427"/>
      <c r="BNO427"/>
      <c r="BNP427"/>
      <c r="BNQ427"/>
      <c r="BNR427"/>
      <c r="BNS427"/>
      <c r="BNT427"/>
      <c r="BNU427"/>
      <c r="BNV427"/>
      <c r="BNW427"/>
      <c r="BNX427"/>
      <c r="BNY427"/>
      <c r="BNZ427"/>
      <c r="BOA427"/>
      <c r="BOB427"/>
      <c r="BOC427"/>
      <c r="BOD427"/>
      <c r="BOE427"/>
      <c r="BOF427"/>
      <c r="BOG427"/>
      <c r="BOH427"/>
      <c r="BOI427"/>
      <c r="BOJ427"/>
      <c r="BOK427"/>
      <c r="BOL427"/>
      <c r="BOM427"/>
      <c r="BON427"/>
      <c r="BOO427"/>
      <c r="BOP427"/>
      <c r="BOQ427"/>
      <c r="BOR427"/>
      <c r="BOS427"/>
      <c r="BOT427"/>
      <c r="BOU427"/>
      <c r="BOV427"/>
      <c r="BOW427"/>
      <c r="BOX427"/>
      <c r="BOY427"/>
      <c r="BOZ427"/>
      <c r="BPA427"/>
      <c r="BPB427"/>
      <c r="BPC427"/>
      <c r="BPD427"/>
      <c r="BPE427"/>
      <c r="BPF427"/>
      <c r="BPG427"/>
      <c r="BPH427"/>
      <c r="BPI427"/>
      <c r="BPJ427"/>
      <c r="BPK427"/>
      <c r="BPL427"/>
      <c r="BPM427"/>
      <c r="BPN427"/>
      <c r="BPO427"/>
      <c r="BPP427"/>
      <c r="BPQ427"/>
      <c r="BPR427"/>
      <c r="BPS427"/>
      <c r="BPT427"/>
      <c r="BPU427"/>
      <c r="BPV427"/>
      <c r="BPW427"/>
      <c r="BPX427"/>
      <c r="BPY427"/>
      <c r="BPZ427"/>
      <c r="BQA427"/>
      <c r="BQB427"/>
      <c r="BQC427"/>
      <c r="BQD427"/>
      <c r="BQE427"/>
      <c r="BQF427"/>
      <c r="BQG427"/>
      <c r="BQH427"/>
      <c r="BQI427"/>
      <c r="BQJ427"/>
      <c r="BQK427"/>
      <c r="BQL427"/>
      <c r="BQM427"/>
      <c r="BQN427"/>
      <c r="BQO427"/>
      <c r="BQP427"/>
      <c r="BQQ427"/>
      <c r="BQR427"/>
      <c r="BQS427"/>
      <c r="BQT427"/>
      <c r="BQU427"/>
      <c r="BQV427"/>
      <c r="BQW427"/>
      <c r="BQX427"/>
      <c r="BQY427"/>
      <c r="BQZ427"/>
      <c r="BRA427"/>
      <c r="BRB427"/>
      <c r="BRC427"/>
      <c r="BRD427"/>
      <c r="BRE427"/>
      <c r="BRF427"/>
      <c r="BRG427"/>
      <c r="BRH427"/>
      <c r="BRI427"/>
      <c r="BRJ427"/>
      <c r="BRK427"/>
      <c r="BRL427"/>
      <c r="BRM427"/>
      <c r="BRN427"/>
      <c r="BRO427"/>
      <c r="BRP427"/>
      <c r="BRQ427"/>
      <c r="BRR427"/>
      <c r="BRS427"/>
      <c r="BRT427"/>
      <c r="BRU427"/>
      <c r="BRV427"/>
      <c r="BRW427"/>
      <c r="BRX427"/>
      <c r="BRY427"/>
      <c r="BRZ427"/>
      <c r="BSA427"/>
      <c r="BSB427"/>
      <c r="BSC427"/>
      <c r="BSD427"/>
      <c r="BSE427"/>
      <c r="BSF427"/>
      <c r="BSG427"/>
      <c r="BSH427"/>
      <c r="BSI427"/>
      <c r="BSJ427"/>
      <c r="BSK427"/>
      <c r="BSL427"/>
      <c r="BSM427"/>
      <c r="BSN427"/>
      <c r="BSO427"/>
      <c r="BSP427"/>
      <c r="BSQ427"/>
      <c r="BSR427"/>
      <c r="BSS427"/>
      <c r="BST427"/>
      <c r="BSU427"/>
      <c r="BSV427"/>
      <c r="BSW427"/>
      <c r="BSX427"/>
      <c r="BSY427"/>
      <c r="BSZ427"/>
      <c r="BTA427"/>
      <c r="BTB427"/>
      <c r="BTC427"/>
      <c r="BTD427"/>
      <c r="BTE427"/>
      <c r="BTF427"/>
      <c r="BTG427"/>
      <c r="BTH427"/>
      <c r="BTI427"/>
      <c r="BTJ427"/>
      <c r="BTK427"/>
      <c r="BTL427"/>
      <c r="BTM427"/>
      <c r="BTN427"/>
      <c r="BTO427"/>
      <c r="BTP427"/>
      <c r="BTQ427"/>
      <c r="BTR427"/>
      <c r="BTS427"/>
      <c r="BTT427"/>
      <c r="BTU427"/>
      <c r="BTV427"/>
      <c r="BTW427"/>
      <c r="BTX427"/>
      <c r="BTY427"/>
      <c r="BTZ427"/>
      <c r="BUA427"/>
      <c r="BUB427"/>
      <c r="BUC427"/>
      <c r="BUD427"/>
      <c r="BUE427"/>
      <c r="BUF427"/>
      <c r="BUG427"/>
      <c r="BUH427"/>
      <c r="BUI427"/>
      <c r="BUJ427"/>
      <c r="BUK427"/>
      <c r="BUL427"/>
      <c r="BUM427"/>
      <c r="BUN427"/>
      <c r="BUO427"/>
      <c r="BUP427"/>
      <c r="BUQ427"/>
      <c r="BUR427"/>
      <c r="BUS427"/>
      <c r="BUT427"/>
      <c r="BUU427"/>
      <c r="BUV427"/>
      <c r="BUW427"/>
      <c r="BUX427"/>
      <c r="BUY427"/>
      <c r="BUZ427"/>
      <c r="BVA427"/>
      <c r="BVB427"/>
      <c r="BVC427"/>
      <c r="BVD427"/>
      <c r="BVE427"/>
      <c r="BVF427"/>
      <c r="BVG427"/>
      <c r="BVH427"/>
      <c r="BVI427"/>
      <c r="BVJ427"/>
      <c r="BVK427"/>
      <c r="BVL427"/>
      <c r="BVM427"/>
      <c r="BVN427"/>
      <c r="BVO427"/>
      <c r="BVP427"/>
      <c r="BVQ427"/>
      <c r="BVR427"/>
      <c r="BVS427"/>
      <c r="BVT427"/>
      <c r="BVU427"/>
      <c r="BVV427"/>
      <c r="BVW427"/>
      <c r="BVX427"/>
      <c r="BVY427"/>
      <c r="BVZ427"/>
      <c r="BWA427"/>
      <c r="BWB427"/>
      <c r="BWC427"/>
      <c r="BWD427"/>
      <c r="BWE427"/>
      <c r="BWF427"/>
      <c r="BWG427"/>
      <c r="BWH427"/>
      <c r="BWI427"/>
      <c r="BWJ427"/>
      <c r="BWK427"/>
      <c r="BWL427"/>
      <c r="BWM427"/>
      <c r="BWN427"/>
      <c r="BWO427"/>
      <c r="BWP427"/>
      <c r="BWQ427"/>
      <c r="BWR427"/>
      <c r="BWS427"/>
      <c r="BWT427"/>
      <c r="BWU427"/>
      <c r="BWV427"/>
      <c r="BWW427"/>
      <c r="BWX427"/>
      <c r="BWY427"/>
      <c r="BWZ427"/>
      <c r="BXA427"/>
      <c r="BXB427"/>
      <c r="BXC427"/>
      <c r="BXD427"/>
      <c r="BXE427"/>
      <c r="BXF427"/>
      <c r="BXG427"/>
      <c r="BXH427"/>
      <c r="BXI427"/>
      <c r="BXJ427"/>
      <c r="BXK427"/>
      <c r="BXL427"/>
      <c r="BXM427"/>
      <c r="BXN427"/>
      <c r="BXO427"/>
      <c r="BXP427"/>
      <c r="BXQ427"/>
      <c r="BXR427"/>
      <c r="BXS427"/>
      <c r="BXT427"/>
      <c r="BXU427"/>
      <c r="BXV427"/>
      <c r="BXW427"/>
      <c r="BXX427"/>
      <c r="BXY427"/>
      <c r="BXZ427"/>
      <c r="BYA427"/>
      <c r="BYB427"/>
      <c r="BYC427"/>
      <c r="BYD427"/>
      <c r="BYE427"/>
      <c r="BYF427"/>
      <c r="BYG427"/>
      <c r="BYH427"/>
      <c r="BYI427"/>
      <c r="BYJ427"/>
      <c r="BYK427"/>
      <c r="BYL427"/>
      <c r="BYM427"/>
      <c r="BYN427"/>
      <c r="BYO427"/>
      <c r="BYP427"/>
      <c r="BYQ427"/>
      <c r="BYR427"/>
      <c r="BYS427"/>
      <c r="BYT427"/>
      <c r="BYU427"/>
      <c r="BYV427"/>
      <c r="BYW427"/>
      <c r="BYX427"/>
      <c r="BYY427"/>
      <c r="BYZ427"/>
      <c r="BZA427"/>
      <c r="BZB427"/>
      <c r="BZC427"/>
      <c r="BZD427"/>
      <c r="BZE427"/>
      <c r="BZF427"/>
      <c r="BZG427"/>
      <c r="BZH427"/>
      <c r="BZI427"/>
      <c r="BZJ427"/>
      <c r="BZK427"/>
      <c r="BZL427"/>
      <c r="BZM427"/>
      <c r="BZN427"/>
      <c r="BZO427"/>
      <c r="BZP427"/>
      <c r="BZQ427"/>
      <c r="BZR427"/>
      <c r="BZS427"/>
      <c r="BZT427"/>
      <c r="BZU427"/>
      <c r="BZV427"/>
      <c r="BZW427"/>
      <c r="BZX427"/>
      <c r="BZY427"/>
      <c r="BZZ427"/>
      <c r="CAA427"/>
      <c r="CAB427"/>
      <c r="CAC427"/>
      <c r="CAD427"/>
      <c r="CAE427"/>
      <c r="CAF427"/>
      <c r="CAG427"/>
      <c r="CAH427"/>
      <c r="CAI427"/>
      <c r="CAJ427"/>
      <c r="CAK427"/>
      <c r="CAL427"/>
      <c r="CAM427"/>
      <c r="CAN427"/>
      <c r="CAO427"/>
      <c r="CAP427"/>
      <c r="CAQ427"/>
      <c r="CAR427"/>
      <c r="CAS427"/>
      <c r="CAT427"/>
      <c r="CAU427"/>
      <c r="CAV427"/>
      <c r="CAW427"/>
      <c r="CAX427"/>
      <c r="CAY427"/>
      <c r="CAZ427"/>
      <c r="CBA427"/>
      <c r="CBB427"/>
      <c r="CBC427"/>
      <c r="CBD427"/>
      <c r="CBE427"/>
      <c r="CBF427"/>
      <c r="CBG427"/>
      <c r="CBH427"/>
      <c r="CBI427"/>
      <c r="CBJ427"/>
      <c r="CBK427"/>
      <c r="CBL427"/>
      <c r="CBM427"/>
      <c r="CBN427"/>
      <c r="CBO427"/>
      <c r="CBP427"/>
      <c r="CBQ427"/>
      <c r="CBR427"/>
      <c r="CBS427"/>
      <c r="CBT427"/>
      <c r="CBU427"/>
      <c r="CBV427"/>
      <c r="CBW427"/>
      <c r="CBX427"/>
      <c r="CBY427"/>
      <c r="CBZ427"/>
      <c r="CCA427"/>
      <c r="CCB427"/>
      <c r="CCC427"/>
      <c r="CCD427"/>
      <c r="CCE427"/>
      <c r="CCF427"/>
      <c r="CCG427"/>
      <c r="CCH427"/>
      <c r="CCI427"/>
      <c r="CCJ427"/>
      <c r="CCK427"/>
      <c r="CCL427"/>
      <c r="CCM427"/>
      <c r="CCN427"/>
      <c r="CCO427"/>
      <c r="CCP427"/>
      <c r="CCQ427"/>
      <c r="CCR427"/>
      <c r="CCS427"/>
      <c r="CCT427"/>
      <c r="CCU427"/>
      <c r="CCV427"/>
      <c r="CCW427"/>
      <c r="CCX427"/>
      <c r="CCY427"/>
      <c r="CCZ427"/>
      <c r="CDA427"/>
      <c r="CDB427"/>
      <c r="CDC427"/>
      <c r="CDD427"/>
      <c r="CDE427"/>
      <c r="CDF427"/>
      <c r="CDG427"/>
      <c r="CDH427"/>
      <c r="CDI427"/>
      <c r="CDJ427"/>
      <c r="CDK427"/>
      <c r="CDL427"/>
      <c r="CDM427"/>
      <c r="CDN427"/>
      <c r="CDO427"/>
      <c r="CDP427"/>
      <c r="CDQ427"/>
      <c r="CDR427"/>
      <c r="CDS427"/>
      <c r="CDT427"/>
      <c r="CDU427"/>
      <c r="CDV427"/>
      <c r="CDW427"/>
      <c r="CDX427"/>
      <c r="CDY427"/>
      <c r="CDZ427"/>
      <c r="CEA427"/>
      <c r="CEB427"/>
      <c r="CEC427"/>
      <c r="CED427"/>
      <c r="CEE427"/>
      <c r="CEF427"/>
      <c r="CEG427"/>
      <c r="CEH427"/>
      <c r="CEI427"/>
      <c r="CEJ427"/>
      <c r="CEK427"/>
      <c r="CEL427"/>
      <c r="CEM427"/>
      <c r="CEN427"/>
      <c r="CEO427"/>
      <c r="CEP427"/>
      <c r="CEQ427"/>
      <c r="CER427"/>
      <c r="CES427"/>
      <c r="CET427"/>
      <c r="CEU427"/>
      <c r="CEV427"/>
      <c r="CEW427"/>
      <c r="CEX427"/>
      <c r="CEY427"/>
      <c r="CEZ427"/>
      <c r="CFA427"/>
      <c r="CFB427"/>
      <c r="CFC427"/>
      <c r="CFD427"/>
      <c r="CFE427"/>
      <c r="CFF427"/>
      <c r="CFG427"/>
      <c r="CFH427"/>
      <c r="CFI427"/>
      <c r="CFJ427"/>
      <c r="CFK427"/>
      <c r="CFL427"/>
      <c r="CFM427"/>
      <c r="CFN427"/>
      <c r="CFO427"/>
      <c r="CFP427"/>
      <c r="CFQ427"/>
      <c r="CFR427"/>
      <c r="CFS427"/>
      <c r="CFT427"/>
      <c r="CFU427"/>
      <c r="CFV427"/>
      <c r="CFW427"/>
      <c r="CFX427"/>
      <c r="CFY427"/>
      <c r="CFZ427"/>
      <c r="CGA427"/>
      <c r="CGB427"/>
      <c r="CGC427"/>
      <c r="CGD427"/>
      <c r="CGE427"/>
      <c r="CGF427"/>
      <c r="CGG427"/>
      <c r="CGH427"/>
      <c r="CGI427"/>
      <c r="CGJ427"/>
      <c r="CGK427"/>
      <c r="CGL427"/>
      <c r="CGM427"/>
      <c r="CGN427"/>
      <c r="CGO427"/>
      <c r="CGP427"/>
      <c r="CGQ427"/>
      <c r="CGR427"/>
      <c r="CGS427"/>
      <c r="CGT427"/>
      <c r="CGU427"/>
      <c r="CGV427"/>
      <c r="CGW427"/>
      <c r="CGX427"/>
      <c r="CGY427"/>
      <c r="CGZ427"/>
      <c r="CHA427"/>
      <c r="CHB427"/>
      <c r="CHC427"/>
      <c r="CHD427"/>
      <c r="CHE427"/>
      <c r="CHF427"/>
      <c r="CHG427"/>
      <c r="CHH427"/>
      <c r="CHI427"/>
      <c r="CHJ427"/>
      <c r="CHK427"/>
      <c r="CHL427"/>
      <c r="CHM427"/>
      <c r="CHN427"/>
      <c r="CHO427"/>
      <c r="CHP427"/>
      <c r="CHQ427"/>
      <c r="CHR427"/>
      <c r="CHS427"/>
      <c r="CHT427"/>
      <c r="CHU427"/>
      <c r="CHV427"/>
      <c r="CHW427"/>
      <c r="CHX427"/>
      <c r="CHY427"/>
      <c r="CHZ427"/>
      <c r="CIA427"/>
      <c r="CIB427"/>
      <c r="CIC427"/>
      <c r="CID427"/>
      <c r="CIE427"/>
      <c r="CIF427"/>
      <c r="CIG427"/>
      <c r="CIH427"/>
      <c r="CII427"/>
      <c r="CIJ427"/>
      <c r="CIK427"/>
      <c r="CIL427"/>
      <c r="CIM427"/>
      <c r="CIN427"/>
      <c r="CIO427"/>
      <c r="CIP427"/>
      <c r="CIQ427"/>
      <c r="CIR427"/>
      <c r="CIS427"/>
      <c r="CIT427"/>
      <c r="CIU427"/>
      <c r="CIV427"/>
      <c r="CIW427"/>
      <c r="CIX427"/>
      <c r="CIY427"/>
      <c r="CIZ427"/>
      <c r="CJA427"/>
      <c r="CJB427"/>
      <c r="CJC427"/>
      <c r="CJD427"/>
      <c r="CJE427"/>
      <c r="CJF427"/>
      <c r="CJG427"/>
      <c r="CJH427"/>
      <c r="CJI427"/>
      <c r="CJJ427"/>
      <c r="CJK427"/>
      <c r="CJL427"/>
      <c r="CJM427"/>
      <c r="CJN427"/>
      <c r="CJO427"/>
      <c r="CJP427"/>
      <c r="CJQ427"/>
      <c r="CJR427"/>
      <c r="CJS427"/>
      <c r="CJT427"/>
      <c r="CJU427"/>
      <c r="CJV427"/>
      <c r="CJW427"/>
      <c r="CJX427"/>
      <c r="CJY427"/>
      <c r="CJZ427"/>
      <c r="CKA427"/>
      <c r="CKB427"/>
      <c r="CKC427"/>
      <c r="CKD427"/>
      <c r="CKE427"/>
      <c r="CKF427"/>
      <c r="CKG427"/>
      <c r="CKH427"/>
      <c r="CKI427"/>
      <c r="CKJ427"/>
      <c r="CKK427"/>
      <c r="CKL427"/>
      <c r="CKM427"/>
      <c r="CKN427"/>
      <c r="CKO427"/>
      <c r="CKP427"/>
      <c r="CKQ427"/>
      <c r="CKR427"/>
      <c r="CKS427"/>
      <c r="CKT427"/>
      <c r="CKU427"/>
      <c r="CKV427"/>
      <c r="CKW427"/>
      <c r="CKX427"/>
      <c r="CKY427"/>
      <c r="CKZ427"/>
      <c r="CLA427"/>
      <c r="CLB427"/>
      <c r="CLC427"/>
      <c r="CLD427"/>
      <c r="CLE427"/>
      <c r="CLF427"/>
      <c r="CLG427"/>
      <c r="CLH427"/>
      <c r="CLI427"/>
      <c r="CLJ427"/>
      <c r="CLK427"/>
      <c r="CLL427"/>
      <c r="CLM427"/>
      <c r="CLN427"/>
      <c r="CLO427"/>
      <c r="CLP427"/>
      <c r="CLQ427"/>
      <c r="CLR427"/>
      <c r="CLS427"/>
      <c r="CLT427"/>
      <c r="CLU427"/>
      <c r="CLV427"/>
      <c r="CLW427"/>
      <c r="CLX427"/>
      <c r="CLY427"/>
      <c r="CLZ427"/>
      <c r="CMA427"/>
      <c r="CMB427"/>
      <c r="CMC427"/>
      <c r="CMD427"/>
      <c r="CME427"/>
      <c r="CMF427"/>
      <c r="CMG427"/>
      <c r="CMH427"/>
      <c r="CMI427"/>
      <c r="CMJ427"/>
      <c r="CMK427"/>
      <c r="CML427"/>
      <c r="CMM427"/>
      <c r="CMN427"/>
      <c r="CMO427"/>
      <c r="CMP427"/>
      <c r="CMQ427"/>
      <c r="CMR427"/>
      <c r="CMS427"/>
      <c r="CMT427"/>
      <c r="CMU427"/>
      <c r="CMV427"/>
      <c r="CMW427"/>
      <c r="CMX427"/>
      <c r="CMY427"/>
      <c r="CMZ427"/>
      <c r="CNA427"/>
      <c r="CNB427"/>
      <c r="CNC427"/>
      <c r="CND427"/>
      <c r="CNE427"/>
      <c r="CNF427"/>
      <c r="CNG427"/>
      <c r="CNH427"/>
      <c r="CNI427"/>
      <c r="CNJ427"/>
      <c r="CNK427"/>
      <c r="CNL427"/>
      <c r="CNM427"/>
      <c r="CNN427"/>
      <c r="CNO427"/>
      <c r="CNP427"/>
      <c r="CNQ427"/>
      <c r="CNR427"/>
      <c r="CNS427"/>
      <c r="CNT427"/>
      <c r="CNU427"/>
      <c r="CNV427"/>
      <c r="CNW427"/>
      <c r="CNX427"/>
      <c r="CNY427"/>
      <c r="CNZ427"/>
      <c r="COA427"/>
      <c r="COB427"/>
      <c r="COC427"/>
      <c r="COD427"/>
      <c r="COE427"/>
      <c r="COF427"/>
      <c r="COG427"/>
      <c r="COH427"/>
      <c r="COI427"/>
      <c r="COJ427"/>
      <c r="COK427"/>
      <c r="COL427"/>
      <c r="COM427"/>
      <c r="CON427"/>
      <c r="COO427"/>
      <c r="COP427"/>
      <c r="COQ427"/>
      <c r="COR427"/>
      <c r="COS427"/>
      <c r="COT427"/>
      <c r="COU427"/>
      <c r="COV427"/>
      <c r="COW427"/>
      <c r="COX427"/>
      <c r="COY427"/>
      <c r="COZ427"/>
      <c r="CPA427"/>
      <c r="CPB427"/>
      <c r="CPC427"/>
      <c r="CPD427"/>
      <c r="CPE427"/>
      <c r="CPF427"/>
      <c r="CPG427"/>
      <c r="CPH427"/>
      <c r="CPI427"/>
      <c r="CPJ427"/>
      <c r="CPK427"/>
      <c r="CPL427"/>
      <c r="CPM427"/>
      <c r="CPN427"/>
      <c r="CPO427"/>
      <c r="CPP427"/>
      <c r="CPQ427"/>
      <c r="CPR427"/>
      <c r="CPS427"/>
      <c r="CPT427"/>
      <c r="CPU427"/>
      <c r="CPV427"/>
      <c r="CPW427"/>
      <c r="CPX427"/>
      <c r="CPY427"/>
      <c r="CPZ427"/>
      <c r="CQA427"/>
      <c r="CQB427"/>
      <c r="CQC427"/>
      <c r="CQD427"/>
      <c r="CQE427"/>
      <c r="CQF427"/>
      <c r="CQG427"/>
      <c r="CQH427"/>
      <c r="CQI427"/>
      <c r="CQJ427"/>
      <c r="CQK427"/>
      <c r="CQL427"/>
      <c r="CQM427"/>
      <c r="CQN427"/>
      <c r="CQO427"/>
      <c r="CQP427"/>
      <c r="CQQ427"/>
      <c r="CQR427"/>
      <c r="CQS427"/>
      <c r="CQT427"/>
      <c r="CQU427"/>
      <c r="CQV427"/>
      <c r="CQW427"/>
      <c r="CQX427"/>
      <c r="CQY427"/>
      <c r="CQZ427"/>
      <c r="CRA427"/>
      <c r="CRB427"/>
      <c r="CRC427"/>
      <c r="CRD427"/>
      <c r="CRE427"/>
      <c r="CRF427"/>
      <c r="CRG427"/>
      <c r="CRH427"/>
      <c r="CRI427"/>
      <c r="CRJ427"/>
      <c r="CRK427"/>
      <c r="CRL427"/>
      <c r="CRM427"/>
      <c r="CRN427"/>
      <c r="CRO427"/>
      <c r="CRP427"/>
      <c r="CRQ427"/>
      <c r="CRR427"/>
      <c r="CRS427"/>
      <c r="CRT427"/>
      <c r="CRU427"/>
      <c r="CRV427"/>
      <c r="CRW427"/>
      <c r="CRX427"/>
      <c r="CRY427"/>
      <c r="CRZ427"/>
      <c r="CSA427"/>
      <c r="CSB427"/>
      <c r="CSC427"/>
      <c r="CSD427"/>
      <c r="CSE427"/>
      <c r="CSF427"/>
      <c r="CSG427"/>
      <c r="CSH427"/>
      <c r="CSI427"/>
      <c r="CSJ427"/>
      <c r="CSK427"/>
      <c r="CSL427"/>
      <c r="CSM427"/>
      <c r="CSN427"/>
      <c r="CSO427"/>
      <c r="CSP427"/>
      <c r="CSQ427"/>
      <c r="CSR427"/>
      <c r="CSS427"/>
      <c r="CST427"/>
      <c r="CSU427"/>
      <c r="CSV427"/>
      <c r="CSW427"/>
      <c r="CSX427"/>
      <c r="CSY427"/>
      <c r="CSZ427"/>
      <c r="CTA427"/>
      <c r="CTB427"/>
      <c r="CTC427"/>
      <c r="CTD427"/>
      <c r="CTE427"/>
      <c r="CTF427"/>
      <c r="CTG427"/>
      <c r="CTH427"/>
      <c r="CTI427"/>
      <c r="CTJ427"/>
      <c r="CTK427"/>
      <c r="CTL427"/>
      <c r="CTM427"/>
      <c r="CTN427"/>
      <c r="CTO427"/>
      <c r="CTP427"/>
      <c r="CTQ427"/>
      <c r="CTR427"/>
      <c r="CTS427"/>
      <c r="CTT427"/>
      <c r="CTU427"/>
      <c r="CTV427"/>
      <c r="CTW427"/>
      <c r="CTX427"/>
      <c r="CTY427"/>
      <c r="CTZ427"/>
      <c r="CUA427"/>
      <c r="CUB427"/>
      <c r="CUC427"/>
      <c r="CUD427"/>
      <c r="CUE427"/>
      <c r="CUF427"/>
      <c r="CUG427"/>
      <c r="CUH427"/>
      <c r="CUI427"/>
      <c r="CUJ427"/>
      <c r="CUK427"/>
      <c r="CUL427"/>
      <c r="CUM427"/>
      <c r="CUN427"/>
      <c r="CUO427"/>
      <c r="CUP427"/>
      <c r="CUQ427"/>
      <c r="CUR427"/>
      <c r="CUS427"/>
      <c r="CUT427"/>
      <c r="CUU427"/>
      <c r="CUV427"/>
      <c r="CUW427"/>
      <c r="CUX427"/>
      <c r="CUY427"/>
      <c r="CUZ427"/>
      <c r="CVA427"/>
      <c r="CVB427"/>
      <c r="CVC427"/>
      <c r="CVD427"/>
      <c r="CVE427"/>
      <c r="CVF427"/>
      <c r="CVG427"/>
      <c r="CVH427"/>
      <c r="CVI427"/>
      <c r="CVJ427"/>
      <c r="CVK427"/>
      <c r="CVL427"/>
      <c r="CVM427"/>
      <c r="CVN427"/>
      <c r="CVO427"/>
      <c r="CVP427"/>
      <c r="CVQ427"/>
      <c r="CVR427"/>
      <c r="CVS427"/>
      <c r="CVT427"/>
      <c r="CVU427"/>
      <c r="CVV427"/>
      <c r="CVW427"/>
      <c r="CVX427"/>
      <c r="CVY427"/>
      <c r="CVZ427"/>
      <c r="CWA427"/>
      <c r="CWB427"/>
      <c r="CWC427"/>
      <c r="CWD427"/>
      <c r="CWE427"/>
      <c r="CWF427"/>
      <c r="CWG427"/>
      <c r="CWH427"/>
      <c r="CWI427"/>
      <c r="CWJ427"/>
      <c r="CWK427"/>
      <c r="CWL427"/>
      <c r="CWM427"/>
      <c r="CWN427"/>
      <c r="CWO427"/>
      <c r="CWP427"/>
      <c r="CWQ427"/>
      <c r="CWR427"/>
      <c r="CWS427"/>
      <c r="CWT427"/>
      <c r="CWU427"/>
      <c r="CWV427"/>
      <c r="CWW427"/>
      <c r="CWX427"/>
      <c r="CWY427"/>
      <c r="CWZ427"/>
      <c r="CXA427"/>
      <c r="CXB427"/>
      <c r="CXC427"/>
      <c r="CXD427"/>
      <c r="CXE427"/>
      <c r="CXF427"/>
      <c r="CXG427"/>
      <c r="CXH427"/>
      <c r="CXI427"/>
      <c r="CXJ427"/>
      <c r="CXK427"/>
      <c r="CXL427"/>
      <c r="CXM427"/>
      <c r="CXN427"/>
      <c r="CXO427"/>
      <c r="CXP427"/>
      <c r="CXQ427"/>
      <c r="CXR427"/>
      <c r="CXS427"/>
      <c r="CXT427"/>
      <c r="CXU427"/>
      <c r="CXV427"/>
      <c r="CXW427"/>
      <c r="CXX427"/>
      <c r="CXY427"/>
      <c r="CXZ427"/>
      <c r="CYA427"/>
      <c r="CYB427"/>
      <c r="CYC427"/>
      <c r="CYD427"/>
      <c r="CYE427"/>
      <c r="CYF427"/>
      <c r="CYG427"/>
      <c r="CYH427"/>
      <c r="CYI427"/>
      <c r="CYJ427"/>
      <c r="CYK427"/>
      <c r="CYL427"/>
      <c r="CYM427"/>
      <c r="CYN427"/>
      <c r="CYO427"/>
      <c r="CYP427"/>
      <c r="CYQ427"/>
      <c r="CYR427"/>
      <c r="CYS427"/>
      <c r="CYT427"/>
      <c r="CYU427"/>
      <c r="CYV427"/>
      <c r="CYW427"/>
      <c r="CYX427"/>
      <c r="CYY427"/>
      <c r="CYZ427"/>
      <c r="CZA427"/>
      <c r="CZB427"/>
      <c r="CZC427"/>
      <c r="CZD427"/>
      <c r="CZE427"/>
      <c r="CZF427"/>
      <c r="CZG427"/>
      <c r="CZH427"/>
      <c r="CZI427"/>
      <c r="CZJ427"/>
      <c r="CZK427"/>
      <c r="CZL427"/>
      <c r="CZM427"/>
      <c r="CZN427"/>
      <c r="CZO427"/>
      <c r="CZP427"/>
      <c r="CZQ427"/>
      <c r="CZR427"/>
      <c r="CZS427"/>
      <c r="CZT427"/>
      <c r="CZU427"/>
      <c r="CZV427"/>
      <c r="CZW427"/>
      <c r="CZX427"/>
      <c r="CZY427"/>
      <c r="CZZ427"/>
      <c r="DAA427"/>
      <c r="DAB427"/>
      <c r="DAC427"/>
      <c r="DAD427"/>
      <c r="DAE427"/>
      <c r="DAF427"/>
      <c r="DAG427"/>
      <c r="DAH427"/>
      <c r="DAI427"/>
      <c r="DAJ427"/>
      <c r="DAK427"/>
      <c r="DAL427"/>
      <c r="DAM427"/>
      <c r="DAN427"/>
      <c r="DAO427"/>
      <c r="DAP427"/>
      <c r="DAQ427"/>
      <c r="DAR427"/>
      <c r="DAS427"/>
      <c r="DAT427"/>
      <c r="DAU427"/>
      <c r="DAV427"/>
      <c r="DAW427"/>
      <c r="DAX427"/>
      <c r="DAY427"/>
      <c r="DAZ427"/>
      <c r="DBA427"/>
      <c r="DBB427"/>
      <c r="DBC427"/>
      <c r="DBD427"/>
      <c r="DBE427"/>
      <c r="DBF427"/>
      <c r="DBG427"/>
      <c r="DBH427"/>
      <c r="DBI427"/>
      <c r="DBJ427"/>
      <c r="DBK427"/>
      <c r="DBL427"/>
      <c r="DBM427"/>
      <c r="DBN427"/>
      <c r="DBO427"/>
      <c r="DBP427"/>
      <c r="DBQ427"/>
      <c r="DBR427"/>
      <c r="DBS427"/>
      <c r="DBT427"/>
      <c r="DBU427"/>
      <c r="DBV427"/>
      <c r="DBW427"/>
      <c r="DBX427"/>
      <c r="DBY427"/>
      <c r="DBZ427"/>
      <c r="DCA427"/>
      <c r="DCB427"/>
      <c r="DCC427"/>
      <c r="DCD427"/>
      <c r="DCE427"/>
      <c r="DCF427"/>
      <c r="DCG427"/>
      <c r="DCH427"/>
      <c r="DCI427"/>
      <c r="DCJ427"/>
      <c r="DCK427"/>
      <c r="DCL427"/>
      <c r="DCM427"/>
      <c r="DCN427"/>
      <c r="DCO427"/>
      <c r="DCP427"/>
      <c r="DCQ427"/>
      <c r="DCR427"/>
      <c r="DCS427"/>
      <c r="DCT427"/>
      <c r="DCU427"/>
      <c r="DCV427"/>
      <c r="DCW427"/>
      <c r="DCX427"/>
      <c r="DCY427"/>
      <c r="DCZ427"/>
      <c r="DDA427"/>
      <c r="DDB427"/>
      <c r="DDC427"/>
      <c r="DDD427"/>
      <c r="DDE427"/>
      <c r="DDF427"/>
      <c r="DDG427"/>
      <c r="DDH427"/>
      <c r="DDI427"/>
      <c r="DDJ427"/>
      <c r="DDK427"/>
      <c r="DDL427"/>
      <c r="DDM427"/>
      <c r="DDN427"/>
      <c r="DDO427"/>
      <c r="DDP427"/>
      <c r="DDQ427"/>
      <c r="DDR427"/>
      <c r="DDS427"/>
      <c r="DDT427"/>
      <c r="DDU427"/>
      <c r="DDV427"/>
      <c r="DDW427"/>
      <c r="DDX427"/>
      <c r="DDY427"/>
      <c r="DDZ427"/>
      <c r="DEA427"/>
      <c r="DEB427"/>
      <c r="DEC427"/>
      <c r="DED427"/>
      <c r="DEE427"/>
      <c r="DEF427"/>
      <c r="DEG427"/>
      <c r="DEH427"/>
      <c r="DEI427"/>
      <c r="DEJ427"/>
      <c r="DEK427"/>
      <c r="DEL427"/>
      <c r="DEM427"/>
      <c r="DEN427"/>
      <c r="DEO427"/>
      <c r="DEP427"/>
      <c r="DEQ427"/>
      <c r="DER427"/>
      <c r="DES427"/>
      <c r="DET427"/>
      <c r="DEU427"/>
      <c r="DEV427"/>
      <c r="DEW427"/>
      <c r="DEX427"/>
      <c r="DEY427"/>
      <c r="DEZ427"/>
      <c r="DFA427"/>
      <c r="DFB427"/>
      <c r="DFC427"/>
      <c r="DFD427"/>
      <c r="DFE427"/>
      <c r="DFF427"/>
      <c r="DFG427"/>
      <c r="DFH427"/>
      <c r="DFI427"/>
      <c r="DFJ427"/>
      <c r="DFK427"/>
      <c r="DFL427"/>
      <c r="DFM427"/>
      <c r="DFN427"/>
      <c r="DFO427"/>
      <c r="DFP427"/>
      <c r="DFQ427"/>
      <c r="DFR427"/>
      <c r="DFS427"/>
      <c r="DFT427"/>
      <c r="DFU427"/>
      <c r="DFV427"/>
      <c r="DFW427"/>
      <c r="DFX427"/>
      <c r="DFY427"/>
      <c r="DFZ427"/>
      <c r="DGA427"/>
      <c r="DGB427"/>
      <c r="DGC427"/>
      <c r="DGD427"/>
      <c r="DGE427"/>
      <c r="DGF427"/>
      <c r="DGG427"/>
      <c r="DGH427"/>
      <c r="DGI427"/>
      <c r="DGJ427"/>
      <c r="DGK427"/>
      <c r="DGL427"/>
      <c r="DGM427"/>
      <c r="DGN427"/>
      <c r="DGO427"/>
      <c r="DGP427"/>
      <c r="DGQ427"/>
      <c r="DGR427"/>
      <c r="DGS427"/>
      <c r="DGT427"/>
      <c r="DGU427"/>
      <c r="DGV427"/>
      <c r="DGW427"/>
      <c r="DGX427"/>
      <c r="DGY427"/>
      <c r="DGZ427"/>
      <c r="DHA427"/>
      <c r="DHB427"/>
      <c r="DHC427"/>
      <c r="DHD427"/>
      <c r="DHE427"/>
      <c r="DHF427"/>
      <c r="DHG427"/>
      <c r="DHH427"/>
      <c r="DHI427"/>
      <c r="DHJ427"/>
      <c r="DHK427"/>
      <c r="DHL427"/>
      <c r="DHM427"/>
      <c r="DHN427"/>
      <c r="DHO427"/>
      <c r="DHP427"/>
      <c r="DHQ427"/>
      <c r="DHR427"/>
      <c r="DHS427"/>
      <c r="DHT427"/>
      <c r="DHU427"/>
      <c r="DHV427"/>
      <c r="DHW427"/>
      <c r="DHX427"/>
      <c r="DHY427"/>
      <c r="DHZ427"/>
      <c r="DIA427"/>
      <c r="DIB427"/>
      <c r="DIC427"/>
      <c r="DID427"/>
      <c r="DIE427"/>
      <c r="DIF427"/>
      <c r="DIG427"/>
      <c r="DIH427"/>
      <c r="DII427"/>
      <c r="DIJ427"/>
      <c r="DIK427"/>
      <c r="DIL427"/>
      <c r="DIM427"/>
      <c r="DIN427"/>
      <c r="DIO427"/>
      <c r="DIP427"/>
      <c r="DIQ427"/>
      <c r="DIR427"/>
      <c r="DIS427"/>
      <c r="DIT427"/>
      <c r="DIU427"/>
      <c r="DIV427"/>
      <c r="DIW427"/>
      <c r="DIX427"/>
      <c r="DIY427"/>
      <c r="DIZ427"/>
      <c r="DJA427"/>
      <c r="DJB427"/>
      <c r="DJC427"/>
      <c r="DJD427"/>
      <c r="DJE427"/>
      <c r="DJF427"/>
      <c r="DJG427"/>
      <c r="DJH427"/>
      <c r="DJI427"/>
      <c r="DJJ427"/>
      <c r="DJK427"/>
      <c r="DJL427"/>
      <c r="DJM427"/>
      <c r="DJN427"/>
      <c r="DJO427"/>
      <c r="DJP427"/>
      <c r="DJQ427"/>
      <c r="DJR427"/>
      <c r="DJS427"/>
      <c r="DJT427"/>
      <c r="DJU427"/>
      <c r="DJV427"/>
      <c r="DJW427"/>
      <c r="DJX427"/>
      <c r="DJY427"/>
      <c r="DJZ427"/>
      <c r="DKA427"/>
      <c r="DKB427"/>
      <c r="DKC427"/>
      <c r="DKD427"/>
      <c r="DKE427"/>
      <c r="DKF427"/>
      <c r="DKG427"/>
      <c r="DKH427"/>
      <c r="DKI427"/>
      <c r="DKJ427"/>
      <c r="DKK427"/>
      <c r="DKL427"/>
      <c r="DKM427"/>
      <c r="DKN427"/>
      <c r="DKO427"/>
      <c r="DKP427"/>
      <c r="DKQ427"/>
      <c r="DKR427"/>
      <c r="DKS427"/>
      <c r="DKT427"/>
      <c r="DKU427"/>
      <c r="DKV427"/>
      <c r="DKW427"/>
      <c r="DKX427"/>
      <c r="DKY427"/>
      <c r="DKZ427"/>
      <c r="DLA427"/>
      <c r="DLB427"/>
      <c r="DLC427"/>
      <c r="DLD427"/>
      <c r="DLE427"/>
      <c r="DLF427"/>
      <c r="DLG427"/>
      <c r="DLH427"/>
      <c r="DLI427"/>
      <c r="DLJ427"/>
      <c r="DLK427"/>
      <c r="DLL427"/>
      <c r="DLM427"/>
      <c r="DLN427"/>
      <c r="DLO427"/>
      <c r="DLP427"/>
      <c r="DLQ427"/>
      <c r="DLR427"/>
      <c r="DLS427"/>
      <c r="DLT427"/>
      <c r="DLU427"/>
      <c r="DLV427"/>
      <c r="DLW427"/>
      <c r="DLX427"/>
      <c r="DLY427"/>
      <c r="DLZ427"/>
      <c r="DMA427"/>
      <c r="DMB427"/>
      <c r="DMC427"/>
      <c r="DMD427"/>
      <c r="DME427"/>
      <c r="DMF427"/>
      <c r="DMG427"/>
      <c r="DMH427"/>
      <c r="DMI427"/>
      <c r="DMJ427"/>
      <c r="DMK427"/>
      <c r="DML427"/>
      <c r="DMM427"/>
      <c r="DMN427"/>
      <c r="DMO427"/>
      <c r="DMP427"/>
      <c r="DMQ427"/>
      <c r="DMR427"/>
      <c r="DMS427"/>
      <c r="DMT427"/>
      <c r="DMU427"/>
      <c r="DMV427"/>
      <c r="DMW427"/>
      <c r="DMX427"/>
      <c r="DMY427"/>
      <c r="DMZ427"/>
      <c r="DNA427"/>
      <c r="DNB427"/>
      <c r="DNC427"/>
      <c r="DND427"/>
      <c r="DNE427"/>
      <c r="DNF427"/>
      <c r="DNG427"/>
      <c r="DNH427"/>
      <c r="DNI427"/>
      <c r="DNJ427"/>
      <c r="DNK427"/>
      <c r="DNL427"/>
      <c r="DNM427"/>
      <c r="DNN427"/>
      <c r="DNO427"/>
      <c r="DNP427"/>
      <c r="DNQ427"/>
      <c r="DNR427"/>
      <c r="DNS427"/>
      <c r="DNT427"/>
      <c r="DNU427"/>
      <c r="DNV427"/>
      <c r="DNW427"/>
      <c r="DNX427"/>
      <c r="DNY427"/>
      <c r="DNZ427"/>
      <c r="DOA427"/>
      <c r="DOB427"/>
      <c r="DOC427"/>
      <c r="DOD427"/>
      <c r="DOE427"/>
      <c r="DOF427"/>
      <c r="DOG427"/>
      <c r="DOH427"/>
      <c r="DOI427"/>
      <c r="DOJ427"/>
      <c r="DOK427"/>
      <c r="DOL427"/>
      <c r="DOM427"/>
      <c r="DON427"/>
      <c r="DOO427"/>
      <c r="DOP427"/>
      <c r="DOQ427"/>
      <c r="DOR427"/>
      <c r="DOS427"/>
      <c r="DOT427"/>
      <c r="DOU427"/>
      <c r="DOV427"/>
      <c r="DOW427"/>
      <c r="DOX427"/>
      <c r="DOY427"/>
      <c r="DOZ427"/>
      <c r="DPA427"/>
      <c r="DPB427"/>
      <c r="DPC427"/>
      <c r="DPD427"/>
      <c r="DPE427"/>
      <c r="DPF427"/>
      <c r="DPG427"/>
      <c r="DPH427"/>
      <c r="DPI427"/>
      <c r="DPJ427"/>
      <c r="DPK427"/>
      <c r="DPL427"/>
      <c r="DPM427"/>
      <c r="DPN427"/>
      <c r="DPO427"/>
      <c r="DPP427"/>
      <c r="DPQ427"/>
      <c r="DPR427"/>
      <c r="DPS427"/>
      <c r="DPT427"/>
      <c r="DPU427"/>
      <c r="DPV427"/>
      <c r="DPW427"/>
      <c r="DPX427"/>
      <c r="DPY427"/>
      <c r="DPZ427"/>
      <c r="DQA427"/>
      <c r="DQB427"/>
      <c r="DQC427"/>
      <c r="DQD427"/>
      <c r="DQE427"/>
      <c r="DQF427"/>
      <c r="DQG427"/>
      <c r="DQH427"/>
      <c r="DQI427"/>
      <c r="DQJ427"/>
      <c r="DQK427"/>
      <c r="DQL427"/>
      <c r="DQM427"/>
      <c r="DQN427"/>
      <c r="DQO427"/>
      <c r="DQP427"/>
      <c r="DQQ427"/>
      <c r="DQR427"/>
      <c r="DQS427"/>
      <c r="DQT427"/>
      <c r="DQU427"/>
      <c r="DQV427"/>
      <c r="DQW427"/>
      <c r="DQX427"/>
      <c r="DQY427"/>
      <c r="DQZ427"/>
      <c r="DRA427"/>
      <c r="DRB427"/>
      <c r="DRC427"/>
      <c r="DRD427"/>
      <c r="DRE427"/>
      <c r="DRF427"/>
      <c r="DRG427"/>
      <c r="DRH427"/>
      <c r="DRI427"/>
      <c r="DRJ427"/>
      <c r="DRK427"/>
      <c r="DRL427"/>
      <c r="DRM427"/>
      <c r="DRN427"/>
      <c r="DRO427"/>
      <c r="DRP427"/>
      <c r="DRQ427"/>
      <c r="DRR427"/>
      <c r="DRS427"/>
      <c r="DRT427"/>
      <c r="DRU427"/>
      <c r="DRV427"/>
      <c r="DRW427"/>
      <c r="DRX427"/>
      <c r="DRY427"/>
      <c r="DRZ427"/>
      <c r="DSA427"/>
      <c r="DSB427"/>
      <c r="DSC427"/>
      <c r="DSD427"/>
      <c r="DSE427"/>
      <c r="DSF427"/>
      <c r="DSG427"/>
      <c r="DSH427"/>
      <c r="DSI427"/>
      <c r="DSJ427"/>
      <c r="DSK427"/>
      <c r="DSL427"/>
      <c r="DSM427"/>
      <c r="DSN427"/>
      <c r="DSO427"/>
      <c r="DSP427"/>
      <c r="DSQ427"/>
      <c r="DSR427"/>
      <c r="DSS427"/>
      <c r="DST427"/>
      <c r="DSU427"/>
      <c r="DSV427"/>
      <c r="DSW427"/>
      <c r="DSX427"/>
      <c r="DSY427"/>
      <c r="DSZ427"/>
      <c r="DTA427"/>
      <c r="DTB427"/>
      <c r="DTC427"/>
      <c r="DTD427"/>
      <c r="DTE427"/>
      <c r="DTF427"/>
      <c r="DTG427"/>
      <c r="DTH427"/>
      <c r="DTI427"/>
      <c r="DTJ427"/>
      <c r="DTK427"/>
      <c r="DTL427"/>
      <c r="DTM427"/>
      <c r="DTN427"/>
      <c r="DTO427"/>
      <c r="DTP427"/>
      <c r="DTQ427"/>
      <c r="DTR427"/>
      <c r="DTS427"/>
      <c r="DTT427"/>
      <c r="DTU427"/>
      <c r="DTV427"/>
      <c r="DTW427"/>
      <c r="DTX427"/>
      <c r="DTY427"/>
      <c r="DTZ427"/>
      <c r="DUA427"/>
      <c r="DUB427"/>
      <c r="DUC427"/>
      <c r="DUD427"/>
      <c r="DUE427"/>
      <c r="DUF427"/>
      <c r="DUG427"/>
      <c r="DUH427"/>
      <c r="DUI427"/>
      <c r="DUJ427"/>
      <c r="DUK427"/>
      <c r="DUL427"/>
      <c r="DUM427"/>
      <c r="DUN427"/>
      <c r="DUO427"/>
      <c r="DUP427"/>
      <c r="DUQ427"/>
      <c r="DUR427"/>
      <c r="DUS427"/>
      <c r="DUT427"/>
      <c r="DUU427"/>
      <c r="DUV427"/>
      <c r="DUW427"/>
      <c r="DUX427"/>
      <c r="DUY427"/>
      <c r="DUZ427"/>
      <c r="DVA427"/>
      <c r="DVB427"/>
      <c r="DVC427"/>
      <c r="DVD427"/>
      <c r="DVE427"/>
      <c r="DVF427"/>
      <c r="DVG427"/>
      <c r="DVH427"/>
      <c r="DVI427"/>
      <c r="DVJ427"/>
      <c r="DVK427"/>
      <c r="DVL427"/>
      <c r="DVM427"/>
      <c r="DVN427"/>
      <c r="DVO427"/>
      <c r="DVP427"/>
      <c r="DVQ427"/>
      <c r="DVR427"/>
      <c r="DVS427"/>
      <c r="DVT427"/>
      <c r="DVU427"/>
      <c r="DVV427"/>
      <c r="DVW427"/>
      <c r="DVX427"/>
      <c r="DVY427"/>
      <c r="DVZ427"/>
      <c r="DWA427"/>
      <c r="DWB427"/>
      <c r="DWC427"/>
      <c r="DWD427"/>
      <c r="DWE427"/>
      <c r="DWF427"/>
      <c r="DWG427"/>
      <c r="DWH427"/>
      <c r="DWI427"/>
      <c r="DWJ427"/>
      <c r="DWK427"/>
      <c r="DWL427"/>
      <c r="DWM427"/>
      <c r="DWN427"/>
      <c r="DWO427"/>
      <c r="DWP427"/>
      <c r="DWQ427"/>
      <c r="DWR427"/>
      <c r="DWS427"/>
      <c r="DWT427"/>
      <c r="DWU427"/>
      <c r="DWV427"/>
      <c r="DWW427"/>
      <c r="DWX427"/>
      <c r="DWY427"/>
      <c r="DWZ427"/>
      <c r="DXA427"/>
      <c r="DXB427"/>
      <c r="DXC427"/>
      <c r="DXD427"/>
      <c r="DXE427"/>
      <c r="DXF427"/>
      <c r="DXG427"/>
      <c r="DXH427"/>
      <c r="DXI427"/>
      <c r="DXJ427"/>
      <c r="DXK427"/>
      <c r="DXL427"/>
      <c r="DXM427"/>
      <c r="DXN427"/>
      <c r="DXO427"/>
      <c r="DXP427"/>
      <c r="DXQ427"/>
      <c r="DXR427"/>
      <c r="DXS427"/>
      <c r="DXT427"/>
      <c r="DXU427"/>
      <c r="DXV427"/>
      <c r="DXW427"/>
      <c r="DXX427"/>
      <c r="DXY427"/>
      <c r="DXZ427"/>
      <c r="DYA427"/>
      <c r="DYB427"/>
      <c r="DYC427"/>
      <c r="DYD427"/>
      <c r="DYE427"/>
      <c r="DYF427"/>
      <c r="DYG427"/>
      <c r="DYH427"/>
      <c r="DYI427"/>
      <c r="DYJ427"/>
      <c r="DYK427"/>
      <c r="DYL427"/>
      <c r="DYM427"/>
      <c r="DYN427"/>
      <c r="DYO427"/>
      <c r="DYP427"/>
      <c r="DYQ427"/>
      <c r="DYR427"/>
      <c r="DYS427"/>
      <c r="DYT427"/>
      <c r="DYU427"/>
      <c r="DYV427"/>
      <c r="DYW427"/>
      <c r="DYX427"/>
      <c r="DYY427"/>
      <c r="DYZ427"/>
      <c r="DZA427"/>
      <c r="DZB427"/>
      <c r="DZC427"/>
      <c r="DZD427"/>
      <c r="DZE427"/>
      <c r="DZF427"/>
      <c r="DZG427"/>
      <c r="DZH427"/>
      <c r="DZI427"/>
      <c r="DZJ427"/>
      <c r="DZK427"/>
      <c r="DZL427"/>
      <c r="DZM427"/>
      <c r="DZN427"/>
      <c r="DZO427"/>
      <c r="DZP427"/>
      <c r="DZQ427"/>
      <c r="DZR427"/>
      <c r="DZS427"/>
      <c r="DZT427"/>
      <c r="DZU427"/>
      <c r="DZV427"/>
      <c r="DZW427"/>
      <c r="DZX427"/>
      <c r="DZY427"/>
      <c r="DZZ427"/>
      <c r="EAA427"/>
      <c r="EAB427"/>
      <c r="EAC427"/>
      <c r="EAD427"/>
      <c r="EAE427"/>
      <c r="EAF427"/>
      <c r="EAG427"/>
      <c r="EAH427"/>
      <c r="EAI427"/>
      <c r="EAJ427"/>
      <c r="EAK427"/>
      <c r="EAL427"/>
      <c r="EAM427"/>
      <c r="EAN427"/>
      <c r="EAO427"/>
      <c r="EAP427"/>
      <c r="EAQ427"/>
      <c r="EAR427"/>
      <c r="EAS427"/>
      <c r="EAT427"/>
      <c r="EAU427"/>
      <c r="EAV427"/>
      <c r="EAW427"/>
      <c r="EAX427"/>
      <c r="EAY427"/>
      <c r="EAZ427"/>
      <c r="EBA427"/>
      <c r="EBB427"/>
      <c r="EBC427"/>
      <c r="EBD427"/>
      <c r="EBE427"/>
      <c r="EBF427"/>
      <c r="EBG427"/>
      <c r="EBH427"/>
      <c r="EBI427"/>
      <c r="EBJ427"/>
      <c r="EBK427"/>
      <c r="EBL427"/>
      <c r="EBM427"/>
      <c r="EBN427"/>
      <c r="EBO427"/>
      <c r="EBP427"/>
      <c r="EBQ427"/>
      <c r="EBR427"/>
      <c r="EBS427"/>
      <c r="EBT427"/>
      <c r="EBU427"/>
      <c r="EBV427"/>
      <c r="EBW427"/>
      <c r="EBX427"/>
      <c r="EBY427"/>
      <c r="EBZ427"/>
      <c r="ECA427"/>
      <c r="ECB427"/>
      <c r="ECC427"/>
      <c r="ECD427"/>
      <c r="ECE427"/>
      <c r="ECF427"/>
      <c r="ECG427"/>
      <c r="ECH427"/>
      <c r="ECI427"/>
      <c r="ECJ427"/>
      <c r="ECK427"/>
      <c r="ECL427"/>
      <c r="ECM427"/>
      <c r="ECN427"/>
      <c r="ECO427"/>
      <c r="ECP427"/>
      <c r="ECQ427"/>
      <c r="ECR427"/>
      <c r="ECS427"/>
      <c r="ECT427"/>
      <c r="ECU427"/>
      <c r="ECV427"/>
      <c r="ECW427"/>
      <c r="ECX427"/>
      <c r="ECY427"/>
      <c r="ECZ427"/>
      <c r="EDA427"/>
      <c r="EDB427"/>
      <c r="EDC427"/>
      <c r="EDD427"/>
      <c r="EDE427"/>
      <c r="EDF427"/>
      <c r="EDG427"/>
      <c r="EDH427"/>
      <c r="EDI427"/>
      <c r="EDJ427"/>
      <c r="EDK427"/>
      <c r="EDL427"/>
      <c r="EDM427"/>
      <c r="EDN427"/>
      <c r="EDO427"/>
      <c r="EDP427"/>
      <c r="EDQ427"/>
      <c r="EDR427"/>
      <c r="EDS427"/>
      <c r="EDT427"/>
      <c r="EDU427"/>
      <c r="EDV427"/>
      <c r="EDW427"/>
      <c r="EDX427"/>
      <c r="EDY427"/>
      <c r="EDZ427"/>
      <c r="EEA427"/>
      <c r="EEB427"/>
      <c r="EEC427"/>
      <c r="EED427"/>
      <c r="EEE427"/>
      <c r="EEF427"/>
      <c r="EEG427"/>
      <c r="EEH427"/>
      <c r="EEI427"/>
      <c r="EEJ427"/>
      <c r="EEK427"/>
      <c r="EEL427"/>
      <c r="EEM427"/>
      <c r="EEN427"/>
      <c r="EEO427"/>
      <c r="EEP427"/>
      <c r="EEQ427"/>
      <c r="EER427"/>
      <c r="EES427"/>
      <c r="EET427"/>
      <c r="EEU427"/>
      <c r="EEV427"/>
      <c r="EEW427"/>
      <c r="EEX427"/>
      <c r="EEY427"/>
      <c r="EEZ427"/>
      <c r="EFA427"/>
      <c r="EFB427"/>
      <c r="EFC427"/>
      <c r="EFD427"/>
      <c r="EFE427"/>
      <c r="EFF427"/>
      <c r="EFG427"/>
      <c r="EFH427"/>
      <c r="EFI427"/>
      <c r="EFJ427"/>
      <c r="EFK427"/>
      <c r="EFL427"/>
      <c r="EFM427"/>
      <c r="EFN427"/>
      <c r="EFO427"/>
      <c r="EFP427"/>
      <c r="EFQ427"/>
      <c r="EFR427"/>
      <c r="EFS427"/>
      <c r="EFT427"/>
      <c r="EFU427"/>
      <c r="EFV427"/>
      <c r="EFW427"/>
      <c r="EFX427"/>
      <c r="EFY427"/>
      <c r="EFZ427"/>
      <c r="EGA427"/>
      <c r="EGB427"/>
      <c r="EGC427"/>
      <c r="EGD427"/>
      <c r="EGE427"/>
      <c r="EGF427"/>
      <c r="EGG427"/>
      <c r="EGH427"/>
      <c r="EGI427"/>
      <c r="EGJ427"/>
      <c r="EGK427"/>
      <c r="EGL427"/>
      <c r="EGM427"/>
      <c r="EGN427"/>
      <c r="EGO427"/>
      <c r="EGP427"/>
      <c r="EGQ427"/>
      <c r="EGR427"/>
      <c r="EGS427"/>
      <c r="EGT427"/>
      <c r="EGU427"/>
      <c r="EGV427"/>
      <c r="EGW427"/>
      <c r="EGX427"/>
      <c r="EGY427"/>
      <c r="EGZ427"/>
      <c r="EHA427"/>
      <c r="EHB427"/>
      <c r="EHC427"/>
      <c r="EHD427"/>
      <c r="EHE427"/>
      <c r="EHF427"/>
      <c r="EHG427"/>
      <c r="EHH427"/>
      <c r="EHI427"/>
      <c r="EHJ427"/>
      <c r="EHK427"/>
      <c r="EHL427"/>
      <c r="EHM427"/>
      <c r="EHN427"/>
      <c r="EHO427"/>
      <c r="EHP427"/>
      <c r="EHQ427"/>
      <c r="EHR427"/>
      <c r="EHS427"/>
      <c r="EHT427"/>
      <c r="EHU427"/>
      <c r="EHV427"/>
      <c r="EHW427"/>
      <c r="EHX427"/>
      <c r="EHY427"/>
      <c r="EHZ427"/>
      <c r="EIA427"/>
      <c r="EIB427"/>
      <c r="EIC427"/>
      <c r="EID427"/>
      <c r="EIE427"/>
      <c r="EIF427"/>
      <c r="EIG427"/>
      <c r="EIH427"/>
      <c r="EII427"/>
      <c r="EIJ427"/>
      <c r="EIK427"/>
      <c r="EIL427"/>
      <c r="EIM427"/>
      <c r="EIN427"/>
      <c r="EIO427"/>
      <c r="EIP427"/>
      <c r="EIQ427"/>
      <c r="EIR427"/>
      <c r="EIS427"/>
      <c r="EIT427"/>
      <c r="EIU427"/>
      <c r="EIV427"/>
      <c r="EIW427"/>
      <c r="EIX427"/>
      <c r="EIY427"/>
      <c r="EIZ427"/>
      <c r="EJA427"/>
      <c r="EJB427"/>
      <c r="EJC427"/>
      <c r="EJD427"/>
      <c r="EJE427"/>
      <c r="EJF427"/>
      <c r="EJG427"/>
      <c r="EJH427"/>
      <c r="EJI427"/>
      <c r="EJJ427"/>
      <c r="EJK427"/>
      <c r="EJL427"/>
      <c r="EJM427"/>
      <c r="EJN427"/>
      <c r="EJO427"/>
      <c r="EJP427"/>
      <c r="EJQ427"/>
      <c r="EJR427"/>
      <c r="EJS427"/>
      <c r="EJT427"/>
      <c r="EJU427"/>
      <c r="EJV427"/>
      <c r="EJW427"/>
      <c r="EJX427"/>
      <c r="EJY427"/>
      <c r="EJZ427"/>
      <c r="EKA427"/>
      <c r="EKB427"/>
      <c r="EKC427"/>
      <c r="EKD427"/>
      <c r="EKE427"/>
      <c r="EKF427"/>
      <c r="EKG427"/>
      <c r="EKH427"/>
      <c r="EKI427"/>
      <c r="EKJ427"/>
      <c r="EKK427"/>
      <c r="EKL427"/>
      <c r="EKM427"/>
      <c r="EKN427"/>
      <c r="EKO427"/>
      <c r="EKP427"/>
      <c r="EKQ427"/>
      <c r="EKR427"/>
      <c r="EKS427"/>
      <c r="EKT427"/>
      <c r="EKU427"/>
      <c r="EKV427"/>
      <c r="EKW427"/>
      <c r="EKX427"/>
      <c r="EKY427"/>
      <c r="EKZ427"/>
      <c r="ELA427"/>
      <c r="ELB427"/>
      <c r="ELC427"/>
      <c r="ELD427"/>
      <c r="ELE427"/>
      <c r="ELF427"/>
      <c r="ELG427"/>
      <c r="ELH427"/>
      <c r="ELI427"/>
      <c r="ELJ427"/>
      <c r="ELK427"/>
      <c r="ELL427"/>
      <c r="ELM427"/>
      <c r="ELN427"/>
      <c r="ELO427"/>
      <c r="ELP427"/>
      <c r="ELQ427"/>
      <c r="ELR427"/>
      <c r="ELS427"/>
      <c r="ELT427"/>
      <c r="ELU427"/>
      <c r="ELV427"/>
      <c r="ELW427"/>
      <c r="ELX427"/>
      <c r="ELY427"/>
      <c r="ELZ427"/>
      <c r="EMA427"/>
      <c r="EMB427"/>
      <c r="EMC427"/>
      <c r="EMD427"/>
      <c r="EME427"/>
      <c r="EMF427"/>
      <c r="EMG427"/>
      <c r="EMH427"/>
      <c r="EMI427"/>
      <c r="EMJ427"/>
      <c r="EMK427"/>
      <c r="EML427"/>
      <c r="EMM427"/>
      <c r="EMN427"/>
      <c r="EMO427"/>
      <c r="EMP427"/>
      <c r="EMQ427"/>
      <c r="EMR427"/>
      <c r="EMS427"/>
      <c r="EMT427"/>
      <c r="EMU427"/>
      <c r="EMV427"/>
      <c r="EMW427"/>
      <c r="EMX427"/>
      <c r="EMY427"/>
      <c r="EMZ427"/>
      <c r="ENA427"/>
      <c r="ENB427"/>
      <c r="ENC427"/>
      <c r="END427"/>
      <c r="ENE427"/>
      <c r="ENF427"/>
      <c r="ENG427"/>
      <c r="ENH427"/>
      <c r="ENI427"/>
      <c r="ENJ427"/>
      <c r="ENK427"/>
      <c r="ENL427"/>
      <c r="ENM427"/>
      <c r="ENN427"/>
      <c r="ENO427"/>
      <c r="ENP427"/>
      <c r="ENQ427"/>
      <c r="ENR427"/>
      <c r="ENS427"/>
      <c r="ENT427"/>
      <c r="ENU427"/>
      <c r="ENV427"/>
      <c r="ENW427"/>
      <c r="ENX427"/>
      <c r="ENY427"/>
      <c r="ENZ427"/>
      <c r="EOA427"/>
      <c r="EOB427"/>
      <c r="EOC427"/>
      <c r="EOD427"/>
      <c r="EOE427"/>
      <c r="EOF427"/>
      <c r="EOG427"/>
      <c r="EOH427"/>
      <c r="EOI427"/>
      <c r="EOJ427"/>
      <c r="EOK427"/>
      <c r="EOL427"/>
      <c r="EOM427"/>
      <c r="EON427"/>
      <c r="EOO427"/>
      <c r="EOP427"/>
      <c r="EOQ427"/>
      <c r="EOR427"/>
      <c r="EOS427"/>
      <c r="EOT427"/>
      <c r="EOU427"/>
      <c r="EOV427"/>
      <c r="EOW427"/>
      <c r="EOX427"/>
      <c r="EOY427"/>
      <c r="EOZ427"/>
      <c r="EPA427"/>
      <c r="EPB427"/>
      <c r="EPC427"/>
      <c r="EPD427"/>
      <c r="EPE427"/>
      <c r="EPF427"/>
      <c r="EPG427"/>
      <c r="EPH427"/>
      <c r="EPI427"/>
      <c r="EPJ427"/>
      <c r="EPK427"/>
      <c r="EPL427"/>
      <c r="EPM427"/>
      <c r="EPN427"/>
      <c r="EPO427"/>
      <c r="EPP427"/>
      <c r="EPQ427"/>
      <c r="EPR427"/>
      <c r="EPS427"/>
      <c r="EPT427"/>
      <c r="EPU427"/>
      <c r="EPV427"/>
      <c r="EPW427"/>
      <c r="EPX427"/>
      <c r="EPY427"/>
      <c r="EPZ427"/>
      <c r="EQA427"/>
      <c r="EQB427"/>
      <c r="EQC427"/>
      <c r="EQD427"/>
      <c r="EQE427"/>
      <c r="EQF427"/>
      <c r="EQG427"/>
      <c r="EQH427"/>
      <c r="EQI427"/>
      <c r="EQJ427"/>
      <c r="EQK427"/>
      <c r="EQL427"/>
      <c r="EQM427"/>
      <c r="EQN427"/>
      <c r="EQO427"/>
      <c r="EQP427"/>
      <c r="EQQ427"/>
      <c r="EQR427"/>
      <c r="EQS427"/>
      <c r="EQT427"/>
      <c r="EQU427"/>
      <c r="EQV427"/>
      <c r="EQW427"/>
      <c r="EQX427"/>
      <c r="EQY427"/>
      <c r="EQZ427"/>
      <c r="ERA427"/>
      <c r="ERB427"/>
      <c r="ERC427"/>
      <c r="ERD427"/>
      <c r="ERE427"/>
      <c r="ERF427"/>
      <c r="ERG427"/>
      <c r="ERH427"/>
      <c r="ERI427"/>
      <c r="ERJ427"/>
      <c r="ERK427"/>
      <c r="ERL427"/>
      <c r="ERM427"/>
      <c r="ERN427"/>
      <c r="ERO427"/>
      <c r="ERP427"/>
      <c r="ERQ427"/>
      <c r="ERR427"/>
      <c r="ERS427"/>
      <c r="ERT427"/>
      <c r="ERU427"/>
      <c r="ERV427"/>
      <c r="ERW427"/>
      <c r="ERX427"/>
      <c r="ERY427"/>
      <c r="ERZ427"/>
      <c r="ESA427"/>
      <c r="ESB427"/>
      <c r="ESC427"/>
      <c r="ESD427"/>
      <c r="ESE427"/>
      <c r="ESF427"/>
      <c r="ESG427"/>
      <c r="ESH427"/>
      <c r="ESI427"/>
      <c r="ESJ427"/>
      <c r="ESK427"/>
      <c r="ESL427"/>
      <c r="ESM427"/>
      <c r="ESN427"/>
      <c r="ESO427"/>
      <c r="ESP427"/>
      <c r="ESQ427"/>
      <c r="ESR427"/>
      <c r="ESS427"/>
      <c r="EST427"/>
      <c r="ESU427"/>
      <c r="ESV427"/>
      <c r="ESW427"/>
      <c r="ESX427"/>
      <c r="ESY427"/>
      <c r="ESZ427"/>
      <c r="ETA427"/>
      <c r="ETB427"/>
      <c r="ETC427"/>
      <c r="ETD427"/>
      <c r="ETE427"/>
      <c r="ETF427"/>
      <c r="ETG427"/>
      <c r="ETH427"/>
      <c r="ETI427"/>
      <c r="ETJ427"/>
      <c r="ETK427"/>
      <c r="ETL427"/>
      <c r="ETM427"/>
      <c r="ETN427"/>
      <c r="ETO427"/>
      <c r="ETP427"/>
      <c r="ETQ427"/>
      <c r="ETR427"/>
      <c r="ETS427"/>
      <c r="ETT427"/>
      <c r="ETU427"/>
      <c r="ETV427"/>
      <c r="ETW427"/>
      <c r="ETX427"/>
      <c r="ETY427"/>
      <c r="ETZ427"/>
      <c r="EUA427"/>
      <c r="EUB427"/>
      <c r="EUC427"/>
      <c r="EUD427"/>
      <c r="EUE427"/>
      <c r="EUF427"/>
      <c r="EUG427"/>
      <c r="EUH427"/>
      <c r="EUI427"/>
      <c r="EUJ427"/>
      <c r="EUK427"/>
      <c r="EUL427"/>
      <c r="EUM427"/>
      <c r="EUN427"/>
      <c r="EUO427"/>
      <c r="EUP427"/>
      <c r="EUQ427"/>
      <c r="EUR427"/>
      <c r="EUS427"/>
      <c r="EUT427"/>
      <c r="EUU427"/>
      <c r="EUV427"/>
      <c r="EUW427"/>
      <c r="EUX427"/>
      <c r="EUY427"/>
      <c r="EUZ427"/>
      <c r="EVA427"/>
      <c r="EVB427"/>
      <c r="EVC427"/>
      <c r="EVD427"/>
      <c r="EVE427"/>
      <c r="EVF427"/>
      <c r="EVG427"/>
      <c r="EVH427"/>
      <c r="EVI427"/>
      <c r="EVJ427"/>
      <c r="EVK427"/>
      <c r="EVL427"/>
      <c r="EVM427"/>
      <c r="EVN427"/>
      <c r="EVO427"/>
      <c r="EVP427"/>
      <c r="EVQ427"/>
      <c r="EVR427"/>
      <c r="EVS427"/>
      <c r="EVT427"/>
      <c r="EVU427"/>
      <c r="EVV427"/>
      <c r="EVW427"/>
      <c r="EVX427"/>
      <c r="EVY427"/>
      <c r="EVZ427"/>
      <c r="EWA427"/>
      <c r="EWB427"/>
      <c r="EWC427"/>
      <c r="EWD427"/>
      <c r="EWE427"/>
      <c r="EWF427"/>
      <c r="EWG427"/>
      <c r="EWH427"/>
      <c r="EWI427"/>
      <c r="EWJ427"/>
      <c r="EWK427"/>
      <c r="EWL427"/>
      <c r="EWM427"/>
      <c r="EWN427"/>
      <c r="EWO427"/>
      <c r="EWP427"/>
      <c r="EWQ427"/>
      <c r="EWR427"/>
      <c r="EWS427"/>
      <c r="EWT427"/>
      <c r="EWU427"/>
      <c r="EWV427"/>
      <c r="EWW427"/>
      <c r="EWX427"/>
      <c r="EWY427"/>
      <c r="EWZ427"/>
      <c r="EXA427"/>
      <c r="EXB427"/>
      <c r="EXC427"/>
      <c r="EXD427"/>
      <c r="EXE427"/>
      <c r="EXF427"/>
      <c r="EXG427"/>
      <c r="EXH427"/>
      <c r="EXI427"/>
      <c r="EXJ427"/>
      <c r="EXK427"/>
      <c r="EXL427"/>
      <c r="EXM427"/>
      <c r="EXN427"/>
      <c r="EXO427"/>
      <c r="EXP427"/>
      <c r="EXQ427"/>
      <c r="EXR427"/>
      <c r="EXS427"/>
      <c r="EXT427"/>
      <c r="EXU427"/>
      <c r="EXV427"/>
      <c r="EXW427"/>
      <c r="EXX427"/>
      <c r="EXY427"/>
      <c r="EXZ427"/>
      <c r="EYA427"/>
      <c r="EYB427"/>
      <c r="EYC427"/>
      <c r="EYD427"/>
      <c r="EYE427"/>
      <c r="EYF427"/>
      <c r="EYG427"/>
      <c r="EYH427"/>
      <c r="EYI427"/>
      <c r="EYJ427"/>
      <c r="EYK427"/>
      <c r="EYL427"/>
      <c r="EYM427"/>
      <c r="EYN427"/>
      <c r="EYO427"/>
      <c r="EYP427"/>
      <c r="EYQ427"/>
      <c r="EYR427"/>
      <c r="EYS427"/>
      <c r="EYT427"/>
      <c r="EYU427"/>
      <c r="EYV427"/>
      <c r="EYW427"/>
      <c r="EYX427"/>
      <c r="EYY427"/>
      <c r="EYZ427"/>
      <c r="EZA427"/>
      <c r="EZB427"/>
      <c r="EZC427"/>
      <c r="EZD427"/>
      <c r="EZE427"/>
      <c r="EZF427"/>
      <c r="EZG427"/>
      <c r="EZH427"/>
      <c r="EZI427"/>
      <c r="EZJ427"/>
      <c r="EZK427"/>
      <c r="EZL427"/>
      <c r="EZM427"/>
      <c r="EZN427"/>
      <c r="EZO427"/>
      <c r="EZP427"/>
      <c r="EZQ427"/>
      <c r="EZR427"/>
      <c r="EZS427"/>
      <c r="EZT427"/>
      <c r="EZU427"/>
      <c r="EZV427"/>
      <c r="EZW427"/>
      <c r="EZX427"/>
      <c r="EZY427"/>
      <c r="EZZ427"/>
      <c r="FAA427"/>
      <c r="FAB427"/>
      <c r="FAC427"/>
      <c r="FAD427"/>
      <c r="FAE427"/>
      <c r="FAF427"/>
      <c r="FAG427"/>
      <c r="FAH427"/>
      <c r="FAI427"/>
      <c r="FAJ427"/>
      <c r="FAK427"/>
      <c r="FAL427"/>
      <c r="FAM427"/>
      <c r="FAN427"/>
      <c r="FAO427"/>
      <c r="FAP427"/>
      <c r="FAQ427"/>
      <c r="FAR427"/>
      <c r="FAS427"/>
      <c r="FAT427"/>
      <c r="FAU427"/>
      <c r="FAV427"/>
      <c r="FAW427"/>
      <c r="FAX427"/>
      <c r="FAY427"/>
      <c r="FAZ427"/>
      <c r="FBA427"/>
      <c r="FBB427"/>
      <c r="FBC427"/>
      <c r="FBD427"/>
      <c r="FBE427"/>
      <c r="FBF427"/>
      <c r="FBG427"/>
      <c r="FBH427"/>
      <c r="FBI427"/>
      <c r="FBJ427"/>
      <c r="FBK427"/>
      <c r="FBL427"/>
      <c r="FBM427"/>
      <c r="FBN427"/>
      <c r="FBO427"/>
      <c r="FBP427"/>
      <c r="FBQ427"/>
      <c r="FBR427"/>
      <c r="FBS427"/>
      <c r="FBT427"/>
      <c r="FBU427"/>
      <c r="FBV427"/>
      <c r="FBW427"/>
      <c r="FBX427"/>
      <c r="FBY427"/>
      <c r="FBZ427"/>
      <c r="FCA427"/>
      <c r="FCB427"/>
      <c r="FCC427"/>
      <c r="FCD427"/>
      <c r="FCE427"/>
      <c r="FCF427"/>
      <c r="FCG427"/>
      <c r="FCH427"/>
      <c r="FCI427"/>
      <c r="FCJ427"/>
      <c r="FCK427"/>
      <c r="FCL427"/>
      <c r="FCM427"/>
      <c r="FCN427"/>
      <c r="FCO427"/>
      <c r="FCP427"/>
      <c r="FCQ427"/>
      <c r="FCR427"/>
      <c r="FCS427"/>
      <c r="FCT427"/>
      <c r="FCU427"/>
      <c r="FCV427"/>
      <c r="FCW427"/>
      <c r="FCX427"/>
      <c r="FCY427"/>
      <c r="FCZ427"/>
      <c r="FDA427"/>
      <c r="FDB427"/>
      <c r="FDC427"/>
      <c r="FDD427"/>
      <c r="FDE427"/>
      <c r="FDF427"/>
      <c r="FDG427"/>
      <c r="FDH427"/>
      <c r="FDI427"/>
      <c r="FDJ427"/>
      <c r="FDK427"/>
      <c r="FDL427"/>
      <c r="FDM427"/>
      <c r="FDN427"/>
      <c r="FDO427"/>
      <c r="FDP427"/>
      <c r="FDQ427"/>
      <c r="FDR427"/>
      <c r="FDS427"/>
      <c r="FDT427"/>
      <c r="FDU427"/>
      <c r="FDV427"/>
      <c r="FDW427"/>
      <c r="FDX427"/>
      <c r="FDY427"/>
      <c r="FDZ427"/>
      <c r="FEA427"/>
      <c r="FEB427"/>
      <c r="FEC427"/>
      <c r="FED427"/>
      <c r="FEE427"/>
      <c r="FEF427"/>
      <c r="FEG427"/>
      <c r="FEH427"/>
      <c r="FEI427"/>
      <c r="FEJ427"/>
      <c r="FEK427"/>
      <c r="FEL427"/>
      <c r="FEM427"/>
      <c r="FEN427"/>
      <c r="FEO427"/>
      <c r="FEP427"/>
      <c r="FEQ427"/>
      <c r="FER427"/>
      <c r="FES427"/>
      <c r="FET427"/>
      <c r="FEU427"/>
      <c r="FEV427"/>
      <c r="FEW427"/>
      <c r="FEX427"/>
      <c r="FEY427"/>
      <c r="FEZ427"/>
      <c r="FFA427"/>
      <c r="FFB427"/>
      <c r="FFC427"/>
      <c r="FFD427"/>
      <c r="FFE427"/>
      <c r="FFF427"/>
      <c r="FFG427"/>
      <c r="FFH427"/>
      <c r="FFI427"/>
      <c r="FFJ427"/>
      <c r="FFK427"/>
      <c r="FFL427"/>
      <c r="FFM427"/>
      <c r="FFN427"/>
      <c r="FFO427"/>
      <c r="FFP427"/>
      <c r="FFQ427"/>
      <c r="FFR427"/>
      <c r="FFS427"/>
      <c r="FFT427"/>
      <c r="FFU427"/>
      <c r="FFV427"/>
      <c r="FFW427"/>
      <c r="FFX427"/>
      <c r="FFY427"/>
      <c r="FFZ427"/>
      <c r="FGA427"/>
      <c r="FGB427"/>
      <c r="FGC427"/>
      <c r="FGD427"/>
      <c r="FGE427"/>
      <c r="FGF427"/>
      <c r="FGG427"/>
      <c r="FGH427"/>
      <c r="FGI427"/>
      <c r="FGJ427"/>
      <c r="FGK427"/>
      <c r="FGL427"/>
      <c r="FGM427"/>
      <c r="FGN427"/>
      <c r="FGO427"/>
      <c r="FGP427"/>
      <c r="FGQ427"/>
      <c r="FGR427"/>
      <c r="FGS427"/>
      <c r="FGT427"/>
      <c r="FGU427"/>
      <c r="FGV427"/>
      <c r="FGW427"/>
      <c r="FGX427"/>
      <c r="FGY427"/>
      <c r="FGZ427"/>
      <c r="FHA427"/>
      <c r="FHB427"/>
      <c r="FHC427"/>
      <c r="FHD427"/>
      <c r="FHE427"/>
      <c r="FHF427"/>
      <c r="FHG427"/>
      <c r="FHH427"/>
      <c r="FHI427"/>
      <c r="FHJ427"/>
      <c r="FHK427"/>
      <c r="FHL427"/>
      <c r="FHM427"/>
      <c r="FHN427"/>
      <c r="FHO427"/>
      <c r="FHP427"/>
      <c r="FHQ427"/>
      <c r="FHR427"/>
      <c r="FHS427"/>
      <c r="FHT427"/>
      <c r="FHU427"/>
      <c r="FHV427"/>
      <c r="FHW427"/>
      <c r="FHX427"/>
      <c r="FHY427"/>
      <c r="FHZ427"/>
      <c r="FIA427"/>
      <c r="FIB427"/>
      <c r="FIC427"/>
      <c r="FID427"/>
      <c r="FIE427"/>
      <c r="FIF427"/>
      <c r="FIG427"/>
      <c r="FIH427"/>
      <c r="FII427"/>
      <c r="FIJ427"/>
      <c r="FIK427"/>
      <c r="FIL427"/>
      <c r="FIM427"/>
      <c r="FIN427"/>
      <c r="FIO427"/>
      <c r="FIP427"/>
      <c r="FIQ427"/>
      <c r="FIR427"/>
      <c r="FIS427"/>
      <c r="FIT427"/>
      <c r="FIU427"/>
      <c r="FIV427"/>
      <c r="FIW427"/>
      <c r="FIX427"/>
      <c r="FIY427"/>
      <c r="FIZ427"/>
      <c r="FJA427"/>
      <c r="FJB427"/>
      <c r="FJC427"/>
      <c r="FJD427"/>
      <c r="FJE427"/>
      <c r="FJF427"/>
      <c r="FJG427"/>
      <c r="FJH427"/>
      <c r="FJI427"/>
      <c r="FJJ427"/>
      <c r="FJK427"/>
      <c r="FJL427"/>
      <c r="FJM427"/>
      <c r="FJN427"/>
      <c r="FJO427"/>
      <c r="FJP427"/>
      <c r="FJQ427"/>
      <c r="FJR427"/>
      <c r="FJS427"/>
      <c r="FJT427"/>
      <c r="FJU427"/>
      <c r="FJV427"/>
      <c r="FJW427"/>
      <c r="FJX427"/>
      <c r="FJY427"/>
      <c r="FJZ427"/>
      <c r="FKA427"/>
      <c r="FKB427"/>
      <c r="FKC427"/>
      <c r="FKD427"/>
      <c r="FKE427"/>
      <c r="FKF427"/>
      <c r="FKG427"/>
      <c r="FKH427"/>
      <c r="FKI427"/>
      <c r="FKJ427"/>
      <c r="FKK427"/>
      <c r="FKL427"/>
      <c r="FKM427"/>
      <c r="FKN427"/>
      <c r="FKO427"/>
      <c r="FKP427"/>
      <c r="FKQ427"/>
      <c r="FKR427"/>
      <c r="FKS427"/>
      <c r="FKT427"/>
      <c r="FKU427"/>
      <c r="FKV427"/>
      <c r="FKW427"/>
      <c r="FKX427"/>
      <c r="FKY427"/>
      <c r="FKZ427"/>
      <c r="FLA427"/>
      <c r="FLB427"/>
      <c r="FLC427"/>
      <c r="FLD427"/>
      <c r="FLE427"/>
      <c r="FLF427"/>
      <c r="FLG427"/>
      <c r="FLH427"/>
      <c r="FLI427"/>
      <c r="FLJ427"/>
      <c r="FLK427"/>
      <c r="FLL427"/>
      <c r="FLM427"/>
      <c r="FLN427"/>
      <c r="FLO427"/>
      <c r="FLP427"/>
      <c r="FLQ427"/>
      <c r="FLR427"/>
      <c r="FLS427"/>
      <c r="FLT427"/>
      <c r="FLU427"/>
      <c r="FLV427"/>
      <c r="FLW427"/>
      <c r="FLX427"/>
      <c r="FLY427"/>
      <c r="FLZ427"/>
      <c r="FMA427"/>
      <c r="FMB427"/>
      <c r="FMC427"/>
      <c r="FMD427"/>
      <c r="FME427"/>
      <c r="FMF427"/>
      <c r="FMG427"/>
      <c r="FMH427"/>
      <c r="FMI427"/>
      <c r="FMJ427"/>
      <c r="FMK427"/>
      <c r="FML427"/>
      <c r="FMM427"/>
      <c r="FMN427"/>
      <c r="FMO427"/>
      <c r="FMP427"/>
      <c r="FMQ427"/>
      <c r="FMR427"/>
      <c r="FMS427"/>
      <c r="FMT427"/>
      <c r="FMU427"/>
      <c r="FMV427"/>
      <c r="FMW427"/>
      <c r="FMX427"/>
      <c r="FMY427"/>
      <c r="FMZ427"/>
      <c r="FNA427"/>
      <c r="FNB427"/>
      <c r="FNC427"/>
      <c r="FND427"/>
      <c r="FNE427"/>
      <c r="FNF427"/>
      <c r="FNG427"/>
      <c r="FNH427"/>
      <c r="FNI427"/>
      <c r="FNJ427"/>
      <c r="FNK427"/>
      <c r="FNL427"/>
      <c r="FNM427"/>
      <c r="FNN427"/>
      <c r="FNO427"/>
      <c r="FNP427"/>
      <c r="FNQ427"/>
      <c r="FNR427"/>
      <c r="FNS427"/>
      <c r="FNT427"/>
      <c r="FNU427"/>
      <c r="FNV427"/>
      <c r="FNW427"/>
      <c r="FNX427"/>
      <c r="FNY427"/>
      <c r="FNZ427"/>
      <c r="FOA427"/>
      <c r="FOB427"/>
      <c r="FOC427"/>
      <c r="FOD427"/>
      <c r="FOE427"/>
      <c r="FOF427"/>
      <c r="FOG427"/>
      <c r="FOH427"/>
      <c r="FOI427"/>
      <c r="FOJ427"/>
      <c r="FOK427"/>
      <c r="FOL427"/>
      <c r="FOM427"/>
      <c r="FON427"/>
      <c r="FOO427"/>
      <c r="FOP427"/>
      <c r="FOQ427"/>
      <c r="FOR427"/>
      <c r="FOS427"/>
      <c r="FOT427"/>
      <c r="FOU427"/>
      <c r="FOV427"/>
      <c r="FOW427"/>
      <c r="FOX427"/>
      <c r="FOY427"/>
      <c r="FOZ427"/>
      <c r="FPA427"/>
      <c r="FPB427"/>
      <c r="FPC427"/>
      <c r="FPD427"/>
      <c r="FPE427"/>
      <c r="FPF427"/>
      <c r="FPG427"/>
      <c r="FPH427"/>
      <c r="FPI427"/>
      <c r="FPJ427"/>
      <c r="FPK427"/>
      <c r="FPL427"/>
      <c r="FPM427"/>
      <c r="FPN427"/>
      <c r="FPO427"/>
      <c r="FPP427"/>
      <c r="FPQ427"/>
      <c r="FPR427"/>
      <c r="FPS427"/>
      <c r="FPT427"/>
      <c r="FPU427"/>
      <c r="FPV427"/>
      <c r="FPW427"/>
      <c r="FPX427"/>
      <c r="FPY427"/>
      <c r="FPZ427"/>
      <c r="FQA427"/>
      <c r="FQB427"/>
      <c r="FQC427"/>
      <c r="FQD427"/>
      <c r="FQE427"/>
      <c r="FQF427"/>
      <c r="FQG427"/>
      <c r="FQH427"/>
      <c r="FQI427"/>
      <c r="FQJ427"/>
      <c r="FQK427"/>
      <c r="FQL427"/>
      <c r="FQM427"/>
      <c r="FQN427"/>
      <c r="FQO427"/>
      <c r="FQP427"/>
      <c r="FQQ427"/>
      <c r="FQR427"/>
      <c r="FQS427"/>
      <c r="FQT427"/>
      <c r="FQU427"/>
      <c r="FQV427"/>
      <c r="FQW427"/>
      <c r="FQX427"/>
      <c r="FQY427"/>
      <c r="FQZ427"/>
      <c r="FRA427"/>
      <c r="FRB427"/>
      <c r="FRC427"/>
      <c r="FRD427"/>
      <c r="FRE427"/>
      <c r="FRF427"/>
      <c r="FRG427"/>
      <c r="FRH427"/>
      <c r="FRI427"/>
      <c r="FRJ427"/>
      <c r="FRK427"/>
      <c r="FRL427"/>
      <c r="FRM427"/>
      <c r="FRN427"/>
      <c r="FRO427"/>
      <c r="FRP427"/>
      <c r="FRQ427"/>
      <c r="FRR427"/>
      <c r="FRS427"/>
      <c r="FRT427"/>
      <c r="FRU427"/>
      <c r="FRV427"/>
      <c r="FRW427"/>
      <c r="FRX427"/>
      <c r="FRY427"/>
      <c r="FRZ427"/>
      <c r="FSA427"/>
      <c r="FSB427"/>
      <c r="FSC427"/>
      <c r="FSD427"/>
      <c r="FSE427"/>
      <c r="FSF427"/>
      <c r="FSG427"/>
      <c r="FSH427"/>
      <c r="FSI427"/>
      <c r="FSJ427"/>
      <c r="FSK427"/>
      <c r="FSL427"/>
      <c r="FSM427"/>
      <c r="FSN427"/>
      <c r="FSO427"/>
      <c r="FSP427"/>
      <c r="FSQ427"/>
      <c r="FSR427"/>
      <c r="FSS427"/>
      <c r="FST427"/>
      <c r="FSU427"/>
      <c r="FSV427"/>
      <c r="FSW427"/>
      <c r="FSX427"/>
      <c r="FSY427"/>
      <c r="FSZ427"/>
      <c r="FTA427"/>
      <c r="FTB427"/>
      <c r="FTC427"/>
      <c r="FTD427"/>
      <c r="FTE427"/>
      <c r="FTF427"/>
      <c r="FTG427"/>
      <c r="FTH427"/>
      <c r="FTI427"/>
      <c r="FTJ427"/>
      <c r="FTK427"/>
      <c r="FTL427"/>
      <c r="FTM427"/>
      <c r="FTN427"/>
      <c r="FTO427"/>
      <c r="FTP427"/>
      <c r="FTQ427"/>
      <c r="FTR427"/>
      <c r="FTS427"/>
      <c r="FTT427"/>
      <c r="FTU427"/>
      <c r="FTV427"/>
      <c r="FTW427"/>
      <c r="FTX427"/>
      <c r="FTY427"/>
      <c r="FTZ427"/>
      <c r="FUA427"/>
      <c r="FUB427"/>
      <c r="FUC427"/>
      <c r="FUD427"/>
      <c r="FUE427"/>
      <c r="FUF427"/>
      <c r="FUG427"/>
      <c r="FUH427"/>
      <c r="FUI427"/>
      <c r="FUJ427"/>
      <c r="FUK427"/>
      <c r="FUL427"/>
      <c r="FUM427"/>
      <c r="FUN427"/>
      <c r="FUO427"/>
      <c r="FUP427"/>
      <c r="FUQ427"/>
      <c r="FUR427"/>
      <c r="FUS427"/>
      <c r="FUT427"/>
      <c r="FUU427"/>
      <c r="FUV427"/>
      <c r="FUW427"/>
      <c r="FUX427"/>
      <c r="FUY427"/>
      <c r="FUZ427"/>
      <c r="FVA427"/>
      <c r="FVB427"/>
      <c r="FVC427"/>
      <c r="FVD427"/>
      <c r="FVE427"/>
      <c r="FVF427"/>
      <c r="FVG427"/>
      <c r="FVH427"/>
      <c r="FVI427"/>
      <c r="FVJ427"/>
      <c r="FVK427"/>
      <c r="FVL427"/>
      <c r="FVM427"/>
      <c r="FVN427"/>
      <c r="FVO427"/>
      <c r="FVP427"/>
      <c r="FVQ427"/>
      <c r="FVR427"/>
      <c r="FVS427"/>
      <c r="FVT427"/>
      <c r="FVU427"/>
      <c r="FVV427"/>
      <c r="FVW427"/>
      <c r="FVX427"/>
      <c r="FVY427"/>
      <c r="FVZ427"/>
      <c r="FWA427"/>
      <c r="FWB427"/>
      <c r="FWC427"/>
      <c r="FWD427"/>
      <c r="FWE427"/>
      <c r="FWF427"/>
      <c r="FWG427"/>
      <c r="FWH427"/>
      <c r="FWI427"/>
      <c r="FWJ427"/>
      <c r="FWK427"/>
      <c r="FWL427"/>
      <c r="FWM427"/>
      <c r="FWN427"/>
      <c r="FWO427"/>
      <c r="FWP427"/>
      <c r="FWQ427"/>
      <c r="FWR427"/>
      <c r="FWS427"/>
      <c r="FWT427"/>
      <c r="FWU427"/>
      <c r="FWV427"/>
      <c r="FWW427"/>
      <c r="FWX427"/>
      <c r="FWY427"/>
      <c r="FWZ427"/>
      <c r="FXA427"/>
      <c r="FXB427"/>
      <c r="FXC427"/>
      <c r="FXD427"/>
      <c r="FXE427"/>
      <c r="FXF427"/>
      <c r="FXG427"/>
      <c r="FXH427"/>
      <c r="FXI427"/>
      <c r="FXJ427"/>
      <c r="FXK427"/>
      <c r="FXL427"/>
      <c r="FXM427"/>
      <c r="FXN427"/>
      <c r="FXO427"/>
      <c r="FXP427"/>
      <c r="FXQ427"/>
      <c r="FXR427"/>
      <c r="FXS427"/>
      <c r="FXT427"/>
      <c r="FXU427"/>
      <c r="FXV427"/>
      <c r="FXW427"/>
      <c r="FXX427"/>
      <c r="FXY427"/>
      <c r="FXZ427"/>
      <c r="FYA427"/>
      <c r="FYB427"/>
      <c r="FYC427"/>
      <c r="FYD427"/>
      <c r="FYE427"/>
      <c r="FYF427"/>
      <c r="FYG427"/>
      <c r="FYH427"/>
      <c r="FYI427"/>
      <c r="FYJ427"/>
      <c r="FYK427"/>
      <c r="FYL427"/>
      <c r="FYM427"/>
      <c r="FYN427"/>
      <c r="FYO427"/>
      <c r="FYP427"/>
      <c r="FYQ427"/>
      <c r="FYR427"/>
      <c r="FYS427"/>
      <c r="FYT427"/>
      <c r="FYU427"/>
      <c r="FYV427"/>
      <c r="FYW427"/>
      <c r="FYX427"/>
      <c r="FYY427"/>
      <c r="FYZ427"/>
      <c r="FZA427"/>
      <c r="FZB427"/>
      <c r="FZC427"/>
      <c r="FZD427"/>
      <c r="FZE427"/>
      <c r="FZF427"/>
      <c r="FZG427"/>
      <c r="FZH427"/>
      <c r="FZI427"/>
      <c r="FZJ427"/>
      <c r="FZK427"/>
      <c r="FZL427"/>
      <c r="FZM427"/>
      <c r="FZN427"/>
      <c r="FZO427"/>
      <c r="FZP427"/>
      <c r="FZQ427"/>
      <c r="FZR427"/>
      <c r="FZS427"/>
      <c r="FZT427"/>
      <c r="FZU427"/>
      <c r="FZV427"/>
      <c r="FZW427"/>
      <c r="FZX427"/>
      <c r="FZY427"/>
      <c r="FZZ427"/>
      <c r="GAA427"/>
      <c r="GAB427"/>
      <c r="GAC427"/>
      <c r="GAD427"/>
      <c r="GAE427"/>
      <c r="GAF427"/>
      <c r="GAG427"/>
      <c r="GAH427"/>
      <c r="GAI427"/>
      <c r="GAJ427"/>
      <c r="GAK427"/>
      <c r="GAL427"/>
      <c r="GAM427"/>
      <c r="GAN427"/>
      <c r="GAO427"/>
      <c r="GAP427"/>
      <c r="GAQ427"/>
      <c r="GAR427"/>
      <c r="GAS427"/>
      <c r="GAT427"/>
      <c r="GAU427"/>
      <c r="GAV427"/>
      <c r="GAW427"/>
      <c r="GAX427"/>
      <c r="GAY427"/>
      <c r="GAZ427"/>
      <c r="GBA427"/>
      <c r="GBB427"/>
      <c r="GBC427"/>
      <c r="GBD427"/>
      <c r="GBE427"/>
      <c r="GBF427"/>
      <c r="GBG427"/>
      <c r="GBH427"/>
      <c r="GBI427"/>
      <c r="GBJ427"/>
      <c r="GBK427"/>
      <c r="GBL427"/>
      <c r="GBM427"/>
      <c r="GBN427"/>
      <c r="GBO427"/>
      <c r="GBP427"/>
      <c r="GBQ427"/>
      <c r="GBR427"/>
      <c r="GBS427"/>
      <c r="GBT427"/>
      <c r="GBU427"/>
      <c r="GBV427"/>
      <c r="GBW427"/>
      <c r="GBX427"/>
      <c r="GBY427"/>
      <c r="GBZ427"/>
      <c r="GCA427"/>
      <c r="GCB427"/>
      <c r="GCC427"/>
      <c r="GCD427"/>
      <c r="GCE427"/>
      <c r="GCF427"/>
      <c r="GCG427"/>
      <c r="GCH427"/>
      <c r="GCI427"/>
      <c r="GCJ427"/>
      <c r="GCK427"/>
      <c r="GCL427"/>
      <c r="GCM427"/>
      <c r="GCN427"/>
      <c r="GCO427"/>
      <c r="GCP427"/>
      <c r="GCQ427"/>
      <c r="GCR427"/>
      <c r="GCS427"/>
      <c r="GCT427"/>
      <c r="GCU427"/>
      <c r="GCV427"/>
      <c r="GCW427"/>
      <c r="GCX427"/>
      <c r="GCY427"/>
      <c r="GCZ427"/>
      <c r="GDA427"/>
      <c r="GDB427"/>
      <c r="GDC427"/>
      <c r="GDD427"/>
      <c r="GDE427"/>
      <c r="GDF427"/>
      <c r="GDG427"/>
      <c r="GDH427"/>
      <c r="GDI427"/>
      <c r="GDJ427"/>
      <c r="GDK427"/>
      <c r="GDL427"/>
      <c r="GDM427"/>
      <c r="GDN427"/>
      <c r="GDO427"/>
      <c r="GDP427"/>
      <c r="GDQ427"/>
      <c r="GDR427"/>
      <c r="GDS427"/>
      <c r="GDT427"/>
      <c r="GDU427"/>
      <c r="GDV427"/>
      <c r="GDW427"/>
      <c r="GDX427"/>
      <c r="GDY427"/>
      <c r="GDZ427"/>
      <c r="GEA427"/>
      <c r="GEB427"/>
      <c r="GEC427"/>
      <c r="GED427"/>
      <c r="GEE427"/>
      <c r="GEF427"/>
      <c r="GEG427"/>
      <c r="GEH427"/>
      <c r="GEI427"/>
      <c r="GEJ427"/>
      <c r="GEK427"/>
      <c r="GEL427"/>
      <c r="GEM427"/>
      <c r="GEN427"/>
      <c r="GEO427"/>
      <c r="GEP427"/>
      <c r="GEQ427"/>
      <c r="GER427"/>
      <c r="GES427"/>
      <c r="GET427"/>
      <c r="GEU427"/>
      <c r="GEV427"/>
      <c r="GEW427"/>
      <c r="GEX427"/>
      <c r="GEY427"/>
      <c r="GEZ427"/>
      <c r="GFA427"/>
      <c r="GFB427"/>
      <c r="GFC427"/>
      <c r="GFD427"/>
      <c r="GFE427"/>
      <c r="GFF427"/>
      <c r="GFG427"/>
      <c r="GFH427"/>
      <c r="GFI427"/>
      <c r="GFJ427"/>
      <c r="GFK427"/>
      <c r="GFL427"/>
      <c r="GFM427"/>
      <c r="GFN427"/>
      <c r="GFO427"/>
      <c r="GFP427"/>
      <c r="GFQ427"/>
      <c r="GFR427"/>
      <c r="GFS427"/>
      <c r="GFT427"/>
      <c r="GFU427"/>
      <c r="GFV427"/>
      <c r="GFW427"/>
      <c r="GFX427"/>
      <c r="GFY427"/>
      <c r="GFZ427"/>
      <c r="GGA427"/>
      <c r="GGB427"/>
      <c r="GGC427"/>
      <c r="GGD427"/>
      <c r="GGE427"/>
      <c r="GGF427"/>
      <c r="GGG427"/>
      <c r="GGH427"/>
      <c r="GGI427"/>
      <c r="GGJ427"/>
      <c r="GGK427"/>
      <c r="GGL427"/>
      <c r="GGM427"/>
      <c r="GGN427"/>
      <c r="GGO427"/>
      <c r="GGP427"/>
      <c r="GGQ427"/>
      <c r="GGR427"/>
      <c r="GGS427"/>
      <c r="GGT427"/>
      <c r="GGU427"/>
      <c r="GGV427"/>
      <c r="GGW427"/>
      <c r="GGX427"/>
      <c r="GGY427"/>
      <c r="GGZ427"/>
      <c r="GHA427"/>
      <c r="GHB427"/>
      <c r="GHC427"/>
      <c r="GHD427"/>
      <c r="GHE427"/>
      <c r="GHF427"/>
      <c r="GHG427"/>
      <c r="GHH427"/>
      <c r="GHI427"/>
      <c r="GHJ427"/>
      <c r="GHK427"/>
      <c r="GHL427"/>
      <c r="GHM427"/>
      <c r="GHN427"/>
      <c r="GHO427"/>
      <c r="GHP427"/>
      <c r="GHQ427"/>
      <c r="GHR427"/>
      <c r="GHS427"/>
      <c r="GHT427"/>
      <c r="GHU427"/>
      <c r="GHV427"/>
      <c r="GHW427"/>
      <c r="GHX427"/>
      <c r="GHY427"/>
      <c r="GHZ427"/>
      <c r="GIA427"/>
      <c r="GIB427"/>
      <c r="GIC427"/>
      <c r="GID427"/>
      <c r="GIE427"/>
      <c r="GIF427"/>
      <c r="GIG427"/>
      <c r="GIH427"/>
      <c r="GII427"/>
      <c r="GIJ427"/>
      <c r="GIK427"/>
      <c r="GIL427"/>
      <c r="GIM427"/>
      <c r="GIN427"/>
      <c r="GIO427"/>
      <c r="GIP427"/>
      <c r="GIQ427"/>
      <c r="GIR427"/>
      <c r="GIS427"/>
      <c r="GIT427"/>
      <c r="GIU427"/>
      <c r="GIV427"/>
      <c r="GIW427"/>
      <c r="GIX427"/>
      <c r="GIY427"/>
      <c r="GIZ427"/>
      <c r="GJA427"/>
      <c r="GJB427"/>
      <c r="GJC427"/>
      <c r="GJD427"/>
      <c r="GJE427"/>
      <c r="GJF427"/>
      <c r="GJG427"/>
      <c r="GJH427"/>
      <c r="GJI427"/>
      <c r="GJJ427"/>
      <c r="GJK427"/>
      <c r="GJL427"/>
      <c r="GJM427"/>
      <c r="GJN427"/>
      <c r="GJO427"/>
      <c r="GJP427"/>
      <c r="GJQ427"/>
      <c r="GJR427"/>
      <c r="GJS427"/>
      <c r="GJT427"/>
      <c r="GJU427"/>
      <c r="GJV427"/>
      <c r="GJW427"/>
      <c r="GJX427"/>
      <c r="GJY427"/>
      <c r="GJZ427"/>
      <c r="GKA427"/>
      <c r="GKB427"/>
      <c r="GKC427"/>
      <c r="GKD427"/>
      <c r="GKE427"/>
      <c r="GKF427"/>
      <c r="GKG427"/>
      <c r="GKH427"/>
      <c r="GKI427"/>
      <c r="GKJ427"/>
      <c r="GKK427"/>
      <c r="GKL427"/>
      <c r="GKM427"/>
      <c r="GKN427"/>
      <c r="GKO427"/>
      <c r="GKP427"/>
      <c r="GKQ427"/>
      <c r="GKR427"/>
      <c r="GKS427"/>
      <c r="GKT427"/>
      <c r="GKU427"/>
      <c r="GKV427"/>
      <c r="GKW427"/>
      <c r="GKX427"/>
      <c r="GKY427"/>
      <c r="GKZ427"/>
      <c r="GLA427"/>
      <c r="GLB427"/>
      <c r="GLC427"/>
      <c r="GLD427"/>
      <c r="GLE427"/>
      <c r="GLF427"/>
      <c r="GLG427"/>
      <c r="GLH427"/>
      <c r="GLI427"/>
      <c r="GLJ427"/>
      <c r="GLK427"/>
      <c r="GLL427"/>
      <c r="GLM427"/>
      <c r="GLN427"/>
      <c r="GLO427"/>
      <c r="GLP427"/>
      <c r="GLQ427"/>
      <c r="GLR427"/>
      <c r="GLS427"/>
      <c r="GLT427"/>
      <c r="GLU427"/>
      <c r="GLV427"/>
      <c r="GLW427"/>
      <c r="GLX427"/>
      <c r="GLY427"/>
      <c r="GLZ427"/>
      <c r="GMA427"/>
      <c r="GMB427"/>
      <c r="GMC427"/>
      <c r="GMD427"/>
      <c r="GME427"/>
      <c r="GMF427"/>
      <c r="GMG427"/>
      <c r="GMH427"/>
      <c r="GMI427"/>
      <c r="GMJ427"/>
      <c r="GMK427"/>
      <c r="GML427"/>
      <c r="GMM427"/>
      <c r="GMN427"/>
      <c r="GMO427"/>
      <c r="GMP427"/>
      <c r="GMQ427"/>
      <c r="GMR427"/>
      <c r="GMS427"/>
      <c r="GMT427"/>
      <c r="GMU427"/>
      <c r="GMV427"/>
      <c r="GMW427"/>
      <c r="GMX427"/>
      <c r="GMY427"/>
      <c r="GMZ427"/>
      <c r="GNA427"/>
      <c r="GNB427"/>
      <c r="GNC427"/>
      <c r="GND427"/>
      <c r="GNE427"/>
      <c r="GNF427"/>
      <c r="GNG427"/>
      <c r="GNH427"/>
      <c r="GNI427"/>
      <c r="GNJ427"/>
      <c r="GNK427"/>
      <c r="GNL427"/>
      <c r="GNM427"/>
      <c r="GNN427"/>
      <c r="GNO427"/>
      <c r="GNP427"/>
      <c r="GNQ427"/>
      <c r="GNR427"/>
      <c r="GNS427"/>
      <c r="GNT427"/>
      <c r="GNU427"/>
      <c r="GNV427"/>
      <c r="GNW427"/>
      <c r="GNX427"/>
      <c r="GNY427"/>
      <c r="GNZ427"/>
      <c r="GOA427"/>
      <c r="GOB427"/>
      <c r="GOC427"/>
      <c r="GOD427"/>
      <c r="GOE427"/>
      <c r="GOF427"/>
      <c r="GOG427"/>
      <c r="GOH427"/>
      <c r="GOI427"/>
      <c r="GOJ427"/>
      <c r="GOK427"/>
      <c r="GOL427"/>
      <c r="GOM427"/>
      <c r="GON427"/>
      <c r="GOO427"/>
      <c r="GOP427"/>
      <c r="GOQ427"/>
      <c r="GOR427"/>
      <c r="GOS427"/>
      <c r="GOT427"/>
      <c r="GOU427"/>
      <c r="GOV427"/>
      <c r="GOW427"/>
      <c r="GOX427"/>
      <c r="GOY427"/>
      <c r="GOZ427"/>
      <c r="GPA427"/>
      <c r="GPB427"/>
      <c r="GPC427"/>
      <c r="GPD427"/>
      <c r="GPE427"/>
      <c r="GPF427"/>
      <c r="GPG427"/>
      <c r="GPH427"/>
      <c r="GPI427"/>
      <c r="GPJ427"/>
      <c r="GPK427"/>
      <c r="GPL427"/>
      <c r="GPM427"/>
      <c r="GPN427"/>
      <c r="GPO427"/>
      <c r="GPP427"/>
      <c r="GPQ427"/>
      <c r="GPR427"/>
      <c r="GPS427"/>
      <c r="GPT427"/>
      <c r="GPU427"/>
      <c r="GPV427"/>
      <c r="GPW427"/>
      <c r="GPX427"/>
      <c r="GPY427"/>
      <c r="GPZ427"/>
      <c r="GQA427"/>
      <c r="GQB427"/>
      <c r="GQC427"/>
      <c r="GQD427"/>
      <c r="GQE427"/>
      <c r="GQF427"/>
      <c r="GQG427"/>
      <c r="GQH427"/>
      <c r="GQI427"/>
      <c r="GQJ427"/>
      <c r="GQK427"/>
      <c r="GQL427"/>
      <c r="GQM427"/>
      <c r="GQN427"/>
      <c r="GQO427"/>
      <c r="GQP427"/>
      <c r="GQQ427"/>
      <c r="GQR427"/>
      <c r="GQS427"/>
      <c r="GQT427"/>
      <c r="GQU427"/>
      <c r="GQV427"/>
      <c r="GQW427"/>
      <c r="GQX427"/>
      <c r="GQY427"/>
      <c r="GQZ427"/>
      <c r="GRA427"/>
      <c r="GRB427"/>
      <c r="GRC427"/>
      <c r="GRD427"/>
      <c r="GRE427"/>
      <c r="GRF427"/>
      <c r="GRG427"/>
      <c r="GRH427"/>
      <c r="GRI427"/>
      <c r="GRJ427"/>
      <c r="GRK427"/>
      <c r="GRL427"/>
      <c r="GRM427"/>
      <c r="GRN427"/>
      <c r="GRO427"/>
      <c r="GRP427"/>
      <c r="GRQ427"/>
      <c r="GRR427"/>
      <c r="GRS427"/>
      <c r="GRT427"/>
      <c r="GRU427"/>
      <c r="GRV427"/>
      <c r="GRW427"/>
      <c r="GRX427"/>
      <c r="GRY427"/>
      <c r="GRZ427"/>
      <c r="GSA427"/>
      <c r="GSB427"/>
      <c r="GSC427"/>
      <c r="GSD427"/>
      <c r="GSE427"/>
      <c r="GSF427"/>
      <c r="GSG427"/>
      <c r="GSH427"/>
      <c r="GSI427"/>
      <c r="GSJ427"/>
      <c r="GSK427"/>
      <c r="GSL427"/>
      <c r="GSM427"/>
      <c r="GSN427"/>
      <c r="GSO427"/>
      <c r="GSP427"/>
      <c r="GSQ427"/>
      <c r="GSR427"/>
      <c r="GSS427"/>
      <c r="GST427"/>
      <c r="GSU427"/>
      <c r="GSV427"/>
      <c r="GSW427"/>
      <c r="GSX427"/>
      <c r="GSY427"/>
      <c r="GSZ427"/>
      <c r="GTA427"/>
      <c r="GTB427"/>
      <c r="GTC427"/>
      <c r="GTD427"/>
      <c r="GTE427"/>
      <c r="GTF427"/>
      <c r="GTG427"/>
      <c r="GTH427"/>
      <c r="GTI427"/>
      <c r="GTJ427"/>
      <c r="GTK427"/>
      <c r="GTL427"/>
      <c r="GTM427"/>
      <c r="GTN427"/>
      <c r="GTO427"/>
      <c r="GTP427"/>
      <c r="GTQ427"/>
      <c r="GTR427"/>
      <c r="GTS427"/>
      <c r="GTT427"/>
      <c r="GTU427"/>
      <c r="GTV427"/>
      <c r="GTW427"/>
      <c r="GTX427"/>
      <c r="GTY427"/>
      <c r="GTZ427"/>
      <c r="GUA427"/>
      <c r="GUB427"/>
      <c r="GUC427"/>
      <c r="GUD427"/>
      <c r="GUE427"/>
      <c r="GUF427"/>
      <c r="GUG427"/>
      <c r="GUH427"/>
      <c r="GUI427"/>
      <c r="GUJ427"/>
      <c r="GUK427"/>
      <c r="GUL427"/>
      <c r="GUM427"/>
      <c r="GUN427"/>
      <c r="GUO427"/>
      <c r="GUP427"/>
      <c r="GUQ427"/>
      <c r="GUR427"/>
      <c r="GUS427"/>
      <c r="GUT427"/>
      <c r="GUU427"/>
      <c r="GUV427"/>
      <c r="GUW427"/>
      <c r="GUX427"/>
      <c r="GUY427"/>
      <c r="GUZ427"/>
      <c r="GVA427"/>
      <c r="GVB427"/>
      <c r="GVC427"/>
      <c r="GVD427"/>
      <c r="GVE427"/>
      <c r="GVF427"/>
      <c r="GVG427"/>
      <c r="GVH427"/>
      <c r="GVI427"/>
      <c r="GVJ427"/>
      <c r="GVK427"/>
      <c r="GVL427"/>
      <c r="GVM427"/>
      <c r="GVN427"/>
      <c r="GVO427"/>
      <c r="GVP427"/>
      <c r="GVQ427"/>
      <c r="GVR427"/>
      <c r="GVS427"/>
      <c r="GVT427"/>
      <c r="GVU427"/>
      <c r="GVV427"/>
      <c r="GVW427"/>
      <c r="GVX427"/>
      <c r="GVY427"/>
      <c r="GVZ427"/>
      <c r="GWA427"/>
      <c r="GWB427"/>
      <c r="GWC427"/>
      <c r="GWD427"/>
      <c r="GWE427"/>
      <c r="GWF427"/>
      <c r="GWG427"/>
      <c r="GWH427"/>
      <c r="GWI427"/>
      <c r="GWJ427"/>
      <c r="GWK427"/>
      <c r="GWL427"/>
      <c r="GWM427"/>
      <c r="GWN427"/>
      <c r="GWO427"/>
      <c r="GWP427"/>
      <c r="GWQ427"/>
      <c r="GWR427"/>
      <c r="GWS427"/>
      <c r="GWT427"/>
      <c r="GWU427"/>
      <c r="GWV427"/>
      <c r="GWW427"/>
      <c r="GWX427"/>
      <c r="GWY427"/>
      <c r="GWZ427"/>
      <c r="GXA427"/>
      <c r="GXB427"/>
      <c r="GXC427"/>
      <c r="GXD427"/>
      <c r="GXE427"/>
      <c r="GXF427"/>
      <c r="GXG427"/>
      <c r="GXH427"/>
      <c r="GXI427"/>
      <c r="GXJ427"/>
      <c r="GXK427"/>
      <c r="GXL427"/>
      <c r="GXM427"/>
      <c r="GXN427"/>
      <c r="GXO427"/>
      <c r="GXP427"/>
      <c r="GXQ427"/>
      <c r="GXR427"/>
      <c r="GXS427"/>
      <c r="GXT427"/>
      <c r="GXU427"/>
      <c r="GXV427"/>
      <c r="GXW427"/>
      <c r="GXX427"/>
      <c r="GXY427"/>
      <c r="GXZ427"/>
      <c r="GYA427"/>
      <c r="GYB427"/>
      <c r="GYC427"/>
      <c r="GYD427"/>
      <c r="GYE427"/>
      <c r="GYF427"/>
      <c r="GYG427"/>
      <c r="GYH427"/>
      <c r="GYI427"/>
      <c r="GYJ427"/>
      <c r="GYK427"/>
      <c r="GYL427"/>
      <c r="GYM427"/>
      <c r="GYN427"/>
      <c r="GYO427"/>
      <c r="GYP427"/>
      <c r="GYQ427"/>
      <c r="GYR427"/>
      <c r="GYS427"/>
      <c r="GYT427"/>
      <c r="GYU427"/>
      <c r="GYV427"/>
      <c r="GYW427"/>
      <c r="GYX427"/>
      <c r="GYY427"/>
      <c r="GYZ427"/>
      <c r="GZA427"/>
      <c r="GZB427"/>
      <c r="GZC427"/>
      <c r="GZD427"/>
      <c r="GZE427"/>
      <c r="GZF427"/>
      <c r="GZG427"/>
      <c r="GZH427"/>
      <c r="GZI427"/>
      <c r="GZJ427"/>
      <c r="GZK427"/>
      <c r="GZL427"/>
      <c r="GZM427"/>
      <c r="GZN427"/>
      <c r="GZO427"/>
      <c r="GZP427"/>
      <c r="GZQ427"/>
      <c r="GZR427"/>
      <c r="GZS427"/>
      <c r="GZT427"/>
      <c r="GZU427"/>
      <c r="GZV427"/>
      <c r="GZW427"/>
      <c r="GZX427"/>
      <c r="GZY427"/>
      <c r="GZZ427"/>
      <c r="HAA427"/>
      <c r="HAB427"/>
      <c r="HAC427"/>
      <c r="HAD427"/>
      <c r="HAE427"/>
      <c r="HAF427"/>
      <c r="HAG427"/>
      <c r="HAH427"/>
      <c r="HAI427"/>
      <c r="HAJ427"/>
      <c r="HAK427"/>
      <c r="HAL427"/>
      <c r="HAM427"/>
      <c r="HAN427"/>
      <c r="HAO427"/>
      <c r="HAP427"/>
      <c r="HAQ427"/>
      <c r="HAR427"/>
      <c r="HAS427"/>
      <c r="HAT427"/>
      <c r="HAU427"/>
      <c r="HAV427"/>
      <c r="HAW427"/>
      <c r="HAX427"/>
      <c r="HAY427"/>
      <c r="HAZ427"/>
      <c r="HBA427"/>
      <c r="HBB427"/>
      <c r="HBC427"/>
      <c r="HBD427"/>
      <c r="HBE427"/>
      <c r="HBF427"/>
      <c r="HBG427"/>
      <c r="HBH427"/>
      <c r="HBI427"/>
      <c r="HBJ427"/>
      <c r="HBK427"/>
      <c r="HBL427"/>
      <c r="HBM427"/>
      <c r="HBN427"/>
      <c r="HBO427"/>
      <c r="HBP427"/>
      <c r="HBQ427"/>
      <c r="HBR427"/>
      <c r="HBS427"/>
      <c r="HBT427"/>
      <c r="HBU427"/>
      <c r="HBV427"/>
      <c r="HBW427"/>
      <c r="HBX427"/>
      <c r="HBY427"/>
      <c r="HBZ427"/>
      <c r="HCA427"/>
      <c r="HCB427"/>
      <c r="HCC427"/>
      <c r="HCD427"/>
      <c r="HCE427"/>
      <c r="HCF427"/>
      <c r="HCG427"/>
      <c r="HCH427"/>
      <c r="HCI427"/>
      <c r="HCJ427"/>
      <c r="HCK427"/>
      <c r="HCL427"/>
      <c r="HCM427"/>
      <c r="HCN427"/>
      <c r="HCO427"/>
      <c r="HCP427"/>
      <c r="HCQ427"/>
      <c r="HCR427"/>
      <c r="HCS427"/>
      <c r="HCT427"/>
      <c r="HCU427"/>
      <c r="HCV427"/>
      <c r="HCW427"/>
      <c r="HCX427"/>
      <c r="HCY427"/>
      <c r="HCZ427"/>
      <c r="HDA427"/>
      <c r="HDB427"/>
      <c r="HDC427"/>
      <c r="HDD427"/>
      <c r="HDE427"/>
      <c r="HDF427"/>
      <c r="HDG427"/>
      <c r="HDH427"/>
      <c r="HDI427"/>
      <c r="HDJ427"/>
      <c r="HDK427"/>
      <c r="HDL427"/>
      <c r="HDM427"/>
      <c r="HDN427"/>
      <c r="HDO427"/>
      <c r="HDP427"/>
      <c r="HDQ427"/>
      <c r="HDR427"/>
      <c r="HDS427"/>
      <c r="HDT427"/>
      <c r="HDU427"/>
      <c r="HDV427"/>
      <c r="HDW427"/>
      <c r="HDX427"/>
      <c r="HDY427"/>
      <c r="HDZ427"/>
      <c r="HEA427"/>
      <c r="HEB427"/>
      <c r="HEC427"/>
      <c r="HED427"/>
      <c r="HEE427"/>
      <c r="HEF427"/>
      <c r="HEG427"/>
      <c r="HEH427"/>
      <c r="HEI427"/>
      <c r="HEJ427"/>
      <c r="HEK427"/>
      <c r="HEL427"/>
      <c r="HEM427"/>
      <c r="HEN427"/>
      <c r="HEO427"/>
      <c r="HEP427"/>
      <c r="HEQ427"/>
      <c r="HER427"/>
      <c r="HES427"/>
      <c r="HET427"/>
      <c r="HEU427"/>
      <c r="HEV427"/>
      <c r="HEW427"/>
      <c r="HEX427"/>
      <c r="HEY427"/>
      <c r="HEZ427"/>
      <c r="HFA427"/>
      <c r="HFB427"/>
      <c r="HFC427"/>
      <c r="HFD427"/>
      <c r="HFE427"/>
      <c r="HFF427"/>
      <c r="HFG427"/>
      <c r="HFH427"/>
      <c r="HFI427"/>
      <c r="HFJ427"/>
      <c r="HFK427"/>
      <c r="HFL427"/>
      <c r="HFM427"/>
      <c r="HFN427"/>
      <c r="HFO427"/>
      <c r="HFP427"/>
      <c r="HFQ427"/>
      <c r="HFR427"/>
      <c r="HFS427"/>
      <c r="HFT427"/>
      <c r="HFU427"/>
      <c r="HFV427"/>
      <c r="HFW427"/>
      <c r="HFX427"/>
      <c r="HFY427"/>
      <c r="HFZ427"/>
      <c r="HGA427"/>
      <c r="HGB427"/>
      <c r="HGC427"/>
      <c r="HGD427"/>
      <c r="HGE427"/>
      <c r="HGF427"/>
      <c r="HGG427"/>
      <c r="HGH427"/>
      <c r="HGI427"/>
      <c r="HGJ427"/>
      <c r="HGK427"/>
      <c r="HGL427"/>
      <c r="HGM427"/>
      <c r="HGN427"/>
      <c r="HGO427"/>
      <c r="HGP427"/>
      <c r="HGQ427"/>
      <c r="HGR427"/>
      <c r="HGS427"/>
      <c r="HGT427"/>
      <c r="HGU427"/>
      <c r="HGV427"/>
      <c r="HGW427"/>
      <c r="HGX427"/>
      <c r="HGY427"/>
      <c r="HGZ427"/>
      <c r="HHA427"/>
      <c r="HHB427"/>
      <c r="HHC427"/>
      <c r="HHD427"/>
      <c r="HHE427"/>
      <c r="HHF427"/>
      <c r="HHG427"/>
      <c r="HHH427"/>
      <c r="HHI427"/>
      <c r="HHJ427"/>
      <c r="HHK427"/>
      <c r="HHL427"/>
      <c r="HHM427"/>
      <c r="HHN427"/>
      <c r="HHO427"/>
      <c r="HHP427"/>
      <c r="HHQ427"/>
      <c r="HHR427"/>
      <c r="HHS427"/>
      <c r="HHT427"/>
      <c r="HHU427"/>
      <c r="HHV427"/>
      <c r="HHW427"/>
      <c r="HHX427"/>
      <c r="HHY427"/>
      <c r="HHZ427"/>
      <c r="HIA427"/>
      <c r="HIB427"/>
      <c r="HIC427"/>
      <c r="HID427"/>
      <c r="HIE427"/>
      <c r="HIF427"/>
      <c r="HIG427"/>
      <c r="HIH427"/>
      <c r="HII427"/>
      <c r="HIJ427"/>
      <c r="HIK427"/>
      <c r="HIL427"/>
      <c r="HIM427"/>
      <c r="HIN427"/>
      <c r="HIO427"/>
      <c r="HIP427"/>
      <c r="HIQ427"/>
      <c r="HIR427"/>
      <c r="HIS427"/>
      <c r="HIT427"/>
      <c r="HIU427"/>
      <c r="HIV427"/>
      <c r="HIW427"/>
      <c r="HIX427"/>
      <c r="HIY427"/>
      <c r="HIZ427"/>
      <c r="HJA427"/>
      <c r="HJB427"/>
      <c r="HJC427"/>
      <c r="HJD427"/>
      <c r="HJE427"/>
      <c r="HJF427"/>
      <c r="HJG427"/>
      <c r="HJH427"/>
      <c r="HJI427"/>
      <c r="HJJ427"/>
      <c r="HJK427"/>
      <c r="HJL427"/>
      <c r="HJM427"/>
      <c r="HJN427"/>
      <c r="HJO427"/>
      <c r="HJP427"/>
      <c r="HJQ427"/>
      <c r="HJR427"/>
      <c r="HJS427"/>
      <c r="HJT427"/>
      <c r="HJU427"/>
      <c r="HJV427"/>
      <c r="HJW427"/>
      <c r="HJX427"/>
      <c r="HJY427"/>
      <c r="HJZ427"/>
      <c r="HKA427"/>
      <c r="HKB427"/>
      <c r="HKC427"/>
      <c r="HKD427"/>
      <c r="HKE427"/>
      <c r="HKF427"/>
      <c r="HKG427"/>
      <c r="HKH427"/>
      <c r="HKI427"/>
      <c r="HKJ427"/>
      <c r="HKK427"/>
      <c r="HKL427"/>
      <c r="HKM427"/>
      <c r="HKN427"/>
      <c r="HKO427"/>
      <c r="HKP427"/>
      <c r="HKQ427"/>
      <c r="HKR427"/>
      <c r="HKS427"/>
      <c r="HKT427"/>
      <c r="HKU427"/>
      <c r="HKV427"/>
      <c r="HKW427"/>
      <c r="HKX427"/>
      <c r="HKY427"/>
      <c r="HKZ427"/>
      <c r="HLA427"/>
      <c r="HLB427"/>
      <c r="HLC427"/>
      <c r="HLD427"/>
      <c r="HLE427"/>
      <c r="HLF427"/>
      <c r="HLG427"/>
      <c r="HLH427"/>
      <c r="HLI427"/>
      <c r="HLJ427"/>
      <c r="HLK427"/>
      <c r="HLL427"/>
      <c r="HLM427"/>
      <c r="HLN427"/>
      <c r="HLO427"/>
      <c r="HLP427"/>
      <c r="HLQ427"/>
      <c r="HLR427"/>
      <c r="HLS427"/>
      <c r="HLT427"/>
      <c r="HLU427"/>
      <c r="HLV427"/>
      <c r="HLW427"/>
      <c r="HLX427"/>
      <c r="HLY427"/>
      <c r="HLZ427"/>
      <c r="HMA427"/>
      <c r="HMB427"/>
      <c r="HMC427"/>
      <c r="HMD427"/>
      <c r="HME427"/>
      <c r="HMF427"/>
      <c r="HMG427"/>
      <c r="HMH427"/>
      <c r="HMI427"/>
      <c r="HMJ427"/>
      <c r="HMK427"/>
      <c r="HML427"/>
      <c r="HMM427"/>
      <c r="HMN427"/>
      <c r="HMO427"/>
      <c r="HMP427"/>
      <c r="HMQ427"/>
      <c r="HMR427"/>
      <c r="HMS427"/>
      <c r="HMT427"/>
      <c r="HMU427"/>
      <c r="HMV427"/>
      <c r="HMW427"/>
      <c r="HMX427"/>
      <c r="HMY427"/>
      <c r="HMZ427"/>
      <c r="HNA427"/>
      <c r="HNB427"/>
      <c r="HNC427"/>
      <c r="HND427"/>
      <c r="HNE427"/>
      <c r="HNF427"/>
      <c r="HNG427"/>
      <c r="HNH427"/>
      <c r="HNI427"/>
      <c r="HNJ427"/>
      <c r="HNK427"/>
      <c r="HNL427"/>
      <c r="HNM427"/>
      <c r="HNN427"/>
      <c r="HNO427"/>
      <c r="HNP427"/>
      <c r="HNQ427"/>
      <c r="HNR427"/>
      <c r="HNS427"/>
      <c r="HNT427"/>
      <c r="HNU427"/>
      <c r="HNV427"/>
      <c r="HNW427"/>
      <c r="HNX427"/>
      <c r="HNY427"/>
      <c r="HNZ427"/>
      <c r="HOA427"/>
      <c r="HOB427"/>
      <c r="HOC427"/>
      <c r="HOD427"/>
      <c r="HOE427"/>
      <c r="HOF427"/>
      <c r="HOG427"/>
      <c r="HOH427"/>
      <c r="HOI427"/>
      <c r="HOJ427"/>
      <c r="HOK427"/>
      <c r="HOL427"/>
      <c r="HOM427"/>
      <c r="HON427"/>
      <c r="HOO427"/>
      <c r="HOP427"/>
      <c r="HOQ427"/>
      <c r="HOR427"/>
      <c r="HOS427"/>
      <c r="HOT427"/>
      <c r="HOU427"/>
      <c r="HOV427"/>
      <c r="HOW427"/>
      <c r="HOX427"/>
      <c r="HOY427"/>
      <c r="HOZ427"/>
      <c r="HPA427"/>
      <c r="HPB427"/>
      <c r="HPC427"/>
      <c r="HPD427"/>
      <c r="HPE427"/>
      <c r="HPF427"/>
      <c r="HPG427"/>
      <c r="HPH427"/>
      <c r="HPI427"/>
      <c r="HPJ427"/>
      <c r="HPK427"/>
      <c r="HPL427"/>
      <c r="HPM427"/>
      <c r="HPN427"/>
      <c r="HPO427"/>
      <c r="HPP427"/>
      <c r="HPQ427"/>
      <c r="HPR427"/>
      <c r="HPS427"/>
      <c r="HPT427"/>
      <c r="HPU427"/>
      <c r="HPV427"/>
      <c r="HPW427"/>
      <c r="HPX427"/>
      <c r="HPY427"/>
      <c r="HPZ427"/>
      <c r="HQA427"/>
      <c r="HQB427"/>
      <c r="HQC427"/>
      <c r="HQD427"/>
      <c r="HQE427"/>
      <c r="HQF427"/>
      <c r="HQG427"/>
      <c r="HQH427"/>
      <c r="HQI427"/>
      <c r="HQJ427"/>
      <c r="HQK427"/>
      <c r="HQL427"/>
      <c r="HQM427"/>
      <c r="HQN427"/>
      <c r="HQO427"/>
      <c r="HQP427"/>
      <c r="HQQ427"/>
      <c r="HQR427"/>
      <c r="HQS427"/>
      <c r="HQT427"/>
      <c r="HQU427"/>
      <c r="HQV427"/>
      <c r="HQW427"/>
      <c r="HQX427"/>
      <c r="HQY427"/>
      <c r="HQZ427"/>
      <c r="HRA427"/>
      <c r="HRB427"/>
      <c r="HRC427"/>
      <c r="HRD427"/>
      <c r="HRE427"/>
      <c r="HRF427"/>
      <c r="HRG427"/>
      <c r="HRH427"/>
      <c r="HRI427"/>
      <c r="HRJ427"/>
      <c r="HRK427"/>
      <c r="HRL427"/>
      <c r="HRM427"/>
      <c r="HRN427"/>
      <c r="HRO427"/>
      <c r="HRP427"/>
      <c r="HRQ427"/>
      <c r="HRR427"/>
      <c r="HRS427"/>
      <c r="HRT427"/>
      <c r="HRU427"/>
      <c r="HRV427"/>
      <c r="HRW427"/>
      <c r="HRX427"/>
      <c r="HRY427"/>
      <c r="HRZ427"/>
      <c r="HSA427"/>
      <c r="HSB427"/>
      <c r="HSC427"/>
      <c r="HSD427"/>
      <c r="HSE427"/>
      <c r="HSF427"/>
      <c r="HSG427"/>
      <c r="HSH427"/>
      <c r="HSI427"/>
      <c r="HSJ427"/>
      <c r="HSK427"/>
      <c r="HSL427"/>
      <c r="HSM427"/>
      <c r="HSN427"/>
      <c r="HSO427"/>
      <c r="HSP427"/>
      <c r="HSQ427"/>
      <c r="HSR427"/>
      <c r="HSS427"/>
      <c r="HST427"/>
      <c r="HSU427"/>
      <c r="HSV427"/>
      <c r="HSW427"/>
      <c r="HSX427"/>
      <c r="HSY427"/>
      <c r="HSZ427"/>
      <c r="HTA427"/>
      <c r="HTB427"/>
      <c r="HTC427"/>
      <c r="HTD427"/>
      <c r="HTE427"/>
      <c r="HTF427"/>
      <c r="HTG427"/>
      <c r="HTH427"/>
      <c r="HTI427"/>
      <c r="HTJ427"/>
      <c r="HTK427"/>
      <c r="HTL427"/>
      <c r="HTM427"/>
      <c r="HTN427"/>
      <c r="HTO427"/>
      <c r="HTP427"/>
      <c r="HTQ427"/>
      <c r="HTR427"/>
      <c r="HTS427"/>
      <c r="HTT427"/>
      <c r="HTU427"/>
      <c r="HTV427"/>
      <c r="HTW427"/>
      <c r="HTX427"/>
      <c r="HTY427"/>
      <c r="HTZ427"/>
      <c r="HUA427"/>
      <c r="HUB427"/>
      <c r="HUC427"/>
      <c r="HUD427"/>
      <c r="HUE427"/>
      <c r="HUF427"/>
      <c r="HUG427"/>
      <c r="HUH427"/>
      <c r="HUI427"/>
      <c r="HUJ427"/>
      <c r="HUK427"/>
      <c r="HUL427"/>
      <c r="HUM427"/>
      <c r="HUN427"/>
      <c r="HUO427"/>
      <c r="HUP427"/>
      <c r="HUQ427"/>
      <c r="HUR427"/>
      <c r="HUS427"/>
      <c r="HUT427"/>
      <c r="HUU427"/>
      <c r="HUV427"/>
      <c r="HUW427"/>
      <c r="HUX427"/>
      <c r="HUY427"/>
      <c r="HUZ427"/>
      <c r="HVA427"/>
      <c r="HVB427"/>
      <c r="HVC427"/>
      <c r="HVD427"/>
      <c r="HVE427"/>
      <c r="HVF427"/>
      <c r="HVG427"/>
      <c r="HVH427"/>
      <c r="HVI427"/>
      <c r="HVJ427"/>
      <c r="HVK427"/>
      <c r="HVL427"/>
      <c r="HVM427"/>
      <c r="HVN427"/>
      <c r="HVO427"/>
      <c r="HVP427"/>
      <c r="HVQ427"/>
      <c r="HVR427"/>
      <c r="HVS427"/>
      <c r="HVT427"/>
      <c r="HVU427"/>
      <c r="HVV427"/>
      <c r="HVW427"/>
      <c r="HVX427"/>
      <c r="HVY427"/>
      <c r="HVZ427"/>
      <c r="HWA427"/>
      <c r="HWB427"/>
      <c r="HWC427"/>
      <c r="HWD427"/>
      <c r="HWE427"/>
      <c r="HWF427"/>
      <c r="HWG427"/>
      <c r="HWH427"/>
      <c r="HWI427"/>
      <c r="HWJ427"/>
      <c r="HWK427"/>
      <c r="HWL427"/>
      <c r="HWM427"/>
      <c r="HWN427"/>
      <c r="HWO427"/>
      <c r="HWP427"/>
      <c r="HWQ427"/>
      <c r="HWR427"/>
      <c r="HWS427"/>
      <c r="HWT427"/>
      <c r="HWU427"/>
      <c r="HWV427"/>
      <c r="HWW427"/>
      <c r="HWX427"/>
      <c r="HWY427"/>
      <c r="HWZ427"/>
      <c r="HXA427"/>
      <c r="HXB427"/>
      <c r="HXC427"/>
      <c r="HXD427"/>
      <c r="HXE427"/>
      <c r="HXF427"/>
      <c r="HXG427"/>
      <c r="HXH427"/>
      <c r="HXI427"/>
      <c r="HXJ427"/>
      <c r="HXK427"/>
      <c r="HXL427"/>
      <c r="HXM427"/>
      <c r="HXN427"/>
      <c r="HXO427"/>
      <c r="HXP427"/>
      <c r="HXQ427"/>
      <c r="HXR427"/>
      <c r="HXS427"/>
      <c r="HXT427"/>
      <c r="HXU427"/>
      <c r="HXV427"/>
      <c r="HXW427"/>
      <c r="HXX427"/>
      <c r="HXY427"/>
      <c r="HXZ427"/>
      <c r="HYA427"/>
      <c r="HYB427"/>
      <c r="HYC427"/>
      <c r="HYD427"/>
      <c r="HYE427"/>
      <c r="HYF427"/>
      <c r="HYG427"/>
      <c r="HYH427"/>
      <c r="HYI427"/>
      <c r="HYJ427"/>
      <c r="HYK427"/>
      <c r="HYL427"/>
      <c r="HYM427"/>
      <c r="HYN427"/>
      <c r="HYO427"/>
      <c r="HYP427"/>
      <c r="HYQ427"/>
      <c r="HYR427"/>
      <c r="HYS427"/>
      <c r="HYT427"/>
      <c r="HYU427"/>
      <c r="HYV427"/>
      <c r="HYW427"/>
      <c r="HYX427"/>
      <c r="HYY427"/>
      <c r="HYZ427"/>
      <c r="HZA427"/>
      <c r="HZB427"/>
      <c r="HZC427"/>
      <c r="HZD427"/>
      <c r="HZE427"/>
      <c r="HZF427"/>
      <c r="HZG427"/>
      <c r="HZH427"/>
      <c r="HZI427"/>
      <c r="HZJ427"/>
      <c r="HZK427"/>
      <c r="HZL427"/>
      <c r="HZM427"/>
      <c r="HZN427"/>
      <c r="HZO427"/>
      <c r="HZP427"/>
      <c r="HZQ427"/>
      <c r="HZR427"/>
      <c r="HZS427"/>
      <c r="HZT427"/>
      <c r="HZU427"/>
      <c r="HZV427"/>
      <c r="HZW427"/>
      <c r="HZX427"/>
      <c r="HZY427"/>
      <c r="HZZ427"/>
      <c r="IAA427"/>
      <c r="IAB427"/>
      <c r="IAC427"/>
      <c r="IAD427"/>
      <c r="IAE427"/>
      <c r="IAF427"/>
      <c r="IAG427"/>
      <c r="IAH427"/>
      <c r="IAI427"/>
      <c r="IAJ427"/>
      <c r="IAK427"/>
      <c r="IAL427"/>
      <c r="IAM427"/>
      <c r="IAN427"/>
      <c r="IAO427"/>
      <c r="IAP427"/>
      <c r="IAQ427"/>
      <c r="IAR427"/>
      <c r="IAS427"/>
      <c r="IAT427"/>
      <c r="IAU427"/>
      <c r="IAV427"/>
      <c r="IAW427"/>
      <c r="IAX427"/>
      <c r="IAY427"/>
      <c r="IAZ427"/>
      <c r="IBA427"/>
      <c r="IBB427"/>
      <c r="IBC427"/>
      <c r="IBD427"/>
      <c r="IBE427"/>
      <c r="IBF427"/>
      <c r="IBG427"/>
      <c r="IBH427"/>
      <c r="IBI427"/>
      <c r="IBJ427"/>
      <c r="IBK427"/>
      <c r="IBL427"/>
      <c r="IBM427"/>
      <c r="IBN427"/>
      <c r="IBO427"/>
      <c r="IBP427"/>
      <c r="IBQ427"/>
      <c r="IBR427"/>
      <c r="IBS427"/>
      <c r="IBT427"/>
      <c r="IBU427"/>
      <c r="IBV427"/>
      <c r="IBW427"/>
      <c r="IBX427"/>
      <c r="IBY427"/>
      <c r="IBZ427"/>
      <c r="ICA427"/>
      <c r="ICB427"/>
      <c r="ICC427"/>
      <c r="ICD427"/>
      <c r="ICE427"/>
      <c r="ICF427"/>
      <c r="ICG427"/>
      <c r="ICH427"/>
      <c r="ICI427"/>
      <c r="ICJ427"/>
      <c r="ICK427"/>
      <c r="ICL427"/>
      <c r="ICM427"/>
      <c r="ICN427"/>
      <c r="ICO427"/>
      <c r="ICP427"/>
      <c r="ICQ427"/>
      <c r="ICR427"/>
      <c r="ICS427"/>
      <c r="ICT427"/>
      <c r="ICU427"/>
      <c r="ICV427"/>
      <c r="ICW427"/>
      <c r="ICX427"/>
      <c r="ICY427"/>
      <c r="ICZ427"/>
      <c r="IDA427"/>
      <c r="IDB427"/>
      <c r="IDC427"/>
      <c r="IDD427"/>
      <c r="IDE427"/>
      <c r="IDF427"/>
      <c r="IDG427"/>
      <c r="IDH427"/>
      <c r="IDI427"/>
      <c r="IDJ427"/>
      <c r="IDK427"/>
      <c r="IDL427"/>
      <c r="IDM427"/>
      <c r="IDN427"/>
      <c r="IDO427"/>
      <c r="IDP427"/>
      <c r="IDQ427"/>
      <c r="IDR427"/>
      <c r="IDS427"/>
      <c r="IDT427"/>
      <c r="IDU427"/>
      <c r="IDV427"/>
      <c r="IDW427"/>
      <c r="IDX427"/>
      <c r="IDY427"/>
      <c r="IDZ427"/>
      <c r="IEA427"/>
      <c r="IEB427"/>
      <c r="IEC427"/>
      <c r="IED427"/>
      <c r="IEE427"/>
      <c r="IEF427"/>
      <c r="IEG427"/>
      <c r="IEH427"/>
      <c r="IEI427"/>
      <c r="IEJ427"/>
      <c r="IEK427"/>
      <c r="IEL427"/>
      <c r="IEM427"/>
      <c r="IEN427"/>
      <c r="IEO427"/>
      <c r="IEP427"/>
      <c r="IEQ427"/>
      <c r="IER427"/>
      <c r="IES427"/>
      <c r="IET427"/>
      <c r="IEU427"/>
      <c r="IEV427"/>
      <c r="IEW427"/>
      <c r="IEX427"/>
      <c r="IEY427"/>
      <c r="IEZ427"/>
      <c r="IFA427"/>
      <c r="IFB427"/>
      <c r="IFC427"/>
      <c r="IFD427"/>
      <c r="IFE427"/>
      <c r="IFF427"/>
      <c r="IFG427"/>
      <c r="IFH427"/>
      <c r="IFI427"/>
      <c r="IFJ427"/>
      <c r="IFK427"/>
      <c r="IFL427"/>
      <c r="IFM427"/>
      <c r="IFN427"/>
      <c r="IFO427"/>
      <c r="IFP427"/>
      <c r="IFQ427"/>
      <c r="IFR427"/>
      <c r="IFS427"/>
      <c r="IFT427"/>
      <c r="IFU427"/>
      <c r="IFV427"/>
      <c r="IFW427"/>
      <c r="IFX427"/>
      <c r="IFY427"/>
      <c r="IFZ427"/>
      <c r="IGA427"/>
      <c r="IGB427"/>
      <c r="IGC427"/>
      <c r="IGD427"/>
      <c r="IGE427"/>
      <c r="IGF427"/>
      <c r="IGG427"/>
      <c r="IGH427"/>
      <c r="IGI427"/>
      <c r="IGJ427"/>
      <c r="IGK427"/>
      <c r="IGL427"/>
      <c r="IGM427"/>
      <c r="IGN427"/>
      <c r="IGO427"/>
      <c r="IGP427"/>
      <c r="IGQ427"/>
      <c r="IGR427"/>
      <c r="IGS427"/>
      <c r="IGT427"/>
      <c r="IGU427"/>
      <c r="IGV427"/>
      <c r="IGW427"/>
      <c r="IGX427"/>
      <c r="IGY427"/>
      <c r="IGZ427"/>
      <c r="IHA427"/>
      <c r="IHB427"/>
      <c r="IHC427"/>
      <c r="IHD427"/>
      <c r="IHE427"/>
      <c r="IHF427"/>
      <c r="IHG427"/>
      <c r="IHH427"/>
      <c r="IHI427"/>
      <c r="IHJ427"/>
      <c r="IHK427"/>
      <c r="IHL427"/>
      <c r="IHM427"/>
      <c r="IHN427"/>
      <c r="IHO427"/>
      <c r="IHP427"/>
      <c r="IHQ427"/>
      <c r="IHR427"/>
      <c r="IHS427"/>
      <c r="IHT427"/>
      <c r="IHU427"/>
      <c r="IHV427"/>
      <c r="IHW427"/>
      <c r="IHX427"/>
      <c r="IHY427"/>
      <c r="IHZ427"/>
      <c r="IIA427"/>
      <c r="IIB427"/>
      <c r="IIC427"/>
      <c r="IID427"/>
      <c r="IIE427"/>
      <c r="IIF427"/>
      <c r="IIG427"/>
      <c r="IIH427"/>
      <c r="III427"/>
      <c r="IIJ427"/>
      <c r="IIK427"/>
      <c r="IIL427"/>
      <c r="IIM427"/>
      <c r="IIN427"/>
      <c r="IIO427"/>
      <c r="IIP427"/>
      <c r="IIQ427"/>
      <c r="IIR427"/>
      <c r="IIS427"/>
      <c r="IIT427"/>
      <c r="IIU427"/>
      <c r="IIV427"/>
      <c r="IIW427"/>
      <c r="IIX427"/>
      <c r="IIY427"/>
      <c r="IIZ427"/>
      <c r="IJA427"/>
      <c r="IJB427"/>
      <c r="IJC427"/>
      <c r="IJD427"/>
      <c r="IJE427"/>
      <c r="IJF427"/>
      <c r="IJG427"/>
      <c r="IJH427"/>
      <c r="IJI427"/>
      <c r="IJJ427"/>
      <c r="IJK427"/>
      <c r="IJL427"/>
      <c r="IJM427"/>
      <c r="IJN427"/>
      <c r="IJO427"/>
      <c r="IJP427"/>
      <c r="IJQ427"/>
      <c r="IJR427"/>
      <c r="IJS427"/>
      <c r="IJT427"/>
      <c r="IJU427"/>
      <c r="IJV427"/>
      <c r="IJW427"/>
      <c r="IJX427"/>
      <c r="IJY427"/>
      <c r="IJZ427"/>
      <c r="IKA427"/>
      <c r="IKB427"/>
      <c r="IKC427"/>
      <c r="IKD427"/>
      <c r="IKE427"/>
      <c r="IKF427"/>
      <c r="IKG427"/>
      <c r="IKH427"/>
      <c r="IKI427"/>
      <c r="IKJ427"/>
      <c r="IKK427"/>
      <c r="IKL427"/>
      <c r="IKM427"/>
      <c r="IKN427"/>
      <c r="IKO427"/>
      <c r="IKP427"/>
      <c r="IKQ427"/>
      <c r="IKR427"/>
      <c r="IKS427"/>
      <c r="IKT427"/>
      <c r="IKU427"/>
      <c r="IKV427"/>
      <c r="IKW427"/>
      <c r="IKX427"/>
      <c r="IKY427"/>
      <c r="IKZ427"/>
      <c r="ILA427"/>
      <c r="ILB427"/>
      <c r="ILC427"/>
      <c r="ILD427"/>
      <c r="ILE427"/>
      <c r="ILF427"/>
      <c r="ILG427"/>
      <c r="ILH427"/>
      <c r="ILI427"/>
      <c r="ILJ427"/>
      <c r="ILK427"/>
      <c r="ILL427"/>
      <c r="ILM427"/>
      <c r="ILN427"/>
      <c r="ILO427"/>
      <c r="ILP427"/>
      <c r="ILQ427"/>
      <c r="ILR427"/>
      <c r="ILS427"/>
      <c r="ILT427"/>
      <c r="ILU427"/>
      <c r="ILV427"/>
      <c r="ILW427"/>
      <c r="ILX427"/>
      <c r="ILY427"/>
      <c r="ILZ427"/>
      <c r="IMA427"/>
      <c r="IMB427"/>
      <c r="IMC427"/>
      <c r="IMD427"/>
      <c r="IME427"/>
      <c r="IMF427"/>
      <c r="IMG427"/>
      <c r="IMH427"/>
      <c r="IMI427"/>
      <c r="IMJ427"/>
      <c r="IMK427"/>
      <c r="IML427"/>
      <c r="IMM427"/>
      <c r="IMN427"/>
      <c r="IMO427"/>
      <c r="IMP427"/>
      <c r="IMQ427"/>
      <c r="IMR427"/>
      <c r="IMS427"/>
      <c r="IMT427"/>
      <c r="IMU427"/>
      <c r="IMV427"/>
      <c r="IMW427"/>
      <c r="IMX427"/>
      <c r="IMY427"/>
      <c r="IMZ427"/>
      <c r="INA427"/>
      <c r="INB427"/>
      <c r="INC427"/>
      <c r="IND427"/>
      <c r="INE427"/>
      <c r="INF427"/>
      <c r="ING427"/>
      <c r="INH427"/>
      <c r="INI427"/>
      <c r="INJ427"/>
      <c r="INK427"/>
      <c r="INL427"/>
      <c r="INM427"/>
      <c r="INN427"/>
      <c r="INO427"/>
      <c r="INP427"/>
      <c r="INQ427"/>
      <c r="INR427"/>
      <c r="INS427"/>
      <c r="INT427"/>
      <c r="INU427"/>
      <c r="INV427"/>
      <c r="INW427"/>
      <c r="INX427"/>
      <c r="INY427"/>
      <c r="INZ427"/>
      <c r="IOA427"/>
      <c r="IOB427"/>
      <c r="IOC427"/>
      <c r="IOD427"/>
      <c r="IOE427"/>
      <c r="IOF427"/>
      <c r="IOG427"/>
      <c r="IOH427"/>
      <c r="IOI427"/>
      <c r="IOJ427"/>
      <c r="IOK427"/>
      <c r="IOL427"/>
      <c r="IOM427"/>
      <c r="ION427"/>
      <c r="IOO427"/>
      <c r="IOP427"/>
      <c r="IOQ427"/>
      <c r="IOR427"/>
      <c r="IOS427"/>
      <c r="IOT427"/>
      <c r="IOU427"/>
      <c r="IOV427"/>
      <c r="IOW427"/>
      <c r="IOX427"/>
      <c r="IOY427"/>
      <c r="IOZ427"/>
      <c r="IPA427"/>
      <c r="IPB427"/>
      <c r="IPC427"/>
      <c r="IPD427"/>
      <c r="IPE427"/>
      <c r="IPF427"/>
      <c r="IPG427"/>
      <c r="IPH427"/>
      <c r="IPI427"/>
      <c r="IPJ427"/>
      <c r="IPK427"/>
      <c r="IPL427"/>
      <c r="IPM427"/>
      <c r="IPN427"/>
      <c r="IPO427"/>
      <c r="IPP427"/>
      <c r="IPQ427"/>
      <c r="IPR427"/>
      <c r="IPS427"/>
      <c r="IPT427"/>
      <c r="IPU427"/>
      <c r="IPV427"/>
      <c r="IPW427"/>
      <c r="IPX427"/>
      <c r="IPY427"/>
      <c r="IPZ427"/>
      <c r="IQA427"/>
      <c r="IQB427"/>
      <c r="IQC427"/>
      <c r="IQD427"/>
      <c r="IQE427"/>
      <c r="IQF427"/>
      <c r="IQG427"/>
      <c r="IQH427"/>
      <c r="IQI427"/>
      <c r="IQJ427"/>
      <c r="IQK427"/>
      <c r="IQL427"/>
      <c r="IQM427"/>
      <c r="IQN427"/>
      <c r="IQO427"/>
      <c r="IQP427"/>
      <c r="IQQ427"/>
      <c r="IQR427"/>
      <c r="IQS427"/>
      <c r="IQT427"/>
      <c r="IQU427"/>
      <c r="IQV427"/>
      <c r="IQW427"/>
      <c r="IQX427"/>
      <c r="IQY427"/>
      <c r="IQZ427"/>
      <c r="IRA427"/>
      <c r="IRB427"/>
      <c r="IRC427"/>
      <c r="IRD427"/>
      <c r="IRE427"/>
      <c r="IRF427"/>
      <c r="IRG427"/>
      <c r="IRH427"/>
      <c r="IRI427"/>
      <c r="IRJ427"/>
      <c r="IRK427"/>
      <c r="IRL427"/>
      <c r="IRM427"/>
      <c r="IRN427"/>
      <c r="IRO427"/>
      <c r="IRP427"/>
      <c r="IRQ427"/>
      <c r="IRR427"/>
      <c r="IRS427"/>
      <c r="IRT427"/>
      <c r="IRU427"/>
      <c r="IRV427"/>
      <c r="IRW427"/>
      <c r="IRX427"/>
      <c r="IRY427"/>
      <c r="IRZ427"/>
      <c r="ISA427"/>
      <c r="ISB427"/>
      <c r="ISC427"/>
      <c r="ISD427"/>
      <c r="ISE427"/>
      <c r="ISF427"/>
      <c r="ISG427"/>
      <c r="ISH427"/>
      <c r="ISI427"/>
      <c r="ISJ427"/>
      <c r="ISK427"/>
      <c r="ISL427"/>
      <c r="ISM427"/>
      <c r="ISN427"/>
      <c r="ISO427"/>
      <c r="ISP427"/>
      <c r="ISQ427"/>
      <c r="ISR427"/>
      <c r="ISS427"/>
      <c r="IST427"/>
      <c r="ISU427"/>
      <c r="ISV427"/>
      <c r="ISW427"/>
      <c r="ISX427"/>
      <c r="ISY427"/>
      <c r="ISZ427"/>
      <c r="ITA427"/>
      <c r="ITB427"/>
      <c r="ITC427"/>
      <c r="ITD427"/>
      <c r="ITE427"/>
      <c r="ITF427"/>
      <c r="ITG427"/>
      <c r="ITH427"/>
      <c r="ITI427"/>
      <c r="ITJ427"/>
      <c r="ITK427"/>
      <c r="ITL427"/>
      <c r="ITM427"/>
      <c r="ITN427"/>
      <c r="ITO427"/>
      <c r="ITP427"/>
      <c r="ITQ427"/>
      <c r="ITR427"/>
      <c r="ITS427"/>
      <c r="ITT427"/>
      <c r="ITU427"/>
      <c r="ITV427"/>
      <c r="ITW427"/>
      <c r="ITX427"/>
      <c r="ITY427"/>
      <c r="ITZ427"/>
      <c r="IUA427"/>
      <c r="IUB427"/>
      <c r="IUC427"/>
      <c r="IUD427"/>
      <c r="IUE427"/>
      <c r="IUF427"/>
      <c r="IUG427"/>
      <c r="IUH427"/>
      <c r="IUI427"/>
      <c r="IUJ427"/>
      <c r="IUK427"/>
      <c r="IUL427"/>
      <c r="IUM427"/>
      <c r="IUN427"/>
      <c r="IUO427"/>
      <c r="IUP427"/>
      <c r="IUQ427"/>
      <c r="IUR427"/>
      <c r="IUS427"/>
      <c r="IUT427"/>
      <c r="IUU427"/>
      <c r="IUV427"/>
      <c r="IUW427"/>
      <c r="IUX427"/>
      <c r="IUY427"/>
      <c r="IUZ427"/>
      <c r="IVA427"/>
      <c r="IVB427"/>
      <c r="IVC427"/>
      <c r="IVD427"/>
      <c r="IVE427"/>
      <c r="IVF427"/>
      <c r="IVG427"/>
      <c r="IVH427"/>
      <c r="IVI427"/>
      <c r="IVJ427"/>
      <c r="IVK427"/>
      <c r="IVL427"/>
      <c r="IVM427"/>
      <c r="IVN427"/>
      <c r="IVO427"/>
      <c r="IVP427"/>
      <c r="IVQ427"/>
      <c r="IVR427"/>
      <c r="IVS427"/>
      <c r="IVT427"/>
      <c r="IVU427"/>
      <c r="IVV427"/>
      <c r="IVW427"/>
      <c r="IVX427"/>
      <c r="IVY427"/>
      <c r="IVZ427"/>
      <c r="IWA427"/>
      <c r="IWB427"/>
      <c r="IWC427"/>
      <c r="IWD427"/>
      <c r="IWE427"/>
      <c r="IWF427"/>
      <c r="IWG427"/>
      <c r="IWH427"/>
      <c r="IWI427"/>
      <c r="IWJ427"/>
      <c r="IWK427"/>
      <c r="IWL427"/>
      <c r="IWM427"/>
      <c r="IWN427"/>
      <c r="IWO427"/>
      <c r="IWP427"/>
      <c r="IWQ427"/>
      <c r="IWR427"/>
      <c r="IWS427"/>
      <c r="IWT427"/>
      <c r="IWU427"/>
      <c r="IWV427"/>
      <c r="IWW427"/>
      <c r="IWX427"/>
      <c r="IWY427"/>
      <c r="IWZ427"/>
      <c r="IXA427"/>
      <c r="IXB427"/>
      <c r="IXC427"/>
      <c r="IXD427"/>
      <c r="IXE427"/>
      <c r="IXF427"/>
      <c r="IXG427"/>
      <c r="IXH427"/>
      <c r="IXI427"/>
      <c r="IXJ427"/>
      <c r="IXK427"/>
      <c r="IXL427"/>
      <c r="IXM427"/>
      <c r="IXN427"/>
      <c r="IXO427"/>
      <c r="IXP427"/>
      <c r="IXQ427"/>
      <c r="IXR427"/>
      <c r="IXS427"/>
      <c r="IXT427"/>
      <c r="IXU427"/>
      <c r="IXV427"/>
      <c r="IXW427"/>
      <c r="IXX427"/>
      <c r="IXY427"/>
      <c r="IXZ427"/>
      <c r="IYA427"/>
      <c r="IYB427"/>
      <c r="IYC427"/>
      <c r="IYD427"/>
      <c r="IYE427"/>
      <c r="IYF427"/>
      <c r="IYG427"/>
      <c r="IYH427"/>
      <c r="IYI427"/>
      <c r="IYJ427"/>
      <c r="IYK427"/>
      <c r="IYL427"/>
      <c r="IYM427"/>
      <c r="IYN427"/>
      <c r="IYO427"/>
      <c r="IYP427"/>
      <c r="IYQ427"/>
      <c r="IYR427"/>
      <c r="IYS427"/>
      <c r="IYT427"/>
      <c r="IYU427"/>
      <c r="IYV427"/>
      <c r="IYW427"/>
      <c r="IYX427"/>
      <c r="IYY427"/>
      <c r="IYZ427"/>
      <c r="IZA427"/>
      <c r="IZB427"/>
      <c r="IZC427"/>
      <c r="IZD427"/>
      <c r="IZE427"/>
      <c r="IZF427"/>
      <c r="IZG427"/>
      <c r="IZH427"/>
      <c r="IZI427"/>
      <c r="IZJ427"/>
      <c r="IZK427"/>
      <c r="IZL427"/>
      <c r="IZM427"/>
      <c r="IZN427"/>
      <c r="IZO427"/>
      <c r="IZP427"/>
      <c r="IZQ427"/>
      <c r="IZR427"/>
      <c r="IZS427"/>
      <c r="IZT427"/>
      <c r="IZU427"/>
      <c r="IZV427"/>
      <c r="IZW427"/>
      <c r="IZX427"/>
      <c r="IZY427"/>
      <c r="IZZ427"/>
      <c r="JAA427"/>
      <c r="JAB427"/>
      <c r="JAC427"/>
      <c r="JAD427"/>
      <c r="JAE427"/>
      <c r="JAF427"/>
      <c r="JAG427"/>
      <c r="JAH427"/>
      <c r="JAI427"/>
      <c r="JAJ427"/>
      <c r="JAK427"/>
      <c r="JAL427"/>
      <c r="JAM427"/>
      <c r="JAN427"/>
      <c r="JAO427"/>
      <c r="JAP427"/>
      <c r="JAQ427"/>
      <c r="JAR427"/>
      <c r="JAS427"/>
      <c r="JAT427"/>
      <c r="JAU427"/>
      <c r="JAV427"/>
      <c r="JAW427"/>
      <c r="JAX427"/>
      <c r="JAY427"/>
      <c r="JAZ427"/>
      <c r="JBA427"/>
      <c r="JBB427"/>
      <c r="JBC427"/>
      <c r="JBD427"/>
      <c r="JBE427"/>
      <c r="JBF427"/>
      <c r="JBG427"/>
      <c r="JBH427"/>
      <c r="JBI427"/>
      <c r="JBJ427"/>
      <c r="JBK427"/>
      <c r="JBL427"/>
      <c r="JBM427"/>
      <c r="JBN427"/>
      <c r="JBO427"/>
      <c r="JBP427"/>
      <c r="JBQ427"/>
      <c r="JBR427"/>
      <c r="JBS427"/>
      <c r="JBT427"/>
      <c r="JBU427"/>
      <c r="JBV427"/>
      <c r="JBW427"/>
      <c r="JBX427"/>
      <c r="JBY427"/>
      <c r="JBZ427"/>
      <c r="JCA427"/>
      <c r="JCB427"/>
      <c r="JCC427"/>
      <c r="JCD427"/>
      <c r="JCE427"/>
      <c r="JCF427"/>
      <c r="JCG427"/>
      <c r="JCH427"/>
      <c r="JCI427"/>
      <c r="JCJ427"/>
      <c r="JCK427"/>
      <c r="JCL427"/>
      <c r="JCM427"/>
      <c r="JCN427"/>
      <c r="JCO427"/>
      <c r="JCP427"/>
      <c r="JCQ427"/>
      <c r="JCR427"/>
      <c r="JCS427"/>
      <c r="JCT427"/>
      <c r="JCU427"/>
      <c r="JCV427"/>
      <c r="JCW427"/>
      <c r="JCX427"/>
      <c r="JCY427"/>
      <c r="JCZ427"/>
      <c r="JDA427"/>
      <c r="JDB427"/>
      <c r="JDC427"/>
      <c r="JDD427"/>
      <c r="JDE427"/>
      <c r="JDF427"/>
      <c r="JDG427"/>
      <c r="JDH427"/>
      <c r="JDI427"/>
      <c r="JDJ427"/>
      <c r="JDK427"/>
      <c r="JDL427"/>
      <c r="JDM427"/>
      <c r="JDN427"/>
      <c r="JDO427"/>
      <c r="JDP427"/>
      <c r="JDQ427"/>
      <c r="JDR427"/>
      <c r="JDS427"/>
      <c r="JDT427"/>
      <c r="JDU427"/>
      <c r="JDV427"/>
      <c r="JDW427"/>
      <c r="JDX427"/>
      <c r="JDY427"/>
      <c r="JDZ427"/>
      <c r="JEA427"/>
      <c r="JEB427"/>
      <c r="JEC427"/>
      <c r="JED427"/>
      <c r="JEE427"/>
      <c r="JEF427"/>
      <c r="JEG427"/>
      <c r="JEH427"/>
      <c r="JEI427"/>
      <c r="JEJ427"/>
      <c r="JEK427"/>
      <c r="JEL427"/>
      <c r="JEM427"/>
      <c r="JEN427"/>
      <c r="JEO427"/>
      <c r="JEP427"/>
      <c r="JEQ427"/>
      <c r="JER427"/>
      <c r="JES427"/>
      <c r="JET427"/>
      <c r="JEU427"/>
      <c r="JEV427"/>
      <c r="JEW427"/>
      <c r="JEX427"/>
      <c r="JEY427"/>
      <c r="JEZ427"/>
      <c r="JFA427"/>
      <c r="JFB427"/>
      <c r="JFC427"/>
      <c r="JFD427"/>
      <c r="JFE427"/>
      <c r="JFF427"/>
      <c r="JFG427"/>
      <c r="JFH427"/>
      <c r="JFI427"/>
      <c r="JFJ427"/>
      <c r="JFK427"/>
      <c r="JFL427"/>
      <c r="JFM427"/>
      <c r="JFN427"/>
      <c r="JFO427"/>
      <c r="JFP427"/>
      <c r="JFQ427"/>
      <c r="JFR427"/>
      <c r="JFS427"/>
      <c r="JFT427"/>
      <c r="JFU427"/>
      <c r="JFV427"/>
      <c r="JFW427"/>
      <c r="JFX427"/>
      <c r="JFY427"/>
      <c r="JFZ427"/>
      <c r="JGA427"/>
      <c r="JGB427"/>
      <c r="JGC427"/>
      <c r="JGD427"/>
      <c r="JGE427"/>
      <c r="JGF427"/>
      <c r="JGG427"/>
      <c r="JGH427"/>
      <c r="JGI427"/>
      <c r="JGJ427"/>
      <c r="JGK427"/>
      <c r="JGL427"/>
      <c r="JGM427"/>
      <c r="JGN427"/>
      <c r="JGO427"/>
      <c r="JGP427"/>
      <c r="JGQ427"/>
      <c r="JGR427"/>
      <c r="JGS427"/>
      <c r="JGT427"/>
      <c r="JGU427"/>
      <c r="JGV427"/>
      <c r="JGW427"/>
      <c r="JGX427"/>
      <c r="JGY427"/>
      <c r="JGZ427"/>
      <c r="JHA427"/>
      <c r="JHB427"/>
      <c r="JHC427"/>
      <c r="JHD427"/>
      <c r="JHE427"/>
      <c r="JHF427"/>
      <c r="JHG427"/>
      <c r="JHH427"/>
      <c r="JHI427"/>
      <c r="JHJ427"/>
      <c r="JHK427"/>
      <c r="JHL427"/>
      <c r="JHM427"/>
      <c r="JHN427"/>
      <c r="JHO427"/>
      <c r="JHP427"/>
      <c r="JHQ427"/>
      <c r="JHR427"/>
      <c r="JHS427"/>
      <c r="JHT427"/>
      <c r="JHU427"/>
      <c r="JHV427"/>
      <c r="JHW427"/>
      <c r="JHX427"/>
      <c r="JHY427"/>
      <c r="JHZ427"/>
      <c r="JIA427"/>
      <c r="JIB427"/>
      <c r="JIC427"/>
      <c r="JID427"/>
      <c r="JIE427"/>
      <c r="JIF427"/>
      <c r="JIG427"/>
      <c r="JIH427"/>
      <c r="JII427"/>
      <c r="JIJ427"/>
      <c r="JIK427"/>
      <c r="JIL427"/>
      <c r="JIM427"/>
      <c r="JIN427"/>
      <c r="JIO427"/>
      <c r="JIP427"/>
      <c r="JIQ427"/>
      <c r="JIR427"/>
      <c r="JIS427"/>
      <c r="JIT427"/>
      <c r="JIU427"/>
      <c r="JIV427"/>
      <c r="JIW427"/>
      <c r="JIX427"/>
      <c r="JIY427"/>
      <c r="JIZ427"/>
      <c r="JJA427"/>
      <c r="JJB427"/>
      <c r="JJC427"/>
      <c r="JJD427"/>
      <c r="JJE427"/>
      <c r="JJF427"/>
      <c r="JJG427"/>
      <c r="JJH427"/>
      <c r="JJI427"/>
      <c r="JJJ427"/>
      <c r="JJK427"/>
      <c r="JJL427"/>
      <c r="JJM427"/>
      <c r="JJN427"/>
      <c r="JJO427"/>
      <c r="JJP427"/>
      <c r="JJQ427"/>
      <c r="JJR427"/>
      <c r="JJS427"/>
      <c r="JJT427"/>
      <c r="JJU427"/>
      <c r="JJV427"/>
      <c r="JJW427"/>
      <c r="JJX427"/>
      <c r="JJY427"/>
      <c r="JJZ427"/>
      <c r="JKA427"/>
      <c r="JKB427"/>
      <c r="JKC427"/>
      <c r="JKD427"/>
      <c r="JKE427"/>
      <c r="JKF427"/>
      <c r="JKG427"/>
      <c r="JKH427"/>
      <c r="JKI427"/>
      <c r="JKJ427"/>
      <c r="JKK427"/>
      <c r="JKL427"/>
      <c r="JKM427"/>
      <c r="JKN427"/>
      <c r="JKO427"/>
      <c r="JKP427"/>
      <c r="JKQ427"/>
      <c r="JKR427"/>
      <c r="JKS427"/>
      <c r="JKT427"/>
      <c r="JKU427"/>
      <c r="JKV427"/>
      <c r="JKW427"/>
      <c r="JKX427"/>
      <c r="JKY427"/>
      <c r="JKZ427"/>
      <c r="JLA427"/>
      <c r="JLB427"/>
      <c r="JLC427"/>
      <c r="JLD427"/>
      <c r="JLE427"/>
      <c r="JLF427"/>
      <c r="JLG427"/>
      <c r="JLH427"/>
      <c r="JLI427"/>
      <c r="JLJ427"/>
      <c r="JLK427"/>
      <c r="JLL427"/>
      <c r="JLM427"/>
      <c r="JLN427"/>
      <c r="JLO427"/>
      <c r="JLP427"/>
      <c r="JLQ427"/>
      <c r="JLR427"/>
      <c r="JLS427"/>
      <c r="JLT427"/>
      <c r="JLU427"/>
      <c r="JLV427"/>
      <c r="JLW427"/>
      <c r="JLX427"/>
      <c r="JLY427"/>
      <c r="JLZ427"/>
      <c r="JMA427"/>
      <c r="JMB427"/>
      <c r="JMC427"/>
      <c r="JMD427"/>
      <c r="JME427"/>
      <c r="JMF427"/>
      <c r="JMG427"/>
      <c r="JMH427"/>
      <c r="JMI427"/>
      <c r="JMJ427"/>
      <c r="JMK427"/>
      <c r="JML427"/>
      <c r="JMM427"/>
      <c r="JMN427"/>
      <c r="JMO427"/>
      <c r="JMP427"/>
      <c r="JMQ427"/>
      <c r="JMR427"/>
      <c r="JMS427"/>
      <c r="JMT427"/>
      <c r="JMU427"/>
      <c r="JMV427"/>
      <c r="JMW427"/>
      <c r="JMX427"/>
      <c r="JMY427"/>
      <c r="JMZ427"/>
      <c r="JNA427"/>
      <c r="JNB427"/>
      <c r="JNC427"/>
      <c r="JND427"/>
      <c r="JNE427"/>
      <c r="JNF427"/>
      <c r="JNG427"/>
      <c r="JNH427"/>
      <c r="JNI427"/>
      <c r="JNJ427"/>
      <c r="JNK427"/>
      <c r="JNL427"/>
      <c r="JNM427"/>
      <c r="JNN427"/>
      <c r="JNO427"/>
      <c r="JNP427"/>
      <c r="JNQ427"/>
      <c r="JNR427"/>
      <c r="JNS427"/>
      <c r="JNT427"/>
      <c r="JNU427"/>
      <c r="JNV427"/>
      <c r="JNW427"/>
      <c r="JNX427"/>
      <c r="JNY427"/>
      <c r="JNZ427"/>
      <c r="JOA427"/>
      <c r="JOB427"/>
      <c r="JOC427"/>
      <c r="JOD427"/>
      <c r="JOE427"/>
      <c r="JOF427"/>
      <c r="JOG427"/>
      <c r="JOH427"/>
      <c r="JOI427"/>
      <c r="JOJ427"/>
      <c r="JOK427"/>
      <c r="JOL427"/>
      <c r="JOM427"/>
      <c r="JON427"/>
      <c r="JOO427"/>
      <c r="JOP427"/>
      <c r="JOQ427"/>
      <c r="JOR427"/>
      <c r="JOS427"/>
      <c r="JOT427"/>
      <c r="JOU427"/>
      <c r="JOV427"/>
      <c r="JOW427"/>
      <c r="JOX427"/>
      <c r="JOY427"/>
      <c r="JOZ427"/>
      <c r="JPA427"/>
      <c r="JPB427"/>
      <c r="JPC427"/>
      <c r="JPD427"/>
      <c r="JPE427"/>
      <c r="JPF427"/>
      <c r="JPG427"/>
      <c r="JPH427"/>
      <c r="JPI427"/>
      <c r="JPJ427"/>
      <c r="JPK427"/>
      <c r="JPL427"/>
      <c r="JPM427"/>
      <c r="JPN427"/>
      <c r="JPO427"/>
      <c r="JPP427"/>
      <c r="JPQ427"/>
      <c r="JPR427"/>
      <c r="JPS427"/>
      <c r="JPT427"/>
      <c r="JPU427"/>
      <c r="JPV427"/>
      <c r="JPW427"/>
      <c r="JPX427"/>
      <c r="JPY427"/>
      <c r="JPZ427"/>
      <c r="JQA427"/>
      <c r="JQB427"/>
      <c r="JQC427"/>
      <c r="JQD427"/>
      <c r="JQE427"/>
      <c r="JQF427"/>
      <c r="JQG427"/>
      <c r="JQH427"/>
      <c r="JQI427"/>
      <c r="JQJ427"/>
      <c r="JQK427"/>
      <c r="JQL427"/>
      <c r="JQM427"/>
      <c r="JQN427"/>
      <c r="JQO427"/>
      <c r="JQP427"/>
      <c r="JQQ427"/>
      <c r="JQR427"/>
      <c r="JQS427"/>
      <c r="JQT427"/>
      <c r="JQU427"/>
      <c r="JQV427"/>
      <c r="JQW427"/>
      <c r="JQX427"/>
      <c r="JQY427"/>
      <c r="JQZ427"/>
      <c r="JRA427"/>
      <c r="JRB427"/>
      <c r="JRC427"/>
      <c r="JRD427"/>
      <c r="JRE427"/>
      <c r="JRF427"/>
      <c r="JRG427"/>
      <c r="JRH427"/>
      <c r="JRI427"/>
      <c r="JRJ427"/>
      <c r="JRK427"/>
      <c r="JRL427"/>
      <c r="JRM427"/>
      <c r="JRN427"/>
      <c r="JRO427"/>
      <c r="JRP427"/>
      <c r="JRQ427"/>
      <c r="JRR427"/>
      <c r="JRS427"/>
      <c r="JRT427"/>
      <c r="JRU427"/>
      <c r="JRV427"/>
      <c r="JRW427"/>
      <c r="JRX427"/>
      <c r="JRY427"/>
      <c r="JRZ427"/>
      <c r="JSA427"/>
      <c r="JSB427"/>
      <c r="JSC427"/>
      <c r="JSD427"/>
      <c r="JSE427"/>
      <c r="JSF427"/>
      <c r="JSG427"/>
      <c r="JSH427"/>
      <c r="JSI427"/>
      <c r="JSJ427"/>
      <c r="JSK427"/>
      <c r="JSL427"/>
      <c r="JSM427"/>
      <c r="JSN427"/>
      <c r="JSO427"/>
      <c r="JSP427"/>
      <c r="JSQ427"/>
      <c r="JSR427"/>
      <c r="JSS427"/>
      <c r="JST427"/>
      <c r="JSU427"/>
      <c r="JSV427"/>
      <c r="JSW427"/>
      <c r="JSX427"/>
      <c r="JSY427"/>
      <c r="JSZ427"/>
      <c r="JTA427"/>
      <c r="JTB427"/>
      <c r="JTC427"/>
      <c r="JTD427"/>
      <c r="JTE427"/>
      <c r="JTF427"/>
      <c r="JTG427"/>
      <c r="JTH427"/>
      <c r="JTI427"/>
      <c r="JTJ427"/>
      <c r="JTK427"/>
      <c r="JTL427"/>
      <c r="JTM427"/>
      <c r="JTN427"/>
      <c r="JTO427"/>
      <c r="JTP427"/>
      <c r="JTQ427"/>
      <c r="JTR427"/>
      <c r="JTS427"/>
      <c r="JTT427"/>
      <c r="JTU427"/>
      <c r="JTV427"/>
      <c r="JTW427"/>
      <c r="JTX427"/>
      <c r="JTY427"/>
      <c r="JTZ427"/>
      <c r="JUA427"/>
      <c r="JUB427"/>
      <c r="JUC427"/>
      <c r="JUD427"/>
      <c r="JUE427"/>
      <c r="JUF427"/>
      <c r="JUG427"/>
      <c r="JUH427"/>
      <c r="JUI427"/>
      <c r="JUJ427"/>
      <c r="JUK427"/>
      <c r="JUL427"/>
      <c r="JUM427"/>
      <c r="JUN427"/>
      <c r="JUO427"/>
      <c r="JUP427"/>
      <c r="JUQ427"/>
      <c r="JUR427"/>
      <c r="JUS427"/>
      <c r="JUT427"/>
      <c r="JUU427"/>
      <c r="JUV427"/>
      <c r="JUW427"/>
      <c r="JUX427"/>
      <c r="JUY427"/>
      <c r="JUZ427"/>
      <c r="JVA427"/>
      <c r="JVB427"/>
      <c r="JVC427"/>
      <c r="JVD427"/>
      <c r="JVE427"/>
      <c r="JVF427"/>
      <c r="JVG427"/>
      <c r="JVH427"/>
      <c r="JVI427"/>
      <c r="JVJ427"/>
      <c r="JVK427"/>
      <c r="JVL427"/>
      <c r="JVM427"/>
      <c r="JVN427"/>
      <c r="JVO427"/>
      <c r="JVP427"/>
      <c r="JVQ427"/>
      <c r="JVR427"/>
      <c r="JVS427"/>
      <c r="JVT427"/>
      <c r="JVU427"/>
      <c r="JVV427"/>
      <c r="JVW427"/>
      <c r="JVX427"/>
      <c r="JVY427"/>
      <c r="JVZ427"/>
      <c r="JWA427"/>
      <c r="JWB427"/>
      <c r="JWC427"/>
      <c r="JWD427"/>
      <c r="JWE427"/>
      <c r="JWF427"/>
      <c r="JWG427"/>
      <c r="JWH427"/>
      <c r="JWI427"/>
      <c r="JWJ427"/>
      <c r="JWK427"/>
      <c r="JWL427"/>
      <c r="JWM427"/>
      <c r="JWN427"/>
      <c r="JWO427"/>
      <c r="JWP427"/>
      <c r="JWQ427"/>
      <c r="JWR427"/>
      <c r="JWS427"/>
      <c r="JWT427"/>
      <c r="JWU427"/>
      <c r="JWV427"/>
      <c r="JWW427"/>
      <c r="JWX427"/>
      <c r="JWY427"/>
      <c r="JWZ427"/>
      <c r="JXA427"/>
      <c r="JXB427"/>
      <c r="JXC427"/>
      <c r="JXD427"/>
      <c r="JXE427"/>
      <c r="JXF427"/>
      <c r="JXG427"/>
      <c r="JXH427"/>
      <c r="JXI427"/>
      <c r="JXJ427"/>
      <c r="JXK427"/>
      <c r="JXL427"/>
      <c r="JXM427"/>
      <c r="JXN427"/>
      <c r="JXO427"/>
      <c r="JXP427"/>
      <c r="JXQ427"/>
      <c r="JXR427"/>
      <c r="JXS427"/>
      <c r="JXT427"/>
      <c r="JXU427"/>
      <c r="JXV427"/>
      <c r="JXW427"/>
      <c r="JXX427"/>
      <c r="JXY427"/>
      <c r="JXZ427"/>
      <c r="JYA427"/>
      <c r="JYB427"/>
      <c r="JYC427"/>
      <c r="JYD427"/>
      <c r="JYE427"/>
      <c r="JYF427"/>
      <c r="JYG427"/>
      <c r="JYH427"/>
      <c r="JYI427"/>
      <c r="JYJ427"/>
      <c r="JYK427"/>
      <c r="JYL427"/>
      <c r="JYM427"/>
      <c r="JYN427"/>
      <c r="JYO427"/>
      <c r="JYP427"/>
      <c r="JYQ427"/>
      <c r="JYR427"/>
      <c r="JYS427"/>
      <c r="JYT427"/>
      <c r="JYU427"/>
      <c r="JYV427"/>
      <c r="JYW427"/>
      <c r="JYX427"/>
      <c r="JYY427"/>
      <c r="JYZ427"/>
      <c r="JZA427"/>
      <c r="JZB427"/>
      <c r="JZC427"/>
      <c r="JZD427"/>
      <c r="JZE427"/>
      <c r="JZF427"/>
      <c r="JZG427"/>
      <c r="JZH427"/>
      <c r="JZI427"/>
      <c r="JZJ427"/>
      <c r="JZK427"/>
      <c r="JZL427"/>
      <c r="JZM427"/>
      <c r="JZN427"/>
      <c r="JZO427"/>
      <c r="JZP427"/>
      <c r="JZQ427"/>
      <c r="JZR427"/>
      <c r="JZS427"/>
      <c r="JZT427"/>
      <c r="JZU427"/>
      <c r="JZV427"/>
      <c r="JZW427"/>
      <c r="JZX427"/>
      <c r="JZY427"/>
      <c r="JZZ427"/>
      <c r="KAA427"/>
      <c r="KAB427"/>
      <c r="KAC427"/>
      <c r="KAD427"/>
      <c r="KAE427"/>
      <c r="KAF427"/>
      <c r="KAG427"/>
      <c r="KAH427"/>
      <c r="KAI427"/>
      <c r="KAJ427"/>
      <c r="KAK427"/>
      <c r="KAL427"/>
      <c r="KAM427"/>
      <c r="KAN427"/>
      <c r="KAO427"/>
      <c r="KAP427"/>
      <c r="KAQ427"/>
      <c r="KAR427"/>
      <c r="KAS427"/>
      <c r="KAT427"/>
      <c r="KAU427"/>
      <c r="KAV427"/>
      <c r="KAW427"/>
      <c r="KAX427"/>
      <c r="KAY427"/>
      <c r="KAZ427"/>
      <c r="KBA427"/>
      <c r="KBB427"/>
      <c r="KBC427"/>
      <c r="KBD427"/>
      <c r="KBE427"/>
      <c r="KBF427"/>
      <c r="KBG427"/>
      <c r="KBH427"/>
      <c r="KBI427"/>
      <c r="KBJ427"/>
      <c r="KBK427"/>
      <c r="KBL427"/>
      <c r="KBM427"/>
      <c r="KBN427"/>
      <c r="KBO427"/>
      <c r="KBP427"/>
      <c r="KBQ427"/>
      <c r="KBR427"/>
      <c r="KBS427"/>
      <c r="KBT427"/>
      <c r="KBU427"/>
      <c r="KBV427"/>
      <c r="KBW427"/>
      <c r="KBX427"/>
      <c r="KBY427"/>
      <c r="KBZ427"/>
      <c r="KCA427"/>
      <c r="KCB427"/>
      <c r="KCC427"/>
      <c r="KCD427"/>
      <c r="KCE427"/>
      <c r="KCF427"/>
      <c r="KCG427"/>
      <c r="KCH427"/>
      <c r="KCI427"/>
      <c r="KCJ427"/>
      <c r="KCK427"/>
      <c r="KCL427"/>
      <c r="KCM427"/>
      <c r="KCN427"/>
      <c r="KCO427"/>
      <c r="KCP427"/>
      <c r="KCQ427"/>
      <c r="KCR427"/>
      <c r="KCS427"/>
      <c r="KCT427"/>
      <c r="KCU427"/>
      <c r="KCV427"/>
      <c r="KCW427"/>
      <c r="KCX427"/>
      <c r="KCY427"/>
      <c r="KCZ427"/>
      <c r="KDA427"/>
      <c r="KDB427"/>
      <c r="KDC427"/>
      <c r="KDD427"/>
      <c r="KDE427"/>
      <c r="KDF427"/>
      <c r="KDG427"/>
      <c r="KDH427"/>
      <c r="KDI427"/>
      <c r="KDJ427"/>
      <c r="KDK427"/>
      <c r="KDL427"/>
      <c r="KDM427"/>
      <c r="KDN427"/>
      <c r="KDO427"/>
      <c r="KDP427"/>
      <c r="KDQ427"/>
      <c r="KDR427"/>
      <c r="KDS427"/>
      <c r="KDT427"/>
      <c r="KDU427"/>
      <c r="KDV427"/>
      <c r="KDW427"/>
      <c r="KDX427"/>
      <c r="KDY427"/>
      <c r="KDZ427"/>
      <c r="KEA427"/>
      <c r="KEB427"/>
      <c r="KEC427"/>
      <c r="KED427"/>
      <c r="KEE427"/>
      <c r="KEF427"/>
      <c r="KEG427"/>
      <c r="KEH427"/>
      <c r="KEI427"/>
      <c r="KEJ427"/>
      <c r="KEK427"/>
      <c r="KEL427"/>
      <c r="KEM427"/>
      <c r="KEN427"/>
      <c r="KEO427"/>
      <c r="KEP427"/>
      <c r="KEQ427"/>
      <c r="KER427"/>
      <c r="KES427"/>
      <c r="KET427"/>
      <c r="KEU427"/>
      <c r="KEV427"/>
      <c r="KEW427"/>
      <c r="KEX427"/>
      <c r="KEY427"/>
      <c r="KEZ427"/>
      <c r="KFA427"/>
      <c r="KFB427"/>
      <c r="KFC427"/>
      <c r="KFD427"/>
      <c r="KFE427"/>
      <c r="KFF427"/>
      <c r="KFG427"/>
      <c r="KFH427"/>
      <c r="KFI427"/>
      <c r="KFJ427"/>
      <c r="KFK427"/>
      <c r="KFL427"/>
      <c r="KFM427"/>
      <c r="KFN427"/>
      <c r="KFO427"/>
      <c r="KFP427"/>
      <c r="KFQ427"/>
      <c r="KFR427"/>
      <c r="KFS427"/>
      <c r="KFT427"/>
      <c r="KFU427"/>
      <c r="KFV427"/>
      <c r="KFW427"/>
      <c r="KFX427"/>
      <c r="KFY427"/>
      <c r="KFZ427"/>
      <c r="KGA427"/>
      <c r="KGB427"/>
      <c r="KGC427"/>
      <c r="KGD427"/>
      <c r="KGE427"/>
      <c r="KGF427"/>
      <c r="KGG427"/>
      <c r="KGH427"/>
      <c r="KGI427"/>
      <c r="KGJ427"/>
      <c r="KGK427"/>
      <c r="KGL427"/>
      <c r="KGM427"/>
      <c r="KGN427"/>
      <c r="KGO427"/>
      <c r="KGP427"/>
      <c r="KGQ427"/>
      <c r="KGR427"/>
      <c r="KGS427"/>
      <c r="KGT427"/>
      <c r="KGU427"/>
      <c r="KGV427"/>
      <c r="KGW427"/>
      <c r="KGX427"/>
      <c r="KGY427"/>
      <c r="KGZ427"/>
      <c r="KHA427"/>
      <c r="KHB427"/>
      <c r="KHC427"/>
      <c r="KHD427"/>
      <c r="KHE427"/>
      <c r="KHF427"/>
      <c r="KHG427"/>
      <c r="KHH427"/>
      <c r="KHI427"/>
      <c r="KHJ427"/>
      <c r="KHK427"/>
      <c r="KHL427"/>
      <c r="KHM427"/>
      <c r="KHN427"/>
      <c r="KHO427"/>
      <c r="KHP427"/>
      <c r="KHQ427"/>
      <c r="KHR427"/>
      <c r="KHS427"/>
      <c r="KHT427"/>
      <c r="KHU427"/>
      <c r="KHV427"/>
      <c r="KHW427"/>
      <c r="KHX427"/>
      <c r="KHY427"/>
      <c r="KHZ427"/>
      <c r="KIA427"/>
      <c r="KIB427"/>
      <c r="KIC427"/>
      <c r="KID427"/>
      <c r="KIE427"/>
      <c r="KIF427"/>
      <c r="KIG427"/>
      <c r="KIH427"/>
      <c r="KII427"/>
      <c r="KIJ427"/>
      <c r="KIK427"/>
      <c r="KIL427"/>
      <c r="KIM427"/>
      <c r="KIN427"/>
      <c r="KIO427"/>
      <c r="KIP427"/>
      <c r="KIQ427"/>
      <c r="KIR427"/>
      <c r="KIS427"/>
      <c r="KIT427"/>
      <c r="KIU427"/>
      <c r="KIV427"/>
      <c r="KIW427"/>
      <c r="KIX427"/>
      <c r="KIY427"/>
      <c r="KIZ427"/>
      <c r="KJA427"/>
      <c r="KJB427"/>
      <c r="KJC427"/>
      <c r="KJD427"/>
      <c r="KJE427"/>
      <c r="KJF427"/>
      <c r="KJG427"/>
      <c r="KJH427"/>
      <c r="KJI427"/>
      <c r="KJJ427"/>
      <c r="KJK427"/>
      <c r="KJL427"/>
      <c r="KJM427"/>
      <c r="KJN427"/>
      <c r="KJO427"/>
      <c r="KJP427"/>
      <c r="KJQ427"/>
      <c r="KJR427"/>
      <c r="KJS427"/>
      <c r="KJT427"/>
      <c r="KJU427"/>
      <c r="KJV427"/>
      <c r="KJW427"/>
      <c r="KJX427"/>
      <c r="KJY427"/>
      <c r="KJZ427"/>
      <c r="KKA427"/>
      <c r="KKB427"/>
      <c r="KKC427"/>
      <c r="KKD427"/>
      <c r="KKE427"/>
      <c r="KKF427"/>
      <c r="KKG427"/>
      <c r="KKH427"/>
      <c r="KKI427"/>
      <c r="KKJ427"/>
      <c r="KKK427"/>
      <c r="KKL427"/>
      <c r="KKM427"/>
      <c r="KKN427"/>
      <c r="KKO427"/>
      <c r="KKP427"/>
      <c r="KKQ427"/>
      <c r="KKR427"/>
      <c r="KKS427"/>
      <c r="KKT427"/>
      <c r="KKU427"/>
      <c r="KKV427"/>
      <c r="KKW427"/>
      <c r="KKX427"/>
      <c r="KKY427"/>
      <c r="KKZ427"/>
      <c r="KLA427"/>
      <c r="KLB427"/>
      <c r="KLC427"/>
      <c r="KLD427"/>
      <c r="KLE427"/>
      <c r="KLF427"/>
      <c r="KLG427"/>
      <c r="KLH427"/>
      <c r="KLI427"/>
      <c r="KLJ427"/>
      <c r="KLK427"/>
      <c r="KLL427"/>
      <c r="KLM427"/>
      <c r="KLN427"/>
      <c r="KLO427"/>
      <c r="KLP427"/>
      <c r="KLQ427"/>
      <c r="KLR427"/>
      <c r="KLS427"/>
      <c r="KLT427"/>
      <c r="KLU427"/>
      <c r="KLV427"/>
      <c r="KLW427"/>
      <c r="KLX427"/>
      <c r="KLY427"/>
      <c r="KLZ427"/>
      <c r="KMA427"/>
      <c r="KMB427"/>
      <c r="KMC427"/>
      <c r="KMD427"/>
      <c r="KME427"/>
      <c r="KMF427"/>
      <c r="KMG427"/>
      <c r="KMH427"/>
      <c r="KMI427"/>
      <c r="KMJ427"/>
      <c r="KMK427"/>
      <c r="KML427"/>
      <c r="KMM427"/>
      <c r="KMN427"/>
      <c r="KMO427"/>
      <c r="KMP427"/>
      <c r="KMQ427"/>
      <c r="KMR427"/>
      <c r="KMS427"/>
      <c r="KMT427"/>
      <c r="KMU427"/>
      <c r="KMV427"/>
      <c r="KMW427"/>
      <c r="KMX427"/>
      <c r="KMY427"/>
      <c r="KMZ427"/>
      <c r="KNA427"/>
      <c r="KNB427"/>
      <c r="KNC427"/>
      <c r="KND427"/>
      <c r="KNE427"/>
      <c r="KNF427"/>
      <c r="KNG427"/>
      <c r="KNH427"/>
      <c r="KNI427"/>
      <c r="KNJ427"/>
      <c r="KNK427"/>
      <c r="KNL427"/>
      <c r="KNM427"/>
      <c r="KNN427"/>
      <c r="KNO427"/>
      <c r="KNP427"/>
      <c r="KNQ427"/>
      <c r="KNR427"/>
      <c r="KNS427"/>
      <c r="KNT427"/>
      <c r="KNU427"/>
      <c r="KNV427"/>
      <c r="KNW427"/>
      <c r="KNX427"/>
      <c r="KNY427"/>
      <c r="KNZ427"/>
      <c r="KOA427"/>
      <c r="KOB427"/>
      <c r="KOC427"/>
      <c r="KOD427"/>
      <c r="KOE427"/>
      <c r="KOF427"/>
      <c r="KOG427"/>
      <c r="KOH427"/>
      <c r="KOI427"/>
      <c r="KOJ427"/>
      <c r="KOK427"/>
      <c r="KOL427"/>
      <c r="KOM427"/>
      <c r="KON427"/>
      <c r="KOO427"/>
      <c r="KOP427"/>
      <c r="KOQ427"/>
      <c r="KOR427"/>
      <c r="KOS427"/>
      <c r="KOT427"/>
      <c r="KOU427"/>
      <c r="KOV427"/>
      <c r="KOW427"/>
      <c r="KOX427"/>
      <c r="KOY427"/>
      <c r="KOZ427"/>
      <c r="KPA427"/>
      <c r="KPB427"/>
      <c r="KPC427"/>
      <c r="KPD427"/>
      <c r="KPE427"/>
      <c r="KPF427"/>
      <c r="KPG427"/>
      <c r="KPH427"/>
      <c r="KPI427"/>
      <c r="KPJ427"/>
      <c r="KPK427"/>
      <c r="KPL427"/>
      <c r="KPM427"/>
      <c r="KPN427"/>
      <c r="KPO427"/>
      <c r="KPP427"/>
      <c r="KPQ427"/>
      <c r="KPR427"/>
      <c r="KPS427"/>
      <c r="KPT427"/>
      <c r="KPU427"/>
      <c r="KPV427"/>
      <c r="KPW427"/>
      <c r="KPX427"/>
      <c r="KPY427"/>
      <c r="KPZ427"/>
      <c r="KQA427"/>
      <c r="KQB427"/>
      <c r="KQC427"/>
      <c r="KQD427"/>
      <c r="KQE427"/>
      <c r="KQF427"/>
      <c r="KQG427"/>
      <c r="KQH427"/>
      <c r="KQI427"/>
      <c r="KQJ427"/>
      <c r="KQK427"/>
      <c r="KQL427"/>
      <c r="KQM427"/>
      <c r="KQN427"/>
      <c r="KQO427"/>
      <c r="KQP427"/>
      <c r="KQQ427"/>
      <c r="KQR427"/>
      <c r="KQS427"/>
      <c r="KQT427"/>
      <c r="KQU427"/>
      <c r="KQV427"/>
      <c r="KQW427"/>
      <c r="KQX427"/>
      <c r="KQY427"/>
      <c r="KQZ427"/>
      <c r="KRA427"/>
      <c r="KRB427"/>
      <c r="KRC427"/>
      <c r="KRD427"/>
      <c r="KRE427"/>
      <c r="KRF427"/>
      <c r="KRG427"/>
      <c r="KRH427"/>
      <c r="KRI427"/>
      <c r="KRJ427"/>
      <c r="KRK427"/>
      <c r="KRL427"/>
      <c r="KRM427"/>
      <c r="KRN427"/>
      <c r="KRO427"/>
      <c r="KRP427"/>
      <c r="KRQ427"/>
      <c r="KRR427"/>
      <c r="KRS427"/>
      <c r="KRT427"/>
      <c r="KRU427"/>
      <c r="KRV427"/>
      <c r="KRW427"/>
      <c r="KRX427"/>
      <c r="KRY427"/>
      <c r="KRZ427"/>
      <c r="KSA427"/>
      <c r="KSB427"/>
      <c r="KSC427"/>
      <c r="KSD427"/>
      <c r="KSE427"/>
      <c r="KSF427"/>
      <c r="KSG427"/>
      <c r="KSH427"/>
      <c r="KSI427"/>
      <c r="KSJ427"/>
      <c r="KSK427"/>
      <c r="KSL427"/>
      <c r="KSM427"/>
      <c r="KSN427"/>
      <c r="KSO427"/>
      <c r="KSP427"/>
      <c r="KSQ427"/>
      <c r="KSR427"/>
      <c r="KSS427"/>
      <c r="KST427"/>
      <c r="KSU427"/>
      <c r="KSV427"/>
      <c r="KSW427"/>
      <c r="KSX427"/>
      <c r="KSY427"/>
      <c r="KSZ427"/>
      <c r="KTA427"/>
      <c r="KTB427"/>
      <c r="KTC427"/>
      <c r="KTD427"/>
      <c r="KTE427"/>
      <c r="KTF427"/>
      <c r="KTG427"/>
      <c r="KTH427"/>
      <c r="KTI427"/>
      <c r="KTJ427"/>
      <c r="KTK427"/>
      <c r="KTL427"/>
      <c r="KTM427"/>
      <c r="KTN427"/>
      <c r="KTO427"/>
      <c r="KTP427"/>
      <c r="KTQ427"/>
      <c r="KTR427"/>
      <c r="KTS427"/>
      <c r="KTT427"/>
      <c r="KTU427"/>
      <c r="KTV427"/>
      <c r="KTW427"/>
      <c r="KTX427"/>
      <c r="KTY427"/>
      <c r="KTZ427"/>
      <c r="KUA427"/>
      <c r="KUB427"/>
      <c r="KUC427"/>
      <c r="KUD427"/>
      <c r="KUE427"/>
      <c r="KUF427"/>
      <c r="KUG427"/>
      <c r="KUH427"/>
      <c r="KUI427"/>
      <c r="KUJ427"/>
      <c r="KUK427"/>
      <c r="KUL427"/>
      <c r="KUM427"/>
      <c r="KUN427"/>
      <c r="KUO427"/>
      <c r="KUP427"/>
      <c r="KUQ427"/>
      <c r="KUR427"/>
      <c r="KUS427"/>
      <c r="KUT427"/>
      <c r="KUU427"/>
      <c r="KUV427"/>
      <c r="KUW427"/>
      <c r="KUX427"/>
      <c r="KUY427"/>
      <c r="KUZ427"/>
      <c r="KVA427"/>
      <c r="KVB427"/>
      <c r="KVC427"/>
      <c r="KVD427"/>
      <c r="KVE427"/>
      <c r="KVF427"/>
      <c r="KVG427"/>
      <c r="KVH427"/>
      <c r="KVI427"/>
      <c r="KVJ427"/>
      <c r="KVK427"/>
      <c r="KVL427"/>
      <c r="KVM427"/>
      <c r="KVN427"/>
      <c r="KVO427"/>
      <c r="KVP427"/>
      <c r="KVQ427"/>
      <c r="KVR427"/>
      <c r="KVS427"/>
      <c r="KVT427"/>
      <c r="KVU427"/>
      <c r="KVV427"/>
      <c r="KVW427"/>
      <c r="KVX427"/>
      <c r="KVY427"/>
      <c r="KVZ427"/>
      <c r="KWA427"/>
      <c r="KWB427"/>
      <c r="KWC427"/>
      <c r="KWD427"/>
      <c r="KWE427"/>
      <c r="KWF427"/>
      <c r="KWG427"/>
      <c r="KWH427"/>
      <c r="KWI427"/>
      <c r="KWJ427"/>
      <c r="KWK427"/>
      <c r="KWL427"/>
      <c r="KWM427"/>
      <c r="KWN427"/>
      <c r="KWO427"/>
      <c r="KWP427"/>
      <c r="KWQ427"/>
      <c r="KWR427"/>
      <c r="KWS427"/>
      <c r="KWT427"/>
      <c r="KWU427"/>
      <c r="KWV427"/>
      <c r="KWW427"/>
      <c r="KWX427"/>
      <c r="KWY427"/>
      <c r="KWZ427"/>
      <c r="KXA427"/>
      <c r="KXB427"/>
      <c r="KXC427"/>
      <c r="KXD427"/>
      <c r="KXE427"/>
      <c r="KXF427"/>
      <c r="KXG427"/>
      <c r="KXH427"/>
      <c r="KXI427"/>
      <c r="KXJ427"/>
      <c r="KXK427"/>
      <c r="KXL427"/>
      <c r="KXM427"/>
      <c r="KXN427"/>
      <c r="KXO427"/>
      <c r="KXP427"/>
      <c r="KXQ427"/>
      <c r="KXR427"/>
      <c r="KXS427"/>
      <c r="KXT427"/>
      <c r="KXU427"/>
      <c r="KXV427"/>
      <c r="KXW427"/>
      <c r="KXX427"/>
      <c r="KXY427"/>
      <c r="KXZ427"/>
      <c r="KYA427"/>
      <c r="KYB427"/>
      <c r="KYC427"/>
      <c r="KYD427"/>
      <c r="KYE427"/>
      <c r="KYF427"/>
      <c r="KYG427"/>
      <c r="KYH427"/>
      <c r="KYI427"/>
      <c r="KYJ427"/>
      <c r="KYK427"/>
      <c r="KYL427"/>
      <c r="KYM427"/>
      <c r="KYN427"/>
      <c r="KYO427"/>
      <c r="KYP427"/>
      <c r="KYQ427"/>
      <c r="KYR427"/>
      <c r="KYS427"/>
      <c r="KYT427"/>
      <c r="KYU427"/>
      <c r="KYV427"/>
      <c r="KYW427"/>
      <c r="KYX427"/>
      <c r="KYY427"/>
      <c r="KYZ427"/>
      <c r="KZA427"/>
      <c r="KZB427"/>
      <c r="KZC427"/>
      <c r="KZD427"/>
      <c r="KZE427"/>
      <c r="KZF427"/>
      <c r="KZG427"/>
      <c r="KZH427"/>
      <c r="KZI427"/>
      <c r="KZJ427"/>
      <c r="KZK427"/>
      <c r="KZL427"/>
      <c r="KZM427"/>
      <c r="KZN427"/>
      <c r="KZO427"/>
      <c r="KZP427"/>
      <c r="KZQ427"/>
      <c r="KZR427"/>
      <c r="KZS427"/>
      <c r="KZT427"/>
      <c r="KZU427"/>
      <c r="KZV427"/>
      <c r="KZW427"/>
      <c r="KZX427"/>
      <c r="KZY427"/>
      <c r="KZZ427"/>
      <c r="LAA427"/>
      <c r="LAB427"/>
      <c r="LAC427"/>
      <c r="LAD427"/>
      <c r="LAE427"/>
      <c r="LAF427"/>
      <c r="LAG427"/>
      <c r="LAH427"/>
      <c r="LAI427"/>
      <c r="LAJ427"/>
      <c r="LAK427"/>
      <c r="LAL427"/>
      <c r="LAM427"/>
      <c r="LAN427"/>
      <c r="LAO427"/>
      <c r="LAP427"/>
      <c r="LAQ427"/>
      <c r="LAR427"/>
      <c r="LAS427"/>
      <c r="LAT427"/>
      <c r="LAU427"/>
      <c r="LAV427"/>
      <c r="LAW427"/>
      <c r="LAX427"/>
      <c r="LAY427"/>
      <c r="LAZ427"/>
      <c r="LBA427"/>
      <c r="LBB427"/>
      <c r="LBC427"/>
      <c r="LBD427"/>
      <c r="LBE427"/>
      <c r="LBF427"/>
      <c r="LBG427"/>
      <c r="LBH427"/>
      <c r="LBI427"/>
      <c r="LBJ427"/>
      <c r="LBK427"/>
      <c r="LBL427"/>
      <c r="LBM427"/>
      <c r="LBN427"/>
      <c r="LBO427"/>
      <c r="LBP427"/>
      <c r="LBQ427"/>
      <c r="LBR427"/>
      <c r="LBS427"/>
      <c r="LBT427"/>
      <c r="LBU427"/>
      <c r="LBV427"/>
      <c r="LBW427"/>
      <c r="LBX427"/>
      <c r="LBY427"/>
      <c r="LBZ427"/>
      <c r="LCA427"/>
      <c r="LCB427"/>
      <c r="LCC427"/>
      <c r="LCD427"/>
      <c r="LCE427"/>
      <c r="LCF427"/>
      <c r="LCG427"/>
      <c r="LCH427"/>
      <c r="LCI427"/>
      <c r="LCJ427"/>
      <c r="LCK427"/>
      <c r="LCL427"/>
      <c r="LCM427"/>
      <c r="LCN427"/>
      <c r="LCO427"/>
      <c r="LCP427"/>
      <c r="LCQ427"/>
      <c r="LCR427"/>
      <c r="LCS427"/>
      <c r="LCT427"/>
      <c r="LCU427"/>
      <c r="LCV427"/>
      <c r="LCW427"/>
      <c r="LCX427"/>
      <c r="LCY427"/>
      <c r="LCZ427"/>
      <c r="LDA427"/>
      <c r="LDB427"/>
      <c r="LDC427"/>
      <c r="LDD427"/>
      <c r="LDE427"/>
      <c r="LDF427"/>
      <c r="LDG427"/>
      <c r="LDH427"/>
      <c r="LDI427"/>
      <c r="LDJ427"/>
      <c r="LDK427"/>
      <c r="LDL427"/>
      <c r="LDM427"/>
      <c r="LDN427"/>
      <c r="LDO427"/>
      <c r="LDP427"/>
      <c r="LDQ427"/>
      <c r="LDR427"/>
      <c r="LDS427"/>
      <c r="LDT427"/>
      <c r="LDU427"/>
      <c r="LDV427"/>
      <c r="LDW427"/>
      <c r="LDX427"/>
      <c r="LDY427"/>
      <c r="LDZ427"/>
      <c r="LEA427"/>
      <c r="LEB427"/>
      <c r="LEC427"/>
      <c r="LED427"/>
      <c r="LEE427"/>
      <c r="LEF427"/>
      <c r="LEG427"/>
      <c r="LEH427"/>
      <c r="LEI427"/>
      <c r="LEJ427"/>
      <c r="LEK427"/>
      <c r="LEL427"/>
      <c r="LEM427"/>
      <c r="LEN427"/>
      <c r="LEO427"/>
      <c r="LEP427"/>
      <c r="LEQ427"/>
      <c r="LER427"/>
      <c r="LES427"/>
      <c r="LET427"/>
      <c r="LEU427"/>
      <c r="LEV427"/>
      <c r="LEW427"/>
      <c r="LEX427"/>
      <c r="LEY427"/>
      <c r="LEZ427"/>
      <c r="LFA427"/>
      <c r="LFB427"/>
      <c r="LFC427"/>
      <c r="LFD427"/>
      <c r="LFE427"/>
      <c r="LFF427"/>
      <c r="LFG427"/>
      <c r="LFH427"/>
      <c r="LFI427"/>
      <c r="LFJ427"/>
      <c r="LFK427"/>
      <c r="LFL427"/>
      <c r="LFM427"/>
      <c r="LFN427"/>
      <c r="LFO427"/>
      <c r="LFP427"/>
      <c r="LFQ427"/>
      <c r="LFR427"/>
      <c r="LFS427"/>
      <c r="LFT427"/>
      <c r="LFU427"/>
      <c r="LFV427"/>
      <c r="LFW427"/>
      <c r="LFX427"/>
      <c r="LFY427"/>
      <c r="LFZ427"/>
      <c r="LGA427"/>
      <c r="LGB427"/>
      <c r="LGC427"/>
      <c r="LGD427"/>
      <c r="LGE427"/>
      <c r="LGF427"/>
      <c r="LGG427"/>
      <c r="LGH427"/>
      <c r="LGI427"/>
      <c r="LGJ427"/>
      <c r="LGK427"/>
      <c r="LGL427"/>
      <c r="LGM427"/>
      <c r="LGN427"/>
      <c r="LGO427"/>
      <c r="LGP427"/>
      <c r="LGQ427"/>
      <c r="LGR427"/>
      <c r="LGS427"/>
      <c r="LGT427"/>
      <c r="LGU427"/>
      <c r="LGV427"/>
      <c r="LGW427"/>
      <c r="LGX427"/>
      <c r="LGY427"/>
      <c r="LGZ427"/>
      <c r="LHA427"/>
      <c r="LHB427"/>
      <c r="LHC427"/>
      <c r="LHD427"/>
      <c r="LHE427"/>
      <c r="LHF427"/>
      <c r="LHG427"/>
      <c r="LHH427"/>
      <c r="LHI427"/>
      <c r="LHJ427"/>
      <c r="LHK427"/>
      <c r="LHL427"/>
      <c r="LHM427"/>
      <c r="LHN427"/>
      <c r="LHO427"/>
      <c r="LHP427"/>
      <c r="LHQ427"/>
      <c r="LHR427"/>
      <c r="LHS427"/>
      <c r="LHT427"/>
      <c r="LHU427"/>
      <c r="LHV427"/>
      <c r="LHW427"/>
      <c r="LHX427"/>
      <c r="LHY427"/>
      <c r="LHZ427"/>
      <c r="LIA427"/>
      <c r="LIB427"/>
      <c r="LIC427"/>
      <c r="LID427"/>
      <c r="LIE427"/>
      <c r="LIF427"/>
      <c r="LIG427"/>
      <c r="LIH427"/>
      <c r="LII427"/>
      <c r="LIJ427"/>
      <c r="LIK427"/>
      <c r="LIL427"/>
      <c r="LIM427"/>
      <c r="LIN427"/>
      <c r="LIO427"/>
      <c r="LIP427"/>
      <c r="LIQ427"/>
      <c r="LIR427"/>
      <c r="LIS427"/>
      <c r="LIT427"/>
      <c r="LIU427"/>
      <c r="LIV427"/>
      <c r="LIW427"/>
      <c r="LIX427"/>
      <c r="LIY427"/>
      <c r="LIZ427"/>
      <c r="LJA427"/>
      <c r="LJB427"/>
      <c r="LJC427"/>
      <c r="LJD427"/>
      <c r="LJE427"/>
      <c r="LJF427"/>
      <c r="LJG427"/>
      <c r="LJH427"/>
      <c r="LJI427"/>
      <c r="LJJ427"/>
      <c r="LJK427"/>
      <c r="LJL427"/>
      <c r="LJM427"/>
      <c r="LJN427"/>
      <c r="LJO427"/>
      <c r="LJP427"/>
      <c r="LJQ427"/>
      <c r="LJR427"/>
      <c r="LJS427"/>
      <c r="LJT427"/>
      <c r="LJU427"/>
      <c r="LJV427"/>
      <c r="LJW427"/>
      <c r="LJX427"/>
      <c r="LJY427"/>
      <c r="LJZ427"/>
      <c r="LKA427"/>
      <c r="LKB427"/>
      <c r="LKC427"/>
      <c r="LKD427"/>
      <c r="LKE427"/>
      <c r="LKF427"/>
      <c r="LKG427"/>
      <c r="LKH427"/>
      <c r="LKI427"/>
      <c r="LKJ427"/>
      <c r="LKK427"/>
      <c r="LKL427"/>
      <c r="LKM427"/>
      <c r="LKN427"/>
      <c r="LKO427"/>
      <c r="LKP427"/>
      <c r="LKQ427"/>
      <c r="LKR427"/>
      <c r="LKS427"/>
      <c r="LKT427"/>
      <c r="LKU427"/>
      <c r="LKV427"/>
      <c r="LKW427"/>
      <c r="LKX427"/>
      <c r="LKY427"/>
      <c r="LKZ427"/>
      <c r="LLA427"/>
      <c r="LLB427"/>
      <c r="LLC427"/>
      <c r="LLD427"/>
      <c r="LLE427"/>
      <c r="LLF427"/>
      <c r="LLG427"/>
      <c r="LLH427"/>
      <c r="LLI427"/>
      <c r="LLJ427"/>
      <c r="LLK427"/>
      <c r="LLL427"/>
      <c r="LLM427"/>
      <c r="LLN427"/>
      <c r="LLO427"/>
      <c r="LLP427"/>
      <c r="LLQ427"/>
      <c r="LLR427"/>
      <c r="LLS427"/>
      <c r="LLT427"/>
      <c r="LLU427"/>
      <c r="LLV427"/>
      <c r="LLW427"/>
      <c r="LLX427"/>
      <c r="LLY427"/>
      <c r="LLZ427"/>
      <c r="LMA427"/>
      <c r="LMB427"/>
      <c r="LMC427"/>
      <c r="LMD427"/>
      <c r="LME427"/>
      <c r="LMF427"/>
      <c r="LMG427"/>
      <c r="LMH427"/>
      <c r="LMI427"/>
      <c r="LMJ427"/>
      <c r="LMK427"/>
      <c r="LML427"/>
      <c r="LMM427"/>
      <c r="LMN427"/>
      <c r="LMO427"/>
      <c r="LMP427"/>
      <c r="LMQ427"/>
      <c r="LMR427"/>
      <c r="LMS427"/>
      <c r="LMT427"/>
      <c r="LMU427"/>
      <c r="LMV427"/>
      <c r="LMW427"/>
      <c r="LMX427"/>
      <c r="LMY427"/>
      <c r="LMZ427"/>
      <c r="LNA427"/>
      <c r="LNB427"/>
      <c r="LNC427"/>
      <c r="LND427"/>
      <c r="LNE427"/>
      <c r="LNF427"/>
      <c r="LNG427"/>
      <c r="LNH427"/>
      <c r="LNI427"/>
      <c r="LNJ427"/>
      <c r="LNK427"/>
      <c r="LNL427"/>
      <c r="LNM427"/>
      <c r="LNN427"/>
      <c r="LNO427"/>
      <c r="LNP427"/>
      <c r="LNQ427"/>
      <c r="LNR427"/>
      <c r="LNS427"/>
      <c r="LNT427"/>
      <c r="LNU427"/>
      <c r="LNV427"/>
      <c r="LNW427"/>
      <c r="LNX427"/>
      <c r="LNY427"/>
      <c r="LNZ427"/>
      <c r="LOA427"/>
      <c r="LOB427"/>
      <c r="LOC427"/>
      <c r="LOD427"/>
      <c r="LOE427"/>
      <c r="LOF427"/>
      <c r="LOG427"/>
      <c r="LOH427"/>
      <c r="LOI427"/>
      <c r="LOJ427"/>
      <c r="LOK427"/>
      <c r="LOL427"/>
      <c r="LOM427"/>
      <c r="LON427"/>
      <c r="LOO427"/>
      <c r="LOP427"/>
      <c r="LOQ427"/>
      <c r="LOR427"/>
      <c r="LOS427"/>
      <c r="LOT427"/>
      <c r="LOU427"/>
      <c r="LOV427"/>
      <c r="LOW427"/>
      <c r="LOX427"/>
      <c r="LOY427"/>
      <c r="LOZ427"/>
      <c r="LPA427"/>
      <c r="LPB427"/>
      <c r="LPC427"/>
      <c r="LPD427"/>
      <c r="LPE427"/>
      <c r="LPF427"/>
      <c r="LPG427"/>
      <c r="LPH427"/>
      <c r="LPI427"/>
      <c r="LPJ427"/>
      <c r="LPK427"/>
      <c r="LPL427"/>
      <c r="LPM427"/>
      <c r="LPN427"/>
      <c r="LPO427"/>
      <c r="LPP427"/>
      <c r="LPQ427"/>
      <c r="LPR427"/>
      <c r="LPS427"/>
      <c r="LPT427"/>
      <c r="LPU427"/>
      <c r="LPV427"/>
      <c r="LPW427"/>
      <c r="LPX427"/>
      <c r="LPY427"/>
      <c r="LPZ427"/>
      <c r="LQA427"/>
      <c r="LQB427"/>
      <c r="LQC427"/>
      <c r="LQD427"/>
      <c r="LQE427"/>
      <c r="LQF427"/>
      <c r="LQG427"/>
      <c r="LQH427"/>
      <c r="LQI427"/>
      <c r="LQJ427"/>
      <c r="LQK427"/>
      <c r="LQL427"/>
      <c r="LQM427"/>
      <c r="LQN427"/>
      <c r="LQO427"/>
      <c r="LQP427"/>
      <c r="LQQ427"/>
      <c r="LQR427"/>
      <c r="LQS427"/>
      <c r="LQT427"/>
      <c r="LQU427"/>
      <c r="LQV427"/>
      <c r="LQW427"/>
      <c r="LQX427"/>
      <c r="LQY427"/>
      <c r="LQZ427"/>
      <c r="LRA427"/>
      <c r="LRB427"/>
      <c r="LRC427"/>
      <c r="LRD427"/>
      <c r="LRE427"/>
      <c r="LRF427"/>
      <c r="LRG427"/>
      <c r="LRH427"/>
      <c r="LRI427"/>
      <c r="LRJ427"/>
      <c r="LRK427"/>
      <c r="LRL427"/>
      <c r="LRM427"/>
      <c r="LRN427"/>
      <c r="LRO427"/>
      <c r="LRP427"/>
      <c r="LRQ427"/>
      <c r="LRR427"/>
      <c r="LRS427"/>
      <c r="LRT427"/>
      <c r="LRU427"/>
      <c r="LRV427"/>
      <c r="LRW427"/>
      <c r="LRX427"/>
      <c r="LRY427"/>
      <c r="LRZ427"/>
      <c r="LSA427"/>
      <c r="LSB427"/>
      <c r="LSC427"/>
      <c r="LSD427"/>
      <c r="LSE427"/>
      <c r="LSF427"/>
      <c r="LSG427"/>
      <c r="LSH427"/>
      <c r="LSI427"/>
      <c r="LSJ427"/>
      <c r="LSK427"/>
      <c r="LSL427"/>
      <c r="LSM427"/>
      <c r="LSN427"/>
      <c r="LSO427"/>
      <c r="LSP427"/>
      <c r="LSQ427"/>
      <c r="LSR427"/>
      <c r="LSS427"/>
      <c r="LST427"/>
      <c r="LSU427"/>
      <c r="LSV427"/>
      <c r="LSW427"/>
      <c r="LSX427"/>
      <c r="LSY427"/>
      <c r="LSZ427"/>
      <c r="LTA427"/>
      <c r="LTB427"/>
      <c r="LTC427"/>
      <c r="LTD427"/>
      <c r="LTE427"/>
      <c r="LTF427"/>
      <c r="LTG427"/>
      <c r="LTH427"/>
      <c r="LTI427"/>
      <c r="LTJ427"/>
      <c r="LTK427"/>
      <c r="LTL427"/>
      <c r="LTM427"/>
      <c r="LTN427"/>
      <c r="LTO427"/>
      <c r="LTP427"/>
      <c r="LTQ427"/>
      <c r="LTR427"/>
      <c r="LTS427"/>
      <c r="LTT427"/>
      <c r="LTU427"/>
      <c r="LTV427"/>
      <c r="LTW427"/>
      <c r="LTX427"/>
      <c r="LTY427"/>
      <c r="LTZ427"/>
      <c r="LUA427"/>
      <c r="LUB427"/>
      <c r="LUC427"/>
      <c r="LUD427"/>
      <c r="LUE427"/>
      <c r="LUF427"/>
      <c r="LUG427"/>
      <c r="LUH427"/>
      <c r="LUI427"/>
      <c r="LUJ427"/>
      <c r="LUK427"/>
      <c r="LUL427"/>
      <c r="LUM427"/>
      <c r="LUN427"/>
      <c r="LUO427"/>
      <c r="LUP427"/>
      <c r="LUQ427"/>
      <c r="LUR427"/>
      <c r="LUS427"/>
      <c r="LUT427"/>
      <c r="LUU427"/>
      <c r="LUV427"/>
      <c r="LUW427"/>
      <c r="LUX427"/>
      <c r="LUY427"/>
      <c r="LUZ427"/>
      <c r="LVA427"/>
      <c r="LVB427"/>
      <c r="LVC427"/>
      <c r="LVD427"/>
      <c r="LVE427"/>
      <c r="LVF427"/>
      <c r="LVG427"/>
      <c r="LVH427"/>
      <c r="LVI427"/>
      <c r="LVJ427"/>
      <c r="LVK427"/>
      <c r="LVL427"/>
      <c r="LVM427"/>
      <c r="LVN427"/>
      <c r="LVO427"/>
      <c r="LVP427"/>
      <c r="LVQ427"/>
      <c r="LVR427"/>
      <c r="LVS427"/>
      <c r="LVT427"/>
      <c r="LVU427"/>
      <c r="LVV427"/>
      <c r="LVW427"/>
      <c r="LVX427"/>
      <c r="LVY427"/>
      <c r="LVZ427"/>
      <c r="LWA427"/>
      <c r="LWB427"/>
      <c r="LWC427"/>
      <c r="LWD427"/>
      <c r="LWE427"/>
      <c r="LWF427"/>
      <c r="LWG427"/>
      <c r="LWH427"/>
      <c r="LWI427"/>
      <c r="LWJ427"/>
      <c r="LWK427"/>
      <c r="LWL427"/>
      <c r="LWM427"/>
      <c r="LWN427"/>
      <c r="LWO427"/>
      <c r="LWP427"/>
      <c r="LWQ427"/>
      <c r="LWR427"/>
      <c r="LWS427"/>
      <c r="LWT427"/>
      <c r="LWU427"/>
      <c r="LWV427"/>
      <c r="LWW427"/>
      <c r="LWX427"/>
      <c r="LWY427"/>
      <c r="LWZ427"/>
      <c r="LXA427"/>
      <c r="LXB427"/>
      <c r="LXC427"/>
      <c r="LXD427"/>
      <c r="LXE427"/>
      <c r="LXF427"/>
      <c r="LXG427"/>
      <c r="LXH427"/>
      <c r="LXI427"/>
      <c r="LXJ427"/>
      <c r="LXK427"/>
      <c r="LXL427"/>
      <c r="LXM427"/>
      <c r="LXN427"/>
      <c r="LXO427"/>
      <c r="LXP427"/>
      <c r="LXQ427"/>
      <c r="LXR427"/>
      <c r="LXS427"/>
      <c r="LXT427"/>
      <c r="LXU427"/>
      <c r="LXV427"/>
      <c r="LXW427"/>
      <c r="LXX427"/>
      <c r="LXY427"/>
      <c r="LXZ427"/>
      <c r="LYA427"/>
      <c r="LYB427"/>
      <c r="LYC427"/>
      <c r="LYD427"/>
      <c r="LYE427"/>
      <c r="LYF427"/>
      <c r="LYG427"/>
      <c r="LYH427"/>
      <c r="LYI427"/>
      <c r="LYJ427"/>
      <c r="LYK427"/>
      <c r="LYL427"/>
      <c r="LYM427"/>
      <c r="LYN427"/>
      <c r="LYO427"/>
      <c r="LYP427"/>
      <c r="LYQ427"/>
      <c r="LYR427"/>
      <c r="LYS427"/>
      <c r="LYT427"/>
      <c r="LYU427"/>
      <c r="LYV427"/>
      <c r="LYW427"/>
      <c r="LYX427"/>
      <c r="LYY427"/>
      <c r="LYZ427"/>
      <c r="LZA427"/>
      <c r="LZB427"/>
      <c r="LZC427"/>
      <c r="LZD427"/>
      <c r="LZE427"/>
      <c r="LZF427"/>
      <c r="LZG427"/>
      <c r="LZH427"/>
      <c r="LZI427"/>
      <c r="LZJ427"/>
      <c r="LZK427"/>
      <c r="LZL427"/>
      <c r="LZM427"/>
      <c r="LZN427"/>
      <c r="LZO427"/>
      <c r="LZP427"/>
      <c r="LZQ427"/>
      <c r="LZR427"/>
      <c r="LZS427"/>
      <c r="LZT427"/>
      <c r="LZU427"/>
      <c r="LZV427"/>
      <c r="LZW427"/>
      <c r="LZX427"/>
      <c r="LZY427"/>
      <c r="LZZ427"/>
      <c r="MAA427"/>
      <c r="MAB427"/>
      <c r="MAC427"/>
      <c r="MAD427"/>
      <c r="MAE427"/>
      <c r="MAF427"/>
      <c r="MAG427"/>
      <c r="MAH427"/>
      <c r="MAI427"/>
      <c r="MAJ427"/>
      <c r="MAK427"/>
      <c r="MAL427"/>
      <c r="MAM427"/>
      <c r="MAN427"/>
      <c r="MAO427"/>
      <c r="MAP427"/>
      <c r="MAQ427"/>
      <c r="MAR427"/>
      <c r="MAS427"/>
      <c r="MAT427"/>
      <c r="MAU427"/>
      <c r="MAV427"/>
      <c r="MAW427"/>
      <c r="MAX427"/>
      <c r="MAY427"/>
      <c r="MAZ427"/>
      <c r="MBA427"/>
      <c r="MBB427"/>
      <c r="MBC427"/>
      <c r="MBD427"/>
      <c r="MBE427"/>
      <c r="MBF427"/>
      <c r="MBG427"/>
      <c r="MBH427"/>
      <c r="MBI427"/>
      <c r="MBJ427"/>
      <c r="MBK427"/>
      <c r="MBL427"/>
      <c r="MBM427"/>
      <c r="MBN427"/>
      <c r="MBO427"/>
      <c r="MBP427"/>
      <c r="MBQ427"/>
      <c r="MBR427"/>
      <c r="MBS427"/>
      <c r="MBT427"/>
      <c r="MBU427"/>
      <c r="MBV427"/>
      <c r="MBW427"/>
      <c r="MBX427"/>
      <c r="MBY427"/>
      <c r="MBZ427"/>
      <c r="MCA427"/>
      <c r="MCB427"/>
      <c r="MCC427"/>
      <c r="MCD427"/>
      <c r="MCE427"/>
      <c r="MCF427"/>
      <c r="MCG427"/>
      <c r="MCH427"/>
      <c r="MCI427"/>
      <c r="MCJ427"/>
      <c r="MCK427"/>
      <c r="MCL427"/>
      <c r="MCM427"/>
      <c r="MCN427"/>
      <c r="MCO427"/>
      <c r="MCP427"/>
      <c r="MCQ427"/>
      <c r="MCR427"/>
      <c r="MCS427"/>
      <c r="MCT427"/>
      <c r="MCU427"/>
      <c r="MCV427"/>
      <c r="MCW427"/>
      <c r="MCX427"/>
      <c r="MCY427"/>
      <c r="MCZ427"/>
      <c r="MDA427"/>
      <c r="MDB427"/>
      <c r="MDC427"/>
      <c r="MDD427"/>
      <c r="MDE427"/>
      <c r="MDF427"/>
      <c r="MDG427"/>
      <c r="MDH427"/>
      <c r="MDI427"/>
      <c r="MDJ427"/>
      <c r="MDK427"/>
      <c r="MDL427"/>
      <c r="MDM427"/>
      <c r="MDN427"/>
      <c r="MDO427"/>
      <c r="MDP427"/>
      <c r="MDQ427"/>
      <c r="MDR427"/>
      <c r="MDS427"/>
      <c r="MDT427"/>
      <c r="MDU427"/>
      <c r="MDV427"/>
      <c r="MDW427"/>
      <c r="MDX427"/>
      <c r="MDY427"/>
      <c r="MDZ427"/>
      <c r="MEA427"/>
      <c r="MEB427"/>
      <c r="MEC427"/>
      <c r="MED427"/>
      <c r="MEE427"/>
      <c r="MEF427"/>
      <c r="MEG427"/>
      <c r="MEH427"/>
      <c r="MEI427"/>
      <c r="MEJ427"/>
      <c r="MEK427"/>
      <c r="MEL427"/>
      <c r="MEM427"/>
      <c r="MEN427"/>
      <c r="MEO427"/>
      <c r="MEP427"/>
      <c r="MEQ427"/>
      <c r="MER427"/>
      <c r="MES427"/>
      <c r="MET427"/>
      <c r="MEU427"/>
      <c r="MEV427"/>
      <c r="MEW427"/>
      <c r="MEX427"/>
      <c r="MEY427"/>
      <c r="MEZ427"/>
      <c r="MFA427"/>
      <c r="MFB427"/>
      <c r="MFC427"/>
      <c r="MFD427"/>
      <c r="MFE427"/>
      <c r="MFF427"/>
      <c r="MFG427"/>
      <c r="MFH427"/>
      <c r="MFI427"/>
      <c r="MFJ427"/>
      <c r="MFK427"/>
      <c r="MFL427"/>
      <c r="MFM427"/>
      <c r="MFN427"/>
      <c r="MFO427"/>
      <c r="MFP427"/>
      <c r="MFQ427"/>
      <c r="MFR427"/>
      <c r="MFS427"/>
      <c r="MFT427"/>
      <c r="MFU427"/>
      <c r="MFV427"/>
      <c r="MFW427"/>
      <c r="MFX427"/>
      <c r="MFY427"/>
      <c r="MFZ427"/>
      <c r="MGA427"/>
      <c r="MGB427"/>
      <c r="MGC427"/>
      <c r="MGD427"/>
      <c r="MGE427"/>
      <c r="MGF427"/>
      <c r="MGG427"/>
      <c r="MGH427"/>
      <c r="MGI427"/>
      <c r="MGJ427"/>
      <c r="MGK427"/>
      <c r="MGL427"/>
      <c r="MGM427"/>
      <c r="MGN427"/>
      <c r="MGO427"/>
      <c r="MGP427"/>
      <c r="MGQ427"/>
      <c r="MGR427"/>
      <c r="MGS427"/>
      <c r="MGT427"/>
      <c r="MGU427"/>
      <c r="MGV427"/>
      <c r="MGW427"/>
      <c r="MGX427"/>
      <c r="MGY427"/>
      <c r="MGZ427"/>
      <c r="MHA427"/>
      <c r="MHB427"/>
      <c r="MHC427"/>
      <c r="MHD427"/>
      <c r="MHE427"/>
      <c r="MHF427"/>
      <c r="MHG427"/>
      <c r="MHH427"/>
      <c r="MHI427"/>
      <c r="MHJ427"/>
      <c r="MHK427"/>
      <c r="MHL427"/>
      <c r="MHM427"/>
      <c r="MHN427"/>
      <c r="MHO427"/>
      <c r="MHP427"/>
      <c r="MHQ427"/>
      <c r="MHR427"/>
      <c r="MHS427"/>
      <c r="MHT427"/>
      <c r="MHU427"/>
      <c r="MHV427"/>
      <c r="MHW427"/>
      <c r="MHX427"/>
      <c r="MHY427"/>
      <c r="MHZ427"/>
      <c r="MIA427"/>
      <c r="MIB427"/>
      <c r="MIC427"/>
      <c r="MID427"/>
      <c r="MIE427"/>
      <c r="MIF427"/>
      <c r="MIG427"/>
      <c r="MIH427"/>
      <c r="MII427"/>
      <c r="MIJ427"/>
      <c r="MIK427"/>
      <c r="MIL427"/>
      <c r="MIM427"/>
      <c r="MIN427"/>
      <c r="MIO427"/>
      <c r="MIP427"/>
      <c r="MIQ427"/>
      <c r="MIR427"/>
      <c r="MIS427"/>
      <c r="MIT427"/>
      <c r="MIU427"/>
      <c r="MIV427"/>
      <c r="MIW427"/>
      <c r="MIX427"/>
      <c r="MIY427"/>
      <c r="MIZ427"/>
      <c r="MJA427"/>
      <c r="MJB427"/>
      <c r="MJC427"/>
      <c r="MJD427"/>
      <c r="MJE427"/>
      <c r="MJF427"/>
      <c r="MJG427"/>
      <c r="MJH427"/>
      <c r="MJI427"/>
      <c r="MJJ427"/>
      <c r="MJK427"/>
      <c r="MJL427"/>
      <c r="MJM427"/>
      <c r="MJN427"/>
      <c r="MJO427"/>
      <c r="MJP427"/>
      <c r="MJQ427"/>
      <c r="MJR427"/>
      <c r="MJS427"/>
      <c r="MJT427"/>
      <c r="MJU427"/>
      <c r="MJV427"/>
      <c r="MJW427"/>
      <c r="MJX427"/>
      <c r="MJY427"/>
      <c r="MJZ427"/>
      <c r="MKA427"/>
      <c r="MKB427"/>
      <c r="MKC427"/>
      <c r="MKD427"/>
      <c r="MKE427"/>
      <c r="MKF427"/>
      <c r="MKG427"/>
      <c r="MKH427"/>
      <c r="MKI427"/>
      <c r="MKJ427"/>
      <c r="MKK427"/>
      <c r="MKL427"/>
      <c r="MKM427"/>
      <c r="MKN427"/>
      <c r="MKO427"/>
      <c r="MKP427"/>
      <c r="MKQ427"/>
      <c r="MKR427"/>
      <c r="MKS427"/>
      <c r="MKT427"/>
      <c r="MKU427"/>
      <c r="MKV427"/>
      <c r="MKW427"/>
      <c r="MKX427"/>
      <c r="MKY427"/>
      <c r="MKZ427"/>
      <c r="MLA427"/>
      <c r="MLB427"/>
      <c r="MLC427"/>
      <c r="MLD427"/>
      <c r="MLE427"/>
      <c r="MLF427"/>
      <c r="MLG427"/>
      <c r="MLH427"/>
      <c r="MLI427"/>
      <c r="MLJ427"/>
      <c r="MLK427"/>
      <c r="MLL427"/>
      <c r="MLM427"/>
      <c r="MLN427"/>
      <c r="MLO427"/>
      <c r="MLP427"/>
      <c r="MLQ427"/>
      <c r="MLR427"/>
      <c r="MLS427"/>
      <c r="MLT427"/>
      <c r="MLU427"/>
      <c r="MLV427"/>
      <c r="MLW427"/>
      <c r="MLX427"/>
      <c r="MLY427"/>
      <c r="MLZ427"/>
      <c r="MMA427"/>
      <c r="MMB427"/>
      <c r="MMC427"/>
      <c r="MMD427"/>
      <c r="MME427"/>
      <c r="MMF427"/>
      <c r="MMG427"/>
      <c r="MMH427"/>
      <c r="MMI427"/>
      <c r="MMJ427"/>
      <c r="MMK427"/>
      <c r="MML427"/>
      <c r="MMM427"/>
      <c r="MMN427"/>
      <c r="MMO427"/>
      <c r="MMP427"/>
      <c r="MMQ427"/>
      <c r="MMR427"/>
      <c r="MMS427"/>
      <c r="MMT427"/>
      <c r="MMU427"/>
      <c r="MMV427"/>
      <c r="MMW427"/>
      <c r="MMX427"/>
      <c r="MMY427"/>
      <c r="MMZ427"/>
      <c r="MNA427"/>
      <c r="MNB427"/>
      <c r="MNC427"/>
      <c r="MND427"/>
      <c r="MNE427"/>
      <c r="MNF427"/>
      <c r="MNG427"/>
      <c r="MNH427"/>
      <c r="MNI427"/>
      <c r="MNJ427"/>
      <c r="MNK427"/>
      <c r="MNL427"/>
      <c r="MNM427"/>
      <c r="MNN427"/>
      <c r="MNO427"/>
      <c r="MNP427"/>
      <c r="MNQ427"/>
      <c r="MNR427"/>
      <c r="MNS427"/>
      <c r="MNT427"/>
      <c r="MNU427"/>
      <c r="MNV427"/>
      <c r="MNW427"/>
      <c r="MNX427"/>
      <c r="MNY427"/>
      <c r="MNZ427"/>
      <c r="MOA427"/>
      <c r="MOB427"/>
      <c r="MOC427"/>
      <c r="MOD427"/>
      <c r="MOE427"/>
      <c r="MOF427"/>
      <c r="MOG427"/>
      <c r="MOH427"/>
      <c r="MOI427"/>
      <c r="MOJ427"/>
      <c r="MOK427"/>
      <c r="MOL427"/>
      <c r="MOM427"/>
      <c r="MON427"/>
      <c r="MOO427"/>
      <c r="MOP427"/>
      <c r="MOQ427"/>
      <c r="MOR427"/>
      <c r="MOS427"/>
      <c r="MOT427"/>
      <c r="MOU427"/>
      <c r="MOV427"/>
      <c r="MOW427"/>
      <c r="MOX427"/>
      <c r="MOY427"/>
      <c r="MOZ427"/>
      <c r="MPA427"/>
      <c r="MPB427"/>
      <c r="MPC427"/>
      <c r="MPD427"/>
      <c r="MPE427"/>
      <c r="MPF427"/>
      <c r="MPG427"/>
      <c r="MPH427"/>
      <c r="MPI427"/>
      <c r="MPJ427"/>
      <c r="MPK427"/>
      <c r="MPL427"/>
      <c r="MPM427"/>
      <c r="MPN427"/>
      <c r="MPO427"/>
      <c r="MPP427"/>
      <c r="MPQ427"/>
      <c r="MPR427"/>
      <c r="MPS427"/>
      <c r="MPT427"/>
      <c r="MPU427"/>
      <c r="MPV427"/>
      <c r="MPW427"/>
      <c r="MPX427"/>
      <c r="MPY427"/>
      <c r="MPZ427"/>
      <c r="MQA427"/>
      <c r="MQB427"/>
      <c r="MQC427"/>
      <c r="MQD427"/>
      <c r="MQE427"/>
      <c r="MQF427"/>
      <c r="MQG427"/>
      <c r="MQH427"/>
      <c r="MQI427"/>
      <c r="MQJ427"/>
      <c r="MQK427"/>
      <c r="MQL427"/>
      <c r="MQM427"/>
      <c r="MQN427"/>
      <c r="MQO427"/>
      <c r="MQP427"/>
      <c r="MQQ427"/>
      <c r="MQR427"/>
      <c r="MQS427"/>
      <c r="MQT427"/>
      <c r="MQU427"/>
      <c r="MQV427"/>
      <c r="MQW427"/>
      <c r="MQX427"/>
      <c r="MQY427"/>
      <c r="MQZ427"/>
      <c r="MRA427"/>
      <c r="MRB427"/>
      <c r="MRC427"/>
      <c r="MRD427"/>
      <c r="MRE427"/>
      <c r="MRF427"/>
      <c r="MRG427"/>
      <c r="MRH427"/>
      <c r="MRI427"/>
      <c r="MRJ427"/>
      <c r="MRK427"/>
      <c r="MRL427"/>
      <c r="MRM427"/>
      <c r="MRN427"/>
      <c r="MRO427"/>
      <c r="MRP427"/>
      <c r="MRQ427"/>
      <c r="MRR427"/>
      <c r="MRS427"/>
      <c r="MRT427"/>
      <c r="MRU427"/>
      <c r="MRV427"/>
      <c r="MRW427"/>
      <c r="MRX427"/>
      <c r="MRY427"/>
      <c r="MRZ427"/>
      <c r="MSA427"/>
      <c r="MSB427"/>
      <c r="MSC427"/>
      <c r="MSD427"/>
      <c r="MSE427"/>
      <c r="MSF427"/>
      <c r="MSG427"/>
      <c r="MSH427"/>
      <c r="MSI427"/>
      <c r="MSJ427"/>
      <c r="MSK427"/>
      <c r="MSL427"/>
      <c r="MSM427"/>
      <c r="MSN427"/>
      <c r="MSO427"/>
      <c r="MSP427"/>
      <c r="MSQ427"/>
      <c r="MSR427"/>
      <c r="MSS427"/>
      <c r="MST427"/>
      <c r="MSU427"/>
      <c r="MSV427"/>
      <c r="MSW427"/>
      <c r="MSX427"/>
      <c r="MSY427"/>
      <c r="MSZ427"/>
      <c r="MTA427"/>
      <c r="MTB427"/>
      <c r="MTC427"/>
      <c r="MTD427"/>
      <c r="MTE427"/>
      <c r="MTF427"/>
      <c r="MTG427"/>
      <c r="MTH427"/>
      <c r="MTI427"/>
      <c r="MTJ427"/>
      <c r="MTK427"/>
      <c r="MTL427"/>
      <c r="MTM427"/>
      <c r="MTN427"/>
      <c r="MTO427"/>
      <c r="MTP427"/>
      <c r="MTQ427"/>
      <c r="MTR427"/>
      <c r="MTS427"/>
      <c r="MTT427"/>
      <c r="MTU427"/>
      <c r="MTV427"/>
      <c r="MTW427"/>
      <c r="MTX427"/>
      <c r="MTY427"/>
      <c r="MTZ427"/>
      <c r="MUA427"/>
      <c r="MUB427"/>
      <c r="MUC427"/>
      <c r="MUD427"/>
      <c r="MUE427"/>
      <c r="MUF427"/>
      <c r="MUG427"/>
      <c r="MUH427"/>
      <c r="MUI427"/>
      <c r="MUJ427"/>
      <c r="MUK427"/>
      <c r="MUL427"/>
      <c r="MUM427"/>
      <c r="MUN427"/>
      <c r="MUO427"/>
      <c r="MUP427"/>
      <c r="MUQ427"/>
      <c r="MUR427"/>
      <c r="MUS427"/>
      <c r="MUT427"/>
      <c r="MUU427"/>
      <c r="MUV427"/>
      <c r="MUW427"/>
      <c r="MUX427"/>
      <c r="MUY427"/>
      <c r="MUZ427"/>
      <c r="MVA427"/>
      <c r="MVB427"/>
      <c r="MVC427"/>
      <c r="MVD427"/>
      <c r="MVE427"/>
      <c r="MVF427"/>
      <c r="MVG427"/>
      <c r="MVH427"/>
      <c r="MVI427"/>
      <c r="MVJ427"/>
      <c r="MVK427"/>
      <c r="MVL427"/>
      <c r="MVM427"/>
      <c r="MVN427"/>
      <c r="MVO427"/>
      <c r="MVP427"/>
      <c r="MVQ427"/>
      <c r="MVR427"/>
      <c r="MVS427"/>
      <c r="MVT427"/>
      <c r="MVU427"/>
      <c r="MVV427"/>
      <c r="MVW427"/>
      <c r="MVX427"/>
      <c r="MVY427"/>
      <c r="MVZ427"/>
      <c r="MWA427"/>
      <c r="MWB427"/>
      <c r="MWC427"/>
      <c r="MWD427"/>
      <c r="MWE427"/>
      <c r="MWF427"/>
      <c r="MWG427"/>
      <c r="MWH427"/>
      <c r="MWI427"/>
      <c r="MWJ427"/>
      <c r="MWK427"/>
      <c r="MWL427"/>
      <c r="MWM427"/>
      <c r="MWN427"/>
      <c r="MWO427"/>
      <c r="MWP427"/>
      <c r="MWQ427"/>
      <c r="MWR427"/>
      <c r="MWS427"/>
      <c r="MWT427"/>
      <c r="MWU427"/>
      <c r="MWV427"/>
      <c r="MWW427"/>
      <c r="MWX427"/>
      <c r="MWY427"/>
      <c r="MWZ427"/>
      <c r="MXA427"/>
      <c r="MXB427"/>
      <c r="MXC427"/>
      <c r="MXD427"/>
      <c r="MXE427"/>
      <c r="MXF427"/>
      <c r="MXG427"/>
      <c r="MXH427"/>
      <c r="MXI427"/>
      <c r="MXJ427"/>
      <c r="MXK427"/>
      <c r="MXL427"/>
      <c r="MXM427"/>
      <c r="MXN427"/>
      <c r="MXO427"/>
      <c r="MXP427"/>
      <c r="MXQ427"/>
      <c r="MXR427"/>
      <c r="MXS427"/>
      <c r="MXT427"/>
      <c r="MXU427"/>
      <c r="MXV427"/>
      <c r="MXW427"/>
      <c r="MXX427"/>
      <c r="MXY427"/>
      <c r="MXZ427"/>
      <c r="MYA427"/>
      <c r="MYB427"/>
      <c r="MYC427"/>
      <c r="MYD427"/>
      <c r="MYE427"/>
      <c r="MYF427"/>
      <c r="MYG427"/>
      <c r="MYH427"/>
      <c r="MYI427"/>
      <c r="MYJ427"/>
      <c r="MYK427"/>
      <c r="MYL427"/>
      <c r="MYM427"/>
      <c r="MYN427"/>
      <c r="MYO427"/>
      <c r="MYP427"/>
      <c r="MYQ427"/>
      <c r="MYR427"/>
      <c r="MYS427"/>
      <c r="MYT427"/>
      <c r="MYU427"/>
      <c r="MYV427"/>
      <c r="MYW427"/>
      <c r="MYX427"/>
      <c r="MYY427"/>
      <c r="MYZ427"/>
      <c r="MZA427"/>
      <c r="MZB427"/>
      <c r="MZC427"/>
      <c r="MZD427"/>
      <c r="MZE427"/>
      <c r="MZF427"/>
      <c r="MZG427"/>
      <c r="MZH427"/>
      <c r="MZI427"/>
      <c r="MZJ427"/>
      <c r="MZK427"/>
      <c r="MZL427"/>
      <c r="MZM427"/>
      <c r="MZN427"/>
      <c r="MZO427"/>
      <c r="MZP427"/>
      <c r="MZQ427"/>
      <c r="MZR427"/>
      <c r="MZS427"/>
      <c r="MZT427"/>
      <c r="MZU427"/>
      <c r="MZV427"/>
      <c r="MZW427"/>
      <c r="MZX427"/>
      <c r="MZY427"/>
      <c r="MZZ427"/>
      <c r="NAA427"/>
      <c r="NAB427"/>
      <c r="NAC427"/>
      <c r="NAD427"/>
      <c r="NAE427"/>
      <c r="NAF427"/>
      <c r="NAG427"/>
      <c r="NAH427"/>
      <c r="NAI427"/>
      <c r="NAJ427"/>
      <c r="NAK427"/>
      <c r="NAL427"/>
      <c r="NAM427"/>
      <c r="NAN427"/>
      <c r="NAO427"/>
      <c r="NAP427"/>
      <c r="NAQ427"/>
      <c r="NAR427"/>
      <c r="NAS427"/>
      <c r="NAT427"/>
      <c r="NAU427"/>
      <c r="NAV427"/>
      <c r="NAW427"/>
      <c r="NAX427"/>
      <c r="NAY427"/>
      <c r="NAZ427"/>
      <c r="NBA427"/>
      <c r="NBB427"/>
      <c r="NBC427"/>
      <c r="NBD427"/>
      <c r="NBE427"/>
      <c r="NBF427"/>
      <c r="NBG427"/>
      <c r="NBH427"/>
      <c r="NBI427"/>
      <c r="NBJ427"/>
      <c r="NBK427"/>
      <c r="NBL427"/>
      <c r="NBM427"/>
      <c r="NBN427"/>
      <c r="NBO427"/>
      <c r="NBP427"/>
      <c r="NBQ427"/>
      <c r="NBR427"/>
      <c r="NBS427"/>
      <c r="NBT427"/>
      <c r="NBU427"/>
      <c r="NBV427"/>
      <c r="NBW427"/>
      <c r="NBX427"/>
      <c r="NBY427"/>
      <c r="NBZ427"/>
      <c r="NCA427"/>
      <c r="NCB427"/>
      <c r="NCC427"/>
      <c r="NCD427"/>
      <c r="NCE427"/>
      <c r="NCF427"/>
      <c r="NCG427"/>
      <c r="NCH427"/>
      <c r="NCI427"/>
      <c r="NCJ427"/>
      <c r="NCK427"/>
      <c r="NCL427"/>
      <c r="NCM427"/>
      <c r="NCN427"/>
      <c r="NCO427"/>
      <c r="NCP427"/>
      <c r="NCQ427"/>
      <c r="NCR427"/>
      <c r="NCS427"/>
      <c r="NCT427"/>
      <c r="NCU427"/>
      <c r="NCV427"/>
      <c r="NCW427"/>
      <c r="NCX427"/>
      <c r="NCY427"/>
      <c r="NCZ427"/>
      <c r="NDA427"/>
      <c r="NDB427"/>
      <c r="NDC427"/>
      <c r="NDD427"/>
      <c r="NDE427"/>
      <c r="NDF427"/>
      <c r="NDG427"/>
      <c r="NDH427"/>
      <c r="NDI427"/>
      <c r="NDJ427"/>
      <c r="NDK427"/>
      <c r="NDL427"/>
      <c r="NDM427"/>
      <c r="NDN427"/>
      <c r="NDO427"/>
      <c r="NDP427"/>
      <c r="NDQ427"/>
      <c r="NDR427"/>
      <c r="NDS427"/>
      <c r="NDT427"/>
      <c r="NDU427"/>
      <c r="NDV427"/>
      <c r="NDW427"/>
      <c r="NDX427"/>
      <c r="NDY427"/>
      <c r="NDZ427"/>
      <c r="NEA427"/>
      <c r="NEB427"/>
      <c r="NEC427"/>
      <c r="NED427"/>
      <c r="NEE427"/>
      <c r="NEF427"/>
      <c r="NEG427"/>
      <c r="NEH427"/>
      <c r="NEI427"/>
      <c r="NEJ427"/>
      <c r="NEK427"/>
      <c r="NEL427"/>
      <c r="NEM427"/>
      <c r="NEN427"/>
      <c r="NEO427"/>
      <c r="NEP427"/>
      <c r="NEQ427"/>
      <c r="NER427"/>
      <c r="NES427"/>
      <c r="NET427"/>
      <c r="NEU427"/>
      <c r="NEV427"/>
      <c r="NEW427"/>
      <c r="NEX427"/>
      <c r="NEY427"/>
      <c r="NEZ427"/>
      <c r="NFA427"/>
      <c r="NFB427"/>
      <c r="NFC427"/>
      <c r="NFD427"/>
      <c r="NFE427"/>
      <c r="NFF427"/>
      <c r="NFG427"/>
      <c r="NFH427"/>
      <c r="NFI427"/>
      <c r="NFJ427"/>
      <c r="NFK427"/>
      <c r="NFL427"/>
      <c r="NFM427"/>
      <c r="NFN427"/>
      <c r="NFO427"/>
      <c r="NFP427"/>
      <c r="NFQ427"/>
      <c r="NFR427"/>
      <c r="NFS427"/>
      <c r="NFT427"/>
      <c r="NFU427"/>
      <c r="NFV427"/>
      <c r="NFW427"/>
      <c r="NFX427"/>
      <c r="NFY427"/>
      <c r="NFZ427"/>
      <c r="NGA427"/>
      <c r="NGB427"/>
      <c r="NGC427"/>
      <c r="NGD427"/>
      <c r="NGE427"/>
      <c r="NGF427"/>
      <c r="NGG427"/>
      <c r="NGH427"/>
      <c r="NGI427"/>
      <c r="NGJ427"/>
      <c r="NGK427"/>
      <c r="NGL427"/>
      <c r="NGM427"/>
      <c r="NGN427"/>
      <c r="NGO427"/>
      <c r="NGP427"/>
      <c r="NGQ427"/>
      <c r="NGR427"/>
      <c r="NGS427"/>
      <c r="NGT427"/>
      <c r="NGU427"/>
      <c r="NGV427"/>
      <c r="NGW427"/>
      <c r="NGX427"/>
      <c r="NGY427"/>
      <c r="NGZ427"/>
      <c r="NHA427"/>
      <c r="NHB427"/>
      <c r="NHC427"/>
      <c r="NHD427"/>
      <c r="NHE427"/>
      <c r="NHF427"/>
      <c r="NHG427"/>
      <c r="NHH427"/>
      <c r="NHI427"/>
      <c r="NHJ427"/>
      <c r="NHK427"/>
      <c r="NHL427"/>
      <c r="NHM427"/>
      <c r="NHN427"/>
      <c r="NHO427"/>
      <c r="NHP427"/>
      <c r="NHQ427"/>
      <c r="NHR427"/>
      <c r="NHS427"/>
      <c r="NHT427"/>
      <c r="NHU427"/>
      <c r="NHV427"/>
      <c r="NHW427"/>
      <c r="NHX427"/>
      <c r="NHY427"/>
      <c r="NHZ427"/>
      <c r="NIA427"/>
      <c r="NIB427"/>
      <c r="NIC427"/>
      <c r="NID427"/>
      <c r="NIE427"/>
      <c r="NIF427"/>
      <c r="NIG427"/>
      <c r="NIH427"/>
      <c r="NII427"/>
      <c r="NIJ427"/>
      <c r="NIK427"/>
      <c r="NIL427"/>
      <c r="NIM427"/>
      <c r="NIN427"/>
      <c r="NIO427"/>
      <c r="NIP427"/>
      <c r="NIQ427"/>
      <c r="NIR427"/>
      <c r="NIS427"/>
      <c r="NIT427"/>
      <c r="NIU427"/>
      <c r="NIV427"/>
      <c r="NIW427"/>
      <c r="NIX427"/>
      <c r="NIY427"/>
      <c r="NIZ427"/>
      <c r="NJA427"/>
      <c r="NJB427"/>
      <c r="NJC427"/>
      <c r="NJD427"/>
      <c r="NJE427"/>
      <c r="NJF427"/>
      <c r="NJG427"/>
      <c r="NJH427"/>
      <c r="NJI427"/>
      <c r="NJJ427"/>
      <c r="NJK427"/>
      <c r="NJL427"/>
      <c r="NJM427"/>
      <c r="NJN427"/>
      <c r="NJO427"/>
      <c r="NJP427"/>
      <c r="NJQ427"/>
      <c r="NJR427"/>
      <c r="NJS427"/>
      <c r="NJT427"/>
      <c r="NJU427"/>
      <c r="NJV427"/>
      <c r="NJW427"/>
      <c r="NJX427"/>
      <c r="NJY427"/>
      <c r="NJZ427"/>
      <c r="NKA427"/>
      <c r="NKB427"/>
      <c r="NKC427"/>
      <c r="NKD427"/>
      <c r="NKE427"/>
      <c r="NKF427"/>
      <c r="NKG427"/>
      <c r="NKH427"/>
      <c r="NKI427"/>
      <c r="NKJ427"/>
      <c r="NKK427"/>
      <c r="NKL427"/>
      <c r="NKM427"/>
      <c r="NKN427"/>
      <c r="NKO427"/>
      <c r="NKP427"/>
      <c r="NKQ427"/>
      <c r="NKR427"/>
      <c r="NKS427"/>
      <c r="NKT427"/>
      <c r="NKU427"/>
      <c r="NKV427"/>
      <c r="NKW427"/>
      <c r="NKX427"/>
      <c r="NKY427"/>
      <c r="NKZ427"/>
      <c r="NLA427"/>
      <c r="NLB427"/>
      <c r="NLC427"/>
      <c r="NLD427"/>
      <c r="NLE427"/>
      <c r="NLF427"/>
      <c r="NLG427"/>
      <c r="NLH427"/>
      <c r="NLI427"/>
      <c r="NLJ427"/>
      <c r="NLK427"/>
      <c r="NLL427"/>
      <c r="NLM427"/>
      <c r="NLN427"/>
      <c r="NLO427"/>
      <c r="NLP427"/>
      <c r="NLQ427"/>
      <c r="NLR427"/>
      <c r="NLS427"/>
      <c r="NLT427"/>
      <c r="NLU427"/>
      <c r="NLV427"/>
      <c r="NLW427"/>
      <c r="NLX427"/>
      <c r="NLY427"/>
      <c r="NLZ427"/>
      <c r="NMA427"/>
      <c r="NMB427"/>
      <c r="NMC427"/>
      <c r="NMD427"/>
      <c r="NME427"/>
      <c r="NMF427"/>
      <c r="NMG427"/>
      <c r="NMH427"/>
      <c r="NMI427"/>
      <c r="NMJ427"/>
      <c r="NMK427"/>
      <c r="NML427"/>
      <c r="NMM427"/>
      <c r="NMN427"/>
      <c r="NMO427"/>
      <c r="NMP427"/>
      <c r="NMQ427"/>
      <c r="NMR427"/>
      <c r="NMS427"/>
      <c r="NMT427"/>
      <c r="NMU427"/>
      <c r="NMV427"/>
      <c r="NMW427"/>
      <c r="NMX427"/>
      <c r="NMY427"/>
      <c r="NMZ427"/>
      <c r="NNA427"/>
      <c r="NNB427"/>
      <c r="NNC427"/>
      <c r="NND427"/>
      <c r="NNE427"/>
      <c r="NNF427"/>
      <c r="NNG427"/>
      <c r="NNH427"/>
      <c r="NNI427"/>
      <c r="NNJ427"/>
      <c r="NNK427"/>
      <c r="NNL427"/>
      <c r="NNM427"/>
      <c r="NNN427"/>
      <c r="NNO427"/>
      <c r="NNP427"/>
      <c r="NNQ427"/>
      <c r="NNR427"/>
      <c r="NNS427"/>
      <c r="NNT427"/>
      <c r="NNU427"/>
      <c r="NNV427"/>
      <c r="NNW427"/>
      <c r="NNX427"/>
      <c r="NNY427"/>
      <c r="NNZ427"/>
      <c r="NOA427"/>
      <c r="NOB427"/>
      <c r="NOC427"/>
      <c r="NOD427"/>
      <c r="NOE427"/>
      <c r="NOF427"/>
      <c r="NOG427"/>
      <c r="NOH427"/>
      <c r="NOI427"/>
      <c r="NOJ427"/>
      <c r="NOK427"/>
      <c r="NOL427"/>
      <c r="NOM427"/>
      <c r="NON427"/>
      <c r="NOO427"/>
      <c r="NOP427"/>
      <c r="NOQ427"/>
      <c r="NOR427"/>
      <c r="NOS427"/>
      <c r="NOT427"/>
      <c r="NOU427"/>
      <c r="NOV427"/>
      <c r="NOW427"/>
      <c r="NOX427"/>
      <c r="NOY427"/>
      <c r="NOZ427"/>
      <c r="NPA427"/>
      <c r="NPB427"/>
      <c r="NPC427"/>
      <c r="NPD427"/>
      <c r="NPE427"/>
      <c r="NPF427"/>
      <c r="NPG427"/>
      <c r="NPH427"/>
      <c r="NPI427"/>
      <c r="NPJ427"/>
      <c r="NPK427"/>
      <c r="NPL427"/>
      <c r="NPM427"/>
      <c r="NPN427"/>
      <c r="NPO427"/>
      <c r="NPP427"/>
      <c r="NPQ427"/>
      <c r="NPR427"/>
      <c r="NPS427"/>
      <c r="NPT427"/>
      <c r="NPU427"/>
      <c r="NPV427"/>
      <c r="NPW427"/>
      <c r="NPX427"/>
      <c r="NPY427"/>
      <c r="NPZ427"/>
      <c r="NQA427"/>
      <c r="NQB427"/>
      <c r="NQC427"/>
      <c r="NQD427"/>
      <c r="NQE427"/>
      <c r="NQF427"/>
      <c r="NQG427"/>
      <c r="NQH427"/>
      <c r="NQI427"/>
      <c r="NQJ427"/>
      <c r="NQK427"/>
      <c r="NQL427"/>
      <c r="NQM427"/>
      <c r="NQN427"/>
      <c r="NQO427"/>
      <c r="NQP427"/>
      <c r="NQQ427"/>
      <c r="NQR427"/>
      <c r="NQS427"/>
      <c r="NQT427"/>
      <c r="NQU427"/>
      <c r="NQV427"/>
      <c r="NQW427"/>
      <c r="NQX427"/>
      <c r="NQY427"/>
      <c r="NQZ427"/>
      <c r="NRA427"/>
      <c r="NRB427"/>
      <c r="NRC427"/>
      <c r="NRD427"/>
      <c r="NRE427"/>
      <c r="NRF427"/>
      <c r="NRG427"/>
      <c r="NRH427"/>
      <c r="NRI427"/>
      <c r="NRJ427"/>
      <c r="NRK427"/>
      <c r="NRL427"/>
      <c r="NRM427"/>
      <c r="NRN427"/>
      <c r="NRO427"/>
      <c r="NRP427"/>
      <c r="NRQ427"/>
      <c r="NRR427"/>
      <c r="NRS427"/>
      <c r="NRT427"/>
      <c r="NRU427"/>
      <c r="NRV427"/>
      <c r="NRW427"/>
      <c r="NRX427"/>
      <c r="NRY427"/>
      <c r="NRZ427"/>
      <c r="NSA427"/>
      <c r="NSB427"/>
      <c r="NSC427"/>
      <c r="NSD427"/>
      <c r="NSE427"/>
      <c r="NSF427"/>
      <c r="NSG427"/>
      <c r="NSH427"/>
      <c r="NSI427"/>
      <c r="NSJ427"/>
      <c r="NSK427"/>
      <c r="NSL427"/>
      <c r="NSM427"/>
      <c r="NSN427"/>
      <c r="NSO427"/>
      <c r="NSP427"/>
      <c r="NSQ427"/>
      <c r="NSR427"/>
      <c r="NSS427"/>
      <c r="NST427"/>
      <c r="NSU427"/>
      <c r="NSV427"/>
      <c r="NSW427"/>
      <c r="NSX427"/>
      <c r="NSY427"/>
      <c r="NSZ427"/>
      <c r="NTA427"/>
      <c r="NTB427"/>
      <c r="NTC427"/>
      <c r="NTD427"/>
      <c r="NTE427"/>
      <c r="NTF427"/>
      <c r="NTG427"/>
      <c r="NTH427"/>
      <c r="NTI427"/>
      <c r="NTJ427"/>
      <c r="NTK427"/>
      <c r="NTL427"/>
      <c r="NTM427"/>
      <c r="NTN427"/>
      <c r="NTO427"/>
      <c r="NTP427"/>
      <c r="NTQ427"/>
      <c r="NTR427"/>
      <c r="NTS427"/>
      <c r="NTT427"/>
      <c r="NTU427"/>
      <c r="NTV427"/>
      <c r="NTW427"/>
      <c r="NTX427"/>
      <c r="NTY427"/>
      <c r="NTZ427"/>
      <c r="NUA427"/>
      <c r="NUB427"/>
      <c r="NUC427"/>
      <c r="NUD427"/>
      <c r="NUE427"/>
      <c r="NUF427"/>
      <c r="NUG427"/>
      <c r="NUH427"/>
      <c r="NUI427"/>
      <c r="NUJ427"/>
      <c r="NUK427"/>
      <c r="NUL427"/>
      <c r="NUM427"/>
      <c r="NUN427"/>
      <c r="NUO427"/>
      <c r="NUP427"/>
      <c r="NUQ427"/>
      <c r="NUR427"/>
      <c r="NUS427"/>
      <c r="NUT427"/>
      <c r="NUU427"/>
      <c r="NUV427"/>
      <c r="NUW427"/>
      <c r="NUX427"/>
      <c r="NUY427"/>
      <c r="NUZ427"/>
      <c r="NVA427"/>
      <c r="NVB427"/>
      <c r="NVC427"/>
      <c r="NVD427"/>
      <c r="NVE427"/>
      <c r="NVF427"/>
      <c r="NVG427"/>
      <c r="NVH427"/>
      <c r="NVI427"/>
      <c r="NVJ427"/>
      <c r="NVK427"/>
      <c r="NVL427"/>
      <c r="NVM427"/>
      <c r="NVN427"/>
      <c r="NVO427"/>
      <c r="NVP427"/>
      <c r="NVQ427"/>
      <c r="NVR427"/>
      <c r="NVS427"/>
      <c r="NVT427"/>
      <c r="NVU427"/>
      <c r="NVV427"/>
      <c r="NVW427"/>
      <c r="NVX427"/>
      <c r="NVY427"/>
      <c r="NVZ427"/>
      <c r="NWA427"/>
      <c r="NWB427"/>
      <c r="NWC427"/>
      <c r="NWD427"/>
      <c r="NWE427"/>
      <c r="NWF427"/>
      <c r="NWG427"/>
      <c r="NWH427"/>
      <c r="NWI427"/>
      <c r="NWJ427"/>
      <c r="NWK427"/>
      <c r="NWL427"/>
      <c r="NWM427"/>
      <c r="NWN427"/>
      <c r="NWO427"/>
      <c r="NWP427"/>
      <c r="NWQ427"/>
      <c r="NWR427"/>
      <c r="NWS427"/>
      <c r="NWT427"/>
      <c r="NWU427"/>
      <c r="NWV427"/>
      <c r="NWW427"/>
      <c r="NWX427"/>
      <c r="NWY427"/>
      <c r="NWZ427"/>
      <c r="NXA427"/>
      <c r="NXB427"/>
      <c r="NXC427"/>
      <c r="NXD427"/>
      <c r="NXE427"/>
      <c r="NXF427"/>
      <c r="NXG427"/>
      <c r="NXH427"/>
      <c r="NXI427"/>
      <c r="NXJ427"/>
      <c r="NXK427"/>
      <c r="NXL427"/>
      <c r="NXM427"/>
      <c r="NXN427"/>
      <c r="NXO427"/>
      <c r="NXP427"/>
      <c r="NXQ427"/>
      <c r="NXR427"/>
      <c r="NXS427"/>
      <c r="NXT427"/>
      <c r="NXU427"/>
      <c r="NXV427"/>
      <c r="NXW427"/>
      <c r="NXX427"/>
      <c r="NXY427"/>
      <c r="NXZ427"/>
      <c r="NYA427"/>
      <c r="NYB427"/>
      <c r="NYC427"/>
      <c r="NYD427"/>
      <c r="NYE427"/>
      <c r="NYF427"/>
      <c r="NYG427"/>
      <c r="NYH427"/>
      <c r="NYI427"/>
      <c r="NYJ427"/>
      <c r="NYK427"/>
      <c r="NYL427"/>
      <c r="NYM427"/>
      <c r="NYN427"/>
      <c r="NYO427"/>
      <c r="NYP427"/>
      <c r="NYQ427"/>
      <c r="NYR427"/>
      <c r="NYS427"/>
      <c r="NYT427"/>
      <c r="NYU427"/>
      <c r="NYV427"/>
      <c r="NYW427"/>
      <c r="NYX427"/>
      <c r="NYY427"/>
      <c r="NYZ427"/>
      <c r="NZA427"/>
      <c r="NZB427"/>
      <c r="NZC427"/>
      <c r="NZD427"/>
      <c r="NZE427"/>
      <c r="NZF427"/>
      <c r="NZG427"/>
      <c r="NZH427"/>
      <c r="NZI427"/>
      <c r="NZJ427"/>
      <c r="NZK427"/>
      <c r="NZL427"/>
      <c r="NZM427"/>
      <c r="NZN427"/>
      <c r="NZO427"/>
      <c r="NZP427"/>
      <c r="NZQ427"/>
      <c r="NZR427"/>
      <c r="NZS427"/>
      <c r="NZT427"/>
      <c r="NZU427"/>
      <c r="NZV427"/>
      <c r="NZW427"/>
      <c r="NZX427"/>
      <c r="NZY427"/>
      <c r="NZZ427"/>
      <c r="OAA427"/>
      <c r="OAB427"/>
      <c r="OAC427"/>
      <c r="OAD427"/>
      <c r="OAE427"/>
      <c r="OAF427"/>
      <c r="OAG427"/>
      <c r="OAH427"/>
      <c r="OAI427"/>
      <c r="OAJ427"/>
      <c r="OAK427"/>
      <c r="OAL427"/>
      <c r="OAM427"/>
      <c r="OAN427"/>
      <c r="OAO427"/>
      <c r="OAP427"/>
      <c r="OAQ427"/>
      <c r="OAR427"/>
      <c r="OAS427"/>
      <c r="OAT427"/>
      <c r="OAU427"/>
      <c r="OAV427"/>
      <c r="OAW427"/>
      <c r="OAX427"/>
      <c r="OAY427"/>
      <c r="OAZ427"/>
      <c r="OBA427"/>
      <c r="OBB427"/>
      <c r="OBC427"/>
      <c r="OBD427"/>
      <c r="OBE427"/>
      <c r="OBF427"/>
      <c r="OBG427"/>
      <c r="OBH427"/>
      <c r="OBI427"/>
      <c r="OBJ427"/>
      <c r="OBK427"/>
      <c r="OBL427"/>
      <c r="OBM427"/>
      <c r="OBN427"/>
      <c r="OBO427"/>
      <c r="OBP427"/>
      <c r="OBQ427"/>
      <c r="OBR427"/>
      <c r="OBS427"/>
      <c r="OBT427"/>
      <c r="OBU427"/>
      <c r="OBV427"/>
      <c r="OBW427"/>
      <c r="OBX427"/>
      <c r="OBY427"/>
      <c r="OBZ427"/>
      <c r="OCA427"/>
      <c r="OCB427"/>
      <c r="OCC427"/>
      <c r="OCD427"/>
      <c r="OCE427"/>
      <c r="OCF427"/>
      <c r="OCG427"/>
      <c r="OCH427"/>
      <c r="OCI427"/>
      <c r="OCJ427"/>
      <c r="OCK427"/>
      <c r="OCL427"/>
      <c r="OCM427"/>
      <c r="OCN427"/>
      <c r="OCO427"/>
      <c r="OCP427"/>
      <c r="OCQ427"/>
      <c r="OCR427"/>
      <c r="OCS427"/>
      <c r="OCT427"/>
      <c r="OCU427"/>
      <c r="OCV427"/>
      <c r="OCW427"/>
      <c r="OCX427"/>
      <c r="OCY427"/>
      <c r="OCZ427"/>
      <c r="ODA427"/>
      <c r="ODB427"/>
      <c r="ODC427"/>
      <c r="ODD427"/>
      <c r="ODE427"/>
      <c r="ODF427"/>
      <c r="ODG427"/>
      <c r="ODH427"/>
      <c r="ODI427"/>
      <c r="ODJ427"/>
      <c r="ODK427"/>
      <c r="ODL427"/>
      <c r="ODM427"/>
      <c r="ODN427"/>
      <c r="ODO427"/>
      <c r="ODP427"/>
      <c r="ODQ427"/>
      <c r="ODR427"/>
      <c r="ODS427"/>
      <c r="ODT427"/>
      <c r="ODU427"/>
      <c r="ODV427"/>
      <c r="ODW427"/>
      <c r="ODX427"/>
      <c r="ODY427"/>
      <c r="ODZ427"/>
      <c r="OEA427"/>
      <c r="OEB427"/>
      <c r="OEC427"/>
      <c r="OED427"/>
      <c r="OEE427"/>
      <c r="OEF427"/>
      <c r="OEG427"/>
      <c r="OEH427"/>
      <c r="OEI427"/>
      <c r="OEJ427"/>
      <c r="OEK427"/>
      <c r="OEL427"/>
      <c r="OEM427"/>
      <c r="OEN427"/>
      <c r="OEO427"/>
      <c r="OEP427"/>
      <c r="OEQ427"/>
      <c r="OER427"/>
      <c r="OES427"/>
      <c r="OET427"/>
      <c r="OEU427"/>
      <c r="OEV427"/>
      <c r="OEW427"/>
      <c r="OEX427"/>
      <c r="OEY427"/>
      <c r="OEZ427"/>
      <c r="OFA427"/>
      <c r="OFB427"/>
      <c r="OFC427"/>
      <c r="OFD427"/>
      <c r="OFE427"/>
      <c r="OFF427"/>
      <c r="OFG427"/>
      <c r="OFH427"/>
      <c r="OFI427"/>
      <c r="OFJ427"/>
      <c r="OFK427"/>
      <c r="OFL427"/>
      <c r="OFM427"/>
      <c r="OFN427"/>
      <c r="OFO427"/>
      <c r="OFP427"/>
      <c r="OFQ427"/>
      <c r="OFR427"/>
      <c r="OFS427"/>
      <c r="OFT427"/>
      <c r="OFU427"/>
      <c r="OFV427"/>
      <c r="OFW427"/>
      <c r="OFX427"/>
      <c r="OFY427"/>
      <c r="OFZ427"/>
      <c r="OGA427"/>
      <c r="OGB427"/>
      <c r="OGC427"/>
      <c r="OGD427"/>
      <c r="OGE427"/>
      <c r="OGF427"/>
      <c r="OGG427"/>
      <c r="OGH427"/>
      <c r="OGI427"/>
      <c r="OGJ427"/>
      <c r="OGK427"/>
      <c r="OGL427"/>
      <c r="OGM427"/>
      <c r="OGN427"/>
      <c r="OGO427"/>
      <c r="OGP427"/>
      <c r="OGQ427"/>
      <c r="OGR427"/>
      <c r="OGS427"/>
      <c r="OGT427"/>
      <c r="OGU427"/>
      <c r="OGV427"/>
      <c r="OGW427"/>
      <c r="OGX427"/>
      <c r="OGY427"/>
      <c r="OGZ427"/>
      <c r="OHA427"/>
      <c r="OHB427"/>
      <c r="OHC427"/>
      <c r="OHD427"/>
      <c r="OHE427"/>
      <c r="OHF427"/>
      <c r="OHG427"/>
      <c r="OHH427"/>
      <c r="OHI427"/>
      <c r="OHJ427"/>
      <c r="OHK427"/>
      <c r="OHL427"/>
      <c r="OHM427"/>
      <c r="OHN427"/>
      <c r="OHO427"/>
      <c r="OHP427"/>
      <c r="OHQ427"/>
      <c r="OHR427"/>
      <c r="OHS427"/>
      <c r="OHT427"/>
      <c r="OHU427"/>
      <c r="OHV427"/>
      <c r="OHW427"/>
      <c r="OHX427"/>
      <c r="OHY427"/>
      <c r="OHZ427"/>
      <c r="OIA427"/>
      <c r="OIB427"/>
      <c r="OIC427"/>
      <c r="OID427"/>
      <c r="OIE427"/>
      <c r="OIF427"/>
      <c r="OIG427"/>
      <c r="OIH427"/>
      <c r="OII427"/>
      <c r="OIJ427"/>
      <c r="OIK427"/>
      <c r="OIL427"/>
      <c r="OIM427"/>
      <c r="OIN427"/>
      <c r="OIO427"/>
      <c r="OIP427"/>
      <c r="OIQ427"/>
      <c r="OIR427"/>
      <c r="OIS427"/>
      <c r="OIT427"/>
      <c r="OIU427"/>
      <c r="OIV427"/>
      <c r="OIW427"/>
      <c r="OIX427"/>
      <c r="OIY427"/>
      <c r="OIZ427"/>
      <c r="OJA427"/>
      <c r="OJB427"/>
      <c r="OJC427"/>
      <c r="OJD427"/>
      <c r="OJE427"/>
      <c r="OJF427"/>
      <c r="OJG427"/>
      <c r="OJH427"/>
      <c r="OJI427"/>
      <c r="OJJ427"/>
      <c r="OJK427"/>
      <c r="OJL427"/>
      <c r="OJM427"/>
      <c r="OJN427"/>
      <c r="OJO427"/>
      <c r="OJP427"/>
      <c r="OJQ427"/>
      <c r="OJR427"/>
      <c r="OJS427"/>
      <c r="OJT427"/>
      <c r="OJU427"/>
      <c r="OJV427"/>
      <c r="OJW427"/>
      <c r="OJX427"/>
      <c r="OJY427"/>
      <c r="OJZ427"/>
      <c r="OKA427"/>
      <c r="OKB427"/>
      <c r="OKC427"/>
      <c r="OKD427"/>
      <c r="OKE427"/>
      <c r="OKF427"/>
      <c r="OKG427"/>
      <c r="OKH427"/>
      <c r="OKI427"/>
      <c r="OKJ427"/>
      <c r="OKK427"/>
      <c r="OKL427"/>
      <c r="OKM427"/>
      <c r="OKN427"/>
      <c r="OKO427"/>
      <c r="OKP427"/>
      <c r="OKQ427"/>
      <c r="OKR427"/>
      <c r="OKS427"/>
      <c r="OKT427"/>
      <c r="OKU427"/>
      <c r="OKV427"/>
      <c r="OKW427"/>
      <c r="OKX427"/>
      <c r="OKY427"/>
      <c r="OKZ427"/>
      <c r="OLA427"/>
      <c r="OLB427"/>
      <c r="OLC427"/>
      <c r="OLD427"/>
      <c r="OLE427"/>
      <c r="OLF427"/>
      <c r="OLG427"/>
      <c r="OLH427"/>
      <c r="OLI427"/>
      <c r="OLJ427"/>
      <c r="OLK427"/>
      <c r="OLL427"/>
      <c r="OLM427"/>
      <c r="OLN427"/>
      <c r="OLO427"/>
      <c r="OLP427"/>
      <c r="OLQ427"/>
      <c r="OLR427"/>
      <c r="OLS427"/>
      <c r="OLT427"/>
      <c r="OLU427"/>
      <c r="OLV427"/>
      <c r="OLW427"/>
      <c r="OLX427"/>
      <c r="OLY427"/>
      <c r="OLZ427"/>
      <c r="OMA427"/>
      <c r="OMB427"/>
      <c r="OMC427"/>
      <c r="OMD427"/>
      <c r="OME427"/>
      <c r="OMF427"/>
      <c r="OMG427"/>
      <c r="OMH427"/>
      <c r="OMI427"/>
      <c r="OMJ427"/>
      <c r="OMK427"/>
      <c r="OML427"/>
      <c r="OMM427"/>
      <c r="OMN427"/>
      <c r="OMO427"/>
      <c r="OMP427"/>
      <c r="OMQ427"/>
      <c r="OMR427"/>
      <c r="OMS427"/>
      <c r="OMT427"/>
      <c r="OMU427"/>
      <c r="OMV427"/>
      <c r="OMW427"/>
      <c r="OMX427"/>
      <c r="OMY427"/>
      <c r="OMZ427"/>
      <c r="ONA427"/>
      <c r="ONB427"/>
      <c r="ONC427"/>
      <c r="OND427"/>
      <c r="ONE427"/>
      <c r="ONF427"/>
      <c r="ONG427"/>
      <c r="ONH427"/>
      <c r="ONI427"/>
      <c r="ONJ427"/>
      <c r="ONK427"/>
      <c r="ONL427"/>
      <c r="ONM427"/>
      <c r="ONN427"/>
      <c r="ONO427"/>
      <c r="ONP427"/>
      <c r="ONQ427"/>
      <c r="ONR427"/>
      <c r="ONS427"/>
      <c r="ONT427"/>
      <c r="ONU427"/>
      <c r="ONV427"/>
      <c r="ONW427"/>
      <c r="ONX427"/>
      <c r="ONY427"/>
      <c r="ONZ427"/>
      <c r="OOA427"/>
      <c r="OOB427"/>
      <c r="OOC427"/>
      <c r="OOD427"/>
      <c r="OOE427"/>
      <c r="OOF427"/>
      <c r="OOG427"/>
      <c r="OOH427"/>
      <c r="OOI427"/>
      <c r="OOJ427"/>
      <c r="OOK427"/>
      <c r="OOL427"/>
      <c r="OOM427"/>
      <c r="OON427"/>
      <c r="OOO427"/>
      <c r="OOP427"/>
      <c r="OOQ427"/>
      <c r="OOR427"/>
      <c r="OOS427"/>
      <c r="OOT427"/>
      <c r="OOU427"/>
      <c r="OOV427"/>
      <c r="OOW427"/>
      <c r="OOX427"/>
      <c r="OOY427"/>
      <c r="OOZ427"/>
      <c r="OPA427"/>
      <c r="OPB427"/>
      <c r="OPC427"/>
      <c r="OPD427"/>
      <c r="OPE427"/>
      <c r="OPF427"/>
      <c r="OPG427"/>
      <c r="OPH427"/>
      <c r="OPI427"/>
      <c r="OPJ427"/>
      <c r="OPK427"/>
      <c r="OPL427"/>
      <c r="OPM427"/>
      <c r="OPN427"/>
      <c r="OPO427"/>
      <c r="OPP427"/>
      <c r="OPQ427"/>
      <c r="OPR427"/>
      <c r="OPS427"/>
      <c r="OPT427"/>
      <c r="OPU427"/>
      <c r="OPV427"/>
      <c r="OPW427"/>
      <c r="OPX427"/>
      <c r="OPY427"/>
      <c r="OPZ427"/>
      <c r="OQA427"/>
      <c r="OQB427"/>
      <c r="OQC427"/>
      <c r="OQD427"/>
      <c r="OQE427"/>
      <c r="OQF427"/>
      <c r="OQG427"/>
      <c r="OQH427"/>
      <c r="OQI427"/>
      <c r="OQJ427"/>
      <c r="OQK427"/>
      <c r="OQL427"/>
      <c r="OQM427"/>
      <c r="OQN427"/>
      <c r="OQO427"/>
      <c r="OQP427"/>
      <c r="OQQ427"/>
      <c r="OQR427"/>
      <c r="OQS427"/>
      <c r="OQT427"/>
      <c r="OQU427"/>
      <c r="OQV427"/>
      <c r="OQW427"/>
      <c r="OQX427"/>
      <c r="OQY427"/>
      <c r="OQZ427"/>
      <c r="ORA427"/>
      <c r="ORB427"/>
      <c r="ORC427"/>
      <c r="ORD427"/>
      <c r="ORE427"/>
      <c r="ORF427"/>
      <c r="ORG427"/>
      <c r="ORH427"/>
      <c r="ORI427"/>
      <c r="ORJ427"/>
      <c r="ORK427"/>
      <c r="ORL427"/>
      <c r="ORM427"/>
      <c r="ORN427"/>
      <c r="ORO427"/>
      <c r="ORP427"/>
      <c r="ORQ427"/>
      <c r="ORR427"/>
      <c r="ORS427"/>
      <c r="ORT427"/>
      <c r="ORU427"/>
      <c r="ORV427"/>
      <c r="ORW427"/>
      <c r="ORX427"/>
      <c r="ORY427"/>
      <c r="ORZ427"/>
      <c r="OSA427"/>
      <c r="OSB427"/>
      <c r="OSC427"/>
      <c r="OSD427"/>
      <c r="OSE427"/>
      <c r="OSF427"/>
      <c r="OSG427"/>
      <c r="OSH427"/>
      <c r="OSI427"/>
      <c r="OSJ427"/>
      <c r="OSK427"/>
      <c r="OSL427"/>
      <c r="OSM427"/>
      <c r="OSN427"/>
      <c r="OSO427"/>
      <c r="OSP427"/>
      <c r="OSQ427"/>
      <c r="OSR427"/>
      <c r="OSS427"/>
      <c r="OST427"/>
      <c r="OSU427"/>
      <c r="OSV427"/>
      <c r="OSW427"/>
      <c r="OSX427"/>
      <c r="OSY427"/>
      <c r="OSZ427"/>
      <c r="OTA427"/>
      <c r="OTB427"/>
      <c r="OTC427"/>
      <c r="OTD427"/>
      <c r="OTE427"/>
      <c r="OTF427"/>
      <c r="OTG427"/>
      <c r="OTH427"/>
      <c r="OTI427"/>
      <c r="OTJ427"/>
      <c r="OTK427"/>
      <c r="OTL427"/>
      <c r="OTM427"/>
      <c r="OTN427"/>
      <c r="OTO427"/>
      <c r="OTP427"/>
      <c r="OTQ427"/>
      <c r="OTR427"/>
      <c r="OTS427"/>
      <c r="OTT427"/>
      <c r="OTU427"/>
      <c r="OTV427"/>
      <c r="OTW427"/>
      <c r="OTX427"/>
      <c r="OTY427"/>
      <c r="OTZ427"/>
      <c r="OUA427"/>
      <c r="OUB427"/>
      <c r="OUC427"/>
      <c r="OUD427"/>
      <c r="OUE427"/>
      <c r="OUF427"/>
      <c r="OUG427"/>
      <c r="OUH427"/>
      <c r="OUI427"/>
      <c r="OUJ427"/>
      <c r="OUK427"/>
      <c r="OUL427"/>
      <c r="OUM427"/>
      <c r="OUN427"/>
      <c r="OUO427"/>
      <c r="OUP427"/>
      <c r="OUQ427"/>
      <c r="OUR427"/>
      <c r="OUS427"/>
      <c r="OUT427"/>
      <c r="OUU427"/>
      <c r="OUV427"/>
      <c r="OUW427"/>
      <c r="OUX427"/>
      <c r="OUY427"/>
      <c r="OUZ427"/>
      <c r="OVA427"/>
      <c r="OVB427"/>
      <c r="OVC427"/>
      <c r="OVD427"/>
      <c r="OVE427"/>
      <c r="OVF427"/>
      <c r="OVG427"/>
      <c r="OVH427"/>
      <c r="OVI427"/>
      <c r="OVJ427"/>
      <c r="OVK427"/>
      <c r="OVL427"/>
      <c r="OVM427"/>
      <c r="OVN427"/>
      <c r="OVO427"/>
      <c r="OVP427"/>
      <c r="OVQ427"/>
      <c r="OVR427"/>
      <c r="OVS427"/>
      <c r="OVT427"/>
      <c r="OVU427"/>
      <c r="OVV427"/>
      <c r="OVW427"/>
      <c r="OVX427"/>
      <c r="OVY427"/>
      <c r="OVZ427"/>
      <c r="OWA427"/>
      <c r="OWB427"/>
      <c r="OWC427"/>
      <c r="OWD427"/>
      <c r="OWE427"/>
      <c r="OWF427"/>
      <c r="OWG427"/>
      <c r="OWH427"/>
      <c r="OWI427"/>
      <c r="OWJ427"/>
      <c r="OWK427"/>
      <c r="OWL427"/>
      <c r="OWM427"/>
      <c r="OWN427"/>
      <c r="OWO427"/>
      <c r="OWP427"/>
      <c r="OWQ427"/>
      <c r="OWR427"/>
      <c r="OWS427"/>
      <c r="OWT427"/>
      <c r="OWU427"/>
      <c r="OWV427"/>
      <c r="OWW427"/>
      <c r="OWX427"/>
      <c r="OWY427"/>
      <c r="OWZ427"/>
      <c r="OXA427"/>
      <c r="OXB427"/>
      <c r="OXC427"/>
      <c r="OXD427"/>
      <c r="OXE427"/>
      <c r="OXF427"/>
      <c r="OXG427"/>
      <c r="OXH427"/>
      <c r="OXI427"/>
      <c r="OXJ427"/>
      <c r="OXK427"/>
      <c r="OXL427"/>
      <c r="OXM427"/>
      <c r="OXN427"/>
      <c r="OXO427"/>
      <c r="OXP427"/>
      <c r="OXQ427"/>
      <c r="OXR427"/>
      <c r="OXS427"/>
      <c r="OXT427"/>
      <c r="OXU427"/>
      <c r="OXV427"/>
      <c r="OXW427"/>
      <c r="OXX427"/>
      <c r="OXY427"/>
      <c r="OXZ427"/>
      <c r="OYA427"/>
      <c r="OYB427"/>
      <c r="OYC427"/>
      <c r="OYD427"/>
      <c r="OYE427"/>
      <c r="OYF427"/>
      <c r="OYG427"/>
      <c r="OYH427"/>
      <c r="OYI427"/>
      <c r="OYJ427"/>
      <c r="OYK427"/>
      <c r="OYL427"/>
      <c r="OYM427"/>
      <c r="OYN427"/>
      <c r="OYO427"/>
      <c r="OYP427"/>
      <c r="OYQ427"/>
      <c r="OYR427"/>
      <c r="OYS427"/>
      <c r="OYT427"/>
      <c r="OYU427"/>
      <c r="OYV427"/>
      <c r="OYW427"/>
      <c r="OYX427"/>
      <c r="OYY427"/>
      <c r="OYZ427"/>
      <c r="OZA427"/>
      <c r="OZB427"/>
      <c r="OZC427"/>
      <c r="OZD427"/>
      <c r="OZE427"/>
      <c r="OZF427"/>
      <c r="OZG427"/>
      <c r="OZH427"/>
      <c r="OZI427"/>
      <c r="OZJ427"/>
      <c r="OZK427"/>
      <c r="OZL427"/>
      <c r="OZM427"/>
      <c r="OZN427"/>
      <c r="OZO427"/>
      <c r="OZP427"/>
      <c r="OZQ427"/>
      <c r="OZR427"/>
      <c r="OZS427"/>
      <c r="OZT427"/>
      <c r="OZU427"/>
      <c r="OZV427"/>
      <c r="OZW427"/>
      <c r="OZX427"/>
      <c r="OZY427"/>
      <c r="OZZ427"/>
      <c r="PAA427"/>
      <c r="PAB427"/>
      <c r="PAC427"/>
      <c r="PAD427"/>
      <c r="PAE427"/>
      <c r="PAF427"/>
      <c r="PAG427"/>
      <c r="PAH427"/>
      <c r="PAI427"/>
      <c r="PAJ427"/>
      <c r="PAK427"/>
      <c r="PAL427"/>
      <c r="PAM427"/>
      <c r="PAN427"/>
      <c r="PAO427"/>
      <c r="PAP427"/>
      <c r="PAQ427"/>
      <c r="PAR427"/>
      <c r="PAS427"/>
      <c r="PAT427"/>
      <c r="PAU427"/>
      <c r="PAV427"/>
      <c r="PAW427"/>
      <c r="PAX427"/>
      <c r="PAY427"/>
      <c r="PAZ427"/>
      <c r="PBA427"/>
      <c r="PBB427"/>
      <c r="PBC427"/>
      <c r="PBD427"/>
      <c r="PBE427"/>
      <c r="PBF427"/>
      <c r="PBG427"/>
      <c r="PBH427"/>
      <c r="PBI427"/>
      <c r="PBJ427"/>
      <c r="PBK427"/>
      <c r="PBL427"/>
      <c r="PBM427"/>
      <c r="PBN427"/>
      <c r="PBO427"/>
      <c r="PBP427"/>
      <c r="PBQ427"/>
      <c r="PBR427"/>
      <c r="PBS427"/>
      <c r="PBT427"/>
      <c r="PBU427"/>
      <c r="PBV427"/>
      <c r="PBW427"/>
      <c r="PBX427"/>
      <c r="PBY427"/>
      <c r="PBZ427"/>
      <c r="PCA427"/>
      <c r="PCB427"/>
      <c r="PCC427"/>
      <c r="PCD427"/>
      <c r="PCE427"/>
      <c r="PCF427"/>
      <c r="PCG427"/>
      <c r="PCH427"/>
      <c r="PCI427"/>
      <c r="PCJ427"/>
      <c r="PCK427"/>
      <c r="PCL427"/>
      <c r="PCM427"/>
      <c r="PCN427"/>
      <c r="PCO427"/>
      <c r="PCP427"/>
      <c r="PCQ427"/>
      <c r="PCR427"/>
      <c r="PCS427"/>
      <c r="PCT427"/>
      <c r="PCU427"/>
      <c r="PCV427"/>
      <c r="PCW427"/>
      <c r="PCX427"/>
      <c r="PCY427"/>
      <c r="PCZ427"/>
      <c r="PDA427"/>
      <c r="PDB427"/>
      <c r="PDC427"/>
      <c r="PDD427"/>
      <c r="PDE427"/>
      <c r="PDF427"/>
      <c r="PDG427"/>
      <c r="PDH427"/>
      <c r="PDI427"/>
      <c r="PDJ427"/>
      <c r="PDK427"/>
      <c r="PDL427"/>
      <c r="PDM427"/>
      <c r="PDN427"/>
      <c r="PDO427"/>
      <c r="PDP427"/>
      <c r="PDQ427"/>
      <c r="PDR427"/>
      <c r="PDS427"/>
      <c r="PDT427"/>
      <c r="PDU427"/>
      <c r="PDV427"/>
      <c r="PDW427"/>
      <c r="PDX427"/>
      <c r="PDY427"/>
      <c r="PDZ427"/>
      <c r="PEA427"/>
      <c r="PEB427"/>
      <c r="PEC427"/>
      <c r="PED427"/>
      <c r="PEE427"/>
      <c r="PEF427"/>
      <c r="PEG427"/>
      <c r="PEH427"/>
      <c r="PEI427"/>
      <c r="PEJ427"/>
      <c r="PEK427"/>
      <c r="PEL427"/>
      <c r="PEM427"/>
      <c r="PEN427"/>
      <c r="PEO427"/>
      <c r="PEP427"/>
      <c r="PEQ427"/>
      <c r="PER427"/>
      <c r="PES427"/>
      <c r="PET427"/>
      <c r="PEU427"/>
      <c r="PEV427"/>
      <c r="PEW427"/>
      <c r="PEX427"/>
      <c r="PEY427"/>
      <c r="PEZ427"/>
      <c r="PFA427"/>
      <c r="PFB427"/>
      <c r="PFC427"/>
      <c r="PFD427"/>
      <c r="PFE427"/>
      <c r="PFF427"/>
      <c r="PFG427"/>
      <c r="PFH427"/>
      <c r="PFI427"/>
      <c r="PFJ427"/>
      <c r="PFK427"/>
      <c r="PFL427"/>
      <c r="PFM427"/>
      <c r="PFN427"/>
      <c r="PFO427"/>
      <c r="PFP427"/>
      <c r="PFQ427"/>
      <c r="PFR427"/>
      <c r="PFS427"/>
      <c r="PFT427"/>
      <c r="PFU427"/>
      <c r="PFV427"/>
      <c r="PFW427"/>
      <c r="PFX427"/>
      <c r="PFY427"/>
      <c r="PFZ427"/>
      <c r="PGA427"/>
      <c r="PGB427"/>
      <c r="PGC427"/>
      <c r="PGD427"/>
      <c r="PGE427"/>
      <c r="PGF427"/>
      <c r="PGG427"/>
      <c r="PGH427"/>
      <c r="PGI427"/>
      <c r="PGJ427"/>
      <c r="PGK427"/>
      <c r="PGL427"/>
      <c r="PGM427"/>
      <c r="PGN427"/>
      <c r="PGO427"/>
      <c r="PGP427"/>
      <c r="PGQ427"/>
      <c r="PGR427"/>
      <c r="PGS427"/>
      <c r="PGT427"/>
      <c r="PGU427"/>
      <c r="PGV427"/>
      <c r="PGW427"/>
      <c r="PGX427"/>
      <c r="PGY427"/>
      <c r="PGZ427"/>
      <c r="PHA427"/>
      <c r="PHB427"/>
      <c r="PHC427"/>
      <c r="PHD427"/>
      <c r="PHE427"/>
      <c r="PHF427"/>
      <c r="PHG427"/>
      <c r="PHH427"/>
      <c r="PHI427"/>
      <c r="PHJ427"/>
      <c r="PHK427"/>
      <c r="PHL427"/>
      <c r="PHM427"/>
      <c r="PHN427"/>
      <c r="PHO427"/>
      <c r="PHP427"/>
      <c r="PHQ427"/>
      <c r="PHR427"/>
      <c r="PHS427"/>
      <c r="PHT427"/>
      <c r="PHU427"/>
      <c r="PHV427"/>
      <c r="PHW427"/>
      <c r="PHX427"/>
      <c r="PHY427"/>
      <c r="PHZ427"/>
      <c r="PIA427"/>
      <c r="PIB427"/>
      <c r="PIC427"/>
      <c r="PID427"/>
      <c r="PIE427"/>
      <c r="PIF427"/>
      <c r="PIG427"/>
      <c r="PIH427"/>
      <c r="PII427"/>
      <c r="PIJ427"/>
      <c r="PIK427"/>
      <c r="PIL427"/>
      <c r="PIM427"/>
      <c r="PIN427"/>
      <c r="PIO427"/>
      <c r="PIP427"/>
      <c r="PIQ427"/>
      <c r="PIR427"/>
      <c r="PIS427"/>
      <c r="PIT427"/>
      <c r="PIU427"/>
      <c r="PIV427"/>
      <c r="PIW427"/>
      <c r="PIX427"/>
      <c r="PIY427"/>
      <c r="PIZ427"/>
      <c r="PJA427"/>
      <c r="PJB427"/>
      <c r="PJC427"/>
      <c r="PJD427"/>
      <c r="PJE427"/>
      <c r="PJF427"/>
      <c r="PJG427"/>
      <c r="PJH427"/>
      <c r="PJI427"/>
      <c r="PJJ427"/>
      <c r="PJK427"/>
      <c r="PJL427"/>
      <c r="PJM427"/>
      <c r="PJN427"/>
      <c r="PJO427"/>
      <c r="PJP427"/>
      <c r="PJQ427"/>
      <c r="PJR427"/>
      <c r="PJS427"/>
      <c r="PJT427"/>
      <c r="PJU427"/>
      <c r="PJV427"/>
      <c r="PJW427"/>
      <c r="PJX427"/>
      <c r="PJY427"/>
      <c r="PJZ427"/>
      <c r="PKA427"/>
      <c r="PKB427"/>
      <c r="PKC427"/>
      <c r="PKD427"/>
      <c r="PKE427"/>
      <c r="PKF427"/>
      <c r="PKG427"/>
      <c r="PKH427"/>
      <c r="PKI427"/>
      <c r="PKJ427"/>
      <c r="PKK427"/>
      <c r="PKL427"/>
      <c r="PKM427"/>
      <c r="PKN427"/>
      <c r="PKO427"/>
      <c r="PKP427"/>
      <c r="PKQ427"/>
      <c r="PKR427"/>
      <c r="PKS427"/>
      <c r="PKT427"/>
      <c r="PKU427"/>
      <c r="PKV427"/>
      <c r="PKW427"/>
      <c r="PKX427"/>
      <c r="PKY427"/>
      <c r="PKZ427"/>
      <c r="PLA427"/>
      <c r="PLB427"/>
      <c r="PLC427"/>
      <c r="PLD427"/>
      <c r="PLE427"/>
      <c r="PLF427"/>
      <c r="PLG427"/>
      <c r="PLH427"/>
      <c r="PLI427"/>
      <c r="PLJ427"/>
      <c r="PLK427"/>
      <c r="PLL427"/>
      <c r="PLM427"/>
      <c r="PLN427"/>
      <c r="PLO427"/>
      <c r="PLP427"/>
      <c r="PLQ427"/>
      <c r="PLR427"/>
      <c r="PLS427"/>
      <c r="PLT427"/>
      <c r="PLU427"/>
      <c r="PLV427"/>
      <c r="PLW427"/>
      <c r="PLX427"/>
      <c r="PLY427"/>
      <c r="PLZ427"/>
      <c r="PMA427"/>
      <c r="PMB427"/>
      <c r="PMC427"/>
      <c r="PMD427"/>
      <c r="PME427"/>
      <c r="PMF427"/>
      <c r="PMG427"/>
      <c r="PMH427"/>
      <c r="PMI427"/>
      <c r="PMJ427"/>
      <c r="PMK427"/>
      <c r="PML427"/>
      <c r="PMM427"/>
      <c r="PMN427"/>
      <c r="PMO427"/>
      <c r="PMP427"/>
      <c r="PMQ427"/>
      <c r="PMR427"/>
      <c r="PMS427"/>
      <c r="PMT427"/>
      <c r="PMU427"/>
      <c r="PMV427"/>
      <c r="PMW427"/>
      <c r="PMX427"/>
      <c r="PMY427"/>
      <c r="PMZ427"/>
      <c r="PNA427"/>
      <c r="PNB427"/>
      <c r="PNC427"/>
      <c r="PND427"/>
      <c r="PNE427"/>
      <c r="PNF427"/>
      <c r="PNG427"/>
      <c r="PNH427"/>
      <c r="PNI427"/>
      <c r="PNJ427"/>
      <c r="PNK427"/>
      <c r="PNL427"/>
      <c r="PNM427"/>
      <c r="PNN427"/>
      <c r="PNO427"/>
      <c r="PNP427"/>
      <c r="PNQ427"/>
      <c r="PNR427"/>
      <c r="PNS427"/>
      <c r="PNT427"/>
      <c r="PNU427"/>
      <c r="PNV427"/>
      <c r="PNW427"/>
      <c r="PNX427"/>
      <c r="PNY427"/>
      <c r="PNZ427"/>
      <c r="POA427"/>
      <c r="POB427"/>
      <c r="POC427"/>
      <c r="POD427"/>
      <c r="POE427"/>
      <c r="POF427"/>
      <c r="POG427"/>
      <c r="POH427"/>
      <c r="POI427"/>
      <c r="POJ427"/>
      <c r="POK427"/>
      <c r="POL427"/>
      <c r="POM427"/>
      <c r="PON427"/>
      <c r="POO427"/>
      <c r="POP427"/>
      <c r="POQ427"/>
      <c r="POR427"/>
      <c r="POS427"/>
      <c r="POT427"/>
      <c r="POU427"/>
      <c r="POV427"/>
      <c r="POW427"/>
      <c r="POX427"/>
      <c r="POY427"/>
      <c r="POZ427"/>
      <c r="PPA427"/>
      <c r="PPB427"/>
      <c r="PPC427"/>
      <c r="PPD427"/>
      <c r="PPE427"/>
      <c r="PPF427"/>
      <c r="PPG427"/>
      <c r="PPH427"/>
      <c r="PPI427"/>
      <c r="PPJ427"/>
      <c r="PPK427"/>
      <c r="PPL427"/>
      <c r="PPM427"/>
      <c r="PPN427"/>
      <c r="PPO427"/>
      <c r="PPP427"/>
      <c r="PPQ427"/>
      <c r="PPR427"/>
      <c r="PPS427"/>
      <c r="PPT427"/>
      <c r="PPU427"/>
      <c r="PPV427"/>
      <c r="PPW427"/>
      <c r="PPX427"/>
      <c r="PPY427"/>
      <c r="PPZ427"/>
      <c r="PQA427"/>
      <c r="PQB427"/>
      <c r="PQC427"/>
      <c r="PQD427"/>
      <c r="PQE427"/>
      <c r="PQF427"/>
      <c r="PQG427"/>
      <c r="PQH427"/>
      <c r="PQI427"/>
      <c r="PQJ427"/>
      <c r="PQK427"/>
      <c r="PQL427"/>
      <c r="PQM427"/>
      <c r="PQN427"/>
      <c r="PQO427"/>
      <c r="PQP427"/>
      <c r="PQQ427"/>
      <c r="PQR427"/>
      <c r="PQS427"/>
      <c r="PQT427"/>
      <c r="PQU427"/>
      <c r="PQV427"/>
      <c r="PQW427"/>
      <c r="PQX427"/>
      <c r="PQY427"/>
      <c r="PQZ427"/>
      <c r="PRA427"/>
      <c r="PRB427"/>
      <c r="PRC427"/>
      <c r="PRD427"/>
      <c r="PRE427"/>
      <c r="PRF427"/>
      <c r="PRG427"/>
      <c r="PRH427"/>
      <c r="PRI427"/>
      <c r="PRJ427"/>
      <c r="PRK427"/>
      <c r="PRL427"/>
      <c r="PRM427"/>
      <c r="PRN427"/>
      <c r="PRO427"/>
      <c r="PRP427"/>
      <c r="PRQ427"/>
      <c r="PRR427"/>
      <c r="PRS427"/>
      <c r="PRT427"/>
      <c r="PRU427"/>
      <c r="PRV427"/>
      <c r="PRW427"/>
      <c r="PRX427"/>
      <c r="PRY427"/>
      <c r="PRZ427"/>
      <c r="PSA427"/>
      <c r="PSB427"/>
      <c r="PSC427"/>
      <c r="PSD427"/>
      <c r="PSE427"/>
      <c r="PSF427"/>
      <c r="PSG427"/>
      <c r="PSH427"/>
      <c r="PSI427"/>
      <c r="PSJ427"/>
      <c r="PSK427"/>
      <c r="PSL427"/>
      <c r="PSM427"/>
      <c r="PSN427"/>
      <c r="PSO427"/>
      <c r="PSP427"/>
      <c r="PSQ427"/>
      <c r="PSR427"/>
      <c r="PSS427"/>
      <c r="PST427"/>
      <c r="PSU427"/>
      <c r="PSV427"/>
      <c r="PSW427"/>
      <c r="PSX427"/>
      <c r="PSY427"/>
      <c r="PSZ427"/>
      <c r="PTA427"/>
      <c r="PTB427"/>
      <c r="PTC427"/>
      <c r="PTD427"/>
      <c r="PTE427"/>
      <c r="PTF427"/>
      <c r="PTG427"/>
      <c r="PTH427"/>
      <c r="PTI427"/>
      <c r="PTJ427"/>
      <c r="PTK427"/>
      <c r="PTL427"/>
      <c r="PTM427"/>
      <c r="PTN427"/>
      <c r="PTO427"/>
      <c r="PTP427"/>
      <c r="PTQ427"/>
      <c r="PTR427"/>
      <c r="PTS427"/>
      <c r="PTT427"/>
      <c r="PTU427"/>
      <c r="PTV427"/>
      <c r="PTW427"/>
      <c r="PTX427"/>
      <c r="PTY427"/>
      <c r="PTZ427"/>
      <c r="PUA427"/>
      <c r="PUB427"/>
      <c r="PUC427"/>
      <c r="PUD427"/>
      <c r="PUE427"/>
      <c r="PUF427"/>
      <c r="PUG427"/>
      <c r="PUH427"/>
      <c r="PUI427"/>
      <c r="PUJ427"/>
      <c r="PUK427"/>
      <c r="PUL427"/>
      <c r="PUM427"/>
      <c r="PUN427"/>
      <c r="PUO427"/>
      <c r="PUP427"/>
      <c r="PUQ427"/>
      <c r="PUR427"/>
      <c r="PUS427"/>
      <c r="PUT427"/>
      <c r="PUU427"/>
      <c r="PUV427"/>
      <c r="PUW427"/>
      <c r="PUX427"/>
      <c r="PUY427"/>
      <c r="PUZ427"/>
      <c r="PVA427"/>
      <c r="PVB427"/>
      <c r="PVC427"/>
      <c r="PVD427"/>
      <c r="PVE427"/>
      <c r="PVF427"/>
      <c r="PVG427"/>
      <c r="PVH427"/>
      <c r="PVI427"/>
      <c r="PVJ427"/>
      <c r="PVK427"/>
      <c r="PVL427"/>
      <c r="PVM427"/>
      <c r="PVN427"/>
      <c r="PVO427"/>
      <c r="PVP427"/>
      <c r="PVQ427"/>
      <c r="PVR427"/>
      <c r="PVS427"/>
      <c r="PVT427"/>
      <c r="PVU427"/>
      <c r="PVV427"/>
      <c r="PVW427"/>
      <c r="PVX427"/>
      <c r="PVY427"/>
      <c r="PVZ427"/>
      <c r="PWA427"/>
      <c r="PWB427"/>
      <c r="PWC427"/>
      <c r="PWD427"/>
      <c r="PWE427"/>
      <c r="PWF427"/>
      <c r="PWG427"/>
      <c r="PWH427"/>
      <c r="PWI427"/>
      <c r="PWJ427"/>
      <c r="PWK427"/>
      <c r="PWL427"/>
      <c r="PWM427"/>
      <c r="PWN427"/>
      <c r="PWO427"/>
      <c r="PWP427"/>
      <c r="PWQ427"/>
      <c r="PWR427"/>
      <c r="PWS427"/>
      <c r="PWT427"/>
      <c r="PWU427"/>
      <c r="PWV427"/>
      <c r="PWW427"/>
      <c r="PWX427"/>
      <c r="PWY427"/>
      <c r="PWZ427"/>
      <c r="PXA427"/>
      <c r="PXB427"/>
      <c r="PXC427"/>
      <c r="PXD427"/>
      <c r="PXE427"/>
      <c r="PXF427"/>
      <c r="PXG427"/>
      <c r="PXH427"/>
      <c r="PXI427"/>
      <c r="PXJ427"/>
      <c r="PXK427"/>
      <c r="PXL427"/>
      <c r="PXM427"/>
      <c r="PXN427"/>
      <c r="PXO427"/>
      <c r="PXP427"/>
      <c r="PXQ427"/>
      <c r="PXR427"/>
      <c r="PXS427"/>
      <c r="PXT427"/>
      <c r="PXU427"/>
      <c r="PXV427"/>
      <c r="PXW427"/>
      <c r="PXX427"/>
      <c r="PXY427"/>
      <c r="PXZ427"/>
      <c r="PYA427"/>
      <c r="PYB427"/>
      <c r="PYC427"/>
      <c r="PYD427"/>
      <c r="PYE427"/>
      <c r="PYF427"/>
      <c r="PYG427"/>
      <c r="PYH427"/>
      <c r="PYI427"/>
      <c r="PYJ427"/>
      <c r="PYK427"/>
      <c r="PYL427"/>
      <c r="PYM427"/>
      <c r="PYN427"/>
      <c r="PYO427"/>
      <c r="PYP427"/>
      <c r="PYQ427"/>
      <c r="PYR427"/>
      <c r="PYS427"/>
      <c r="PYT427"/>
      <c r="PYU427"/>
      <c r="PYV427"/>
      <c r="PYW427"/>
      <c r="PYX427"/>
      <c r="PYY427"/>
      <c r="PYZ427"/>
      <c r="PZA427"/>
      <c r="PZB427"/>
      <c r="PZC427"/>
      <c r="PZD427"/>
      <c r="PZE427"/>
      <c r="PZF427"/>
      <c r="PZG427"/>
      <c r="PZH427"/>
      <c r="PZI427"/>
      <c r="PZJ427"/>
      <c r="PZK427"/>
      <c r="PZL427"/>
      <c r="PZM427"/>
      <c r="PZN427"/>
      <c r="PZO427"/>
      <c r="PZP427"/>
      <c r="PZQ427"/>
      <c r="PZR427"/>
      <c r="PZS427"/>
      <c r="PZT427"/>
      <c r="PZU427"/>
      <c r="PZV427"/>
      <c r="PZW427"/>
      <c r="PZX427"/>
      <c r="PZY427"/>
      <c r="PZZ427"/>
      <c r="QAA427"/>
      <c r="QAB427"/>
      <c r="QAC427"/>
      <c r="QAD427"/>
      <c r="QAE427"/>
      <c r="QAF427"/>
      <c r="QAG427"/>
      <c r="QAH427"/>
      <c r="QAI427"/>
      <c r="QAJ427"/>
      <c r="QAK427"/>
      <c r="QAL427"/>
      <c r="QAM427"/>
      <c r="QAN427"/>
      <c r="QAO427"/>
      <c r="QAP427"/>
      <c r="QAQ427"/>
      <c r="QAR427"/>
      <c r="QAS427"/>
      <c r="QAT427"/>
      <c r="QAU427"/>
      <c r="QAV427"/>
      <c r="QAW427"/>
      <c r="QAX427"/>
      <c r="QAY427"/>
      <c r="QAZ427"/>
      <c r="QBA427"/>
      <c r="QBB427"/>
      <c r="QBC427"/>
      <c r="QBD427"/>
      <c r="QBE427"/>
      <c r="QBF427"/>
      <c r="QBG427"/>
      <c r="QBH427"/>
      <c r="QBI427"/>
      <c r="QBJ427"/>
      <c r="QBK427"/>
      <c r="QBL427"/>
      <c r="QBM427"/>
      <c r="QBN427"/>
      <c r="QBO427"/>
      <c r="QBP427"/>
      <c r="QBQ427"/>
      <c r="QBR427"/>
      <c r="QBS427"/>
      <c r="QBT427"/>
      <c r="QBU427"/>
      <c r="QBV427"/>
      <c r="QBW427"/>
      <c r="QBX427"/>
      <c r="QBY427"/>
      <c r="QBZ427"/>
      <c r="QCA427"/>
      <c r="QCB427"/>
      <c r="QCC427"/>
      <c r="QCD427"/>
      <c r="QCE427"/>
      <c r="QCF427"/>
      <c r="QCG427"/>
      <c r="QCH427"/>
      <c r="QCI427"/>
      <c r="QCJ427"/>
      <c r="QCK427"/>
      <c r="QCL427"/>
      <c r="QCM427"/>
      <c r="QCN427"/>
      <c r="QCO427"/>
      <c r="QCP427"/>
      <c r="QCQ427"/>
      <c r="QCR427"/>
      <c r="QCS427"/>
      <c r="QCT427"/>
      <c r="QCU427"/>
      <c r="QCV427"/>
      <c r="QCW427"/>
      <c r="QCX427"/>
      <c r="QCY427"/>
      <c r="QCZ427"/>
      <c r="QDA427"/>
      <c r="QDB427"/>
      <c r="QDC427"/>
      <c r="QDD427"/>
      <c r="QDE427"/>
      <c r="QDF427"/>
      <c r="QDG427"/>
      <c r="QDH427"/>
      <c r="QDI427"/>
      <c r="QDJ427"/>
      <c r="QDK427"/>
      <c r="QDL427"/>
      <c r="QDM427"/>
      <c r="QDN427"/>
      <c r="QDO427"/>
      <c r="QDP427"/>
      <c r="QDQ427"/>
      <c r="QDR427"/>
      <c r="QDS427"/>
      <c r="QDT427"/>
      <c r="QDU427"/>
      <c r="QDV427"/>
      <c r="QDW427"/>
      <c r="QDX427"/>
      <c r="QDY427"/>
      <c r="QDZ427"/>
      <c r="QEA427"/>
      <c r="QEB427"/>
      <c r="QEC427"/>
      <c r="QED427"/>
      <c r="QEE427"/>
      <c r="QEF427"/>
      <c r="QEG427"/>
      <c r="QEH427"/>
      <c r="QEI427"/>
      <c r="QEJ427"/>
      <c r="QEK427"/>
      <c r="QEL427"/>
      <c r="QEM427"/>
      <c r="QEN427"/>
      <c r="QEO427"/>
      <c r="QEP427"/>
      <c r="QEQ427"/>
      <c r="QER427"/>
      <c r="QES427"/>
      <c r="QET427"/>
      <c r="QEU427"/>
      <c r="QEV427"/>
      <c r="QEW427"/>
      <c r="QEX427"/>
      <c r="QEY427"/>
      <c r="QEZ427"/>
      <c r="QFA427"/>
      <c r="QFB427"/>
      <c r="QFC427"/>
      <c r="QFD427"/>
      <c r="QFE427"/>
      <c r="QFF427"/>
      <c r="QFG427"/>
      <c r="QFH427"/>
      <c r="QFI427"/>
      <c r="QFJ427"/>
      <c r="QFK427"/>
      <c r="QFL427"/>
      <c r="QFM427"/>
      <c r="QFN427"/>
      <c r="QFO427"/>
      <c r="QFP427"/>
      <c r="QFQ427"/>
      <c r="QFR427"/>
      <c r="QFS427"/>
      <c r="QFT427"/>
      <c r="QFU427"/>
      <c r="QFV427"/>
      <c r="QFW427"/>
      <c r="QFX427"/>
      <c r="QFY427"/>
      <c r="QFZ427"/>
      <c r="QGA427"/>
      <c r="QGB427"/>
      <c r="QGC427"/>
      <c r="QGD427"/>
      <c r="QGE427"/>
      <c r="QGF427"/>
      <c r="QGG427"/>
      <c r="QGH427"/>
      <c r="QGI427"/>
      <c r="QGJ427"/>
      <c r="QGK427"/>
      <c r="QGL427"/>
      <c r="QGM427"/>
      <c r="QGN427"/>
      <c r="QGO427"/>
      <c r="QGP427"/>
      <c r="QGQ427"/>
      <c r="QGR427"/>
      <c r="QGS427"/>
      <c r="QGT427"/>
      <c r="QGU427"/>
      <c r="QGV427"/>
      <c r="QGW427"/>
      <c r="QGX427"/>
      <c r="QGY427"/>
      <c r="QGZ427"/>
      <c r="QHA427"/>
      <c r="QHB427"/>
      <c r="QHC427"/>
      <c r="QHD427"/>
      <c r="QHE427"/>
      <c r="QHF427"/>
      <c r="QHG427"/>
      <c r="QHH427"/>
      <c r="QHI427"/>
      <c r="QHJ427"/>
      <c r="QHK427"/>
      <c r="QHL427"/>
      <c r="QHM427"/>
      <c r="QHN427"/>
      <c r="QHO427"/>
      <c r="QHP427"/>
      <c r="QHQ427"/>
      <c r="QHR427"/>
      <c r="QHS427"/>
      <c r="QHT427"/>
      <c r="QHU427"/>
      <c r="QHV427"/>
      <c r="QHW427"/>
      <c r="QHX427"/>
      <c r="QHY427"/>
      <c r="QHZ427"/>
      <c r="QIA427"/>
      <c r="QIB427"/>
      <c r="QIC427"/>
      <c r="QID427"/>
      <c r="QIE427"/>
      <c r="QIF427"/>
      <c r="QIG427"/>
      <c r="QIH427"/>
      <c r="QII427"/>
      <c r="QIJ427"/>
      <c r="QIK427"/>
      <c r="QIL427"/>
      <c r="QIM427"/>
      <c r="QIN427"/>
      <c r="QIO427"/>
      <c r="QIP427"/>
      <c r="QIQ427"/>
      <c r="QIR427"/>
      <c r="QIS427"/>
      <c r="QIT427"/>
      <c r="QIU427"/>
      <c r="QIV427"/>
      <c r="QIW427"/>
      <c r="QIX427"/>
      <c r="QIY427"/>
      <c r="QIZ427"/>
      <c r="QJA427"/>
      <c r="QJB427"/>
      <c r="QJC427"/>
      <c r="QJD427"/>
      <c r="QJE427"/>
      <c r="QJF427"/>
      <c r="QJG427"/>
      <c r="QJH427"/>
      <c r="QJI427"/>
      <c r="QJJ427"/>
      <c r="QJK427"/>
      <c r="QJL427"/>
      <c r="QJM427"/>
      <c r="QJN427"/>
      <c r="QJO427"/>
      <c r="QJP427"/>
      <c r="QJQ427"/>
      <c r="QJR427"/>
      <c r="QJS427"/>
      <c r="QJT427"/>
      <c r="QJU427"/>
      <c r="QJV427"/>
      <c r="QJW427"/>
      <c r="QJX427"/>
      <c r="QJY427"/>
      <c r="QJZ427"/>
      <c r="QKA427"/>
      <c r="QKB427"/>
      <c r="QKC427"/>
      <c r="QKD427"/>
      <c r="QKE427"/>
      <c r="QKF427"/>
      <c r="QKG427"/>
      <c r="QKH427"/>
      <c r="QKI427"/>
      <c r="QKJ427"/>
      <c r="QKK427"/>
      <c r="QKL427"/>
      <c r="QKM427"/>
      <c r="QKN427"/>
      <c r="QKO427"/>
      <c r="QKP427"/>
      <c r="QKQ427"/>
      <c r="QKR427"/>
      <c r="QKS427"/>
      <c r="QKT427"/>
      <c r="QKU427"/>
      <c r="QKV427"/>
      <c r="QKW427"/>
      <c r="QKX427"/>
      <c r="QKY427"/>
      <c r="QKZ427"/>
      <c r="QLA427"/>
      <c r="QLB427"/>
      <c r="QLC427"/>
      <c r="QLD427"/>
      <c r="QLE427"/>
      <c r="QLF427"/>
      <c r="QLG427"/>
      <c r="QLH427"/>
      <c r="QLI427"/>
      <c r="QLJ427"/>
      <c r="QLK427"/>
      <c r="QLL427"/>
      <c r="QLM427"/>
      <c r="QLN427"/>
      <c r="QLO427"/>
      <c r="QLP427"/>
      <c r="QLQ427"/>
      <c r="QLR427"/>
      <c r="QLS427"/>
      <c r="QLT427"/>
      <c r="QLU427"/>
      <c r="QLV427"/>
      <c r="QLW427"/>
      <c r="QLX427"/>
      <c r="QLY427"/>
      <c r="QLZ427"/>
      <c r="QMA427"/>
      <c r="QMB427"/>
      <c r="QMC427"/>
      <c r="QMD427"/>
      <c r="QME427"/>
      <c r="QMF427"/>
      <c r="QMG427"/>
      <c r="QMH427"/>
      <c r="QMI427"/>
      <c r="QMJ427"/>
      <c r="QMK427"/>
      <c r="QML427"/>
      <c r="QMM427"/>
      <c r="QMN427"/>
      <c r="QMO427"/>
      <c r="QMP427"/>
      <c r="QMQ427"/>
      <c r="QMR427"/>
      <c r="QMS427"/>
      <c r="QMT427"/>
      <c r="QMU427"/>
      <c r="QMV427"/>
      <c r="QMW427"/>
      <c r="QMX427"/>
      <c r="QMY427"/>
      <c r="QMZ427"/>
      <c r="QNA427"/>
      <c r="QNB427"/>
      <c r="QNC427"/>
      <c r="QND427"/>
      <c r="QNE427"/>
      <c r="QNF427"/>
      <c r="QNG427"/>
      <c r="QNH427"/>
      <c r="QNI427"/>
      <c r="QNJ427"/>
      <c r="QNK427"/>
      <c r="QNL427"/>
      <c r="QNM427"/>
      <c r="QNN427"/>
      <c r="QNO427"/>
      <c r="QNP427"/>
      <c r="QNQ427"/>
      <c r="QNR427"/>
      <c r="QNS427"/>
      <c r="QNT427"/>
      <c r="QNU427"/>
      <c r="QNV427"/>
      <c r="QNW427"/>
      <c r="QNX427"/>
      <c r="QNY427"/>
      <c r="QNZ427"/>
      <c r="QOA427"/>
      <c r="QOB427"/>
      <c r="QOC427"/>
      <c r="QOD427"/>
      <c r="QOE427"/>
      <c r="QOF427"/>
      <c r="QOG427"/>
      <c r="QOH427"/>
      <c r="QOI427"/>
      <c r="QOJ427"/>
      <c r="QOK427"/>
      <c r="QOL427"/>
      <c r="QOM427"/>
      <c r="QON427"/>
      <c r="QOO427"/>
      <c r="QOP427"/>
      <c r="QOQ427"/>
      <c r="QOR427"/>
      <c r="QOS427"/>
      <c r="QOT427"/>
      <c r="QOU427"/>
      <c r="QOV427"/>
      <c r="QOW427"/>
      <c r="QOX427"/>
      <c r="QOY427"/>
      <c r="QOZ427"/>
      <c r="QPA427"/>
      <c r="QPB427"/>
      <c r="QPC427"/>
      <c r="QPD427"/>
      <c r="QPE427"/>
      <c r="QPF427"/>
      <c r="QPG427"/>
      <c r="QPH427"/>
      <c r="QPI427"/>
      <c r="QPJ427"/>
      <c r="QPK427"/>
      <c r="QPL427"/>
      <c r="QPM427"/>
      <c r="QPN427"/>
      <c r="QPO427"/>
      <c r="QPP427"/>
      <c r="QPQ427"/>
      <c r="QPR427"/>
      <c r="QPS427"/>
      <c r="QPT427"/>
      <c r="QPU427"/>
      <c r="QPV427"/>
      <c r="QPW427"/>
      <c r="QPX427"/>
      <c r="QPY427"/>
      <c r="QPZ427"/>
      <c r="QQA427"/>
      <c r="QQB427"/>
      <c r="QQC427"/>
      <c r="QQD427"/>
      <c r="QQE427"/>
      <c r="QQF427"/>
      <c r="QQG427"/>
      <c r="QQH427"/>
      <c r="QQI427"/>
      <c r="QQJ427"/>
      <c r="QQK427"/>
      <c r="QQL427"/>
      <c r="QQM427"/>
      <c r="QQN427"/>
      <c r="QQO427"/>
      <c r="QQP427"/>
      <c r="QQQ427"/>
      <c r="QQR427"/>
      <c r="QQS427"/>
      <c r="QQT427"/>
      <c r="QQU427"/>
      <c r="QQV427"/>
      <c r="QQW427"/>
      <c r="QQX427"/>
      <c r="QQY427"/>
      <c r="QQZ427"/>
      <c r="QRA427"/>
      <c r="QRB427"/>
      <c r="QRC427"/>
      <c r="QRD427"/>
      <c r="QRE427"/>
      <c r="QRF427"/>
      <c r="QRG427"/>
      <c r="QRH427"/>
      <c r="QRI427"/>
      <c r="QRJ427"/>
      <c r="QRK427"/>
      <c r="QRL427"/>
      <c r="QRM427"/>
      <c r="QRN427"/>
      <c r="QRO427"/>
      <c r="QRP427"/>
      <c r="QRQ427"/>
      <c r="QRR427"/>
      <c r="QRS427"/>
      <c r="QRT427"/>
      <c r="QRU427"/>
      <c r="QRV427"/>
      <c r="QRW427"/>
      <c r="QRX427"/>
      <c r="QRY427"/>
      <c r="QRZ427"/>
      <c r="QSA427"/>
      <c r="QSB427"/>
      <c r="QSC427"/>
      <c r="QSD427"/>
      <c r="QSE427"/>
      <c r="QSF427"/>
      <c r="QSG427"/>
      <c r="QSH427"/>
      <c r="QSI427"/>
      <c r="QSJ427"/>
      <c r="QSK427"/>
      <c r="QSL427"/>
      <c r="QSM427"/>
      <c r="QSN427"/>
      <c r="QSO427"/>
      <c r="QSP427"/>
      <c r="QSQ427"/>
      <c r="QSR427"/>
      <c r="QSS427"/>
      <c r="QST427"/>
      <c r="QSU427"/>
      <c r="QSV427"/>
      <c r="QSW427"/>
      <c r="QSX427"/>
      <c r="QSY427"/>
      <c r="QSZ427"/>
      <c r="QTA427"/>
      <c r="QTB427"/>
      <c r="QTC427"/>
      <c r="QTD427"/>
      <c r="QTE427"/>
      <c r="QTF427"/>
      <c r="QTG427"/>
      <c r="QTH427"/>
      <c r="QTI427"/>
      <c r="QTJ427"/>
      <c r="QTK427"/>
      <c r="QTL427"/>
      <c r="QTM427"/>
      <c r="QTN427"/>
      <c r="QTO427"/>
      <c r="QTP427"/>
      <c r="QTQ427"/>
      <c r="QTR427"/>
      <c r="QTS427"/>
      <c r="QTT427"/>
      <c r="QTU427"/>
      <c r="QTV427"/>
      <c r="QTW427"/>
      <c r="QTX427"/>
      <c r="QTY427"/>
      <c r="QTZ427"/>
      <c r="QUA427"/>
      <c r="QUB427"/>
      <c r="QUC427"/>
      <c r="QUD427"/>
      <c r="QUE427"/>
      <c r="QUF427"/>
      <c r="QUG427"/>
      <c r="QUH427"/>
      <c r="QUI427"/>
      <c r="QUJ427"/>
      <c r="QUK427"/>
      <c r="QUL427"/>
      <c r="QUM427"/>
      <c r="QUN427"/>
      <c r="QUO427"/>
      <c r="QUP427"/>
      <c r="QUQ427"/>
      <c r="QUR427"/>
      <c r="QUS427"/>
      <c r="QUT427"/>
      <c r="QUU427"/>
      <c r="QUV427"/>
      <c r="QUW427"/>
      <c r="QUX427"/>
      <c r="QUY427"/>
      <c r="QUZ427"/>
      <c r="QVA427"/>
      <c r="QVB427"/>
      <c r="QVC427"/>
      <c r="QVD427"/>
      <c r="QVE427"/>
      <c r="QVF427"/>
      <c r="QVG427"/>
      <c r="QVH427"/>
      <c r="QVI427"/>
      <c r="QVJ427"/>
      <c r="QVK427"/>
      <c r="QVL427"/>
      <c r="QVM427"/>
      <c r="QVN427"/>
      <c r="QVO427"/>
      <c r="QVP427"/>
      <c r="QVQ427"/>
      <c r="QVR427"/>
      <c r="QVS427"/>
      <c r="QVT427"/>
      <c r="QVU427"/>
      <c r="QVV427"/>
      <c r="QVW427"/>
      <c r="QVX427"/>
      <c r="QVY427"/>
      <c r="QVZ427"/>
      <c r="QWA427"/>
      <c r="QWB427"/>
      <c r="QWC427"/>
      <c r="QWD427"/>
      <c r="QWE427"/>
      <c r="QWF427"/>
      <c r="QWG427"/>
      <c r="QWH427"/>
      <c r="QWI427"/>
      <c r="QWJ427"/>
      <c r="QWK427"/>
      <c r="QWL427"/>
      <c r="QWM427"/>
      <c r="QWN427"/>
      <c r="QWO427"/>
      <c r="QWP427"/>
      <c r="QWQ427"/>
      <c r="QWR427"/>
      <c r="QWS427"/>
      <c r="QWT427"/>
      <c r="QWU427"/>
      <c r="QWV427"/>
      <c r="QWW427"/>
      <c r="QWX427"/>
      <c r="QWY427"/>
      <c r="QWZ427"/>
      <c r="QXA427"/>
      <c r="QXB427"/>
      <c r="QXC427"/>
      <c r="QXD427"/>
      <c r="QXE427"/>
      <c r="QXF427"/>
      <c r="QXG427"/>
      <c r="QXH427"/>
      <c r="QXI427"/>
      <c r="QXJ427"/>
      <c r="QXK427"/>
      <c r="QXL427"/>
      <c r="QXM427"/>
      <c r="QXN427"/>
      <c r="QXO427"/>
      <c r="QXP427"/>
      <c r="QXQ427"/>
      <c r="QXR427"/>
      <c r="QXS427"/>
      <c r="QXT427"/>
      <c r="QXU427"/>
      <c r="QXV427"/>
      <c r="QXW427"/>
      <c r="QXX427"/>
      <c r="QXY427"/>
      <c r="QXZ427"/>
      <c r="QYA427"/>
      <c r="QYB427"/>
      <c r="QYC427"/>
      <c r="QYD427"/>
      <c r="QYE427"/>
      <c r="QYF427"/>
      <c r="QYG427"/>
      <c r="QYH427"/>
      <c r="QYI427"/>
      <c r="QYJ427"/>
      <c r="QYK427"/>
      <c r="QYL427"/>
      <c r="QYM427"/>
      <c r="QYN427"/>
      <c r="QYO427"/>
      <c r="QYP427"/>
      <c r="QYQ427"/>
      <c r="QYR427"/>
      <c r="QYS427"/>
      <c r="QYT427"/>
      <c r="QYU427"/>
      <c r="QYV427"/>
      <c r="QYW427"/>
      <c r="QYX427"/>
      <c r="QYY427"/>
      <c r="QYZ427"/>
      <c r="QZA427"/>
      <c r="QZB427"/>
      <c r="QZC427"/>
      <c r="QZD427"/>
      <c r="QZE427"/>
      <c r="QZF427"/>
      <c r="QZG427"/>
      <c r="QZH427"/>
      <c r="QZI427"/>
      <c r="QZJ427"/>
      <c r="QZK427"/>
      <c r="QZL427"/>
      <c r="QZM427"/>
      <c r="QZN427"/>
      <c r="QZO427"/>
      <c r="QZP427"/>
      <c r="QZQ427"/>
      <c r="QZR427"/>
      <c r="QZS427"/>
      <c r="QZT427"/>
      <c r="QZU427"/>
      <c r="QZV427"/>
      <c r="QZW427"/>
      <c r="QZX427"/>
      <c r="QZY427"/>
      <c r="QZZ427"/>
      <c r="RAA427"/>
      <c r="RAB427"/>
      <c r="RAC427"/>
      <c r="RAD427"/>
      <c r="RAE427"/>
      <c r="RAF427"/>
      <c r="RAG427"/>
      <c r="RAH427"/>
      <c r="RAI427"/>
      <c r="RAJ427"/>
      <c r="RAK427"/>
      <c r="RAL427"/>
      <c r="RAM427"/>
      <c r="RAN427"/>
      <c r="RAO427"/>
      <c r="RAP427"/>
      <c r="RAQ427"/>
      <c r="RAR427"/>
      <c r="RAS427"/>
      <c r="RAT427"/>
      <c r="RAU427"/>
      <c r="RAV427"/>
      <c r="RAW427"/>
      <c r="RAX427"/>
      <c r="RAY427"/>
      <c r="RAZ427"/>
      <c r="RBA427"/>
      <c r="RBB427"/>
      <c r="RBC427"/>
      <c r="RBD427"/>
      <c r="RBE427"/>
      <c r="RBF427"/>
      <c r="RBG427"/>
      <c r="RBH427"/>
      <c r="RBI427"/>
      <c r="RBJ427"/>
      <c r="RBK427"/>
      <c r="RBL427"/>
      <c r="RBM427"/>
      <c r="RBN427"/>
      <c r="RBO427"/>
      <c r="RBP427"/>
      <c r="RBQ427"/>
      <c r="RBR427"/>
      <c r="RBS427"/>
      <c r="RBT427"/>
      <c r="RBU427"/>
      <c r="RBV427"/>
      <c r="RBW427"/>
      <c r="RBX427"/>
      <c r="RBY427"/>
      <c r="RBZ427"/>
      <c r="RCA427"/>
      <c r="RCB427"/>
      <c r="RCC427"/>
      <c r="RCD427"/>
      <c r="RCE427"/>
      <c r="RCF427"/>
      <c r="RCG427"/>
      <c r="RCH427"/>
      <c r="RCI427"/>
      <c r="RCJ427"/>
      <c r="RCK427"/>
      <c r="RCL427"/>
      <c r="RCM427"/>
      <c r="RCN427"/>
      <c r="RCO427"/>
      <c r="RCP427"/>
      <c r="RCQ427"/>
      <c r="RCR427"/>
      <c r="RCS427"/>
      <c r="RCT427"/>
      <c r="RCU427"/>
      <c r="RCV427"/>
      <c r="RCW427"/>
      <c r="RCX427"/>
      <c r="RCY427"/>
      <c r="RCZ427"/>
      <c r="RDA427"/>
      <c r="RDB427"/>
      <c r="RDC427"/>
      <c r="RDD427"/>
      <c r="RDE427"/>
      <c r="RDF427"/>
      <c r="RDG427"/>
      <c r="RDH427"/>
      <c r="RDI427"/>
      <c r="RDJ427"/>
      <c r="RDK427"/>
      <c r="RDL427"/>
      <c r="RDM427"/>
      <c r="RDN427"/>
      <c r="RDO427"/>
      <c r="RDP427"/>
      <c r="RDQ427"/>
      <c r="RDR427"/>
      <c r="RDS427"/>
      <c r="RDT427"/>
      <c r="RDU427"/>
      <c r="RDV427"/>
      <c r="RDW427"/>
      <c r="RDX427"/>
      <c r="RDY427"/>
      <c r="RDZ427"/>
      <c r="REA427"/>
      <c r="REB427"/>
      <c r="REC427"/>
      <c r="RED427"/>
      <c r="REE427"/>
      <c r="REF427"/>
      <c r="REG427"/>
      <c r="REH427"/>
      <c r="REI427"/>
      <c r="REJ427"/>
      <c r="REK427"/>
      <c r="REL427"/>
      <c r="REM427"/>
      <c r="REN427"/>
      <c r="REO427"/>
      <c r="REP427"/>
      <c r="REQ427"/>
      <c r="RER427"/>
      <c r="RES427"/>
      <c r="RET427"/>
      <c r="REU427"/>
      <c r="REV427"/>
      <c r="REW427"/>
      <c r="REX427"/>
      <c r="REY427"/>
      <c r="REZ427"/>
      <c r="RFA427"/>
      <c r="RFB427"/>
      <c r="RFC427"/>
      <c r="RFD427"/>
      <c r="RFE427"/>
      <c r="RFF427"/>
      <c r="RFG427"/>
      <c r="RFH427"/>
      <c r="RFI427"/>
      <c r="RFJ427"/>
      <c r="RFK427"/>
      <c r="RFL427"/>
      <c r="RFM427"/>
      <c r="RFN427"/>
      <c r="RFO427"/>
      <c r="RFP427"/>
      <c r="RFQ427"/>
      <c r="RFR427"/>
      <c r="RFS427"/>
      <c r="RFT427"/>
      <c r="RFU427"/>
      <c r="RFV427"/>
      <c r="RFW427"/>
      <c r="RFX427"/>
      <c r="RFY427"/>
      <c r="RFZ427"/>
      <c r="RGA427"/>
      <c r="RGB427"/>
      <c r="RGC427"/>
      <c r="RGD427"/>
      <c r="RGE427"/>
      <c r="RGF427"/>
      <c r="RGG427"/>
      <c r="RGH427"/>
      <c r="RGI427"/>
      <c r="RGJ427"/>
      <c r="RGK427"/>
      <c r="RGL427"/>
      <c r="RGM427"/>
      <c r="RGN427"/>
      <c r="RGO427"/>
      <c r="RGP427"/>
      <c r="RGQ427"/>
      <c r="RGR427"/>
      <c r="RGS427"/>
      <c r="RGT427"/>
      <c r="RGU427"/>
      <c r="RGV427"/>
      <c r="RGW427"/>
      <c r="RGX427"/>
      <c r="RGY427"/>
      <c r="RGZ427"/>
      <c r="RHA427"/>
      <c r="RHB427"/>
      <c r="RHC427"/>
      <c r="RHD427"/>
      <c r="RHE427"/>
      <c r="RHF427"/>
      <c r="RHG427"/>
      <c r="RHH427"/>
      <c r="RHI427"/>
      <c r="RHJ427"/>
      <c r="RHK427"/>
      <c r="RHL427"/>
      <c r="RHM427"/>
      <c r="RHN427"/>
      <c r="RHO427"/>
      <c r="RHP427"/>
      <c r="RHQ427"/>
      <c r="RHR427"/>
      <c r="RHS427"/>
      <c r="RHT427"/>
      <c r="RHU427"/>
      <c r="RHV427"/>
      <c r="RHW427"/>
      <c r="RHX427"/>
      <c r="RHY427"/>
      <c r="RHZ427"/>
      <c r="RIA427"/>
      <c r="RIB427"/>
      <c r="RIC427"/>
      <c r="RID427"/>
      <c r="RIE427"/>
      <c r="RIF427"/>
      <c r="RIG427"/>
      <c r="RIH427"/>
      <c r="RII427"/>
      <c r="RIJ427"/>
      <c r="RIK427"/>
      <c r="RIL427"/>
      <c r="RIM427"/>
      <c r="RIN427"/>
      <c r="RIO427"/>
      <c r="RIP427"/>
      <c r="RIQ427"/>
      <c r="RIR427"/>
      <c r="RIS427"/>
      <c r="RIT427"/>
      <c r="RIU427"/>
      <c r="RIV427"/>
      <c r="RIW427"/>
      <c r="RIX427"/>
      <c r="RIY427"/>
      <c r="RIZ427"/>
      <c r="RJA427"/>
      <c r="RJB427"/>
      <c r="RJC427"/>
      <c r="RJD427"/>
      <c r="RJE427"/>
      <c r="RJF427"/>
      <c r="RJG427"/>
      <c r="RJH427"/>
      <c r="RJI427"/>
      <c r="RJJ427"/>
      <c r="RJK427"/>
      <c r="RJL427"/>
      <c r="RJM427"/>
      <c r="RJN427"/>
      <c r="RJO427"/>
      <c r="RJP427"/>
      <c r="RJQ427"/>
      <c r="RJR427"/>
      <c r="RJS427"/>
      <c r="RJT427"/>
      <c r="RJU427"/>
      <c r="RJV427"/>
      <c r="RJW427"/>
      <c r="RJX427"/>
      <c r="RJY427"/>
      <c r="RJZ427"/>
      <c r="RKA427"/>
      <c r="RKB427"/>
      <c r="RKC427"/>
      <c r="RKD427"/>
      <c r="RKE427"/>
      <c r="RKF427"/>
      <c r="RKG427"/>
      <c r="RKH427"/>
      <c r="RKI427"/>
      <c r="RKJ427"/>
      <c r="RKK427"/>
      <c r="RKL427"/>
      <c r="RKM427"/>
      <c r="RKN427"/>
      <c r="RKO427"/>
      <c r="RKP427"/>
      <c r="RKQ427"/>
      <c r="RKR427"/>
      <c r="RKS427"/>
      <c r="RKT427"/>
      <c r="RKU427"/>
      <c r="RKV427"/>
      <c r="RKW427"/>
      <c r="RKX427"/>
      <c r="RKY427"/>
      <c r="RKZ427"/>
      <c r="RLA427"/>
      <c r="RLB427"/>
      <c r="RLC427"/>
      <c r="RLD427"/>
      <c r="RLE427"/>
      <c r="RLF427"/>
      <c r="RLG427"/>
      <c r="RLH427"/>
      <c r="RLI427"/>
      <c r="RLJ427"/>
      <c r="RLK427"/>
      <c r="RLL427"/>
      <c r="RLM427"/>
      <c r="RLN427"/>
      <c r="RLO427"/>
      <c r="RLP427"/>
      <c r="RLQ427"/>
      <c r="RLR427"/>
      <c r="RLS427"/>
      <c r="RLT427"/>
      <c r="RLU427"/>
      <c r="RLV427"/>
      <c r="RLW427"/>
      <c r="RLX427"/>
      <c r="RLY427"/>
      <c r="RLZ427"/>
      <c r="RMA427"/>
      <c r="RMB427"/>
      <c r="RMC427"/>
      <c r="RMD427"/>
      <c r="RME427"/>
      <c r="RMF427"/>
      <c r="RMG427"/>
      <c r="RMH427"/>
      <c r="RMI427"/>
      <c r="RMJ427"/>
      <c r="RMK427"/>
      <c r="RML427"/>
      <c r="RMM427"/>
      <c r="RMN427"/>
      <c r="RMO427"/>
      <c r="RMP427"/>
      <c r="RMQ427"/>
      <c r="RMR427"/>
      <c r="RMS427"/>
      <c r="RMT427"/>
      <c r="RMU427"/>
      <c r="RMV427"/>
      <c r="RMW427"/>
      <c r="RMX427"/>
      <c r="RMY427"/>
      <c r="RMZ427"/>
      <c r="RNA427"/>
      <c r="RNB427"/>
      <c r="RNC427"/>
      <c r="RND427"/>
      <c r="RNE427"/>
      <c r="RNF427"/>
      <c r="RNG427"/>
      <c r="RNH427"/>
      <c r="RNI427"/>
      <c r="RNJ427"/>
      <c r="RNK427"/>
      <c r="RNL427"/>
      <c r="RNM427"/>
      <c r="RNN427"/>
      <c r="RNO427"/>
      <c r="RNP427"/>
      <c r="RNQ427"/>
      <c r="RNR427"/>
      <c r="RNS427"/>
      <c r="RNT427"/>
      <c r="RNU427"/>
      <c r="RNV427"/>
      <c r="RNW427"/>
      <c r="RNX427"/>
      <c r="RNY427"/>
      <c r="RNZ427"/>
      <c r="ROA427"/>
      <c r="ROB427"/>
      <c r="ROC427"/>
      <c r="ROD427"/>
      <c r="ROE427"/>
      <c r="ROF427"/>
      <c r="ROG427"/>
      <c r="ROH427"/>
      <c r="ROI427"/>
      <c r="ROJ427"/>
      <c r="ROK427"/>
      <c r="ROL427"/>
      <c r="ROM427"/>
      <c r="RON427"/>
      <c r="ROO427"/>
      <c r="ROP427"/>
      <c r="ROQ427"/>
      <c r="ROR427"/>
      <c r="ROS427"/>
      <c r="ROT427"/>
      <c r="ROU427"/>
      <c r="ROV427"/>
      <c r="ROW427"/>
      <c r="ROX427"/>
      <c r="ROY427"/>
      <c r="ROZ427"/>
      <c r="RPA427"/>
      <c r="RPB427"/>
      <c r="RPC427"/>
      <c r="RPD427"/>
      <c r="RPE427"/>
      <c r="RPF427"/>
      <c r="RPG427"/>
      <c r="RPH427"/>
      <c r="RPI427"/>
      <c r="RPJ427"/>
      <c r="RPK427"/>
      <c r="RPL427"/>
      <c r="RPM427"/>
      <c r="RPN427"/>
      <c r="RPO427"/>
      <c r="RPP427"/>
      <c r="RPQ427"/>
      <c r="RPR427"/>
      <c r="RPS427"/>
      <c r="RPT427"/>
      <c r="RPU427"/>
      <c r="RPV427"/>
      <c r="RPW427"/>
      <c r="RPX427"/>
      <c r="RPY427"/>
      <c r="RPZ427"/>
      <c r="RQA427"/>
      <c r="RQB427"/>
      <c r="RQC427"/>
      <c r="RQD427"/>
      <c r="RQE427"/>
      <c r="RQF427"/>
      <c r="RQG427"/>
      <c r="RQH427"/>
      <c r="RQI427"/>
      <c r="RQJ427"/>
      <c r="RQK427"/>
      <c r="RQL427"/>
      <c r="RQM427"/>
      <c r="RQN427"/>
      <c r="RQO427"/>
      <c r="RQP427"/>
      <c r="RQQ427"/>
      <c r="RQR427"/>
      <c r="RQS427"/>
      <c r="RQT427"/>
      <c r="RQU427"/>
      <c r="RQV427"/>
      <c r="RQW427"/>
      <c r="RQX427"/>
      <c r="RQY427"/>
      <c r="RQZ427"/>
      <c r="RRA427"/>
      <c r="RRB427"/>
      <c r="RRC427"/>
      <c r="RRD427"/>
      <c r="RRE427"/>
      <c r="RRF427"/>
      <c r="RRG427"/>
      <c r="RRH427"/>
      <c r="RRI427"/>
      <c r="RRJ427"/>
      <c r="RRK427"/>
      <c r="RRL427"/>
      <c r="RRM427"/>
      <c r="RRN427"/>
      <c r="RRO427"/>
      <c r="RRP427"/>
      <c r="RRQ427"/>
      <c r="RRR427"/>
      <c r="RRS427"/>
      <c r="RRT427"/>
      <c r="RRU427"/>
      <c r="RRV427"/>
      <c r="RRW427"/>
      <c r="RRX427"/>
      <c r="RRY427"/>
      <c r="RRZ427"/>
      <c r="RSA427"/>
      <c r="RSB427"/>
      <c r="RSC427"/>
      <c r="RSD427"/>
      <c r="RSE427"/>
      <c r="RSF427"/>
      <c r="RSG427"/>
      <c r="RSH427"/>
      <c r="RSI427"/>
      <c r="RSJ427"/>
      <c r="RSK427"/>
      <c r="RSL427"/>
      <c r="RSM427"/>
      <c r="RSN427"/>
      <c r="RSO427"/>
      <c r="RSP427"/>
      <c r="RSQ427"/>
      <c r="RSR427"/>
      <c r="RSS427"/>
      <c r="RST427"/>
      <c r="RSU427"/>
      <c r="RSV427"/>
      <c r="RSW427"/>
      <c r="RSX427"/>
      <c r="RSY427"/>
      <c r="RSZ427"/>
      <c r="RTA427"/>
      <c r="RTB427"/>
      <c r="RTC427"/>
      <c r="RTD427"/>
      <c r="RTE427"/>
      <c r="RTF427"/>
      <c r="RTG427"/>
      <c r="RTH427"/>
      <c r="RTI427"/>
      <c r="RTJ427"/>
      <c r="RTK427"/>
      <c r="RTL427"/>
      <c r="RTM427"/>
      <c r="RTN427"/>
      <c r="RTO427"/>
      <c r="RTP427"/>
      <c r="RTQ427"/>
      <c r="RTR427"/>
      <c r="RTS427"/>
      <c r="RTT427"/>
      <c r="RTU427"/>
      <c r="RTV427"/>
      <c r="RTW427"/>
      <c r="RTX427"/>
      <c r="RTY427"/>
      <c r="RTZ427"/>
      <c r="RUA427"/>
      <c r="RUB427"/>
      <c r="RUC427"/>
      <c r="RUD427"/>
      <c r="RUE427"/>
      <c r="RUF427"/>
      <c r="RUG427"/>
      <c r="RUH427"/>
      <c r="RUI427"/>
      <c r="RUJ427"/>
      <c r="RUK427"/>
      <c r="RUL427"/>
      <c r="RUM427"/>
      <c r="RUN427"/>
      <c r="RUO427"/>
      <c r="RUP427"/>
      <c r="RUQ427"/>
      <c r="RUR427"/>
      <c r="RUS427"/>
      <c r="RUT427"/>
      <c r="RUU427"/>
      <c r="RUV427"/>
      <c r="RUW427"/>
      <c r="RUX427"/>
      <c r="RUY427"/>
      <c r="RUZ427"/>
      <c r="RVA427"/>
      <c r="RVB427"/>
      <c r="RVC427"/>
      <c r="RVD427"/>
      <c r="RVE427"/>
      <c r="RVF427"/>
      <c r="RVG427"/>
      <c r="RVH427"/>
      <c r="RVI427"/>
      <c r="RVJ427"/>
      <c r="RVK427"/>
      <c r="RVL427"/>
      <c r="RVM427"/>
      <c r="RVN427"/>
      <c r="RVO427"/>
      <c r="RVP427"/>
      <c r="RVQ427"/>
      <c r="RVR427"/>
      <c r="RVS427"/>
      <c r="RVT427"/>
      <c r="RVU427"/>
      <c r="RVV427"/>
      <c r="RVW427"/>
      <c r="RVX427"/>
      <c r="RVY427"/>
      <c r="RVZ427"/>
      <c r="RWA427"/>
      <c r="RWB427"/>
      <c r="RWC427"/>
      <c r="RWD427"/>
      <c r="RWE427"/>
      <c r="RWF427"/>
      <c r="RWG427"/>
      <c r="RWH427"/>
      <c r="RWI427"/>
      <c r="RWJ427"/>
      <c r="RWK427"/>
      <c r="RWL427"/>
      <c r="RWM427"/>
      <c r="RWN427"/>
      <c r="RWO427"/>
      <c r="RWP427"/>
      <c r="RWQ427"/>
      <c r="RWR427"/>
      <c r="RWS427"/>
      <c r="RWT427"/>
      <c r="RWU427"/>
      <c r="RWV427"/>
      <c r="RWW427"/>
      <c r="RWX427"/>
      <c r="RWY427"/>
      <c r="RWZ427"/>
      <c r="RXA427"/>
      <c r="RXB427"/>
      <c r="RXC427"/>
      <c r="RXD427"/>
      <c r="RXE427"/>
      <c r="RXF427"/>
      <c r="RXG427"/>
      <c r="RXH427"/>
      <c r="RXI427"/>
      <c r="RXJ427"/>
      <c r="RXK427"/>
      <c r="RXL427"/>
      <c r="RXM427"/>
      <c r="RXN427"/>
      <c r="RXO427"/>
      <c r="RXP427"/>
      <c r="RXQ427"/>
      <c r="RXR427"/>
      <c r="RXS427"/>
      <c r="RXT427"/>
      <c r="RXU427"/>
      <c r="RXV427"/>
      <c r="RXW427"/>
      <c r="RXX427"/>
      <c r="RXY427"/>
      <c r="RXZ427"/>
      <c r="RYA427"/>
      <c r="RYB427"/>
      <c r="RYC427"/>
      <c r="RYD427"/>
      <c r="RYE427"/>
      <c r="RYF427"/>
      <c r="RYG427"/>
      <c r="RYH427"/>
      <c r="RYI427"/>
      <c r="RYJ427"/>
      <c r="RYK427"/>
      <c r="RYL427"/>
      <c r="RYM427"/>
      <c r="RYN427"/>
      <c r="RYO427"/>
      <c r="RYP427"/>
      <c r="RYQ427"/>
      <c r="RYR427"/>
      <c r="RYS427"/>
      <c r="RYT427"/>
      <c r="RYU427"/>
      <c r="RYV427"/>
      <c r="RYW427"/>
      <c r="RYX427"/>
      <c r="RYY427"/>
      <c r="RYZ427"/>
      <c r="RZA427"/>
      <c r="RZB427"/>
      <c r="RZC427"/>
      <c r="RZD427"/>
      <c r="RZE427"/>
      <c r="RZF427"/>
      <c r="RZG427"/>
      <c r="RZH427"/>
      <c r="RZI427"/>
      <c r="RZJ427"/>
      <c r="RZK427"/>
      <c r="RZL427"/>
      <c r="RZM427"/>
      <c r="RZN427"/>
      <c r="RZO427"/>
      <c r="RZP427"/>
      <c r="RZQ427"/>
      <c r="RZR427"/>
      <c r="RZS427"/>
      <c r="RZT427"/>
      <c r="RZU427"/>
      <c r="RZV427"/>
      <c r="RZW427"/>
      <c r="RZX427"/>
      <c r="RZY427"/>
      <c r="RZZ427"/>
      <c r="SAA427"/>
      <c r="SAB427"/>
      <c r="SAC427"/>
      <c r="SAD427"/>
      <c r="SAE427"/>
      <c r="SAF427"/>
      <c r="SAG427"/>
      <c r="SAH427"/>
      <c r="SAI427"/>
      <c r="SAJ427"/>
      <c r="SAK427"/>
      <c r="SAL427"/>
      <c r="SAM427"/>
      <c r="SAN427"/>
      <c r="SAO427"/>
      <c r="SAP427"/>
      <c r="SAQ427"/>
      <c r="SAR427"/>
      <c r="SAS427"/>
      <c r="SAT427"/>
      <c r="SAU427"/>
      <c r="SAV427"/>
      <c r="SAW427"/>
      <c r="SAX427"/>
      <c r="SAY427"/>
      <c r="SAZ427"/>
      <c r="SBA427"/>
      <c r="SBB427"/>
      <c r="SBC427"/>
      <c r="SBD427"/>
      <c r="SBE427"/>
      <c r="SBF427"/>
      <c r="SBG427"/>
      <c r="SBH427"/>
      <c r="SBI427"/>
      <c r="SBJ427"/>
      <c r="SBK427"/>
      <c r="SBL427"/>
      <c r="SBM427"/>
      <c r="SBN427"/>
      <c r="SBO427"/>
      <c r="SBP427"/>
      <c r="SBQ427"/>
      <c r="SBR427"/>
      <c r="SBS427"/>
      <c r="SBT427"/>
      <c r="SBU427"/>
      <c r="SBV427"/>
      <c r="SBW427"/>
      <c r="SBX427"/>
      <c r="SBY427"/>
      <c r="SBZ427"/>
      <c r="SCA427"/>
      <c r="SCB427"/>
      <c r="SCC427"/>
      <c r="SCD427"/>
      <c r="SCE427"/>
      <c r="SCF427"/>
      <c r="SCG427"/>
      <c r="SCH427"/>
      <c r="SCI427"/>
      <c r="SCJ427"/>
      <c r="SCK427"/>
      <c r="SCL427"/>
      <c r="SCM427"/>
      <c r="SCN427"/>
      <c r="SCO427"/>
      <c r="SCP427"/>
      <c r="SCQ427"/>
      <c r="SCR427"/>
      <c r="SCS427"/>
      <c r="SCT427"/>
      <c r="SCU427"/>
      <c r="SCV427"/>
      <c r="SCW427"/>
      <c r="SCX427"/>
      <c r="SCY427"/>
      <c r="SCZ427"/>
      <c r="SDA427"/>
      <c r="SDB427"/>
      <c r="SDC427"/>
      <c r="SDD427"/>
      <c r="SDE427"/>
      <c r="SDF427"/>
      <c r="SDG427"/>
      <c r="SDH427"/>
      <c r="SDI427"/>
      <c r="SDJ427"/>
      <c r="SDK427"/>
      <c r="SDL427"/>
      <c r="SDM427"/>
      <c r="SDN427"/>
      <c r="SDO427"/>
      <c r="SDP427"/>
      <c r="SDQ427"/>
      <c r="SDR427"/>
      <c r="SDS427"/>
      <c r="SDT427"/>
      <c r="SDU427"/>
      <c r="SDV427"/>
      <c r="SDW427"/>
      <c r="SDX427"/>
      <c r="SDY427"/>
      <c r="SDZ427"/>
      <c r="SEA427"/>
      <c r="SEB427"/>
      <c r="SEC427"/>
      <c r="SED427"/>
      <c r="SEE427"/>
      <c r="SEF427"/>
      <c r="SEG427"/>
      <c r="SEH427"/>
      <c r="SEI427"/>
      <c r="SEJ427"/>
      <c r="SEK427"/>
      <c r="SEL427"/>
      <c r="SEM427"/>
      <c r="SEN427"/>
      <c r="SEO427"/>
      <c r="SEP427"/>
      <c r="SEQ427"/>
      <c r="SER427"/>
      <c r="SES427"/>
      <c r="SET427"/>
      <c r="SEU427"/>
      <c r="SEV427"/>
      <c r="SEW427"/>
      <c r="SEX427"/>
      <c r="SEY427"/>
      <c r="SEZ427"/>
      <c r="SFA427"/>
      <c r="SFB427"/>
      <c r="SFC427"/>
      <c r="SFD427"/>
      <c r="SFE427"/>
      <c r="SFF427"/>
      <c r="SFG427"/>
      <c r="SFH427"/>
      <c r="SFI427"/>
      <c r="SFJ427"/>
      <c r="SFK427"/>
      <c r="SFL427"/>
      <c r="SFM427"/>
      <c r="SFN427"/>
      <c r="SFO427"/>
      <c r="SFP427"/>
      <c r="SFQ427"/>
      <c r="SFR427"/>
      <c r="SFS427"/>
      <c r="SFT427"/>
      <c r="SFU427"/>
      <c r="SFV427"/>
      <c r="SFW427"/>
      <c r="SFX427"/>
      <c r="SFY427"/>
      <c r="SFZ427"/>
      <c r="SGA427"/>
      <c r="SGB427"/>
      <c r="SGC427"/>
      <c r="SGD427"/>
      <c r="SGE427"/>
      <c r="SGF427"/>
      <c r="SGG427"/>
      <c r="SGH427"/>
      <c r="SGI427"/>
      <c r="SGJ427"/>
      <c r="SGK427"/>
      <c r="SGL427"/>
      <c r="SGM427"/>
      <c r="SGN427"/>
      <c r="SGO427"/>
      <c r="SGP427"/>
      <c r="SGQ427"/>
      <c r="SGR427"/>
      <c r="SGS427"/>
      <c r="SGT427"/>
      <c r="SGU427"/>
      <c r="SGV427"/>
      <c r="SGW427"/>
      <c r="SGX427"/>
      <c r="SGY427"/>
      <c r="SGZ427"/>
      <c r="SHA427"/>
      <c r="SHB427"/>
      <c r="SHC427"/>
      <c r="SHD427"/>
      <c r="SHE427"/>
      <c r="SHF427"/>
      <c r="SHG427"/>
      <c r="SHH427"/>
      <c r="SHI427"/>
      <c r="SHJ427"/>
      <c r="SHK427"/>
      <c r="SHL427"/>
      <c r="SHM427"/>
      <c r="SHN427"/>
      <c r="SHO427"/>
      <c r="SHP427"/>
      <c r="SHQ427"/>
      <c r="SHR427"/>
      <c r="SHS427"/>
      <c r="SHT427"/>
      <c r="SHU427"/>
      <c r="SHV427"/>
      <c r="SHW427"/>
      <c r="SHX427"/>
      <c r="SHY427"/>
      <c r="SHZ427"/>
      <c r="SIA427"/>
      <c r="SIB427"/>
      <c r="SIC427"/>
      <c r="SID427"/>
      <c r="SIE427"/>
      <c r="SIF427"/>
      <c r="SIG427"/>
      <c r="SIH427"/>
      <c r="SII427"/>
      <c r="SIJ427"/>
      <c r="SIK427"/>
      <c r="SIL427"/>
      <c r="SIM427"/>
      <c r="SIN427"/>
      <c r="SIO427"/>
      <c r="SIP427"/>
      <c r="SIQ427"/>
      <c r="SIR427"/>
      <c r="SIS427"/>
      <c r="SIT427"/>
      <c r="SIU427"/>
      <c r="SIV427"/>
      <c r="SIW427"/>
      <c r="SIX427"/>
      <c r="SIY427"/>
      <c r="SIZ427"/>
      <c r="SJA427"/>
      <c r="SJB427"/>
      <c r="SJC427"/>
      <c r="SJD427"/>
      <c r="SJE427"/>
      <c r="SJF427"/>
      <c r="SJG427"/>
      <c r="SJH427"/>
      <c r="SJI427"/>
      <c r="SJJ427"/>
      <c r="SJK427"/>
      <c r="SJL427"/>
      <c r="SJM427"/>
      <c r="SJN427"/>
      <c r="SJO427"/>
      <c r="SJP427"/>
      <c r="SJQ427"/>
      <c r="SJR427"/>
      <c r="SJS427"/>
      <c r="SJT427"/>
      <c r="SJU427"/>
      <c r="SJV427"/>
      <c r="SJW427"/>
      <c r="SJX427"/>
      <c r="SJY427"/>
      <c r="SJZ427"/>
      <c r="SKA427"/>
      <c r="SKB427"/>
      <c r="SKC427"/>
      <c r="SKD427"/>
      <c r="SKE427"/>
      <c r="SKF427"/>
      <c r="SKG427"/>
      <c r="SKH427"/>
      <c r="SKI427"/>
      <c r="SKJ427"/>
      <c r="SKK427"/>
      <c r="SKL427"/>
      <c r="SKM427"/>
      <c r="SKN427"/>
      <c r="SKO427"/>
      <c r="SKP427"/>
      <c r="SKQ427"/>
      <c r="SKR427"/>
      <c r="SKS427"/>
      <c r="SKT427"/>
      <c r="SKU427"/>
      <c r="SKV427"/>
      <c r="SKW427"/>
      <c r="SKX427"/>
      <c r="SKY427"/>
      <c r="SKZ427"/>
      <c r="SLA427"/>
      <c r="SLB427"/>
      <c r="SLC427"/>
      <c r="SLD427"/>
      <c r="SLE427"/>
      <c r="SLF427"/>
      <c r="SLG427"/>
      <c r="SLH427"/>
      <c r="SLI427"/>
      <c r="SLJ427"/>
      <c r="SLK427"/>
      <c r="SLL427"/>
      <c r="SLM427"/>
      <c r="SLN427"/>
      <c r="SLO427"/>
      <c r="SLP427"/>
      <c r="SLQ427"/>
      <c r="SLR427"/>
      <c r="SLS427"/>
      <c r="SLT427"/>
      <c r="SLU427"/>
      <c r="SLV427"/>
      <c r="SLW427"/>
      <c r="SLX427"/>
      <c r="SLY427"/>
      <c r="SLZ427"/>
      <c r="SMA427"/>
      <c r="SMB427"/>
      <c r="SMC427"/>
      <c r="SMD427"/>
      <c r="SME427"/>
      <c r="SMF427"/>
      <c r="SMG427"/>
      <c r="SMH427"/>
      <c r="SMI427"/>
      <c r="SMJ427"/>
      <c r="SMK427"/>
      <c r="SML427"/>
      <c r="SMM427"/>
      <c r="SMN427"/>
      <c r="SMO427"/>
      <c r="SMP427"/>
      <c r="SMQ427"/>
      <c r="SMR427"/>
      <c r="SMS427"/>
      <c r="SMT427"/>
      <c r="SMU427"/>
      <c r="SMV427"/>
      <c r="SMW427"/>
      <c r="SMX427"/>
      <c r="SMY427"/>
      <c r="SMZ427"/>
      <c r="SNA427"/>
      <c r="SNB427"/>
      <c r="SNC427"/>
      <c r="SND427"/>
      <c r="SNE427"/>
      <c r="SNF427"/>
      <c r="SNG427"/>
      <c r="SNH427"/>
      <c r="SNI427"/>
      <c r="SNJ427"/>
      <c r="SNK427"/>
      <c r="SNL427"/>
      <c r="SNM427"/>
      <c r="SNN427"/>
      <c r="SNO427"/>
      <c r="SNP427"/>
      <c r="SNQ427"/>
      <c r="SNR427"/>
      <c r="SNS427"/>
      <c r="SNT427"/>
      <c r="SNU427"/>
      <c r="SNV427"/>
      <c r="SNW427"/>
      <c r="SNX427"/>
      <c r="SNY427"/>
      <c r="SNZ427"/>
      <c r="SOA427"/>
      <c r="SOB427"/>
      <c r="SOC427"/>
      <c r="SOD427"/>
      <c r="SOE427"/>
      <c r="SOF427"/>
      <c r="SOG427"/>
      <c r="SOH427"/>
      <c r="SOI427"/>
      <c r="SOJ427"/>
      <c r="SOK427"/>
      <c r="SOL427"/>
      <c r="SOM427"/>
      <c r="SON427"/>
      <c r="SOO427"/>
      <c r="SOP427"/>
      <c r="SOQ427"/>
      <c r="SOR427"/>
      <c r="SOS427"/>
      <c r="SOT427"/>
      <c r="SOU427"/>
      <c r="SOV427"/>
      <c r="SOW427"/>
      <c r="SOX427"/>
      <c r="SOY427"/>
      <c r="SOZ427"/>
      <c r="SPA427"/>
      <c r="SPB427"/>
      <c r="SPC427"/>
      <c r="SPD427"/>
      <c r="SPE427"/>
      <c r="SPF427"/>
      <c r="SPG427"/>
      <c r="SPH427"/>
      <c r="SPI427"/>
      <c r="SPJ427"/>
      <c r="SPK427"/>
      <c r="SPL427"/>
      <c r="SPM427"/>
      <c r="SPN427"/>
      <c r="SPO427"/>
      <c r="SPP427"/>
      <c r="SPQ427"/>
      <c r="SPR427"/>
      <c r="SPS427"/>
      <c r="SPT427"/>
      <c r="SPU427"/>
      <c r="SPV427"/>
      <c r="SPW427"/>
      <c r="SPX427"/>
      <c r="SPY427"/>
      <c r="SPZ427"/>
      <c r="SQA427"/>
      <c r="SQB427"/>
      <c r="SQC427"/>
      <c r="SQD427"/>
      <c r="SQE427"/>
      <c r="SQF427"/>
      <c r="SQG427"/>
      <c r="SQH427"/>
      <c r="SQI427"/>
      <c r="SQJ427"/>
      <c r="SQK427"/>
      <c r="SQL427"/>
      <c r="SQM427"/>
      <c r="SQN427"/>
      <c r="SQO427"/>
      <c r="SQP427"/>
      <c r="SQQ427"/>
      <c r="SQR427"/>
      <c r="SQS427"/>
      <c r="SQT427"/>
      <c r="SQU427"/>
      <c r="SQV427"/>
      <c r="SQW427"/>
      <c r="SQX427"/>
      <c r="SQY427"/>
      <c r="SQZ427"/>
      <c r="SRA427"/>
      <c r="SRB427"/>
      <c r="SRC427"/>
      <c r="SRD427"/>
      <c r="SRE427"/>
      <c r="SRF427"/>
      <c r="SRG427"/>
      <c r="SRH427"/>
      <c r="SRI427"/>
      <c r="SRJ427"/>
      <c r="SRK427"/>
      <c r="SRL427"/>
      <c r="SRM427"/>
      <c r="SRN427"/>
      <c r="SRO427"/>
      <c r="SRP427"/>
      <c r="SRQ427"/>
      <c r="SRR427"/>
      <c r="SRS427"/>
      <c r="SRT427"/>
      <c r="SRU427"/>
      <c r="SRV427"/>
      <c r="SRW427"/>
      <c r="SRX427"/>
      <c r="SRY427"/>
      <c r="SRZ427"/>
      <c r="SSA427"/>
      <c r="SSB427"/>
      <c r="SSC427"/>
      <c r="SSD427"/>
      <c r="SSE427"/>
      <c r="SSF427"/>
      <c r="SSG427"/>
      <c r="SSH427"/>
      <c r="SSI427"/>
      <c r="SSJ427"/>
      <c r="SSK427"/>
      <c r="SSL427"/>
      <c r="SSM427"/>
      <c r="SSN427"/>
      <c r="SSO427"/>
      <c r="SSP427"/>
      <c r="SSQ427"/>
      <c r="SSR427"/>
      <c r="SSS427"/>
      <c r="SST427"/>
      <c r="SSU427"/>
      <c r="SSV427"/>
      <c r="SSW427"/>
      <c r="SSX427"/>
      <c r="SSY427"/>
      <c r="SSZ427"/>
      <c r="STA427"/>
      <c r="STB427"/>
      <c r="STC427"/>
      <c r="STD427"/>
      <c r="STE427"/>
      <c r="STF427"/>
      <c r="STG427"/>
      <c r="STH427"/>
      <c r="STI427"/>
      <c r="STJ427"/>
      <c r="STK427"/>
      <c r="STL427"/>
      <c r="STM427"/>
      <c r="STN427"/>
      <c r="STO427"/>
      <c r="STP427"/>
      <c r="STQ427"/>
      <c r="STR427"/>
      <c r="STS427"/>
      <c r="STT427"/>
      <c r="STU427"/>
      <c r="STV427"/>
      <c r="STW427"/>
      <c r="STX427"/>
      <c r="STY427"/>
      <c r="STZ427"/>
      <c r="SUA427"/>
      <c r="SUB427"/>
      <c r="SUC427"/>
      <c r="SUD427"/>
      <c r="SUE427"/>
      <c r="SUF427"/>
      <c r="SUG427"/>
      <c r="SUH427"/>
      <c r="SUI427"/>
      <c r="SUJ427"/>
      <c r="SUK427"/>
      <c r="SUL427"/>
      <c r="SUM427"/>
      <c r="SUN427"/>
      <c r="SUO427"/>
      <c r="SUP427"/>
      <c r="SUQ427"/>
      <c r="SUR427"/>
      <c r="SUS427"/>
      <c r="SUT427"/>
      <c r="SUU427"/>
      <c r="SUV427"/>
      <c r="SUW427"/>
      <c r="SUX427"/>
      <c r="SUY427"/>
      <c r="SUZ427"/>
      <c r="SVA427"/>
      <c r="SVB427"/>
      <c r="SVC427"/>
      <c r="SVD427"/>
      <c r="SVE427"/>
      <c r="SVF427"/>
      <c r="SVG427"/>
      <c r="SVH427"/>
      <c r="SVI427"/>
      <c r="SVJ427"/>
      <c r="SVK427"/>
      <c r="SVL427"/>
      <c r="SVM427"/>
      <c r="SVN427"/>
      <c r="SVO427"/>
      <c r="SVP427"/>
      <c r="SVQ427"/>
      <c r="SVR427"/>
      <c r="SVS427"/>
      <c r="SVT427"/>
      <c r="SVU427"/>
      <c r="SVV427"/>
      <c r="SVW427"/>
      <c r="SVX427"/>
      <c r="SVY427"/>
      <c r="SVZ427"/>
      <c r="SWA427"/>
      <c r="SWB427"/>
      <c r="SWC427"/>
      <c r="SWD427"/>
      <c r="SWE427"/>
      <c r="SWF427"/>
      <c r="SWG427"/>
      <c r="SWH427"/>
      <c r="SWI427"/>
      <c r="SWJ427"/>
      <c r="SWK427"/>
      <c r="SWL427"/>
      <c r="SWM427"/>
      <c r="SWN427"/>
      <c r="SWO427"/>
      <c r="SWP427"/>
      <c r="SWQ427"/>
      <c r="SWR427"/>
      <c r="SWS427"/>
      <c r="SWT427"/>
      <c r="SWU427"/>
      <c r="SWV427"/>
      <c r="SWW427"/>
      <c r="SWX427"/>
      <c r="SWY427"/>
      <c r="SWZ427"/>
      <c r="SXA427"/>
      <c r="SXB427"/>
      <c r="SXC427"/>
      <c r="SXD427"/>
      <c r="SXE427"/>
      <c r="SXF427"/>
      <c r="SXG427"/>
      <c r="SXH427"/>
      <c r="SXI427"/>
      <c r="SXJ427"/>
      <c r="SXK427"/>
      <c r="SXL427"/>
      <c r="SXM427"/>
      <c r="SXN427"/>
      <c r="SXO427"/>
      <c r="SXP427"/>
      <c r="SXQ427"/>
      <c r="SXR427"/>
      <c r="SXS427"/>
      <c r="SXT427"/>
      <c r="SXU427"/>
      <c r="SXV427"/>
      <c r="SXW427"/>
      <c r="SXX427"/>
      <c r="SXY427"/>
      <c r="SXZ427"/>
      <c r="SYA427"/>
      <c r="SYB427"/>
      <c r="SYC427"/>
      <c r="SYD427"/>
      <c r="SYE427"/>
      <c r="SYF427"/>
      <c r="SYG427"/>
      <c r="SYH427"/>
      <c r="SYI427"/>
      <c r="SYJ427"/>
      <c r="SYK427"/>
      <c r="SYL427"/>
      <c r="SYM427"/>
      <c r="SYN427"/>
      <c r="SYO427"/>
      <c r="SYP427"/>
      <c r="SYQ427"/>
      <c r="SYR427"/>
      <c r="SYS427"/>
      <c r="SYT427"/>
      <c r="SYU427"/>
      <c r="SYV427"/>
      <c r="SYW427"/>
      <c r="SYX427"/>
      <c r="SYY427"/>
      <c r="SYZ427"/>
      <c r="SZA427"/>
      <c r="SZB427"/>
      <c r="SZC427"/>
      <c r="SZD427"/>
      <c r="SZE427"/>
      <c r="SZF427"/>
      <c r="SZG427"/>
      <c r="SZH427"/>
      <c r="SZI427"/>
      <c r="SZJ427"/>
      <c r="SZK427"/>
      <c r="SZL427"/>
      <c r="SZM427"/>
      <c r="SZN427"/>
      <c r="SZO427"/>
      <c r="SZP427"/>
      <c r="SZQ427"/>
      <c r="SZR427"/>
      <c r="SZS427"/>
      <c r="SZT427"/>
      <c r="SZU427"/>
      <c r="SZV427"/>
      <c r="SZW427"/>
      <c r="SZX427"/>
      <c r="SZY427"/>
      <c r="SZZ427"/>
      <c r="TAA427"/>
      <c r="TAB427"/>
      <c r="TAC427"/>
      <c r="TAD427"/>
      <c r="TAE427"/>
      <c r="TAF427"/>
      <c r="TAG427"/>
      <c r="TAH427"/>
      <c r="TAI427"/>
      <c r="TAJ427"/>
      <c r="TAK427"/>
      <c r="TAL427"/>
      <c r="TAM427"/>
      <c r="TAN427"/>
      <c r="TAO427"/>
      <c r="TAP427"/>
      <c r="TAQ427"/>
      <c r="TAR427"/>
      <c r="TAS427"/>
      <c r="TAT427"/>
      <c r="TAU427"/>
      <c r="TAV427"/>
      <c r="TAW427"/>
      <c r="TAX427"/>
      <c r="TAY427"/>
      <c r="TAZ427"/>
      <c r="TBA427"/>
      <c r="TBB427"/>
      <c r="TBC427"/>
      <c r="TBD427"/>
      <c r="TBE427"/>
      <c r="TBF427"/>
      <c r="TBG427"/>
      <c r="TBH427"/>
      <c r="TBI427"/>
      <c r="TBJ427"/>
      <c r="TBK427"/>
      <c r="TBL427"/>
      <c r="TBM427"/>
      <c r="TBN427"/>
      <c r="TBO427"/>
      <c r="TBP427"/>
      <c r="TBQ427"/>
      <c r="TBR427"/>
      <c r="TBS427"/>
      <c r="TBT427"/>
      <c r="TBU427"/>
      <c r="TBV427"/>
      <c r="TBW427"/>
      <c r="TBX427"/>
      <c r="TBY427"/>
      <c r="TBZ427"/>
      <c r="TCA427"/>
      <c r="TCB427"/>
      <c r="TCC427"/>
      <c r="TCD427"/>
      <c r="TCE427"/>
      <c r="TCF427"/>
      <c r="TCG427"/>
      <c r="TCH427"/>
      <c r="TCI427"/>
      <c r="TCJ427"/>
      <c r="TCK427"/>
      <c r="TCL427"/>
      <c r="TCM427"/>
      <c r="TCN427"/>
      <c r="TCO427"/>
      <c r="TCP427"/>
      <c r="TCQ427"/>
      <c r="TCR427"/>
      <c r="TCS427"/>
      <c r="TCT427"/>
      <c r="TCU427"/>
      <c r="TCV427"/>
      <c r="TCW427"/>
      <c r="TCX427"/>
      <c r="TCY427"/>
      <c r="TCZ427"/>
      <c r="TDA427"/>
      <c r="TDB427"/>
      <c r="TDC427"/>
      <c r="TDD427"/>
      <c r="TDE427"/>
      <c r="TDF427"/>
      <c r="TDG427"/>
      <c r="TDH427"/>
      <c r="TDI427"/>
      <c r="TDJ427"/>
      <c r="TDK427"/>
      <c r="TDL427"/>
      <c r="TDM427"/>
      <c r="TDN427"/>
      <c r="TDO427"/>
      <c r="TDP427"/>
      <c r="TDQ427"/>
      <c r="TDR427"/>
      <c r="TDS427"/>
      <c r="TDT427"/>
      <c r="TDU427"/>
      <c r="TDV427"/>
      <c r="TDW427"/>
      <c r="TDX427"/>
      <c r="TDY427"/>
      <c r="TDZ427"/>
      <c r="TEA427"/>
      <c r="TEB427"/>
      <c r="TEC427"/>
      <c r="TED427"/>
      <c r="TEE427"/>
      <c r="TEF427"/>
      <c r="TEG427"/>
      <c r="TEH427"/>
      <c r="TEI427"/>
      <c r="TEJ427"/>
      <c r="TEK427"/>
      <c r="TEL427"/>
      <c r="TEM427"/>
      <c r="TEN427"/>
      <c r="TEO427"/>
      <c r="TEP427"/>
      <c r="TEQ427"/>
      <c r="TER427"/>
      <c r="TES427"/>
      <c r="TET427"/>
      <c r="TEU427"/>
      <c r="TEV427"/>
      <c r="TEW427"/>
      <c r="TEX427"/>
      <c r="TEY427"/>
      <c r="TEZ427"/>
      <c r="TFA427"/>
      <c r="TFB427"/>
      <c r="TFC427"/>
      <c r="TFD427"/>
      <c r="TFE427"/>
      <c r="TFF427"/>
      <c r="TFG427"/>
      <c r="TFH427"/>
      <c r="TFI427"/>
      <c r="TFJ427"/>
      <c r="TFK427"/>
      <c r="TFL427"/>
      <c r="TFM427"/>
      <c r="TFN427"/>
      <c r="TFO427"/>
      <c r="TFP427"/>
      <c r="TFQ427"/>
      <c r="TFR427"/>
      <c r="TFS427"/>
      <c r="TFT427"/>
      <c r="TFU427"/>
      <c r="TFV427"/>
      <c r="TFW427"/>
      <c r="TFX427"/>
      <c r="TFY427"/>
      <c r="TFZ427"/>
      <c r="TGA427"/>
      <c r="TGB427"/>
      <c r="TGC427"/>
      <c r="TGD427"/>
      <c r="TGE427"/>
      <c r="TGF427"/>
      <c r="TGG427"/>
      <c r="TGH427"/>
      <c r="TGI427"/>
      <c r="TGJ427"/>
      <c r="TGK427"/>
      <c r="TGL427"/>
      <c r="TGM427"/>
      <c r="TGN427"/>
      <c r="TGO427"/>
      <c r="TGP427"/>
      <c r="TGQ427"/>
      <c r="TGR427"/>
      <c r="TGS427"/>
      <c r="TGT427"/>
      <c r="TGU427"/>
      <c r="TGV427"/>
      <c r="TGW427"/>
      <c r="TGX427"/>
      <c r="TGY427"/>
      <c r="TGZ427"/>
      <c r="THA427"/>
      <c r="THB427"/>
      <c r="THC427"/>
      <c r="THD427"/>
      <c r="THE427"/>
      <c r="THF427"/>
      <c r="THG427"/>
      <c r="THH427"/>
      <c r="THI427"/>
      <c r="THJ427"/>
      <c r="THK427"/>
      <c r="THL427"/>
      <c r="THM427"/>
      <c r="THN427"/>
      <c r="THO427"/>
      <c r="THP427"/>
      <c r="THQ427"/>
      <c r="THR427"/>
      <c r="THS427"/>
      <c r="THT427"/>
      <c r="THU427"/>
      <c r="THV427"/>
      <c r="THW427"/>
      <c r="THX427"/>
      <c r="THY427"/>
      <c r="THZ427"/>
      <c r="TIA427"/>
      <c r="TIB427"/>
      <c r="TIC427"/>
      <c r="TID427"/>
      <c r="TIE427"/>
      <c r="TIF427"/>
      <c r="TIG427"/>
      <c r="TIH427"/>
      <c r="TII427"/>
      <c r="TIJ427"/>
      <c r="TIK427"/>
      <c r="TIL427"/>
      <c r="TIM427"/>
      <c r="TIN427"/>
      <c r="TIO427"/>
      <c r="TIP427"/>
      <c r="TIQ427"/>
      <c r="TIR427"/>
      <c r="TIS427"/>
      <c r="TIT427"/>
      <c r="TIU427"/>
      <c r="TIV427"/>
      <c r="TIW427"/>
      <c r="TIX427"/>
      <c r="TIY427"/>
      <c r="TIZ427"/>
      <c r="TJA427"/>
      <c r="TJB427"/>
      <c r="TJC427"/>
      <c r="TJD427"/>
      <c r="TJE427"/>
      <c r="TJF427"/>
      <c r="TJG427"/>
      <c r="TJH427"/>
      <c r="TJI427"/>
      <c r="TJJ427"/>
      <c r="TJK427"/>
      <c r="TJL427"/>
      <c r="TJM427"/>
      <c r="TJN427"/>
      <c r="TJO427"/>
      <c r="TJP427"/>
      <c r="TJQ427"/>
      <c r="TJR427"/>
      <c r="TJS427"/>
      <c r="TJT427"/>
      <c r="TJU427"/>
      <c r="TJV427"/>
      <c r="TJW427"/>
      <c r="TJX427"/>
      <c r="TJY427"/>
      <c r="TJZ427"/>
      <c r="TKA427"/>
      <c r="TKB427"/>
      <c r="TKC427"/>
      <c r="TKD427"/>
      <c r="TKE427"/>
      <c r="TKF427"/>
      <c r="TKG427"/>
      <c r="TKH427"/>
      <c r="TKI427"/>
      <c r="TKJ427"/>
      <c r="TKK427"/>
      <c r="TKL427"/>
      <c r="TKM427"/>
      <c r="TKN427"/>
      <c r="TKO427"/>
      <c r="TKP427"/>
      <c r="TKQ427"/>
      <c r="TKR427"/>
      <c r="TKS427"/>
      <c r="TKT427"/>
      <c r="TKU427"/>
      <c r="TKV427"/>
      <c r="TKW427"/>
      <c r="TKX427"/>
      <c r="TKY427"/>
      <c r="TKZ427"/>
      <c r="TLA427"/>
      <c r="TLB427"/>
      <c r="TLC427"/>
      <c r="TLD427"/>
      <c r="TLE427"/>
      <c r="TLF427"/>
      <c r="TLG427"/>
      <c r="TLH427"/>
      <c r="TLI427"/>
      <c r="TLJ427"/>
      <c r="TLK427"/>
      <c r="TLL427"/>
      <c r="TLM427"/>
      <c r="TLN427"/>
      <c r="TLO427"/>
      <c r="TLP427"/>
      <c r="TLQ427"/>
      <c r="TLR427"/>
      <c r="TLS427"/>
      <c r="TLT427"/>
      <c r="TLU427"/>
      <c r="TLV427"/>
      <c r="TLW427"/>
      <c r="TLX427"/>
      <c r="TLY427"/>
      <c r="TLZ427"/>
      <c r="TMA427"/>
      <c r="TMB427"/>
      <c r="TMC427"/>
      <c r="TMD427"/>
      <c r="TME427"/>
      <c r="TMF427"/>
      <c r="TMG427"/>
      <c r="TMH427"/>
      <c r="TMI427"/>
      <c r="TMJ427"/>
      <c r="TMK427"/>
      <c r="TML427"/>
      <c r="TMM427"/>
      <c r="TMN427"/>
      <c r="TMO427"/>
      <c r="TMP427"/>
      <c r="TMQ427"/>
      <c r="TMR427"/>
      <c r="TMS427"/>
      <c r="TMT427"/>
      <c r="TMU427"/>
      <c r="TMV427"/>
      <c r="TMW427"/>
      <c r="TMX427"/>
      <c r="TMY427"/>
      <c r="TMZ427"/>
      <c r="TNA427"/>
      <c r="TNB427"/>
      <c r="TNC427"/>
      <c r="TND427"/>
      <c r="TNE427"/>
      <c r="TNF427"/>
      <c r="TNG427"/>
      <c r="TNH427"/>
      <c r="TNI427"/>
      <c r="TNJ427"/>
      <c r="TNK427"/>
      <c r="TNL427"/>
      <c r="TNM427"/>
      <c r="TNN427"/>
      <c r="TNO427"/>
      <c r="TNP427"/>
      <c r="TNQ427"/>
      <c r="TNR427"/>
      <c r="TNS427"/>
      <c r="TNT427"/>
      <c r="TNU427"/>
      <c r="TNV427"/>
      <c r="TNW427"/>
      <c r="TNX427"/>
      <c r="TNY427"/>
      <c r="TNZ427"/>
      <c r="TOA427"/>
      <c r="TOB427"/>
      <c r="TOC427"/>
      <c r="TOD427"/>
      <c r="TOE427"/>
      <c r="TOF427"/>
      <c r="TOG427"/>
      <c r="TOH427"/>
      <c r="TOI427"/>
      <c r="TOJ427"/>
      <c r="TOK427"/>
      <c r="TOL427"/>
      <c r="TOM427"/>
      <c r="TON427"/>
      <c r="TOO427"/>
      <c r="TOP427"/>
      <c r="TOQ427"/>
      <c r="TOR427"/>
      <c r="TOS427"/>
      <c r="TOT427"/>
      <c r="TOU427"/>
      <c r="TOV427"/>
      <c r="TOW427"/>
      <c r="TOX427"/>
      <c r="TOY427"/>
      <c r="TOZ427"/>
      <c r="TPA427"/>
      <c r="TPB427"/>
      <c r="TPC427"/>
      <c r="TPD427"/>
      <c r="TPE427"/>
      <c r="TPF427"/>
      <c r="TPG427"/>
      <c r="TPH427"/>
      <c r="TPI427"/>
      <c r="TPJ427"/>
      <c r="TPK427"/>
      <c r="TPL427"/>
      <c r="TPM427"/>
      <c r="TPN427"/>
      <c r="TPO427"/>
      <c r="TPP427"/>
      <c r="TPQ427"/>
      <c r="TPR427"/>
      <c r="TPS427"/>
      <c r="TPT427"/>
      <c r="TPU427"/>
      <c r="TPV427"/>
      <c r="TPW427"/>
      <c r="TPX427"/>
      <c r="TPY427"/>
      <c r="TPZ427"/>
      <c r="TQA427"/>
      <c r="TQB427"/>
      <c r="TQC427"/>
      <c r="TQD427"/>
      <c r="TQE427"/>
      <c r="TQF427"/>
      <c r="TQG427"/>
      <c r="TQH427"/>
      <c r="TQI427"/>
      <c r="TQJ427"/>
      <c r="TQK427"/>
      <c r="TQL427"/>
      <c r="TQM427"/>
      <c r="TQN427"/>
      <c r="TQO427"/>
      <c r="TQP427"/>
      <c r="TQQ427"/>
      <c r="TQR427"/>
      <c r="TQS427"/>
      <c r="TQT427"/>
      <c r="TQU427"/>
      <c r="TQV427"/>
      <c r="TQW427"/>
      <c r="TQX427"/>
      <c r="TQY427"/>
      <c r="TQZ427"/>
      <c r="TRA427"/>
      <c r="TRB427"/>
      <c r="TRC427"/>
      <c r="TRD427"/>
      <c r="TRE427"/>
      <c r="TRF427"/>
      <c r="TRG427"/>
      <c r="TRH427"/>
      <c r="TRI427"/>
      <c r="TRJ427"/>
      <c r="TRK427"/>
      <c r="TRL427"/>
      <c r="TRM427"/>
      <c r="TRN427"/>
      <c r="TRO427"/>
      <c r="TRP427"/>
      <c r="TRQ427"/>
      <c r="TRR427"/>
      <c r="TRS427"/>
      <c r="TRT427"/>
      <c r="TRU427"/>
      <c r="TRV427"/>
      <c r="TRW427"/>
      <c r="TRX427"/>
      <c r="TRY427"/>
      <c r="TRZ427"/>
      <c r="TSA427"/>
      <c r="TSB427"/>
      <c r="TSC427"/>
      <c r="TSD427"/>
      <c r="TSE427"/>
      <c r="TSF427"/>
      <c r="TSG427"/>
      <c r="TSH427"/>
      <c r="TSI427"/>
      <c r="TSJ427"/>
      <c r="TSK427"/>
      <c r="TSL427"/>
      <c r="TSM427"/>
      <c r="TSN427"/>
      <c r="TSO427"/>
      <c r="TSP427"/>
      <c r="TSQ427"/>
      <c r="TSR427"/>
      <c r="TSS427"/>
      <c r="TST427"/>
      <c r="TSU427"/>
      <c r="TSV427"/>
      <c r="TSW427"/>
      <c r="TSX427"/>
      <c r="TSY427"/>
      <c r="TSZ427"/>
      <c r="TTA427"/>
      <c r="TTB427"/>
      <c r="TTC427"/>
      <c r="TTD427"/>
      <c r="TTE427"/>
      <c r="TTF427"/>
      <c r="TTG427"/>
      <c r="TTH427"/>
      <c r="TTI427"/>
      <c r="TTJ427"/>
      <c r="TTK427"/>
      <c r="TTL427"/>
      <c r="TTM427"/>
      <c r="TTN427"/>
      <c r="TTO427"/>
      <c r="TTP427"/>
      <c r="TTQ427"/>
      <c r="TTR427"/>
      <c r="TTS427"/>
      <c r="TTT427"/>
      <c r="TTU427"/>
      <c r="TTV427"/>
      <c r="TTW427"/>
      <c r="TTX427"/>
      <c r="TTY427"/>
      <c r="TTZ427"/>
      <c r="TUA427"/>
      <c r="TUB427"/>
      <c r="TUC427"/>
      <c r="TUD427"/>
      <c r="TUE427"/>
      <c r="TUF427"/>
      <c r="TUG427"/>
      <c r="TUH427"/>
      <c r="TUI427"/>
      <c r="TUJ427"/>
      <c r="TUK427"/>
      <c r="TUL427"/>
      <c r="TUM427"/>
      <c r="TUN427"/>
      <c r="TUO427"/>
      <c r="TUP427"/>
      <c r="TUQ427"/>
      <c r="TUR427"/>
      <c r="TUS427"/>
      <c r="TUT427"/>
      <c r="TUU427"/>
      <c r="TUV427"/>
      <c r="TUW427"/>
      <c r="TUX427"/>
      <c r="TUY427"/>
      <c r="TUZ427"/>
      <c r="TVA427"/>
      <c r="TVB427"/>
      <c r="TVC427"/>
      <c r="TVD427"/>
      <c r="TVE427"/>
      <c r="TVF427"/>
      <c r="TVG427"/>
      <c r="TVH427"/>
      <c r="TVI427"/>
      <c r="TVJ427"/>
      <c r="TVK427"/>
      <c r="TVL427"/>
      <c r="TVM427"/>
      <c r="TVN427"/>
      <c r="TVO427"/>
      <c r="TVP427"/>
      <c r="TVQ427"/>
      <c r="TVR427"/>
      <c r="TVS427"/>
      <c r="TVT427"/>
      <c r="TVU427"/>
      <c r="TVV427"/>
      <c r="TVW427"/>
      <c r="TVX427"/>
      <c r="TVY427"/>
      <c r="TVZ427"/>
      <c r="TWA427"/>
      <c r="TWB427"/>
      <c r="TWC427"/>
      <c r="TWD427"/>
      <c r="TWE427"/>
      <c r="TWF427"/>
      <c r="TWG427"/>
      <c r="TWH427"/>
      <c r="TWI427"/>
      <c r="TWJ427"/>
      <c r="TWK427"/>
      <c r="TWL427"/>
      <c r="TWM427"/>
      <c r="TWN427"/>
      <c r="TWO427"/>
      <c r="TWP427"/>
      <c r="TWQ427"/>
      <c r="TWR427"/>
      <c r="TWS427"/>
      <c r="TWT427"/>
      <c r="TWU427"/>
      <c r="TWV427"/>
      <c r="TWW427"/>
      <c r="TWX427"/>
      <c r="TWY427"/>
      <c r="TWZ427"/>
      <c r="TXA427"/>
      <c r="TXB427"/>
      <c r="TXC427"/>
      <c r="TXD427"/>
      <c r="TXE427"/>
      <c r="TXF427"/>
      <c r="TXG427"/>
      <c r="TXH427"/>
      <c r="TXI427"/>
      <c r="TXJ427"/>
      <c r="TXK427"/>
      <c r="TXL427"/>
      <c r="TXM427"/>
      <c r="TXN427"/>
      <c r="TXO427"/>
      <c r="TXP427"/>
      <c r="TXQ427"/>
      <c r="TXR427"/>
      <c r="TXS427"/>
      <c r="TXT427"/>
      <c r="TXU427"/>
      <c r="TXV427"/>
      <c r="TXW427"/>
      <c r="TXX427"/>
      <c r="TXY427"/>
      <c r="TXZ427"/>
      <c r="TYA427"/>
      <c r="TYB427"/>
      <c r="TYC427"/>
      <c r="TYD427"/>
      <c r="TYE427"/>
      <c r="TYF427"/>
      <c r="TYG427"/>
      <c r="TYH427"/>
      <c r="TYI427"/>
      <c r="TYJ427"/>
      <c r="TYK427"/>
      <c r="TYL427"/>
      <c r="TYM427"/>
      <c r="TYN427"/>
      <c r="TYO427"/>
      <c r="TYP427"/>
      <c r="TYQ427"/>
      <c r="TYR427"/>
      <c r="TYS427"/>
      <c r="TYT427"/>
      <c r="TYU427"/>
      <c r="TYV427"/>
      <c r="TYW427"/>
      <c r="TYX427"/>
      <c r="TYY427"/>
      <c r="TYZ427"/>
      <c r="TZA427"/>
      <c r="TZB427"/>
      <c r="TZC427"/>
      <c r="TZD427"/>
      <c r="TZE427"/>
      <c r="TZF427"/>
      <c r="TZG427"/>
      <c r="TZH427"/>
      <c r="TZI427"/>
      <c r="TZJ427"/>
      <c r="TZK427"/>
      <c r="TZL427"/>
      <c r="TZM427"/>
      <c r="TZN427"/>
      <c r="TZO427"/>
      <c r="TZP427"/>
      <c r="TZQ427"/>
      <c r="TZR427"/>
      <c r="TZS427"/>
      <c r="TZT427"/>
      <c r="TZU427"/>
      <c r="TZV427"/>
      <c r="TZW427"/>
      <c r="TZX427"/>
      <c r="TZY427"/>
      <c r="TZZ427"/>
      <c r="UAA427"/>
      <c r="UAB427"/>
      <c r="UAC427"/>
      <c r="UAD427"/>
      <c r="UAE427"/>
      <c r="UAF427"/>
      <c r="UAG427"/>
      <c r="UAH427"/>
      <c r="UAI427"/>
      <c r="UAJ427"/>
      <c r="UAK427"/>
      <c r="UAL427"/>
      <c r="UAM427"/>
      <c r="UAN427"/>
      <c r="UAO427"/>
      <c r="UAP427"/>
      <c r="UAQ427"/>
      <c r="UAR427"/>
      <c r="UAS427"/>
      <c r="UAT427"/>
      <c r="UAU427"/>
      <c r="UAV427"/>
      <c r="UAW427"/>
      <c r="UAX427"/>
      <c r="UAY427"/>
      <c r="UAZ427"/>
      <c r="UBA427"/>
      <c r="UBB427"/>
      <c r="UBC427"/>
      <c r="UBD427"/>
      <c r="UBE427"/>
      <c r="UBF427"/>
      <c r="UBG427"/>
      <c r="UBH427"/>
      <c r="UBI427"/>
      <c r="UBJ427"/>
      <c r="UBK427"/>
      <c r="UBL427"/>
      <c r="UBM427"/>
      <c r="UBN427"/>
      <c r="UBO427"/>
      <c r="UBP427"/>
      <c r="UBQ427"/>
      <c r="UBR427"/>
      <c r="UBS427"/>
      <c r="UBT427"/>
      <c r="UBU427"/>
      <c r="UBV427"/>
      <c r="UBW427"/>
      <c r="UBX427"/>
      <c r="UBY427"/>
      <c r="UBZ427"/>
      <c r="UCA427"/>
      <c r="UCB427"/>
      <c r="UCC427"/>
      <c r="UCD427"/>
      <c r="UCE427"/>
      <c r="UCF427"/>
      <c r="UCG427"/>
      <c r="UCH427"/>
      <c r="UCI427"/>
      <c r="UCJ427"/>
      <c r="UCK427"/>
      <c r="UCL427"/>
      <c r="UCM427"/>
      <c r="UCN427"/>
      <c r="UCO427"/>
      <c r="UCP427"/>
      <c r="UCQ427"/>
      <c r="UCR427"/>
      <c r="UCS427"/>
      <c r="UCT427"/>
      <c r="UCU427"/>
      <c r="UCV427"/>
      <c r="UCW427"/>
      <c r="UCX427"/>
      <c r="UCY427"/>
      <c r="UCZ427"/>
      <c r="UDA427"/>
      <c r="UDB427"/>
      <c r="UDC427"/>
      <c r="UDD427"/>
      <c r="UDE427"/>
      <c r="UDF427"/>
      <c r="UDG427"/>
      <c r="UDH427"/>
      <c r="UDI427"/>
      <c r="UDJ427"/>
      <c r="UDK427"/>
      <c r="UDL427"/>
      <c r="UDM427"/>
      <c r="UDN427"/>
      <c r="UDO427"/>
      <c r="UDP427"/>
      <c r="UDQ427"/>
      <c r="UDR427"/>
      <c r="UDS427"/>
      <c r="UDT427"/>
      <c r="UDU427"/>
      <c r="UDV427"/>
      <c r="UDW427"/>
      <c r="UDX427"/>
      <c r="UDY427"/>
      <c r="UDZ427"/>
      <c r="UEA427"/>
      <c r="UEB427"/>
      <c r="UEC427"/>
      <c r="UED427"/>
      <c r="UEE427"/>
      <c r="UEF427"/>
      <c r="UEG427"/>
      <c r="UEH427"/>
      <c r="UEI427"/>
      <c r="UEJ427"/>
      <c r="UEK427"/>
      <c r="UEL427"/>
      <c r="UEM427"/>
      <c r="UEN427"/>
      <c r="UEO427"/>
      <c r="UEP427"/>
      <c r="UEQ427"/>
      <c r="UER427"/>
      <c r="UES427"/>
      <c r="UET427"/>
      <c r="UEU427"/>
      <c r="UEV427"/>
      <c r="UEW427"/>
      <c r="UEX427"/>
      <c r="UEY427"/>
      <c r="UEZ427"/>
      <c r="UFA427"/>
      <c r="UFB427"/>
      <c r="UFC427"/>
      <c r="UFD427"/>
      <c r="UFE427"/>
      <c r="UFF427"/>
      <c r="UFG427"/>
      <c r="UFH427"/>
      <c r="UFI427"/>
      <c r="UFJ427"/>
      <c r="UFK427"/>
      <c r="UFL427"/>
      <c r="UFM427"/>
      <c r="UFN427"/>
      <c r="UFO427"/>
      <c r="UFP427"/>
      <c r="UFQ427"/>
      <c r="UFR427"/>
      <c r="UFS427"/>
      <c r="UFT427"/>
      <c r="UFU427"/>
      <c r="UFV427"/>
      <c r="UFW427"/>
      <c r="UFX427"/>
      <c r="UFY427"/>
      <c r="UFZ427"/>
      <c r="UGA427"/>
      <c r="UGB427"/>
      <c r="UGC427"/>
      <c r="UGD427"/>
      <c r="UGE427"/>
      <c r="UGF427"/>
      <c r="UGG427"/>
      <c r="UGH427"/>
      <c r="UGI427"/>
      <c r="UGJ427"/>
      <c r="UGK427"/>
      <c r="UGL427"/>
      <c r="UGM427"/>
      <c r="UGN427"/>
      <c r="UGO427"/>
      <c r="UGP427"/>
      <c r="UGQ427"/>
      <c r="UGR427"/>
      <c r="UGS427"/>
      <c r="UGT427"/>
      <c r="UGU427"/>
      <c r="UGV427"/>
      <c r="UGW427"/>
      <c r="UGX427"/>
      <c r="UGY427"/>
      <c r="UGZ427"/>
      <c r="UHA427"/>
      <c r="UHB427"/>
      <c r="UHC427"/>
      <c r="UHD427"/>
      <c r="UHE427"/>
      <c r="UHF427"/>
      <c r="UHG427"/>
      <c r="UHH427"/>
      <c r="UHI427"/>
      <c r="UHJ427"/>
      <c r="UHK427"/>
      <c r="UHL427"/>
      <c r="UHM427"/>
      <c r="UHN427"/>
      <c r="UHO427"/>
      <c r="UHP427"/>
      <c r="UHQ427"/>
      <c r="UHR427"/>
      <c r="UHS427"/>
      <c r="UHT427"/>
      <c r="UHU427"/>
      <c r="UHV427"/>
      <c r="UHW427"/>
      <c r="UHX427"/>
      <c r="UHY427"/>
      <c r="UHZ427"/>
      <c r="UIA427"/>
      <c r="UIB427"/>
      <c r="UIC427"/>
      <c r="UID427"/>
      <c r="UIE427"/>
      <c r="UIF427"/>
      <c r="UIG427"/>
      <c r="UIH427"/>
      <c r="UII427"/>
      <c r="UIJ427"/>
      <c r="UIK427"/>
      <c r="UIL427"/>
      <c r="UIM427"/>
      <c r="UIN427"/>
      <c r="UIO427"/>
      <c r="UIP427"/>
      <c r="UIQ427"/>
      <c r="UIR427"/>
      <c r="UIS427"/>
      <c r="UIT427"/>
      <c r="UIU427"/>
      <c r="UIV427"/>
      <c r="UIW427"/>
      <c r="UIX427"/>
      <c r="UIY427"/>
      <c r="UIZ427"/>
      <c r="UJA427"/>
      <c r="UJB427"/>
      <c r="UJC427"/>
      <c r="UJD427"/>
      <c r="UJE427"/>
      <c r="UJF427"/>
      <c r="UJG427"/>
      <c r="UJH427"/>
      <c r="UJI427"/>
      <c r="UJJ427"/>
      <c r="UJK427"/>
      <c r="UJL427"/>
      <c r="UJM427"/>
      <c r="UJN427"/>
      <c r="UJO427"/>
      <c r="UJP427"/>
      <c r="UJQ427"/>
      <c r="UJR427"/>
      <c r="UJS427"/>
      <c r="UJT427"/>
      <c r="UJU427"/>
      <c r="UJV427"/>
      <c r="UJW427"/>
      <c r="UJX427"/>
      <c r="UJY427"/>
      <c r="UJZ427"/>
      <c r="UKA427"/>
      <c r="UKB427"/>
      <c r="UKC427"/>
      <c r="UKD427"/>
      <c r="UKE427"/>
      <c r="UKF427"/>
      <c r="UKG427"/>
      <c r="UKH427"/>
      <c r="UKI427"/>
      <c r="UKJ427"/>
      <c r="UKK427"/>
      <c r="UKL427"/>
      <c r="UKM427"/>
      <c r="UKN427"/>
      <c r="UKO427"/>
      <c r="UKP427"/>
      <c r="UKQ427"/>
      <c r="UKR427"/>
      <c r="UKS427"/>
      <c r="UKT427"/>
      <c r="UKU427"/>
      <c r="UKV427"/>
      <c r="UKW427"/>
      <c r="UKX427"/>
      <c r="UKY427"/>
      <c r="UKZ427"/>
      <c r="ULA427"/>
      <c r="ULB427"/>
      <c r="ULC427"/>
      <c r="ULD427"/>
      <c r="ULE427"/>
      <c r="ULF427"/>
      <c r="ULG427"/>
      <c r="ULH427"/>
      <c r="ULI427"/>
      <c r="ULJ427"/>
      <c r="ULK427"/>
      <c r="ULL427"/>
      <c r="ULM427"/>
      <c r="ULN427"/>
      <c r="ULO427"/>
      <c r="ULP427"/>
      <c r="ULQ427"/>
      <c r="ULR427"/>
      <c r="ULS427"/>
      <c r="ULT427"/>
      <c r="ULU427"/>
      <c r="ULV427"/>
      <c r="ULW427"/>
      <c r="ULX427"/>
      <c r="ULY427"/>
      <c r="ULZ427"/>
      <c r="UMA427"/>
      <c r="UMB427"/>
      <c r="UMC427"/>
      <c r="UMD427"/>
      <c r="UME427"/>
      <c r="UMF427"/>
      <c r="UMG427"/>
      <c r="UMH427"/>
      <c r="UMI427"/>
      <c r="UMJ427"/>
      <c r="UMK427"/>
      <c r="UML427"/>
      <c r="UMM427"/>
      <c r="UMN427"/>
      <c r="UMO427"/>
      <c r="UMP427"/>
      <c r="UMQ427"/>
      <c r="UMR427"/>
      <c r="UMS427"/>
      <c r="UMT427"/>
      <c r="UMU427"/>
      <c r="UMV427"/>
      <c r="UMW427"/>
      <c r="UMX427"/>
      <c r="UMY427"/>
      <c r="UMZ427"/>
      <c r="UNA427"/>
      <c r="UNB427"/>
      <c r="UNC427"/>
      <c r="UND427"/>
      <c r="UNE427"/>
      <c r="UNF427"/>
      <c r="UNG427"/>
      <c r="UNH427"/>
      <c r="UNI427"/>
      <c r="UNJ427"/>
      <c r="UNK427"/>
      <c r="UNL427"/>
      <c r="UNM427"/>
      <c r="UNN427"/>
      <c r="UNO427"/>
      <c r="UNP427"/>
      <c r="UNQ427"/>
      <c r="UNR427"/>
      <c r="UNS427"/>
      <c r="UNT427"/>
      <c r="UNU427"/>
      <c r="UNV427"/>
      <c r="UNW427"/>
      <c r="UNX427"/>
      <c r="UNY427"/>
      <c r="UNZ427"/>
      <c r="UOA427"/>
      <c r="UOB427"/>
      <c r="UOC427"/>
      <c r="UOD427"/>
      <c r="UOE427"/>
      <c r="UOF427"/>
      <c r="UOG427"/>
      <c r="UOH427"/>
      <c r="UOI427"/>
      <c r="UOJ427"/>
      <c r="UOK427"/>
      <c r="UOL427"/>
      <c r="UOM427"/>
      <c r="UON427"/>
      <c r="UOO427"/>
      <c r="UOP427"/>
      <c r="UOQ427"/>
      <c r="UOR427"/>
      <c r="UOS427"/>
      <c r="UOT427"/>
      <c r="UOU427"/>
      <c r="UOV427"/>
      <c r="UOW427"/>
      <c r="UOX427"/>
      <c r="UOY427"/>
      <c r="UOZ427"/>
      <c r="UPA427"/>
      <c r="UPB427"/>
      <c r="UPC427"/>
      <c r="UPD427"/>
      <c r="UPE427"/>
      <c r="UPF427"/>
      <c r="UPG427"/>
      <c r="UPH427"/>
      <c r="UPI427"/>
      <c r="UPJ427"/>
      <c r="UPK427"/>
      <c r="UPL427"/>
      <c r="UPM427"/>
      <c r="UPN427"/>
      <c r="UPO427"/>
      <c r="UPP427"/>
      <c r="UPQ427"/>
      <c r="UPR427"/>
      <c r="UPS427"/>
      <c r="UPT427"/>
      <c r="UPU427"/>
      <c r="UPV427"/>
      <c r="UPW427"/>
      <c r="UPX427"/>
      <c r="UPY427"/>
      <c r="UPZ427"/>
      <c r="UQA427"/>
      <c r="UQB427"/>
      <c r="UQC427"/>
      <c r="UQD427"/>
      <c r="UQE427"/>
      <c r="UQF427"/>
      <c r="UQG427"/>
      <c r="UQH427"/>
      <c r="UQI427"/>
      <c r="UQJ427"/>
      <c r="UQK427"/>
      <c r="UQL427"/>
      <c r="UQM427"/>
      <c r="UQN427"/>
      <c r="UQO427"/>
      <c r="UQP427"/>
      <c r="UQQ427"/>
      <c r="UQR427"/>
      <c r="UQS427"/>
      <c r="UQT427"/>
      <c r="UQU427"/>
      <c r="UQV427"/>
      <c r="UQW427"/>
      <c r="UQX427"/>
      <c r="UQY427"/>
      <c r="UQZ427"/>
      <c r="URA427"/>
      <c r="URB427"/>
      <c r="URC427"/>
      <c r="URD427"/>
      <c r="URE427"/>
      <c r="URF427"/>
      <c r="URG427"/>
      <c r="URH427"/>
      <c r="URI427"/>
      <c r="URJ427"/>
      <c r="URK427"/>
      <c r="URL427"/>
      <c r="URM427"/>
      <c r="URN427"/>
      <c r="URO427"/>
      <c r="URP427"/>
      <c r="URQ427"/>
      <c r="URR427"/>
      <c r="URS427"/>
      <c r="URT427"/>
      <c r="URU427"/>
      <c r="URV427"/>
      <c r="URW427"/>
      <c r="URX427"/>
      <c r="URY427"/>
      <c r="URZ427"/>
      <c r="USA427"/>
      <c r="USB427"/>
      <c r="USC427"/>
      <c r="USD427"/>
      <c r="USE427"/>
      <c r="USF427"/>
      <c r="USG427"/>
      <c r="USH427"/>
      <c r="USI427"/>
      <c r="USJ427"/>
      <c r="USK427"/>
      <c r="USL427"/>
      <c r="USM427"/>
      <c r="USN427"/>
      <c r="USO427"/>
      <c r="USP427"/>
      <c r="USQ427"/>
      <c r="USR427"/>
      <c r="USS427"/>
      <c r="UST427"/>
      <c r="USU427"/>
      <c r="USV427"/>
      <c r="USW427"/>
      <c r="USX427"/>
      <c r="USY427"/>
      <c r="USZ427"/>
      <c r="UTA427"/>
      <c r="UTB427"/>
      <c r="UTC427"/>
      <c r="UTD427"/>
      <c r="UTE427"/>
      <c r="UTF427"/>
      <c r="UTG427"/>
      <c r="UTH427"/>
      <c r="UTI427"/>
      <c r="UTJ427"/>
      <c r="UTK427"/>
      <c r="UTL427"/>
      <c r="UTM427"/>
      <c r="UTN427"/>
      <c r="UTO427"/>
      <c r="UTP427"/>
      <c r="UTQ427"/>
      <c r="UTR427"/>
      <c r="UTS427"/>
      <c r="UTT427"/>
      <c r="UTU427"/>
      <c r="UTV427"/>
      <c r="UTW427"/>
      <c r="UTX427"/>
      <c r="UTY427"/>
      <c r="UTZ427"/>
      <c r="UUA427"/>
      <c r="UUB427"/>
      <c r="UUC427"/>
      <c r="UUD427"/>
      <c r="UUE427"/>
      <c r="UUF427"/>
      <c r="UUG427"/>
      <c r="UUH427"/>
      <c r="UUI427"/>
      <c r="UUJ427"/>
      <c r="UUK427"/>
      <c r="UUL427"/>
      <c r="UUM427"/>
      <c r="UUN427"/>
      <c r="UUO427"/>
      <c r="UUP427"/>
      <c r="UUQ427"/>
      <c r="UUR427"/>
      <c r="UUS427"/>
      <c r="UUT427"/>
      <c r="UUU427"/>
      <c r="UUV427"/>
      <c r="UUW427"/>
      <c r="UUX427"/>
      <c r="UUY427"/>
      <c r="UUZ427"/>
      <c r="UVA427"/>
      <c r="UVB427"/>
      <c r="UVC427"/>
      <c r="UVD427"/>
      <c r="UVE427"/>
      <c r="UVF427"/>
      <c r="UVG427"/>
      <c r="UVH427"/>
      <c r="UVI427"/>
      <c r="UVJ427"/>
      <c r="UVK427"/>
      <c r="UVL427"/>
      <c r="UVM427"/>
      <c r="UVN427"/>
      <c r="UVO427"/>
      <c r="UVP427"/>
      <c r="UVQ427"/>
      <c r="UVR427"/>
      <c r="UVS427"/>
      <c r="UVT427"/>
      <c r="UVU427"/>
      <c r="UVV427"/>
      <c r="UVW427"/>
      <c r="UVX427"/>
      <c r="UVY427"/>
      <c r="UVZ427"/>
      <c r="UWA427"/>
      <c r="UWB427"/>
      <c r="UWC427"/>
      <c r="UWD427"/>
      <c r="UWE427"/>
      <c r="UWF427"/>
      <c r="UWG427"/>
      <c r="UWH427"/>
      <c r="UWI427"/>
      <c r="UWJ427"/>
      <c r="UWK427"/>
      <c r="UWL427"/>
      <c r="UWM427"/>
      <c r="UWN427"/>
      <c r="UWO427"/>
      <c r="UWP427"/>
      <c r="UWQ427"/>
      <c r="UWR427"/>
      <c r="UWS427"/>
      <c r="UWT427"/>
      <c r="UWU427"/>
      <c r="UWV427"/>
      <c r="UWW427"/>
      <c r="UWX427"/>
      <c r="UWY427"/>
      <c r="UWZ427"/>
      <c r="UXA427"/>
      <c r="UXB427"/>
      <c r="UXC427"/>
      <c r="UXD427"/>
      <c r="UXE427"/>
      <c r="UXF427"/>
      <c r="UXG427"/>
      <c r="UXH427"/>
      <c r="UXI427"/>
      <c r="UXJ427"/>
      <c r="UXK427"/>
      <c r="UXL427"/>
      <c r="UXM427"/>
      <c r="UXN427"/>
      <c r="UXO427"/>
      <c r="UXP427"/>
      <c r="UXQ427"/>
      <c r="UXR427"/>
      <c r="UXS427"/>
      <c r="UXT427"/>
      <c r="UXU427"/>
      <c r="UXV427"/>
      <c r="UXW427"/>
      <c r="UXX427"/>
      <c r="UXY427"/>
      <c r="UXZ427"/>
      <c r="UYA427"/>
      <c r="UYB427"/>
      <c r="UYC427"/>
      <c r="UYD427"/>
      <c r="UYE427"/>
      <c r="UYF427"/>
      <c r="UYG427"/>
      <c r="UYH427"/>
      <c r="UYI427"/>
      <c r="UYJ427"/>
      <c r="UYK427"/>
      <c r="UYL427"/>
      <c r="UYM427"/>
      <c r="UYN427"/>
      <c r="UYO427"/>
      <c r="UYP427"/>
      <c r="UYQ427"/>
      <c r="UYR427"/>
      <c r="UYS427"/>
      <c r="UYT427"/>
      <c r="UYU427"/>
      <c r="UYV427"/>
      <c r="UYW427"/>
      <c r="UYX427"/>
      <c r="UYY427"/>
      <c r="UYZ427"/>
      <c r="UZA427"/>
      <c r="UZB427"/>
      <c r="UZC427"/>
      <c r="UZD427"/>
      <c r="UZE427"/>
      <c r="UZF427"/>
      <c r="UZG427"/>
      <c r="UZH427"/>
      <c r="UZI427"/>
      <c r="UZJ427"/>
      <c r="UZK427"/>
      <c r="UZL427"/>
      <c r="UZM427"/>
      <c r="UZN427"/>
      <c r="UZO427"/>
      <c r="UZP427"/>
      <c r="UZQ427"/>
      <c r="UZR427"/>
      <c r="UZS427"/>
      <c r="UZT427"/>
      <c r="UZU427"/>
      <c r="UZV427"/>
      <c r="UZW427"/>
      <c r="UZX427"/>
      <c r="UZY427"/>
      <c r="UZZ427"/>
      <c r="VAA427"/>
      <c r="VAB427"/>
      <c r="VAC427"/>
      <c r="VAD427"/>
      <c r="VAE427"/>
      <c r="VAF427"/>
      <c r="VAG427"/>
      <c r="VAH427"/>
      <c r="VAI427"/>
      <c r="VAJ427"/>
      <c r="VAK427"/>
      <c r="VAL427"/>
      <c r="VAM427"/>
      <c r="VAN427"/>
      <c r="VAO427"/>
      <c r="VAP427"/>
      <c r="VAQ427"/>
      <c r="VAR427"/>
      <c r="VAS427"/>
      <c r="VAT427"/>
      <c r="VAU427"/>
      <c r="VAV427"/>
      <c r="VAW427"/>
      <c r="VAX427"/>
      <c r="VAY427"/>
      <c r="VAZ427"/>
      <c r="VBA427"/>
      <c r="VBB427"/>
      <c r="VBC427"/>
      <c r="VBD427"/>
      <c r="VBE427"/>
      <c r="VBF427"/>
      <c r="VBG427"/>
      <c r="VBH427"/>
      <c r="VBI427"/>
      <c r="VBJ427"/>
      <c r="VBK427"/>
      <c r="VBL427"/>
      <c r="VBM427"/>
      <c r="VBN427"/>
      <c r="VBO427"/>
      <c r="VBP427"/>
      <c r="VBQ427"/>
      <c r="VBR427"/>
      <c r="VBS427"/>
      <c r="VBT427"/>
      <c r="VBU427"/>
      <c r="VBV427"/>
      <c r="VBW427"/>
      <c r="VBX427"/>
      <c r="VBY427"/>
      <c r="VBZ427"/>
      <c r="VCA427"/>
      <c r="VCB427"/>
      <c r="VCC427"/>
      <c r="VCD427"/>
      <c r="VCE427"/>
      <c r="VCF427"/>
      <c r="VCG427"/>
      <c r="VCH427"/>
      <c r="VCI427"/>
      <c r="VCJ427"/>
      <c r="VCK427"/>
      <c r="VCL427"/>
      <c r="VCM427"/>
      <c r="VCN427"/>
      <c r="VCO427"/>
      <c r="VCP427"/>
      <c r="VCQ427"/>
      <c r="VCR427"/>
      <c r="VCS427"/>
      <c r="VCT427"/>
      <c r="VCU427"/>
      <c r="VCV427"/>
      <c r="VCW427"/>
      <c r="VCX427"/>
      <c r="VCY427"/>
      <c r="VCZ427"/>
      <c r="VDA427"/>
      <c r="VDB427"/>
      <c r="VDC427"/>
      <c r="VDD427"/>
      <c r="VDE427"/>
      <c r="VDF427"/>
      <c r="VDG427"/>
      <c r="VDH427"/>
      <c r="VDI427"/>
      <c r="VDJ427"/>
      <c r="VDK427"/>
      <c r="VDL427"/>
      <c r="VDM427"/>
      <c r="VDN427"/>
      <c r="VDO427"/>
      <c r="VDP427"/>
      <c r="VDQ427"/>
      <c r="VDR427"/>
      <c r="VDS427"/>
      <c r="VDT427"/>
      <c r="VDU427"/>
      <c r="VDV427"/>
      <c r="VDW427"/>
      <c r="VDX427"/>
      <c r="VDY427"/>
      <c r="VDZ427"/>
      <c r="VEA427"/>
      <c r="VEB427"/>
      <c r="VEC427"/>
      <c r="VED427"/>
      <c r="VEE427"/>
      <c r="VEF427"/>
      <c r="VEG427"/>
      <c r="VEH427"/>
      <c r="VEI427"/>
      <c r="VEJ427"/>
      <c r="VEK427"/>
      <c r="VEL427"/>
      <c r="VEM427"/>
      <c r="VEN427"/>
      <c r="VEO427"/>
      <c r="VEP427"/>
      <c r="VEQ427"/>
      <c r="VER427"/>
      <c r="VES427"/>
      <c r="VET427"/>
      <c r="VEU427"/>
      <c r="VEV427"/>
      <c r="VEW427"/>
      <c r="VEX427"/>
      <c r="VEY427"/>
      <c r="VEZ427"/>
      <c r="VFA427"/>
      <c r="VFB427"/>
      <c r="VFC427"/>
      <c r="VFD427"/>
      <c r="VFE427"/>
      <c r="VFF427"/>
      <c r="VFG427"/>
      <c r="VFH427"/>
      <c r="VFI427"/>
      <c r="VFJ427"/>
      <c r="VFK427"/>
      <c r="VFL427"/>
      <c r="VFM427"/>
      <c r="VFN427"/>
      <c r="VFO427"/>
      <c r="VFP427"/>
      <c r="VFQ427"/>
      <c r="VFR427"/>
      <c r="VFS427"/>
      <c r="VFT427"/>
      <c r="VFU427"/>
      <c r="VFV427"/>
      <c r="VFW427"/>
      <c r="VFX427"/>
      <c r="VFY427"/>
      <c r="VFZ427"/>
      <c r="VGA427"/>
      <c r="VGB427"/>
      <c r="VGC427"/>
      <c r="VGD427"/>
      <c r="VGE427"/>
      <c r="VGF427"/>
      <c r="VGG427"/>
      <c r="VGH427"/>
      <c r="VGI427"/>
      <c r="VGJ427"/>
      <c r="VGK427"/>
      <c r="VGL427"/>
      <c r="VGM427"/>
      <c r="VGN427"/>
      <c r="VGO427"/>
      <c r="VGP427"/>
      <c r="VGQ427"/>
      <c r="VGR427"/>
      <c r="VGS427"/>
      <c r="VGT427"/>
      <c r="VGU427"/>
      <c r="VGV427"/>
      <c r="VGW427"/>
      <c r="VGX427"/>
      <c r="VGY427"/>
      <c r="VGZ427"/>
      <c r="VHA427"/>
      <c r="VHB427"/>
      <c r="VHC427"/>
      <c r="VHD427"/>
      <c r="VHE427"/>
      <c r="VHF427"/>
      <c r="VHG427"/>
      <c r="VHH427"/>
      <c r="VHI427"/>
      <c r="VHJ427"/>
      <c r="VHK427"/>
      <c r="VHL427"/>
      <c r="VHM427"/>
      <c r="VHN427"/>
      <c r="VHO427"/>
      <c r="VHP427"/>
      <c r="VHQ427"/>
      <c r="VHR427"/>
      <c r="VHS427"/>
      <c r="VHT427"/>
      <c r="VHU427"/>
      <c r="VHV427"/>
      <c r="VHW427"/>
      <c r="VHX427"/>
      <c r="VHY427"/>
      <c r="VHZ427"/>
      <c r="VIA427"/>
      <c r="VIB427"/>
      <c r="VIC427"/>
      <c r="VID427"/>
      <c r="VIE427"/>
      <c r="VIF427"/>
      <c r="VIG427"/>
      <c r="VIH427"/>
      <c r="VII427"/>
      <c r="VIJ427"/>
      <c r="VIK427"/>
      <c r="VIL427"/>
      <c r="VIM427"/>
      <c r="VIN427"/>
      <c r="VIO427"/>
      <c r="VIP427"/>
      <c r="VIQ427"/>
      <c r="VIR427"/>
      <c r="VIS427"/>
      <c r="VIT427"/>
      <c r="VIU427"/>
      <c r="VIV427"/>
      <c r="VIW427"/>
      <c r="VIX427"/>
      <c r="VIY427"/>
      <c r="VIZ427"/>
      <c r="VJA427"/>
      <c r="VJB427"/>
      <c r="VJC427"/>
      <c r="VJD427"/>
      <c r="VJE427"/>
      <c r="VJF427"/>
      <c r="VJG427"/>
      <c r="VJH427"/>
      <c r="VJI427"/>
      <c r="VJJ427"/>
      <c r="VJK427"/>
      <c r="VJL427"/>
      <c r="VJM427"/>
      <c r="VJN427"/>
      <c r="VJO427"/>
      <c r="VJP427"/>
      <c r="VJQ427"/>
      <c r="VJR427"/>
      <c r="VJS427"/>
      <c r="VJT427"/>
      <c r="VJU427"/>
      <c r="VJV427"/>
      <c r="VJW427"/>
      <c r="VJX427"/>
      <c r="VJY427"/>
      <c r="VJZ427"/>
      <c r="VKA427"/>
      <c r="VKB427"/>
      <c r="VKC427"/>
      <c r="VKD427"/>
      <c r="VKE427"/>
      <c r="VKF427"/>
      <c r="VKG427"/>
      <c r="VKH427"/>
      <c r="VKI427"/>
      <c r="VKJ427"/>
      <c r="VKK427"/>
      <c r="VKL427"/>
      <c r="VKM427"/>
      <c r="VKN427"/>
      <c r="VKO427"/>
      <c r="VKP427"/>
      <c r="VKQ427"/>
      <c r="VKR427"/>
      <c r="VKS427"/>
      <c r="VKT427"/>
      <c r="VKU427"/>
      <c r="VKV427"/>
      <c r="VKW427"/>
      <c r="VKX427"/>
      <c r="VKY427"/>
      <c r="VKZ427"/>
      <c r="VLA427"/>
      <c r="VLB427"/>
      <c r="VLC427"/>
      <c r="VLD427"/>
      <c r="VLE427"/>
      <c r="VLF427"/>
      <c r="VLG427"/>
      <c r="VLH427"/>
      <c r="VLI427"/>
      <c r="VLJ427"/>
      <c r="VLK427"/>
      <c r="VLL427"/>
      <c r="VLM427"/>
      <c r="VLN427"/>
      <c r="VLO427"/>
      <c r="VLP427"/>
      <c r="VLQ427"/>
      <c r="VLR427"/>
      <c r="VLS427"/>
      <c r="VLT427"/>
      <c r="VLU427"/>
      <c r="VLV427"/>
      <c r="VLW427"/>
      <c r="VLX427"/>
      <c r="VLY427"/>
      <c r="VLZ427"/>
      <c r="VMA427"/>
      <c r="VMB427"/>
      <c r="VMC427"/>
      <c r="VMD427"/>
      <c r="VME427"/>
      <c r="VMF427"/>
      <c r="VMG427"/>
      <c r="VMH427"/>
      <c r="VMI427"/>
      <c r="VMJ427"/>
      <c r="VMK427"/>
      <c r="VML427"/>
      <c r="VMM427"/>
      <c r="VMN427"/>
      <c r="VMO427"/>
      <c r="VMP427"/>
      <c r="VMQ427"/>
      <c r="VMR427"/>
      <c r="VMS427"/>
      <c r="VMT427"/>
      <c r="VMU427"/>
      <c r="VMV427"/>
      <c r="VMW427"/>
      <c r="VMX427"/>
      <c r="VMY427"/>
      <c r="VMZ427"/>
      <c r="VNA427"/>
      <c r="VNB427"/>
      <c r="VNC427"/>
      <c r="VND427"/>
      <c r="VNE427"/>
      <c r="VNF427"/>
      <c r="VNG427"/>
      <c r="VNH427"/>
      <c r="VNI427"/>
      <c r="VNJ427"/>
      <c r="VNK427"/>
      <c r="VNL427"/>
      <c r="VNM427"/>
      <c r="VNN427"/>
      <c r="VNO427"/>
      <c r="VNP427"/>
      <c r="VNQ427"/>
      <c r="VNR427"/>
      <c r="VNS427"/>
      <c r="VNT427"/>
      <c r="VNU427"/>
      <c r="VNV427"/>
      <c r="VNW427"/>
      <c r="VNX427"/>
      <c r="VNY427"/>
      <c r="VNZ427"/>
      <c r="VOA427"/>
      <c r="VOB427"/>
      <c r="VOC427"/>
      <c r="VOD427"/>
      <c r="VOE427"/>
      <c r="VOF427"/>
      <c r="VOG427"/>
      <c r="VOH427"/>
      <c r="VOI427"/>
      <c r="VOJ427"/>
      <c r="VOK427"/>
      <c r="VOL427"/>
      <c r="VOM427"/>
      <c r="VON427"/>
      <c r="VOO427"/>
      <c r="VOP427"/>
      <c r="VOQ427"/>
      <c r="VOR427"/>
      <c r="VOS427"/>
      <c r="VOT427"/>
      <c r="VOU427"/>
      <c r="VOV427"/>
      <c r="VOW427"/>
      <c r="VOX427"/>
      <c r="VOY427"/>
      <c r="VOZ427"/>
      <c r="VPA427"/>
      <c r="VPB427"/>
      <c r="VPC427"/>
      <c r="VPD427"/>
      <c r="VPE427"/>
      <c r="VPF427"/>
      <c r="VPG427"/>
      <c r="VPH427"/>
      <c r="VPI427"/>
      <c r="VPJ427"/>
      <c r="VPK427"/>
      <c r="VPL427"/>
      <c r="VPM427"/>
      <c r="VPN427"/>
      <c r="VPO427"/>
      <c r="VPP427"/>
      <c r="VPQ427"/>
      <c r="VPR427"/>
      <c r="VPS427"/>
      <c r="VPT427"/>
      <c r="VPU427"/>
      <c r="VPV427"/>
      <c r="VPW427"/>
      <c r="VPX427"/>
      <c r="VPY427"/>
      <c r="VPZ427"/>
      <c r="VQA427"/>
      <c r="VQB427"/>
      <c r="VQC427"/>
      <c r="VQD427"/>
      <c r="VQE427"/>
      <c r="VQF427"/>
      <c r="VQG427"/>
      <c r="VQH427"/>
      <c r="VQI427"/>
      <c r="VQJ427"/>
      <c r="VQK427"/>
      <c r="VQL427"/>
      <c r="VQM427"/>
      <c r="VQN427"/>
      <c r="VQO427"/>
      <c r="VQP427"/>
      <c r="VQQ427"/>
      <c r="VQR427"/>
      <c r="VQS427"/>
      <c r="VQT427"/>
      <c r="VQU427"/>
      <c r="VQV427"/>
      <c r="VQW427"/>
      <c r="VQX427"/>
      <c r="VQY427"/>
      <c r="VQZ427"/>
      <c r="VRA427"/>
      <c r="VRB427"/>
      <c r="VRC427"/>
      <c r="VRD427"/>
      <c r="VRE427"/>
      <c r="VRF427"/>
      <c r="VRG427"/>
      <c r="VRH427"/>
      <c r="VRI427"/>
      <c r="VRJ427"/>
      <c r="VRK427"/>
      <c r="VRL427"/>
      <c r="VRM427"/>
      <c r="VRN427"/>
      <c r="VRO427"/>
      <c r="VRP427"/>
      <c r="VRQ427"/>
      <c r="VRR427"/>
      <c r="VRS427"/>
      <c r="VRT427"/>
      <c r="VRU427"/>
      <c r="VRV427"/>
      <c r="VRW427"/>
      <c r="VRX427"/>
      <c r="VRY427"/>
      <c r="VRZ427"/>
      <c r="VSA427"/>
      <c r="VSB427"/>
      <c r="VSC427"/>
      <c r="VSD427"/>
      <c r="VSE427"/>
      <c r="VSF427"/>
      <c r="VSG427"/>
      <c r="VSH427"/>
      <c r="VSI427"/>
      <c r="VSJ427"/>
      <c r="VSK427"/>
      <c r="VSL427"/>
      <c r="VSM427"/>
      <c r="VSN427"/>
      <c r="VSO427"/>
      <c r="VSP427"/>
      <c r="VSQ427"/>
      <c r="VSR427"/>
      <c r="VSS427"/>
      <c r="VST427"/>
      <c r="VSU427"/>
      <c r="VSV427"/>
      <c r="VSW427"/>
      <c r="VSX427"/>
      <c r="VSY427"/>
      <c r="VSZ427"/>
      <c r="VTA427"/>
      <c r="VTB427"/>
      <c r="VTC427"/>
      <c r="VTD427"/>
      <c r="VTE427"/>
      <c r="VTF427"/>
      <c r="VTG427"/>
      <c r="VTH427"/>
      <c r="VTI427"/>
      <c r="VTJ427"/>
      <c r="VTK427"/>
      <c r="VTL427"/>
      <c r="VTM427"/>
      <c r="VTN427"/>
      <c r="VTO427"/>
      <c r="VTP427"/>
      <c r="VTQ427"/>
      <c r="VTR427"/>
      <c r="VTS427"/>
      <c r="VTT427"/>
      <c r="VTU427"/>
      <c r="VTV427"/>
      <c r="VTW427"/>
      <c r="VTX427"/>
      <c r="VTY427"/>
      <c r="VTZ427"/>
      <c r="VUA427"/>
      <c r="VUB427"/>
      <c r="VUC427"/>
      <c r="VUD427"/>
      <c r="VUE427"/>
      <c r="VUF427"/>
      <c r="VUG427"/>
      <c r="VUH427"/>
      <c r="VUI427"/>
      <c r="VUJ427"/>
      <c r="VUK427"/>
      <c r="VUL427"/>
      <c r="VUM427"/>
      <c r="VUN427"/>
      <c r="VUO427"/>
      <c r="VUP427"/>
      <c r="VUQ427"/>
      <c r="VUR427"/>
      <c r="VUS427"/>
      <c r="VUT427"/>
      <c r="VUU427"/>
      <c r="VUV427"/>
      <c r="VUW427"/>
      <c r="VUX427"/>
      <c r="VUY427"/>
      <c r="VUZ427"/>
      <c r="VVA427"/>
      <c r="VVB427"/>
      <c r="VVC427"/>
      <c r="VVD427"/>
      <c r="VVE427"/>
      <c r="VVF427"/>
      <c r="VVG427"/>
      <c r="VVH427"/>
      <c r="VVI427"/>
      <c r="VVJ427"/>
      <c r="VVK427"/>
      <c r="VVL427"/>
      <c r="VVM427"/>
      <c r="VVN427"/>
      <c r="VVO427"/>
      <c r="VVP427"/>
      <c r="VVQ427"/>
      <c r="VVR427"/>
      <c r="VVS427"/>
      <c r="VVT427"/>
      <c r="VVU427"/>
      <c r="VVV427"/>
      <c r="VVW427"/>
      <c r="VVX427"/>
      <c r="VVY427"/>
      <c r="VVZ427"/>
      <c r="VWA427"/>
      <c r="VWB427"/>
      <c r="VWC427"/>
      <c r="VWD427"/>
      <c r="VWE427"/>
      <c r="VWF427"/>
      <c r="VWG427"/>
      <c r="VWH427"/>
      <c r="VWI427"/>
      <c r="VWJ427"/>
      <c r="VWK427"/>
      <c r="VWL427"/>
      <c r="VWM427"/>
      <c r="VWN427"/>
      <c r="VWO427"/>
      <c r="VWP427"/>
      <c r="VWQ427"/>
      <c r="VWR427"/>
      <c r="VWS427"/>
      <c r="VWT427"/>
      <c r="VWU427"/>
      <c r="VWV427"/>
      <c r="VWW427"/>
      <c r="VWX427"/>
      <c r="VWY427"/>
      <c r="VWZ427"/>
      <c r="VXA427"/>
      <c r="VXB427"/>
      <c r="VXC427"/>
      <c r="VXD427"/>
      <c r="VXE427"/>
      <c r="VXF427"/>
      <c r="VXG427"/>
      <c r="VXH427"/>
      <c r="VXI427"/>
      <c r="VXJ427"/>
      <c r="VXK427"/>
      <c r="VXL427"/>
      <c r="VXM427"/>
      <c r="VXN427"/>
      <c r="VXO427"/>
      <c r="VXP427"/>
      <c r="VXQ427"/>
      <c r="VXR427"/>
      <c r="VXS427"/>
      <c r="VXT427"/>
      <c r="VXU427"/>
      <c r="VXV427"/>
      <c r="VXW427"/>
      <c r="VXX427"/>
      <c r="VXY427"/>
      <c r="VXZ427"/>
      <c r="VYA427"/>
      <c r="VYB427"/>
      <c r="VYC427"/>
      <c r="VYD427"/>
      <c r="VYE427"/>
      <c r="VYF427"/>
      <c r="VYG427"/>
      <c r="VYH427"/>
      <c r="VYI427"/>
      <c r="VYJ427"/>
      <c r="VYK427"/>
      <c r="VYL427"/>
      <c r="VYM427"/>
      <c r="VYN427"/>
      <c r="VYO427"/>
      <c r="VYP427"/>
      <c r="VYQ427"/>
      <c r="VYR427"/>
      <c r="VYS427"/>
      <c r="VYT427"/>
      <c r="VYU427"/>
      <c r="VYV427"/>
      <c r="VYW427"/>
      <c r="VYX427"/>
      <c r="VYY427"/>
      <c r="VYZ427"/>
      <c r="VZA427"/>
      <c r="VZB427"/>
      <c r="VZC427"/>
      <c r="VZD427"/>
      <c r="VZE427"/>
      <c r="VZF427"/>
      <c r="VZG427"/>
      <c r="VZH427"/>
      <c r="VZI427"/>
      <c r="VZJ427"/>
      <c r="VZK427"/>
      <c r="VZL427"/>
      <c r="VZM427"/>
      <c r="VZN427"/>
      <c r="VZO427"/>
      <c r="VZP427"/>
      <c r="VZQ427"/>
      <c r="VZR427"/>
      <c r="VZS427"/>
      <c r="VZT427"/>
      <c r="VZU427"/>
      <c r="VZV427"/>
      <c r="VZW427"/>
      <c r="VZX427"/>
      <c r="VZY427"/>
      <c r="VZZ427"/>
      <c r="WAA427"/>
      <c r="WAB427"/>
      <c r="WAC427"/>
      <c r="WAD427"/>
      <c r="WAE427"/>
      <c r="WAF427"/>
      <c r="WAG427"/>
      <c r="WAH427"/>
      <c r="WAI427"/>
      <c r="WAJ427"/>
      <c r="WAK427"/>
      <c r="WAL427"/>
      <c r="WAM427"/>
      <c r="WAN427"/>
      <c r="WAO427"/>
      <c r="WAP427"/>
      <c r="WAQ427"/>
      <c r="WAR427"/>
      <c r="WAS427"/>
      <c r="WAT427"/>
      <c r="WAU427"/>
      <c r="WAV427"/>
      <c r="WAW427"/>
      <c r="WAX427"/>
      <c r="WAY427"/>
      <c r="WAZ427"/>
      <c r="WBA427"/>
      <c r="WBB427"/>
      <c r="WBC427"/>
      <c r="WBD427"/>
      <c r="WBE427"/>
      <c r="WBF427"/>
      <c r="WBG427"/>
      <c r="WBH427"/>
      <c r="WBI427"/>
      <c r="WBJ427"/>
      <c r="WBK427"/>
      <c r="WBL427"/>
      <c r="WBM427"/>
      <c r="WBN427"/>
      <c r="WBO427"/>
      <c r="WBP427"/>
      <c r="WBQ427"/>
      <c r="WBR427"/>
      <c r="WBS427"/>
      <c r="WBT427"/>
      <c r="WBU427"/>
      <c r="WBV427"/>
      <c r="WBW427"/>
      <c r="WBX427"/>
      <c r="WBY427"/>
      <c r="WBZ427"/>
      <c r="WCA427"/>
      <c r="WCB427"/>
      <c r="WCC427"/>
      <c r="WCD427"/>
      <c r="WCE427"/>
      <c r="WCF427"/>
      <c r="WCG427"/>
      <c r="WCH427"/>
      <c r="WCI427"/>
      <c r="WCJ427"/>
      <c r="WCK427"/>
      <c r="WCL427"/>
      <c r="WCM427"/>
      <c r="WCN427"/>
      <c r="WCO427"/>
      <c r="WCP427"/>
      <c r="WCQ427"/>
      <c r="WCR427"/>
      <c r="WCS427"/>
      <c r="WCT427"/>
      <c r="WCU427"/>
      <c r="WCV427"/>
      <c r="WCW427"/>
      <c r="WCX427"/>
      <c r="WCY427"/>
      <c r="WCZ427"/>
      <c r="WDA427"/>
      <c r="WDB427"/>
      <c r="WDC427"/>
      <c r="WDD427"/>
      <c r="WDE427"/>
      <c r="WDF427"/>
      <c r="WDG427"/>
      <c r="WDH427"/>
      <c r="WDI427"/>
      <c r="WDJ427"/>
      <c r="WDK427"/>
      <c r="WDL427"/>
      <c r="WDM427"/>
      <c r="WDN427"/>
      <c r="WDO427"/>
      <c r="WDP427"/>
      <c r="WDQ427"/>
      <c r="WDR427"/>
      <c r="WDS427"/>
      <c r="WDT427"/>
      <c r="WDU427"/>
      <c r="WDV427"/>
      <c r="WDW427"/>
      <c r="WDX427"/>
      <c r="WDY427"/>
      <c r="WDZ427"/>
      <c r="WEA427"/>
      <c r="WEB427"/>
      <c r="WEC427"/>
      <c r="WED427"/>
      <c r="WEE427"/>
      <c r="WEF427"/>
      <c r="WEG427"/>
      <c r="WEH427"/>
      <c r="WEI427"/>
      <c r="WEJ427"/>
      <c r="WEK427"/>
      <c r="WEL427"/>
      <c r="WEM427"/>
      <c r="WEN427"/>
      <c r="WEO427"/>
      <c r="WEP427"/>
      <c r="WEQ427"/>
      <c r="WER427"/>
      <c r="WES427"/>
      <c r="WET427"/>
      <c r="WEU427"/>
      <c r="WEV427"/>
      <c r="WEW427"/>
      <c r="WEX427"/>
      <c r="WEY427"/>
      <c r="WEZ427"/>
      <c r="WFA427"/>
      <c r="WFB427"/>
      <c r="WFC427"/>
      <c r="WFD427"/>
      <c r="WFE427"/>
      <c r="WFF427"/>
      <c r="WFG427"/>
      <c r="WFH427"/>
      <c r="WFI427"/>
      <c r="WFJ427"/>
      <c r="WFK427"/>
      <c r="WFL427"/>
      <c r="WFM427"/>
      <c r="WFN427"/>
      <c r="WFO427"/>
      <c r="WFP427"/>
      <c r="WFQ427"/>
      <c r="WFR427"/>
      <c r="WFS427"/>
      <c r="WFT427"/>
      <c r="WFU427"/>
      <c r="WFV427"/>
      <c r="WFW427"/>
      <c r="WFX427"/>
      <c r="WFY427"/>
      <c r="WFZ427"/>
      <c r="WGA427"/>
      <c r="WGB427"/>
      <c r="WGC427"/>
      <c r="WGD427"/>
      <c r="WGE427"/>
      <c r="WGF427"/>
      <c r="WGG427"/>
      <c r="WGH427"/>
      <c r="WGI427"/>
      <c r="WGJ427"/>
      <c r="WGK427"/>
      <c r="WGL427"/>
      <c r="WGM427"/>
      <c r="WGN427"/>
      <c r="WGO427"/>
      <c r="WGP427"/>
      <c r="WGQ427"/>
      <c r="WGR427"/>
      <c r="WGS427"/>
      <c r="WGT427"/>
      <c r="WGU427"/>
      <c r="WGV427"/>
      <c r="WGW427"/>
      <c r="WGX427"/>
      <c r="WGY427"/>
      <c r="WGZ427"/>
      <c r="WHA427"/>
      <c r="WHB427"/>
      <c r="WHC427"/>
      <c r="WHD427"/>
      <c r="WHE427"/>
      <c r="WHF427"/>
      <c r="WHG427"/>
      <c r="WHH427"/>
      <c r="WHI427"/>
      <c r="WHJ427"/>
      <c r="WHK427"/>
      <c r="WHL427"/>
      <c r="WHM427"/>
      <c r="WHN427"/>
      <c r="WHO427"/>
      <c r="WHP427"/>
      <c r="WHQ427"/>
      <c r="WHR427"/>
      <c r="WHS427"/>
      <c r="WHT427"/>
      <c r="WHU427"/>
      <c r="WHV427"/>
      <c r="WHW427"/>
      <c r="WHX427"/>
      <c r="WHY427"/>
      <c r="WHZ427"/>
      <c r="WIA427"/>
      <c r="WIB427"/>
      <c r="WIC427"/>
      <c r="WID427"/>
      <c r="WIE427"/>
      <c r="WIF427"/>
      <c r="WIG427"/>
      <c r="WIH427"/>
      <c r="WII427"/>
      <c r="WIJ427"/>
      <c r="WIK427"/>
      <c r="WIL427"/>
      <c r="WIM427"/>
      <c r="WIN427"/>
      <c r="WIO427"/>
      <c r="WIP427"/>
      <c r="WIQ427"/>
      <c r="WIR427"/>
      <c r="WIS427"/>
      <c r="WIT427"/>
      <c r="WIU427"/>
      <c r="WIV427"/>
      <c r="WIW427"/>
      <c r="WIX427"/>
      <c r="WIY427"/>
      <c r="WIZ427"/>
      <c r="WJA427"/>
      <c r="WJB427"/>
      <c r="WJC427"/>
      <c r="WJD427"/>
      <c r="WJE427"/>
      <c r="WJF427"/>
      <c r="WJG427"/>
      <c r="WJH427"/>
      <c r="WJI427"/>
      <c r="WJJ427"/>
      <c r="WJK427"/>
      <c r="WJL427"/>
      <c r="WJM427"/>
      <c r="WJN427"/>
      <c r="WJO427"/>
      <c r="WJP427"/>
      <c r="WJQ427"/>
      <c r="WJR427"/>
      <c r="WJS427"/>
      <c r="WJT427"/>
      <c r="WJU427"/>
      <c r="WJV427"/>
      <c r="WJW427"/>
      <c r="WJX427"/>
      <c r="WJY427"/>
      <c r="WJZ427"/>
      <c r="WKA427"/>
      <c r="WKB427"/>
      <c r="WKC427"/>
      <c r="WKD427"/>
      <c r="WKE427"/>
      <c r="WKF427"/>
      <c r="WKG427"/>
      <c r="WKH427"/>
      <c r="WKI427"/>
      <c r="WKJ427"/>
      <c r="WKK427"/>
      <c r="WKL427"/>
      <c r="WKM427"/>
      <c r="WKN427"/>
      <c r="WKO427"/>
      <c r="WKP427"/>
      <c r="WKQ427"/>
      <c r="WKR427"/>
      <c r="WKS427"/>
      <c r="WKT427"/>
      <c r="WKU427"/>
      <c r="WKV427"/>
      <c r="WKW427"/>
      <c r="WKX427"/>
      <c r="WKY427"/>
      <c r="WKZ427"/>
      <c r="WLA427"/>
      <c r="WLB427"/>
      <c r="WLC427"/>
      <c r="WLD427"/>
      <c r="WLE427"/>
      <c r="WLF427"/>
      <c r="WLG427"/>
      <c r="WLH427"/>
      <c r="WLI427"/>
      <c r="WLJ427"/>
      <c r="WLK427"/>
      <c r="WLL427"/>
      <c r="WLM427"/>
      <c r="WLN427"/>
      <c r="WLO427"/>
      <c r="WLP427"/>
      <c r="WLQ427"/>
      <c r="WLR427"/>
      <c r="WLS427"/>
      <c r="WLT427"/>
      <c r="WLU427"/>
      <c r="WLV427"/>
      <c r="WLW427"/>
      <c r="WLX427"/>
      <c r="WLY427"/>
      <c r="WLZ427"/>
      <c r="WMA427"/>
      <c r="WMB427"/>
      <c r="WMC427"/>
      <c r="WMD427"/>
      <c r="WME427"/>
      <c r="WMF427"/>
      <c r="WMG427"/>
      <c r="WMH427"/>
      <c r="WMI427"/>
      <c r="WMJ427"/>
      <c r="WMK427"/>
      <c r="WML427"/>
      <c r="WMM427"/>
      <c r="WMN427"/>
      <c r="WMO427"/>
      <c r="WMP427"/>
      <c r="WMQ427"/>
      <c r="WMR427"/>
      <c r="WMS427"/>
      <c r="WMT427"/>
      <c r="WMU427"/>
      <c r="WMV427"/>
      <c r="WMW427"/>
      <c r="WMX427"/>
      <c r="WMY427"/>
      <c r="WMZ427"/>
      <c r="WNA427"/>
      <c r="WNB427"/>
      <c r="WNC427"/>
      <c r="WND427"/>
      <c r="WNE427"/>
      <c r="WNF427"/>
      <c r="WNG427"/>
      <c r="WNH427"/>
      <c r="WNI427"/>
      <c r="WNJ427"/>
      <c r="WNK427"/>
      <c r="WNL427"/>
      <c r="WNM427"/>
      <c r="WNN427"/>
      <c r="WNO427"/>
      <c r="WNP427"/>
      <c r="WNQ427"/>
      <c r="WNR427"/>
      <c r="WNS427"/>
      <c r="WNT427"/>
      <c r="WNU427"/>
      <c r="WNV427"/>
      <c r="WNW427"/>
      <c r="WNX427"/>
      <c r="WNY427"/>
      <c r="WNZ427"/>
      <c r="WOA427"/>
      <c r="WOB427"/>
      <c r="WOC427"/>
      <c r="WOD427"/>
      <c r="WOE427"/>
      <c r="WOF427"/>
      <c r="WOG427"/>
      <c r="WOH427"/>
      <c r="WOI427"/>
      <c r="WOJ427"/>
      <c r="WOK427"/>
      <c r="WOL427"/>
      <c r="WOM427"/>
      <c r="WON427"/>
      <c r="WOO427"/>
      <c r="WOP427"/>
      <c r="WOQ427"/>
      <c r="WOR427"/>
      <c r="WOS427"/>
      <c r="WOT427"/>
      <c r="WOU427"/>
      <c r="WOV427"/>
      <c r="WOW427"/>
      <c r="WOX427"/>
      <c r="WOY427"/>
      <c r="WOZ427"/>
      <c r="WPA427"/>
      <c r="WPB427"/>
      <c r="WPC427"/>
      <c r="WPD427"/>
      <c r="WPE427"/>
      <c r="WPF427"/>
      <c r="WPG427"/>
      <c r="WPH427"/>
      <c r="WPI427"/>
      <c r="WPJ427"/>
      <c r="WPK427"/>
      <c r="WPL427"/>
      <c r="WPM427"/>
      <c r="WPN427"/>
      <c r="WPO427"/>
      <c r="WPP427"/>
      <c r="WPQ427"/>
      <c r="WPR427"/>
      <c r="WPS427"/>
      <c r="WPT427"/>
      <c r="WPU427"/>
      <c r="WPV427"/>
      <c r="WPW427"/>
      <c r="WPX427"/>
      <c r="WPY427"/>
      <c r="WPZ427"/>
      <c r="WQA427"/>
      <c r="WQB427"/>
      <c r="WQC427"/>
      <c r="WQD427"/>
      <c r="WQE427"/>
      <c r="WQF427"/>
      <c r="WQG427"/>
      <c r="WQH427"/>
      <c r="WQI427"/>
      <c r="WQJ427"/>
      <c r="WQK427"/>
      <c r="WQL427"/>
      <c r="WQM427"/>
      <c r="WQN427"/>
      <c r="WQO427"/>
      <c r="WQP427"/>
      <c r="WQQ427"/>
      <c r="WQR427"/>
      <c r="WQS427"/>
      <c r="WQT427"/>
      <c r="WQU427"/>
      <c r="WQV427"/>
      <c r="WQW427"/>
      <c r="WQX427"/>
      <c r="WQY427"/>
      <c r="WQZ427"/>
      <c r="WRA427"/>
      <c r="WRB427"/>
      <c r="WRC427"/>
      <c r="WRD427"/>
      <c r="WRE427"/>
      <c r="WRF427"/>
      <c r="WRG427"/>
      <c r="WRH427"/>
      <c r="WRI427"/>
      <c r="WRJ427"/>
      <c r="WRK427"/>
      <c r="WRL427"/>
      <c r="WRM427"/>
      <c r="WRN427"/>
      <c r="WRO427"/>
      <c r="WRP427"/>
      <c r="WRQ427"/>
      <c r="WRR427"/>
      <c r="WRS427"/>
      <c r="WRT427"/>
      <c r="WRU427"/>
      <c r="WRV427"/>
      <c r="WRW427"/>
      <c r="WRX427"/>
      <c r="WRY427"/>
      <c r="WRZ427"/>
      <c r="WSA427"/>
      <c r="WSB427"/>
      <c r="WSC427"/>
      <c r="WSD427"/>
      <c r="WSE427"/>
      <c r="WSF427"/>
      <c r="WSG427"/>
      <c r="WSH427"/>
      <c r="WSI427"/>
      <c r="WSJ427"/>
      <c r="WSK427"/>
      <c r="WSL427"/>
      <c r="WSM427"/>
      <c r="WSN427"/>
      <c r="WSO427"/>
      <c r="WSP427"/>
      <c r="WSQ427"/>
      <c r="WSR427"/>
      <c r="WSS427"/>
      <c r="WST427"/>
      <c r="WSU427"/>
      <c r="WSV427"/>
      <c r="WSW427"/>
      <c r="WSX427"/>
      <c r="WSY427"/>
      <c r="WSZ427"/>
      <c r="WTA427"/>
      <c r="WTB427"/>
      <c r="WTC427"/>
      <c r="WTD427"/>
      <c r="WTE427"/>
      <c r="WTF427"/>
      <c r="WTG427"/>
      <c r="WTH427"/>
      <c r="WTI427"/>
      <c r="WTJ427"/>
      <c r="WTK427"/>
      <c r="WTL427"/>
      <c r="WTM427"/>
      <c r="WTN427"/>
      <c r="WTO427"/>
      <c r="WTP427"/>
      <c r="WTQ427"/>
      <c r="WTR427"/>
      <c r="WTS427"/>
      <c r="WTT427"/>
      <c r="WTU427"/>
      <c r="WTV427"/>
      <c r="WTW427"/>
      <c r="WTX427"/>
      <c r="WTY427"/>
      <c r="WTZ427"/>
      <c r="WUA427"/>
      <c r="WUB427"/>
      <c r="WUC427"/>
      <c r="WUD427"/>
      <c r="WUE427"/>
      <c r="WUF427"/>
      <c r="WUG427"/>
      <c r="WUH427"/>
      <c r="WUI427"/>
      <c r="WUJ427"/>
      <c r="WUK427"/>
      <c r="WUL427"/>
      <c r="WUM427"/>
      <c r="WUN427"/>
      <c r="WUO427"/>
      <c r="WUP427"/>
      <c r="WUQ427"/>
      <c r="WUR427"/>
      <c r="WUS427"/>
      <c r="WUT427"/>
      <c r="WUU427"/>
      <c r="WUV427"/>
      <c r="WUW427"/>
      <c r="WUX427"/>
      <c r="WUY427"/>
      <c r="WUZ427"/>
      <c r="WVA427"/>
      <c r="WVB427"/>
      <c r="WVC427"/>
      <c r="WVD427"/>
      <c r="WVE427"/>
      <c r="WVF427"/>
      <c r="WVG427"/>
      <c r="WVH427"/>
      <c r="WVI427"/>
      <c r="WVJ427"/>
      <c r="WVK427"/>
      <c r="WVL427"/>
      <c r="WVM427"/>
      <c r="WVN427"/>
      <c r="WVO427"/>
      <c r="WVP427"/>
      <c r="WVQ427"/>
      <c r="WVR427"/>
      <c r="WVS427"/>
      <c r="WVT427"/>
      <c r="WVU427"/>
      <c r="WVV427"/>
      <c r="WVW427"/>
      <c r="WVX427"/>
      <c r="WVY427"/>
      <c r="WVZ427"/>
      <c r="WWA427"/>
      <c r="WWB427"/>
      <c r="WWC427"/>
      <c r="WWD427"/>
      <c r="WWE427"/>
      <c r="WWF427"/>
      <c r="WWG427"/>
      <c r="WWH427"/>
      <c r="WWI427"/>
      <c r="WWJ427"/>
      <c r="WWK427"/>
      <c r="WWL427"/>
      <c r="WWM427"/>
      <c r="WWN427"/>
      <c r="WWO427"/>
      <c r="WWP427"/>
      <c r="WWQ427"/>
      <c r="WWR427"/>
      <c r="WWS427"/>
      <c r="WWT427"/>
      <c r="WWU427"/>
      <c r="WWV427"/>
      <c r="WWW427"/>
      <c r="WWX427"/>
      <c r="WWY427"/>
      <c r="WWZ427"/>
      <c r="WXA427"/>
      <c r="WXB427"/>
      <c r="WXC427"/>
      <c r="WXD427"/>
      <c r="WXE427"/>
      <c r="WXF427"/>
      <c r="WXG427"/>
      <c r="WXH427"/>
      <c r="WXI427"/>
      <c r="WXJ427"/>
      <c r="WXK427"/>
      <c r="WXL427"/>
      <c r="WXM427"/>
      <c r="WXN427"/>
      <c r="WXO427"/>
      <c r="WXP427"/>
      <c r="WXQ427"/>
      <c r="WXR427"/>
      <c r="WXS427"/>
      <c r="WXT427"/>
      <c r="WXU427"/>
      <c r="WXV427"/>
      <c r="WXW427"/>
      <c r="WXX427"/>
      <c r="WXY427"/>
      <c r="WXZ427"/>
      <c r="WYA427"/>
      <c r="WYB427"/>
      <c r="WYC427"/>
      <c r="WYD427"/>
      <c r="WYE427"/>
      <c r="WYF427"/>
      <c r="WYG427"/>
      <c r="WYH427"/>
      <c r="WYI427"/>
      <c r="WYJ427"/>
      <c r="WYK427"/>
      <c r="WYL427"/>
      <c r="WYM427"/>
      <c r="WYN427"/>
      <c r="WYO427"/>
      <c r="WYP427"/>
      <c r="WYQ427"/>
      <c r="WYR427"/>
      <c r="WYS427"/>
      <c r="WYT427"/>
      <c r="WYU427"/>
      <c r="WYV427"/>
      <c r="WYW427"/>
      <c r="WYX427"/>
      <c r="WYY427"/>
      <c r="WYZ427"/>
      <c r="WZA427"/>
      <c r="WZB427"/>
      <c r="WZC427"/>
      <c r="WZD427"/>
      <c r="WZE427"/>
      <c r="WZF427"/>
      <c r="WZG427"/>
      <c r="WZH427"/>
      <c r="WZI427"/>
      <c r="WZJ427"/>
      <c r="WZK427"/>
      <c r="WZL427"/>
      <c r="WZM427"/>
      <c r="WZN427"/>
      <c r="WZO427"/>
      <c r="WZP427"/>
      <c r="WZQ427"/>
      <c r="WZR427"/>
      <c r="WZS427"/>
      <c r="WZT427"/>
      <c r="WZU427"/>
      <c r="WZV427"/>
      <c r="WZW427"/>
      <c r="WZX427"/>
      <c r="WZY427"/>
      <c r="WZZ427"/>
      <c r="XAA427"/>
      <c r="XAB427"/>
      <c r="XAC427"/>
      <c r="XAD427"/>
      <c r="XAE427"/>
      <c r="XAF427"/>
      <c r="XAG427"/>
      <c r="XAH427"/>
      <c r="XAI427"/>
      <c r="XAJ427"/>
      <c r="XAK427"/>
      <c r="XAL427"/>
      <c r="XAM427"/>
      <c r="XAN427"/>
      <c r="XAO427"/>
      <c r="XAP427"/>
      <c r="XAQ427"/>
      <c r="XAR427"/>
      <c r="XAS427"/>
      <c r="XAT427"/>
      <c r="XAU427"/>
      <c r="XAV427"/>
      <c r="XAW427"/>
      <c r="XAX427"/>
      <c r="XAY427"/>
      <c r="XAZ427"/>
      <c r="XBA427"/>
      <c r="XBB427"/>
      <c r="XBC427"/>
      <c r="XBD427"/>
      <c r="XBE427"/>
      <c r="XBF427"/>
      <c r="XBG427"/>
      <c r="XBH427"/>
      <c r="XBI427"/>
      <c r="XBJ427"/>
      <c r="XBK427"/>
      <c r="XBL427"/>
      <c r="XBM427"/>
      <c r="XBN427"/>
      <c r="XBO427"/>
      <c r="XBP427"/>
      <c r="XBQ427"/>
      <c r="XBR427"/>
      <c r="XBS427"/>
      <c r="XBT427"/>
      <c r="XBU427"/>
      <c r="XBV427"/>
      <c r="XBW427"/>
      <c r="XBX427"/>
      <c r="XBY427"/>
      <c r="XBZ427"/>
      <c r="XCA427"/>
      <c r="XCB427"/>
      <c r="XCC427"/>
      <c r="XCD427"/>
      <c r="XCE427"/>
      <c r="XCF427"/>
      <c r="XCG427"/>
      <c r="XCH427"/>
      <c r="XCI427"/>
      <c r="XCJ427"/>
      <c r="XCK427"/>
      <c r="XCL427"/>
      <c r="XCM427"/>
      <c r="XCN427"/>
      <c r="XCO427"/>
      <c r="XCP427"/>
      <c r="XCQ427"/>
      <c r="XCR427"/>
      <c r="XCS427"/>
      <c r="XCT427"/>
      <c r="XCU427"/>
      <c r="XCV427"/>
      <c r="XCW427"/>
      <c r="XCX427"/>
      <c r="XCY427"/>
      <c r="XCZ427"/>
      <c r="XDA427"/>
      <c r="XDB427"/>
      <c r="XDC427"/>
      <c r="XDD427"/>
      <c r="XDE427"/>
      <c r="XDF427"/>
      <c r="XDG427"/>
      <c r="XDH427"/>
      <c r="XDI427"/>
      <c r="XDJ427"/>
      <c r="XDK427"/>
      <c r="XDL427"/>
      <c r="XDM427"/>
      <c r="XDN427"/>
      <c r="XDO427"/>
      <c r="XDP427"/>
      <c r="XDQ427"/>
      <c r="XDR427"/>
      <c r="XDS427"/>
      <c r="XDT427"/>
      <c r="XDU427"/>
      <c r="XDV427"/>
      <c r="XDW427"/>
      <c r="XDX427"/>
      <c r="XDY427"/>
      <c r="XDZ427"/>
      <c r="XEA427"/>
      <c r="XEB427"/>
      <c r="XEC427"/>
      <c r="XED427"/>
      <c r="XEE427"/>
      <c r="XEF427"/>
      <c r="XEG427"/>
      <c r="XEH427"/>
      <c r="XEI427"/>
      <c r="XEJ427"/>
      <c r="XEK427"/>
      <c r="XEL427"/>
      <c r="XEM427"/>
      <c r="XEN427"/>
      <c r="XEO427"/>
      <c r="XEP427"/>
      <c r="XEQ427"/>
      <c r="XER427"/>
      <c r="XES427"/>
      <c r="XET427"/>
      <c r="XEU427"/>
      <c r="XEV427"/>
    </row>
    <row r="428" spans="1:16376" ht="12.75" customHeight="1" outlineLevel="1" x14ac:dyDescent="0.25">
      <c r="A428" s="1"/>
    </row>
    <row r="429" spans="1:16376" ht="12.75" customHeight="1" outlineLevel="1" x14ac:dyDescent="0.25">
      <c r="A429" s="1"/>
    </row>
    <row r="430" spans="1:16376" ht="12.75" customHeight="1" outlineLevel="1" x14ac:dyDescent="0.25">
      <c r="A430" s="1"/>
    </row>
    <row r="431" spans="1:16376" ht="12.75" customHeight="1" outlineLevel="1" x14ac:dyDescent="0.25">
      <c r="A431" s="1"/>
    </row>
    <row r="432" spans="1:16376" ht="12.75" customHeight="1" outlineLevel="1" x14ac:dyDescent="0.25">
      <c r="A432" s="1"/>
    </row>
    <row r="433" spans="1:1" outlineLevel="1" x14ac:dyDescent="0.25">
      <c r="A433" s="1"/>
    </row>
    <row r="434" spans="1:1" ht="12.75" customHeight="1" outlineLevel="1" x14ac:dyDescent="0.25">
      <c r="A434" s="1"/>
    </row>
    <row r="435" spans="1:1" ht="12.75" customHeight="1" outlineLevel="1" x14ac:dyDescent="0.25">
      <c r="A435" s="1"/>
    </row>
    <row r="436" spans="1:1" ht="12.75" customHeight="1" outlineLevel="1" x14ac:dyDescent="0.25">
      <c r="A436" s="1"/>
    </row>
    <row r="437" spans="1:1" ht="12.75" customHeight="1" outlineLevel="1" x14ac:dyDescent="0.25">
      <c r="A437" s="1"/>
    </row>
    <row r="438" spans="1:1" ht="12.75" customHeight="1" outlineLevel="1" x14ac:dyDescent="0.25">
      <c r="A438" s="1"/>
    </row>
    <row r="439" spans="1:1" ht="12.75" customHeight="1" outlineLevel="1" x14ac:dyDescent="0.25">
      <c r="A439" s="1"/>
    </row>
    <row r="440" spans="1:1" ht="12.75" customHeight="1" outlineLevel="1" x14ac:dyDescent="0.25">
      <c r="A440" s="1"/>
    </row>
    <row r="441" spans="1:1" ht="12.75" customHeight="1" outlineLevel="1" x14ac:dyDescent="0.25">
      <c r="A441" s="1"/>
    </row>
    <row r="442" spans="1:1" ht="12.75" customHeight="1" outlineLevel="1" x14ac:dyDescent="0.25">
      <c r="A442" s="1"/>
    </row>
    <row r="443" spans="1:1" ht="25.2" customHeight="1" x14ac:dyDescent="0.25">
      <c r="A443" s="1"/>
    </row>
    <row r="444" spans="1:1" outlineLevel="1" x14ac:dyDescent="0.25">
      <c r="A444" s="1"/>
    </row>
    <row r="445" spans="1:1" outlineLevel="1" x14ac:dyDescent="0.25">
      <c r="A445" s="1"/>
    </row>
    <row r="446" spans="1:1" outlineLevel="1" x14ac:dyDescent="0.25">
      <c r="A446" s="1"/>
    </row>
    <row r="447" spans="1:1" outlineLevel="1" x14ac:dyDescent="0.25">
      <c r="A447" s="1"/>
    </row>
    <row r="448" spans="1:1" outlineLevel="1" x14ac:dyDescent="0.25">
      <c r="A448" s="1"/>
    </row>
    <row r="449" spans="1:1" outlineLevel="1" x14ac:dyDescent="0.25">
      <c r="A449" s="1"/>
    </row>
    <row r="450" spans="1:1" outlineLevel="1" x14ac:dyDescent="0.25">
      <c r="A450" s="1"/>
    </row>
    <row r="451" spans="1:1" outlineLevel="1" x14ac:dyDescent="0.25">
      <c r="A451" s="1"/>
    </row>
    <row r="452" spans="1:1" outlineLevel="1" x14ac:dyDescent="0.25">
      <c r="A452" s="1"/>
    </row>
    <row r="453" spans="1:1" outlineLevel="1" x14ac:dyDescent="0.25">
      <c r="A453" s="1"/>
    </row>
    <row r="454" spans="1:1" outlineLevel="1" x14ac:dyDescent="0.25">
      <c r="A454" s="1"/>
    </row>
    <row r="455" spans="1:1" outlineLevel="1" x14ac:dyDescent="0.25">
      <c r="A455" s="1"/>
    </row>
    <row r="456" spans="1:1" outlineLevel="1" x14ac:dyDescent="0.25">
      <c r="A456" s="1"/>
    </row>
    <row r="457" spans="1:1" outlineLevel="1" x14ac:dyDescent="0.25">
      <c r="A457" s="1"/>
    </row>
    <row r="458" spans="1:1" outlineLevel="1" x14ac:dyDescent="0.25">
      <c r="A458" s="1"/>
    </row>
    <row r="459" spans="1:1" outlineLevel="1" x14ac:dyDescent="0.25">
      <c r="A459" s="1"/>
    </row>
    <row r="460" spans="1:1" outlineLevel="1" x14ac:dyDescent="0.25">
      <c r="A460" s="1"/>
    </row>
    <row r="461" spans="1:1" ht="25.2" customHeight="1" x14ac:dyDescent="0.25">
      <c r="A461" s="1"/>
    </row>
    <row r="462" spans="1:1" outlineLevel="1" x14ac:dyDescent="0.25">
      <c r="A462" s="1"/>
    </row>
    <row r="463" spans="1:1" ht="12.75" customHeight="1" outlineLevel="1" x14ac:dyDescent="0.25">
      <c r="A463" s="1"/>
    </row>
    <row r="464" spans="1:1" ht="12.75" customHeight="1" outlineLevel="1" x14ac:dyDescent="0.25">
      <c r="A464" s="1"/>
    </row>
    <row r="465" spans="1:1" outlineLevel="1" x14ac:dyDescent="0.25">
      <c r="A465" s="8"/>
    </row>
    <row r="466" spans="1:1" outlineLevel="1" x14ac:dyDescent="0.25">
      <c r="A466" s="8"/>
    </row>
    <row r="467" spans="1:1" ht="25.2" customHeight="1" x14ac:dyDescent="0.25">
      <c r="A467" s="1"/>
    </row>
    <row r="468" spans="1:1" outlineLevel="1" x14ac:dyDescent="0.25">
      <c r="A468" s="1"/>
    </row>
    <row r="469" spans="1:1" ht="12.75" customHeight="1" outlineLevel="1" x14ac:dyDescent="0.25">
      <c r="A469" s="1"/>
    </row>
    <row r="470" spans="1:1" ht="12.75" customHeight="1" outlineLevel="1" x14ac:dyDescent="0.25">
      <c r="A470" s="1"/>
    </row>
    <row r="471" spans="1:1" ht="12.75" customHeight="1" outlineLevel="1" x14ac:dyDescent="0.25">
      <c r="A471" s="1"/>
    </row>
    <row r="472" spans="1:1" ht="25.2" customHeight="1" x14ac:dyDescent="0.25">
      <c r="A472" s="1"/>
    </row>
    <row r="473" spans="1:1" ht="27.75" customHeight="1" outlineLevel="1" x14ac:dyDescent="0.25">
      <c r="A473" s="1"/>
    </row>
    <row r="474" spans="1:1" ht="12.75" customHeight="1" outlineLevel="1" x14ac:dyDescent="0.25">
      <c r="A474" s="1"/>
    </row>
    <row r="475" spans="1:1" ht="12.75" customHeight="1" outlineLevel="1" x14ac:dyDescent="0.25">
      <c r="A475" s="1"/>
    </row>
    <row r="476" spans="1:1" ht="25.2" customHeight="1" x14ac:dyDescent="0.25">
      <c r="A476" s="1"/>
    </row>
    <row r="477" spans="1:1" ht="12.75" customHeight="1" outlineLevel="1" x14ac:dyDescent="0.25">
      <c r="A477" s="1"/>
    </row>
    <row r="478" spans="1:1" ht="12.75" customHeight="1" outlineLevel="1" x14ac:dyDescent="0.25">
      <c r="A478" s="1"/>
    </row>
    <row r="479" spans="1:1" ht="12.75" customHeight="1" outlineLevel="1" x14ac:dyDescent="0.25">
      <c r="A479" s="1"/>
    </row>
    <row r="480" spans="1:1" ht="12.75" customHeight="1" outlineLevel="1" collapsed="1" x14ac:dyDescent="0.25">
      <c r="A480" s="1"/>
    </row>
    <row r="481" spans="1:1" ht="12.75" customHeight="1" outlineLevel="1" x14ac:dyDescent="0.25">
      <c r="A481" s="1"/>
    </row>
    <row r="482" spans="1:1" ht="12.75" customHeight="1" outlineLevel="1" x14ac:dyDescent="0.25">
      <c r="A482" s="1"/>
    </row>
    <row r="483" spans="1:1" ht="12.75" customHeight="1" outlineLevel="1" x14ac:dyDescent="0.25">
      <c r="A483" s="1"/>
    </row>
    <row r="484" spans="1:1" ht="12.75" customHeight="1" outlineLevel="1" x14ac:dyDescent="0.25">
      <c r="A484" s="1"/>
    </row>
    <row r="485" spans="1:1" ht="12.75" customHeight="1" outlineLevel="1" x14ac:dyDescent="0.25">
      <c r="A485" s="1"/>
    </row>
    <row r="486" spans="1:1" ht="12.75" customHeight="1" outlineLevel="1" x14ac:dyDescent="0.25">
      <c r="A486" s="1"/>
    </row>
    <row r="487" spans="1:1" ht="12.75" customHeight="1" outlineLevel="1" x14ac:dyDescent="0.25">
      <c r="A487" s="1"/>
    </row>
    <row r="488" spans="1:1" ht="12.75" customHeight="1" outlineLevel="1" x14ac:dyDescent="0.25">
      <c r="A488" s="1"/>
    </row>
    <row r="489" spans="1:1" ht="12.75" customHeight="1" outlineLevel="1" x14ac:dyDescent="0.25">
      <c r="A489" s="1"/>
    </row>
    <row r="490" spans="1:1" ht="12.75" customHeight="1" outlineLevel="1" x14ac:dyDescent="0.25">
      <c r="A490" s="1"/>
    </row>
    <row r="491" spans="1:1" ht="12.75" customHeight="1" outlineLevel="1" x14ac:dyDescent="0.25">
      <c r="A491" s="1"/>
    </row>
    <row r="492" spans="1:1" outlineLevel="1" x14ac:dyDescent="0.25">
      <c r="A492" s="1"/>
    </row>
    <row r="493" spans="1:1" ht="21.6" customHeight="1" outlineLevel="1" x14ac:dyDescent="0.25">
      <c r="A493" s="1"/>
    </row>
    <row r="494" spans="1:1" outlineLevel="1" x14ac:dyDescent="0.25">
      <c r="A494" s="1"/>
    </row>
    <row r="495" spans="1:1" outlineLevel="1" x14ac:dyDescent="0.25">
      <c r="A495" s="1"/>
    </row>
    <row r="496" spans="1:1" outlineLevel="1" x14ac:dyDescent="0.25">
      <c r="A496" s="1"/>
    </row>
    <row r="497" spans="1:1" outlineLevel="1" x14ac:dyDescent="0.25">
      <c r="A497" s="1"/>
    </row>
    <row r="498" spans="1:1" outlineLevel="1" x14ac:dyDescent="0.25">
      <c r="A498" s="1"/>
    </row>
    <row r="499" spans="1:1" outlineLevel="1" x14ac:dyDescent="0.25">
      <c r="A499" s="1"/>
    </row>
    <row r="500" spans="1:1" outlineLevel="1" x14ac:dyDescent="0.25">
      <c r="A500" s="1"/>
    </row>
    <row r="501" spans="1:1" outlineLevel="1" x14ac:dyDescent="0.25">
      <c r="A501" s="1"/>
    </row>
    <row r="502" spans="1:1" outlineLevel="1" x14ac:dyDescent="0.25">
      <c r="A502" s="1"/>
    </row>
    <row r="503" spans="1:1" outlineLevel="1" x14ac:dyDescent="0.25">
      <c r="A503" s="1"/>
    </row>
    <row r="504" spans="1:1" outlineLevel="1" x14ac:dyDescent="0.25">
      <c r="A504" s="1"/>
    </row>
    <row r="505" spans="1:1" outlineLevel="1" x14ac:dyDescent="0.25">
      <c r="A505" s="1"/>
    </row>
    <row r="506" spans="1:1" outlineLevel="1" x14ac:dyDescent="0.25">
      <c r="A506" s="1"/>
    </row>
    <row r="507" spans="1:1" ht="15" customHeight="1" outlineLevel="1" x14ac:dyDescent="0.25">
      <c r="A507" s="1"/>
    </row>
    <row r="508" spans="1:1" ht="34.200000000000003" customHeight="1" outlineLevel="1" x14ac:dyDescent="0.25">
      <c r="A508" s="1"/>
    </row>
    <row r="509" spans="1:1" outlineLevel="1" x14ac:dyDescent="0.25">
      <c r="A509" s="1"/>
    </row>
    <row r="510" spans="1:1" ht="20.7" customHeight="1" outlineLevel="1" x14ac:dyDescent="0.25">
      <c r="A510" s="1"/>
    </row>
    <row r="511" spans="1:1" outlineLevel="1" x14ac:dyDescent="0.25">
      <c r="A511" s="1"/>
    </row>
    <row r="512" spans="1:1" ht="36.6" customHeight="1" outlineLevel="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sheetData>
  <sheetProtection algorithmName="SHA-512" hashValue="iF9TAC1tdnWjVjbTkSs7Dc4nF4OQMABQgp5MilX4mmxlCN7ioGuTMaQma087wkETVXdxyBg+7xDA594LkV4ozg==" saltValue="kg1ZsL6Dy+BXwJ5EN+Lg5A==" spinCount="100000" sheet="1" objects="1" scenarios="1"/>
  <mergeCells count="51">
    <mergeCell ref="B1:I1"/>
    <mergeCell ref="B5:I5"/>
    <mergeCell ref="B8:I8"/>
    <mergeCell ref="B6:E7"/>
    <mergeCell ref="B9:B10"/>
    <mergeCell ref="C9:C10"/>
    <mergeCell ref="D9:E9"/>
    <mergeCell ref="F9:I9"/>
    <mergeCell ref="F3:I4"/>
    <mergeCell ref="B2:I2"/>
    <mergeCell ref="B3:E3"/>
    <mergeCell ref="B4:E4"/>
    <mergeCell ref="F6:I7"/>
    <mergeCell ref="C419:G419"/>
    <mergeCell ref="C421:E421"/>
    <mergeCell ref="C422:E422"/>
    <mergeCell ref="C414:G414"/>
    <mergeCell ref="C415:G415"/>
    <mergeCell ref="C397:G397"/>
    <mergeCell ref="C398:G398"/>
    <mergeCell ref="C399:G399"/>
    <mergeCell ref="C401:G401"/>
    <mergeCell ref="C418:G418"/>
    <mergeCell ref="C413:G413"/>
    <mergeCell ref="C408:G408"/>
    <mergeCell ref="C409:G409"/>
    <mergeCell ref="C412:G412"/>
    <mergeCell ref="C410:G410"/>
    <mergeCell ref="C411:G411"/>
    <mergeCell ref="C407:G407"/>
    <mergeCell ref="C402:G402"/>
    <mergeCell ref="C403:G403"/>
    <mergeCell ref="C404:G404"/>
    <mergeCell ref="C405:G405"/>
    <mergeCell ref="C406:G406"/>
    <mergeCell ref="C416:G416"/>
    <mergeCell ref="B381:G381"/>
    <mergeCell ref="B383:F383"/>
    <mergeCell ref="G383:H383"/>
    <mergeCell ref="B385:I385"/>
    <mergeCell ref="C387:G387"/>
    <mergeCell ref="B388:I388"/>
    <mergeCell ref="C389:G389"/>
    <mergeCell ref="C390:G390"/>
    <mergeCell ref="C391:G391"/>
    <mergeCell ref="C392:G392"/>
    <mergeCell ref="C393:G393"/>
    <mergeCell ref="C394:G394"/>
    <mergeCell ref="C395:G395"/>
    <mergeCell ref="C396:G396"/>
    <mergeCell ref="C400:G400"/>
  </mergeCells>
  <phoneticPr fontId="26" type="noConversion"/>
  <dataValidations count="5">
    <dataValidation type="list" allowBlank="1" showInputMessage="1" showErrorMessage="1" sqref="D360:D361" xr:uid="{D1017EDA-BDBD-4D9A-827E-2055CF27E1F5}">
      <formula1>#REF!</formula1>
    </dataValidation>
    <dataValidation type="list" allowBlank="1" showInputMessage="1" showErrorMessage="1" sqref="D93" xr:uid="{889F44F6-2882-4974-8EE1-11305F36B2AA}">
      <formula1>$J$11:$J$13</formula1>
    </dataValidation>
    <dataValidation type="list" allowBlank="1" showInputMessage="1" showErrorMessage="1" sqref="D342 D337:D340 D344:D347" xr:uid="{9A22E7F5-800B-4126-B5CB-88B5D2C9C7FD}">
      <formula1>$J$11:$J$14</formula1>
    </dataValidation>
    <dataValidation type="list" allowBlank="1" showInputMessage="1" showErrorMessage="1" sqref="D378:D380 D354 D357:D358" xr:uid="{AA00F94A-2144-445D-B060-BDA5C23932C3}">
      <formula1>$J$11:$J$15</formula1>
    </dataValidation>
    <dataValidation type="list" allowBlank="1" showInputMessage="1" showErrorMessage="1" sqref="D323:D325 D20:D23 D63:D64 D73 D98 D105:D112 D140:D142 D162:D163 D165:D168 D149:D160 D170:D173 D138 D87:D92 D316 D75:D78 D327:D333 D355 D352 D131:D136 D349:D350 D51:D53 D70:D71 D306 D314 D145:D147 D42:D43 D45:D48 D55:D57 D67:D68 D80:D84 D94:D96 D115:D129 D287:D295 D297:D303 D318:D321 D100:D103 D308:D312 D25:D40 D59:D61 D12:D17 D176:D285" xr:uid="{D0ABEC04-A714-4AB1-96C4-ACA3892DF137}">
      <formula1>$J$11:$J$16</formula1>
    </dataValidation>
  </dataValidations>
  <pageMargins left="0.25" right="0.25" top="0.75" bottom="0.75" header="0.3" footer="0.3"/>
  <pageSetup paperSize="9" scale="1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36"/>
  <sheetViews>
    <sheetView workbookViewId="0">
      <selection activeCell="F19" sqref="F19"/>
    </sheetView>
  </sheetViews>
  <sheetFormatPr baseColWidth="10" defaultRowHeight="13.2" x14ac:dyDescent="0.25"/>
  <sheetData>
    <row r="2" spans="2:11" ht="13.8" thickBot="1" x14ac:dyDescent="0.3"/>
    <row r="3" spans="2:11" ht="13.8" thickBot="1" x14ac:dyDescent="0.3">
      <c r="B3" s="563"/>
      <c r="C3" s="564"/>
      <c r="D3" s="564"/>
      <c r="E3" s="564"/>
      <c r="F3" s="564"/>
      <c r="G3" s="564"/>
      <c r="H3" s="564"/>
      <c r="I3" s="564"/>
      <c r="J3" s="564"/>
      <c r="K3" s="565"/>
    </row>
    <row r="4" spans="2:11" ht="13.8" thickBot="1" x14ac:dyDescent="0.3">
      <c r="B4" s="566"/>
      <c r="C4" s="567" t="s">
        <v>787</v>
      </c>
      <c r="D4" s="568"/>
      <c r="E4" s="569"/>
      <c r="F4" s="569"/>
      <c r="G4" s="569"/>
      <c r="H4" s="569"/>
      <c r="I4" s="570" t="s">
        <v>788</v>
      </c>
      <c r="J4" s="571"/>
      <c r="K4" s="572"/>
    </row>
    <row r="5" spans="2:11" ht="13.8" thickBot="1" x14ac:dyDescent="0.3">
      <c r="B5" s="566"/>
      <c r="C5" s="567" t="s">
        <v>789</v>
      </c>
      <c r="D5" s="568"/>
      <c r="E5" s="569"/>
      <c r="F5" s="569"/>
      <c r="G5" s="569"/>
      <c r="H5" s="569"/>
      <c r="I5" s="573"/>
      <c r="J5" s="574"/>
      <c r="K5" s="572"/>
    </row>
    <row r="6" spans="2:11" ht="13.8" thickBot="1" x14ac:dyDescent="0.3">
      <c r="B6" s="566"/>
      <c r="C6" s="569"/>
      <c r="D6" s="569"/>
      <c r="E6" s="569"/>
      <c r="F6" s="569"/>
      <c r="G6" s="569"/>
      <c r="H6" s="569"/>
      <c r="I6" s="569"/>
      <c r="J6" s="569"/>
      <c r="K6" s="572"/>
    </row>
    <row r="7" spans="2:11" ht="24.6" thickBot="1" x14ac:dyDescent="0.3">
      <c r="B7" s="575"/>
      <c r="C7" s="576" t="s">
        <v>790</v>
      </c>
      <c r="D7" s="577" t="s">
        <v>791</v>
      </c>
      <c r="E7" s="578" t="s">
        <v>792</v>
      </c>
      <c r="F7" s="577" t="s">
        <v>793</v>
      </c>
      <c r="G7" s="578" t="s">
        <v>794</v>
      </c>
      <c r="H7" s="577" t="s">
        <v>795</v>
      </c>
      <c r="I7" s="579" t="s">
        <v>796</v>
      </c>
      <c r="J7" s="579" t="s">
        <v>797</v>
      </c>
      <c r="K7" s="580"/>
    </row>
    <row r="8" spans="2:11" ht="13.8" thickBot="1" x14ac:dyDescent="0.3">
      <c r="B8" s="566"/>
      <c r="C8" s="569"/>
      <c r="D8" s="569"/>
      <c r="E8" s="569"/>
      <c r="F8" s="569"/>
      <c r="G8" s="581"/>
      <c r="H8" s="569"/>
      <c r="I8" s="569"/>
      <c r="J8" s="569"/>
      <c r="K8" s="572"/>
    </row>
    <row r="9" spans="2:11" ht="13.8" thickBot="1" x14ac:dyDescent="0.3">
      <c r="B9" s="566"/>
      <c r="C9" s="582" t="s">
        <v>798</v>
      </c>
      <c r="D9" s="583" t="s">
        <v>799</v>
      </c>
      <c r="E9" s="584"/>
      <c r="F9" s="585" t="s">
        <v>800</v>
      </c>
      <c r="G9" s="585" t="s">
        <v>800</v>
      </c>
      <c r="H9" s="585" t="s">
        <v>801</v>
      </c>
      <c r="I9" s="586" t="s">
        <v>802</v>
      </c>
      <c r="J9" s="587"/>
      <c r="K9" s="572"/>
    </row>
    <row r="10" spans="2:11" ht="13.8" thickBot="1" x14ac:dyDescent="0.3">
      <c r="B10" s="566"/>
      <c r="C10" s="569"/>
      <c r="D10" s="588"/>
      <c r="E10" s="569"/>
      <c r="F10" s="569"/>
      <c r="G10" s="569"/>
      <c r="H10" s="569"/>
      <c r="I10" s="569"/>
      <c r="J10" s="569"/>
      <c r="K10" s="572"/>
    </row>
    <row r="11" spans="2:11" x14ac:dyDescent="0.25">
      <c r="B11" s="566"/>
      <c r="C11" s="589"/>
      <c r="D11" s="590"/>
      <c r="E11" s="591"/>
      <c r="F11" s="591"/>
      <c r="G11" s="591"/>
      <c r="H11" s="591"/>
      <c r="I11" s="592"/>
      <c r="J11" s="569"/>
      <c r="K11" s="572"/>
    </row>
    <row r="12" spans="2:11" x14ac:dyDescent="0.25">
      <c r="B12" s="566"/>
      <c r="C12" s="593"/>
      <c r="D12" s="594"/>
      <c r="E12" s="595"/>
      <c r="F12" s="595"/>
      <c r="G12" s="595"/>
      <c r="H12" s="595"/>
      <c r="I12" s="596"/>
      <c r="J12" s="569"/>
      <c r="K12" s="572"/>
    </row>
    <row r="13" spans="2:11" x14ac:dyDescent="0.25">
      <c r="B13" s="566"/>
      <c r="C13" s="593"/>
      <c r="D13" s="594"/>
      <c r="E13" s="595"/>
      <c r="F13" s="595"/>
      <c r="G13" s="595"/>
      <c r="H13" s="595"/>
      <c r="I13" s="596"/>
      <c r="J13" s="569"/>
      <c r="K13" s="572"/>
    </row>
    <row r="14" spans="2:11" ht="13.8" thickBot="1" x14ac:dyDescent="0.3">
      <c r="B14" s="566"/>
      <c r="C14" s="597"/>
      <c r="D14" s="598"/>
      <c r="E14" s="599"/>
      <c r="F14" s="599"/>
      <c r="G14" s="599"/>
      <c r="H14" s="599"/>
      <c r="I14" s="600"/>
      <c r="J14" s="569"/>
      <c r="K14" s="572"/>
    </row>
    <row r="15" spans="2:11" ht="13.8" thickBot="1" x14ac:dyDescent="0.3">
      <c r="B15" s="566"/>
      <c r="C15" s="569"/>
      <c r="D15" s="588"/>
      <c r="E15" s="569"/>
      <c r="F15" s="569"/>
      <c r="G15" s="581"/>
      <c r="H15" s="569"/>
      <c r="I15" s="569"/>
      <c r="J15" s="569"/>
      <c r="K15" s="572"/>
    </row>
    <row r="16" spans="2:11" ht="13.8" thickBot="1" x14ac:dyDescent="0.3">
      <c r="B16" s="566"/>
      <c r="C16" s="582" t="s">
        <v>803</v>
      </c>
      <c r="D16" s="601" t="s">
        <v>804</v>
      </c>
      <c r="E16" s="602"/>
      <c r="F16" s="585" t="s">
        <v>805</v>
      </c>
      <c r="G16" s="585" t="s">
        <v>806</v>
      </c>
      <c r="H16" s="585" t="s">
        <v>807</v>
      </c>
      <c r="I16" s="586" t="s">
        <v>802</v>
      </c>
      <c r="J16" s="603"/>
      <c r="K16" s="572"/>
    </row>
    <row r="17" spans="2:11" ht="13.8" thickBot="1" x14ac:dyDescent="0.3">
      <c r="B17" s="566"/>
      <c r="C17" s="569"/>
      <c r="D17" s="569"/>
      <c r="E17" s="569"/>
      <c r="F17" s="569"/>
      <c r="G17" s="569"/>
      <c r="H17" s="569"/>
      <c r="I17" s="569"/>
      <c r="J17" s="569"/>
      <c r="K17" s="572"/>
    </row>
    <row r="18" spans="2:11" x14ac:dyDescent="0.25">
      <c r="B18" s="566"/>
      <c r="C18" s="589"/>
      <c r="D18" s="604"/>
      <c r="E18" s="604"/>
      <c r="F18" s="591"/>
      <c r="G18" s="591"/>
      <c r="H18" s="591"/>
      <c r="I18" s="592"/>
      <c r="J18" s="569"/>
      <c r="K18" s="572"/>
    </row>
    <row r="19" spans="2:11" x14ac:dyDescent="0.25">
      <c r="B19" s="566"/>
      <c r="C19" s="593"/>
      <c r="D19" s="595"/>
      <c r="E19" s="595"/>
      <c r="F19" s="595"/>
      <c r="G19" s="595"/>
      <c r="H19" s="595"/>
      <c r="I19" s="596"/>
      <c r="J19" s="569"/>
      <c r="K19" s="572"/>
    </row>
    <row r="20" spans="2:11" x14ac:dyDescent="0.25">
      <c r="B20" s="566"/>
      <c r="C20" s="593"/>
      <c r="D20" s="595"/>
      <c r="E20" s="595"/>
      <c r="F20" s="595"/>
      <c r="G20" s="595"/>
      <c r="H20" s="595"/>
      <c r="I20" s="596"/>
      <c r="J20" s="569"/>
      <c r="K20" s="572"/>
    </row>
    <row r="21" spans="2:11" ht="13.8" thickBot="1" x14ac:dyDescent="0.3">
      <c r="B21" s="566"/>
      <c r="C21" s="597"/>
      <c r="D21" s="599"/>
      <c r="E21" s="599"/>
      <c r="F21" s="599"/>
      <c r="G21" s="599"/>
      <c r="H21" s="599"/>
      <c r="I21" s="600"/>
      <c r="J21" s="569"/>
      <c r="K21" s="572"/>
    </row>
    <row r="22" spans="2:11" ht="13.8" thickBot="1" x14ac:dyDescent="0.3">
      <c r="B22" s="566"/>
      <c r="C22" s="569"/>
      <c r="D22" s="569"/>
      <c r="E22" s="569"/>
      <c r="F22" s="569"/>
      <c r="G22" s="569"/>
      <c r="H22" s="569"/>
      <c r="I22" s="569"/>
      <c r="J22" s="569"/>
      <c r="K22" s="572"/>
    </row>
    <row r="23" spans="2:11" ht="13.8" thickBot="1" x14ac:dyDescent="0.3">
      <c r="B23" s="566"/>
      <c r="C23" s="582" t="s">
        <v>808</v>
      </c>
      <c r="D23" s="601" t="s">
        <v>809</v>
      </c>
      <c r="E23" s="602"/>
      <c r="F23" s="585" t="s">
        <v>810</v>
      </c>
      <c r="G23" s="585" t="s">
        <v>811</v>
      </c>
      <c r="H23" s="585" t="s">
        <v>812</v>
      </c>
      <c r="I23" s="586" t="s">
        <v>802</v>
      </c>
      <c r="J23" s="603"/>
      <c r="K23" s="572"/>
    </row>
    <row r="24" spans="2:11" ht="13.8" thickBot="1" x14ac:dyDescent="0.3">
      <c r="B24" s="566"/>
      <c r="C24" s="569"/>
      <c r="D24" s="569"/>
      <c r="E24" s="569"/>
      <c r="F24" s="569"/>
      <c r="G24" s="569"/>
      <c r="H24" s="569"/>
      <c r="I24" s="569"/>
      <c r="J24" s="569"/>
      <c r="K24" s="572"/>
    </row>
    <row r="25" spans="2:11" x14ac:dyDescent="0.25">
      <c r="B25" s="566"/>
      <c r="C25" s="589"/>
      <c r="D25" s="591"/>
      <c r="E25" s="591"/>
      <c r="F25" s="591"/>
      <c r="G25" s="591"/>
      <c r="H25" s="591"/>
      <c r="I25" s="592"/>
      <c r="J25" s="569"/>
      <c r="K25" s="572"/>
    </row>
    <row r="26" spans="2:11" x14ac:dyDescent="0.25">
      <c r="B26" s="566"/>
      <c r="C26" s="593"/>
      <c r="D26" s="595"/>
      <c r="E26" s="595"/>
      <c r="F26" s="595"/>
      <c r="G26" s="595"/>
      <c r="H26" s="595"/>
      <c r="I26" s="596"/>
      <c r="J26" s="569"/>
      <c r="K26" s="572"/>
    </row>
    <row r="27" spans="2:11" x14ac:dyDescent="0.25">
      <c r="B27" s="566"/>
      <c r="C27" s="593"/>
      <c r="D27" s="595"/>
      <c r="E27" s="595"/>
      <c r="F27" s="595"/>
      <c r="G27" s="595"/>
      <c r="H27" s="595"/>
      <c r="I27" s="596"/>
      <c r="J27" s="569"/>
      <c r="K27" s="572"/>
    </row>
    <row r="28" spans="2:11" ht="13.8" thickBot="1" x14ac:dyDescent="0.3">
      <c r="B28" s="566"/>
      <c r="C28" s="597"/>
      <c r="D28" s="599"/>
      <c r="E28" s="599"/>
      <c r="F28" s="599"/>
      <c r="G28" s="599"/>
      <c r="H28" s="599"/>
      <c r="I28" s="600"/>
      <c r="J28" s="569"/>
      <c r="K28" s="572"/>
    </row>
    <row r="29" spans="2:11" x14ac:dyDescent="0.25">
      <c r="B29" s="566"/>
      <c r="C29" s="569"/>
      <c r="D29" s="569"/>
      <c r="E29" s="569"/>
      <c r="F29" s="569"/>
      <c r="G29" s="569"/>
      <c r="H29" s="569"/>
      <c r="I29" s="569"/>
      <c r="J29" s="569"/>
      <c r="K29" s="572"/>
    </row>
    <row r="30" spans="2:11" ht="13.8" thickBot="1" x14ac:dyDescent="0.3">
      <c r="B30" s="566"/>
      <c r="C30" s="569"/>
      <c r="D30" s="569"/>
      <c r="E30" s="569"/>
      <c r="F30" s="569"/>
      <c r="G30" s="569"/>
      <c r="H30" s="569"/>
      <c r="I30" s="569"/>
      <c r="J30" s="569"/>
      <c r="K30" s="572"/>
    </row>
    <row r="31" spans="2:11" ht="13.8" thickBot="1" x14ac:dyDescent="0.3">
      <c r="B31" s="566"/>
      <c r="C31" s="569"/>
      <c r="D31" s="569"/>
      <c r="E31" s="569"/>
      <c r="F31" s="569"/>
      <c r="G31" s="569"/>
      <c r="H31" s="605" t="s">
        <v>813</v>
      </c>
      <c r="I31" s="606"/>
      <c r="J31" s="607"/>
      <c r="K31" s="572"/>
    </row>
    <row r="32" spans="2:11" ht="13.8" thickBot="1" x14ac:dyDescent="0.3">
      <c r="B32" s="566"/>
      <c r="C32" s="569"/>
      <c r="D32" s="569"/>
      <c r="E32" s="569"/>
      <c r="F32" s="569"/>
      <c r="G32" s="569"/>
      <c r="H32" s="569"/>
      <c r="I32" s="569"/>
      <c r="J32" s="569"/>
      <c r="K32" s="572"/>
    </row>
    <row r="33" spans="2:11" ht="13.8" thickBot="1" x14ac:dyDescent="0.3">
      <c r="B33" s="566"/>
      <c r="C33" s="569"/>
      <c r="D33" s="569"/>
      <c r="E33" s="569"/>
      <c r="F33" s="569"/>
      <c r="G33" s="569"/>
      <c r="H33" s="608" t="s">
        <v>814</v>
      </c>
      <c r="I33" s="609"/>
      <c r="J33" s="587"/>
      <c r="K33" s="572"/>
    </row>
    <row r="34" spans="2:11" ht="13.8" thickBot="1" x14ac:dyDescent="0.3">
      <c r="B34" s="566"/>
      <c r="C34" s="569"/>
      <c r="D34" s="569"/>
      <c r="E34" s="569"/>
      <c r="F34" s="569"/>
      <c r="G34" s="569"/>
      <c r="H34" s="569"/>
      <c r="I34" s="569"/>
      <c r="J34" s="569"/>
      <c r="K34" s="572"/>
    </row>
    <row r="35" spans="2:11" ht="13.8" thickBot="1" x14ac:dyDescent="0.3">
      <c r="B35" s="566"/>
      <c r="C35" s="569"/>
      <c r="D35" s="569"/>
      <c r="E35" s="569"/>
      <c r="F35" s="569"/>
      <c r="G35" s="569"/>
      <c r="H35" s="605" t="s">
        <v>663</v>
      </c>
      <c r="I35" s="606"/>
      <c r="J35" s="607"/>
      <c r="K35" s="572"/>
    </row>
    <row r="36" spans="2:11" ht="13.8" thickBot="1" x14ac:dyDescent="0.3">
      <c r="B36" s="610"/>
      <c r="C36" s="611"/>
      <c r="D36" s="611"/>
      <c r="E36" s="611"/>
      <c r="F36" s="611"/>
      <c r="G36" s="611"/>
      <c r="H36" s="611"/>
      <c r="I36" s="611"/>
      <c r="J36" s="611"/>
      <c r="K36" s="612"/>
    </row>
  </sheetData>
  <mergeCells count="5">
    <mergeCell ref="I4:I5"/>
    <mergeCell ref="J4:J5"/>
    <mergeCell ref="H31:I31"/>
    <mergeCell ref="H33:I33"/>
    <mergeCell ref="H35:I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6F9C8-C389-434A-86A6-B401BB80A807}">
  <dimension ref="B2:J16"/>
  <sheetViews>
    <sheetView workbookViewId="0">
      <selection activeCell="C21" sqref="C21"/>
    </sheetView>
  </sheetViews>
  <sheetFormatPr baseColWidth="10" defaultRowHeight="13.2" x14ac:dyDescent="0.25"/>
  <sheetData>
    <row r="2" spans="2:10" ht="13.8" thickBot="1" x14ac:dyDescent="0.3"/>
    <row r="3" spans="2:10" ht="13.8" thickBot="1" x14ac:dyDescent="0.3">
      <c r="B3" s="613"/>
      <c r="C3" s="614"/>
      <c r="D3" s="615"/>
      <c r="E3" s="615"/>
      <c r="F3" s="615"/>
      <c r="G3" s="615"/>
      <c r="H3" s="615"/>
      <c r="I3" s="615"/>
      <c r="J3" s="616"/>
    </row>
    <row r="4" spans="2:10" ht="16.2" thickBot="1" x14ac:dyDescent="0.3">
      <c r="B4" s="617"/>
      <c r="C4" s="618" t="s">
        <v>815</v>
      </c>
      <c r="D4" s="619"/>
      <c r="E4" s="619"/>
      <c r="F4" s="619"/>
      <c r="G4" s="619"/>
      <c r="H4" s="619"/>
      <c r="I4" s="619"/>
      <c r="J4" s="620"/>
    </row>
    <row r="5" spans="2:10" ht="13.8" thickBot="1" x14ac:dyDescent="0.3">
      <c r="B5" s="621"/>
      <c r="C5" s="614"/>
      <c r="D5" s="615"/>
      <c r="E5" s="615"/>
      <c r="F5" s="615"/>
      <c r="G5" s="615"/>
      <c r="H5" s="615"/>
      <c r="I5" s="615"/>
      <c r="J5" s="622"/>
    </row>
    <row r="6" spans="2:10" ht="13.8" thickBot="1" x14ac:dyDescent="0.3">
      <c r="B6" s="621"/>
      <c r="C6" s="623" t="s">
        <v>798</v>
      </c>
      <c r="D6" s="624" t="s">
        <v>813</v>
      </c>
      <c r="E6" s="625"/>
      <c r="F6" s="625"/>
      <c r="G6" s="625"/>
      <c r="H6" s="626"/>
      <c r="I6" s="627">
        <v>1</v>
      </c>
      <c r="J6" s="622"/>
    </row>
    <row r="7" spans="2:10" ht="40.200000000000003" thickBot="1" x14ac:dyDescent="0.3">
      <c r="B7" s="621"/>
      <c r="C7" s="628" t="s">
        <v>816</v>
      </c>
      <c r="D7" s="4" t="s">
        <v>611</v>
      </c>
      <c r="E7" s="300" t="s">
        <v>609</v>
      </c>
      <c r="F7" s="629" t="s">
        <v>817</v>
      </c>
      <c r="G7" s="630"/>
      <c r="H7" s="631"/>
      <c r="I7" s="320" t="s">
        <v>818</v>
      </c>
      <c r="J7" s="622"/>
    </row>
    <row r="8" spans="2:10" ht="13.8" thickBot="1" x14ac:dyDescent="0.3">
      <c r="B8" s="621"/>
      <c r="C8" s="623" t="s">
        <v>803</v>
      </c>
      <c r="D8" s="624" t="s">
        <v>610</v>
      </c>
      <c r="E8" s="625"/>
      <c r="F8" s="625"/>
      <c r="G8" s="625"/>
      <c r="H8" s="626"/>
      <c r="I8" s="632" t="s">
        <v>819</v>
      </c>
      <c r="J8" s="622"/>
    </row>
    <row r="9" spans="2:10" ht="39.6" x14ac:dyDescent="0.25">
      <c r="B9" s="621"/>
      <c r="C9" s="628" t="s">
        <v>820</v>
      </c>
      <c r="D9" s="299" t="s">
        <v>608</v>
      </c>
      <c r="E9" s="300" t="s">
        <v>609</v>
      </c>
      <c r="F9" s="629" t="s">
        <v>821</v>
      </c>
      <c r="G9" s="630"/>
      <c r="H9" s="631"/>
      <c r="I9" s="320" t="s">
        <v>822</v>
      </c>
      <c r="J9" s="622"/>
    </row>
    <row r="10" spans="2:10" ht="13.8" thickBot="1" x14ac:dyDescent="0.3">
      <c r="B10" s="621"/>
      <c r="C10" s="628" t="s">
        <v>823</v>
      </c>
      <c r="D10" s="4" t="s">
        <v>612</v>
      </c>
      <c r="E10" s="633" t="s">
        <v>609</v>
      </c>
      <c r="F10" s="634" t="s">
        <v>824</v>
      </c>
      <c r="G10" s="635"/>
      <c r="H10" s="635"/>
      <c r="I10" s="320" t="s">
        <v>825</v>
      </c>
      <c r="J10" s="622"/>
    </row>
    <row r="11" spans="2:10" ht="13.8" thickBot="1" x14ac:dyDescent="0.3">
      <c r="B11" s="621"/>
      <c r="C11" s="623" t="s">
        <v>826</v>
      </c>
      <c r="D11" s="624" t="s">
        <v>613</v>
      </c>
      <c r="E11" s="625"/>
      <c r="F11" s="625"/>
      <c r="G11" s="625"/>
      <c r="H11" s="626"/>
      <c r="I11" s="632" t="s">
        <v>827</v>
      </c>
      <c r="J11" s="622"/>
    </row>
    <row r="12" spans="2:10" ht="53.4" thickBot="1" x14ac:dyDescent="0.3">
      <c r="B12" s="621"/>
      <c r="C12" s="628" t="s">
        <v>828</v>
      </c>
      <c r="D12" s="4" t="s">
        <v>614</v>
      </c>
      <c r="E12" s="633" t="s">
        <v>609</v>
      </c>
      <c r="F12" s="634" t="s">
        <v>829</v>
      </c>
      <c r="G12" s="635"/>
      <c r="H12" s="635"/>
      <c r="I12" s="320" t="s">
        <v>830</v>
      </c>
      <c r="J12" s="622"/>
    </row>
    <row r="13" spans="2:10" ht="13.8" thickBot="1" x14ac:dyDescent="0.3">
      <c r="B13" s="621"/>
      <c r="C13" s="623" t="s">
        <v>808</v>
      </c>
      <c r="D13" s="624" t="s">
        <v>831</v>
      </c>
      <c r="E13" s="625"/>
      <c r="F13" s="625"/>
      <c r="G13" s="625"/>
      <c r="H13" s="626"/>
      <c r="I13" s="632" t="s">
        <v>832</v>
      </c>
      <c r="J13" s="622"/>
    </row>
    <row r="14" spans="2:10" ht="13.8" thickBot="1" x14ac:dyDescent="0.3">
      <c r="B14" s="621"/>
      <c r="C14" s="633"/>
      <c r="D14" s="636"/>
      <c r="E14" s="3"/>
      <c r="F14" s="3"/>
      <c r="G14" s="3"/>
      <c r="H14" s="3"/>
      <c r="I14" s="637"/>
      <c r="J14" s="622"/>
    </row>
    <row r="15" spans="2:10" ht="13.8" thickBot="1" x14ac:dyDescent="0.3">
      <c r="B15" s="621"/>
      <c r="C15" s="624" t="s">
        <v>833</v>
      </c>
      <c r="D15" s="638"/>
      <c r="E15" s="638"/>
      <c r="F15" s="638"/>
      <c r="G15" s="638"/>
      <c r="H15" s="639"/>
      <c r="I15" s="640" t="s">
        <v>834</v>
      </c>
      <c r="J15" s="622"/>
    </row>
    <row r="16" spans="2:10" ht="13.8" thickBot="1" x14ac:dyDescent="0.3">
      <c r="B16" s="641"/>
      <c r="C16" s="642"/>
      <c r="D16" s="643"/>
      <c r="E16" s="643"/>
      <c r="F16" s="643"/>
      <c r="G16" s="643"/>
      <c r="H16" s="643"/>
      <c r="I16" s="643"/>
      <c r="J16" s="644"/>
    </row>
  </sheetData>
  <mergeCells count="10">
    <mergeCell ref="D11:H11"/>
    <mergeCell ref="G12:H12"/>
    <mergeCell ref="D13:H13"/>
    <mergeCell ref="C15:H15"/>
    <mergeCell ref="C4:I4"/>
    <mergeCell ref="D6:H6"/>
    <mergeCell ref="G7:H7"/>
    <mergeCell ref="D8:H8"/>
    <mergeCell ref="G9:H9"/>
    <mergeCell ref="G10:H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24"/>
  <sheetViews>
    <sheetView showGridLines="0" zoomScale="70" zoomScaleNormal="70" zoomScaleSheetLayoutView="100" workbookViewId="0">
      <selection activeCell="D75" sqref="D74:G75"/>
    </sheetView>
  </sheetViews>
  <sheetFormatPr baseColWidth="10" defaultRowHeight="15.6" x14ac:dyDescent="0.3"/>
  <cols>
    <col min="1" max="1" width="6.44140625" style="47" customWidth="1"/>
    <col min="2" max="2" width="31.5546875" style="47" customWidth="1"/>
    <col min="3" max="3" width="30.21875" style="47" customWidth="1"/>
    <col min="4" max="15" width="13.77734375" style="42" customWidth="1"/>
    <col min="16" max="17" width="13" style="42" customWidth="1"/>
    <col min="18" max="27" width="13.77734375" style="42" customWidth="1"/>
    <col min="28" max="28" width="20.5546875" style="43" customWidth="1"/>
    <col min="29" max="29" width="13.5546875" style="43" customWidth="1"/>
    <col min="30" max="30" width="13" style="43" bestFit="1" customWidth="1"/>
    <col min="31" max="16384" width="11.5546875" style="43"/>
  </cols>
  <sheetData>
    <row r="1" spans="1:29" ht="53.4" customHeight="1" x14ac:dyDescent="0.3">
      <c r="A1" s="39"/>
      <c r="B1" s="40"/>
      <c r="C1" s="40"/>
      <c r="D1" s="41"/>
      <c r="E1" s="40"/>
    </row>
    <row r="2" spans="1:29" ht="16.8" customHeight="1" x14ac:dyDescent="0.3">
      <c r="A2" s="553" t="s">
        <v>656</v>
      </c>
      <c r="B2" s="553"/>
      <c r="C2" s="554" t="s">
        <v>657</v>
      </c>
      <c r="D2" s="554"/>
      <c r="E2" s="554"/>
      <c r="F2" s="554"/>
      <c r="G2" s="554"/>
      <c r="H2" s="554"/>
      <c r="I2" s="554"/>
      <c r="J2" s="554"/>
      <c r="K2" s="554"/>
      <c r="L2" s="554"/>
      <c r="M2" s="554"/>
      <c r="N2" s="554"/>
      <c r="O2" s="554"/>
      <c r="P2" s="554"/>
      <c r="Q2" s="554"/>
      <c r="R2" s="554"/>
      <c r="S2" s="554"/>
      <c r="T2" s="554"/>
      <c r="U2" s="554"/>
      <c r="V2" s="554"/>
      <c r="W2" s="554"/>
      <c r="X2" s="554"/>
      <c r="Y2" s="554"/>
      <c r="Z2" s="554"/>
      <c r="AA2" s="554"/>
    </row>
    <row r="3" spans="1:29" ht="18" customHeight="1" x14ac:dyDescent="0.35">
      <c r="A3" s="555" t="s">
        <v>658</v>
      </c>
      <c r="B3" s="555"/>
      <c r="C3" s="556" t="s">
        <v>659</v>
      </c>
      <c r="D3" s="556"/>
      <c r="E3" s="556"/>
      <c r="F3" s="556"/>
      <c r="G3" s="556"/>
      <c r="H3" s="556"/>
      <c r="I3" s="556"/>
      <c r="J3" s="556"/>
      <c r="K3" s="556"/>
      <c r="L3" s="556"/>
      <c r="M3" s="556"/>
      <c r="N3" s="556"/>
      <c r="O3" s="556"/>
      <c r="P3" s="556"/>
      <c r="Q3" s="556"/>
      <c r="R3" s="556"/>
      <c r="S3" s="556"/>
      <c r="T3" s="556"/>
      <c r="U3" s="556"/>
      <c r="V3" s="556"/>
      <c r="W3" s="556"/>
      <c r="X3" s="556"/>
      <c r="Y3" s="556"/>
      <c r="Z3" s="556"/>
      <c r="AA3" s="556"/>
    </row>
    <row r="4" spans="1:29" ht="36.6" customHeight="1" x14ac:dyDescent="0.3">
      <c r="A4" s="44"/>
      <c r="B4" s="45"/>
      <c r="C4" s="45"/>
      <c r="D4" s="46"/>
      <c r="F4" s="557" t="s">
        <v>660</v>
      </c>
      <c r="G4" s="557"/>
      <c r="H4" s="557"/>
      <c r="I4" s="557"/>
      <c r="J4" s="557"/>
      <c r="K4" s="557"/>
      <c r="L4" s="557"/>
      <c r="M4" s="557"/>
      <c r="N4" s="557"/>
      <c r="O4" s="557"/>
      <c r="P4" s="557"/>
      <c r="Q4" s="557"/>
      <c r="R4" s="557"/>
      <c r="S4" s="557"/>
    </row>
    <row r="5" spans="1:29" ht="9" customHeight="1" thickBot="1" x14ac:dyDescent="0.75">
      <c r="A5" s="44"/>
      <c r="B5" s="44"/>
      <c r="F5" s="48"/>
      <c r="G5" s="48"/>
      <c r="H5" s="48"/>
      <c r="I5" s="48"/>
      <c r="J5" s="48"/>
      <c r="K5" s="48"/>
      <c r="L5" s="48"/>
      <c r="M5" s="48"/>
      <c r="N5" s="48"/>
      <c r="O5" s="48"/>
      <c r="P5" s="48"/>
      <c r="Q5" s="48"/>
      <c r="R5" s="48"/>
      <c r="S5" s="48"/>
    </row>
    <row r="6" spans="1:29" s="49" customFormat="1" ht="20.399999999999999" customHeight="1" x14ac:dyDescent="0.3">
      <c r="A6" s="558" t="s">
        <v>661</v>
      </c>
      <c r="B6" s="560" t="s">
        <v>662</v>
      </c>
      <c r="C6" s="551" t="s">
        <v>663</v>
      </c>
      <c r="D6" s="551" t="s">
        <v>664</v>
      </c>
      <c r="E6" s="551"/>
      <c r="F6" s="551"/>
      <c r="G6" s="551"/>
      <c r="H6" s="551" t="s">
        <v>665</v>
      </c>
      <c r="I6" s="551"/>
      <c r="J6" s="551"/>
      <c r="K6" s="551"/>
      <c r="L6" s="551" t="s">
        <v>666</v>
      </c>
      <c r="M6" s="551"/>
      <c r="N6" s="551"/>
      <c r="O6" s="551"/>
      <c r="P6" s="551" t="s">
        <v>667</v>
      </c>
      <c r="Q6" s="551"/>
      <c r="R6" s="551"/>
      <c r="S6" s="551"/>
      <c r="T6" s="551" t="s">
        <v>668</v>
      </c>
      <c r="U6" s="551"/>
      <c r="V6" s="551"/>
      <c r="W6" s="551"/>
      <c r="X6" s="551" t="s">
        <v>669</v>
      </c>
      <c r="Y6" s="551"/>
      <c r="Z6" s="551"/>
      <c r="AA6" s="552"/>
    </row>
    <row r="7" spans="1:29" s="49" customFormat="1" ht="20.399999999999999" customHeight="1" thickBot="1" x14ac:dyDescent="0.35">
      <c r="A7" s="559"/>
      <c r="B7" s="561"/>
      <c r="C7" s="562"/>
      <c r="D7" s="50" t="s">
        <v>670</v>
      </c>
      <c r="E7" s="50" t="s">
        <v>671</v>
      </c>
      <c r="F7" s="50" t="s">
        <v>672</v>
      </c>
      <c r="G7" s="50" t="s">
        <v>673</v>
      </c>
      <c r="H7" s="50" t="s">
        <v>674</v>
      </c>
      <c r="I7" s="50" t="s">
        <v>675</v>
      </c>
      <c r="J7" s="50" t="s">
        <v>676</v>
      </c>
      <c r="K7" s="50" t="s">
        <v>677</v>
      </c>
      <c r="L7" s="50" t="s">
        <v>678</v>
      </c>
      <c r="M7" s="50" t="s">
        <v>679</v>
      </c>
      <c r="N7" s="50" t="s">
        <v>680</v>
      </c>
      <c r="O7" s="50" t="s">
        <v>681</v>
      </c>
      <c r="P7" s="50" t="s">
        <v>682</v>
      </c>
      <c r="Q7" s="50" t="s">
        <v>683</v>
      </c>
      <c r="R7" s="50" t="s">
        <v>684</v>
      </c>
      <c r="S7" s="50" t="s">
        <v>685</v>
      </c>
      <c r="T7" s="50" t="s">
        <v>686</v>
      </c>
      <c r="U7" s="50" t="s">
        <v>687</v>
      </c>
      <c r="V7" s="50" t="s">
        <v>688</v>
      </c>
      <c r="W7" s="50" t="s">
        <v>689</v>
      </c>
      <c r="X7" s="50" t="s">
        <v>690</v>
      </c>
      <c r="Y7" s="50" t="s">
        <v>691</v>
      </c>
      <c r="Z7" s="50" t="s">
        <v>692</v>
      </c>
      <c r="AA7" s="51" t="s">
        <v>693</v>
      </c>
    </row>
    <row r="8" spans="1:29" s="60" customFormat="1" ht="12" customHeight="1" x14ac:dyDescent="0.3">
      <c r="A8" s="541" t="s">
        <v>17</v>
      </c>
      <c r="B8" s="543" t="s">
        <v>18</v>
      </c>
      <c r="C8" s="534"/>
      <c r="D8" s="52"/>
      <c r="E8" s="53"/>
      <c r="F8" s="54"/>
      <c r="G8" s="55"/>
      <c r="H8" s="56"/>
      <c r="I8" s="57"/>
      <c r="J8" s="54"/>
      <c r="K8" s="55"/>
      <c r="L8" s="56"/>
      <c r="M8" s="57"/>
      <c r="N8" s="54"/>
      <c r="O8" s="55"/>
      <c r="P8" s="56"/>
      <c r="Q8" s="57"/>
      <c r="R8" s="54"/>
      <c r="S8" s="55"/>
      <c r="T8" s="56"/>
      <c r="U8" s="57"/>
      <c r="V8" s="54"/>
      <c r="W8" s="55"/>
      <c r="X8" s="56"/>
      <c r="Y8" s="57"/>
      <c r="Z8" s="54"/>
      <c r="AA8" s="58"/>
      <c r="AB8" s="59"/>
    </row>
    <row r="9" spans="1:29" s="60" customFormat="1" ht="12" customHeight="1" thickBot="1" x14ac:dyDescent="0.35">
      <c r="A9" s="542"/>
      <c r="B9" s="544"/>
      <c r="C9" s="535"/>
      <c r="D9" s="61">
        <f>$C8*D8</f>
        <v>0</v>
      </c>
      <c r="E9" s="62">
        <f t="shared" ref="E9:AA11" si="0">$C8*E8</f>
        <v>0</v>
      </c>
      <c r="F9" s="62">
        <f t="shared" si="0"/>
        <v>0</v>
      </c>
      <c r="G9" s="63">
        <f t="shared" si="0"/>
        <v>0</v>
      </c>
      <c r="H9" s="64">
        <f t="shared" si="0"/>
        <v>0</v>
      </c>
      <c r="I9" s="62">
        <f t="shared" si="0"/>
        <v>0</v>
      </c>
      <c r="J9" s="62">
        <f t="shared" si="0"/>
        <v>0</v>
      </c>
      <c r="K9" s="63">
        <f t="shared" si="0"/>
        <v>0</v>
      </c>
      <c r="L9" s="64">
        <f t="shared" si="0"/>
        <v>0</v>
      </c>
      <c r="M9" s="62">
        <f t="shared" si="0"/>
        <v>0</v>
      </c>
      <c r="N9" s="62">
        <f t="shared" si="0"/>
        <v>0</v>
      </c>
      <c r="O9" s="63">
        <f t="shared" si="0"/>
        <v>0</v>
      </c>
      <c r="P9" s="64">
        <f t="shared" si="0"/>
        <v>0</v>
      </c>
      <c r="Q9" s="62">
        <f t="shared" si="0"/>
        <v>0</v>
      </c>
      <c r="R9" s="62">
        <f t="shared" si="0"/>
        <v>0</v>
      </c>
      <c r="S9" s="63">
        <f t="shared" si="0"/>
        <v>0</v>
      </c>
      <c r="T9" s="64">
        <f t="shared" si="0"/>
        <v>0</v>
      </c>
      <c r="U9" s="62">
        <f t="shared" si="0"/>
        <v>0</v>
      </c>
      <c r="V9" s="62">
        <f t="shared" si="0"/>
        <v>0</v>
      </c>
      <c r="W9" s="63">
        <f t="shared" si="0"/>
        <v>0</v>
      </c>
      <c r="X9" s="64">
        <f t="shared" si="0"/>
        <v>0</v>
      </c>
      <c r="Y9" s="62">
        <f t="shared" si="0"/>
        <v>0</v>
      </c>
      <c r="Z9" s="62">
        <f t="shared" si="0"/>
        <v>0</v>
      </c>
      <c r="AA9" s="65">
        <f t="shared" si="0"/>
        <v>0</v>
      </c>
      <c r="AB9" s="66">
        <f>SUM(D9:AA9)</f>
        <v>0</v>
      </c>
    </row>
    <row r="10" spans="1:29" s="60" customFormat="1" ht="12" customHeight="1" x14ac:dyDescent="0.3">
      <c r="A10" s="541">
        <f>A8+1</f>
        <v>2</v>
      </c>
      <c r="B10" s="543" t="s">
        <v>37</v>
      </c>
      <c r="C10" s="534">
        <v>0</v>
      </c>
      <c r="D10" s="67">
        <v>0</v>
      </c>
      <c r="E10" s="68"/>
      <c r="F10" s="69"/>
      <c r="G10" s="70"/>
      <c r="H10" s="71"/>
      <c r="I10" s="68"/>
      <c r="J10" s="69"/>
      <c r="K10" s="70"/>
      <c r="L10" s="71"/>
      <c r="M10" s="68"/>
      <c r="N10" s="69"/>
      <c r="O10" s="70"/>
      <c r="P10" s="71"/>
      <c r="Q10" s="68"/>
      <c r="R10" s="69"/>
      <c r="S10" s="70"/>
      <c r="T10" s="71"/>
      <c r="U10" s="68"/>
      <c r="V10" s="69"/>
      <c r="W10" s="70"/>
      <c r="X10" s="71"/>
      <c r="Y10" s="68"/>
      <c r="Z10" s="69"/>
      <c r="AA10" s="72"/>
      <c r="AB10" s="59"/>
    </row>
    <row r="11" spans="1:29" s="60" customFormat="1" ht="12" customHeight="1" thickBot="1" x14ac:dyDescent="0.35">
      <c r="A11" s="542"/>
      <c r="B11" s="544"/>
      <c r="C11" s="535"/>
      <c r="D11" s="73">
        <f>$C$10*D10</f>
        <v>0</v>
      </c>
      <c r="E11" s="62">
        <f t="shared" ref="E11:G11" si="1">$C$10*E10</f>
        <v>0</v>
      </c>
      <c r="F11" s="62">
        <f t="shared" si="1"/>
        <v>0</v>
      </c>
      <c r="G11" s="63">
        <f t="shared" si="1"/>
        <v>0</v>
      </c>
      <c r="H11" s="64">
        <f t="shared" si="0"/>
        <v>0</v>
      </c>
      <c r="I11" s="62">
        <f t="shared" si="0"/>
        <v>0</v>
      </c>
      <c r="J11" s="62">
        <f t="shared" si="0"/>
        <v>0</v>
      </c>
      <c r="K11" s="63">
        <f t="shared" si="0"/>
        <v>0</v>
      </c>
      <c r="L11" s="64">
        <f t="shared" si="0"/>
        <v>0</v>
      </c>
      <c r="M11" s="62">
        <f t="shared" si="0"/>
        <v>0</v>
      </c>
      <c r="N11" s="62">
        <f t="shared" si="0"/>
        <v>0</v>
      </c>
      <c r="O11" s="63">
        <f t="shared" si="0"/>
        <v>0</v>
      </c>
      <c r="P11" s="64">
        <f t="shared" si="0"/>
        <v>0</v>
      </c>
      <c r="Q11" s="62">
        <f t="shared" si="0"/>
        <v>0</v>
      </c>
      <c r="R11" s="62">
        <f t="shared" si="0"/>
        <v>0</v>
      </c>
      <c r="S11" s="63">
        <f t="shared" si="0"/>
        <v>0</v>
      </c>
      <c r="T11" s="64">
        <f t="shared" si="0"/>
        <v>0</v>
      </c>
      <c r="U11" s="62">
        <f t="shared" si="0"/>
        <v>0</v>
      </c>
      <c r="V11" s="62">
        <f t="shared" si="0"/>
        <v>0</v>
      </c>
      <c r="W11" s="63">
        <f t="shared" si="0"/>
        <v>0</v>
      </c>
      <c r="X11" s="64">
        <f t="shared" si="0"/>
        <v>0</v>
      </c>
      <c r="Y11" s="62">
        <f t="shared" si="0"/>
        <v>0</v>
      </c>
      <c r="Z11" s="62">
        <f t="shared" si="0"/>
        <v>0</v>
      </c>
      <c r="AA11" s="65">
        <f t="shared" si="0"/>
        <v>0</v>
      </c>
      <c r="AB11" s="66">
        <f>SUM(D11:AA11)</f>
        <v>0</v>
      </c>
      <c r="AC11" s="74"/>
    </row>
    <row r="12" spans="1:29" s="60" customFormat="1" ht="12" customHeight="1" x14ac:dyDescent="0.3">
      <c r="A12" s="541">
        <f>A10+1</f>
        <v>3</v>
      </c>
      <c r="B12" s="543" t="s">
        <v>85</v>
      </c>
      <c r="C12" s="545">
        <v>0</v>
      </c>
      <c r="D12" s="67"/>
      <c r="E12" s="68"/>
      <c r="F12" s="69"/>
      <c r="G12" s="70"/>
      <c r="H12" s="71"/>
      <c r="I12" s="68"/>
      <c r="J12" s="69"/>
      <c r="K12" s="70"/>
      <c r="L12" s="71"/>
      <c r="M12" s="68"/>
      <c r="N12" s="69"/>
      <c r="O12" s="70"/>
      <c r="P12" s="71"/>
      <c r="Q12" s="68"/>
      <c r="R12" s="69"/>
      <c r="S12" s="70"/>
      <c r="T12" s="71"/>
      <c r="U12" s="68"/>
      <c r="V12" s="69"/>
      <c r="W12" s="70"/>
      <c r="X12" s="71"/>
      <c r="Y12" s="68"/>
      <c r="Z12" s="69"/>
      <c r="AA12" s="72"/>
      <c r="AB12" s="66"/>
    </row>
    <row r="13" spans="1:29" s="60" customFormat="1" ht="12" customHeight="1" thickBot="1" x14ac:dyDescent="0.35">
      <c r="A13" s="542"/>
      <c r="B13" s="544"/>
      <c r="C13" s="546"/>
      <c r="D13" s="73">
        <f>$C$12*D12</f>
        <v>0</v>
      </c>
      <c r="E13" s="62">
        <f t="shared" ref="E13:AA13" si="2">$C$12*E12</f>
        <v>0</v>
      </c>
      <c r="F13" s="62">
        <f t="shared" si="2"/>
        <v>0</v>
      </c>
      <c r="G13" s="63">
        <f t="shared" si="2"/>
        <v>0</v>
      </c>
      <c r="H13" s="64">
        <f t="shared" si="2"/>
        <v>0</v>
      </c>
      <c r="I13" s="62">
        <f t="shared" si="2"/>
        <v>0</v>
      </c>
      <c r="J13" s="62">
        <f t="shared" si="2"/>
        <v>0</v>
      </c>
      <c r="K13" s="63">
        <f t="shared" si="2"/>
        <v>0</v>
      </c>
      <c r="L13" s="64">
        <f t="shared" si="2"/>
        <v>0</v>
      </c>
      <c r="M13" s="62">
        <f t="shared" si="2"/>
        <v>0</v>
      </c>
      <c r="N13" s="62">
        <f t="shared" si="2"/>
        <v>0</v>
      </c>
      <c r="O13" s="63">
        <f t="shared" si="2"/>
        <v>0</v>
      </c>
      <c r="P13" s="64">
        <f t="shared" si="2"/>
        <v>0</v>
      </c>
      <c r="Q13" s="62">
        <f t="shared" si="2"/>
        <v>0</v>
      </c>
      <c r="R13" s="62">
        <f t="shared" si="2"/>
        <v>0</v>
      </c>
      <c r="S13" s="63">
        <f t="shared" si="2"/>
        <v>0</v>
      </c>
      <c r="T13" s="64">
        <f t="shared" si="2"/>
        <v>0</v>
      </c>
      <c r="U13" s="62">
        <f t="shared" si="2"/>
        <v>0</v>
      </c>
      <c r="V13" s="62">
        <f t="shared" si="2"/>
        <v>0</v>
      </c>
      <c r="W13" s="63">
        <f t="shared" si="2"/>
        <v>0</v>
      </c>
      <c r="X13" s="64">
        <f t="shared" si="2"/>
        <v>0</v>
      </c>
      <c r="Y13" s="62">
        <f t="shared" si="2"/>
        <v>0</v>
      </c>
      <c r="Z13" s="62">
        <f t="shared" si="2"/>
        <v>0</v>
      </c>
      <c r="AA13" s="65">
        <f t="shared" si="2"/>
        <v>0</v>
      </c>
      <c r="AB13" s="66">
        <f>SUM(D13:AA13)</f>
        <v>0</v>
      </c>
    </row>
    <row r="14" spans="1:29" s="60" customFormat="1" ht="12" customHeight="1" x14ac:dyDescent="0.3">
      <c r="A14" s="541">
        <f>A12+1</f>
        <v>4</v>
      </c>
      <c r="B14" s="543" t="s">
        <v>94</v>
      </c>
      <c r="C14" s="545">
        <v>0</v>
      </c>
      <c r="D14" s="67"/>
      <c r="E14" s="68"/>
      <c r="F14" s="69"/>
      <c r="G14" s="70"/>
      <c r="H14" s="71"/>
      <c r="I14" s="68"/>
      <c r="J14" s="69"/>
      <c r="K14" s="70"/>
      <c r="L14" s="71"/>
      <c r="M14" s="68"/>
      <c r="N14" s="69"/>
      <c r="O14" s="70"/>
      <c r="P14" s="71"/>
      <c r="Q14" s="68"/>
      <c r="R14" s="69"/>
      <c r="S14" s="70"/>
      <c r="T14" s="71"/>
      <c r="U14" s="68"/>
      <c r="V14" s="69"/>
      <c r="W14" s="70"/>
      <c r="X14" s="71"/>
      <c r="Y14" s="68"/>
      <c r="Z14" s="69"/>
      <c r="AA14" s="72"/>
      <c r="AB14" s="66"/>
    </row>
    <row r="15" spans="1:29" s="60" customFormat="1" ht="19.2" customHeight="1" thickBot="1" x14ac:dyDescent="0.35">
      <c r="A15" s="542"/>
      <c r="B15" s="544"/>
      <c r="C15" s="546"/>
      <c r="D15" s="73">
        <f>$C$14*D14</f>
        <v>0</v>
      </c>
      <c r="E15" s="62">
        <f t="shared" ref="E15:AA15" si="3">$C$14*E14</f>
        <v>0</v>
      </c>
      <c r="F15" s="62">
        <f t="shared" si="3"/>
        <v>0</v>
      </c>
      <c r="G15" s="63">
        <f t="shared" si="3"/>
        <v>0</v>
      </c>
      <c r="H15" s="64">
        <f>$C$14*H14</f>
        <v>0</v>
      </c>
      <c r="I15" s="62">
        <f t="shared" si="3"/>
        <v>0</v>
      </c>
      <c r="J15" s="62">
        <f t="shared" si="3"/>
        <v>0</v>
      </c>
      <c r="K15" s="63">
        <f t="shared" si="3"/>
        <v>0</v>
      </c>
      <c r="L15" s="64">
        <f t="shared" si="3"/>
        <v>0</v>
      </c>
      <c r="M15" s="62">
        <f t="shared" si="3"/>
        <v>0</v>
      </c>
      <c r="N15" s="62">
        <f t="shared" si="3"/>
        <v>0</v>
      </c>
      <c r="O15" s="63">
        <f t="shared" si="3"/>
        <v>0</v>
      </c>
      <c r="P15" s="64">
        <f t="shared" si="3"/>
        <v>0</v>
      </c>
      <c r="Q15" s="62">
        <f t="shared" si="3"/>
        <v>0</v>
      </c>
      <c r="R15" s="62">
        <f t="shared" si="3"/>
        <v>0</v>
      </c>
      <c r="S15" s="63">
        <f t="shared" si="3"/>
        <v>0</v>
      </c>
      <c r="T15" s="64">
        <f t="shared" si="3"/>
        <v>0</v>
      </c>
      <c r="U15" s="62">
        <f t="shared" si="3"/>
        <v>0</v>
      </c>
      <c r="V15" s="62">
        <f t="shared" si="3"/>
        <v>0</v>
      </c>
      <c r="W15" s="63">
        <f t="shared" si="3"/>
        <v>0</v>
      </c>
      <c r="X15" s="64">
        <f t="shared" si="3"/>
        <v>0</v>
      </c>
      <c r="Y15" s="62">
        <f t="shared" si="3"/>
        <v>0</v>
      </c>
      <c r="Z15" s="62">
        <f t="shared" si="3"/>
        <v>0</v>
      </c>
      <c r="AA15" s="65">
        <f t="shared" si="3"/>
        <v>0</v>
      </c>
      <c r="AB15" s="66">
        <f>SUM(D15:AA15)</f>
        <v>0</v>
      </c>
    </row>
    <row r="16" spans="1:29" s="60" customFormat="1" ht="12" customHeight="1" x14ac:dyDescent="0.3">
      <c r="A16" s="541">
        <f>A14+1</f>
        <v>5</v>
      </c>
      <c r="B16" s="543" t="s">
        <v>109</v>
      </c>
      <c r="C16" s="545">
        <v>0</v>
      </c>
      <c r="D16" s="67"/>
      <c r="E16" s="68"/>
      <c r="F16" s="69"/>
      <c r="G16" s="70"/>
      <c r="H16" s="71"/>
      <c r="I16" s="68"/>
      <c r="J16" s="69"/>
      <c r="K16" s="70"/>
      <c r="L16" s="71"/>
      <c r="M16" s="68"/>
      <c r="N16" s="69"/>
      <c r="O16" s="70"/>
      <c r="P16" s="71"/>
      <c r="Q16" s="68"/>
      <c r="R16" s="69"/>
      <c r="S16" s="70"/>
      <c r="T16" s="71"/>
      <c r="U16" s="68"/>
      <c r="V16" s="69"/>
      <c r="W16" s="70"/>
      <c r="X16" s="71"/>
      <c r="Y16" s="68"/>
      <c r="Z16" s="69"/>
      <c r="AA16" s="72"/>
      <c r="AB16" s="66"/>
    </row>
    <row r="17" spans="1:28" s="60" customFormat="1" ht="12" customHeight="1" thickBot="1" x14ac:dyDescent="0.35">
      <c r="A17" s="542"/>
      <c r="B17" s="544"/>
      <c r="C17" s="546"/>
      <c r="D17" s="73">
        <f>$C$16*D16</f>
        <v>0</v>
      </c>
      <c r="E17" s="62">
        <f>$C$16*E16</f>
        <v>0</v>
      </c>
      <c r="F17" s="62">
        <f t="shared" ref="F17:AA17" si="4">$C$16*F16</f>
        <v>0</v>
      </c>
      <c r="G17" s="63">
        <f t="shared" si="4"/>
        <v>0</v>
      </c>
      <c r="H17" s="64">
        <f t="shared" si="4"/>
        <v>0</v>
      </c>
      <c r="I17" s="62">
        <f t="shared" si="4"/>
        <v>0</v>
      </c>
      <c r="J17" s="62">
        <f t="shared" si="4"/>
        <v>0</v>
      </c>
      <c r="K17" s="63">
        <f t="shared" si="4"/>
        <v>0</v>
      </c>
      <c r="L17" s="64">
        <f t="shared" si="4"/>
        <v>0</v>
      </c>
      <c r="M17" s="62">
        <f t="shared" si="4"/>
        <v>0</v>
      </c>
      <c r="N17" s="62">
        <f t="shared" si="4"/>
        <v>0</v>
      </c>
      <c r="O17" s="63">
        <f t="shared" si="4"/>
        <v>0</v>
      </c>
      <c r="P17" s="64">
        <f t="shared" si="4"/>
        <v>0</v>
      </c>
      <c r="Q17" s="62">
        <f t="shared" si="4"/>
        <v>0</v>
      </c>
      <c r="R17" s="62">
        <f t="shared" si="4"/>
        <v>0</v>
      </c>
      <c r="S17" s="63">
        <f t="shared" si="4"/>
        <v>0</v>
      </c>
      <c r="T17" s="64">
        <f t="shared" si="4"/>
        <v>0</v>
      </c>
      <c r="U17" s="62">
        <f t="shared" si="4"/>
        <v>0</v>
      </c>
      <c r="V17" s="62">
        <f t="shared" si="4"/>
        <v>0</v>
      </c>
      <c r="W17" s="63">
        <f t="shared" si="4"/>
        <v>0</v>
      </c>
      <c r="X17" s="64">
        <f t="shared" si="4"/>
        <v>0</v>
      </c>
      <c r="Y17" s="62">
        <f t="shared" si="4"/>
        <v>0</v>
      </c>
      <c r="Z17" s="62">
        <f t="shared" si="4"/>
        <v>0</v>
      </c>
      <c r="AA17" s="65">
        <f t="shared" si="4"/>
        <v>0</v>
      </c>
      <c r="AB17" s="66">
        <f>SUM(D17:AA17)</f>
        <v>0</v>
      </c>
    </row>
    <row r="18" spans="1:28" s="60" customFormat="1" ht="12" customHeight="1" x14ac:dyDescent="0.3">
      <c r="A18" s="541">
        <f>A16+1</f>
        <v>6</v>
      </c>
      <c r="B18" s="543" t="s">
        <v>114</v>
      </c>
      <c r="C18" s="545">
        <v>0</v>
      </c>
      <c r="D18" s="67"/>
      <c r="E18" s="68"/>
      <c r="F18" s="69"/>
      <c r="G18" s="70"/>
      <c r="H18" s="71"/>
      <c r="I18" s="68"/>
      <c r="J18" s="69"/>
      <c r="K18" s="70"/>
      <c r="L18" s="71"/>
      <c r="M18" s="68"/>
      <c r="N18" s="69"/>
      <c r="O18" s="70"/>
      <c r="P18" s="71"/>
      <c r="Q18" s="68"/>
      <c r="R18" s="69"/>
      <c r="S18" s="70"/>
      <c r="T18" s="71"/>
      <c r="U18" s="68"/>
      <c r="V18" s="69"/>
      <c r="W18" s="70"/>
      <c r="X18" s="71"/>
      <c r="Y18" s="68"/>
      <c r="Z18" s="69"/>
      <c r="AA18" s="72"/>
      <c r="AB18" s="66"/>
    </row>
    <row r="19" spans="1:28" s="60" customFormat="1" ht="12" customHeight="1" thickBot="1" x14ac:dyDescent="0.35">
      <c r="A19" s="542"/>
      <c r="B19" s="544"/>
      <c r="C19" s="546"/>
      <c r="D19" s="73">
        <f>$C$18*D18</f>
        <v>0</v>
      </c>
      <c r="E19" s="62">
        <f t="shared" ref="E19:AA19" si="5">$C$18*E18</f>
        <v>0</v>
      </c>
      <c r="F19" s="62">
        <f t="shared" si="5"/>
        <v>0</v>
      </c>
      <c r="G19" s="63">
        <f t="shared" si="5"/>
        <v>0</v>
      </c>
      <c r="H19" s="64">
        <f t="shared" si="5"/>
        <v>0</v>
      </c>
      <c r="I19" s="62">
        <f t="shared" si="5"/>
        <v>0</v>
      </c>
      <c r="J19" s="62">
        <f t="shared" si="5"/>
        <v>0</v>
      </c>
      <c r="K19" s="63">
        <f t="shared" si="5"/>
        <v>0</v>
      </c>
      <c r="L19" s="64">
        <f t="shared" si="5"/>
        <v>0</v>
      </c>
      <c r="M19" s="62">
        <f t="shared" si="5"/>
        <v>0</v>
      </c>
      <c r="N19" s="62">
        <f t="shared" si="5"/>
        <v>0</v>
      </c>
      <c r="O19" s="63">
        <f t="shared" si="5"/>
        <v>0</v>
      </c>
      <c r="P19" s="64">
        <f t="shared" si="5"/>
        <v>0</v>
      </c>
      <c r="Q19" s="62">
        <f t="shared" si="5"/>
        <v>0</v>
      </c>
      <c r="R19" s="62">
        <f t="shared" si="5"/>
        <v>0</v>
      </c>
      <c r="S19" s="63">
        <f t="shared" si="5"/>
        <v>0</v>
      </c>
      <c r="T19" s="64">
        <f t="shared" si="5"/>
        <v>0</v>
      </c>
      <c r="U19" s="62">
        <f t="shared" si="5"/>
        <v>0</v>
      </c>
      <c r="V19" s="62">
        <f t="shared" si="5"/>
        <v>0</v>
      </c>
      <c r="W19" s="63">
        <f t="shared" si="5"/>
        <v>0</v>
      </c>
      <c r="X19" s="64">
        <f t="shared" si="5"/>
        <v>0</v>
      </c>
      <c r="Y19" s="62">
        <f t="shared" si="5"/>
        <v>0</v>
      </c>
      <c r="Z19" s="62">
        <f t="shared" si="5"/>
        <v>0</v>
      </c>
      <c r="AA19" s="65">
        <f t="shared" si="5"/>
        <v>0</v>
      </c>
      <c r="AB19" s="66">
        <f>SUM(D19:AA19)</f>
        <v>0</v>
      </c>
    </row>
    <row r="20" spans="1:28" s="60" customFormat="1" ht="12" customHeight="1" x14ac:dyDescent="0.3">
      <c r="A20" s="541">
        <f>A18+1</f>
        <v>7</v>
      </c>
      <c r="B20" s="543" t="s">
        <v>119</v>
      </c>
      <c r="C20" s="545">
        <v>0</v>
      </c>
      <c r="D20" s="67"/>
      <c r="E20" s="68"/>
      <c r="F20" s="69"/>
      <c r="G20" s="70"/>
      <c r="H20" s="71"/>
      <c r="I20" s="68"/>
      <c r="J20" s="69"/>
      <c r="K20" s="70"/>
      <c r="L20" s="71"/>
      <c r="M20" s="68"/>
      <c r="N20" s="69"/>
      <c r="O20" s="70"/>
      <c r="P20" s="71"/>
      <c r="Q20" s="68"/>
      <c r="R20" s="69"/>
      <c r="S20" s="70"/>
      <c r="T20" s="71"/>
      <c r="U20" s="68"/>
      <c r="V20" s="69"/>
      <c r="W20" s="70"/>
      <c r="X20" s="71"/>
      <c r="Y20" s="68"/>
      <c r="Z20" s="69"/>
      <c r="AA20" s="72"/>
      <c r="AB20" s="66"/>
    </row>
    <row r="21" spans="1:28" s="60" customFormat="1" ht="12" customHeight="1" thickBot="1" x14ac:dyDescent="0.35">
      <c r="A21" s="542"/>
      <c r="B21" s="544"/>
      <c r="C21" s="546"/>
      <c r="D21" s="73">
        <f>$C$20*D20</f>
        <v>0</v>
      </c>
      <c r="E21" s="62">
        <f t="shared" ref="E21:AA21" si="6">$C$20*E20</f>
        <v>0</v>
      </c>
      <c r="F21" s="62">
        <f t="shared" si="6"/>
        <v>0</v>
      </c>
      <c r="G21" s="63">
        <f t="shared" si="6"/>
        <v>0</v>
      </c>
      <c r="H21" s="64">
        <f t="shared" si="6"/>
        <v>0</v>
      </c>
      <c r="I21" s="62">
        <f t="shared" si="6"/>
        <v>0</v>
      </c>
      <c r="J21" s="62">
        <f t="shared" si="6"/>
        <v>0</v>
      </c>
      <c r="K21" s="63">
        <f t="shared" si="6"/>
        <v>0</v>
      </c>
      <c r="L21" s="64">
        <f t="shared" si="6"/>
        <v>0</v>
      </c>
      <c r="M21" s="62">
        <f t="shared" si="6"/>
        <v>0</v>
      </c>
      <c r="N21" s="62">
        <f t="shared" si="6"/>
        <v>0</v>
      </c>
      <c r="O21" s="63">
        <f t="shared" si="6"/>
        <v>0</v>
      </c>
      <c r="P21" s="64">
        <f t="shared" si="6"/>
        <v>0</v>
      </c>
      <c r="Q21" s="62">
        <f t="shared" si="6"/>
        <v>0</v>
      </c>
      <c r="R21" s="62">
        <f t="shared" si="6"/>
        <v>0</v>
      </c>
      <c r="S21" s="63">
        <f t="shared" si="6"/>
        <v>0</v>
      </c>
      <c r="T21" s="64">
        <f t="shared" si="6"/>
        <v>0</v>
      </c>
      <c r="U21" s="62">
        <f t="shared" si="6"/>
        <v>0</v>
      </c>
      <c r="V21" s="62">
        <f t="shared" si="6"/>
        <v>0</v>
      </c>
      <c r="W21" s="63">
        <f t="shared" si="6"/>
        <v>0</v>
      </c>
      <c r="X21" s="64">
        <f t="shared" si="6"/>
        <v>0</v>
      </c>
      <c r="Y21" s="62">
        <f t="shared" si="6"/>
        <v>0</v>
      </c>
      <c r="Z21" s="62">
        <f t="shared" si="6"/>
        <v>0</v>
      </c>
      <c r="AA21" s="65">
        <f t="shared" si="6"/>
        <v>0</v>
      </c>
      <c r="AB21" s="66">
        <f>SUM(D21:AA21)</f>
        <v>0</v>
      </c>
    </row>
    <row r="22" spans="1:28" s="60" customFormat="1" ht="12" customHeight="1" x14ac:dyDescent="0.3">
      <c r="A22" s="541">
        <f>A20+1</f>
        <v>8</v>
      </c>
      <c r="B22" s="543" t="s">
        <v>133</v>
      </c>
      <c r="C22" s="545">
        <v>0</v>
      </c>
      <c r="D22" s="67"/>
      <c r="E22" s="68"/>
      <c r="F22" s="69"/>
      <c r="G22" s="70"/>
      <c r="H22" s="71"/>
      <c r="I22" s="68"/>
      <c r="J22" s="69"/>
      <c r="K22" s="70"/>
      <c r="L22" s="71"/>
      <c r="M22" s="68"/>
      <c r="N22" s="69"/>
      <c r="O22" s="70"/>
      <c r="P22" s="71"/>
      <c r="Q22" s="68"/>
      <c r="R22" s="69"/>
      <c r="S22" s="70"/>
      <c r="T22" s="71"/>
      <c r="U22" s="68"/>
      <c r="V22" s="69"/>
      <c r="W22" s="70"/>
      <c r="X22" s="71"/>
      <c r="Y22" s="68"/>
      <c r="Z22" s="69"/>
      <c r="AA22" s="72"/>
      <c r="AB22" s="66"/>
    </row>
    <row r="23" spans="1:28" s="60" customFormat="1" ht="12" customHeight="1" thickBot="1" x14ac:dyDescent="0.35">
      <c r="A23" s="542"/>
      <c r="B23" s="544"/>
      <c r="C23" s="546"/>
      <c r="D23" s="73">
        <f>$C$22*D22</f>
        <v>0</v>
      </c>
      <c r="E23" s="62">
        <f t="shared" ref="E23:AA23" si="7">$C$22*E22</f>
        <v>0</v>
      </c>
      <c r="F23" s="62">
        <f t="shared" si="7"/>
        <v>0</v>
      </c>
      <c r="G23" s="63">
        <f t="shared" si="7"/>
        <v>0</v>
      </c>
      <c r="H23" s="64">
        <f t="shared" si="7"/>
        <v>0</v>
      </c>
      <c r="I23" s="62">
        <f t="shared" si="7"/>
        <v>0</v>
      </c>
      <c r="J23" s="62">
        <f t="shared" si="7"/>
        <v>0</v>
      </c>
      <c r="K23" s="63">
        <f t="shared" si="7"/>
        <v>0</v>
      </c>
      <c r="L23" s="64">
        <f t="shared" si="7"/>
        <v>0</v>
      </c>
      <c r="M23" s="62">
        <f t="shared" si="7"/>
        <v>0</v>
      </c>
      <c r="N23" s="62">
        <f t="shared" si="7"/>
        <v>0</v>
      </c>
      <c r="O23" s="63">
        <f t="shared" si="7"/>
        <v>0</v>
      </c>
      <c r="P23" s="64">
        <f t="shared" si="7"/>
        <v>0</v>
      </c>
      <c r="Q23" s="62">
        <f t="shared" si="7"/>
        <v>0</v>
      </c>
      <c r="R23" s="62">
        <f t="shared" si="7"/>
        <v>0</v>
      </c>
      <c r="S23" s="63">
        <f t="shared" si="7"/>
        <v>0</v>
      </c>
      <c r="T23" s="64">
        <f t="shared" si="7"/>
        <v>0</v>
      </c>
      <c r="U23" s="62">
        <f t="shared" si="7"/>
        <v>0</v>
      </c>
      <c r="V23" s="62">
        <f t="shared" si="7"/>
        <v>0</v>
      </c>
      <c r="W23" s="63">
        <f t="shared" si="7"/>
        <v>0</v>
      </c>
      <c r="X23" s="64">
        <f t="shared" si="7"/>
        <v>0</v>
      </c>
      <c r="Y23" s="62">
        <f t="shared" si="7"/>
        <v>0</v>
      </c>
      <c r="Z23" s="62">
        <f t="shared" si="7"/>
        <v>0</v>
      </c>
      <c r="AA23" s="65">
        <f t="shared" si="7"/>
        <v>0</v>
      </c>
      <c r="AB23" s="66">
        <f>SUM(D23:AA23)</f>
        <v>0</v>
      </c>
    </row>
    <row r="24" spans="1:28" s="60" customFormat="1" ht="12" customHeight="1" x14ac:dyDescent="0.3">
      <c r="A24" s="541">
        <f>A22+1</f>
        <v>9</v>
      </c>
      <c r="B24" s="543" t="s">
        <v>140</v>
      </c>
      <c r="C24" s="545">
        <v>0</v>
      </c>
      <c r="D24" s="67"/>
      <c r="E24" s="68"/>
      <c r="F24" s="69"/>
      <c r="G24" s="70"/>
      <c r="H24" s="71"/>
      <c r="I24" s="68"/>
      <c r="J24" s="69"/>
      <c r="K24" s="70"/>
      <c r="L24" s="71"/>
      <c r="M24" s="68"/>
      <c r="N24" s="69"/>
      <c r="O24" s="70"/>
      <c r="P24" s="71"/>
      <c r="Q24" s="68"/>
      <c r="R24" s="69"/>
      <c r="S24" s="70"/>
      <c r="T24" s="71"/>
      <c r="U24" s="68"/>
      <c r="V24" s="69"/>
      <c r="W24" s="70"/>
      <c r="X24" s="71"/>
      <c r="Y24" s="68"/>
      <c r="Z24" s="69"/>
      <c r="AA24" s="72"/>
      <c r="AB24" s="66"/>
    </row>
    <row r="25" spans="1:28" s="60" customFormat="1" ht="12" customHeight="1" thickBot="1" x14ac:dyDescent="0.35">
      <c r="A25" s="542"/>
      <c r="B25" s="544"/>
      <c r="C25" s="546"/>
      <c r="D25" s="73">
        <f>$C$24*D24</f>
        <v>0</v>
      </c>
      <c r="E25" s="62">
        <f t="shared" ref="E25:AA25" si="8">$C$24*E24</f>
        <v>0</v>
      </c>
      <c r="F25" s="62">
        <f t="shared" si="8"/>
        <v>0</v>
      </c>
      <c r="G25" s="63">
        <f t="shared" si="8"/>
        <v>0</v>
      </c>
      <c r="H25" s="64">
        <f t="shared" si="8"/>
        <v>0</v>
      </c>
      <c r="I25" s="62">
        <f t="shared" si="8"/>
        <v>0</v>
      </c>
      <c r="J25" s="62">
        <f t="shared" si="8"/>
        <v>0</v>
      </c>
      <c r="K25" s="63">
        <f t="shared" si="8"/>
        <v>0</v>
      </c>
      <c r="L25" s="64">
        <f t="shared" si="8"/>
        <v>0</v>
      </c>
      <c r="M25" s="62">
        <f t="shared" si="8"/>
        <v>0</v>
      </c>
      <c r="N25" s="62">
        <f t="shared" si="8"/>
        <v>0</v>
      </c>
      <c r="O25" s="63">
        <f t="shared" si="8"/>
        <v>0</v>
      </c>
      <c r="P25" s="64">
        <f t="shared" si="8"/>
        <v>0</v>
      </c>
      <c r="Q25" s="62">
        <f t="shared" si="8"/>
        <v>0</v>
      </c>
      <c r="R25" s="62">
        <f t="shared" si="8"/>
        <v>0</v>
      </c>
      <c r="S25" s="63">
        <f t="shared" si="8"/>
        <v>0</v>
      </c>
      <c r="T25" s="64">
        <f t="shared" si="8"/>
        <v>0</v>
      </c>
      <c r="U25" s="62">
        <f t="shared" si="8"/>
        <v>0</v>
      </c>
      <c r="V25" s="62">
        <f t="shared" si="8"/>
        <v>0</v>
      </c>
      <c r="W25" s="63">
        <f t="shared" si="8"/>
        <v>0</v>
      </c>
      <c r="X25" s="64">
        <f t="shared" si="8"/>
        <v>0</v>
      </c>
      <c r="Y25" s="62">
        <f t="shared" si="8"/>
        <v>0</v>
      </c>
      <c r="Z25" s="62">
        <f t="shared" si="8"/>
        <v>0</v>
      </c>
      <c r="AA25" s="65">
        <f t="shared" si="8"/>
        <v>0</v>
      </c>
      <c r="AB25" s="66">
        <f>SUM(D25:AA25)</f>
        <v>0</v>
      </c>
    </row>
    <row r="26" spans="1:28" s="60" customFormat="1" ht="12" customHeight="1" x14ac:dyDescent="0.3">
      <c r="A26" s="547">
        <f>A24+1</f>
        <v>10</v>
      </c>
      <c r="B26" s="549" t="s">
        <v>150</v>
      </c>
      <c r="C26" s="534">
        <v>0</v>
      </c>
      <c r="D26" s="67"/>
      <c r="E26" s="68"/>
      <c r="F26" s="69"/>
      <c r="G26" s="70"/>
      <c r="H26" s="71"/>
      <c r="I26" s="68"/>
      <c r="J26" s="69"/>
      <c r="K26" s="70"/>
      <c r="L26" s="71"/>
      <c r="M26" s="68"/>
      <c r="N26" s="69"/>
      <c r="O26" s="70"/>
      <c r="P26" s="71"/>
      <c r="Q26" s="68"/>
      <c r="R26" s="69"/>
      <c r="S26" s="70"/>
      <c r="T26" s="71"/>
      <c r="U26" s="68"/>
      <c r="V26" s="69"/>
      <c r="W26" s="70"/>
      <c r="X26" s="71"/>
      <c r="Y26" s="68"/>
      <c r="Z26" s="69"/>
      <c r="AA26" s="72"/>
      <c r="AB26" s="66"/>
    </row>
    <row r="27" spans="1:28" s="60" customFormat="1" ht="12" customHeight="1" thickBot="1" x14ac:dyDescent="0.35">
      <c r="A27" s="548"/>
      <c r="B27" s="550"/>
      <c r="C27" s="535"/>
      <c r="D27" s="73">
        <f>$C$26*D26</f>
        <v>0</v>
      </c>
      <c r="E27" s="62">
        <f t="shared" ref="E27:AA27" si="9">$C$26*E26</f>
        <v>0</v>
      </c>
      <c r="F27" s="62">
        <f t="shared" si="9"/>
        <v>0</v>
      </c>
      <c r="G27" s="63">
        <f t="shared" si="9"/>
        <v>0</v>
      </c>
      <c r="H27" s="64">
        <f t="shared" si="9"/>
        <v>0</v>
      </c>
      <c r="I27" s="62">
        <f t="shared" si="9"/>
        <v>0</v>
      </c>
      <c r="J27" s="62">
        <f t="shared" si="9"/>
        <v>0</v>
      </c>
      <c r="K27" s="63">
        <f t="shared" si="9"/>
        <v>0</v>
      </c>
      <c r="L27" s="64">
        <f t="shared" si="9"/>
        <v>0</v>
      </c>
      <c r="M27" s="62">
        <f t="shared" si="9"/>
        <v>0</v>
      </c>
      <c r="N27" s="62">
        <f t="shared" si="9"/>
        <v>0</v>
      </c>
      <c r="O27" s="63">
        <f t="shared" si="9"/>
        <v>0</v>
      </c>
      <c r="P27" s="64">
        <f t="shared" si="9"/>
        <v>0</v>
      </c>
      <c r="Q27" s="62">
        <f t="shared" si="9"/>
        <v>0</v>
      </c>
      <c r="R27" s="62">
        <f t="shared" si="9"/>
        <v>0</v>
      </c>
      <c r="S27" s="63">
        <f t="shared" si="9"/>
        <v>0</v>
      </c>
      <c r="T27" s="64">
        <f t="shared" si="9"/>
        <v>0</v>
      </c>
      <c r="U27" s="62">
        <f t="shared" si="9"/>
        <v>0</v>
      </c>
      <c r="V27" s="62">
        <f t="shared" si="9"/>
        <v>0</v>
      </c>
      <c r="W27" s="63">
        <f t="shared" si="9"/>
        <v>0</v>
      </c>
      <c r="X27" s="64">
        <f t="shared" si="9"/>
        <v>0</v>
      </c>
      <c r="Y27" s="62">
        <f t="shared" si="9"/>
        <v>0</v>
      </c>
      <c r="Z27" s="62">
        <f t="shared" si="9"/>
        <v>0</v>
      </c>
      <c r="AA27" s="65">
        <f t="shared" si="9"/>
        <v>0</v>
      </c>
      <c r="AB27" s="66">
        <f>SUM(D27:AA27)</f>
        <v>0</v>
      </c>
    </row>
    <row r="28" spans="1:28" s="60" customFormat="1" ht="12" customHeight="1" x14ac:dyDescent="0.3">
      <c r="A28" s="541">
        <f>A26+1</f>
        <v>11</v>
      </c>
      <c r="B28" s="543" t="s">
        <v>171</v>
      </c>
      <c r="C28" s="545">
        <v>0</v>
      </c>
      <c r="D28" s="67"/>
      <c r="E28" s="68"/>
      <c r="F28" s="69"/>
      <c r="G28" s="70"/>
      <c r="H28" s="71"/>
      <c r="I28" s="68"/>
      <c r="J28" s="69"/>
      <c r="K28" s="70"/>
      <c r="L28" s="71"/>
      <c r="M28" s="68"/>
      <c r="N28" s="69"/>
      <c r="O28" s="70"/>
      <c r="P28" s="71"/>
      <c r="Q28" s="68"/>
      <c r="R28" s="69"/>
      <c r="S28" s="70"/>
      <c r="T28" s="71"/>
      <c r="U28" s="68"/>
      <c r="V28" s="69"/>
      <c r="W28" s="70"/>
      <c r="X28" s="71"/>
      <c r="Y28" s="68"/>
      <c r="Z28" s="69"/>
      <c r="AA28" s="72"/>
      <c r="AB28" s="66"/>
    </row>
    <row r="29" spans="1:28" s="60" customFormat="1" ht="12" customHeight="1" thickBot="1" x14ac:dyDescent="0.35">
      <c r="A29" s="542"/>
      <c r="B29" s="544"/>
      <c r="C29" s="546"/>
      <c r="D29" s="73">
        <f>$C$28*D28</f>
        <v>0</v>
      </c>
      <c r="E29" s="62">
        <f t="shared" ref="E29:AA29" si="10">$C$28*E28</f>
        <v>0</v>
      </c>
      <c r="F29" s="62">
        <f t="shared" si="10"/>
        <v>0</v>
      </c>
      <c r="G29" s="63">
        <f t="shared" si="10"/>
        <v>0</v>
      </c>
      <c r="H29" s="64">
        <f t="shared" si="10"/>
        <v>0</v>
      </c>
      <c r="I29" s="62">
        <f t="shared" si="10"/>
        <v>0</v>
      </c>
      <c r="J29" s="62">
        <f t="shared" si="10"/>
        <v>0</v>
      </c>
      <c r="K29" s="63">
        <f t="shared" si="10"/>
        <v>0</v>
      </c>
      <c r="L29" s="64">
        <f t="shared" si="10"/>
        <v>0</v>
      </c>
      <c r="M29" s="62">
        <f t="shared" si="10"/>
        <v>0</v>
      </c>
      <c r="N29" s="62">
        <f t="shared" si="10"/>
        <v>0</v>
      </c>
      <c r="O29" s="63">
        <f t="shared" si="10"/>
        <v>0</v>
      </c>
      <c r="P29" s="64">
        <f t="shared" si="10"/>
        <v>0</v>
      </c>
      <c r="Q29" s="62">
        <f t="shared" si="10"/>
        <v>0</v>
      </c>
      <c r="R29" s="62">
        <f t="shared" si="10"/>
        <v>0</v>
      </c>
      <c r="S29" s="63">
        <f t="shared" si="10"/>
        <v>0</v>
      </c>
      <c r="T29" s="64">
        <f t="shared" si="10"/>
        <v>0</v>
      </c>
      <c r="U29" s="62">
        <f t="shared" si="10"/>
        <v>0</v>
      </c>
      <c r="V29" s="62">
        <f t="shared" si="10"/>
        <v>0</v>
      </c>
      <c r="W29" s="63">
        <f t="shared" si="10"/>
        <v>0</v>
      </c>
      <c r="X29" s="64">
        <f t="shared" si="10"/>
        <v>0</v>
      </c>
      <c r="Y29" s="62">
        <f t="shared" si="10"/>
        <v>0</v>
      </c>
      <c r="Z29" s="62">
        <f t="shared" si="10"/>
        <v>0</v>
      </c>
      <c r="AA29" s="65">
        <f t="shared" si="10"/>
        <v>0</v>
      </c>
      <c r="AB29" s="66">
        <f>SUM(D29:AA29)</f>
        <v>0</v>
      </c>
    </row>
    <row r="30" spans="1:28" s="60" customFormat="1" ht="12" customHeight="1" x14ac:dyDescent="0.3">
      <c r="A30" s="541">
        <f>A28+1</f>
        <v>12</v>
      </c>
      <c r="B30" s="543" t="s">
        <v>174</v>
      </c>
      <c r="C30" s="545">
        <v>0</v>
      </c>
      <c r="D30" s="67"/>
      <c r="E30" s="68"/>
      <c r="F30" s="69"/>
      <c r="G30" s="70"/>
      <c r="H30" s="71"/>
      <c r="I30" s="68"/>
      <c r="J30" s="69"/>
      <c r="K30" s="70"/>
      <c r="L30" s="71"/>
      <c r="M30" s="68"/>
      <c r="N30" s="69"/>
      <c r="O30" s="70"/>
      <c r="P30" s="71"/>
      <c r="Q30" s="68"/>
      <c r="R30" s="69"/>
      <c r="S30" s="70"/>
      <c r="T30" s="71"/>
      <c r="U30" s="68"/>
      <c r="V30" s="69"/>
      <c r="W30" s="70"/>
      <c r="X30" s="71"/>
      <c r="Y30" s="68"/>
      <c r="Z30" s="69"/>
      <c r="AA30" s="72"/>
      <c r="AB30" s="66"/>
    </row>
    <row r="31" spans="1:28" s="60" customFormat="1" ht="12" customHeight="1" thickBot="1" x14ac:dyDescent="0.35">
      <c r="A31" s="542"/>
      <c r="B31" s="544"/>
      <c r="C31" s="546"/>
      <c r="D31" s="73">
        <f>$C$30*D30</f>
        <v>0</v>
      </c>
      <c r="E31" s="62">
        <f t="shared" ref="E31:AA31" si="11">$C$30*E30</f>
        <v>0</v>
      </c>
      <c r="F31" s="62">
        <f t="shared" si="11"/>
        <v>0</v>
      </c>
      <c r="G31" s="63">
        <f t="shared" si="11"/>
        <v>0</v>
      </c>
      <c r="H31" s="64">
        <f t="shared" si="11"/>
        <v>0</v>
      </c>
      <c r="I31" s="62">
        <f t="shared" si="11"/>
        <v>0</v>
      </c>
      <c r="J31" s="62">
        <f t="shared" si="11"/>
        <v>0</v>
      </c>
      <c r="K31" s="63">
        <f t="shared" si="11"/>
        <v>0</v>
      </c>
      <c r="L31" s="64">
        <f t="shared" si="11"/>
        <v>0</v>
      </c>
      <c r="M31" s="62">
        <f t="shared" si="11"/>
        <v>0</v>
      </c>
      <c r="N31" s="62">
        <f t="shared" si="11"/>
        <v>0</v>
      </c>
      <c r="O31" s="63">
        <f t="shared" si="11"/>
        <v>0</v>
      </c>
      <c r="P31" s="64">
        <f t="shared" si="11"/>
        <v>0</v>
      </c>
      <c r="Q31" s="62">
        <f t="shared" si="11"/>
        <v>0</v>
      </c>
      <c r="R31" s="62">
        <f t="shared" si="11"/>
        <v>0</v>
      </c>
      <c r="S31" s="63">
        <f t="shared" si="11"/>
        <v>0</v>
      </c>
      <c r="T31" s="64">
        <f t="shared" si="11"/>
        <v>0</v>
      </c>
      <c r="U31" s="62">
        <f t="shared" si="11"/>
        <v>0</v>
      </c>
      <c r="V31" s="62">
        <f t="shared" si="11"/>
        <v>0</v>
      </c>
      <c r="W31" s="63">
        <f t="shared" si="11"/>
        <v>0</v>
      </c>
      <c r="X31" s="64">
        <f t="shared" si="11"/>
        <v>0</v>
      </c>
      <c r="Y31" s="62">
        <f t="shared" si="11"/>
        <v>0</v>
      </c>
      <c r="Z31" s="62">
        <f t="shared" si="11"/>
        <v>0</v>
      </c>
      <c r="AA31" s="65">
        <f t="shared" si="11"/>
        <v>0</v>
      </c>
      <c r="AB31" s="66">
        <f>SUM(D31:AA31)</f>
        <v>0</v>
      </c>
    </row>
    <row r="32" spans="1:28" s="60" customFormat="1" ht="12" customHeight="1" x14ac:dyDescent="0.3">
      <c r="A32" s="541">
        <f>A30+1</f>
        <v>13</v>
      </c>
      <c r="B32" s="543" t="s">
        <v>694</v>
      </c>
      <c r="C32" s="545">
        <v>0</v>
      </c>
      <c r="D32" s="67"/>
      <c r="E32" s="68"/>
      <c r="F32" s="69"/>
      <c r="G32" s="70"/>
      <c r="H32" s="71"/>
      <c r="I32" s="68"/>
      <c r="J32" s="69"/>
      <c r="K32" s="70"/>
      <c r="L32" s="71"/>
      <c r="M32" s="68"/>
      <c r="N32" s="69"/>
      <c r="O32" s="70"/>
      <c r="P32" s="71"/>
      <c r="Q32" s="68"/>
      <c r="R32" s="69"/>
      <c r="S32" s="70"/>
      <c r="T32" s="71"/>
      <c r="U32" s="68"/>
      <c r="V32" s="69"/>
      <c r="W32" s="70"/>
      <c r="X32" s="71"/>
      <c r="Y32" s="68"/>
      <c r="Z32" s="69"/>
      <c r="AA32" s="72"/>
      <c r="AB32" s="66"/>
    </row>
    <row r="33" spans="1:30" s="60" customFormat="1" ht="12" customHeight="1" thickBot="1" x14ac:dyDescent="0.35">
      <c r="A33" s="542"/>
      <c r="B33" s="544"/>
      <c r="C33" s="546"/>
      <c r="D33" s="73">
        <f>$C$32*D32</f>
        <v>0</v>
      </c>
      <c r="E33" s="62">
        <f t="shared" ref="E33:AA33" si="12">$C$32*E32</f>
        <v>0</v>
      </c>
      <c r="F33" s="62">
        <f t="shared" si="12"/>
        <v>0</v>
      </c>
      <c r="G33" s="63">
        <f t="shared" si="12"/>
        <v>0</v>
      </c>
      <c r="H33" s="64">
        <f t="shared" si="12"/>
        <v>0</v>
      </c>
      <c r="I33" s="62">
        <f t="shared" si="12"/>
        <v>0</v>
      </c>
      <c r="J33" s="62">
        <f t="shared" si="12"/>
        <v>0</v>
      </c>
      <c r="K33" s="63">
        <f t="shared" si="12"/>
        <v>0</v>
      </c>
      <c r="L33" s="64">
        <f t="shared" si="12"/>
        <v>0</v>
      </c>
      <c r="M33" s="62">
        <f t="shared" si="12"/>
        <v>0</v>
      </c>
      <c r="N33" s="62">
        <f t="shared" si="12"/>
        <v>0</v>
      </c>
      <c r="O33" s="63">
        <f t="shared" si="12"/>
        <v>0</v>
      </c>
      <c r="P33" s="64">
        <f t="shared" si="12"/>
        <v>0</v>
      </c>
      <c r="Q33" s="62">
        <f t="shared" si="12"/>
        <v>0</v>
      </c>
      <c r="R33" s="62">
        <f t="shared" si="12"/>
        <v>0</v>
      </c>
      <c r="S33" s="63">
        <f t="shared" si="12"/>
        <v>0</v>
      </c>
      <c r="T33" s="64">
        <f t="shared" si="12"/>
        <v>0</v>
      </c>
      <c r="U33" s="62">
        <f t="shared" si="12"/>
        <v>0</v>
      </c>
      <c r="V33" s="62">
        <f t="shared" si="12"/>
        <v>0</v>
      </c>
      <c r="W33" s="63">
        <f t="shared" si="12"/>
        <v>0</v>
      </c>
      <c r="X33" s="64">
        <f t="shared" si="12"/>
        <v>0</v>
      </c>
      <c r="Y33" s="62">
        <f t="shared" si="12"/>
        <v>0</v>
      </c>
      <c r="Z33" s="62">
        <f t="shared" si="12"/>
        <v>0</v>
      </c>
      <c r="AA33" s="65">
        <f t="shared" si="12"/>
        <v>0</v>
      </c>
      <c r="AB33" s="66">
        <f>SUM(D33:AA33)</f>
        <v>0</v>
      </c>
    </row>
    <row r="34" spans="1:30" s="60" customFormat="1" ht="12" customHeight="1" x14ac:dyDescent="0.3">
      <c r="A34" s="541">
        <f>A32+1</f>
        <v>14</v>
      </c>
      <c r="B34" s="543" t="s">
        <v>200</v>
      </c>
      <c r="C34" s="545">
        <v>0</v>
      </c>
      <c r="D34" s="67"/>
      <c r="E34" s="68"/>
      <c r="F34" s="69"/>
      <c r="G34" s="70"/>
      <c r="H34" s="71"/>
      <c r="I34" s="68"/>
      <c r="J34" s="69"/>
      <c r="K34" s="70"/>
      <c r="L34" s="71"/>
      <c r="M34" s="68"/>
      <c r="N34" s="69"/>
      <c r="O34" s="70"/>
      <c r="P34" s="71"/>
      <c r="Q34" s="68"/>
      <c r="R34" s="69"/>
      <c r="S34" s="70"/>
      <c r="T34" s="71"/>
      <c r="U34" s="68"/>
      <c r="V34" s="69"/>
      <c r="W34" s="70"/>
      <c r="X34" s="71"/>
      <c r="Y34" s="68"/>
      <c r="Z34" s="69"/>
      <c r="AA34" s="72"/>
      <c r="AB34" s="66"/>
    </row>
    <row r="35" spans="1:30" s="60" customFormat="1" ht="12" customHeight="1" thickBot="1" x14ac:dyDescent="0.35">
      <c r="A35" s="542"/>
      <c r="B35" s="544"/>
      <c r="C35" s="546"/>
      <c r="D35" s="73">
        <f>$C$34*D34</f>
        <v>0</v>
      </c>
      <c r="E35" s="62">
        <f t="shared" ref="E35:AA35" si="13">$C$34*E34</f>
        <v>0</v>
      </c>
      <c r="F35" s="62">
        <f t="shared" si="13"/>
        <v>0</v>
      </c>
      <c r="G35" s="63">
        <f t="shared" si="13"/>
        <v>0</v>
      </c>
      <c r="H35" s="64">
        <f t="shared" si="13"/>
        <v>0</v>
      </c>
      <c r="I35" s="62">
        <f t="shared" si="13"/>
        <v>0</v>
      </c>
      <c r="J35" s="62">
        <f t="shared" si="13"/>
        <v>0</v>
      </c>
      <c r="K35" s="63">
        <f t="shared" si="13"/>
        <v>0</v>
      </c>
      <c r="L35" s="64">
        <f t="shared" si="13"/>
        <v>0</v>
      </c>
      <c r="M35" s="62">
        <f t="shared" si="13"/>
        <v>0</v>
      </c>
      <c r="N35" s="62">
        <f t="shared" si="13"/>
        <v>0</v>
      </c>
      <c r="O35" s="63">
        <f t="shared" si="13"/>
        <v>0</v>
      </c>
      <c r="P35" s="64">
        <f t="shared" si="13"/>
        <v>0</v>
      </c>
      <c r="Q35" s="62">
        <f t="shared" si="13"/>
        <v>0</v>
      </c>
      <c r="R35" s="62">
        <f t="shared" si="13"/>
        <v>0</v>
      </c>
      <c r="S35" s="63">
        <f t="shared" si="13"/>
        <v>0</v>
      </c>
      <c r="T35" s="64">
        <f t="shared" si="13"/>
        <v>0</v>
      </c>
      <c r="U35" s="62">
        <f t="shared" si="13"/>
        <v>0</v>
      </c>
      <c r="V35" s="62">
        <f t="shared" si="13"/>
        <v>0</v>
      </c>
      <c r="W35" s="63">
        <f t="shared" si="13"/>
        <v>0</v>
      </c>
      <c r="X35" s="64">
        <f t="shared" si="13"/>
        <v>0</v>
      </c>
      <c r="Y35" s="62">
        <f t="shared" si="13"/>
        <v>0</v>
      </c>
      <c r="Z35" s="62">
        <f t="shared" si="13"/>
        <v>0</v>
      </c>
      <c r="AA35" s="65">
        <f t="shared" si="13"/>
        <v>0</v>
      </c>
      <c r="AB35" s="66">
        <f>SUM(D35:AA35)</f>
        <v>0</v>
      </c>
    </row>
    <row r="36" spans="1:30" s="60" customFormat="1" ht="12" customHeight="1" x14ac:dyDescent="0.3">
      <c r="A36" s="541">
        <f>A34+1</f>
        <v>15</v>
      </c>
      <c r="B36" s="543" t="s">
        <v>245</v>
      </c>
      <c r="C36" s="545">
        <v>0</v>
      </c>
      <c r="D36" s="67"/>
      <c r="E36" s="68"/>
      <c r="F36" s="69"/>
      <c r="G36" s="70"/>
      <c r="H36" s="71"/>
      <c r="I36" s="68"/>
      <c r="J36" s="69"/>
      <c r="K36" s="70"/>
      <c r="L36" s="71"/>
      <c r="M36" s="68"/>
      <c r="N36" s="69"/>
      <c r="O36" s="70"/>
      <c r="P36" s="71"/>
      <c r="Q36" s="68"/>
      <c r="R36" s="69"/>
      <c r="S36" s="70"/>
      <c r="T36" s="71"/>
      <c r="U36" s="68"/>
      <c r="V36" s="69"/>
      <c r="W36" s="70"/>
      <c r="X36" s="71"/>
      <c r="Y36" s="68"/>
      <c r="Z36" s="69"/>
      <c r="AA36" s="72"/>
      <c r="AB36" s="75"/>
    </row>
    <row r="37" spans="1:30" s="60" customFormat="1" ht="12" customHeight="1" thickBot="1" x14ac:dyDescent="0.35">
      <c r="A37" s="542"/>
      <c r="B37" s="544"/>
      <c r="C37" s="546"/>
      <c r="D37" s="73">
        <f>$C$36*D36</f>
        <v>0</v>
      </c>
      <c r="E37" s="62">
        <f t="shared" ref="E37:AA37" si="14">$C$36*E36</f>
        <v>0</v>
      </c>
      <c r="F37" s="62">
        <f t="shared" si="14"/>
        <v>0</v>
      </c>
      <c r="G37" s="63">
        <f t="shared" si="14"/>
        <v>0</v>
      </c>
      <c r="H37" s="64">
        <f t="shared" si="14"/>
        <v>0</v>
      </c>
      <c r="I37" s="62">
        <f t="shared" si="14"/>
        <v>0</v>
      </c>
      <c r="J37" s="62">
        <f t="shared" si="14"/>
        <v>0</v>
      </c>
      <c r="K37" s="63">
        <f t="shared" si="14"/>
        <v>0</v>
      </c>
      <c r="L37" s="64">
        <f t="shared" si="14"/>
        <v>0</v>
      </c>
      <c r="M37" s="62">
        <f t="shared" si="14"/>
        <v>0</v>
      </c>
      <c r="N37" s="62">
        <f t="shared" si="14"/>
        <v>0</v>
      </c>
      <c r="O37" s="63">
        <f t="shared" si="14"/>
        <v>0</v>
      </c>
      <c r="P37" s="64">
        <f t="shared" si="14"/>
        <v>0</v>
      </c>
      <c r="Q37" s="62">
        <f t="shared" si="14"/>
        <v>0</v>
      </c>
      <c r="R37" s="62">
        <f t="shared" si="14"/>
        <v>0</v>
      </c>
      <c r="S37" s="63">
        <f t="shared" si="14"/>
        <v>0</v>
      </c>
      <c r="T37" s="64">
        <f t="shared" si="14"/>
        <v>0</v>
      </c>
      <c r="U37" s="62">
        <f t="shared" si="14"/>
        <v>0</v>
      </c>
      <c r="V37" s="62">
        <f t="shared" si="14"/>
        <v>0</v>
      </c>
      <c r="W37" s="63">
        <f t="shared" si="14"/>
        <v>0</v>
      </c>
      <c r="X37" s="64">
        <f t="shared" si="14"/>
        <v>0</v>
      </c>
      <c r="Y37" s="62">
        <f t="shared" si="14"/>
        <v>0</v>
      </c>
      <c r="Z37" s="62">
        <f t="shared" si="14"/>
        <v>0</v>
      </c>
      <c r="AA37" s="65">
        <f t="shared" si="14"/>
        <v>0</v>
      </c>
      <c r="AB37" s="66">
        <f>SUM(D37:AA37)</f>
        <v>0</v>
      </c>
    </row>
    <row r="38" spans="1:30" s="60" customFormat="1" ht="12" customHeight="1" x14ac:dyDescent="0.3">
      <c r="A38" s="541">
        <f>A36+1</f>
        <v>16</v>
      </c>
      <c r="B38" s="543" t="s">
        <v>248</v>
      </c>
      <c r="C38" s="545">
        <v>0</v>
      </c>
      <c r="D38" s="67"/>
      <c r="E38" s="68"/>
      <c r="F38" s="69"/>
      <c r="G38" s="70"/>
      <c r="H38" s="71"/>
      <c r="I38" s="68"/>
      <c r="J38" s="69"/>
      <c r="K38" s="70"/>
      <c r="L38" s="71"/>
      <c r="M38" s="68"/>
      <c r="N38" s="69"/>
      <c r="O38" s="70"/>
      <c r="P38" s="71"/>
      <c r="Q38" s="68"/>
      <c r="R38" s="69"/>
      <c r="S38" s="70"/>
      <c r="T38" s="71"/>
      <c r="U38" s="68"/>
      <c r="V38" s="69"/>
      <c r="W38" s="70"/>
      <c r="X38" s="71"/>
      <c r="Y38" s="68"/>
      <c r="Z38" s="69"/>
      <c r="AA38" s="72"/>
      <c r="AB38" s="66"/>
    </row>
    <row r="39" spans="1:30" s="60" customFormat="1" ht="12" customHeight="1" thickBot="1" x14ac:dyDescent="0.35">
      <c r="A39" s="542"/>
      <c r="B39" s="544"/>
      <c r="C39" s="546"/>
      <c r="D39" s="73">
        <f>$C$38*D38</f>
        <v>0</v>
      </c>
      <c r="E39" s="62">
        <f t="shared" ref="E39:AA39" si="15">$C$38*E38</f>
        <v>0</v>
      </c>
      <c r="F39" s="62">
        <f t="shared" si="15"/>
        <v>0</v>
      </c>
      <c r="G39" s="63">
        <f t="shared" si="15"/>
        <v>0</v>
      </c>
      <c r="H39" s="64">
        <f t="shared" si="15"/>
        <v>0</v>
      </c>
      <c r="I39" s="62">
        <f t="shared" si="15"/>
        <v>0</v>
      </c>
      <c r="J39" s="62">
        <f t="shared" si="15"/>
        <v>0</v>
      </c>
      <c r="K39" s="63">
        <f t="shared" si="15"/>
        <v>0</v>
      </c>
      <c r="L39" s="64">
        <f t="shared" si="15"/>
        <v>0</v>
      </c>
      <c r="M39" s="62">
        <f t="shared" si="15"/>
        <v>0</v>
      </c>
      <c r="N39" s="62">
        <f t="shared" si="15"/>
        <v>0</v>
      </c>
      <c r="O39" s="63">
        <f t="shared" si="15"/>
        <v>0</v>
      </c>
      <c r="P39" s="64">
        <f t="shared" si="15"/>
        <v>0</v>
      </c>
      <c r="Q39" s="62">
        <f t="shared" si="15"/>
        <v>0</v>
      </c>
      <c r="R39" s="62">
        <f t="shared" si="15"/>
        <v>0</v>
      </c>
      <c r="S39" s="63">
        <f t="shared" si="15"/>
        <v>0</v>
      </c>
      <c r="T39" s="64">
        <f t="shared" si="15"/>
        <v>0</v>
      </c>
      <c r="U39" s="62">
        <f t="shared" si="15"/>
        <v>0</v>
      </c>
      <c r="V39" s="62">
        <f t="shared" si="15"/>
        <v>0</v>
      </c>
      <c r="W39" s="63">
        <f t="shared" si="15"/>
        <v>0</v>
      </c>
      <c r="X39" s="64">
        <f t="shared" si="15"/>
        <v>0</v>
      </c>
      <c r="Y39" s="62">
        <f t="shared" si="15"/>
        <v>0</v>
      </c>
      <c r="Z39" s="62">
        <f t="shared" si="15"/>
        <v>0</v>
      </c>
      <c r="AA39" s="65">
        <f t="shared" si="15"/>
        <v>0</v>
      </c>
      <c r="AB39" s="66">
        <f>SUM(D39:AA39)</f>
        <v>0</v>
      </c>
    </row>
    <row r="40" spans="1:30" s="60" customFormat="1" ht="12" customHeight="1" x14ac:dyDescent="0.3">
      <c r="A40" s="541">
        <f>A38+1</f>
        <v>17</v>
      </c>
      <c r="B40" s="543" t="s">
        <v>255</v>
      </c>
      <c r="C40" s="545">
        <v>0</v>
      </c>
      <c r="D40" s="67"/>
      <c r="E40" s="68"/>
      <c r="F40" s="69"/>
      <c r="G40" s="70"/>
      <c r="H40" s="71"/>
      <c r="I40" s="68"/>
      <c r="J40" s="69"/>
      <c r="K40" s="70"/>
      <c r="L40" s="71"/>
      <c r="M40" s="68"/>
      <c r="N40" s="69"/>
      <c r="O40" s="70"/>
      <c r="P40" s="71"/>
      <c r="Q40" s="68"/>
      <c r="R40" s="69"/>
      <c r="S40" s="70"/>
      <c r="T40" s="71"/>
      <c r="U40" s="68"/>
      <c r="V40" s="69"/>
      <c r="W40" s="70"/>
      <c r="X40" s="71"/>
      <c r="Y40" s="68"/>
      <c r="Z40" s="69"/>
      <c r="AA40" s="72"/>
      <c r="AB40" s="66"/>
    </row>
    <row r="41" spans="1:30" s="60" customFormat="1" ht="16.8" customHeight="1" thickBot="1" x14ac:dyDescent="0.35">
      <c r="A41" s="542"/>
      <c r="B41" s="544"/>
      <c r="C41" s="546"/>
      <c r="D41" s="73">
        <f>$C$40*D40</f>
        <v>0</v>
      </c>
      <c r="E41" s="62">
        <f t="shared" ref="E41:AA41" si="16">$C$40*E40</f>
        <v>0</v>
      </c>
      <c r="F41" s="62">
        <f t="shared" si="16"/>
        <v>0</v>
      </c>
      <c r="G41" s="63">
        <f t="shared" si="16"/>
        <v>0</v>
      </c>
      <c r="H41" s="64">
        <f t="shared" si="16"/>
        <v>0</v>
      </c>
      <c r="I41" s="62">
        <f t="shared" si="16"/>
        <v>0</v>
      </c>
      <c r="J41" s="62">
        <f t="shared" si="16"/>
        <v>0</v>
      </c>
      <c r="K41" s="63">
        <f t="shared" si="16"/>
        <v>0</v>
      </c>
      <c r="L41" s="64">
        <f>$C$40*L40</f>
        <v>0</v>
      </c>
      <c r="M41" s="62">
        <f t="shared" si="16"/>
        <v>0</v>
      </c>
      <c r="N41" s="62">
        <f>$C$40*N40</f>
        <v>0</v>
      </c>
      <c r="O41" s="63">
        <f t="shared" si="16"/>
        <v>0</v>
      </c>
      <c r="P41" s="64">
        <f t="shared" si="16"/>
        <v>0</v>
      </c>
      <c r="Q41" s="62">
        <f>$C$40*Q40</f>
        <v>0</v>
      </c>
      <c r="R41" s="62">
        <f t="shared" si="16"/>
        <v>0</v>
      </c>
      <c r="S41" s="63">
        <f t="shared" si="16"/>
        <v>0</v>
      </c>
      <c r="T41" s="64">
        <f t="shared" si="16"/>
        <v>0</v>
      </c>
      <c r="U41" s="62">
        <f t="shared" si="16"/>
        <v>0</v>
      </c>
      <c r="V41" s="62">
        <f t="shared" si="16"/>
        <v>0</v>
      </c>
      <c r="W41" s="63">
        <f t="shared" si="16"/>
        <v>0</v>
      </c>
      <c r="X41" s="64">
        <f t="shared" si="16"/>
        <v>0</v>
      </c>
      <c r="Y41" s="62">
        <f t="shared" si="16"/>
        <v>0</v>
      </c>
      <c r="Z41" s="62">
        <f t="shared" si="16"/>
        <v>0</v>
      </c>
      <c r="AA41" s="65">
        <f t="shared" si="16"/>
        <v>0</v>
      </c>
      <c r="AB41" s="66">
        <f>SUM(D41:AA41)</f>
        <v>0</v>
      </c>
    </row>
    <row r="42" spans="1:30" s="60" customFormat="1" ht="12" customHeight="1" x14ac:dyDescent="0.3">
      <c r="A42" s="541">
        <f>A40+1</f>
        <v>18</v>
      </c>
      <c r="B42" s="543" t="s">
        <v>306</v>
      </c>
      <c r="C42" s="545">
        <v>0</v>
      </c>
      <c r="D42" s="67"/>
      <c r="E42" s="68"/>
      <c r="F42" s="69"/>
      <c r="G42" s="70"/>
      <c r="H42" s="71"/>
      <c r="I42" s="68"/>
      <c r="J42" s="69"/>
      <c r="K42" s="70"/>
      <c r="L42" s="71"/>
      <c r="M42" s="68"/>
      <c r="N42" s="69"/>
      <c r="O42" s="70"/>
      <c r="P42" s="71"/>
      <c r="Q42" s="68"/>
      <c r="R42" s="69"/>
      <c r="S42" s="70"/>
      <c r="T42" s="71"/>
      <c r="U42" s="68"/>
      <c r="V42" s="69"/>
      <c r="W42" s="70"/>
      <c r="X42" s="71"/>
      <c r="Y42" s="68"/>
      <c r="Z42" s="69"/>
      <c r="AA42" s="72"/>
      <c r="AB42" s="66"/>
    </row>
    <row r="43" spans="1:30" s="60" customFormat="1" ht="16.8" customHeight="1" thickBot="1" x14ac:dyDescent="0.35">
      <c r="A43" s="542"/>
      <c r="B43" s="544"/>
      <c r="C43" s="546"/>
      <c r="D43" s="73">
        <f>$C$42*D42</f>
        <v>0</v>
      </c>
      <c r="E43" s="62">
        <f t="shared" ref="E43:AA43" si="17">$C$42*E42</f>
        <v>0</v>
      </c>
      <c r="F43" s="62">
        <f t="shared" si="17"/>
        <v>0</v>
      </c>
      <c r="G43" s="63">
        <f t="shared" si="17"/>
        <v>0</v>
      </c>
      <c r="H43" s="64">
        <f t="shared" si="17"/>
        <v>0</v>
      </c>
      <c r="I43" s="62">
        <f t="shared" si="17"/>
        <v>0</v>
      </c>
      <c r="J43" s="62">
        <f t="shared" si="17"/>
        <v>0</v>
      </c>
      <c r="K43" s="63">
        <f t="shared" si="17"/>
        <v>0</v>
      </c>
      <c r="L43" s="64">
        <f t="shared" si="17"/>
        <v>0</v>
      </c>
      <c r="M43" s="62">
        <f t="shared" si="17"/>
        <v>0</v>
      </c>
      <c r="N43" s="62">
        <f t="shared" si="17"/>
        <v>0</v>
      </c>
      <c r="O43" s="63">
        <f t="shared" si="17"/>
        <v>0</v>
      </c>
      <c r="P43" s="64">
        <f t="shared" si="17"/>
        <v>0</v>
      </c>
      <c r="Q43" s="62">
        <f t="shared" si="17"/>
        <v>0</v>
      </c>
      <c r="R43" s="62">
        <f t="shared" si="17"/>
        <v>0</v>
      </c>
      <c r="S43" s="63">
        <f t="shared" si="17"/>
        <v>0</v>
      </c>
      <c r="T43" s="64">
        <f t="shared" si="17"/>
        <v>0</v>
      </c>
      <c r="U43" s="62">
        <f t="shared" si="17"/>
        <v>0</v>
      </c>
      <c r="V43" s="62">
        <f t="shared" si="17"/>
        <v>0</v>
      </c>
      <c r="W43" s="63">
        <f t="shared" si="17"/>
        <v>0</v>
      </c>
      <c r="X43" s="64">
        <f t="shared" si="17"/>
        <v>0</v>
      </c>
      <c r="Y43" s="62">
        <f t="shared" si="17"/>
        <v>0</v>
      </c>
      <c r="Z43" s="62">
        <f t="shared" si="17"/>
        <v>0</v>
      </c>
      <c r="AA43" s="65">
        <f t="shared" si="17"/>
        <v>0</v>
      </c>
      <c r="AB43" s="66">
        <f>SUM(D43:AA43)</f>
        <v>0</v>
      </c>
    </row>
    <row r="44" spans="1:30" s="60" customFormat="1" ht="12" customHeight="1" x14ac:dyDescent="0.3">
      <c r="A44" s="541">
        <f>A42+1</f>
        <v>19</v>
      </c>
      <c r="B44" s="543" t="s">
        <v>315</v>
      </c>
      <c r="C44" s="545">
        <v>0</v>
      </c>
      <c r="D44" s="67"/>
      <c r="E44" s="68"/>
      <c r="F44" s="69"/>
      <c r="G44" s="70"/>
      <c r="H44" s="71"/>
      <c r="I44" s="68"/>
      <c r="J44" s="69"/>
      <c r="K44" s="70"/>
      <c r="L44" s="71"/>
      <c r="M44" s="68"/>
      <c r="N44" s="69"/>
      <c r="O44" s="70"/>
      <c r="P44" s="71"/>
      <c r="Q44" s="68"/>
      <c r="R44" s="69"/>
      <c r="S44" s="70"/>
      <c r="T44" s="71"/>
      <c r="U44" s="68"/>
      <c r="V44" s="69"/>
      <c r="W44" s="70"/>
      <c r="X44" s="71"/>
      <c r="Y44" s="68"/>
      <c r="Z44" s="69"/>
      <c r="AA44" s="72"/>
      <c r="AB44" s="66"/>
    </row>
    <row r="45" spans="1:30" s="60" customFormat="1" ht="12" customHeight="1" thickBot="1" x14ac:dyDescent="0.35">
      <c r="A45" s="542"/>
      <c r="B45" s="544"/>
      <c r="C45" s="546"/>
      <c r="D45" s="73">
        <f>$C$44*D44</f>
        <v>0</v>
      </c>
      <c r="E45" s="62">
        <f t="shared" ref="E45:AA45" si="18">$C$44*E44</f>
        <v>0</v>
      </c>
      <c r="F45" s="62">
        <f t="shared" si="18"/>
        <v>0</v>
      </c>
      <c r="G45" s="63">
        <f t="shared" si="18"/>
        <v>0</v>
      </c>
      <c r="H45" s="64">
        <f t="shared" si="18"/>
        <v>0</v>
      </c>
      <c r="I45" s="62">
        <f t="shared" si="18"/>
        <v>0</v>
      </c>
      <c r="J45" s="62">
        <f t="shared" si="18"/>
        <v>0</v>
      </c>
      <c r="K45" s="63">
        <f t="shared" si="18"/>
        <v>0</v>
      </c>
      <c r="L45" s="64">
        <f t="shared" si="18"/>
        <v>0</v>
      </c>
      <c r="M45" s="62">
        <f t="shared" si="18"/>
        <v>0</v>
      </c>
      <c r="N45" s="62">
        <f t="shared" si="18"/>
        <v>0</v>
      </c>
      <c r="O45" s="63">
        <f t="shared" si="18"/>
        <v>0</v>
      </c>
      <c r="P45" s="64">
        <f t="shared" si="18"/>
        <v>0</v>
      </c>
      <c r="Q45" s="62">
        <f t="shared" si="18"/>
        <v>0</v>
      </c>
      <c r="R45" s="62">
        <f t="shared" si="18"/>
        <v>0</v>
      </c>
      <c r="S45" s="63">
        <f t="shared" si="18"/>
        <v>0</v>
      </c>
      <c r="T45" s="64">
        <f t="shared" si="18"/>
        <v>0</v>
      </c>
      <c r="U45" s="62">
        <f t="shared" si="18"/>
        <v>0</v>
      </c>
      <c r="V45" s="62">
        <f t="shared" si="18"/>
        <v>0</v>
      </c>
      <c r="W45" s="63">
        <f t="shared" si="18"/>
        <v>0</v>
      </c>
      <c r="X45" s="64">
        <f t="shared" si="18"/>
        <v>0</v>
      </c>
      <c r="Y45" s="62">
        <f t="shared" si="18"/>
        <v>0</v>
      </c>
      <c r="Z45" s="62">
        <f t="shared" si="18"/>
        <v>0</v>
      </c>
      <c r="AA45" s="65">
        <f t="shared" si="18"/>
        <v>0</v>
      </c>
      <c r="AB45" s="66">
        <f>SUM(D45:AA45)</f>
        <v>0</v>
      </c>
      <c r="AD45" s="74"/>
    </row>
    <row r="46" spans="1:30" s="60" customFormat="1" ht="12" customHeight="1" x14ac:dyDescent="0.3">
      <c r="A46" s="541">
        <f>A44+1</f>
        <v>20</v>
      </c>
      <c r="B46" s="543" t="s">
        <v>489</v>
      </c>
      <c r="C46" s="545">
        <v>0</v>
      </c>
      <c r="D46" s="67"/>
      <c r="E46" s="68"/>
      <c r="F46" s="69"/>
      <c r="G46" s="70"/>
      <c r="H46" s="71"/>
      <c r="I46" s="68"/>
      <c r="J46" s="69"/>
      <c r="K46" s="70"/>
      <c r="L46" s="71"/>
      <c r="M46" s="68"/>
      <c r="N46" s="69"/>
      <c r="O46" s="70"/>
      <c r="P46" s="71"/>
      <c r="Q46" s="68"/>
      <c r="R46" s="69"/>
      <c r="S46" s="70"/>
      <c r="T46" s="71"/>
      <c r="U46" s="68"/>
      <c r="V46" s="69"/>
      <c r="W46" s="70"/>
      <c r="X46" s="71"/>
      <c r="Y46" s="68"/>
      <c r="Z46" s="69"/>
      <c r="AA46" s="72"/>
      <c r="AB46" s="66"/>
    </row>
    <row r="47" spans="1:30" s="60" customFormat="1" ht="12" customHeight="1" thickBot="1" x14ac:dyDescent="0.35">
      <c r="A47" s="542"/>
      <c r="B47" s="544"/>
      <c r="C47" s="546"/>
      <c r="D47" s="73">
        <f>$C$46*D46</f>
        <v>0</v>
      </c>
      <c r="E47" s="62">
        <f t="shared" ref="E47:AA47" si="19">$C$46*E46</f>
        <v>0</v>
      </c>
      <c r="F47" s="62">
        <f t="shared" si="19"/>
        <v>0</v>
      </c>
      <c r="G47" s="63">
        <f t="shared" si="19"/>
        <v>0</v>
      </c>
      <c r="H47" s="64">
        <f t="shared" si="19"/>
        <v>0</v>
      </c>
      <c r="I47" s="62">
        <f t="shared" si="19"/>
        <v>0</v>
      </c>
      <c r="J47" s="62">
        <f t="shared" si="19"/>
        <v>0</v>
      </c>
      <c r="K47" s="63">
        <f t="shared" si="19"/>
        <v>0</v>
      </c>
      <c r="L47" s="64">
        <f t="shared" si="19"/>
        <v>0</v>
      </c>
      <c r="M47" s="62">
        <f t="shared" si="19"/>
        <v>0</v>
      </c>
      <c r="N47" s="62">
        <f t="shared" si="19"/>
        <v>0</v>
      </c>
      <c r="O47" s="63">
        <f t="shared" si="19"/>
        <v>0</v>
      </c>
      <c r="P47" s="64">
        <f t="shared" si="19"/>
        <v>0</v>
      </c>
      <c r="Q47" s="62">
        <f t="shared" si="19"/>
        <v>0</v>
      </c>
      <c r="R47" s="62">
        <f t="shared" si="19"/>
        <v>0</v>
      </c>
      <c r="S47" s="63">
        <f t="shared" si="19"/>
        <v>0</v>
      </c>
      <c r="T47" s="64">
        <f t="shared" si="19"/>
        <v>0</v>
      </c>
      <c r="U47" s="62">
        <f t="shared" si="19"/>
        <v>0</v>
      </c>
      <c r="V47" s="62">
        <f t="shared" si="19"/>
        <v>0</v>
      </c>
      <c r="W47" s="63">
        <f t="shared" si="19"/>
        <v>0</v>
      </c>
      <c r="X47" s="64">
        <f t="shared" si="19"/>
        <v>0</v>
      </c>
      <c r="Y47" s="62">
        <f t="shared" si="19"/>
        <v>0</v>
      </c>
      <c r="Z47" s="62">
        <f t="shared" si="19"/>
        <v>0</v>
      </c>
      <c r="AA47" s="65">
        <f t="shared" si="19"/>
        <v>0</v>
      </c>
      <c r="AB47" s="66">
        <f>SUM(D47:AA47)</f>
        <v>0</v>
      </c>
    </row>
    <row r="48" spans="1:30" s="60" customFormat="1" ht="12" customHeight="1" x14ac:dyDescent="0.3">
      <c r="A48" s="541">
        <f>A46+1</f>
        <v>21</v>
      </c>
      <c r="B48" s="543" t="s">
        <v>695</v>
      </c>
      <c r="C48" s="545">
        <v>0</v>
      </c>
      <c r="D48" s="67"/>
      <c r="E48" s="68"/>
      <c r="F48" s="69"/>
      <c r="G48" s="70"/>
      <c r="H48" s="71"/>
      <c r="I48" s="68"/>
      <c r="J48" s="69"/>
      <c r="K48" s="70"/>
      <c r="L48" s="71"/>
      <c r="M48" s="68"/>
      <c r="N48" s="69"/>
      <c r="O48" s="70"/>
      <c r="P48" s="71"/>
      <c r="Q48" s="68"/>
      <c r="R48" s="69"/>
      <c r="S48" s="70"/>
      <c r="T48" s="71"/>
      <c r="U48" s="68"/>
      <c r="V48" s="69"/>
      <c r="W48" s="70"/>
      <c r="X48" s="71"/>
      <c r="Y48" s="68"/>
      <c r="Z48" s="69"/>
      <c r="AA48" s="72"/>
      <c r="AB48" s="66"/>
    </row>
    <row r="49" spans="1:28" s="60" customFormat="1" ht="12" customHeight="1" thickBot="1" x14ac:dyDescent="0.35">
      <c r="A49" s="542"/>
      <c r="B49" s="544"/>
      <c r="C49" s="546"/>
      <c r="D49" s="73">
        <f>$C$48*D48</f>
        <v>0</v>
      </c>
      <c r="E49" s="62">
        <f t="shared" ref="E49:AA49" si="20">$C$48*E48</f>
        <v>0</v>
      </c>
      <c r="F49" s="62">
        <f t="shared" si="20"/>
        <v>0</v>
      </c>
      <c r="G49" s="63">
        <f t="shared" si="20"/>
        <v>0</v>
      </c>
      <c r="H49" s="64">
        <f t="shared" si="20"/>
        <v>0</v>
      </c>
      <c r="I49" s="62">
        <f t="shared" si="20"/>
        <v>0</v>
      </c>
      <c r="J49" s="62">
        <f t="shared" si="20"/>
        <v>0</v>
      </c>
      <c r="K49" s="63">
        <f t="shared" si="20"/>
        <v>0</v>
      </c>
      <c r="L49" s="64">
        <f t="shared" si="20"/>
        <v>0</v>
      </c>
      <c r="M49" s="62">
        <f t="shared" si="20"/>
        <v>0</v>
      </c>
      <c r="N49" s="62">
        <f t="shared" si="20"/>
        <v>0</v>
      </c>
      <c r="O49" s="63">
        <f t="shared" si="20"/>
        <v>0</v>
      </c>
      <c r="P49" s="64">
        <f t="shared" si="20"/>
        <v>0</v>
      </c>
      <c r="Q49" s="62">
        <f t="shared" si="20"/>
        <v>0</v>
      </c>
      <c r="R49" s="62">
        <f t="shared" si="20"/>
        <v>0</v>
      </c>
      <c r="S49" s="63">
        <f t="shared" si="20"/>
        <v>0</v>
      </c>
      <c r="T49" s="64">
        <f t="shared" si="20"/>
        <v>0</v>
      </c>
      <c r="U49" s="62">
        <f t="shared" si="20"/>
        <v>0</v>
      </c>
      <c r="V49" s="62">
        <f t="shared" si="20"/>
        <v>0</v>
      </c>
      <c r="W49" s="63">
        <f t="shared" si="20"/>
        <v>0</v>
      </c>
      <c r="X49" s="64">
        <f t="shared" si="20"/>
        <v>0</v>
      </c>
      <c r="Y49" s="62">
        <f t="shared" si="20"/>
        <v>0</v>
      </c>
      <c r="Z49" s="62">
        <f t="shared" si="20"/>
        <v>0</v>
      </c>
      <c r="AA49" s="65">
        <f t="shared" si="20"/>
        <v>0</v>
      </c>
      <c r="AB49" s="66">
        <f>SUM(D49:AA49)</f>
        <v>0</v>
      </c>
    </row>
    <row r="50" spans="1:28" s="60" customFormat="1" ht="12" customHeight="1" x14ac:dyDescent="0.3">
      <c r="A50" s="541">
        <f>A48+1</f>
        <v>22</v>
      </c>
      <c r="B50" s="543" t="s">
        <v>557</v>
      </c>
      <c r="C50" s="545">
        <v>0</v>
      </c>
      <c r="D50" s="67"/>
      <c r="E50" s="68"/>
      <c r="F50" s="69"/>
      <c r="G50" s="70"/>
      <c r="H50" s="71"/>
      <c r="I50" s="68"/>
      <c r="J50" s="69"/>
      <c r="K50" s="70"/>
      <c r="L50" s="71"/>
      <c r="M50" s="68"/>
      <c r="N50" s="69"/>
      <c r="O50" s="70"/>
      <c r="P50" s="71"/>
      <c r="Q50" s="68"/>
      <c r="R50" s="69"/>
      <c r="S50" s="70"/>
      <c r="T50" s="71"/>
      <c r="U50" s="68"/>
      <c r="V50" s="69"/>
      <c r="W50" s="70"/>
      <c r="X50" s="71"/>
      <c r="Y50" s="68"/>
      <c r="Z50" s="69"/>
      <c r="AA50" s="72"/>
      <c r="AB50" s="66"/>
    </row>
    <row r="51" spans="1:28" s="60" customFormat="1" ht="12" customHeight="1" thickBot="1" x14ac:dyDescent="0.35">
      <c r="A51" s="542"/>
      <c r="B51" s="544"/>
      <c r="C51" s="546"/>
      <c r="D51" s="73">
        <f>$C$50*D50</f>
        <v>0</v>
      </c>
      <c r="E51" s="62">
        <f t="shared" ref="E51:AA51" si="21">$C$50*E50</f>
        <v>0</v>
      </c>
      <c r="F51" s="62">
        <f t="shared" si="21"/>
        <v>0</v>
      </c>
      <c r="G51" s="63">
        <f t="shared" si="21"/>
        <v>0</v>
      </c>
      <c r="H51" s="64">
        <f t="shared" si="21"/>
        <v>0</v>
      </c>
      <c r="I51" s="62">
        <f t="shared" si="21"/>
        <v>0</v>
      </c>
      <c r="J51" s="62">
        <f t="shared" si="21"/>
        <v>0</v>
      </c>
      <c r="K51" s="63">
        <f t="shared" si="21"/>
        <v>0</v>
      </c>
      <c r="L51" s="64">
        <f t="shared" si="21"/>
        <v>0</v>
      </c>
      <c r="M51" s="62">
        <f t="shared" si="21"/>
        <v>0</v>
      </c>
      <c r="N51" s="62">
        <f t="shared" si="21"/>
        <v>0</v>
      </c>
      <c r="O51" s="63">
        <f t="shared" si="21"/>
        <v>0</v>
      </c>
      <c r="P51" s="64">
        <f t="shared" si="21"/>
        <v>0</v>
      </c>
      <c r="Q51" s="62">
        <f t="shared" si="21"/>
        <v>0</v>
      </c>
      <c r="R51" s="62">
        <f t="shared" si="21"/>
        <v>0</v>
      </c>
      <c r="S51" s="63">
        <f t="shared" si="21"/>
        <v>0</v>
      </c>
      <c r="T51" s="64">
        <f t="shared" si="21"/>
        <v>0</v>
      </c>
      <c r="U51" s="62">
        <f t="shared" si="21"/>
        <v>0</v>
      </c>
      <c r="V51" s="62">
        <f t="shared" si="21"/>
        <v>0</v>
      </c>
      <c r="W51" s="63">
        <f t="shared" si="21"/>
        <v>0</v>
      </c>
      <c r="X51" s="64">
        <f t="shared" si="21"/>
        <v>0</v>
      </c>
      <c r="Y51" s="62">
        <f t="shared" si="21"/>
        <v>0</v>
      </c>
      <c r="Z51" s="62">
        <f t="shared" si="21"/>
        <v>0</v>
      </c>
      <c r="AA51" s="65">
        <f t="shared" si="21"/>
        <v>0</v>
      </c>
      <c r="AB51" s="66">
        <f>SUM(D51:AA51)</f>
        <v>0</v>
      </c>
    </row>
    <row r="52" spans="1:28" s="60" customFormat="1" ht="12" customHeight="1" x14ac:dyDescent="0.3">
      <c r="A52" s="541">
        <f>A50+1</f>
        <v>23</v>
      </c>
      <c r="B52" s="543" t="s">
        <v>584</v>
      </c>
      <c r="C52" s="545">
        <v>0</v>
      </c>
      <c r="D52" s="67"/>
      <c r="E52" s="68"/>
      <c r="F52" s="69"/>
      <c r="G52" s="70"/>
      <c r="H52" s="71"/>
      <c r="I52" s="68"/>
      <c r="J52" s="69"/>
      <c r="K52" s="70"/>
      <c r="L52" s="71"/>
      <c r="M52" s="68"/>
      <c r="N52" s="69"/>
      <c r="O52" s="70"/>
      <c r="P52" s="71"/>
      <c r="Q52" s="68"/>
      <c r="R52" s="69"/>
      <c r="S52" s="70"/>
      <c r="T52" s="71"/>
      <c r="U52" s="68"/>
      <c r="V52" s="69"/>
      <c r="W52" s="70"/>
      <c r="X52" s="71"/>
      <c r="Y52" s="68"/>
      <c r="Z52" s="69"/>
      <c r="AA52" s="72"/>
      <c r="AB52" s="66"/>
    </row>
    <row r="53" spans="1:28" s="60" customFormat="1" ht="12" customHeight="1" thickBot="1" x14ac:dyDescent="0.35">
      <c r="A53" s="542"/>
      <c r="B53" s="544"/>
      <c r="C53" s="546"/>
      <c r="D53" s="73">
        <f>$C$52*D52</f>
        <v>0</v>
      </c>
      <c r="E53" s="62">
        <f t="shared" ref="E53:AA53" si="22">$C$52*E52</f>
        <v>0</v>
      </c>
      <c r="F53" s="62">
        <f t="shared" si="22"/>
        <v>0</v>
      </c>
      <c r="G53" s="63">
        <f t="shared" si="22"/>
        <v>0</v>
      </c>
      <c r="H53" s="64">
        <f t="shared" si="22"/>
        <v>0</v>
      </c>
      <c r="I53" s="62">
        <f t="shared" si="22"/>
        <v>0</v>
      </c>
      <c r="J53" s="62">
        <f t="shared" si="22"/>
        <v>0</v>
      </c>
      <c r="K53" s="63">
        <f t="shared" si="22"/>
        <v>0</v>
      </c>
      <c r="L53" s="64">
        <f t="shared" si="22"/>
        <v>0</v>
      </c>
      <c r="M53" s="62">
        <f t="shared" si="22"/>
        <v>0</v>
      </c>
      <c r="N53" s="62">
        <f t="shared" si="22"/>
        <v>0</v>
      </c>
      <c r="O53" s="63">
        <f t="shared" si="22"/>
        <v>0</v>
      </c>
      <c r="P53" s="64">
        <f t="shared" si="22"/>
        <v>0</v>
      </c>
      <c r="Q53" s="62">
        <f t="shared" si="22"/>
        <v>0</v>
      </c>
      <c r="R53" s="62">
        <f t="shared" si="22"/>
        <v>0</v>
      </c>
      <c r="S53" s="63">
        <f t="shared" si="22"/>
        <v>0</v>
      </c>
      <c r="T53" s="64">
        <f t="shared" si="22"/>
        <v>0</v>
      </c>
      <c r="U53" s="62">
        <f t="shared" si="22"/>
        <v>0</v>
      </c>
      <c r="V53" s="62">
        <f t="shared" si="22"/>
        <v>0</v>
      </c>
      <c r="W53" s="63">
        <f t="shared" si="22"/>
        <v>0</v>
      </c>
      <c r="X53" s="64">
        <f t="shared" si="22"/>
        <v>0</v>
      </c>
      <c r="Y53" s="62">
        <f t="shared" si="22"/>
        <v>0</v>
      </c>
      <c r="Z53" s="62">
        <f t="shared" si="22"/>
        <v>0</v>
      </c>
      <c r="AA53" s="65">
        <f t="shared" si="22"/>
        <v>0</v>
      </c>
      <c r="AB53" s="66">
        <f>SUM(D53:AA53)</f>
        <v>0</v>
      </c>
    </row>
    <row r="54" spans="1:28" s="60" customFormat="1" ht="12" customHeight="1" x14ac:dyDescent="0.3">
      <c r="A54" s="541">
        <f>A52+1</f>
        <v>24</v>
      </c>
      <c r="B54" s="543" t="s">
        <v>589</v>
      </c>
      <c r="C54" s="545">
        <v>0</v>
      </c>
      <c r="D54" s="67"/>
      <c r="E54" s="68"/>
      <c r="F54" s="69"/>
      <c r="G54" s="70"/>
      <c r="H54" s="71"/>
      <c r="I54" s="68"/>
      <c r="J54" s="69"/>
      <c r="K54" s="70"/>
      <c r="L54" s="71"/>
      <c r="M54" s="68"/>
      <c r="N54" s="69"/>
      <c r="O54" s="70"/>
      <c r="P54" s="71"/>
      <c r="Q54" s="68"/>
      <c r="R54" s="69"/>
      <c r="S54" s="70"/>
      <c r="T54" s="71"/>
      <c r="U54" s="68"/>
      <c r="V54" s="69"/>
      <c r="W54" s="70"/>
      <c r="X54" s="71"/>
      <c r="Y54" s="68"/>
      <c r="Z54" s="69"/>
      <c r="AA54" s="72"/>
      <c r="AB54" s="66"/>
    </row>
    <row r="55" spans="1:28" s="60" customFormat="1" ht="12" customHeight="1" thickBot="1" x14ac:dyDescent="0.35">
      <c r="A55" s="542"/>
      <c r="B55" s="544"/>
      <c r="C55" s="546"/>
      <c r="D55" s="73">
        <f>$C$54*D54</f>
        <v>0</v>
      </c>
      <c r="E55" s="62">
        <f t="shared" ref="E55:AA55" si="23">$C$54*E54</f>
        <v>0</v>
      </c>
      <c r="F55" s="62">
        <f t="shared" si="23"/>
        <v>0</v>
      </c>
      <c r="G55" s="63">
        <f t="shared" si="23"/>
        <v>0</v>
      </c>
      <c r="H55" s="64">
        <f t="shared" si="23"/>
        <v>0</v>
      </c>
      <c r="I55" s="62">
        <f t="shared" si="23"/>
        <v>0</v>
      </c>
      <c r="J55" s="62">
        <f t="shared" si="23"/>
        <v>0</v>
      </c>
      <c r="K55" s="63">
        <f t="shared" si="23"/>
        <v>0</v>
      </c>
      <c r="L55" s="64">
        <f t="shared" si="23"/>
        <v>0</v>
      </c>
      <c r="M55" s="62">
        <f t="shared" si="23"/>
        <v>0</v>
      </c>
      <c r="N55" s="62">
        <f t="shared" si="23"/>
        <v>0</v>
      </c>
      <c r="O55" s="63">
        <f t="shared" si="23"/>
        <v>0</v>
      </c>
      <c r="P55" s="64">
        <f t="shared" si="23"/>
        <v>0</v>
      </c>
      <c r="Q55" s="62">
        <f t="shared" si="23"/>
        <v>0</v>
      </c>
      <c r="R55" s="62">
        <f t="shared" si="23"/>
        <v>0</v>
      </c>
      <c r="S55" s="63">
        <f t="shared" si="23"/>
        <v>0</v>
      </c>
      <c r="T55" s="64">
        <f t="shared" si="23"/>
        <v>0</v>
      </c>
      <c r="U55" s="62">
        <f t="shared" si="23"/>
        <v>0</v>
      </c>
      <c r="V55" s="62">
        <f t="shared" si="23"/>
        <v>0</v>
      </c>
      <c r="W55" s="63">
        <f t="shared" si="23"/>
        <v>0</v>
      </c>
      <c r="X55" s="64">
        <f t="shared" si="23"/>
        <v>0</v>
      </c>
      <c r="Y55" s="62">
        <f t="shared" si="23"/>
        <v>0</v>
      </c>
      <c r="Z55" s="62">
        <f t="shared" si="23"/>
        <v>0</v>
      </c>
      <c r="AA55" s="65">
        <f t="shared" si="23"/>
        <v>0</v>
      </c>
      <c r="AB55" s="66">
        <f>SUM(D55:AA55)</f>
        <v>0</v>
      </c>
    </row>
    <row r="56" spans="1:28" s="60" customFormat="1" ht="12" customHeight="1" x14ac:dyDescent="0.3">
      <c r="A56" s="541">
        <f>A54+1</f>
        <v>25</v>
      </c>
      <c r="B56" s="543" t="s">
        <v>592</v>
      </c>
      <c r="C56" s="545">
        <v>0</v>
      </c>
      <c r="D56" s="67"/>
      <c r="E56" s="68"/>
      <c r="F56" s="69"/>
      <c r="G56" s="70"/>
      <c r="H56" s="71"/>
      <c r="I56" s="68"/>
      <c r="J56" s="69"/>
      <c r="K56" s="70"/>
      <c r="L56" s="71"/>
      <c r="M56" s="68"/>
      <c r="N56" s="69"/>
      <c r="O56" s="70"/>
      <c r="P56" s="71"/>
      <c r="Q56" s="68"/>
      <c r="R56" s="69"/>
      <c r="S56" s="70"/>
      <c r="T56" s="71"/>
      <c r="U56" s="68"/>
      <c r="V56" s="69"/>
      <c r="W56" s="70"/>
      <c r="X56" s="71"/>
      <c r="Y56" s="68"/>
      <c r="Z56" s="69"/>
      <c r="AA56" s="72"/>
      <c r="AB56" s="66"/>
    </row>
    <row r="57" spans="1:28" s="60" customFormat="1" ht="12" customHeight="1" thickBot="1" x14ac:dyDescent="0.35">
      <c r="A57" s="542"/>
      <c r="B57" s="544"/>
      <c r="C57" s="546"/>
      <c r="D57" s="73">
        <f>$C$56*D56</f>
        <v>0</v>
      </c>
      <c r="E57" s="62">
        <f t="shared" ref="E57:AA57" si="24">$C$56*E56</f>
        <v>0</v>
      </c>
      <c r="F57" s="62">
        <f t="shared" si="24"/>
        <v>0</v>
      </c>
      <c r="G57" s="63">
        <f t="shared" si="24"/>
        <v>0</v>
      </c>
      <c r="H57" s="64">
        <f t="shared" si="24"/>
        <v>0</v>
      </c>
      <c r="I57" s="62">
        <f t="shared" si="24"/>
        <v>0</v>
      </c>
      <c r="J57" s="62">
        <f t="shared" si="24"/>
        <v>0</v>
      </c>
      <c r="K57" s="63">
        <f t="shared" si="24"/>
        <v>0</v>
      </c>
      <c r="L57" s="64">
        <f t="shared" si="24"/>
        <v>0</v>
      </c>
      <c r="M57" s="62">
        <f t="shared" si="24"/>
        <v>0</v>
      </c>
      <c r="N57" s="62">
        <f t="shared" si="24"/>
        <v>0</v>
      </c>
      <c r="O57" s="63">
        <f t="shared" si="24"/>
        <v>0</v>
      </c>
      <c r="P57" s="64">
        <f t="shared" si="24"/>
        <v>0</v>
      </c>
      <c r="Q57" s="62">
        <f t="shared" si="24"/>
        <v>0</v>
      </c>
      <c r="R57" s="62">
        <f t="shared" si="24"/>
        <v>0</v>
      </c>
      <c r="S57" s="63">
        <f t="shared" si="24"/>
        <v>0</v>
      </c>
      <c r="T57" s="64">
        <f t="shared" si="24"/>
        <v>0</v>
      </c>
      <c r="U57" s="62">
        <f t="shared" si="24"/>
        <v>0</v>
      </c>
      <c r="V57" s="62">
        <f t="shared" si="24"/>
        <v>0</v>
      </c>
      <c r="W57" s="63">
        <f t="shared" si="24"/>
        <v>0</v>
      </c>
      <c r="X57" s="64">
        <f t="shared" si="24"/>
        <v>0</v>
      </c>
      <c r="Y57" s="62">
        <f t="shared" si="24"/>
        <v>0</v>
      </c>
      <c r="Z57" s="62">
        <f t="shared" si="24"/>
        <v>0</v>
      </c>
      <c r="AA57" s="65">
        <f t="shared" si="24"/>
        <v>0</v>
      </c>
      <c r="AB57" s="66">
        <f>SUM(D57:AA57)</f>
        <v>0</v>
      </c>
    </row>
    <row r="58" spans="1:28" s="60" customFormat="1" ht="12" customHeight="1" x14ac:dyDescent="0.3">
      <c r="A58" s="541">
        <f>A56+1</f>
        <v>26</v>
      </c>
      <c r="B58" s="543" t="s">
        <v>598</v>
      </c>
      <c r="C58" s="545">
        <v>0</v>
      </c>
      <c r="D58" s="67"/>
      <c r="E58" s="68"/>
      <c r="F58" s="69"/>
      <c r="G58" s="70"/>
      <c r="H58" s="71"/>
      <c r="I58" s="68"/>
      <c r="J58" s="69"/>
      <c r="K58" s="70"/>
      <c r="L58" s="71"/>
      <c r="M58" s="68"/>
      <c r="N58" s="69"/>
      <c r="O58" s="70"/>
      <c r="P58" s="71"/>
      <c r="Q58" s="68"/>
      <c r="R58" s="69"/>
      <c r="S58" s="70"/>
      <c r="T58" s="71"/>
      <c r="U58" s="68"/>
      <c r="V58" s="69"/>
      <c r="W58" s="70"/>
      <c r="X58" s="71"/>
      <c r="Y58" s="68"/>
      <c r="Z58" s="69"/>
      <c r="AA58" s="72"/>
      <c r="AB58" s="66"/>
    </row>
    <row r="59" spans="1:28" s="60" customFormat="1" ht="12" customHeight="1" thickBot="1" x14ac:dyDescent="0.35">
      <c r="A59" s="542"/>
      <c r="B59" s="544"/>
      <c r="C59" s="546"/>
      <c r="D59" s="73">
        <f>$C$58*D58</f>
        <v>0</v>
      </c>
      <c r="E59" s="62">
        <f t="shared" ref="E59:AA59" si="25">$C$58*E58</f>
        <v>0</v>
      </c>
      <c r="F59" s="62">
        <f t="shared" si="25"/>
        <v>0</v>
      </c>
      <c r="G59" s="63">
        <f t="shared" si="25"/>
        <v>0</v>
      </c>
      <c r="H59" s="64">
        <f t="shared" si="25"/>
        <v>0</v>
      </c>
      <c r="I59" s="62">
        <f t="shared" si="25"/>
        <v>0</v>
      </c>
      <c r="J59" s="62">
        <f t="shared" si="25"/>
        <v>0</v>
      </c>
      <c r="K59" s="63">
        <f t="shared" si="25"/>
        <v>0</v>
      </c>
      <c r="L59" s="64">
        <f t="shared" si="25"/>
        <v>0</v>
      </c>
      <c r="M59" s="62">
        <f t="shared" si="25"/>
        <v>0</v>
      </c>
      <c r="N59" s="62">
        <f t="shared" si="25"/>
        <v>0</v>
      </c>
      <c r="O59" s="63">
        <f t="shared" si="25"/>
        <v>0</v>
      </c>
      <c r="P59" s="64">
        <f t="shared" si="25"/>
        <v>0</v>
      </c>
      <c r="Q59" s="62">
        <f t="shared" si="25"/>
        <v>0</v>
      </c>
      <c r="R59" s="62">
        <f t="shared" si="25"/>
        <v>0</v>
      </c>
      <c r="S59" s="63">
        <f t="shared" si="25"/>
        <v>0</v>
      </c>
      <c r="T59" s="64">
        <f t="shared" si="25"/>
        <v>0</v>
      </c>
      <c r="U59" s="62">
        <f t="shared" si="25"/>
        <v>0</v>
      </c>
      <c r="V59" s="62">
        <f t="shared" si="25"/>
        <v>0</v>
      </c>
      <c r="W59" s="63">
        <f t="shared" si="25"/>
        <v>0</v>
      </c>
      <c r="X59" s="64">
        <f t="shared" si="25"/>
        <v>0</v>
      </c>
      <c r="Y59" s="62">
        <f t="shared" si="25"/>
        <v>0</v>
      </c>
      <c r="Z59" s="62">
        <f t="shared" si="25"/>
        <v>0</v>
      </c>
      <c r="AA59" s="65">
        <f t="shared" si="25"/>
        <v>0</v>
      </c>
      <c r="AB59" s="66">
        <f>SUM(D59:AA59)</f>
        <v>0</v>
      </c>
    </row>
    <row r="60" spans="1:28" s="60" customFormat="1" ht="12" customHeight="1" x14ac:dyDescent="0.3">
      <c r="A60" s="541">
        <f>A58+1</f>
        <v>27</v>
      </c>
      <c r="B60" s="543" t="s">
        <v>603</v>
      </c>
      <c r="C60" s="545">
        <v>0</v>
      </c>
      <c r="D60" s="67"/>
      <c r="E60" s="68"/>
      <c r="F60" s="69"/>
      <c r="G60" s="70"/>
      <c r="H60" s="71"/>
      <c r="I60" s="68"/>
      <c r="J60" s="69"/>
      <c r="K60" s="70"/>
      <c r="L60" s="71"/>
      <c r="M60" s="68"/>
      <c r="N60" s="69"/>
      <c r="O60" s="70"/>
      <c r="P60" s="71"/>
      <c r="Q60" s="68"/>
      <c r="R60" s="69"/>
      <c r="S60" s="70"/>
      <c r="T60" s="71"/>
      <c r="U60" s="68"/>
      <c r="V60" s="69"/>
      <c r="W60" s="70"/>
      <c r="X60" s="71"/>
      <c r="Y60" s="68"/>
      <c r="Z60" s="69"/>
      <c r="AA60" s="72"/>
      <c r="AB60" s="66"/>
    </row>
    <row r="61" spans="1:28" s="60" customFormat="1" ht="12" customHeight="1" thickBot="1" x14ac:dyDescent="0.35">
      <c r="A61" s="542"/>
      <c r="B61" s="544"/>
      <c r="C61" s="546"/>
      <c r="D61" s="73">
        <f>$C$60*D60</f>
        <v>0</v>
      </c>
      <c r="E61" s="62">
        <f t="shared" ref="E61:AA61" si="26">$C$60*E60</f>
        <v>0</v>
      </c>
      <c r="F61" s="62">
        <f t="shared" si="26"/>
        <v>0</v>
      </c>
      <c r="G61" s="63">
        <f t="shared" si="26"/>
        <v>0</v>
      </c>
      <c r="H61" s="64">
        <f t="shared" si="26"/>
        <v>0</v>
      </c>
      <c r="I61" s="62">
        <f t="shared" si="26"/>
        <v>0</v>
      </c>
      <c r="J61" s="62">
        <f t="shared" si="26"/>
        <v>0</v>
      </c>
      <c r="K61" s="63">
        <f t="shared" si="26"/>
        <v>0</v>
      </c>
      <c r="L61" s="64">
        <f t="shared" si="26"/>
        <v>0</v>
      </c>
      <c r="M61" s="62">
        <f t="shared" si="26"/>
        <v>0</v>
      </c>
      <c r="N61" s="62">
        <f t="shared" si="26"/>
        <v>0</v>
      </c>
      <c r="O61" s="63">
        <f t="shared" si="26"/>
        <v>0</v>
      </c>
      <c r="P61" s="64">
        <f t="shared" si="26"/>
        <v>0</v>
      </c>
      <c r="Q61" s="62">
        <f t="shared" si="26"/>
        <v>0</v>
      </c>
      <c r="R61" s="62">
        <f t="shared" si="26"/>
        <v>0</v>
      </c>
      <c r="S61" s="63">
        <f t="shared" si="26"/>
        <v>0</v>
      </c>
      <c r="T61" s="64">
        <f t="shared" si="26"/>
        <v>0</v>
      </c>
      <c r="U61" s="62">
        <f t="shared" si="26"/>
        <v>0</v>
      </c>
      <c r="V61" s="62">
        <f t="shared" si="26"/>
        <v>0</v>
      </c>
      <c r="W61" s="63">
        <f t="shared" si="26"/>
        <v>0</v>
      </c>
      <c r="X61" s="64">
        <f t="shared" si="26"/>
        <v>0</v>
      </c>
      <c r="Y61" s="62">
        <f t="shared" si="26"/>
        <v>0</v>
      </c>
      <c r="Z61" s="62">
        <f t="shared" si="26"/>
        <v>0</v>
      </c>
      <c r="AA61" s="65">
        <f t="shared" si="26"/>
        <v>0</v>
      </c>
      <c r="AB61" s="66">
        <f>SUM(D61:AA61)</f>
        <v>0</v>
      </c>
    </row>
    <row r="62" spans="1:28" s="60" customFormat="1" ht="12" hidden="1" customHeight="1" x14ac:dyDescent="0.3">
      <c r="A62" s="530">
        <f>A60+1</f>
        <v>28</v>
      </c>
      <c r="B62" s="532" t="s">
        <v>696</v>
      </c>
      <c r="C62" s="534">
        <v>0</v>
      </c>
      <c r="D62" s="67"/>
      <c r="E62" s="68"/>
      <c r="F62" s="69"/>
      <c r="G62" s="70"/>
      <c r="H62" s="71"/>
      <c r="I62" s="68"/>
      <c r="J62" s="69"/>
      <c r="K62" s="70"/>
      <c r="L62" s="71"/>
      <c r="M62" s="68"/>
      <c r="N62" s="69"/>
      <c r="O62" s="70"/>
      <c r="P62" s="71"/>
      <c r="Q62" s="68"/>
      <c r="R62" s="69"/>
      <c r="S62" s="70"/>
      <c r="T62" s="71"/>
      <c r="U62" s="68"/>
      <c r="V62" s="69"/>
      <c r="W62" s="70"/>
      <c r="X62" s="71"/>
      <c r="Y62" s="68"/>
      <c r="Z62" s="69"/>
      <c r="AA62" s="72"/>
      <c r="AB62" s="66"/>
    </row>
    <row r="63" spans="1:28" s="60" customFormat="1" ht="12" hidden="1" customHeight="1" thickBot="1" x14ac:dyDescent="0.35">
      <c r="A63" s="531"/>
      <c r="B63" s="533"/>
      <c r="C63" s="535"/>
      <c r="D63" s="73">
        <f>$C$62*D62</f>
        <v>0</v>
      </c>
      <c r="E63" s="62">
        <f t="shared" ref="E63:AA63" si="27">$C$62*E62</f>
        <v>0</v>
      </c>
      <c r="F63" s="62">
        <f t="shared" si="27"/>
        <v>0</v>
      </c>
      <c r="G63" s="63">
        <f t="shared" si="27"/>
        <v>0</v>
      </c>
      <c r="H63" s="64">
        <f t="shared" si="27"/>
        <v>0</v>
      </c>
      <c r="I63" s="62">
        <f t="shared" si="27"/>
        <v>0</v>
      </c>
      <c r="J63" s="62">
        <f t="shared" si="27"/>
        <v>0</v>
      </c>
      <c r="K63" s="63">
        <f t="shared" si="27"/>
        <v>0</v>
      </c>
      <c r="L63" s="64">
        <f t="shared" si="27"/>
        <v>0</v>
      </c>
      <c r="M63" s="62">
        <f t="shared" si="27"/>
        <v>0</v>
      </c>
      <c r="N63" s="62">
        <f t="shared" si="27"/>
        <v>0</v>
      </c>
      <c r="O63" s="63">
        <f t="shared" si="27"/>
        <v>0</v>
      </c>
      <c r="P63" s="64">
        <f t="shared" si="27"/>
        <v>0</v>
      </c>
      <c r="Q63" s="62">
        <f t="shared" si="27"/>
        <v>0</v>
      </c>
      <c r="R63" s="62">
        <f t="shared" si="27"/>
        <v>0</v>
      </c>
      <c r="S63" s="63">
        <f t="shared" si="27"/>
        <v>0</v>
      </c>
      <c r="T63" s="64">
        <f t="shared" si="27"/>
        <v>0</v>
      </c>
      <c r="U63" s="62">
        <f t="shared" si="27"/>
        <v>0</v>
      </c>
      <c r="V63" s="62">
        <f t="shared" si="27"/>
        <v>0</v>
      </c>
      <c r="W63" s="63">
        <f t="shared" si="27"/>
        <v>0</v>
      </c>
      <c r="X63" s="64">
        <f t="shared" si="27"/>
        <v>0</v>
      </c>
      <c r="Y63" s="62">
        <f t="shared" si="27"/>
        <v>0</v>
      </c>
      <c r="Z63" s="62">
        <f t="shared" si="27"/>
        <v>0</v>
      </c>
      <c r="AA63" s="65">
        <f t="shared" si="27"/>
        <v>0</v>
      </c>
      <c r="AB63" s="66">
        <f>SUM(D63:AA63)</f>
        <v>0</v>
      </c>
    </row>
    <row r="64" spans="1:28" s="60" customFormat="1" ht="12" hidden="1" customHeight="1" x14ac:dyDescent="0.3">
      <c r="A64" s="530">
        <f>A62+1</f>
        <v>29</v>
      </c>
      <c r="B64" s="532" t="s">
        <v>697</v>
      </c>
      <c r="C64" s="534">
        <v>0</v>
      </c>
      <c r="D64" s="67"/>
      <c r="E64" s="68"/>
      <c r="F64" s="69"/>
      <c r="G64" s="70"/>
      <c r="H64" s="71"/>
      <c r="I64" s="68"/>
      <c r="J64" s="69"/>
      <c r="K64" s="70"/>
      <c r="L64" s="71"/>
      <c r="M64" s="68"/>
      <c r="N64" s="69"/>
      <c r="O64" s="70"/>
      <c r="P64" s="71"/>
      <c r="Q64" s="68"/>
      <c r="R64" s="69"/>
      <c r="S64" s="70"/>
      <c r="T64" s="71"/>
      <c r="U64" s="68"/>
      <c r="V64" s="69"/>
      <c r="W64" s="70"/>
      <c r="X64" s="71"/>
      <c r="Y64" s="68"/>
      <c r="Z64" s="69"/>
      <c r="AA64" s="72"/>
      <c r="AB64" s="66"/>
    </row>
    <row r="65" spans="1:28" s="60" customFormat="1" ht="12" hidden="1" customHeight="1" thickBot="1" x14ac:dyDescent="0.35">
      <c r="A65" s="531"/>
      <c r="B65" s="533"/>
      <c r="C65" s="535"/>
      <c r="D65" s="73">
        <f>$C$64*D64</f>
        <v>0</v>
      </c>
      <c r="E65" s="62">
        <f t="shared" ref="E65:AA65" si="28">$C$64*E64</f>
        <v>0</v>
      </c>
      <c r="F65" s="62">
        <f t="shared" si="28"/>
        <v>0</v>
      </c>
      <c r="G65" s="63">
        <f t="shared" si="28"/>
        <v>0</v>
      </c>
      <c r="H65" s="64">
        <f t="shared" si="28"/>
        <v>0</v>
      </c>
      <c r="I65" s="62">
        <f t="shared" si="28"/>
        <v>0</v>
      </c>
      <c r="J65" s="62">
        <f t="shared" si="28"/>
        <v>0</v>
      </c>
      <c r="K65" s="63">
        <f t="shared" si="28"/>
        <v>0</v>
      </c>
      <c r="L65" s="64">
        <f t="shared" si="28"/>
        <v>0</v>
      </c>
      <c r="M65" s="62">
        <f t="shared" si="28"/>
        <v>0</v>
      </c>
      <c r="N65" s="62">
        <f t="shared" si="28"/>
        <v>0</v>
      </c>
      <c r="O65" s="63">
        <f t="shared" si="28"/>
        <v>0</v>
      </c>
      <c r="P65" s="64">
        <f t="shared" si="28"/>
        <v>0</v>
      </c>
      <c r="Q65" s="62">
        <f t="shared" si="28"/>
        <v>0</v>
      </c>
      <c r="R65" s="62">
        <f t="shared" si="28"/>
        <v>0</v>
      </c>
      <c r="S65" s="63">
        <f t="shared" si="28"/>
        <v>0</v>
      </c>
      <c r="T65" s="64">
        <f t="shared" si="28"/>
        <v>0</v>
      </c>
      <c r="U65" s="62">
        <f t="shared" si="28"/>
        <v>0</v>
      </c>
      <c r="V65" s="62">
        <f t="shared" si="28"/>
        <v>0</v>
      </c>
      <c r="W65" s="63">
        <f t="shared" si="28"/>
        <v>0</v>
      </c>
      <c r="X65" s="64">
        <f t="shared" si="28"/>
        <v>0</v>
      </c>
      <c r="Y65" s="62">
        <f t="shared" si="28"/>
        <v>0</v>
      </c>
      <c r="Z65" s="62">
        <f t="shared" si="28"/>
        <v>0</v>
      </c>
      <c r="AA65" s="65">
        <f t="shared" si="28"/>
        <v>0</v>
      </c>
      <c r="AB65" s="66">
        <f>SUM(D65:AA65)</f>
        <v>0</v>
      </c>
    </row>
    <row r="66" spans="1:28" s="60" customFormat="1" ht="12" hidden="1" customHeight="1" x14ac:dyDescent="0.3">
      <c r="A66" s="530">
        <f>A64+1</f>
        <v>30</v>
      </c>
      <c r="B66" s="532" t="s">
        <v>698</v>
      </c>
      <c r="C66" s="534">
        <v>0</v>
      </c>
      <c r="D66" s="67"/>
      <c r="E66" s="68"/>
      <c r="F66" s="69"/>
      <c r="G66" s="70"/>
      <c r="H66" s="71"/>
      <c r="I66" s="68"/>
      <c r="J66" s="69"/>
      <c r="K66" s="70"/>
      <c r="L66" s="71"/>
      <c r="M66" s="68"/>
      <c r="N66" s="69"/>
      <c r="O66" s="70"/>
      <c r="P66" s="71"/>
      <c r="Q66" s="68"/>
      <c r="R66" s="69"/>
      <c r="S66" s="70"/>
      <c r="T66" s="71"/>
      <c r="U66" s="68"/>
      <c r="V66" s="69"/>
      <c r="W66" s="70"/>
      <c r="X66" s="71"/>
      <c r="Y66" s="68"/>
      <c r="Z66" s="69"/>
      <c r="AA66" s="72"/>
      <c r="AB66" s="66"/>
    </row>
    <row r="67" spans="1:28" s="60" customFormat="1" ht="12" hidden="1" customHeight="1" thickBot="1" x14ac:dyDescent="0.35">
      <c r="A67" s="531"/>
      <c r="B67" s="533"/>
      <c r="C67" s="535"/>
      <c r="D67" s="73">
        <f>$C$66*D66</f>
        <v>0</v>
      </c>
      <c r="E67" s="62">
        <f t="shared" ref="E67:AA67" si="29">$C$66*E66</f>
        <v>0</v>
      </c>
      <c r="F67" s="62">
        <f t="shared" si="29"/>
        <v>0</v>
      </c>
      <c r="G67" s="63">
        <f t="shared" si="29"/>
        <v>0</v>
      </c>
      <c r="H67" s="64">
        <f t="shared" si="29"/>
        <v>0</v>
      </c>
      <c r="I67" s="62">
        <f t="shared" si="29"/>
        <v>0</v>
      </c>
      <c r="J67" s="62">
        <f t="shared" si="29"/>
        <v>0</v>
      </c>
      <c r="K67" s="63">
        <f t="shared" si="29"/>
        <v>0</v>
      </c>
      <c r="L67" s="64">
        <f t="shared" si="29"/>
        <v>0</v>
      </c>
      <c r="M67" s="62">
        <f t="shared" si="29"/>
        <v>0</v>
      </c>
      <c r="N67" s="62">
        <f t="shared" si="29"/>
        <v>0</v>
      </c>
      <c r="O67" s="63">
        <f t="shared" si="29"/>
        <v>0</v>
      </c>
      <c r="P67" s="64">
        <f t="shared" si="29"/>
        <v>0</v>
      </c>
      <c r="Q67" s="62">
        <f t="shared" si="29"/>
        <v>0</v>
      </c>
      <c r="R67" s="62">
        <f t="shared" si="29"/>
        <v>0</v>
      </c>
      <c r="S67" s="63">
        <f t="shared" si="29"/>
        <v>0</v>
      </c>
      <c r="T67" s="64">
        <f t="shared" si="29"/>
        <v>0</v>
      </c>
      <c r="U67" s="62">
        <f t="shared" si="29"/>
        <v>0</v>
      </c>
      <c r="V67" s="62">
        <f t="shared" si="29"/>
        <v>0</v>
      </c>
      <c r="W67" s="63">
        <f t="shared" si="29"/>
        <v>0</v>
      </c>
      <c r="X67" s="64">
        <f t="shared" si="29"/>
        <v>0</v>
      </c>
      <c r="Y67" s="62">
        <f t="shared" si="29"/>
        <v>0</v>
      </c>
      <c r="Z67" s="62">
        <f t="shared" si="29"/>
        <v>0</v>
      </c>
      <c r="AA67" s="65">
        <f t="shared" si="29"/>
        <v>0</v>
      </c>
      <c r="AB67" s="66">
        <f>SUM(D67:AA67)</f>
        <v>0</v>
      </c>
    </row>
    <row r="68" spans="1:28" s="60" customFormat="1" ht="12" hidden="1" customHeight="1" x14ac:dyDescent="0.3">
      <c r="A68" s="530">
        <f>A66+1</f>
        <v>31</v>
      </c>
      <c r="B68" s="532" t="s">
        <v>699</v>
      </c>
      <c r="C68" s="534">
        <v>0</v>
      </c>
      <c r="D68" s="67"/>
      <c r="E68" s="68"/>
      <c r="F68" s="69"/>
      <c r="G68" s="70"/>
      <c r="H68" s="71"/>
      <c r="I68" s="68"/>
      <c r="J68" s="69"/>
      <c r="K68" s="70"/>
      <c r="L68" s="71"/>
      <c r="M68" s="68"/>
      <c r="N68" s="69"/>
      <c r="O68" s="70"/>
      <c r="P68" s="71"/>
      <c r="Q68" s="68"/>
      <c r="R68" s="69"/>
      <c r="S68" s="70"/>
      <c r="T68" s="71"/>
      <c r="U68" s="68"/>
      <c r="V68" s="69"/>
      <c r="W68" s="70"/>
      <c r="X68" s="71"/>
      <c r="Y68" s="68"/>
      <c r="Z68" s="69"/>
      <c r="AA68" s="72"/>
      <c r="AB68" s="66"/>
    </row>
    <row r="69" spans="1:28" s="60" customFormat="1" ht="12" hidden="1" customHeight="1" thickBot="1" x14ac:dyDescent="0.35">
      <c r="A69" s="531"/>
      <c r="B69" s="533"/>
      <c r="C69" s="535"/>
      <c r="D69" s="73">
        <f>$C$68*D68</f>
        <v>0</v>
      </c>
      <c r="E69" s="62">
        <f t="shared" ref="E69:AA69" si="30">$C$68*E68</f>
        <v>0</v>
      </c>
      <c r="F69" s="62">
        <f t="shared" si="30"/>
        <v>0</v>
      </c>
      <c r="G69" s="63">
        <f t="shared" si="30"/>
        <v>0</v>
      </c>
      <c r="H69" s="64">
        <f t="shared" si="30"/>
        <v>0</v>
      </c>
      <c r="I69" s="62">
        <f t="shared" si="30"/>
        <v>0</v>
      </c>
      <c r="J69" s="62">
        <f t="shared" si="30"/>
        <v>0</v>
      </c>
      <c r="K69" s="63">
        <f t="shared" si="30"/>
        <v>0</v>
      </c>
      <c r="L69" s="64">
        <f t="shared" si="30"/>
        <v>0</v>
      </c>
      <c r="M69" s="62">
        <f t="shared" si="30"/>
        <v>0</v>
      </c>
      <c r="N69" s="62">
        <f t="shared" si="30"/>
        <v>0</v>
      </c>
      <c r="O69" s="63">
        <f t="shared" si="30"/>
        <v>0</v>
      </c>
      <c r="P69" s="64">
        <f t="shared" si="30"/>
        <v>0</v>
      </c>
      <c r="Q69" s="62">
        <f t="shared" si="30"/>
        <v>0</v>
      </c>
      <c r="R69" s="62">
        <f t="shared" si="30"/>
        <v>0</v>
      </c>
      <c r="S69" s="63">
        <f t="shared" si="30"/>
        <v>0</v>
      </c>
      <c r="T69" s="64">
        <f t="shared" si="30"/>
        <v>0</v>
      </c>
      <c r="U69" s="62">
        <f t="shared" si="30"/>
        <v>0</v>
      </c>
      <c r="V69" s="62">
        <f t="shared" si="30"/>
        <v>0</v>
      </c>
      <c r="W69" s="63">
        <f t="shared" si="30"/>
        <v>0</v>
      </c>
      <c r="X69" s="64">
        <f t="shared" si="30"/>
        <v>0</v>
      </c>
      <c r="Y69" s="62">
        <f t="shared" si="30"/>
        <v>0</v>
      </c>
      <c r="Z69" s="62">
        <f t="shared" si="30"/>
        <v>0</v>
      </c>
      <c r="AA69" s="65">
        <f t="shared" si="30"/>
        <v>0</v>
      </c>
      <c r="AB69" s="66">
        <f>SUM(D69:AA69)</f>
        <v>0</v>
      </c>
    </row>
    <row r="70" spans="1:28" s="60" customFormat="1" ht="12" hidden="1" customHeight="1" x14ac:dyDescent="0.3">
      <c r="A70" s="530">
        <f>A68+1</f>
        <v>32</v>
      </c>
      <c r="B70" s="532" t="s">
        <v>595</v>
      </c>
      <c r="C70" s="534"/>
      <c r="D70" s="67"/>
      <c r="E70" s="76"/>
      <c r="F70" s="77"/>
      <c r="G70" s="78"/>
      <c r="H70" s="79"/>
      <c r="I70" s="76"/>
      <c r="J70" s="77"/>
      <c r="K70" s="78"/>
      <c r="L70" s="79"/>
      <c r="M70" s="76"/>
      <c r="N70" s="77"/>
      <c r="O70" s="78"/>
      <c r="P70" s="79"/>
      <c r="Q70" s="76"/>
      <c r="R70" s="77"/>
      <c r="S70" s="78"/>
      <c r="T70" s="79"/>
      <c r="U70" s="76"/>
      <c r="V70" s="77"/>
      <c r="W70" s="78"/>
      <c r="X70" s="79"/>
      <c r="Y70" s="76"/>
      <c r="Z70" s="77"/>
      <c r="AA70" s="80"/>
      <c r="AB70" s="66"/>
    </row>
    <row r="71" spans="1:28" s="60" customFormat="1" ht="12" hidden="1" customHeight="1" thickBot="1" x14ac:dyDescent="0.35">
      <c r="A71" s="531"/>
      <c r="B71" s="533"/>
      <c r="C71" s="535"/>
      <c r="D71" s="73">
        <f t="shared" ref="D71:AA71" si="31">$C$70*D70</f>
        <v>0</v>
      </c>
      <c r="E71" s="62">
        <f t="shared" si="31"/>
        <v>0</v>
      </c>
      <c r="F71" s="62">
        <f t="shared" si="31"/>
        <v>0</v>
      </c>
      <c r="G71" s="63">
        <f t="shared" si="31"/>
        <v>0</v>
      </c>
      <c r="H71" s="64">
        <f t="shared" si="31"/>
        <v>0</v>
      </c>
      <c r="I71" s="62">
        <f t="shared" si="31"/>
        <v>0</v>
      </c>
      <c r="J71" s="62">
        <f t="shared" si="31"/>
        <v>0</v>
      </c>
      <c r="K71" s="63">
        <f t="shared" si="31"/>
        <v>0</v>
      </c>
      <c r="L71" s="64">
        <f t="shared" si="31"/>
        <v>0</v>
      </c>
      <c r="M71" s="62">
        <f t="shared" si="31"/>
        <v>0</v>
      </c>
      <c r="N71" s="62">
        <f t="shared" si="31"/>
        <v>0</v>
      </c>
      <c r="O71" s="63">
        <f t="shared" si="31"/>
        <v>0</v>
      </c>
      <c r="P71" s="64">
        <f t="shared" si="31"/>
        <v>0</v>
      </c>
      <c r="Q71" s="62">
        <f t="shared" si="31"/>
        <v>0</v>
      </c>
      <c r="R71" s="62">
        <f t="shared" si="31"/>
        <v>0</v>
      </c>
      <c r="S71" s="63">
        <f t="shared" si="31"/>
        <v>0</v>
      </c>
      <c r="T71" s="64">
        <f t="shared" si="31"/>
        <v>0</v>
      </c>
      <c r="U71" s="62">
        <f t="shared" si="31"/>
        <v>0</v>
      </c>
      <c r="V71" s="62">
        <f t="shared" si="31"/>
        <v>0</v>
      </c>
      <c r="W71" s="63">
        <f t="shared" si="31"/>
        <v>0</v>
      </c>
      <c r="X71" s="64">
        <f t="shared" si="31"/>
        <v>0</v>
      </c>
      <c r="Y71" s="62">
        <f t="shared" si="31"/>
        <v>0</v>
      </c>
      <c r="Z71" s="62">
        <f t="shared" si="31"/>
        <v>0</v>
      </c>
      <c r="AA71" s="65">
        <f t="shared" si="31"/>
        <v>0</v>
      </c>
      <c r="AB71" s="66">
        <f>SUM(D71:AA71)</f>
        <v>0</v>
      </c>
    </row>
    <row r="72" spans="1:28" s="75" customFormat="1" ht="24" customHeight="1" thickBot="1" x14ac:dyDescent="0.35">
      <c r="A72" s="536" t="s">
        <v>606</v>
      </c>
      <c r="B72" s="537"/>
      <c r="C72" s="81">
        <f>SUM(C8:C71)</f>
        <v>0</v>
      </c>
      <c r="D72" s="82">
        <f t="shared" ref="D72:AA72" si="32">D71+D69+D67+D65+D63+D61+D59+D57+D55+D53+D51+D49+D47+D45+D43+D41+D39+D37+D35+D33+D31+D29+D27+D25+D23+D21+D19+D17+D15+D13+D11+D9</f>
        <v>0</v>
      </c>
      <c r="E72" s="83">
        <f t="shared" si="32"/>
        <v>0</v>
      </c>
      <c r="F72" s="84">
        <f t="shared" si="32"/>
        <v>0</v>
      </c>
      <c r="G72" s="85">
        <f t="shared" si="32"/>
        <v>0</v>
      </c>
      <c r="H72" s="82">
        <f t="shared" si="32"/>
        <v>0</v>
      </c>
      <c r="I72" s="86">
        <f t="shared" si="32"/>
        <v>0</v>
      </c>
      <c r="J72" s="83">
        <f t="shared" si="32"/>
        <v>0</v>
      </c>
      <c r="K72" s="84">
        <f t="shared" si="32"/>
        <v>0</v>
      </c>
      <c r="L72" s="87">
        <f t="shared" si="32"/>
        <v>0</v>
      </c>
      <c r="M72" s="84">
        <f t="shared" si="32"/>
        <v>0</v>
      </c>
      <c r="N72" s="86">
        <f t="shared" si="32"/>
        <v>0</v>
      </c>
      <c r="O72" s="85">
        <f t="shared" si="32"/>
        <v>0</v>
      </c>
      <c r="P72" s="82">
        <f t="shared" si="32"/>
        <v>0</v>
      </c>
      <c r="Q72" s="83">
        <f t="shared" si="32"/>
        <v>0</v>
      </c>
      <c r="R72" s="84">
        <f t="shared" si="32"/>
        <v>0</v>
      </c>
      <c r="S72" s="85">
        <f t="shared" si="32"/>
        <v>0</v>
      </c>
      <c r="T72" s="87">
        <f t="shared" si="32"/>
        <v>0</v>
      </c>
      <c r="U72" s="84">
        <f t="shared" si="32"/>
        <v>0</v>
      </c>
      <c r="V72" s="86">
        <f t="shared" si="32"/>
        <v>0</v>
      </c>
      <c r="W72" s="85">
        <f t="shared" si="32"/>
        <v>0</v>
      </c>
      <c r="X72" s="82">
        <f t="shared" si="32"/>
        <v>0</v>
      </c>
      <c r="Y72" s="83">
        <f t="shared" si="32"/>
        <v>0</v>
      </c>
      <c r="Z72" s="84">
        <f t="shared" si="32"/>
        <v>0</v>
      </c>
      <c r="AA72" s="88">
        <f t="shared" si="32"/>
        <v>0</v>
      </c>
      <c r="AB72" s="89">
        <f>SUM(D72:AA72)</f>
        <v>0</v>
      </c>
    </row>
    <row r="73" spans="1:28" s="99" customFormat="1" ht="31.8" customHeight="1" x14ac:dyDescent="0.3">
      <c r="A73" s="538" t="s">
        <v>700</v>
      </c>
      <c r="B73" s="538"/>
      <c r="C73" s="90">
        <f>C72*C76</f>
        <v>0</v>
      </c>
      <c r="D73" s="91">
        <f>D72*$C$76</f>
        <v>0</v>
      </c>
      <c r="E73" s="92">
        <f t="shared" ref="E73:G73" si="33">E72*$C$76</f>
        <v>0</v>
      </c>
      <c r="F73" s="93">
        <f t="shared" si="33"/>
        <v>0</v>
      </c>
      <c r="G73" s="94">
        <f t="shared" si="33"/>
        <v>0</v>
      </c>
      <c r="H73" s="91">
        <f>H72*$C$76</f>
        <v>0</v>
      </c>
      <c r="I73" s="95">
        <f t="shared" ref="I73:K73" si="34">I72*$C$76</f>
        <v>0</v>
      </c>
      <c r="J73" s="95">
        <f t="shared" si="34"/>
        <v>0</v>
      </c>
      <c r="K73" s="94">
        <f t="shared" si="34"/>
        <v>0</v>
      </c>
      <c r="L73" s="96">
        <f>L72*$C$76</f>
        <v>0</v>
      </c>
      <c r="M73" s="93">
        <f t="shared" ref="M73:O73" si="35">M72*$C$76</f>
        <v>0</v>
      </c>
      <c r="N73" s="95">
        <f t="shared" si="35"/>
        <v>0</v>
      </c>
      <c r="O73" s="94">
        <f t="shared" si="35"/>
        <v>0</v>
      </c>
      <c r="P73" s="91">
        <f>P72*$C$76</f>
        <v>0</v>
      </c>
      <c r="Q73" s="95">
        <f t="shared" ref="Q73:S73" si="36">Q72*$C$76</f>
        <v>0</v>
      </c>
      <c r="R73" s="95">
        <f t="shared" si="36"/>
        <v>0</v>
      </c>
      <c r="S73" s="94">
        <f t="shared" si="36"/>
        <v>0</v>
      </c>
      <c r="T73" s="96">
        <f>T72*$C$76</f>
        <v>0</v>
      </c>
      <c r="U73" s="93">
        <f t="shared" ref="U73:W73" si="37">U72*$C$76</f>
        <v>0</v>
      </c>
      <c r="V73" s="95">
        <f t="shared" si="37"/>
        <v>0</v>
      </c>
      <c r="W73" s="94">
        <f t="shared" si="37"/>
        <v>0</v>
      </c>
      <c r="X73" s="91">
        <f>X72*$C$76</f>
        <v>0</v>
      </c>
      <c r="Y73" s="92">
        <f t="shared" ref="Y73:AA73" si="38">Y72*$C$76</f>
        <v>0</v>
      </c>
      <c r="Z73" s="92">
        <f t="shared" si="38"/>
        <v>0</v>
      </c>
      <c r="AA73" s="97">
        <f t="shared" si="38"/>
        <v>0</v>
      </c>
      <c r="AB73" s="98">
        <f>SUM(D73:AA73)</f>
        <v>0</v>
      </c>
    </row>
    <row r="74" spans="1:28" s="75" customFormat="1" ht="56.4" customHeight="1" x14ac:dyDescent="0.3">
      <c r="A74" s="539" t="s">
        <v>701</v>
      </c>
      <c r="B74" s="540"/>
      <c r="C74" s="100"/>
      <c r="D74" s="526">
        <f>C74/6</f>
        <v>0</v>
      </c>
      <c r="E74" s="527"/>
      <c r="F74" s="527"/>
      <c r="G74" s="528"/>
      <c r="H74" s="526">
        <f>C74/6</f>
        <v>0</v>
      </c>
      <c r="I74" s="527"/>
      <c r="J74" s="527"/>
      <c r="K74" s="528"/>
      <c r="L74" s="526">
        <f>C74/6</f>
        <v>0</v>
      </c>
      <c r="M74" s="527"/>
      <c r="N74" s="527"/>
      <c r="O74" s="528"/>
      <c r="P74" s="526">
        <f>C74/6</f>
        <v>0</v>
      </c>
      <c r="Q74" s="527"/>
      <c r="R74" s="527"/>
      <c r="S74" s="528"/>
      <c r="T74" s="526">
        <f>C74/6</f>
        <v>0</v>
      </c>
      <c r="U74" s="527"/>
      <c r="V74" s="527"/>
      <c r="W74" s="528"/>
      <c r="X74" s="526">
        <f>C74/6</f>
        <v>0</v>
      </c>
      <c r="Y74" s="527"/>
      <c r="Z74" s="527"/>
      <c r="AA74" s="529"/>
      <c r="AB74" s="101">
        <f>D74+H74+L74+P74+T74+X74</f>
        <v>0</v>
      </c>
    </row>
    <row r="75" spans="1:28" s="75" customFormat="1" ht="30" customHeight="1" x14ac:dyDescent="0.3">
      <c r="A75" s="523" t="s">
        <v>702</v>
      </c>
      <c r="B75" s="523"/>
      <c r="C75" s="102">
        <f>C73+C74</f>
        <v>0</v>
      </c>
      <c r="D75" s="519">
        <f>SUM(D73:G74)</f>
        <v>0</v>
      </c>
      <c r="E75" s="524"/>
      <c r="F75" s="524"/>
      <c r="G75" s="525"/>
      <c r="H75" s="519">
        <f>SUM(H73:K74)</f>
        <v>0</v>
      </c>
      <c r="I75" s="520"/>
      <c r="J75" s="520"/>
      <c r="K75" s="521"/>
      <c r="L75" s="519">
        <f>SUM(L73:O74)</f>
        <v>0</v>
      </c>
      <c r="M75" s="520"/>
      <c r="N75" s="520"/>
      <c r="O75" s="521"/>
      <c r="P75" s="519">
        <f>SUM(P73:S74)</f>
        <v>0</v>
      </c>
      <c r="Q75" s="520"/>
      <c r="R75" s="520"/>
      <c r="S75" s="521"/>
      <c r="T75" s="519">
        <f>SUM(T73:W74)</f>
        <v>0</v>
      </c>
      <c r="U75" s="520"/>
      <c r="V75" s="520"/>
      <c r="W75" s="521"/>
      <c r="X75" s="519">
        <f>SUM(X73:AA74)</f>
        <v>0</v>
      </c>
      <c r="Y75" s="520"/>
      <c r="Z75" s="520"/>
      <c r="AA75" s="521"/>
      <c r="AB75" s="103">
        <f>D75+H75+L75+P75+T75+X75</f>
        <v>0</v>
      </c>
    </row>
    <row r="76" spans="1:28" x14ac:dyDescent="0.3">
      <c r="B76" s="104" t="s">
        <v>703</v>
      </c>
      <c r="C76" s="105"/>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106"/>
    </row>
    <row r="77" spans="1:28" ht="17.399999999999999" customHeight="1" x14ac:dyDescent="0.3">
      <c r="C77" s="107"/>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row>
    <row r="78" spans="1:28" ht="17.399999999999999" customHeight="1" x14ac:dyDescent="0.3">
      <c r="C78" s="107"/>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row>
    <row r="79" spans="1:28" ht="17.399999999999999" customHeight="1" x14ac:dyDescent="0.3">
      <c r="C79" s="107"/>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row>
    <row r="80" spans="1:28" s="109" customFormat="1" ht="18" x14ac:dyDescent="0.35">
      <c r="B80" s="110"/>
      <c r="C80" s="111" t="s">
        <v>704</v>
      </c>
      <c r="D80" s="515" t="s">
        <v>705</v>
      </c>
      <c r="E80" s="516"/>
      <c r="F80" s="516"/>
      <c r="G80" s="516"/>
      <c r="H80" s="516" t="s">
        <v>665</v>
      </c>
      <c r="I80" s="516"/>
      <c r="J80" s="516"/>
      <c r="K80" s="516"/>
      <c r="L80" s="516" t="s">
        <v>666</v>
      </c>
      <c r="M80" s="516"/>
      <c r="N80" s="516"/>
      <c r="O80" s="516"/>
      <c r="P80" s="516" t="s">
        <v>667</v>
      </c>
      <c r="Q80" s="516"/>
      <c r="R80" s="516"/>
      <c r="S80" s="516"/>
      <c r="T80" s="516" t="s">
        <v>668</v>
      </c>
      <c r="U80" s="516"/>
      <c r="V80" s="516"/>
      <c r="W80" s="516"/>
      <c r="X80" s="516" t="s">
        <v>669</v>
      </c>
      <c r="Y80" s="516"/>
      <c r="Z80" s="516"/>
      <c r="AA80" s="517"/>
    </row>
    <row r="81" spans="2:29" ht="18" x14ac:dyDescent="0.3">
      <c r="B81" s="112"/>
      <c r="C81" s="113" t="s">
        <v>706</v>
      </c>
      <c r="D81" s="512" t="e">
        <f>$D$75/$C$75</f>
        <v>#DIV/0!</v>
      </c>
      <c r="E81" s="513"/>
      <c r="F81" s="513"/>
      <c r="G81" s="514"/>
      <c r="H81" s="512" t="e">
        <f>$H$75/$C$75</f>
        <v>#DIV/0!</v>
      </c>
      <c r="I81" s="513"/>
      <c r="J81" s="513"/>
      <c r="K81" s="514"/>
      <c r="L81" s="512" t="e">
        <f>$L$75/$C$75</f>
        <v>#DIV/0!</v>
      </c>
      <c r="M81" s="513"/>
      <c r="N81" s="513"/>
      <c r="O81" s="514"/>
      <c r="P81" s="512" t="e">
        <f>P$75/$C$75</f>
        <v>#DIV/0!</v>
      </c>
      <c r="Q81" s="513"/>
      <c r="R81" s="513"/>
      <c r="S81" s="514"/>
      <c r="T81" s="512" t="e">
        <f t="shared" ref="T81" si="39">T$75/$C$75</f>
        <v>#DIV/0!</v>
      </c>
      <c r="U81" s="513"/>
      <c r="V81" s="513"/>
      <c r="W81" s="514"/>
      <c r="X81" s="512" t="e">
        <f t="shared" ref="X81" si="40">X$75/$C$75</f>
        <v>#DIV/0!</v>
      </c>
      <c r="Y81" s="513"/>
      <c r="Z81" s="513"/>
      <c r="AA81" s="514"/>
      <c r="AB81" s="114" t="e">
        <f>SUM(D81:AA81)</f>
        <v>#DIV/0!</v>
      </c>
      <c r="AC81" s="115"/>
    </row>
    <row r="82" spans="2:29" x14ac:dyDescent="0.3">
      <c r="B82" s="112"/>
      <c r="C82" s="116"/>
      <c r="D82" s="509">
        <f>$D$75</f>
        <v>0</v>
      </c>
      <c r="E82" s="509"/>
      <c r="F82" s="509"/>
      <c r="G82" s="510"/>
      <c r="H82" s="511">
        <f>$H$75</f>
        <v>0</v>
      </c>
      <c r="I82" s="478"/>
      <c r="J82" s="478"/>
      <c r="K82" s="479"/>
      <c r="L82" s="511">
        <f>$L$75</f>
        <v>0</v>
      </c>
      <c r="M82" s="478"/>
      <c r="N82" s="478"/>
      <c r="O82" s="479"/>
      <c r="P82" s="511">
        <f>$P$75</f>
        <v>0</v>
      </c>
      <c r="Q82" s="478"/>
      <c r="R82" s="478"/>
      <c r="S82" s="479"/>
      <c r="T82" s="511">
        <f>$T$75</f>
        <v>0</v>
      </c>
      <c r="U82" s="478"/>
      <c r="V82" s="478"/>
      <c r="W82" s="479"/>
      <c r="X82" s="511">
        <f>$X$75</f>
        <v>0</v>
      </c>
      <c r="Y82" s="478"/>
      <c r="Z82" s="478"/>
      <c r="AA82" s="479"/>
      <c r="AC82" s="115"/>
    </row>
    <row r="83" spans="2:29" ht="18" x14ac:dyDescent="0.35">
      <c r="B83" s="112"/>
      <c r="C83" s="117" t="s">
        <v>707</v>
      </c>
      <c r="D83" s="469" t="e">
        <f>D81</f>
        <v>#DIV/0!</v>
      </c>
      <c r="E83" s="469"/>
      <c r="F83" s="469"/>
      <c r="G83" s="470"/>
      <c r="H83" s="469" t="e">
        <f>D83+H81</f>
        <v>#DIV/0!</v>
      </c>
      <c r="I83" s="469"/>
      <c r="J83" s="469"/>
      <c r="K83" s="470"/>
      <c r="L83" s="469" t="e">
        <f>H83+L81</f>
        <v>#DIV/0!</v>
      </c>
      <c r="M83" s="469"/>
      <c r="N83" s="469"/>
      <c r="O83" s="470"/>
      <c r="P83" s="469" t="e">
        <f>L83+P81</f>
        <v>#DIV/0!</v>
      </c>
      <c r="Q83" s="469"/>
      <c r="R83" s="469"/>
      <c r="S83" s="470"/>
      <c r="T83" s="469" t="e">
        <f>P83+T81</f>
        <v>#DIV/0!</v>
      </c>
      <c r="U83" s="469"/>
      <c r="V83" s="469"/>
      <c r="W83" s="470"/>
      <c r="X83" s="469" t="e">
        <f>T83+X81</f>
        <v>#DIV/0!</v>
      </c>
      <c r="Y83" s="469"/>
      <c r="Z83" s="469"/>
      <c r="AA83" s="470"/>
      <c r="AC83" s="115"/>
    </row>
    <row r="84" spans="2:29" ht="31.2" x14ac:dyDescent="0.3">
      <c r="B84" s="112"/>
      <c r="C84" s="118" t="s">
        <v>708</v>
      </c>
      <c r="D84" s="491">
        <f>D82</f>
        <v>0</v>
      </c>
      <c r="E84" s="492"/>
      <c r="F84" s="492"/>
      <c r="G84" s="493"/>
      <c r="H84" s="491">
        <f>D84+H82</f>
        <v>0</v>
      </c>
      <c r="I84" s="492"/>
      <c r="J84" s="492"/>
      <c r="K84" s="493"/>
      <c r="L84" s="491">
        <f>H84+L82</f>
        <v>0</v>
      </c>
      <c r="M84" s="492"/>
      <c r="N84" s="492"/>
      <c r="O84" s="493"/>
      <c r="P84" s="491">
        <f>L84+P82</f>
        <v>0</v>
      </c>
      <c r="Q84" s="492"/>
      <c r="R84" s="492"/>
      <c r="S84" s="493"/>
      <c r="T84" s="491">
        <f>P84+T82</f>
        <v>0</v>
      </c>
      <c r="U84" s="492"/>
      <c r="V84" s="492"/>
      <c r="W84" s="493"/>
      <c r="X84" s="494">
        <f>T84+X82</f>
        <v>0</v>
      </c>
      <c r="Y84" s="495"/>
      <c r="Z84" s="495"/>
      <c r="AA84" s="496"/>
      <c r="AB84" s="119" t="str">
        <f>IF(X84=C75,"Verifica",IF(X84&lt;&gt;C75,"No Verifica"))</f>
        <v>Verifica</v>
      </c>
      <c r="AC84" s="115"/>
    </row>
    <row r="85" spans="2:29" ht="30" customHeight="1" x14ac:dyDescent="0.3">
      <c r="B85" s="110"/>
      <c r="C85" s="120"/>
      <c r="D85" s="121"/>
      <c r="E85" s="121"/>
      <c r="F85" s="121"/>
      <c r="G85" s="121"/>
      <c r="H85" s="121"/>
      <c r="I85" s="121"/>
      <c r="J85" s="121"/>
      <c r="K85" s="121"/>
      <c r="L85" s="121"/>
      <c r="M85" s="121"/>
      <c r="N85" s="121"/>
      <c r="O85" s="121"/>
      <c r="P85" s="121"/>
      <c r="Q85" s="121"/>
      <c r="R85" s="121"/>
      <c r="S85" s="121"/>
      <c r="T85" s="121"/>
      <c r="U85" s="121"/>
      <c r="V85" s="121"/>
      <c r="W85" s="121"/>
      <c r="X85" s="122"/>
      <c r="Y85" s="122"/>
      <c r="Z85" s="122"/>
      <c r="AA85" s="122"/>
      <c r="AB85" s="119"/>
      <c r="AC85" s="115"/>
    </row>
    <row r="86" spans="2:29" ht="18" x14ac:dyDescent="0.35">
      <c r="B86" s="110"/>
      <c r="C86" s="123" t="s">
        <v>709</v>
      </c>
      <c r="D86" s="506" t="s">
        <v>705</v>
      </c>
      <c r="E86" s="507"/>
      <c r="F86" s="507"/>
      <c r="G86" s="507"/>
      <c r="H86" s="507" t="s">
        <v>665</v>
      </c>
      <c r="I86" s="507"/>
      <c r="J86" s="507"/>
      <c r="K86" s="507"/>
      <c r="L86" s="507" t="s">
        <v>666</v>
      </c>
      <c r="M86" s="507"/>
      <c r="N86" s="507"/>
      <c r="O86" s="507"/>
      <c r="P86" s="507" t="s">
        <v>667</v>
      </c>
      <c r="Q86" s="507"/>
      <c r="R86" s="507"/>
      <c r="S86" s="507"/>
      <c r="T86" s="507" t="s">
        <v>668</v>
      </c>
      <c r="U86" s="507"/>
      <c r="V86" s="507"/>
      <c r="W86" s="507"/>
      <c r="X86" s="507" t="s">
        <v>669</v>
      </c>
      <c r="Y86" s="507"/>
      <c r="Z86" s="507"/>
      <c r="AA86" s="508"/>
      <c r="AC86" s="115"/>
    </row>
    <row r="87" spans="2:29" ht="18" x14ac:dyDescent="0.3">
      <c r="B87" s="112"/>
      <c r="C87" s="124" t="s">
        <v>706</v>
      </c>
      <c r="D87" s="503" t="e">
        <f>D88/$C$75</f>
        <v>#DIV/0!</v>
      </c>
      <c r="E87" s="504"/>
      <c r="F87" s="504"/>
      <c r="G87" s="505"/>
      <c r="H87" s="503" t="e">
        <f t="shared" ref="H87" si="41">H88/$C$75</f>
        <v>#DIV/0!</v>
      </c>
      <c r="I87" s="504"/>
      <c r="J87" s="504"/>
      <c r="K87" s="505"/>
      <c r="L87" s="503" t="e">
        <f t="shared" ref="L87" si="42">L88/$C$75</f>
        <v>#DIV/0!</v>
      </c>
      <c r="M87" s="504"/>
      <c r="N87" s="504"/>
      <c r="O87" s="505"/>
      <c r="P87" s="503" t="e">
        <f t="shared" ref="P87" si="43">P88/$C$75</f>
        <v>#DIV/0!</v>
      </c>
      <c r="Q87" s="504"/>
      <c r="R87" s="504"/>
      <c r="S87" s="505"/>
      <c r="T87" s="503" t="e">
        <f t="shared" ref="T87" si="44">T88/$C$75</f>
        <v>#DIV/0!</v>
      </c>
      <c r="U87" s="504"/>
      <c r="V87" s="504"/>
      <c r="W87" s="505"/>
      <c r="X87" s="503" t="e">
        <f t="shared" ref="X87" si="45">X88/$C$75</f>
        <v>#DIV/0!</v>
      </c>
      <c r="Y87" s="504"/>
      <c r="Z87" s="504"/>
      <c r="AA87" s="505"/>
      <c r="AB87" s="114" t="e">
        <f>SUM(D87:AA87)</f>
        <v>#DIV/0!</v>
      </c>
      <c r="AC87" s="115"/>
    </row>
    <row r="88" spans="2:29" x14ac:dyDescent="0.3">
      <c r="B88" s="125" t="s">
        <v>710</v>
      </c>
      <c r="C88" s="126" t="s">
        <v>711</v>
      </c>
      <c r="D88" s="497">
        <f>D82</f>
        <v>0</v>
      </c>
      <c r="E88" s="498"/>
      <c r="F88" s="498"/>
      <c r="G88" s="499"/>
      <c r="H88" s="500"/>
      <c r="I88" s="501"/>
      <c r="J88" s="501"/>
      <c r="K88" s="502"/>
      <c r="L88" s="500">
        <v>0</v>
      </c>
      <c r="M88" s="501"/>
      <c r="N88" s="501"/>
      <c r="O88" s="502"/>
      <c r="P88" s="500"/>
      <c r="Q88" s="501"/>
      <c r="R88" s="501"/>
      <c r="S88" s="502"/>
      <c r="T88" s="500"/>
      <c r="U88" s="501"/>
      <c r="V88" s="501"/>
      <c r="W88" s="502"/>
      <c r="X88" s="500"/>
      <c r="Y88" s="501"/>
      <c r="Z88" s="501"/>
      <c r="AA88" s="502"/>
    </row>
    <row r="89" spans="2:29" ht="18" x14ac:dyDescent="0.35">
      <c r="B89" s="112"/>
      <c r="C89" s="117" t="s">
        <v>712</v>
      </c>
      <c r="D89" s="469" t="e">
        <f>D87</f>
        <v>#DIV/0!</v>
      </c>
      <c r="E89" s="469"/>
      <c r="F89" s="469"/>
      <c r="G89" s="470"/>
      <c r="H89" s="469" t="e">
        <f>D89+H87</f>
        <v>#DIV/0!</v>
      </c>
      <c r="I89" s="469"/>
      <c r="J89" s="469"/>
      <c r="K89" s="470"/>
      <c r="L89" s="469" t="e">
        <f>H89+L87</f>
        <v>#DIV/0!</v>
      </c>
      <c r="M89" s="469"/>
      <c r="N89" s="469"/>
      <c r="O89" s="470"/>
      <c r="P89" s="469" t="e">
        <f>L89+P87</f>
        <v>#DIV/0!</v>
      </c>
      <c r="Q89" s="469"/>
      <c r="R89" s="469"/>
      <c r="S89" s="470"/>
      <c r="T89" s="469" t="e">
        <f>P89+T87</f>
        <v>#DIV/0!</v>
      </c>
      <c r="U89" s="469"/>
      <c r="V89" s="469"/>
      <c r="W89" s="470"/>
      <c r="X89" s="469" t="e">
        <f>T89+X87</f>
        <v>#DIV/0!</v>
      </c>
      <c r="Y89" s="469"/>
      <c r="Z89" s="469"/>
      <c r="AA89" s="470"/>
      <c r="AB89" s="127"/>
    </row>
    <row r="90" spans="2:29" ht="31.2" x14ac:dyDescent="0.3">
      <c r="B90" s="112"/>
      <c r="C90" s="118" t="s">
        <v>713</v>
      </c>
      <c r="D90" s="491">
        <f>D88</f>
        <v>0</v>
      </c>
      <c r="E90" s="492"/>
      <c r="F90" s="492"/>
      <c r="G90" s="493"/>
      <c r="H90" s="491">
        <f>D90+H88</f>
        <v>0</v>
      </c>
      <c r="I90" s="492"/>
      <c r="J90" s="492"/>
      <c r="K90" s="493"/>
      <c r="L90" s="491">
        <f>H90+L88</f>
        <v>0</v>
      </c>
      <c r="M90" s="492"/>
      <c r="N90" s="492"/>
      <c r="O90" s="493"/>
      <c r="P90" s="491">
        <f>L90+P88</f>
        <v>0</v>
      </c>
      <c r="Q90" s="492"/>
      <c r="R90" s="492"/>
      <c r="S90" s="493"/>
      <c r="T90" s="491">
        <f>P90+T88</f>
        <v>0</v>
      </c>
      <c r="U90" s="492"/>
      <c r="V90" s="492"/>
      <c r="W90" s="493"/>
      <c r="X90" s="494">
        <f>T90+X88</f>
        <v>0</v>
      </c>
      <c r="Y90" s="495"/>
      <c r="Z90" s="495"/>
      <c r="AA90" s="496"/>
      <c r="AB90" s="119" t="str">
        <f>IF(X90=X84,"Verifica",IF(X90&lt;&gt;X84,"No Verifica"))</f>
        <v>Verifica</v>
      </c>
    </row>
    <row r="91" spans="2:29" ht="30" customHeight="1" thickBot="1" x14ac:dyDescent="0.35">
      <c r="B91" s="110"/>
      <c r="C91" s="120"/>
      <c r="D91" s="121"/>
      <c r="E91" s="121"/>
      <c r="F91" s="121"/>
      <c r="G91" s="121"/>
      <c r="H91" s="121"/>
      <c r="I91" s="121"/>
      <c r="J91" s="121"/>
      <c r="K91" s="121"/>
      <c r="L91" s="121"/>
      <c r="M91" s="121"/>
      <c r="N91" s="121"/>
      <c r="O91" s="121"/>
      <c r="P91" s="121"/>
      <c r="Q91" s="121"/>
      <c r="R91" s="121"/>
      <c r="S91" s="121"/>
      <c r="T91" s="121"/>
      <c r="U91" s="121"/>
      <c r="V91" s="121"/>
      <c r="W91" s="121"/>
      <c r="X91" s="122"/>
      <c r="Y91" s="122"/>
      <c r="Z91" s="122"/>
      <c r="AA91" s="122"/>
      <c r="AB91" s="119"/>
      <c r="AC91" s="115"/>
    </row>
    <row r="92" spans="2:29" ht="34.799999999999997" customHeight="1" thickBot="1" x14ac:dyDescent="0.35">
      <c r="B92" s="110"/>
      <c r="C92" s="483" t="s">
        <v>714</v>
      </c>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5"/>
      <c r="AB92" s="115"/>
    </row>
    <row r="93" spans="2:29" ht="19.2" customHeight="1" x14ac:dyDescent="0.3">
      <c r="B93" s="112"/>
      <c r="C93" s="486" t="s">
        <v>715</v>
      </c>
      <c r="D93" s="488" t="s">
        <v>705</v>
      </c>
      <c r="E93" s="488"/>
      <c r="F93" s="488"/>
      <c r="G93" s="488"/>
      <c r="H93" s="488" t="s">
        <v>665</v>
      </c>
      <c r="I93" s="488"/>
      <c r="J93" s="488"/>
      <c r="K93" s="488"/>
      <c r="L93" s="488" t="s">
        <v>666</v>
      </c>
      <c r="M93" s="488"/>
      <c r="N93" s="488"/>
      <c r="O93" s="488"/>
      <c r="P93" s="488" t="s">
        <v>667</v>
      </c>
      <c r="Q93" s="488"/>
      <c r="R93" s="488"/>
      <c r="S93" s="488"/>
      <c r="T93" s="488" t="s">
        <v>668</v>
      </c>
      <c r="U93" s="488"/>
      <c r="V93" s="488"/>
      <c r="W93" s="488"/>
      <c r="X93" s="488" t="s">
        <v>669</v>
      </c>
      <c r="Y93" s="488"/>
      <c r="Z93" s="488"/>
      <c r="AA93" s="489"/>
      <c r="AB93" s="115"/>
    </row>
    <row r="94" spans="2:29" x14ac:dyDescent="0.3">
      <c r="B94" s="112"/>
      <c r="C94" s="487"/>
      <c r="D94" s="490" t="e">
        <f>D87-D81</f>
        <v>#DIV/0!</v>
      </c>
      <c r="E94" s="478"/>
      <c r="F94" s="478"/>
      <c r="G94" s="478"/>
      <c r="H94" s="477" t="e">
        <f>H87-H81</f>
        <v>#DIV/0!</v>
      </c>
      <c r="I94" s="478"/>
      <c r="J94" s="478"/>
      <c r="K94" s="478"/>
      <c r="L94" s="477" t="e">
        <f>L87-L81</f>
        <v>#DIV/0!</v>
      </c>
      <c r="M94" s="478"/>
      <c r="N94" s="478"/>
      <c r="O94" s="478"/>
      <c r="P94" s="477" t="e">
        <f>P87-P81</f>
        <v>#DIV/0!</v>
      </c>
      <c r="Q94" s="478"/>
      <c r="R94" s="478"/>
      <c r="S94" s="478"/>
      <c r="T94" s="477" t="e">
        <f>T87-T81</f>
        <v>#DIV/0!</v>
      </c>
      <c r="U94" s="478"/>
      <c r="V94" s="478"/>
      <c r="W94" s="478"/>
      <c r="X94" s="477" t="e">
        <f>X87-X81</f>
        <v>#DIV/0!</v>
      </c>
      <c r="Y94" s="478"/>
      <c r="Z94" s="478"/>
      <c r="AA94" s="479"/>
    </row>
    <row r="95" spans="2:29" ht="28.2" customHeight="1" x14ac:dyDescent="0.3">
      <c r="B95" s="112"/>
      <c r="C95" s="128"/>
      <c r="D95" s="480">
        <f>D88-D82</f>
        <v>0</v>
      </c>
      <c r="E95" s="480"/>
      <c r="F95" s="480"/>
      <c r="G95" s="481"/>
      <c r="H95" s="482">
        <f>H88-H82</f>
        <v>0</v>
      </c>
      <c r="I95" s="480"/>
      <c r="J95" s="480"/>
      <c r="K95" s="481"/>
      <c r="L95" s="482">
        <f>L88-L82</f>
        <v>0</v>
      </c>
      <c r="M95" s="480"/>
      <c r="N95" s="480"/>
      <c r="O95" s="481"/>
      <c r="P95" s="482">
        <f>P88-P82</f>
        <v>0</v>
      </c>
      <c r="Q95" s="480"/>
      <c r="R95" s="480"/>
      <c r="S95" s="481"/>
      <c r="T95" s="482">
        <f>T88-T82</f>
        <v>0</v>
      </c>
      <c r="U95" s="480"/>
      <c r="V95" s="480"/>
      <c r="W95" s="481"/>
      <c r="X95" s="482">
        <f>X88-X82</f>
        <v>0</v>
      </c>
      <c r="Y95" s="480"/>
      <c r="Z95" s="480"/>
      <c r="AA95" s="481"/>
    </row>
    <row r="96" spans="2:29" s="131" customFormat="1" ht="19.2" customHeight="1" x14ac:dyDescent="0.25">
      <c r="B96" s="129"/>
      <c r="C96" s="130"/>
      <c r="D96" s="471" t="str">
        <f>IF(D95&gt;0,"SOBRE EJECUTADO",IF(D95&lt;=0,"PENDIENTE DE EJECUCIÓN"))</f>
        <v>PENDIENTE DE EJECUCIÓN</v>
      </c>
      <c r="E96" s="471"/>
      <c r="F96" s="471"/>
      <c r="G96" s="472"/>
      <c r="H96" s="473" t="str">
        <f>IF(H95&gt;0,"SOBRE EJECUTADO",IF(H95&lt;=0,"PENDIENTE DE EJECUCIÓN"))</f>
        <v>PENDIENTE DE EJECUCIÓN</v>
      </c>
      <c r="I96" s="471"/>
      <c r="J96" s="471"/>
      <c r="K96" s="472"/>
      <c r="L96" s="473" t="str">
        <f>IF(L95&gt;0,"SOBRE EJECUTADO",IF(L95&lt;=0,"PENDIENTE DE EJECUCIÓN"))</f>
        <v>PENDIENTE DE EJECUCIÓN</v>
      </c>
      <c r="M96" s="471"/>
      <c r="N96" s="471"/>
      <c r="O96" s="472"/>
      <c r="P96" s="473" t="str">
        <f>IF(P95&gt;0,"SOBRE EJECUTADO",IF(P95&lt;=0,"PENDIENTE DE EJECUCIÓN"))</f>
        <v>PENDIENTE DE EJECUCIÓN</v>
      </c>
      <c r="Q96" s="471"/>
      <c r="R96" s="471"/>
      <c r="S96" s="472"/>
      <c r="T96" s="474" t="str">
        <f>IF(T95&gt;0,"SOBRE EJECUTADO",IF(T95&lt;=0,"PENDIENTE DE EJECUCIÓN"))</f>
        <v>PENDIENTE DE EJECUCIÓN</v>
      </c>
      <c r="U96" s="475"/>
      <c r="V96" s="475"/>
      <c r="W96" s="476"/>
      <c r="X96" s="473" t="str">
        <f>IF(X95&gt;0,"SOBRE EJECUTADO",IF(X95&lt;=0,"PENDIENTE DE EJECUCIÓN"))</f>
        <v>PENDIENTE DE EJECUCIÓN</v>
      </c>
      <c r="Y96" s="471"/>
      <c r="Z96" s="471"/>
      <c r="AA96" s="472"/>
    </row>
    <row r="97" spans="2:27" ht="31.2" x14ac:dyDescent="0.3">
      <c r="B97" s="112"/>
      <c r="C97" s="132" t="s">
        <v>716</v>
      </c>
      <c r="D97" s="469" t="e">
        <f>D94</f>
        <v>#DIV/0!</v>
      </c>
      <c r="E97" s="469"/>
      <c r="F97" s="469"/>
      <c r="G97" s="470"/>
      <c r="H97" s="469" t="e">
        <f>D97+H94</f>
        <v>#DIV/0!</v>
      </c>
      <c r="I97" s="469"/>
      <c r="J97" s="469"/>
      <c r="K97" s="470"/>
      <c r="L97" s="469" t="e">
        <f>H97+L94</f>
        <v>#DIV/0!</v>
      </c>
      <c r="M97" s="469"/>
      <c r="N97" s="469"/>
      <c r="O97" s="470"/>
      <c r="P97" s="469" t="e">
        <f>L97+P94</f>
        <v>#DIV/0!</v>
      </c>
      <c r="Q97" s="469"/>
      <c r="R97" s="469"/>
      <c r="S97" s="470"/>
      <c r="T97" s="469" t="e">
        <f>P97+T94</f>
        <v>#DIV/0!</v>
      </c>
      <c r="U97" s="469"/>
      <c r="V97" s="469"/>
      <c r="W97" s="470"/>
      <c r="X97" s="469" t="e">
        <f>T97+X94</f>
        <v>#DIV/0!</v>
      </c>
      <c r="Y97" s="469"/>
      <c r="Z97" s="469"/>
      <c r="AA97" s="470"/>
    </row>
    <row r="98" spans="2:27" ht="31.2" x14ac:dyDescent="0.3">
      <c r="B98" s="112"/>
      <c r="C98" s="118" t="s">
        <v>717</v>
      </c>
      <c r="D98" s="463">
        <f>D95</f>
        <v>0</v>
      </c>
      <c r="E98" s="464"/>
      <c r="F98" s="464"/>
      <c r="G98" s="465"/>
      <c r="H98" s="463">
        <f>D98+H95</f>
        <v>0</v>
      </c>
      <c r="I98" s="464"/>
      <c r="J98" s="464"/>
      <c r="K98" s="465"/>
      <c r="L98" s="463">
        <f>H98+L95</f>
        <v>0</v>
      </c>
      <c r="M98" s="464"/>
      <c r="N98" s="464"/>
      <c r="O98" s="465"/>
      <c r="P98" s="463">
        <f>L98+P95</f>
        <v>0</v>
      </c>
      <c r="Q98" s="464"/>
      <c r="R98" s="464"/>
      <c r="S98" s="465"/>
      <c r="T98" s="463">
        <f>P98+T95</f>
        <v>0</v>
      </c>
      <c r="U98" s="464"/>
      <c r="V98" s="464"/>
      <c r="W98" s="465"/>
      <c r="X98" s="466">
        <f>T98+X95</f>
        <v>0</v>
      </c>
      <c r="Y98" s="467"/>
      <c r="Z98" s="467"/>
      <c r="AA98" s="468"/>
    </row>
    <row r="100" spans="2:27" ht="31.8" customHeight="1" x14ac:dyDescent="0.3">
      <c r="C100" s="462" t="s">
        <v>718</v>
      </c>
      <c r="D100" s="462"/>
      <c r="E100" s="462"/>
      <c r="F100" s="462"/>
      <c r="G100" s="462"/>
      <c r="H100" s="462"/>
      <c r="I100" s="462"/>
      <c r="J100" s="462"/>
      <c r="K100" s="462"/>
      <c r="L100" s="462"/>
      <c r="M100" s="462"/>
      <c r="N100" s="462"/>
      <c r="O100" s="462"/>
      <c r="P100" s="462"/>
      <c r="Q100" s="462"/>
      <c r="R100" s="462"/>
      <c r="S100" s="462"/>
      <c r="T100" s="462"/>
      <c r="U100" s="462"/>
      <c r="V100" s="462"/>
      <c r="W100" s="462"/>
      <c r="X100" s="462"/>
      <c r="Y100" s="462"/>
      <c r="Z100" s="462"/>
      <c r="AA100" s="462"/>
    </row>
    <row r="101" spans="2:27" ht="18" x14ac:dyDescent="0.35">
      <c r="C101" s="133" t="s">
        <v>705</v>
      </c>
      <c r="D101" s="134"/>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row>
    <row r="102" spans="2:27" ht="18" x14ac:dyDescent="0.35">
      <c r="B102" s="460"/>
      <c r="C102" s="461">
        <f>+D95</f>
        <v>0</v>
      </c>
      <c r="D102" s="136" t="str">
        <f>+[1]Hoja2!A10</f>
        <v/>
      </c>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row>
    <row r="103" spans="2:27" ht="18" x14ac:dyDescent="0.35">
      <c r="B103" s="460"/>
      <c r="C103" s="461"/>
      <c r="D103" s="136" t="str">
        <f>IF(C102&gt;0,"DE PESOS HAN SIDO EJECUTADO POR ENCIMA DEL PRESUPUESTO PROYECTADO",IF(C102&lt;=0,"DE PESOS NO HAN SIDO EJECUTADO EN RELACIÓN AL PRESUPUESTO PROYECTADO"))</f>
        <v>DE PESOS NO HAN SIDO EJECUTADO EN RELACIÓN AL PRESUPUESTO PROYECTADO</v>
      </c>
    </row>
    <row r="104" spans="2:27" ht="18" x14ac:dyDescent="0.3">
      <c r="C104" s="138" t="e">
        <f>+D94</f>
        <v>#DIV/0!</v>
      </c>
      <c r="D104" s="139" t="s">
        <v>719</v>
      </c>
      <c r="E104" s="140"/>
      <c r="F104" s="140"/>
    </row>
    <row r="105" spans="2:27" ht="18" x14ac:dyDescent="0.35">
      <c r="C105" s="133" t="s">
        <v>665</v>
      </c>
      <c r="D105" s="134"/>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row>
    <row r="106" spans="2:27" ht="18" x14ac:dyDescent="0.35">
      <c r="B106" s="460"/>
      <c r="C106" s="461">
        <f>+H95</f>
        <v>0</v>
      </c>
      <c r="D106" s="136" t="str">
        <f>+[1]Hoja2!A20</f>
        <v/>
      </c>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row>
    <row r="107" spans="2:27" ht="18" x14ac:dyDescent="0.35">
      <c r="B107" s="460"/>
      <c r="C107" s="461"/>
      <c r="D107" s="136" t="str">
        <f>IF(C106&gt;0,"DE PESOS HAN SIDO EJECUTADO POR ENCIMA DEL PRESUPUESTO PROYECTADO",IF(C106&lt;=0,"DE PESOS NO HAN SIDO EJECUTADO EN RELACIÓN AL PRESUPUESTO PROYECTADO"))</f>
        <v>DE PESOS NO HAN SIDO EJECUTADO EN RELACIÓN AL PRESUPUESTO PROYECTADO</v>
      </c>
    </row>
    <row r="108" spans="2:27" ht="18" x14ac:dyDescent="0.3">
      <c r="C108" s="138" t="e">
        <f>+H94</f>
        <v>#DIV/0!</v>
      </c>
      <c r="D108" s="139" t="s">
        <v>719</v>
      </c>
      <c r="E108" s="140"/>
      <c r="F108" s="140"/>
    </row>
    <row r="109" spans="2:27" ht="18" x14ac:dyDescent="0.35">
      <c r="C109" s="133" t="s">
        <v>666</v>
      </c>
      <c r="D109" s="134"/>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row>
    <row r="110" spans="2:27" ht="18" x14ac:dyDescent="0.35">
      <c r="B110" s="460"/>
      <c r="C110" s="461">
        <f>+'PLAN DE TRABAJOS REFERENCIAL'!L95</f>
        <v>0</v>
      </c>
      <c r="D110" s="136" t="str">
        <f>+[1]Hoja2!A30</f>
        <v/>
      </c>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row>
    <row r="111" spans="2:27" ht="18" x14ac:dyDescent="0.35">
      <c r="B111" s="460"/>
      <c r="C111" s="461"/>
      <c r="D111" s="136" t="str">
        <f>IF(C110&gt;0,"DE PESOS HAN SIDO EJECUTADO POR ENCIMA DEL PRESUPUESTO PROYECTADO",IF(C110&lt;=0,"DE PESOS NO HAN SIDO EJECUTADO EN RELACIÓN AL PRESUPUESTO PROYECTADO"))</f>
        <v>DE PESOS NO HAN SIDO EJECUTADO EN RELACIÓN AL PRESUPUESTO PROYECTADO</v>
      </c>
    </row>
    <row r="112" spans="2:27" ht="18" x14ac:dyDescent="0.3">
      <c r="C112" s="138" t="e">
        <f>+L94</f>
        <v>#DIV/0!</v>
      </c>
      <c r="D112" s="139" t="s">
        <v>719</v>
      </c>
      <c r="E112" s="140"/>
      <c r="F112" s="140"/>
    </row>
    <row r="113" spans="2:27" ht="17.399999999999999" customHeight="1" x14ac:dyDescent="0.35">
      <c r="C113" s="133" t="s">
        <v>667</v>
      </c>
      <c r="D113" s="134"/>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row>
    <row r="114" spans="2:27" ht="18" x14ac:dyDescent="0.35">
      <c r="B114" s="460"/>
      <c r="C114" s="461">
        <f>+P95</f>
        <v>0</v>
      </c>
      <c r="D114" s="141" t="str">
        <f>+[1]Hoja2!A40</f>
        <v/>
      </c>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row>
    <row r="115" spans="2:27" ht="18" x14ac:dyDescent="0.35">
      <c r="B115" s="460"/>
      <c r="C115" s="461"/>
      <c r="D115" s="136" t="str">
        <f>IF(C114&gt;0,"DE PESOS HAN SIDO EJECUTADO POR ENCIMA DEL PRESUPUESTO PROYECTADO",IF(C114&lt;=0,"DE PESOS NO HAN SIDO EJECUTADO EN RELACIÓN AL PRESUPUESTO PROYECTADO"))</f>
        <v>DE PESOS NO HAN SIDO EJECUTADO EN RELACIÓN AL PRESUPUESTO PROYECTADO</v>
      </c>
    </row>
    <row r="116" spans="2:27" ht="18" x14ac:dyDescent="0.3">
      <c r="C116" s="138" t="e">
        <f>+P94</f>
        <v>#DIV/0!</v>
      </c>
      <c r="D116" s="142" t="s">
        <v>719</v>
      </c>
      <c r="E116" s="140"/>
      <c r="F116" s="140"/>
    </row>
    <row r="117" spans="2:27" ht="17.399999999999999" customHeight="1" x14ac:dyDescent="0.35">
      <c r="C117" s="133" t="s">
        <v>668</v>
      </c>
      <c r="D117" s="134"/>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row>
    <row r="118" spans="2:27" ht="18" x14ac:dyDescent="0.35">
      <c r="B118" s="460"/>
      <c r="C118" s="461">
        <f>+T95</f>
        <v>0</v>
      </c>
      <c r="D118" s="141" t="str">
        <f>+[1]Hoja2!A50</f>
        <v/>
      </c>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row>
    <row r="119" spans="2:27" ht="18" x14ac:dyDescent="0.35">
      <c r="B119" s="460"/>
      <c r="C119" s="461"/>
      <c r="D119" s="136" t="str">
        <f>IF(C118&gt;0,"DE PESOS HAN SIDO EJECUTADO POR ENCIMA DEL PRESUPUESTO PROYECTADO",IF(C118&lt;=0,"DE PESOS NO HAN SIDO EJECUTADO EN RELACIÓN AL PRESUPUESTO PROYECTADO"))</f>
        <v>DE PESOS NO HAN SIDO EJECUTADO EN RELACIÓN AL PRESUPUESTO PROYECTADO</v>
      </c>
    </row>
    <row r="120" spans="2:27" ht="18" x14ac:dyDescent="0.3">
      <c r="C120" s="138" t="e">
        <f>+T94</f>
        <v>#DIV/0!</v>
      </c>
      <c r="D120" s="142" t="s">
        <v>719</v>
      </c>
      <c r="E120" s="140"/>
      <c r="F120" s="140"/>
    </row>
    <row r="121" spans="2:27" ht="17.399999999999999" customHeight="1" x14ac:dyDescent="0.35">
      <c r="C121" s="133" t="s">
        <v>669</v>
      </c>
      <c r="D121" s="134"/>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row>
    <row r="122" spans="2:27" ht="18" x14ac:dyDescent="0.35">
      <c r="B122" s="460"/>
      <c r="C122" s="461">
        <f>+X95</f>
        <v>0</v>
      </c>
      <c r="D122" s="141" t="str">
        <f>+[1]Hoja2!A60</f>
        <v/>
      </c>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row>
    <row r="123" spans="2:27" ht="18" x14ac:dyDescent="0.35">
      <c r="B123" s="460"/>
      <c r="C123" s="461"/>
      <c r="D123" s="136" t="str">
        <f>IF(C122&gt;0,"DE PESOS HAN SIDO EJECUTADO POR ENCIMA DEL PRESUPUESTO PROYECTADO",IF(C122&lt;=0,"DE PESOS NO HAN SIDO EJECUTADO EN RELACIÓN AL PRESUPUESTO PROYECTADO"))</f>
        <v>DE PESOS NO HAN SIDO EJECUTADO EN RELACIÓN AL PRESUPUESTO PROYECTADO</v>
      </c>
    </row>
    <row r="124" spans="2:27" ht="18" x14ac:dyDescent="0.3">
      <c r="C124" s="138" t="e">
        <f>+X94</f>
        <v>#DIV/0!</v>
      </c>
      <c r="D124" s="142" t="s">
        <v>719</v>
      </c>
      <c r="E124" s="140"/>
      <c r="F124" s="140"/>
    </row>
  </sheetData>
  <sheetProtection algorithmName="SHA-512" hashValue="lMUXZMHk+uVzidq4D6XBU0gK4AB9NSl73vn67mHSpJfZS/3vUbPqJzwRIXPxV1tRjNkkPrP9S7DkkPInoNJEQA==" saltValue="Cgjj0MtLRx7Cb4Q+/x6Npg==" spinCount="100000" sheet="1" formatCells="0" deleteRows="0"/>
  <mergeCells count="249">
    <mergeCell ref="L6:O6"/>
    <mergeCell ref="P6:S6"/>
    <mergeCell ref="T6:W6"/>
    <mergeCell ref="X6:AA6"/>
    <mergeCell ref="A8:A9"/>
    <mergeCell ref="B8:B9"/>
    <mergeCell ref="C8:C9"/>
    <mergeCell ref="A2:B2"/>
    <mergeCell ref="C2:AA2"/>
    <mergeCell ref="A3:B3"/>
    <mergeCell ref="C3:AA3"/>
    <mergeCell ref="F4:S4"/>
    <mergeCell ref="A6:A7"/>
    <mergeCell ref="B6:B7"/>
    <mergeCell ref="C6:C7"/>
    <mergeCell ref="D6:G6"/>
    <mergeCell ref="H6:K6"/>
    <mergeCell ref="A14:A15"/>
    <mergeCell ref="B14:B15"/>
    <mergeCell ref="C14:C15"/>
    <mergeCell ref="A16:A17"/>
    <mergeCell ref="B16:B17"/>
    <mergeCell ref="C16:C17"/>
    <mergeCell ref="A10:A11"/>
    <mergeCell ref="B10:B11"/>
    <mergeCell ref="C10:C11"/>
    <mergeCell ref="A12:A13"/>
    <mergeCell ref="B12:B13"/>
    <mergeCell ref="C12:C13"/>
    <mergeCell ref="A22:A23"/>
    <mergeCell ref="B22:B23"/>
    <mergeCell ref="C22:C23"/>
    <mergeCell ref="A24:A25"/>
    <mergeCell ref="B24:B25"/>
    <mergeCell ref="C24:C25"/>
    <mergeCell ref="A18:A19"/>
    <mergeCell ref="B18:B19"/>
    <mergeCell ref="C18:C19"/>
    <mergeCell ref="A20:A21"/>
    <mergeCell ref="B20:B21"/>
    <mergeCell ref="C20:C21"/>
    <mergeCell ref="A30:A31"/>
    <mergeCell ref="B30:B31"/>
    <mergeCell ref="C30:C31"/>
    <mergeCell ref="A32:A33"/>
    <mergeCell ref="B32:B33"/>
    <mergeCell ref="C32:C33"/>
    <mergeCell ref="A26:A27"/>
    <mergeCell ref="B26:B27"/>
    <mergeCell ref="C26:C27"/>
    <mergeCell ref="A28:A29"/>
    <mergeCell ref="B28:B29"/>
    <mergeCell ref="C28:C29"/>
    <mergeCell ref="A38:A39"/>
    <mergeCell ref="B38:B39"/>
    <mergeCell ref="C38:C39"/>
    <mergeCell ref="A40:A41"/>
    <mergeCell ref="B40:B41"/>
    <mergeCell ref="C40:C41"/>
    <mergeCell ref="A34:A35"/>
    <mergeCell ref="B34:B35"/>
    <mergeCell ref="C34:C35"/>
    <mergeCell ref="A36:A37"/>
    <mergeCell ref="B36:B37"/>
    <mergeCell ref="C36:C37"/>
    <mergeCell ref="A46:A47"/>
    <mergeCell ref="B46:B47"/>
    <mergeCell ref="C46:C47"/>
    <mergeCell ref="A48:A49"/>
    <mergeCell ref="B48:B49"/>
    <mergeCell ref="C48:C49"/>
    <mergeCell ref="A42:A43"/>
    <mergeCell ref="B42:B43"/>
    <mergeCell ref="C42:C43"/>
    <mergeCell ref="A44:A45"/>
    <mergeCell ref="B44:B45"/>
    <mergeCell ref="C44:C45"/>
    <mergeCell ref="A54:A55"/>
    <mergeCell ref="B54:B55"/>
    <mergeCell ref="C54:C55"/>
    <mergeCell ref="A56:A57"/>
    <mergeCell ref="B56:B57"/>
    <mergeCell ref="C56:C57"/>
    <mergeCell ref="A50:A51"/>
    <mergeCell ref="B50:B51"/>
    <mergeCell ref="C50:C51"/>
    <mergeCell ref="A52:A53"/>
    <mergeCell ref="B52:B53"/>
    <mergeCell ref="C52:C53"/>
    <mergeCell ref="A62:A63"/>
    <mergeCell ref="B62:B63"/>
    <mergeCell ref="C62:C63"/>
    <mergeCell ref="A64:A65"/>
    <mergeCell ref="B64:B65"/>
    <mergeCell ref="C64:C65"/>
    <mergeCell ref="A58:A59"/>
    <mergeCell ref="B58:B59"/>
    <mergeCell ref="C58:C59"/>
    <mergeCell ref="A60:A61"/>
    <mergeCell ref="B60:B61"/>
    <mergeCell ref="C60:C61"/>
    <mergeCell ref="X74:AA74"/>
    <mergeCell ref="A70:A71"/>
    <mergeCell ref="B70:B71"/>
    <mergeCell ref="C70:C71"/>
    <mergeCell ref="A72:B72"/>
    <mergeCell ref="A73:B73"/>
    <mergeCell ref="A74:B74"/>
    <mergeCell ref="A66:A67"/>
    <mergeCell ref="B66:B67"/>
    <mergeCell ref="C66:C67"/>
    <mergeCell ref="A68:A69"/>
    <mergeCell ref="B68:B69"/>
    <mergeCell ref="C68:C69"/>
    <mergeCell ref="A75:B75"/>
    <mergeCell ref="D75:G75"/>
    <mergeCell ref="H75:K75"/>
    <mergeCell ref="L75:O75"/>
    <mergeCell ref="P75:S75"/>
    <mergeCell ref="T75:W75"/>
    <mergeCell ref="D74:G74"/>
    <mergeCell ref="H74:K74"/>
    <mergeCell ref="L74:O74"/>
    <mergeCell ref="P74:S74"/>
    <mergeCell ref="T74:W74"/>
    <mergeCell ref="D77:G77"/>
    <mergeCell ref="H77:K77"/>
    <mergeCell ref="L77:O77"/>
    <mergeCell ref="P77:S77"/>
    <mergeCell ref="T77:W77"/>
    <mergeCell ref="X77:AA77"/>
    <mergeCell ref="X75:AA75"/>
    <mergeCell ref="D76:G76"/>
    <mergeCell ref="H76:K76"/>
    <mergeCell ref="L76:O76"/>
    <mergeCell ref="P76:S76"/>
    <mergeCell ref="T76:W76"/>
    <mergeCell ref="X76:AA76"/>
    <mergeCell ref="D81:G81"/>
    <mergeCell ref="H81:K81"/>
    <mergeCell ref="L81:O81"/>
    <mergeCell ref="P81:S81"/>
    <mergeCell ref="T81:W81"/>
    <mergeCell ref="X81:AA81"/>
    <mergeCell ref="D80:G80"/>
    <mergeCell ref="H80:K80"/>
    <mergeCell ref="L80:O80"/>
    <mergeCell ref="P80:S80"/>
    <mergeCell ref="T80:W80"/>
    <mergeCell ref="X80:AA80"/>
    <mergeCell ref="D83:G83"/>
    <mergeCell ref="H83:K83"/>
    <mergeCell ref="L83:O83"/>
    <mergeCell ref="P83:S83"/>
    <mergeCell ref="T83:W83"/>
    <mergeCell ref="X83:AA83"/>
    <mergeCell ref="D82:G82"/>
    <mergeCell ref="H82:K82"/>
    <mergeCell ref="L82:O82"/>
    <mergeCell ref="P82:S82"/>
    <mergeCell ref="T82:W82"/>
    <mergeCell ref="X82:AA82"/>
    <mergeCell ref="D86:G86"/>
    <mergeCell ref="H86:K86"/>
    <mergeCell ref="L86:O86"/>
    <mergeCell ref="P86:S86"/>
    <mergeCell ref="T86:W86"/>
    <mergeCell ref="X86:AA86"/>
    <mergeCell ref="D84:G84"/>
    <mergeCell ref="H84:K84"/>
    <mergeCell ref="L84:O84"/>
    <mergeCell ref="P84:S84"/>
    <mergeCell ref="T84:W84"/>
    <mergeCell ref="X84:AA84"/>
    <mergeCell ref="D88:G88"/>
    <mergeCell ref="H88:K88"/>
    <mergeCell ref="L88:O88"/>
    <mergeCell ref="P88:S88"/>
    <mergeCell ref="T88:W88"/>
    <mergeCell ref="X88:AA88"/>
    <mergeCell ref="D87:G87"/>
    <mergeCell ref="H87:K87"/>
    <mergeCell ref="L87:O87"/>
    <mergeCell ref="P87:S87"/>
    <mergeCell ref="T87:W87"/>
    <mergeCell ref="X87:AA87"/>
    <mergeCell ref="D90:G90"/>
    <mergeCell ref="H90:K90"/>
    <mergeCell ref="L90:O90"/>
    <mergeCell ref="P90:S90"/>
    <mergeCell ref="T90:W90"/>
    <mergeCell ref="X90:AA90"/>
    <mergeCell ref="D89:G89"/>
    <mergeCell ref="H89:K89"/>
    <mergeCell ref="L89:O89"/>
    <mergeCell ref="P89:S89"/>
    <mergeCell ref="T89:W89"/>
    <mergeCell ref="X89:AA89"/>
    <mergeCell ref="C92:AA92"/>
    <mergeCell ref="C93:C94"/>
    <mergeCell ref="D93:G93"/>
    <mergeCell ref="H93:K93"/>
    <mergeCell ref="L93:O93"/>
    <mergeCell ref="P93:S93"/>
    <mergeCell ref="T93:W93"/>
    <mergeCell ref="X93:AA93"/>
    <mergeCell ref="D94:G94"/>
    <mergeCell ref="H94:K94"/>
    <mergeCell ref="D96:G96"/>
    <mergeCell ref="H96:K96"/>
    <mergeCell ref="L96:O96"/>
    <mergeCell ref="P96:S96"/>
    <mergeCell ref="T96:W96"/>
    <mergeCell ref="X96:AA96"/>
    <mergeCell ref="L94:O94"/>
    <mergeCell ref="P94:S94"/>
    <mergeCell ref="T94:W94"/>
    <mergeCell ref="X94:AA94"/>
    <mergeCell ref="D95:G95"/>
    <mergeCell ref="H95:K95"/>
    <mergeCell ref="L95:O95"/>
    <mergeCell ref="P95:S95"/>
    <mergeCell ref="T95:W95"/>
    <mergeCell ref="X95:AA95"/>
    <mergeCell ref="D98:G98"/>
    <mergeCell ref="H98:K98"/>
    <mergeCell ref="L98:O98"/>
    <mergeCell ref="P98:S98"/>
    <mergeCell ref="T98:W98"/>
    <mergeCell ref="X98:AA98"/>
    <mergeCell ref="D97:G97"/>
    <mergeCell ref="H97:K97"/>
    <mergeCell ref="L97:O97"/>
    <mergeCell ref="P97:S97"/>
    <mergeCell ref="T97:W97"/>
    <mergeCell ref="X97:AA97"/>
    <mergeCell ref="B114:B115"/>
    <mergeCell ref="C114:C115"/>
    <mergeCell ref="B118:B119"/>
    <mergeCell ref="C118:C119"/>
    <mergeCell ref="B122:B123"/>
    <mergeCell ref="C122:C123"/>
    <mergeCell ref="C100:AA100"/>
    <mergeCell ref="B102:B103"/>
    <mergeCell ref="C102:C103"/>
    <mergeCell ref="B106:B107"/>
    <mergeCell ref="C106:C107"/>
    <mergeCell ref="B110:B111"/>
    <mergeCell ref="C110:C111"/>
  </mergeCells>
  <conditionalFormatting sqref="D8 H8 L8 P8 T8 X8">
    <cfRule type="expression" dxfId="872" priority="872">
      <formula>"'=Y(G$3&gt;=$E3 , G$3&lt;=$F3)"</formula>
    </cfRule>
  </conditionalFormatting>
  <conditionalFormatting sqref="H14">
    <cfRule type="expression" dxfId="871" priority="868">
      <formula>"'=Y(G$3&gt;=$E3 , G$3&lt;=$F3)"</formula>
    </cfRule>
  </conditionalFormatting>
  <conditionalFormatting sqref="H16 P32 T32">
    <cfRule type="expression" dxfId="870" priority="871">
      <formula>"'=Y(G$3&gt;=$E3 , G$3&lt;=$F3)"</formula>
    </cfRule>
  </conditionalFormatting>
  <conditionalFormatting sqref="H12">
    <cfRule type="expression" dxfId="869" priority="870">
      <formula>"'=Y(G$3&gt;=$E3 , G$3&lt;=$F3)"</formula>
    </cfRule>
  </conditionalFormatting>
  <conditionalFormatting sqref="L16 P16 T16 X16">
    <cfRule type="expression" dxfId="868" priority="859">
      <formula>"'=Y(G$3&gt;=$E3 , G$3&lt;=$F3)"</formula>
    </cfRule>
  </conditionalFormatting>
  <conditionalFormatting sqref="D14">
    <cfRule type="expression" dxfId="867" priority="869">
      <formula>"'=Y(G$3&gt;=$E3 , G$3&lt;=$F3)"</formula>
    </cfRule>
  </conditionalFormatting>
  <conditionalFormatting sqref="P34">
    <cfRule type="expression" dxfId="866" priority="822">
      <formula>"'=Y(G$3&gt;=$E3 , G$3&lt;=$F3)"</formula>
    </cfRule>
  </conditionalFormatting>
  <conditionalFormatting sqref="L18">
    <cfRule type="expression" dxfId="865" priority="867">
      <formula>"'=Y(G$3&gt;=$E3 , G$3&lt;=$F3)"</formula>
    </cfRule>
  </conditionalFormatting>
  <conditionalFormatting sqref="L20">
    <cfRule type="expression" dxfId="864" priority="866">
      <formula>"'=Y(G$3&gt;=$E3 , G$3&lt;=$F3)"</formula>
    </cfRule>
  </conditionalFormatting>
  <conditionalFormatting sqref="P20">
    <cfRule type="expression" dxfId="863" priority="865">
      <formula>"'=Y(G$3&gt;=$E3 , G$3&lt;=$F3)"</formula>
    </cfRule>
  </conditionalFormatting>
  <conditionalFormatting sqref="L22">
    <cfRule type="expression" dxfId="862" priority="864">
      <formula>"'=Y(G$3&gt;=$E3 , G$3&lt;=$F3)"</formula>
    </cfRule>
  </conditionalFormatting>
  <conditionalFormatting sqref="P24">
    <cfRule type="expression" dxfId="861" priority="862">
      <formula>"'=Y(G$3&gt;=$E3 , G$3&lt;=$F3)"</formula>
    </cfRule>
  </conditionalFormatting>
  <conditionalFormatting sqref="P22">
    <cfRule type="expression" dxfId="860" priority="863">
      <formula>"'=Y(G$3&gt;=$E3 , G$3&lt;=$F3)"</formula>
    </cfRule>
  </conditionalFormatting>
  <conditionalFormatting sqref="L12 P12 T12 X12">
    <cfRule type="expression" dxfId="859" priority="861">
      <formula>"'=Y(G$3&gt;=$E3 , G$3&lt;=$F3)"</formula>
    </cfRule>
  </conditionalFormatting>
  <conditionalFormatting sqref="L14 P14 T14 X14">
    <cfRule type="expression" dxfId="858" priority="860">
      <formula>"'=Y(G$3&gt;=$E3 , G$3&lt;=$F3)"</formula>
    </cfRule>
  </conditionalFormatting>
  <conditionalFormatting sqref="T18 X18">
    <cfRule type="expression" dxfId="857" priority="858">
      <formula>"'=Y(G$3&gt;=$E3 , G$3&lt;=$F3)"</formula>
    </cfRule>
  </conditionalFormatting>
  <conditionalFormatting sqref="X20">
    <cfRule type="expression" dxfId="856" priority="857">
      <formula>"'=Y(G$3&gt;=$E3 , G$3&lt;=$F3)"</formula>
    </cfRule>
  </conditionalFormatting>
  <conditionalFormatting sqref="X22">
    <cfRule type="expression" dxfId="855" priority="856">
      <formula>"'=Y(G$3&gt;=$E3 , G$3&lt;=$F3)"</formula>
    </cfRule>
  </conditionalFormatting>
  <conditionalFormatting sqref="X24">
    <cfRule type="expression" dxfId="854" priority="855">
      <formula>"'=Y(G$3&gt;=$E3 , G$3&lt;=$F3)"</formula>
    </cfRule>
  </conditionalFormatting>
  <conditionalFormatting sqref="D18">
    <cfRule type="expression" dxfId="853" priority="854">
      <formula>"'=Y(G$3&gt;=$E3 , G$3&lt;=$F3)"</formula>
    </cfRule>
  </conditionalFormatting>
  <conditionalFormatting sqref="D20">
    <cfRule type="expression" dxfId="852" priority="853">
      <formula>"'=Y(G$3&gt;=$E3 , G$3&lt;=$F3)"</formula>
    </cfRule>
  </conditionalFormatting>
  <conditionalFormatting sqref="D22">
    <cfRule type="expression" dxfId="851" priority="852">
      <formula>"'=Y(G$3&gt;=$E3 , G$3&lt;=$F3)"</formula>
    </cfRule>
  </conditionalFormatting>
  <conditionalFormatting sqref="D24">
    <cfRule type="expression" dxfId="850" priority="851">
      <formula>"'=Y(G$3&gt;=$E3 , G$3&lt;=$F3)"</formula>
    </cfRule>
  </conditionalFormatting>
  <conditionalFormatting sqref="H22">
    <cfRule type="expression" dxfId="849" priority="850">
      <formula>"'=Y(G$3&gt;=$E3 , G$3&lt;=$F3)"</formula>
    </cfRule>
  </conditionalFormatting>
  <conditionalFormatting sqref="L24">
    <cfRule type="expression" dxfId="848" priority="849">
      <formula>"'=Y(G$3&gt;=$E3 , G$3&lt;=$F3)"</formula>
    </cfRule>
  </conditionalFormatting>
  <conditionalFormatting sqref="D12">
    <cfRule type="expression" dxfId="847" priority="848">
      <formula>"'=Y(G$3&gt;=$E3 , G$3&lt;=$F3)"</formula>
    </cfRule>
  </conditionalFormatting>
  <conditionalFormatting sqref="P26">
    <cfRule type="expression" dxfId="846" priority="847">
      <formula>"'=Y(G$3&gt;=$E3 , G$3&lt;=$F3)"</formula>
    </cfRule>
  </conditionalFormatting>
  <conditionalFormatting sqref="R26">
    <cfRule type="expression" dxfId="845" priority="846">
      <formula>"'=Y(G$3&gt;=$E3 , G$3&lt;=$F3)"</formula>
    </cfRule>
  </conditionalFormatting>
  <conditionalFormatting sqref="L26">
    <cfRule type="expression" dxfId="844" priority="845">
      <formula>"'=Y(G$3&gt;=$E3 , G$3&lt;=$F3)"</formula>
    </cfRule>
  </conditionalFormatting>
  <conditionalFormatting sqref="N26">
    <cfRule type="expression" dxfId="843" priority="844">
      <formula>"'=Y(G$3&gt;=$E3 , G$3&lt;=$F3)"</formula>
    </cfRule>
  </conditionalFormatting>
  <conditionalFormatting sqref="H28">
    <cfRule type="expression" dxfId="842" priority="843">
      <formula>"'=Y(G$3&gt;=$E3 , G$3&lt;=$F3)"</formula>
    </cfRule>
  </conditionalFormatting>
  <conditionalFormatting sqref="L28">
    <cfRule type="expression" dxfId="841" priority="842">
      <formula>"'=Y(G$3&gt;=$E3 , G$3&lt;=$F3)"</formula>
    </cfRule>
  </conditionalFormatting>
  <conditionalFormatting sqref="D28">
    <cfRule type="expression" dxfId="840" priority="841">
      <formula>"'=Y(G$3&gt;=$E3 , G$3&lt;=$F3)"</formula>
    </cfRule>
  </conditionalFormatting>
  <conditionalFormatting sqref="D30">
    <cfRule type="expression" dxfId="839" priority="840">
      <formula>"'=Y(G$3&gt;=$E3 , G$3&lt;=$F3)"</formula>
    </cfRule>
  </conditionalFormatting>
  <conditionalFormatting sqref="D26">
    <cfRule type="expression" dxfId="838" priority="839">
      <formula>"'=Y(G$3&gt;=$E3 , G$3&lt;=$F3)"</formula>
    </cfRule>
  </conditionalFormatting>
  <conditionalFormatting sqref="H26">
    <cfRule type="expression" dxfId="837" priority="838">
      <formula>"'=Y(G$3&gt;=$E3 , G$3&lt;=$F3)"</formula>
    </cfRule>
  </conditionalFormatting>
  <conditionalFormatting sqref="X26">
    <cfRule type="expression" dxfId="836" priority="837">
      <formula>"'=Y(G$3&gt;=$E3 , G$3&lt;=$F3)"</formula>
    </cfRule>
  </conditionalFormatting>
  <conditionalFormatting sqref="T28 X28">
    <cfRule type="expression" dxfId="835" priority="836">
      <formula>"'=Y(G$3&gt;=$E3 , G$3&lt;=$F3)"</formula>
    </cfRule>
  </conditionalFormatting>
  <conditionalFormatting sqref="X32">
    <cfRule type="expression" dxfId="834" priority="825">
      <formula>"'=Y(G$3&gt;=$E3 , G$3&lt;=$F3)"</formula>
    </cfRule>
  </conditionalFormatting>
  <conditionalFormatting sqref="L34">
    <cfRule type="expression" dxfId="833" priority="824">
      <formula>"'=Y(G$3&gt;=$E3 , G$3&lt;=$F3)"</formula>
    </cfRule>
  </conditionalFormatting>
  <conditionalFormatting sqref="N34">
    <cfRule type="expression" dxfId="832" priority="823">
      <formula>"'=Y(G$3&gt;=$E3 , G$3&lt;=$F3)"</formula>
    </cfRule>
  </conditionalFormatting>
  <conditionalFormatting sqref="D32">
    <cfRule type="expression" dxfId="831" priority="835">
      <formula>"'=Y(G$3&gt;=$E3 , G$3&lt;=$F3)"</formula>
    </cfRule>
  </conditionalFormatting>
  <conditionalFormatting sqref="D34">
    <cfRule type="expression" dxfId="830" priority="834">
      <formula>"'=Y(G$3&gt;=$E3 , G$3&lt;=$F3)"</formula>
    </cfRule>
  </conditionalFormatting>
  <conditionalFormatting sqref="D36">
    <cfRule type="expression" dxfId="829" priority="833">
      <formula>"'=Y(G$3&gt;=$E3 , G$3&lt;=$F3)"</formula>
    </cfRule>
  </conditionalFormatting>
  <conditionalFormatting sqref="D40">
    <cfRule type="expression" dxfId="828" priority="832">
      <formula>"'=Y(G$3&gt;=$E3 , G$3&lt;=$F3)"</formula>
    </cfRule>
  </conditionalFormatting>
  <conditionalFormatting sqref="D42">
    <cfRule type="expression" dxfId="827" priority="831">
      <formula>"'=Y(G$3&gt;=$E3 , G$3&lt;=$F3)"</formula>
    </cfRule>
  </conditionalFormatting>
  <conditionalFormatting sqref="D38">
    <cfRule type="expression" dxfId="826" priority="830">
      <formula>"'=Y(G$3&gt;=$E3 , G$3&lt;=$F3)"</formula>
    </cfRule>
  </conditionalFormatting>
  <conditionalFormatting sqref="H32">
    <cfRule type="expression" dxfId="825" priority="829">
      <formula>"'=Y(G$3&gt;=$E3 , G$3&lt;=$F3)"</formula>
    </cfRule>
  </conditionalFormatting>
  <conditionalFormatting sqref="H34">
    <cfRule type="expression" dxfId="824" priority="828">
      <formula>"'=Y(G$3&gt;=$E3 , G$3&lt;=$F3)"</formula>
    </cfRule>
  </conditionalFormatting>
  <conditionalFormatting sqref="L32">
    <cfRule type="expression" dxfId="823" priority="827">
      <formula>"'=Y(G$3&gt;=$E3 , G$3&lt;=$F3)"</formula>
    </cfRule>
  </conditionalFormatting>
  <conditionalFormatting sqref="N32">
    <cfRule type="expression" dxfId="822" priority="826">
      <formula>"'=Y(G$3&gt;=$E3 , G$3&lt;=$F3)"</formula>
    </cfRule>
  </conditionalFormatting>
  <conditionalFormatting sqref="T34">
    <cfRule type="expression" dxfId="821" priority="821">
      <formula>"'=Y(G$3&gt;=$E3 , G$3&lt;=$F3)"</formula>
    </cfRule>
  </conditionalFormatting>
  <conditionalFormatting sqref="X34">
    <cfRule type="expression" dxfId="820" priority="820">
      <formula>"'=Y(G$3&gt;=$E3 , G$3&lt;=$F3)"</formula>
    </cfRule>
  </conditionalFormatting>
  <conditionalFormatting sqref="P36">
    <cfRule type="expression" dxfId="819" priority="819">
      <formula>"'=Y(G$3&gt;=$E3 , G$3&lt;=$F3)"</formula>
    </cfRule>
  </conditionalFormatting>
  <conditionalFormatting sqref="P38">
    <cfRule type="expression" dxfId="818" priority="818">
      <formula>"'=Y(G$3&gt;=$E3 , G$3&lt;=$F3)"</formula>
    </cfRule>
  </conditionalFormatting>
  <conditionalFormatting sqref="P40">
    <cfRule type="expression" dxfId="817" priority="817">
      <formula>"'=Y(G$3&gt;=$E3 , G$3&lt;=$F3)"</formula>
    </cfRule>
  </conditionalFormatting>
  <conditionalFormatting sqref="R40">
    <cfRule type="expression" dxfId="816" priority="816">
      <formula>"'=Y(G$3&gt;=$E3 , G$3&lt;=$F3)"</formula>
    </cfRule>
  </conditionalFormatting>
  <conditionalFormatting sqref="P42">
    <cfRule type="expression" dxfId="815" priority="815">
      <formula>"'=Y(G$3&gt;=$E3 , G$3&lt;=$F3)"</formula>
    </cfRule>
  </conditionalFormatting>
  <conditionalFormatting sqref="R42">
    <cfRule type="expression" dxfId="814" priority="814">
      <formula>"'=Y(G$3&gt;=$E3 , G$3&lt;=$F3)"</formula>
    </cfRule>
  </conditionalFormatting>
  <conditionalFormatting sqref="X36">
    <cfRule type="expression" dxfId="813" priority="813">
      <formula>"'=Y(G$3&gt;=$E3 , G$3&lt;=$F3)"</formula>
    </cfRule>
  </conditionalFormatting>
  <conditionalFormatting sqref="X38">
    <cfRule type="expression" dxfId="812" priority="812">
      <formula>"'=Y(G$3&gt;=$E3 , G$3&lt;=$F3)"</formula>
    </cfRule>
  </conditionalFormatting>
  <conditionalFormatting sqref="X40">
    <cfRule type="expression" dxfId="811" priority="811">
      <formula>"'=Y(G$3&gt;=$E3 , G$3&lt;=$F3)"</formula>
    </cfRule>
  </conditionalFormatting>
  <conditionalFormatting sqref="X42">
    <cfRule type="expression" dxfId="810" priority="810">
      <formula>"'=Y(G$3&gt;=$E3 , G$3&lt;=$F3)"</formula>
    </cfRule>
  </conditionalFormatting>
  <conditionalFormatting sqref="T44">
    <cfRule type="expression" dxfId="809" priority="809">
      <formula>"'=Y(G$3&gt;=$E3 , G$3&lt;=$F3)"</formula>
    </cfRule>
  </conditionalFormatting>
  <conditionalFormatting sqref="H44">
    <cfRule type="expression" dxfId="808" priority="807">
      <formula>"'=Y(G$3&gt;=$E3 , G$3&lt;=$F3)"</formula>
    </cfRule>
  </conditionalFormatting>
  <conditionalFormatting sqref="D44">
    <cfRule type="expression" dxfId="807" priority="808">
      <formula>"'=Y(G$3&gt;=$E3 , G$3&lt;=$F3)"</formula>
    </cfRule>
  </conditionalFormatting>
  <conditionalFormatting sqref="D46">
    <cfRule type="expression" dxfId="806" priority="806">
      <formula>"'=Y(G$3&gt;=$E3 , G$3&lt;=$F3)"</formula>
    </cfRule>
  </conditionalFormatting>
  <conditionalFormatting sqref="D48">
    <cfRule type="expression" dxfId="805" priority="805">
      <formula>"'=Y(G$3&gt;=$E3 , G$3&lt;=$F3)"</formula>
    </cfRule>
  </conditionalFormatting>
  <conditionalFormatting sqref="D50">
    <cfRule type="expression" dxfId="804" priority="804">
      <formula>"'=Y(G$3&gt;=$E3 , G$3&lt;=$F3)"</formula>
    </cfRule>
  </conditionalFormatting>
  <conditionalFormatting sqref="D54">
    <cfRule type="expression" dxfId="803" priority="803">
      <formula>"'=Y(G$3&gt;=$E3 , G$3&lt;=$F3)"</formula>
    </cfRule>
  </conditionalFormatting>
  <conditionalFormatting sqref="D56">
    <cfRule type="expression" dxfId="802" priority="802">
      <formula>"'=Y(G$3&gt;=$E3 , G$3&lt;=$F3)"</formula>
    </cfRule>
  </conditionalFormatting>
  <conditionalFormatting sqref="D52">
    <cfRule type="expression" dxfId="801" priority="801">
      <formula>"'=Y(G$3&gt;=$E3 , G$3&lt;=$F3)"</formula>
    </cfRule>
  </conditionalFormatting>
  <conditionalFormatting sqref="H46">
    <cfRule type="expression" dxfId="800" priority="800">
      <formula>"'=Y(G$3&gt;=$E3 , G$3&lt;=$F3)"</formula>
    </cfRule>
  </conditionalFormatting>
  <conditionalFormatting sqref="H48">
    <cfRule type="expression" dxfId="799" priority="799">
      <formula>"'=Y(G$3&gt;=$E3 , G$3&lt;=$F3)"</formula>
    </cfRule>
  </conditionalFormatting>
  <conditionalFormatting sqref="L46">
    <cfRule type="expression" dxfId="798" priority="795">
      <formula>"'=Y(G$3&gt;=$E3 , G$3&lt;=$F3)"</formula>
    </cfRule>
  </conditionalFormatting>
  <conditionalFormatting sqref="H56">
    <cfRule type="expression" dxfId="797" priority="798">
      <formula>"'=Y(G$3&gt;=$E3 , G$3&lt;=$F3)"</formula>
    </cfRule>
  </conditionalFormatting>
  <conditionalFormatting sqref="L44">
    <cfRule type="expression" dxfId="796" priority="797">
      <formula>"'=Y(G$3&gt;=$E3 , G$3&lt;=$F3)"</formula>
    </cfRule>
  </conditionalFormatting>
  <conditionalFormatting sqref="P44">
    <cfRule type="expression" dxfId="795" priority="796">
      <formula>"'=Y(G$3&gt;=$E3 , G$3&lt;=$F3)"</formula>
    </cfRule>
  </conditionalFormatting>
  <conditionalFormatting sqref="L64">
    <cfRule type="expression" dxfId="794" priority="779">
      <formula>"'=Y(G$3&gt;=$E3 , G$3&lt;=$F3)"</formula>
    </cfRule>
  </conditionalFormatting>
  <conditionalFormatting sqref="L48">
    <cfRule type="expression" dxfId="793" priority="794">
      <formula>"'=Y(G$3&gt;=$E3 , G$3&lt;=$F3)"</formula>
    </cfRule>
  </conditionalFormatting>
  <conditionalFormatting sqref="L56">
    <cfRule type="expression" dxfId="792" priority="793">
      <formula>"'=Y(G$3&gt;=$E3 , G$3&lt;=$F3)"</formula>
    </cfRule>
  </conditionalFormatting>
  <conditionalFormatting sqref="L52">
    <cfRule type="expression" dxfId="791" priority="792">
      <formula>"'=Y(G$3&gt;=$E3 , G$3&lt;=$F3)"</formula>
    </cfRule>
  </conditionalFormatting>
  <conditionalFormatting sqref="H50">
    <cfRule type="expression" dxfId="790" priority="787">
      <formula>"'=Y(G$3&gt;=$E3 , G$3&lt;=$F3)"</formula>
    </cfRule>
  </conditionalFormatting>
  <conditionalFormatting sqref="P46">
    <cfRule type="expression" dxfId="789" priority="791">
      <formula>"'=Y(G$3&gt;=$E3 , G$3&lt;=$F3)"</formula>
    </cfRule>
  </conditionalFormatting>
  <conditionalFormatting sqref="T46">
    <cfRule type="expression" dxfId="788" priority="790">
      <formula>"'=Y(G$3&gt;=$E3 , G$3&lt;=$F3)"</formula>
    </cfRule>
  </conditionalFormatting>
  <conditionalFormatting sqref="P48">
    <cfRule type="expression" dxfId="787" priority="789">
      <formula>"'=Y(G$3&gt;=$E3 , G$3&lt;=$F3)"</formula>
    </cfRule>
  </conditionalFormatting>
  <conditionalFormatting sqref="H64">
    <cfRule type="expression" dxfId="786" priority="773">
      <formula>"'=Y(G$3&gt;=$E3 , G$3&lt;=$F3)"</formula>
    </cfRule>
  </conditionalFormatting>
  <conditionalFormatting sqref="T48">
    <cfRule type="expression" dxfId="785" priority="788">
      <formula>"'=Y(G$3&gt;=$E3 , G$3&lt;=$F3)"</formula>
    </cfRule>
  </conditionalFormatting>
  <conditionalFormatting sqref="P66">
    <cfRule type="expression" dxfId="784" priority="770">
      <formula>"'=Y(G$3&gt;=$E3 , G$3&lt;=$F3)"</formula>
    </cfRule>
  </conditionalFormatting>
  <conditionalFormatting sqref="X50">
    <cfRule type="expression" dxfId="783" priority="786">
      <formula>"'=Y(G$3&gt;=$E3 , G$3&lt;=$F3)"</formula>
    </cfRule>
  </conditionalFormatting>
  <conditionalFormatting sqref="H52">
    <cfRule type="expression" dxfId="782" priority="785">
      <formula>"'=Y(G$3&gt;=$E3 , G$3&lt;=$F3)"</formula>
    </cfRule>
  </conditionalFormatting>
  <conditionalFormatting sqref="H54">
    <cfRule type="expression" dxfId="781" priority="784">
      <formula>"'=Y(G$3&gt;=$E3 , G$3&lt;=$F3)"</formula>
    </cfRule>
  </conditionalFormatting>
  <conditionalFormatting sqref="H58">
    <cfRule type="expression" dxfId="780" priority="783">
      <formula>"'=Y(G$3&gt;=$E3 , G$3&lt;=$F3)"</formula>
    </cfRule>
  </conditionalFormatting>
  <conditionalFormatting sqref="D58">
    <cfRule type="expression" dxfId="779" priority="782">
      <formula>"'=Y(G$3&gt;=$E3 , G$3&lt;=$F3)"</formula>
    </cfRule>
  </conditionalFormatting>
  <conditionalFormatting sqref="H60">
    <cfRule type="expression" dxfId="778" priority="781">
      <formula>"'=Y(G$3&gt;=$E3 , G$3&lt;=$F3)"</formula>
    </cfRule>
  </conditionalFormatting>
  <conditionalFormatting sqref="D60">
    <cfRule type="expression" dxfId="777" priority="780">
      <formula>"'=Y(G$3&gt;=$E3 , G$3&lt;=$F3)"</formula>
    </cfRule>
  </conditionalFormatting>
  <conditionalFormatting sqref="L66">
    <cfRule type="expression" dxfId="776" priority="778">
      <formula>"'=Y(G$3&gt;=$E3 , G$3&lt;=$F3)"</formula>
    </cfRule>
  </conditionalFormatting>
  <conditionalFormatting sqref="N66">
    <cfRule type="expression" dxfId="775" priority="777">
      <formula>"'=Y(G$3&gt;=$E3 , G$3&lt;=$F3)"</formula>
    </cfRule>
  </conditionalFormatting>
  <conditionalFormatting sqref="D62">
    <cfRule type="expression" dxfId="774" priority="776">
      <formula>"'=Y(G$3&gt;=$E3 , G$3&lt;=$F3)"</formula>
    </cfRule>
  </conditionalFormatting>
  <conditionalFormatting sqref="H62">
    <cfRule type="expression" dxfId="773" priority="775">
      <formula>"'=Y(G$3&gt;=$E3 , G$3&lt;=$F3)"</formula>
    </cfRule>
  </conditionalFormatting>
  <conditionalFormatting sqref="D64">
    <cfRule type="expression" dxfId="772" priority="774">
      <formula>"'=Y(G$3&gt;=$E3 , G$3&lt;=$F3)"</formula>
    </cfRule>
  </conditionalFormatting>
  <conditionalFormatting sqref="D66">
    <cfRule type="expression" dxfId="771" priority="772">
      <formula>"'=Y(G$3&gt;=$E3 , G$3&lt;=$F3)"</formula>
    </cfRule>
  </conditionalFormatting>
  <conditionalFormatting sqref="H66">
    <cfRule type="expression" dxfId="770" priority="771">
      <formula>"'=Y(G$3&gt;=$E3 , G$3&lt;=$F3)"</formula>
    </cfRule>
  </conditionalFormatting>
  <conditionalFormatting sqref="H10 L10 P10 T10 X10">
    <cfRule type="expression" dxfId="769" priority="769">
      <formula>"'=Y(G$3&gt;=$E3 , G$3&lt;=$F3)"</formula>
    </cfRule>
  </conditionalFormatting>
  <conditionalFormatting sqref="H36">
    <cfRule type="expression" dxfId="768" priority="768">
      <formula>"'=Y(G$3&gt;=$E3 , G$3&lt;=$F3)"</formula>
    </cfRule>
  </conditionalFormatting>
  <conditionalFormatting sqref="J36">
    <cfRule type="expression" dxfId="767" priority="767">
      <formula>"'=Y(G$3&gt;=$E3 , G$3&lt;=$F3)"</formula>
    </cfRule>
  </conditionalFormatting>
  <conditionalFormatting sqref="H38">
    <cfRule type="expression" dxfId="766" priority="766">
      <formula>"'=Y(G$3&gt;=$E3 , G$3&lt;=$F3)"</formula>
    </cfRule>
  </conditionalFormatting>
  <conditionalFormatting sqref="J38">
    <cfRule type="expression" dxfId="765" priority="765">
      <formula>"'=Y(G$3&gt;=$E3 , G$3&lt;=$F3)"</formula>
    </cfRule>
  </conditionalFormatting>
  <conditionalFormatting sqref="H40">
    <cfRule type="expression" dxfId="764" priority="764">
      <formula>"'=Y(G$3&gt;=$E3 , G$3&lt;=$F3)"</formula>
    </cfRule>
  </conditionalFormatting>
  <conditionalFormatting sqref="J40">
    <cfRule type="expression" dxfId="763" priority="763">
      <formula>"'=Y(G$3&gt;=$E3 , G$3&lt;=$F3)"</formula>
    </cfRule>
  </conditionalFormatting>
  <conditionalFormatting sqref="H42">
    <cfRule type="expression" dxfId="762" priority="762">
      <formula>"'=Y(G$3&gt;=$E3 , G$3&lt;=$F3)"</formula>
    </cfRule>
  </conditionalFormatting>
  <conditionalFormatting sqref="J42">
    <cfRule type="expression" dxfId="761" priority="761">
      <formula>"'=Y(G$3&gt;=$E3 , G$3&lt;=$F3)"</formula>
    </cfRule>
  </conditionalFormatting>
  <conditionalFormatting sqref="L36">
    <cfRule type="expression" dxfId="760" priority="760">
      <formula>"'=Y(G$3&gt;=$E3 , G$3&lt;=$F3)"</formula>
    </cfRule>
  </conditionalFormatting>
  <conditionalFormatting sqref="L40">
    <cfRule type="expression" dxfId="759" priority="759">
      <formula>"'=Y(G$3&gt;=$E3 , G$3&lt;=$F3)"</formula>
    </cfRule>
  </conditionalFormatting>
  <conditionalFormatting sqref="L42">
    <cfRule type="expression" dxfId="758" priority="758">
      <formula>"'=Y(G$3&gt;=$E3 , G$3&lt;=$F3)"</formula>
    </cfRule>
  </conditionalFormatting>
  <conditionalFormatting sqref="L38">
    <cfRule type="expression" dxfId="757" priority="757">
      <formula>"'=Y(G$3&gt;=$E3 , G$3&lt;=$F3)"</formula>
    </cfRule>
  </conditionalFormatting>
  <conditionalFormatting sqref="H20">
    <cfRule type="expression" dxfId="756" priority="756">
      <formula>"'=Y(G$3&gt;=$E3 , G$3&lt;=$F3)"</formula>
    </cfRule>
  </conditionalFormatting>
  <conditionalFormatting sqref="L30">
    <cfRule type="expression" dxfId="755" priority="755">
      <formula>"'=Y(G$3&gt;=$E3 , G$3&lt;=$F3)"</formula>
    </cfRule>
  </conditionalFormatting>
  <conditionalFormatting sqref="P30">
    <cfRule type="expression" dxfId="754" priority="754">
      <formula>"'=Y(G$3&gt;=$E3 , G$3&lt;=$F3)"</formula>
    </cfRule>
  </conditionalFormatting>
  <conditionalFormatting sqref="H30">
    <cfRule type="expression" dxfId="753" priority="753">
      <formula>"'=Y(G$3&gt;=$E3 , G$3&lt;=$F3)"</formula>
    </cfRule>
  </conditionalFormatting>
  <conditionalFormatting sqref="H22">
    <cfRule type="expression" dxfId="752" priority="752">
      <formula>"'=Y(G$3&gt;=$E3 , G$3&lt;=$F3)"</formula>
    </cfRule>
  </conditionalFormatting>
  <conditionalFormatting sqref="J22">
    <cfRule type="expression" dxfId="751" priority="751">
      <formula>"'=Y(G$3&gt;=$E3 , G$3&lt;=$F3)"</formula>
    </cfRule>
  </conditionalFormatting>
  <conditionalFormatting sqref="L22">
    <cfRule type="expression" dxfId="750" priority="750">
      <formula>"'=Y(G$3&gt;=$E3 , G$3&lt;=$F3)"</formula>
    </cfRule>
  </conditionalFormatting>
  <conditionalFormatting sqref="L24">
    <cfRule type="expression" dxfId="749" priority="749">
      <formula>"'=Y(G$3&gt;=$E3 , G$3&lt;=$F3)"</formula>
    </cfRule>
  </conditionalFormatting>
  <conditionalFormatting sqref="H26">
    <cfRule type="expression" dxfId="748" priority="746">
      <formula>"'=Y(G$3&gt;=$E3 , G$3&lt;=$F3)"</formula>
    </cfRule>
  </conditionalFormatting>
  <conditionalFormatting sqref="L26">
    <cfRule type="expression" dxfId="747" priority="748">
      <formula>"'=Y(G$3&gt;=$E3 , G$3&lt;=$F3)"</formula>
    </cfRule>
  </conditionalFormatting>
  <conditionalFormatting sqref="N26">
    <cfRule type="expression" dxfId="746" priority="747">
      <formula>"'=Y(G$3&gt;=$E3 , G$3&lt;=$F3)"</formula>
    </cfRule>
  </conditionalFormatting>
  <conditionalFormatting sqref="J26">
    <cfRule type="expression" dxfId="745" priority="745">
      <formula>"'=Y(G$3&gt;=$E3 , G$3&lt;=$F3)"</formula>
    </cfRule>
  </conditionalFormatting>
  <conditionalFormatting sqref="T22">
    <cfRule type="expression" dxfId="744" priority="744">
      <formula>"'=Y(G$3&gt;=$E3 , G$3&lt;=$F3)"</formula>
    </cfRule>
  </conditionalFormatting>
  <conditionalFormatting sqref="T24">
    <cfRule type="expression" dxfId="743" priority="743">
      <formula>"'=Y(G$3&gt;=$E3 , G$3&lt;=$F3)"</formula>
    </cfRule>
  </conditionalFormatting>
  <conditionalFormatting sqref="T26">
    <cfRule type="expression" dxfId="742" priority="742">
      <formula>"'=Y(G$3&gt;=$E3 , G$3&lt;=$F3)"</formula>
    </cfRule>
  </conditionalFormatting>
  <conditionalFormatting sqref="H24">
    <cfRule type="expression" dxfId="741" priority="741">
      <formula>"'=Y(G$3&gt;=$E3 , G$3&lt;=$F3)"</formula>
    </cfRule>
  </conditionalFormatting>
  <conditionalFormatting sqref="X44">
    <cfRule type="expression" dxfId="740" priority="740">
      <formula>"'=Y(G$3&gt;=$E3 , G$3&lt;=$F3)"</formula>
    </cfRule>
  </conditionalFormatting>
  <conditionalFormatting sqref="D10">
    <cfRule type="expression" dxfId="739" priority="739">
      <formula>"'=Y(G$3&gt;=$E3 , G$3&lt;=$F3)"</formula>
    </cfRule>
  </conditionalFormatting>
  <conditionalFormatting sqref="R38">
    <cfRule type="expression" dxfId="738" priority="738">
      <formula>"'=Y(G$3&gt;=$E3 , G$3&lt;=$F3)"</formula>
    </cfRule>
  </conditionalFormatting>
  <conditionalFormatting sqref="R36">
    <cfRule type="expression" dxfId="737" priority="737">
      <formula>"'=Y(G$3&gt;=$E3 , G$3&lt;=$F3)"</formula>
    </cfRule>
  </conditionalFormatting>
  <conditionalFormatting sqref="V44">
    <cfRule type="expression" dxfId="736" priority="736">
      <formula>"'=Y(G$3&gt;=$E3 , G$3&lt;=$F3)"</formula>
    </cfRule>
  </conditionalFormatting>
  <conditionalFormatting sqref="R46">
    <cfRule type="expression" dxfId="735" priority="735">
      <formula>"'=Y(G$3&gt;=$E3 , G$3&lt;=$F3)"</formula>
    </cfRule>
  </conditionalFormatting>
  <conditionalFormatting sqref="R48">
    <cfRule type="expression" dxfId="734" priority="734">
      <formula>"'=Y(G$3&gt;=$E3 , G$3&lt;=$F3)"</formula>
    </cfRule>
  </conditionalFormatting>
  <conditionalFormatting sqref="J50">
    <cfRule type="expression" dxfId="733" priority="733">
      <formula>"'=Y(G$3&gt;=$E3 , G$3&lt;=$F3)"</formula>
    </cfRule>
  </conditionalFormatting>
  <conditionalFormatting sqref="J52">
    <cfRule type="expression" dxfId="732" priority="732">
      <formula>"'=Y(G$3&gt;=$E3 , G$3&lt;=$F3)"</formula>
    </cfRule>
  </conditionalFormatting>
  <conditionalFormatting sqref="J54">
    <cfRule type="expression" dxfId="731" priority="731">
      <formula>"'=Y(G$3&gt;=$E3 , G$3&lt;=$F3)"</formula>
    </cfRule>
  </conditionalFormatting>
  <conditionalFormatting sqref="J58">
    <cfRule type="expression" dxfId="730" priority="730">
      <formula>"'=Y(G$3&gt;=$E3 , G$3&lt;=$F3)"</formula>
    </cfRule>
  </conditionalFormatting>
  <conditionalFormatting sqref="J60">
    <cfRule type="expression" dxfId="729" priority="729">
      <formula>"'=Y(G$3&gt;=$E3 , G$3&lt;=$F3)"</formula>
    </cfRule>
  </conditionalFormatting>
  <conditionalFormatting sqref="N64">
    <cfRule type="expression" dxfId="728" priority="728">
      <formula>"'=Y(G$3&gt;=$E3 , G$3&lt;=$F3)"</formula>
    </cfRule>
  </conditionalFormatting>
  <conditionalFormatting sqref="X46">
    <cfRule type="expression" dxfId="727" priority="727">
      <formula>"'=Y(G$3&gt;=$E3 , G$3&lt;=$F3)"</formula>
    </cfRule>
  </conditionalFormatting>
  <conditionalFormatting sqref="X48">
    <cfRule type="expression" dxfId="726" priority="726">
      <formula>"'=Y(G$3&gt;=$E3 , G$3&lt;=$F3)"</formula>
    </cfRule>
  </conditionalFormatting>
  <conditionalFormatting sqref="D8:AA71">
    <cfRule type="cellIs" dxfId="725" priority="725" operator="equal">
      <formula>0</formula>
    </cfRule>
  </conditionalFormatting>
  <conditionalFormatting sqref="AB9 AB55:AB57 AB59:AB71">
    <cfRule type="cellIs" dxfId="724" priority="724" operator="notEqual">
      <formula>$C8</formula>
    </cfRule>
  </conditionalFormatting>
  <conditionalFormatting sqref="AB11">
    <cfRule type="cellIs" dxfId="723" priority="723" operator="notEqual">
      <formula>$C10</formula>
    </cfRule>
  </conditionalFormatting>
  <conditionalFormatting sqref="AB13:AB35">
    <cfRule type="cellIs" dxfId="722" priority="722" operator="notEqual">
      <formula>$C12</formula>
    </cfRule>
  </conditionalFormatting>
  <conditionalFormatting sqref="AB37:AB54">
    <cfRule type="cellIs" dxfId="721" priority="721" operator="notEqual">
      <formula>$C36</formula>
    </cfRule>
  </conditionalFormatting>
  <conditionalFormatting sqref="AB72">
    <cfRule type="cellIs" dxfId="720" priority="719" operator="equal">
      <formula>$C$72</formula>
    </cfRule>
    <cfRule type="cellIs" dxfId="719" priority="720" operator="notEqual">
      <formula>$C72</formula>
    </cfRule>
  </conditionalFormatting>
  <conditionalFormatting sqref="D46">
    <cfRule type="expression" dxfId="718" priority="718">
      <formula>"'=Y(G$3&gt;=$E3 , G$3&lt;=$F3)"</formula>
    </cfRule>
  </conditionalFormatting>
  <conditionalFormatting sqref="D46">
    <cfRule type="expression" dxfId="717" priority="717">
      <formula>"'=Y(G$3&gt;=$E3 , G$3&lt;=$F3)"</formula>
    </cfRule>
  </conditionalFormatting>
  <conditionalFormatting sqref="D48">
    <cfRule type="expression" dxfId="716" priority="716">
      <formula>"'=Y(G$3&gt;=$E3 , G$3&lt;=$F3)"</formula>
    </cfRule>
  </conditionalFormatting>
  <conditionalFormatting sqref="D50">
    <cfRule type="expression" dxfId="715" priority="715">
      <formula>"'=Y(G$3&gt;=$E3 , G$3&lt;=$F3)"</formula>
    </cfRule>
  </conditionalFormatting>
  <conditionalFormatting sqref="D52">
    <cfRule type="expression" dxfId="714" priority="714">
      <formula>"'=Y(G$3&gt;=$E3 , G$3&lt;=$F3)"</formula>
    </cfRule>
  </conditionalFormatting>
  <conditionalFormatting sqref="D54">
    <cfRule type="expression" dxfId="713" priority="713">
      <formula>"'=Y(G$3&gt;=$E3 , G$3&lt;=$F3)"</formula>
    </cfRule>
  </conditionalFormatting>
  <conditionalFormatting sqref="D56">
    <cfRule type="expression" dxfId="712" priority="712">
      <formula>"'=Y(G$3&gt;=$E3 , G$3&lt;=$F3)"</formula>
    </cfRule>
  </conditionalFormatting>
  <conditionalFormatting sqref="D58">
    <cfRule type="expression" dxfId="711" priority="711">
      <formula>"'=Y(G$3&gt;=$E3 , G$3&lt;=$F3)"</formula>
    </cfRule>
  </conditionalFormatting>
  <conditionalFormatting sqref="D60">
    <cfRule type="expression" dxfId="710" priority="710">
      <formula>"'=Y(G$3&gt;=$E3 , G$3&lt;=$F3)"</formula>
    </cfRule>
  </conditionalFormatting>
  <conditionalFormatting sqref="D62">
    <cfRule type="expression" dxfId="709" priority="709">
      <formula>"'=Y(G$3&gt;=$E3 , G$3&lt;=$F3)"</formula>
    </cfRule>
  </conditionalFormatting>
  <conditionalFormatting sqref="D64">
    <cfRule type="expression" dxfId="708" priority="708">
      <formula>"'=Y(G$3&gt;=$E3 , G$3&lt;=$F3)"</formula>
    </cfRule>
  </conditionalFormatting>
  <conditionalFormatting sqref="D66">
    <cfRule type="expression" dxfId="707" priority="707">
      <formula>"'=Y(G$3&gt;=$E3 , G$3&lt;=$F3)"</formula>
    </cfRule>
  </conditionalFormatting>
  <conditionalFormatting sqref="D95:G95">
    <cfRule type="cellIs" dxfId="706" priority="705" operator="lessThan">
      <formula>0</formula>
    </cfRule>
    <cfRule type="cellIs" dxfId="705" priority="706" operator="greaterThan">
      <formula>0</formula>
    </cfRule>
  </conditionalFormatting>
  <conditionalFormatting sqref="X94:AA94">
    <cfRule type="cellIs" dxfId="704" priority="703" operator="lessThan">
      <formula>0</formula>
    </cfRule>
    <cfRule type="cellIs" dxfId="703" priority="704" operator="greaterThan">
      <formula>0</formula>
    </cfRule>
  </conditionalFormatting>
  <conditionalFormatting sqref="D96:AA96">
    <cfRule type="containsText" dxfId="702" priority="701" operator="containsText" text="EJECUCIÓN">
      <formula>NOT(ISERROR(SEARCH("EJECUCIÓN",D96)))</formula>
    </cfRule>
    <cfRule type="containsText" dxfId="701" priority="702" operator="containsText" text="EJECUTADO">
      <formula>NOT(ISERROR(SEARCH("EJECUTADO",D96)))</formula>
    </cfRule>
  </conditionalFormatting>
  <conditionalFormatting sqref="D94:W94">
    <cfRule type="cellIs" dxfId="700" priority="699" operator="lessThan">
      <formula>0</formula>
    </cfRule>
    <cfRule type="cellIs" dxfId="699" priority="700" operator="greaterThan">
      <formula>0</formula>
    </cfRule>
  </conditionalFormatting>
  <conditionalFormatting sqref="H95:AA95">
    <cfRule type="cellIs" dxfId="698" priority="697" operator="lessThan">
      <formula>0</formula>
    </cfRule>
    <cfRule type="cellIs" dxfId="697" priority="698" operator="greaterThan">
      <formula>0</formula>
    </cfRule>
  </conditionalFormatting>
  <conditionalFormatting sqref="X84:AA85">
    <cfRule type="cellIs" dxfId="696" priority="695" operator="notEqual">
      <formula>$C$75</formula>
    </cfRule>
    <cfRule type="cellIs" dxfId="695" priority="696" operator="equal">
      <formula>$C$75</formula>
    </cfRule>
  </conditionalFormatting>
  <conditionalFormatting sqref="AB84:AB86 AB88:AB89">
    <cfRule type="containsText" dxfId="694" priority="693" operator="containsText" text="No verifica">
      <formula>NOT(ISERROR(SEARCH("No verifica",AB84)))</formula>
    </cfRule>
    <cfRule type="containsText" dxfId="693" priority="694" operator="containsText" text="Verifica">
      <formula>NOT(ISERROR(SEARCH("Verifica",AB84)))</formula>
    </cfRule>
  </conditionalFormatting>
  <conditionalFormatting sqref="D98:AA98">
    <cfRule type="cellIs" dxfId="692" priority="691" operator="lessThan">
      <formula>0</formula>
    </cfRule>
    <cfRule type="cellIs" dxfId="691" priority="692" operator="greaterThan">
      <formula>0</formula>
    </cfRule>
  </conditionalFormatting>
  <conditionalFormatting sqref="X91:AA91">
    <cfRule type="cellIs" dxfId="690" priority="689" operator="notEqual">
      <formula>$C$75</formula>
    </cfRule>
    <cfRule type="cellIs" dxfId="689" priority="690" operator="equal">
      <formula>$C$75</formula>
    </cfRule>
  </conditionalFormatting>
  <conditionalFormatting sqref="AB91">
    <cfRule type="containsText" dxfId="688" priority="687" operator="containsText" text="No verifica">
      <formula>NOT(ISERROR(SEARCH("No verifica",AB91)))</formula>
    </cfRule>
    <cfRule type="containsText" dxfId="687" priority="688" operator="containsText" text="Verifica">
      <formula>NOT(ISERROR(SEARCH("Verifica",AB91)))</formula>
    </cfRule>
  </conditionalFormatting>
  <conditionalFormatting sqref="C102">
    <cfRule type="cellIs" dxfId="686" priority="685" operator="lessThan">
      <formula>0</formula>
    </cfRule>
    <cfRule type="cellIs" dxfId="685" priority="686" operator="greaterThan">
      <formula>0</formula>
    </cfRule>
  </conditionalFormatting>
  <conditionalFormatting sqref="C106">
    <cfRule type="cellIs" dxfId="684" priority="681" operator="lessThan">
      <formula>0</formula>
    </cfRule>
    <cfRule type="cellIs" dxfId="683" priority="682" operator="greaterThan">
      <formula>0</formula>
    </cfRule>
  </conditionalFormatting>
  <conditionalFormatting sqref="C108 E108:F108">
    <cfRule type="cellIs" dxfId="682" priority="679" operator="lessThan">
      <formula>0</formula>
    </cfRule>
    <cfRule type="cellIs" dxfId="681" priority="680" operator="greaterThan">
      <formula>0</formula>
    </cfRule>
  </conditionalFormatting>
  <conditionalFormatting sqref="C110">
    <cfRule type="cellIs" dxfId="680" priority="677" operator="lessThan">
      <formula>0</formula>
    </cfRule>
    <cfRule type="cellIs" dxfId="679" priority="678" operator="greaterThan">
      <formula>0</formula>
    </cfRule>
  </conditionalFormatting>
  <conditionalFormatting sqref="C112 E112:F112">
    <cfRule type="cellIs" dxfId="678" priority="675" operator="lessThan">
      <formula>0</formula>
    </cfRule>
    <cfRule type="cellIs" dxfId="677" priority="676" operator="greaterThan">
      <formula>0</formula>
    </cfRule>
  </conditionalFormatting>
  <conditionalFormatting sqref="C114">
    <cfRule type="cellIs" dxfId="676" priority="673" operator="lessThan">
      <formula>0</formula>
    </cfRule>
    <cfRule type="cellIs" dxfId="675" priority="674" operator="greaterThan">
      <formula>0</formula>
    </cfRule>
  </conditionalFormatting>
  <conditionalFormatting sqref="C116 E116:F116">
    <cfRule type="cellIs" dxfId="674" priority="671" operator="lessThan">
      <formula>0</formula>
    </cfRule>
    <cfRule type="cellIs" dxfId="673" priority="672" operator="greaterThan">
      <formula>0</formula>
    </cfRule>
  </conditionalFormatting>
  <conditionalFormatting sqref="C118">
    <cfRule type="cellIs" dxfId="672" priority="669" operator="lessThan">
      <formula>0</formula>
    </cfRule>
    <cfRule type="cellIs" dxfId="671" priority="670" operator="greaterThan">
      <formula>0</formula>
    </cfRule>
  </conditionalFormatting>
  <conditionalFormatting sqref="C120 E120:F120">
    <cfRule type="cellIs" dxfId="670" priority="667" operator="lessThan">
      <formula>0</formula>
    </cfRule>
    <cfRule type="cellIs" dxfId="669" priority="668" operator="greaterThan">
      <formula>0</formula>
    </cfRule>
  </conditionalFormatting>
  <conditionalFormatting sqref="C122">
    <cfRule type="cellIs" dxfId="668" priority="665" operator="lessThan">
      <formula>0</formula>
    </cfRule>
    <cfRule type="cellIs" dxfId="667" priority="666" operator="greaterThan">
      <formula>0</formula>
    </cfRule>
  </conditionalFormatting>
  <conditionalFormatting sqref="C124 E124:F124">
    <cfRule type="cellIs" dxfId="666" priority="663" operator="lessThan">
      <formula>0</formula>
    </cfRule>
    <cfRule type="cellIs" dxfId="665" priority="664" operator="greaterThan">
      <formula>0</formula>
    </cfRule>
  </conditionalFormatting>
  <conditionalFormatting sqref="C104">
    <cfRule type="cellIs" dxfId="664" priority="684" operator="greaterThan">
      <formula>0</formula>
    </cfRule>
  </conditionalFormatting>
  <conditionalFormatting sqref="C104 E104:AA104">
    <cfRule type="cellIs" dxfId="663" priority="683" operator="lessThan">
      <formula>0</formula>
    </cfRule>
  </conditionalFormatting>
  <conditionalFormatting sqref="D104">
    <cfRule type="expression" dxfId="662" priority="661">
      <formula>$C$104&lt;=0</formula>
    </cfRule>
    <cfRule type="expression" dxfId="661" priority="662">
      <formula>$C$104&gt;0</formula>
    </cfRule>
  </conditionalFormatting>
  <conditionalFormatting sqref="D108">
    <cfRule type="expression" dxfId="660" priority="659">
      <formula>$C$108&lt;=0</formula>
    </cfRule>
    <cfRule type="expression" dxfId="659" priority="660">
      <formula>$C$108&gt;0</formula>
    </cfRule>
  </conditionalFormatting>
  <conditionalFormatting sqref="D112">
    <cfRule type="expression" dxfId="658" priority="657">
      <formula>$C$112&lt;=0</formula>
    </cfRule>
    <cfRule type="expression" dxfId="657" priority="658">
      <formula>$C$112&gt;0</formula>
    </cfRule>
  </conditionalFormatting>
  <conditionalFormatting sqref="D116">
    <cfRule type="expression" dxfId="656" priority="655">
      <formula>$C$116&lt;=0</formula>
    </cfRule>
    <cfRule type="expression" dxfId="655" priority="656">
      <formula>$C$116&gt;0</formula>
    </cfRule>
  </conditionalFormatting>
  <conditionalFormatting sqref="D120">
    <cfRule type="expression" dxfId="654" priority="653">
      <formula>$C$120&lt;=0</formula>
    </cfRule>
    <cfRule type="expression" dxfId="653" priority="654">
      <formula>$C$120&gt;0</formula>
    </cfRule>
  </conditionalFormatting>
  <conditionalFormatting sqref="D124">
    <cfRule type="expression" dxfId="652" priority="651">
      <formula>$C$124&lt;=0</formula>
    </cfRule>
    <cfRule type="expression" dxfId="651" priority="652">
      <formula>$C$124&gt;0</formula>
    </cfRule>
  </conditionalFormatting>
  <conditionalFormatting sqref="D18 D20 D22 D24 D26 D28 D30 D34 D38 D42 D46 D50 D54 D60 D64 D68 D32 D36 D40 D44 D48 D52 D56 D58 D62 D66 D70">
    <cfRule type="expression" dxfId="650" priority="650">
      <formula>"'=Y(G$3&gt;=$E3 , G$3&lt;=$F3)"</formula>
    </cfRule>
  </conditionalFormatting>
  <conditionalFormatting sqref="D46 D48 D50 D52 D54 D56 D58 D60 D62 D64 D66 D68 D70">
    <cfRule type="expression" dxfId="649" priority="649">
      <formula>"'=Y(G$3&gt;=$E3 , G$3&lt;=$F3)"</formula>
    </cfRule>
  </conditionalFormatting>
  <conditionalFormatting sqref="E8:G8">
    <cfRule type="expression" dxfId="648" priority="648">
      <formula>"'=Y(G$3&gt;=$E3 , G$3&lt;=$F3)"</formula>
    </cfRule>
  </conditionalFormatting>
  <conditionalFormatting sqref="H10 L10 P10 T10 X10">
    <cfRule type="expression" dxfId="647" priority="647">
      <formula>"'=Y(G$3&gt;=$E3 , G$3&lt;=$F3)"</formula>
    </cfRule>
  </conditionalFormatting>
  <conditionalFormatting sqref="E10:G10">
    <cfRule type="expression" dxfId="646" priority="646">
      <formula>"'=Y(G$3&gt;=$E3 , G$3&lt;=$F3)"</formula>
    </cfRule>
  </conditionalFormatting>
  <conditionalFormatting sqref="L12 P12 T12 X12 H12">
    <cfRule type="expression" dxfId="645" priority="645">
      <formula>"'=Y(G$3&gt;=$E3 , G$3&lt;=$F3)"</formula>
    </cfRule>
  </conditionalFormatting>
  <conditionalFormatting sqref="L12 P12 T12 X12 H12">
    <cfRule type="expression" dxfId="644" priority="644">
      <formula>"'=Y(G$3&gt;=$E3 , G$3&lt;=$F3)"</formula>
    </cfRule>
  </conditionalFormatting>
  <conditionalFormatting sqref="E12:G12">
    <cfRule type="expression" dxfId="643" priority="643">
      <formula>"'=Y(G$3&gt;=$E3 , G$3&lt;=$F3)"</formula>
    </cfRule>
  </conditionalFormatting>
  <conditionalFormatting sqref="H14">
    <cfRule type="expression" dxfId="642" priority="642">
      <formula>"'=Y(G$3&gt;=$E3 , G$3&lt;=$F3)"</formula>
    </cfRule>
  </conditionalFormatting>
  <conditionalFormatting sqref="L14 P14 T14 X14">
    <cfRule type="expression" dxfId="641" priority="641">
      <formula>"'=Y(G$3&gt;=$E3 , G$3&lt;=$F3)"</formula>
    </cfRule>
  </conditionalFormatting>
  <conditionalFormatting sqref="H14 L14 P14 T14 X14">
    <cfRule type="expression" dxfId="640" priority="640">
      <formula>"'=Y(G$3&gt;=$E3 , G$3&lt;=$F3)"</formula>
    </cfRule>
  </conditionalFormatting>
  <conditionalFormatting sqref="H14 L14 P14 T14 X14">
    <cfRule type="expression" dxfId="639" priority="639">
      <formula>"'=Y(G$3&gt;=$E3 , G$3&lt;=$F3)"</formula>
    </cfRule>
  </conditionalFormatting>
  <conditionalFormatting sqref="E14:G14">
    <cfRule type="expression" dxfId="638" priority="638">
      <formula>"'=Y(G$3&gt;=$E3 , G$3&lt;=$F3)"</formula>
    </cfRule>
  </conditionalFormatting>
  <conditionalFormatting sqref="H10 L10 P10 T10 X10">
    <cfRule type="expression" dxfId="637" priority="637">
      <formula>"'=Y(G$3&gt;=$E3 , G$3&lt;=$F3)"</formula>
    </cfRule>
  </conditionalFormatting>
  <conditionalFormatting sqref="E10:G10">
    <cfRule type="expression" dxfId="636" priority="636">
      <formula>"'=Y(G$3&gt;=$E3 , G$3&lt;=$F3)"</formula>
    </cfRule>
  </conditionalFormatting>
  <conditionalFormatting sqref="H14">
    <cfRule type="expression" dxfId="635" priority="635">
      <formula>"'=Y(G$3&gt;=$E3 , G$3&lt;=$F3)"</formula>
    </cfRule>
  </conditionalFormatting>
  <conditionalFormatting sqref="L14 P14 T14 X14">
    <cfRule type="expression" dxfId="634" priority="634">
      <formula>"'=Y(G$3&gt;=$E3 , G$3&lt;=$F3)"</formula>
    </cfRule>
  </conditionalFormatting>
  <conditionalFormatting sqref="H14 L14 P14 T14 X14">
    <cfRule type="expression" dxfId="633" priority="633">
      <formula>"'=Y(G$3&gt;=$E3 , G$3&lt;=$F3)"</formula>
    </cfRule>
  </conditionalFormatting>
  <conditionalFormatting sqref="H14 L14 P14 T14 X14">
    <cfRule type="expression" dxfId="632" priority="632">
      <formula>"'=Y(G$3&gt;=$E3 , G$3&lt;=$F3)"</formula>
    </cfRule>
  </conditionalFormatting>
  <conditionalFormatting sqref="E14:G14">
    <cfRule type="expression" dxfId="631" priority="631">
      <formula>"'=Y(G$3&gt;=$E3 , G$3&lt;=$F3)"</formula>
    </cfRule>
  </conditionalFormatting>
  <conditionalFormatting sqref="L12 P12 T12 X12 H12">
    <cfRule type="expression" dxfId="630" priority="630">
      <formula>"'=Y(G$3&gt;=$E3 , G$3&lt;=$F3)"</formula>
    </cfRule>
  </conditionalFormatting>
  <conditionalFormatting sqref="L12 P12 T12 X12 H12">
    <cfRule type="expression" dxfId="629" priority="629">
      <formula>"'=Y(G$3&gt;=$E3 , G$3&lt;=$F3)"</formula>
    </cfRule>
  </conditionalFormatting>
  <conditionalFormatting sqref="E12:G12">
    <cfRule type="expression" dxfId="628" priority="628">
      <formula>"'=Y(G$3&gt;=$E3 , G$3&lt;=$F3)"</formula>
    </cfRule>
  </conditionalFormatting>
  <conditionalFormatting sqref="L12 P12 T12 X12 H12">
    <cfRule type="expression" dxfId="627" priority="627">
      <formula>"'=Y(G$3&gt;=$E3 , G$3&lt;=$F3)"</formula>
    </cfRule>
  </conditionalFormatting>
  <conditionalFormatting sqref="E12:G12">
    <cfRule type="expression" dxfId="626" priority="626">
      <formula>"'=Y(G$3&gt;=$E3 , G$3&lt;=$F3)"</formula>
    </cfRule>
  </conditionalFormatting>
  <conditionalFormatting sqref="I8:K8">
    <cfRule type="expression" dxfId="625" priority="625">
      <formula>"'=Y(G$3&gt;=$E3 , G$3&lt;=$F3)"</formula>
    </cfRule>
  </conditionalFormatting>
  <conditionalFormatting sqref="M8:O8">
    <cfRule type="expression" dxfId="624" priority="624">
      <formula>"'=Y(G$3&gt;=$E3 , G$3&lt;=$F3)"</formula>
    </cfRule>
  </conditionalFormatting>
  <conditionalFormatting sqref="Q8:S8">
    <cfRule type="expression" dxfId="623" priority="623">
      <formula>"'=Y(G$3&gt;=$E3 , G$3&lt;=$F3)"</formula>
    </cfRule>
  </conditionalFormatting>
  <conditionalFormatting sqref="U8:W8">
    <cfRule type="expression" dxfId="622" priority="622">
      <formula>"'=Y(G$3&gt;=$E3 , G$3&lt;=$F3)"</formula>
    </cfRule>
  </conditionalFormatting>
  <conditionalFormatting sqref="Y8:AA8">
    <cfRule type="expression" dxfId="621" priority="621">
      <formula>"'=Y(G$3&gt;=$E3 , G$3&lt;=$F3)"</formula>
    </cfRule>
  </conditionalFormatting>
  <conditionalFormatting sqref="H10 L10 P10 T10 X10">
    <cfRule type="expression" dxfId="620" priority="620">
      <formula>"'=Y(G$3&gt;=$E3 , G$3&lt;=$F3)"</formula>
    </cfRule>
  </conditionalFormatting>
  <conditionalFormatting sqref="I10:K10">
    <cfRule type="expression" dxfId="619" priority="619">
      <formula>"'=Y(G$3&gt;=$E3 , G$3&lt;=$F3)"</formula>
    </cfRule>
  </conditionalFormatting>
  <conditionalFormatting sqref="M10:O10">
    <cfRule type="expression" dxfId="618" priority="618">
      <formula>"'=Y(G$3&gt;=$E3 , G$3&lt;=$F3)"</formula>
    </cfRule>
  </conditionalFormatting>
  <conditionalFormatting sqref="Q10:S10">
    <cfRule type="expression" dxfId="617" priority="617">
      <formula>"'=Y(G$3&gt;=$E3 , G$3&lt;=$F3)"</formula>
    </cfRule>
  </conditionalFormatting>
  <conditionalFormatting sqref="U10:W10">
    <cfRule type="expression" dxfId="616" priority="616">
      <formula>"'=Y(G$3&gt;=$E3 , G$3&lt;=$F3)"</formula>
    </cfRule>
  </conditionalFormatting>
  <conditionalFormatting sqref="Y10:AA10">
    <cfRule type="expression" dxfId="615" priority="615">
      <formula>"'=Y(G$3&gt;=$E3 , G$3&lt;=$F3)"</formula>
    </cfRule>
  </conditionalFormatting>
  <conditionalFormatting sqref="E10:G10">
    <cfRule type="expression" dxfId="614" priority="614">
      <formula>"'=Y(G$3&gt;=$E3 , G$3&lt;=$F3)"</formula>
    </cfRule>
  </conditionalFormatting>
  <conditionalFormatting sqref="L12 P12 T12 X12 H12">
    <cfRule type="expression" dxfId="613" priority="613">
      <formula>"'=Y(G$3&gt;=$E3 , G$3&lt;=$F3)"</formula>
    </cfRule>
  </conditionalFormatting>
  <conditionalFormatting sqref="L12 P12 T12 X12 H12">
    <cfRule type="expression" dxfId="612" priority="612">
      <formula>"'=Y(G$3&gt;=$E3 , G$3&lt;=$F3)"</formula>
    </cfRule>
  </conditionalFormatting>
  <conditionalFormatting sqref="L12 P12 T12 X12 H12">
    <cfRule type="expression" dxfId="611" priority="611">
      <formula>"'=Y(G$3&gt;=$E3 , G$3&lt;=$F3)"</formula>
    </cfRule>
  </conditionalFormatting>
  <conditionalFormatting sqref="L12 P12 T12 X12 H12">
    <cfRule type="expression" dxfId="610" priority="610">
      <formula>"'=Y(G$3&gt;=$E3 , G$3&lt;=$F3)"</formula>
    </cfRule>
  </conditionalFormatting>
  <conditionalFormatting sqref="I12:K12">
    <cfRule type="expression" dxfId="609" priority="609">
      <formula>"'=Y(G$3&gt;=$E3 , G$3&lt;=$F3)"</formula>
    </cfRule>
  </conditionalFormatting>
  <conditionalFormatting sqref="M12:O12">
    <cfRule type="expression" dxfId="608" priority="608">
      <formula>"'=Y(G$3&gt;=$E3 , G$3&lt;=$F3)"</formula>
    </cfRule>
  </conditionalFormatting>
  <conditionalFormatting sqref="Q12:S12">
    <cfRule type="expression" dxfId="607" priority="607">
      <formula>"'=Y(G$3&gt;=$E3 , G$3&lt;=$F3)"</formula>
    </cfRule>
  </conditionalFormatting>
  <conditionalFormatting sqref="U12:W12">
    <cfRule type="expression" dxfId="606" priority="606">
      <formula>"'=Y(G$3&gt;=$E3 , G$3&lt;=$F3)"</formula>
    </cfRule>
  </conditionalFormatting>
  <conditionalFormatting sqref="Y12:AA12">
    <cfRule type="expression" dxfId="605" priority="605">
      <formula>"'=Y(G$3&gt;=$E3 , G$3&lt;=$F3)"</formula>
    </cfRule>
  </conditionalFormatting>
  <conditionalFormatting sqref="E12:G12">
    <cfRule type="expression" dxfId="604" priority="604">
      <formula>"'=Y(G$3&gt;=$E3 , G$3&lt;=$F3)"</formula>
    </cfRule>
  </conditionalFormatting>
  <conditionalFormatting sqref="E12:G12">
    <cfRule type="expression" dxfId="603" priority="603">
      <formula>"'=Y(G$3&gt;=$E3 , G$3&lt;=$F3)"</formula>
    </cfRule>
  </conditionalFormatting>
  <conditionalFormatting sqref="E12:G12">
    <cfRule type="expression" dxfId="602" priority="602">
      <formula>"'=Y(G$3&gt;=$E3 , G$3&lt;=$F3)"</formula>
    </cfRule>
  </conditionalFormatting>
  <conditionalFormatting sqref="H12">
    <cfRule type="expression" dxfId="601" priority="601">
      <formula>"'=Y(G$3&gt;=$E3 , G$3&lt;=$F3)"</formula>
    </cfRule>
  </conditionalFormatting>
  <conditionalFormatting sqref="H14">
    <cfRule type="expression" dxfId="600" priority="600">
      <formula>"'=Y(G$3&gt;=$E3 , G$3&lt;=$F3)"</formula>
    </cfRule>
  </conditionalFormatting>
  <conditionalFormatting sqref="L14 P14 T14 X14">
    <cfRule type="expression" dxfId="599" priority="599">
      <formula>"'=Y(G$3&gt;=$E3 , G$3&lt;=$F3)"</formula>
    </cfRule>
  </conditionalFormatting>
  <conditionalFormatting sqref="D14">
    <cfRule type="expression" dxfId="598" priority="598">
      <formula>"'=Y(G$3&gt;=$E3 , G$3&lt;=$F3)"</formula>
    </cfRule>
  </conditionalFormatting>
  <conditionalFormatting sqref="H14 L14 P14 T14 X14">
    <cfRule type="expression" dxfId="597" priority="597">
      <formula>"'=Y(G$3&gt;=$E3 , G$3&lt;=$F3)"</formula>
    </cfRule>
  </conditionalFormatting>
  <conditionalFormatting sqref="H14 L14 P14 T14 X14">
    <cfRule type="expression" dxfId="596" priority="596">
      <formula>"'=Y(G$3&gt;=$E3 , G$3&lt;=$F3)"</formula>
    </cfRule>
  </conditionalFormatting>
  <conditionalFormatting sqref="E14:G14">
    <cfRule type="expression" dxfId="595" priority="595">
      <formula>"'=Y(G$3&gt;=$E3 , G$3&lt;=$F3)"</formula>
    </cfRule>
  </conditionalFormatting>
  <conditionalFormatting sqref="H14 L14 P14 T14 X14">
    <cfRule type="expression" dxfId="594" priority="594">
      <formula>"'=Y(G$3&gt;=$E3 , G$3&lt;=$F3)"</formula>
    </cfRule>
  </conditionalFormatting>
  <conditionalFormatting sqref="H14 L14 P14 T14 X14">
    <cfRule type="expression" dxfId="593" priority="593">
      <formula>"'=Y(G$3&gt;=$E3 , G$3&lt;=$F3)"</formula>
    </cfRule>
  </conditionalFormatting>
  <conditionalFormatting sqref="E14:G14">
    <cfRule type="expression" dxfId="592" priority="592">
      <formula>"'=Y(G$3&gt;=$E3 , G$3&lt;=$F3)"</formula>
    </cfRule>
  </conditionalFormatting>
  <conditionalFormatting sqref="H14 L14 P14 T14 X14">
    <cfRule type="expression" dxfId="591" priority="591">
      <formula>"'=Y(G$3&gt;=$E3 , G$3&lt;=$F3)"</formula>
    </cfRule>
  </conditionalFormatting>
  <conditionalFormatting sqref="E14:G14">
    <cfRule type="expression" dxfId="590" priority="590">
      <formula>"'=Y(G$3&gt;=$E3 , G$3&lt;=$F3)"</formula>
    </cfRule>
  </conditionalFormatting>
  <conditionalFormatting sqref="H14 L14 P14 T14 X14">
    <cfRule type="expression" dxfId="589" priority="589">
      <formula>"'=Y(G$3&gt;=$E3 , G$3&lt;=$F3)"</formula>
    </cfRule>
  </conditionalFormatting>
  <conditionalFormatting sqref="H14 L14 P14 T14 X14">
    <cfRule type="expression" dxfId="588" priority="588">
      <formula>"'=Y(G$3&gt;=$E3 , G$3&lt;=$F3)"</formula>
    </cfRule>
  </conditionalFormatting>
  <conditionalFormatting sqref="H14 L14 P14 T14 X14">
    <cfRule type="expression" dxfId="587" priority="587">
      <formula>"'=Y(G$3&gt;=$E3 , G$3&lt;=$F3)"</formula>
    </cfRule>
  </conditionalFormatting>
  <conditionalFormatting sqref="H14 L14 P14 T14 X14">
    <cfRule type="expression" dxfId="586" priority="586">
      <formula>"'=Y(G$3&gt;=$E3 , G$3&lt;=$F3)"</formula>
    </cfRule>
  </conditionalFormatting>
  <conditionalFormatting sqref="I14:K14">
    <cfRule type="expression" dxfId="585" priority="585">
      <formula>"'=Y(G$3&gt;=$E3 , G$3&lt;=$F3)"</formula>
    </cfRule>
  </conditionalFormatting>
  <conditionalFormatting sqref="M14:O14">
    <cfRule type="expression" dxfId="584" priority="584">
      <formula>"'=Y(G$3&gt;=$E3 , G$3&lt;=$F3)"</formula>
    </cfRule>
  </conditionalFormatting>
  <conditionalFormatting sqref="Q14:S14">
    <cfRule type="expression" dxfId="583" priority="583">
      <formula>"'=Y(G$3&gt;=$E3 , G$3&lt;=$F3)"</formula>
    </cfRule>
  </conditionalFormatting>
  <conditionalFormatting sqref="U14:W14">
    <cfRule type="expression" dxfId="582" priority="582">
      <formula>"'=Y(G$3&gt;=$E3 , G$3&lt;=$F3)"</formula>
    </cfRule>
  </conditionalFormatting>
  <conditionalFormatting sqref="Y14:AA14">
    <cfRule type="expression" dxfId="581" priority="581">
      <formula>"'=Y(G$3&gt;=$E3 , G$3&lt;=$F3)"</formula>
    </cfRule>
  </conditionalFormatting>
  <conditionalFormatting sqref="E14:G14">
    <cfRule type="expression" dxfId="580" priority="580">
      <formula>"'=Y(G$3&gt;=$E3 , G$3&lt;=$F3)"</formula>
    </cfRule>
  </conditionalFormatting>
  <conditionalFormatting sqref="E14:G14">
    <cfRule type="expression" dxfId="579" priority="579">
      <formula>"'=Y(G$3&gt;=$E3 , G$3&lt;=$F3)"</formula>
    </cfRule>
  </conditionalFormatting>
  <conditionalFormatting sqref="E14:G14">
    <cfRule type="expression" dxfId="578" priority="578">
      <formula>"'=Y(G$3&gt;=$E3 , G$3&lt;=$F3)"</formula>
    </cfRule>
  </conditionalFormatting>
  <conditionalFormatting sqref="H14">
    <cfRule type="expression" dxfId="577" priority="577">
      <formula>"'=Y(G$3&gt;=$E3 , G$3&lt;=$F3)"</formula>
    </cfRule>
  </conditionalFormatting>
  <conditionalFormatting sqref="H12">
    <cfRule type="expression" dxfId="576" priority="576">
      <formula>"'=Y(G$3&gt;=$E3 , G$3&lt;=$F3)"</formula>
    </cfRule>
  </conditionalFormatting>
  <conditionalFormatting sqref="H14">
    <cfRule type="expression" dxfId="575" priority="575">
      <formula>"'=Y(G$3&gt;=$E3 , G$3&lt;=$F3)"</formula>
    </cfRule>
  </conditionalFormatting>
  <conditionalFormatting sqref="H14">
    <cfRule type="expression" dxfId="574" priority="574">
      <formula>"'=Y(G$3&gt;=$E3 , G$3&lt;=$F3)"</formula>
    </cfRule>
  </conditionalFormatting>
  <conditionalFormatting sqref="H14">
    <cfRule type="expression" dxfId="573" priority="573">
      <formula>"'=Y(G$3&gt;=$E3 , G$3&lt;=$F3)"</formula>
    </cfRule>
  </conditionalFormatting>
  <conditionalFormatting sqref="H14">
    <cfRule type="expression" dxfId="572" priority="572">
      <formula>"'=Y(G$3&gt;=$E3 , G$3&lt;=$F3)"</formula>
    </cfRule>
  </conditionalFormatting>
  <conditionalFormatting sqref="H14">
    <cfRule type="expression" dxfId="571" priority="571">
      <formula>"'=Y(G$3&gt;=$E3 , G$3&lt;=$F3)"</formula>
    </cfRule>
  </conditionalFormatting>
  <conditionalFormatting sqref="H14">
    <cfRule type="expression" dxfId="570" priority="570">
      <formula>"'=Y(G$3&gt;=$E3 , G$3&lt;=$F3)"</formula>
    </cfRule>
  </conditionalFormatting>
  <conditionalFormatting sqref="H14">
    <cfRule type="expression" dxfId="569" priority="569">
      <formula>"'=Y(G$3&gt;=$E3 , G$3&lt;=$F3)"</formula>
    </cfRule>
  </conditionalFormatting>
  <conditionalFormatting sqref="H14">
    <cfRule type="expression" dxfId="568" priority="568">
      <formula>"'=Y(G$3&gt;=$E3 , G$3&lt;=$F3)"</formula>
    </cfRule>
  </conditionalFormatting>
  <conditionalFormatting sqref="H14">
    <cfRule type="expression" dxfId="567" priority="567">
      <formula>"'=Y(G$3&gt;=$E3 , G$3&lt;=$F3)"</formula>
    </cfRule>
  </conditionalFormatting>
  <conditionalFormatting sqref="H14">
    <cfRule type="expression" dxfId="566" priority="566">
      <formula>"'=Y(G$3&gt;=$E3 , G$3&lt;=$F3)"</formula>
    </cfRule>
  </conditionalFormatting>
  <conditionalFormatting sqref="H14">
    <cfRule type="expression" dxfId="565" priority="565">
      <formula>"'=Y(G$3&gt;=$E3 , G$3&lt;=$F3)"</formula>
    </cfRule>
  </conditionalFormatting>
  <conditionalFormatting sqref="H14">
    <cfRule type="expression" dxfId="564" priority="564">
      <formula>"'=Y(G$3&gt;=$E3 , G$3&lt;=$F3)"</formula>
    </cfRule>
  </conditionalFormatting>
  <conditionalFormatting sqref="H14">
    <cfRule type="expression" dxfId="563" priority="563">
      <formula>"'=Y(G$3&gt;=$E3 , G$3&lt;=$F3)"</formula>
    </cfRule>
  </conditionalFormatting>
  <conditionalFormatting sqref="H14">
    <cfRule type="expression" dxfId="562" priority="562">
      <formula>"'=Y(G$3&gt;=$E3 , G$3&lt;=$F3)"</formula>
    </cfRule>
  </conditionalFormatting>
  <conditionalFormatting sqref="H14">
    <cfRule type="expression" dxfId="561" priority="561">
      <formula>"'=Y(G$3&gt;=$E3 , G$3&lt;=$F3)"</formula>
    </cfRule>
  </conditionalFormatting>
  <conditionalFormatting sqref="H14">
    <cfRule type="expression" dxfId="560" priority="560">
      <formula>"'=Y(G$3&gt;=$E3 , G$3&lt;=$F3)"</formula>
    </cfRule>
  </conditionalFormatting>
  <conditionalFormatting sqref="H14">
    <cfRule type="expression" dxfId="559" priority="559">
      <formula>"'=Y(G$3&gt;=$E3 , G$3&lt;=$F3)"</formula>
    </cfRule>
  </conditionalFormatting>
  <conditionalFormatting sqref="H14">
    <cfRule type="expression" dxfId="558" priority="558">
      <formula>"'=Y(G$3&gt;=$E3 , G$3&lt;=$F3)"</formula>
    </cfRule>
  </conditionalFormatting>
  <conditionalFormatting sqref="H14">
    <cfRule type="expression" dxfId="557" priority="557">
      <formula>"'=Y(G$3&gt;=$E3 , G$3&lt;=$F3)"</formula>
    </cfRule>
  </conditionalFormatting>
  <conditionalFormatting sqref="H14">
    <cfRule type="expression" dxfId="556" priority="556">
      <formula>"'=Y(G$3&gt;=$E3 , G$3&lt;=$F3)"</formula>
    </cfRule>
  </conditionalFormatting>
  <conditionalFormatting sqref="H14">
    <cfRule type="expression" dxfId="555" priority="555">
      <formula>"'=Y(G$3&gt;=$E3 , G$3&lt;=$F3)"</formula>
    </cfRule>
  </conditionalFormatting>
  <conditionalFormatting sqref="H14">
    <cfRule type="expression" dxfId="554" priority="554">
      <formula>"'=Y(G$3&gt;=$E3 , G$3&lt;=$F3)"</formula>
    </cfRule>
  </conditionalFormatting>
  <conditionalFormatting sqref="I14">
    <cfRule type="expression" dxfId="553" priority="553">
      <formula>"'=Y(G$3&gt;=$E3 , G$3&lt;=$F3)"</formula>
    </cfRule>
  </conditionalFormatting>
  <conditionalFormatting sqref="H14">
    <cfRule type="expression" dxfId="552" priority="552">
      <formula>"'=Y(G$3&gt;=$E3 , G$3&lt;=$F3)"</formula>
    </cfRule>
  </conditionalFormatting>
  <conditionalFormatting sqref="H14">
    <cfRule type="expression" dxfId="551" priority="551">
      <formula>"'=Y(G$3&gt;=$E3 , G$3&lt;=$F3)"</formula>
    </cfRule>
  </conditionalFormatting>
  <conditionalFormatting sqref="D10">
    <cfRule type="expression" dxfId="550" priority="550">
      <formula>"'=Y(G$3&gt;=$E3 , G$3&lt;=$F3)"</formula>
    </cfRule>
  </conditionalFormatting>
  <conditionalFormatting sqref="D10">
    <cfRule type="expression" dxfId="549" priority="549">
      <formula>"'=Y(G$3&gt;=$E3 , G$3&lt;=$F3)"</formula>
    </cfRule>
  </conditionalFormatting>
  <conditionalFormatting sqref="E10">
    <cfRule type="expression" dxfId="548" priority="548">
      <formula>"'=Y(G$3&gt;=$E3 , G$3&lt;=$F3)"</formula>
    </cfRule>
  </conditionalFormatting>
  <conditionalFormatting sqref="E10">
    <cfRule type="expression" dxfId="547" priority="547">
      <formula>"'=Y(G$3&gt;=$E3 , G$3&lt;=$F3)"</formula>
    </cfRule>
  </conditionalFormatting>
  <conditionalFormatting sqref="E10">
    <cfRule type="expression" dxfId="546" priority="546">
      <formula>"'=Y(G$3&gt;=$E3 , G$3&lt;=$F3)"</formula>
    </cfRule>
  </conditionalFormatting>
  <conditionalFormatting sqref="E10">
    <cfRule type="expression" dxfId="545" priority="545">
      <formula>"'=Y(G$3&gt;=$E3 , G$3&lt;=$F3)"</formula>
    </cfRule>
  </conditionalFormatting>
  <conditionalFormatting sqref="E10">
    <cfRule type="expression" dxfId="544" priority="544">
      <formula>"'=Y(G$3&gt;=$E3 , G$3&lt;=$F3)"</formula>
    </cfRule>
  </conditionalFormatting>
  <conditionalFormatting sqref="E10">
    <cfRule type="expression" dxfId="543" priority="543">
      <formula>"'=Y(G$3&gt;=$E3 , G$3&lt;=$F3)"</formula>
    </cfRule>
  </conditionalFormatting>
  <conditionalFormatting sqref="H16">
    <cfRule type="expression" dxfId="542" priority="541">
      <formula>"'=Y(G$3&gt;=$E3 , G$3&lt;=$F3)"</formula>
    </cfRule>
  </conditionalFormatting>
  <conditionalFormatting sqref="D16">
    <cfRule type="expression" dxfId="541" priority="542">
      <formula>"'=Y(G$3&gt;=$E3 , G$3&lt;=$F3)"</formula>
    </cfRule>
  </conditionalFormatting>
  <conditionalFormatting sqref="L16 P16 T16 X16">
    <cfRule type="expression" dxfId="540" priority="540">
      <formula>"'=Y(G$3&gt;=$E3 , G$3&lt;=$F3)"</formula>
    </cfRule>
  </conditionalFormatting>
  <conditionalFormatting sqref="H16">
    <cfRule type="expression" dxfId="539" priority="539">
      <formula>"'=Y(G$3&gt;=$E3 , G$3&lt;=$F3)"</formula>
    </cfRule>
  </conditionalFormatting>
  <conditionalFormatting sqref="L16 P16 T16 X16">
    <cfRule type="expression" dxfId="538" priority="538">
      <formula>"'=Y(G$3&gt;=$E3 , G$3&lt;=$F3)"</formula>
    </cfRule>
  </conditionalFormatting>
  <conditionalFormatting sqref="H16 L16 P16 T16 X16">
    <cfRule type="expression" dxfId="537" priority="537">
      <formula>"'=Y(G$3&gt;=$E3 , G$3&lt;=$F3)"</formula>
    </cfRule>
  </conditionalFormatting>
  <conditionalFormatting sqref="H16 L16 P16 T16 X16">
    <cfRule type="expression" dxfId="536" priority="536">
      <formula>"'=Y(G$3&gt;=$E3 , G$3&lt;=$F3)"</formula>
    </cfRule>
  </conditionalFormatting>
  <conditionalFormatting sqref="E16:G16">
    <cfRule type="expression" dxfId="535" priority="535">
      <formula>"'=Y(G$3&gt;=$E3 , G$3&lt;=$F3)"</formula>
    </cfRule>
  </conditionalFormatting>
  <conditionalFormatting sqref="H16">
    <cfRule type="expression" dxfId="534" priority="534">
      <formula>"'=Y(G$3&gt;=$E3 , G$3&lt;=$F3)"</formula>
    </cfRule>
  </conditionalFormatting>
  <conditionalFormatting sqref="L16 P16 T16 X16">
    <cfRule type="expression" dxfId="533" priority="533">
      <formula>"'=Y(G$3&gt;=$E3 , G$3&lt;=$F3)"</formula>
    </cfRule>
  </conditionalFormatting>
  <conditionalFormatting sqref="H16 L16 P16 T16 X16">
    <cfRule type="expression" dxfId="532" priority="532">
      <formula>"'=Y(G$3&gt;=$E3 , G$3&lt;=$F3)"</formula>
    </cfRule>
  </conditionalFormatting>
  <conditionalFormatting sqref="H16 L16 P16 T16 X16">
    <cfRule type="expression" dxfId="531" priority="531">
      <formula>"'=Y(G$3&gt;=$E3 , G$3&lt;=$F3)"</formula>
    </cfRule>
  </conditionalFormatting>
  <conditionalFormatting sqref="E16:G16">
    <cfRule type="expression" dxfId="530" priority="530">
      <formula>"'=Y(G$3&gt;=$E3 , G$3&lt;=$F3)"</formula>
    </cfRule>
  </conditionalFormatting>
  <conditionalFormatting sqref="H16">
    <cfRule type="expression" dxfId="529" priority="529">
      <formula>"'=Y(G$3&gt;=$E3 , G$3&lt;=$F3)"</formula>
    </cfRule>
  </conditionalFormatting>
  <conditionalFormatting sqref="L16 P16 T16 X16">
    <cfRule type="expression" dxfId="528" priority="528">
      <formula>"'=Y(G$3&gt;=$E3 , G$3&lt;=$F3)"</formula>
    </cfRule>
  </conditionalFormatting>
  <conditionalFormatting sqref="D16">
    <cfRule type="expression" dxfId="527" priority="527">
      <formula>"'=Y(G$3&gt;=$E3 , G$3&lt;=$F3)"</formula>
    </cfRule>
  </conditionalFormatting>
  <conditionalFormatting sqref="H16 L16 P16 T16 X16">
    <cfRule type="expression" dxfId="526" priority="526">
      <formula>"'=Y(G$3&gt;=$E3 , G$3&lt;=$F3)"</formula>
    </cfRule>
  </conditionalFormatting>
  <conditionalFormatting sqref="H16 L16 P16 T16 X16">
    <cfRule type="expression" dxfId="525" priority="525">
      <formula>"'=Y(G$3&gt;=$E3 , G$3&lt;=$F3)"</formula>
    </cfRule>
  </conditionalFormatting>
  <conditionalFormatting sqref="E16:G16">
    <cfRule type="expression" dxfId="524" priority="524">
      <formula>"'=Y(G$3&gt;=$E3 , G$3&lt;=$F3)"</formula>
    </cfRule>
  </conditionalFormatting>
  <conditionalFormatting sqref="H16 L16 P16 T16 X16">
    <cfRule type="expression" dxfId="523" priority="523">
      <formula>"'=Y(G$3&gt;=$E3 , G$3&lt;=$F3)"</formula>
    </cfRule>
  </conditionalFormatting>
  <conditionalFormatting sqref="H16 L16 P16 T16 X16">
    <cfRule type="expression" dxfId="522" priority="522">
      <formula>"'=Y(G$3&gt;=$E3 , G$3&lt;=$F3)"</formula>
    </cfRule>
  </conditionalFormatting>
  <conditionalFormatting sqref="E16:G16">
    <cfRule type="expression" dxfId="521" priority="521">
      <formula>"'=Y(G$3&gt;=$E3 , G$3&lt;=$F3)"</formula>
    </cfRule>
  </conditionalFormatting>
  <conditionalFormatting sqref="H16 L16 P16 T16 X16">
    <cfRule type="expression" dxfId="520" priority="520">
      <formula>"'=Y(G$3&gt;=$E3 , G$3&lt;=$F3)"</formula>
    </cfRule>
  </conditionalFormatting>
  <conditionalFormatting sqref="E16:G16">
    <cfRule type="expression" dxfId="519" priority="519">
      <formula>"'=Y(G$3&gt;=$E3 , G$3&lt;=$F3)"</formula>
    </cfRule>
  </conditionalFormatting>
  <conditionalFormatting sqref="H16 L16 P16 T16 X16">
    <cfRule type="expression" dxfId="518" priority="518">
      <formula>"'=Y(G$3&gt;=$E3 , G$3&lt;=$F3)"</formula>
    </cfRule>
  </conditionalFormatting>
  <conditionalFormatting sqref="H16 L16 P16 T16 X16">
    <cfRule type="expression" dxfId="517" priority="517">
      <formula>"'=Y(G$3&gt;=$E3 , G$3&lt;=$F3)"</formula>
    </cfRule>
  </conditionalFormatting>
  <conditionalFormatting sqref="H16 L16 P16 T16 X16">
    <cfRule type="expression" dxfId="516" priority="516">
      <formula>"'=Y(G$3&gt;=$E3 , G$3&lt;=$F3)"</formula>
    </cfRule>
  </conditionalFormatting>
  <conditionalFormatting sqref="H16 L16 P16 T16 X16">
    <cfRule type="expression" dxfId="515" priority="515">
      <formula>"'=Y(G$3&gt;=$E3 , G$3&lt;=$F3)"</formula>
    </cfRule>
  </conditionalFormatting>
  <conditionalFormatting sqref="I16:K16">
    <cfRule type="expression" dxfId="514" priority="514">
      <formula>"'=Y(G$3&gt;=$E3 , G$3&lt;=$F3)"</formula>
    </cfRule>
  </conditionalFormatting>
  <conditionalFormatting sqref="M16:O16">
    <cfRule type="expression" dxfId="513" priority="513">
      <formula>"'=Y(G$3&gt;=$E3 , G$3&lt;=$F3)"</formula>
    </cfRule>
  </conditionalFormatting>
  <conditionalFormatting sqref="Q16:S16">
    <cfRule type="expression" dxfId="512" priority="512">
      <formula>"'=Y(G$3&gt;=$E3 , G$3&lt;=$F3)"</formula>
    </cfRule>
  </conditionalFormatting>
  <conditionalFormatting sqref="U16:W16">
    <cfRule type="expression" dxfId="511" priority="511">
      <formula>"'=Y(G$3&gt;=$E3 , G$3&lt;=$F3)"</formula>
    </cfRule>
  </conditionalFormatting>
  <conditionalFormatting sqref="Y16:AA16">
    <cfRule type="expression" dxfId="510" priority="510">
      <formula>"'=Y(G$3&gt;=$E3 , G$3&lt;=$F3)"</formula>
    </cfRule>
  </conditionalFormatting>
  <conditionalFormatting sqref="E16:G16">
    <cfRule type="expression" dxfId="509" priority="509">
      <formula>"'=Y(G$3&gt;=$E3 , G$3&lt;=$F3)"</formula>
    </cfRule>
  </conditionalFormatting>
  <conditionalFormatting sqref="E16:G16">
    <cfRule type="expression" dxfId="508" priority="508">
      <formula>"'=Y(G$3&gt;=$E3 , G$3&lt;=$F3)"</formula>
    </cfRule>
  </conditionalFormatting>
  <conditionalFormatting sqref="E16:G16">
    <cfRule type="expression" dxfId="507" priority="507">
      <formula>"'=Y(G$3&gt;=$E3 , G$3&lt;=$F3)"</formula>
    </cfRule>
  </conditionalFormatting>
  <conditionalFormatting sqref="H16">
    <cfRule type="expression" dxfId="506" priority="506">
      <formula>"'=Y(G$3&gt;=$E3 , G$3&lt;=$F3)"</formula>
    </cfRule>
  </conditionalFormatting>
  <conditionalFormatting sqref="H16">
    <cfRule type="expression" dxfId="505" priority="505">
      <formula>"'=Y(G$3&gt;=$E3 , G$3&lt;=$F3)"</formula>
    </cfRule>
  </conditionalFormatting>
  <conditionalFormatting sqref="H16">
    <cfRule type="expression" dxfId="504" priority="504">
      <formula>"'=Y(G$3&gt;=$E3 , G$3&lt;=$F3)"</formula>
    </cfRule>
  </conditionalFormatting>
  <conditionalFormatting sqref="H16">
    <cfRule type="expression" dxfId="503" priority="503">
      <formula>"'=Y(G$3&gt;=$E3 , G$3&lt;=$F3)"</formula>
    </cfRule>
  </conditionalFormatting>
  <conditionalFormatting sqref="H16">
    <cfRule type="expression" dxfId="502" priority="502">
      <formula>"'=Y(G$3&gt;=$E3 , G$3&lt;=$F3)"</formula>
    </cfRule>
  </conditionalFormatting>
  <conditionalFormatting sqref="H16">
    <cfRule type="expression" dxfId="501" priority="501">
      <formula>"'=Y(G$3&gt;=$E3 , G$3&lt;=$F3)"</formula>
    </cfRule>
  </conditionalFormatting>
  <conditionalFormatting sqref="H16">
    <cfRule type="expression" dxfId="500" priority="500">
      <formula>"'=Y(G$3&gt;=$E3 , G$3&lt;=$F3)"</formula>
    </cfRule>
  </conditionalFormatting>
  <conditionalFormatting sqref="H16">
    <cfRule type="expression" dxfId="499" priority="499">
      <formula>"'=Y(G$3&gt;=$E3 , G$3&lt;=$F3)"</formula>
    </cfRule>
  </conditionalFormatting>
  <conditionalFormatting sqref="H16">
    <cfRule type="expression" dxfId="498" priority="498">
      <formula>"'=Y(G$3&gt;=$E3 , G$3&lt;=$F3)"</formula>
    </cfRule>
  </conditionalFormatting>
  <conditionalFormatting sqref="H16">
    <cfRule type="expression" dxfId="497" priority="497">
      <formula>"'=Y(G$3&gt;=$E3 , G$3&lt;=$F3)"</formula>
    </cfRule>
  </conditionalFormatting>
  <conditionalFormatting sqref="H16">
    <cfRule type="expression" dxfId="496" priority="496">
      <formula>"'=Y(G$3&gt;=$E3 , G$3&lt;=$F3)"</formula>
    </cfRule>
  </conditionalFormatting>
  <conditionalFormatting sqref="H16">
    <cfRule type="expression" dxfId="495" priority="495">
      <formula>"'=Y(G$3&gt;=$E3 , G$3&lt;=$F3)"</formula>
    </cfRule>
  </conditionalFormatting>
  <conditionalFormatting sqref="H16">
    <cfRule type="expression" dxfId="494" priority="494">
      <formula>"'=Y(G$3&gt;=$E3 , G$3&lt;=$F3)"</formula>
    </cfRule>
  </conditionalFormatting>
  <conditionalFormatting sqref="H16">
    <cfRule type="expression" dxfId="493" priority="493">
      <formula>"'=Y(G$3&gt;=$E3 , G$3&lt;=$F3)"</formula>
    </cfRule>
  </conditionalFormatting>
  <conditionalFormatting sqref="H16">
    <cfRule type="expression" dxfId="492" priority="492">
      <formula>"'=Y(G$3&gt;=$E3 , G$3&lt;=$F3)"</formula>
    </cfRule>
  </conditionalFormatting>
  <conditionalFormatting sqref="H16">
    <cfRule type="expression" dxfId="491" priority="491">
      <formula>"'=Y(G$3&gt;=$E3 , G$3&lt;=$F3)"</formula>
    </cfRule>
  </conditionalFormatting>
  <conditionalFormatting sqref="H16">
    <cfRule type="expression" dxfId="490" priority="490">
      <formula>"'=Y(G$3&gt;=$E3 , G$3&lt;=$F3)"</formula>
    </cfRule>
  </conditionalFormatting>
  <conditionalFormatting sqref="H16">
    <cfRule type="expression" dxfId="489" priority="489">
      <formula>"'=Y(G$3&gt;=$E3 , G$3&lt;=$F3)"</formula>
    </cfRule>
  </conditionalFormatting>
  <conditionalFormatting sqref="H16">
    <cfRule type="expression" dxfId="488" priority="488">
      <formula>"'=Y(G$3&gt;=$E3 , G$3&lt;=$F3)"</formula>
    </cfRule>
  </conditionalFormatting>
  <conditionalFormatting sqref="H16">
    <cfRule type="expression" dxfId="487" priority="487">
      <formula>"'=Y(G$3&gt;=$E3 , G$3&lt;=$F3)"</formula>
    </cfRule>
  </conditionalFormatting>
  <conditionalFormatting sqref="H16">
    <cfRule type="expression" dxfId="486" priority="486">
      <formula>"'=Y(G$3&gt;=$E3 , G$3&lt;=$F3)"</formula>
    </cfRule>
  </conditionalFormatting>
  <conditionalFormatting sqref="H16">
    <cfRule type="expression" dxfId="485" priority="485">
      <formula>"'=Y(G$3&gt;=$E3 , G$3&lt;=$F3)"</formula>
    </cfRule>
  </conditionalFormatting>
  <conditionalFormatting sqref="H16">
    <cfRule type="expression" dxfId="484" priority="484">
      <formula>"'=Y(G$3&gt;=$E3 , G$3&lt;=$F3)"</formula>
    </cfRule>
  </conditionalFormatting>
  <conditionalFormatting sqref="I16">
    <cfRule type="expression" dxfId="483" priority="483">
      <formula>"'=Y(G$3&gt;=$E3 , G$3&lt;=$F3)"</formula>
    </cfRule>
  </conditionalFormatting>
  <conditionalFormatting sqref="H16">
    <cfRule type="expression" dxfId="482" priority="482">
      <formula>"'=Y(G$3&gt;=$E3 , G$3&lt;=$F3)"</formula>
    </cfRule>
  </conditionalFormatting>
  <conditionalFormatting sqref="H16">
    <cfRule type="expression" dxfId="481" priority="481">
      <formula>"'=Y(G$3&gt;=$E3 , G$3&lt;=$F3)"</formula>
    </cfRule>
  </conditionalFormatting>
  <conditionalFormatting sqref="H18">
    <cfRule type="expression" dxfId="480" priority="480">
      <formula>"'=Y(G$3&gt;=$E3 , G$3&lt;=$F3)"</formula>
    </cfRule>
  </conditionalFormatting>
  <conditionalFormatting sqref="L18 P18 T18 X18">
    <cfRule type="expression" dxfId="479" priority="479">
      <formula>"'=Y(G$3&gt;=$E3 , G$3&lt;=$F3)"</formula>
    </cfRule>
  </conditionalFormatting>
  <conditionalFormatting sqref="H18">
    <cfRule type="expression" dxfId="478" priority="477">
      <formula>"'=Y(G$3&gt;=$E3 , G$3&lt;=$F3)"</formula>
    </cfRule>
  </conditionalFormatting>
  <conditionalFormatting sqref="D18">
    <cfRule type="expression" dxfId="477" priority="478">
      <formula>"'=Y(G$3&gt;=$E3 , G$3&lt;=$F3)"</formula>
    </cfRule>
  </conditionalFormatting>
  <conditionalFormatting sqref="L18 P18 T18 X18">
    <cfRule type="expression" dxfId="476" priority="476">
      <formula>"'=Y(G$3&gt;=$E3 , G$3&lt;=$F3)"</formula>
    </cfRule>
  </conditionalFormatting>
  <conditionalFormatting sqref="H18">
    <cfRule type="expression" dxfId="475" priority="475">
      <formula>"'=Y(G$3&gt;=$E3 , G$3&lt;=$F3)"</formula>
    </cfRule>
  </conditionalFormatting>
  <conditionalFormatting sqref="L18 P18 T18 X18">
    <cfRule type="expression" dxfId="474" priority="474">
      <formula>"'=Y(G$3&gt;=$E3 , G$3&lt;=$F3)"</formula>
    </cfRule>
  </conditionalFormatting>
  <conditionalFormatting sqref="H18 L18 P18 T18 X18">
    <cfRule type="expression" dxfId="473" priority="473">
      <formula>"'=Y(G$3&gt;=$E3 , G$3&lt;=$F3)"</formula>
    </cfRule>
  </conditionalFormatting>
  <conditionalFormatting sqref="H18 L18 P18 T18 X18">
    <cfRule type="expression" dxfId="472" priority="472">
      <formula>"'=Y(G$3&gt;=$E3 , G$3&lt;=$F3)"</formula>
    </cfRule>
  </conditionalFormatting>
  <conditionalFormatting sqref="E18:G18">
    <cfRule type="expression" dxfId="471" priority="471">
      <formula>"'=Y(G$3&gt;=$E3 , G$3&lt;=$F3)"</formula>
    </cfRule>
  </conditionalFormatting>
  <conditionalFormatting sqref="H18">
    <cfRule type="expression" dxfId="470" priority="470">
      <formula>"'=Y(G$3&gt;=$E3 , G$3&lt;=$F3)"</formula>
    </cfRule>
  </conditionalFormatting>
  <conditionalFormatting sqref="L18 P18 T18 X18">
    <cfRule type="expression" dxfId="469" priority="469">
      <formula>"'=Y(G$3&gt;=$E3 , G$3&lt;=$F3)"</formula>
    </cfRule>
  </conditionalFormatting>
  <conditionalFormatting sqref="H18 L18 P18 T18 X18">
    <cfRule type="expression" dxfId="468" priority="468">
      <formula>"'=Y(G$3&gt;=$E3 , G$3&lt;=$F3)"</formula>
    </cfRule>
  </conditionalFormatting>
  <conditionalFormatting sqref="H18 L18 P18 T18 X18">
    <cfRule type="expression" dxfId="467" priority="467">
      <formula>"'=Y(G$3&gt;=$E3 , G$3&lt;=$F3)"</formula>
    </cfRule>
  </conditionalFormatting>
  <conditionalFormatting sqref="E18:G18">
    <cfRule type="expression" dxfId="466" priority="466">
      <formula>"'=Y(G$3&gt;=$E3 , G$3&lt;=$F3)"</formula>
    </cfRule>
  </conditionalFormatting>
  <conditionalFormatting sqref="H18">
    <cfRule type="expression" dxfId="465" priority="465">
      <formula>"'=Y(G$3&gt;=$E3 , G$3&lt;=$F3)"</formula>
    </cfRule>
  </conditionalFormatting>
  <conditionalFormatting sqref="L18 P18 T18 X18">
    <cfRule type="expression" dxfId="464" priority="464">
      <formula>"'=Y(G$3&gt;=$E3 , G$3&lt;=$F3)"</formula>
    </cfRule>
  </conditionalFormatting>
  <conditionalFormatting sqref="D18">
    <cfRule type="expression" dxfId="463" priority="463">
      <formula>"'=Y(G$3&gt;=$E3 , G$3&lt;=$F3)"</formula>
    </cfRule>
  </conditionalFormatting>
  <conditionalFormatting sqref="H18 L18 P18 T18 X18">
    <cfRule type="expression" dxfId="462" priority="462">
      <formula>"'=Y(G$3&gt;=$E3 , G$3&lt;=$F3)"</formula>
    </cfRule>
  </conditionalFormatting>
  <conditionalFormatting sqref="H18 L18 P18 T18 X18">
    <cfRule type="expression" dxfId="461" priority="461">
      <formula>"'=Y(G$3&gt;=$E3 , G$3&lt;=$F3)"</formula>
    </cfRule>
  </conditionalFormatting>
  <conditionalFormatting sqref="E18:G18">
    <cfRule type="expression" dxfId="460" priority="460">
      <formula>"'=Y(G$3&gt;=$E3 , G$3&lt;=$F3)"</formula>
    </cfRule>
  </conditionalFormatting>
  <conditionalFormatting sqref="H18 L18 P18 T18 X18">
    <cfRule type="expression" dxfId="459" priority="459">
      <formula>"'=Y(G$3&gt;=$E3 , G$3&lt;=$F3)"</formula>
    </cfRule>
  </conditionalFormatting>
  <conditionalFormatting sqref="H18 L18 P18 T18 X18">
    <cfRule type="expression" dxfId="458" priority="458">
      <formula>"'=Y(G$3&gt;=$E3 , G$3&lt;=$F3)"</formula>
    </cfRule>
  </conditionalFormatting>
  <conditionalFormatting sqref="E18:G18">
    <cfRule type="expression" dxfId="457" priority="457">
      <formula>"'=Y(G$3&gt;=$E3 , G$3&lt;=$F3)"</formula>
    </cfRule>
  </conditionalFormatting>
  <conditionalFormatting sqref="H18 L18 P18 T18 X18">
    <cfRule type="expression" dxfId="456" priority="456">
      <formula>"'=Y(G$3&gt;=$E3 , G$3&lt;=$F3)"</formula>
    </cfRule>
  </conditionalFormatting>
  <conditionalFormatting sqref="E18:G18">
    <cfRule type="expression" dxfId="455" priority="455">
      <formula>"'=Y(G$3&gt;=$E3 , G$3&lt;=$F3)"</formula>
    </cfRule>
  </conditionalFormatting>
  <conditionalFormatting sqref="H18 L18 P18 T18 X18">
    <cfRule type="expression" dxfId="454" priority="454">
      <formula>"'=Y(G$3&gt;=$E3 , G$3&lt;=$F3)"</formula>
    </cfRule>
  </conditionalFormatting>
  <conditionalFormatting sqref="H18 L18 P18 T18 X18">
    <cfRule type="expression" dxfId="453" priority="453">
      <formula>"'=Y(G$3&gt;=$E3 , G$3&lt;=$F3)"</formula>
    </cfRule>
  </conditionalFormatting>
  <conditionalFormatting sqref="H18 L18 P18 T18 X18">
    <cfRule type="expression" dxfId="452" priority="452">
      <formula>"'=Y(G$3&gt;=$E3 , G$3&lt;=$F3)"</formula>
    </cfRule>
  </conditionalFormatting>
  <conditionalFormatting sqref="H18 L18 P18 T18 X18">
    <cfRule type="expression" dxfId="451" priority="451">
      <formula>"'=Y(G$3&gt;=$E3 , G$3&lt;=$F3)"</formula>
    </cfRule>
  </conditionalFormatting>
  <conditionalFormatting sqref="I18:K18">
    <cfRule type="expression" dxfId="450" priority="450">
      <formula>"'=Y(G$3&gt;=$E3 , G$3&lt;=$F3)"</formula>
    </cfRule>
  </conditionalFormatting>
  <conditionalFormatting sqref="M18:O18">
    <cfRule type="expression" dxfId="449" priority="449">
      <formula>"'=Y(G$3&gt;=$E3 , G$3&lt;=$F3)"</formula>
    </cfRule>
  </conditionalFormatting>
  <conditionalFormatting sqref="Q18:S18">
    <cfRule type="expression" dxfId="448" priority="448">
      <formula>"'=Y(G$3&gt;=$E3 , G$3&lt;=$F3)"</formula>
    </cfRule>
  </conditionalFormatting>
  <conditionalFormatting sqref="U18:W18">
    <cfRule type="expression" dxfId="447" priority="447">
      <formula>"'=Y(G$3&gt;=$E3 , G$3&lt;=$F3)"</formula>
    </cfRule>
  </conditionalFormatting>
  <conditionalFormatting sqref="Y18:AA18">
    <cfRule type="expression" dxfId="446" priority="446">
      <formula>"'=Y(G$3&gt;=$E3 , G$3&lt;=$F3)"</formula>
    </cfRule>
  </conditionalFormatting>
  <conditionalFormatting sqref="E18:G18">
    <cfRule type="expression" dxfId="445" priority="445">
      <formula>"'=Y(G$3&gt;=$E3 , G$3&lt;=$F3)"</formula>
    </cfRule>
  </conditionalFormatting>
  <conditionalFormatting sqref="E18:G18">
    <cfRule type="expression" dxfId="444" priority="444">
      <formula>"'=Y(G$3&gt;=$E3 , G$3&lt;=$F3)"</formula>
    </cfRule>
  </conditionalFormatting>
  <conditionalFormatting sqref="E18:G18">
    <cfRule type="expression" dxfId="443" priority="443">
      <formula>"'=Y(G$3&gt;=$E3 , G$3&lt;=$F3)"</formula>
    </cfRule>
  </conditionalFormatting>
  <conditionalFormatting sqref="H18">
    <cfRule type="expression" dxfId="442" priority="442">
      <formula>"'=Y(G$3&gt;=$E3 , G$3&lt;=$F3)"</formula>
    </cfRule>
  </conditionalFormatting>
  <conditionalFormatting sqref="H18">
    <cfRule type="expression" dxfId="441" priority="441">
      <formula>"'=Y(G$3&gt;=$E3 , G$3&lt;=$F3)"</formula>
    </cfRule>
  </conditionalFormatting>
  <conditionalFormatting sqref="H18">
    <cfRule type="expression" dxfId="440" priority="440">
      <formula>"'=Y(G$3&gt;=$E3 , G$3&lt;=$F3)"</formula>
    </cfRule>
  </conditionalFormatting>
  <conditionalFormatting sqref="H18">
    <cfRule type="expression" dxfId="439" priority="439">
      <formula>"'=Y(G$3&gt;=$E3 , G$3&lt;=$F3)"</formula>
    </cfRule>
  </conditionalFormatting>
  <conditionalFormatting sqref="H18">
    <cfRule type="expression" dxfId="438" priority="438">
      <formula>"'=Y(G$3&gt;=$E3 , G$3&lt;=$F3)"</formula>
    </cfRule>
  </conditionalFormatting>
  <conditionalFormatting sqref="H18">
    <cfRule type="expression" dxfId="437" priority="437">
      <formula>"'=Y(G$3&gt;=$E3 , G$3&lt;=$F3)"</formula>
    </cfRule>
  </conditionalFormatting>
  <conditionalFormatting sqref="H18">
    <cfRule type="expression" dxfId="436" priority="436">
      <formula>"'=Y(G$3&gt;=$E3 , G$3&lt;=$F3)"</formula>
    </cfRule>
  </conditionalFormatting>
  <conditionalFormatting sqref="H18">
    <cfRule type="expression" dxfId="435" priority="435">
      <formula>"'=Y(G$3&gt;=$E3 , G$3&lt;=$F3)"</formula>
    </cfRule>
  </conditionalFormatting>
  <conditionalFormatting sqref="H18">
    <cfRule type="expression" dxfId="434" priority="434">
      <formula>"'=Y(G$3&gt;=$E3 , G$3&lt;=$F3)"</formula>
    </cfRule>
  </conditionalFormatting>
  <conditionalFormatting sqref="H18">
    <cfRule type="expression" dxfId="433" priority="433">
      <formula>"'=Y(G$3&gt;=$E3 , G$3&lt;=$F3)"</formula>
    </cfRule>
  </conditionalFormatting>
  <conditionalFormatting sqref="H18">
    <cfRule type="expression" dxfId="432" priority="432">
      <formula>"'=Y(G$3&gt;=$E3 , G$3&lt;=$F3)"</formula>
    </cfRule>
  </conditionalFormatting>
  <conditionalFormatting sqref="H18">
    <cfRule type="expression" dxfId="431" priority="431">
      <formula>"'=Y(G$3&gt;=$E3 , G$3&lt;=$F3)"</formula>
    </cfRule>
  </conditionalFormatting>
  <conditionalFormatting sqref="H18">
    <cfRule type="expression" dxfId="430" priority="430">
      <formula>"'=Y(G$3&gt;=$E3 , G$3&lt;=$F3)"</formula>
    </cfRule>
  </conditionalFormatting>
  <conditionalFormatting sqref="H18">
    <cfRule type="expression" dxfId="429" priority="429">
      <formula>"'=Y(G$3&gt;=$E3 , G$3&lt;=$F3)"</formula>
    </cfRule>
  </conditionalFormatting>
  <conditionalFormatting sqref="H18">
    <cfRule type="expression" dxfId="428" priority="428">
      <formula>"'=Y(G$3&gt;=$E3 , G$3&lt;=$F3)"</formula>
    </cfRule>
  </conditionalFormatting>
  <conditionalFormatting sqref="H18">
    <cfRule type="expression" dxfId="427" priority="427">
      <formula>"'=Y(G$3&gt;=$E3 , G$3&lt;=$F3)"</formula>
    </cfRule>
  </conditionalFormatting>
  <conditionalFormatting sqref="H18">
    <cfRule type="expression" dxfId="426" priority="426">
      <formula>"'=Y(G$3&gt;=$E3 , G$3&lt;=$F3)"</formula>
    </cfRule>
  </conditionalFormatting>
  <conditionalFormatting sqref="H18">
    <cfRule type="expression" dxfId="425" priority="425">
      <formula>"'=Y(G$3&gt;=$E3 , G$3&lt;=$F3)"</formula>
    </cfRule>
  </conditionalFormatting>
  <conditionalFormatting sqref="H18">
    <cfRule type="expression" dxfId="424" priority="424">
      <formula>"'=Y(G$3&gt;=$E3 , G$3&lt;=$F3)"</formula>
    </cfRule>
  </conditionalFormatting>
  <conditionalFormatting sqref="H18">
    <cfRule type="expression" dxfId="423" priority="423">
      <formula>"'=Y(G$3&gt;=$E3 , G$3&lt;=$F3)"</formula>
    </cfRule>
  </conditionalFormatting>
  <conditionalFormatting sqref="H18">
    <cfRule type="expression" dxfId="422" priority="422">
      <formula>"'=Y(G$3&gt;=$E3 , G$3&lt;=$F3)"</formula>
    </cfRule>
  </conditionalFormatting>
  <conditionalFormatting sqref="H18">
    <cfRule type="expression" dxfId="421" priority="421">
      <formula>"'=Y(G$3&gt;=$E3 , G$3&lt;=$F3)"</formula>
    </cfRule>
  </conditionalFormatting>
  <conditionalFormatting sqref="H18">
    <cfRule type="expression" dxfId="420" priority="420">
      <formula>"'=Y(G$3&gt;=$E3 , G$3&lt;=$F3)"</formula>
    </cfRule>
  </conditionalFormatting>
  <conditionalFormatting sqref="I18">
    <cfRule type="expression" dxfId="419" priority="419">
      <formula>"'=Y(G$3&gt;=$E3 , G$3&lt;=$F3)"</formula>
    </cfRule>
  </conditionalFormatting>
  <conditionalFormatting sqref="H18">
    <cfRule type="expression" dxfId="418" priority="418">
      <formula>"'=Y(G$3&gt;=$E3 , G$3&lt;=$F3)"</formula>
    </cfRule>
  </conditionalFormatting>
  <conditionalFormatting sqref="H18">
    <cfRule type="expression" dxfId="417" priority="417">
      <formula>"'=Y(G$3&gt;=$E3 , G$3&lt;=$F3)"</formula>
    </cfRule>
  </conditionalFormatting>
  <conditionalFormatting sqref="L20">
    <cfRule type="expression" dxfId="416" priority="416">
      <formula>"'=Y(G$3&gt;=$E3 , G$3&lt;=$F3)"</formula>
    </cfRule>
  </conditionalFormatting>
  <conditionalFormatting sqref="T20 X20">
    <cfRule type="expression" dxfId="415" priority="415">
      <formula>"'=Y(G$3&gt;=$E3 , G$3&lt;=$F3)"</formula>
    </cfRule>
  </conditionalFormatting>
  <conditionalFormatting sqref="D20">
    <cfRule type="expression" dxfId="414" priority="414">
      <formula>"'=Y(G$3&gt;=$E3 , G$3&lt;=$F3)"</formula>
    </cfRule>
  </conditionalFormatting>
  <conditionalFormatting sqref="H20">
    <cfRule type="expression" dxfId="413" priority="413">
      <formula>"'=Y(G$3&gt;=$E3 , G$3&lt;=$F3)"</formula>
    </cfRule>
  </conditionalFormatting>
  <conditionalFormatting sqref="L20 P20 T20 X20">
    <cfRule type="expression" dxfId="412" priority="412">
      <formula>"'=Y(G$3&gt;=$E3 , G$3&lt;=$F3)"</formula>
    </cfRule>
  </conditionalFormatting>
  <conditionalFormatting sqref="H20">
    <cfRule type="expression" dxfId="411" priority="410">
      <formula>"'=Y(G$3&gt;=$E3 , G$3&lt;=$F3)"</formula>
    </cfRule>
  </conditionalFormatting>
  <conditionalFormatting sqref="D20">
    <cfRule type="expression" dxfId="410" priority="411">
      <formula>"'=Y(G$3&gt;=$E3 , G$3&lt;=$F3)"</formula>
    </cfRule>
  </conditionalFormatting>
  <conditionalFormatting sqref="L20 P20 T20 X20">
    <cfRule type="expression" dxfId="409" priority="409">
      <formula>"'=Y(G$3&gt;=$E3 , G$3&lt;=$F3)"</formula>
    </cfRule>
  </conditionalFormatting>
  <conditionalFormatting sqref="H20">
    <cfRule type="expression" dxfId="408" priority="408">
      <formula>"'=Y(G$3&gt;=$E3 , G$3&lt;=$F3)"</formula>
    </cfRule>
  </conditionalFormatting>
  <conditionalFormatting sqref="L20 P20 T20 X20">
    <cfRule type="expression" dxfId="407" priority="407">
      <formula>"'=Y(G$3&gt;=$E3 , G$3&lt;=$F3)"</formula>
    </cfRule>
  </conditionalFormatting>
  <conditionalFormatting sqref="H20 L20 P20 T20 X20">
    <cfRule type="expression" dxfId="406" priority="406">
      <formula>"'=Y(G$3&gt;=$E3 , G$3&lt;=$F3)"</formula>
    </cfRule>
  </conditionalFormatting>
  <conditionalFormatting sqref="H20 L20 P20 T20 X20">
    <cfRule type="expression" dxfId="405" priority="405">
      <formula>"'=Y(G$3&gt;=$E3 , G$3&lt;=$F3)"</formula>
    </cfRule>
  </conditionalFormatting>
  <conditionalFormatting sqref="E20:G20">
    <cfRule type="expression" dxfId="404" priority="404">
      <formula>"'=Y(G$3&gt;=$E3 , G$3&lt;=$F3)"</formula>
    </cfRule>
  </conditionalFormatting>
  <conditionalFormatting sqref="H20">
    <cfRule type="expression" dxfId="403" priority="403">
      <formula>"'=Y(G$3&gt;=$E3 , G$3&lt;=$F3)"</formula>
    </cfRule>
  </conditionalFormatting>
  <conditionalFormatting sqref="L20 P20 T20 X20">
    <cfRule type="expression" dxfId="402" priority="402">
      <formula>"'=Y(G$3&gt;=$E3 , G$3&lt;=$F3)"</formula>
    </cfRule>
  </conditionalFormatting>
  <conditionalFormatting sqref="H20 L20 P20 T20 X20">
    <cfRule type="expression" dxfId="401" priority="401">
      <formula>"'=Y(G$3&gt;=$E3 , G$3&lt;=$F3)"</formula>
    </cfRule>
  </conditionalFormatting>
  <conditionalFormatting sqref="H20 L20 P20 T20 X20">
    <cfRule type="expression" dxfId="400" priority="400">
      <formula>"'=Y(G$3&gt;=$E3 , G$3&lt;=$F3)"</formula>
    </cfRule>
  </conditionalFormatting>
  <conditionalFormatting sqref="E20:G20">
    <cfRule type="expression" dxfId="399" priority="399">
      <formula>"'=Y(G$3&gt;=$E3 , G$3&lt;=$F3)"</formula>
    </cfRule>
  </conditionalFormatting>
  <conditionalFormatting sqref="H20">
    <cfRule type="expression" dxfId="398" priority="398">
      <formula>"'=Y(G$3&gt;=$E3 , G$3&lt;=$F3)"</formula>
    </cfRule>
  </conditionalFormatting>
  <conditionalFormatting sqref="L20 P20 T20 X20">
    <cfRule type="expression" dxfId="397" priority="397">
      <formula>"'=Y(G$3&gt;=$E3 , G$3&lt;=$F3)"</formula>
    </cfRule>
  </conditionalFormatting>
  <conditionalFormatting sqref="D20">
    <cfRule type="expression" dxfId="396" priority="396">
      <formula>"'=Y(G$3&gt;=$E3 , G$3&lt;=$F3)"</formula>
    </cfRule>
  </conditionalFormatting>
  <conditionalFormatting sqref="H20 L20 P20 T20 X20">
    <cfRule type="expression" dxfId="395" priority="395">
      <formula>"'=Y(G$3&gt;=$E3 , G$3&lt;=$F3)"</formula>
    </cfRule>
  </conditionalFormatting>
  <conditionalFormatting sqref="H20 L20 P20 T20 X20">
    <cfRule type="expression" dxfId="394" priority="394">
      <formula>"'=Y(G$3&gt;=$E3 , G$3&lt;=$F3)"</formula>
    </cfRule>
  </conditionalFormatting>
  <conditionalFormatting sqref="E20:G20">
    <cfRule type="expression" dxfId="393" priority="393">
      <formula>"'=Y(G$3&gt;=$E3 , G$3&lt;=$F3)"</formula>
    </cfRule>
  </conditionalFormatting>
  <conditionalFormatting sqref="H20 L20 P20 T20 X20">
    <cfRule type="expression" dxfId="392" priority="392">
      <formula>"'=Y(G$3&gt;=$E3 , G$3&lt;=$F3)"</formula>
    </cfRule>
  </conditionalFormatting>
  <conditionalFormatting sqref="H20 L20 P20 T20 X20">
    <cfRule type="expression" dxfId="391" priority="391">
      <formula>"'=Y(G$3&gt;=$E3 , G$3&lt;=$F3)"</formula>
    </cfRule>
  </conditionalFormatting>
  <conditionalFormatting sqref="E20:G20">
    <cfRule type="expression" dxfId="390" priority="390">
      <formula>"'=Y(G$3&gt;=$E3 , G$3&lt;=$F3)"</formula>
    </cfRule>
  </conditionalFormatting>
  <conditionalFormatting sqref="H20 L20 P20 T20 X20">
    <cfRule type="expression" dxfId="389" priority="389">
      <formula>"'=Y(G$3&gt;=$E3 , G$3&lt;=$F3)"</formula>
    </cfRule>
  </conditionalFormatting>
  <conditionalFormatting sqref="E20:G20">
    <cfRule type="expression" dxfId="388" priority="388">
      <formula>"'=Y(G$3&gt;=$E3 , G$3&lt;=$F3)"</formula>
    </cfRule>
  </conditionalFormatting>
  <conditionalFormatting sqref="H20 L20 P20 T20 X20">
    <cfRule type="expression" dxfId="387" priority="387">
      <formula>"'=Y(G$3&gt;=$E3 , G$3&lt;=$F3)"</formula>
    </cfRule>
  </conditionalFormatting>
  <conditionalFormatting sqref="H20 L20 P20 T20 X20">
    <cfRule type="expression" dxfId="386" priority="386">
      <formula>"'=Y(G$3&gt;=$E3 , G$3&lt;=$F3)"</formula>
    </cfRule>
  </conditionalFormatting>
  <conditionalFormatting sqref="H20 L20 P20 T20 X20">
    <cfRule type="expression" dxfId="385" priority="385">
      <formula>"'=Y(G$3&gt;=$E3 , G$3&lt;=$F3)"</formula>
    </cfRule>
  </conditionalFormatting>
  <conditionalFormatting sqref="H20 L20 P20 T20 X20">
    <cfRule type="expression" dxfId="384" priority="384">
      <formula>"'=Y(G$3&gt;=$E3 , G$3&lt;=$F3)"</formula>
    </cfRule>
  </conditionalFormatting>
  <conditionalFormatting sqref="I20:K20">
    <cfRule type="expression" dxfId="383" priority="383">
      <formula>"'=Y(G$3&gt;=$E3 , G$3&lt;=$F3)"</formula>
    </cfRule>
  </conditionalFormatting>
  <conditionalFormatting sqref="M20:O20">
    <cfRule type="expression" dxfId="382" priority="382">
      <formula>"'=Y(G$3&gt;=$E3 , G$3&lt;=$F3)"</formula>
    </cfRule>
  </conditionalFormatting>
  <conditionalFormatting sqref="Q20:S20">
    <cfRule type="expression" dxfId="381" priority="381">
      <formula>"'=Y(G$3&gt;=$E3 , G$3&lt;=$F3)"</formula>
    </cfRule>
  </conditionalFormatting>
  <conditionalFormatting sqref="U20:W20">
    <cfRule type="expression" dxfId="380" priority="380">
      <formula>"'=Y(G$3&gt;=$E3 , G$3&lt;=$F3)"</formula>
    </cfRule>
  </conditionalFormatting>
  <conditionalFormatting sqref="Y20:AA20">
    <cfRule type="expression" dxfId="379" priority="379">
      <formula>"'=Y(G$3&gt;=$E3 , G$3&lt;=$F3)"</formula>
    </cfRule>
  </conditionalFormatting>
  <conditionalFormatting sqref="E20:G20">
    <cfRule type="expression" dxfId="378" priority="378">
      <formula>"'=Y(G$3&gt;=$E3 , G$3&lt;=$F3)"</formula>
    </cfRule>
  </conditionalFormatting>
  <conditionalFormatting sqref="E20:G20">
    <cfRule type="expression" dxfId="377" priority="377">
      <formula>"'=Y(G$3&gt;=$E3 , G$3&lt;=$F3)"</formula>
    </cfRule>
  </conditionalFormatting>
  <conditionalFormatting sqref="E20:G20">
    <cfRule type="expression" dxfId="376" priority="376">
      <formula>"'=Y(G$3&gt;=$E3 , G$3&lt;=$F3)"</formula>
    </cfRule>
  </conditionalFormatting>
  <conditionalFormatting sqref="H20">
    <cfRule type="expression" dxfId="375" priority="375">
      <formula>"'=Y(G$3&gt;=$E3 , G$3&lt;=$F3)"</formula>
    </cfRule>
  </conditionalFormatting>
  <conditionalFormatting sqref="H20">
    <cfRule type="expression" dxfId="374" priority="374">
      <formula>"'=Y(G$3&gt;=$E3 , G$3&lt;=$F3)"</formula>
    </cfRule>
  </conditionalFormatting>
  <conditionalFormatting sqref="H20">
    <cfRule type="expression" dxfId="373" priority="373">
      <formula>"'=Y(G$3&gt;=$E3 , G$3&lt;=$F3)"</formula>
    </cfRule>
  </conditionalFormatting>
  <conditionalFormatting sqref="H20">
    <cfRule type="expression" dxfId="372" priority="372">
      <formula>"'=Y(G$3&gt;=$E3 , G$3&lt;=$F3)"</formula>
    </cfRule>
  </conditionalFormatting>
  <conditionalFormatting sqref="H20">
    <cfRule type="expression" dxfId="371" priority="371">
      <formula>"'=Y(G$3&gt;=$E3 , G$3&lt;=$F3)"</formula>
    </cfRule>
  </conditionalFormatting>
  <conditionalFormatting sqref="H20">
    <cfRule type="expression" dxfId="370" priority="370">
      <formula>"'=Y(G$3&gt;=$E3 , G$3&lt;=$F3)"</formula>
    </cfRule>
  </conditionalFormatting>
  <conditionalFormatting sqref="H20">
    <cfRule type="expression" dxfId="369" priority="369">
      <formula>"'=Y(G$3&gt;=$E3 , G$3&lt;=$F3)"</formula>
    </cfRule>
  </conditionalFormatting>
  <conditionalFormatting sqref="H20">
    <cfRule type="expression" dxfId="368" priority="368">
      <formula>"'=Y(G$3&gt;=$E3 , G$3&lt;=$F3)"</formula>
    </cfRule>
  </conditionalFormatting>
  <conditionalFormatting sqref="H20">
    <cfRule type="expression" dxfId="367" priority="367">
      <formula>"'=Y(G$3&gt;=$E3 , G$3&lt;=$F3)"</formula>
    </cfRule>
  </conditionalFormatting>
  <conditionalFormatting sqref="H20">
    <cfRule type="expression" dxfId="366" priority="366">
      <formula>"'=Y(G$3&gt;=$E3 , G$3&lt;=$F3)"</formula>
    </cfRule>
  </conditionalFormatting>
  <conditionalFormatting sqref="H20">
    <cfRule type="expression" dxfId="365" priority="365">
      <formula>"'=Y(G$3&gt;=$E3 , G$3&lt;=$F3)"</formula>
    </cfRule>
  </conditionalFormatting>
  <conditionalFormatting sqref="H20">
    <cfRule type="expression" dxfId="364" priority="364">
      <formula>"'=Y(G$3&gt;=$E3 , G$3&lt;=$F3)"</formula>
    </cfRule>
  </conditionalFormatting>
  <conditionalFormatting sqref="H20">
    <cfRule type="expression" dxfId="363" priority="363">
      <formula>"'=Y(G$3&gt;=$E3 , G$3&lt;=$F3)"</formula>
    </cfRule>
  </conditionalFormatting>
  <conditionalFormatting sqref="H20">
    <cfRule type="expression" dxfId="362" priority="362">
      <formula>"'=Y(G$3&gt;=$E3 , G$3&lt;=$F3)"</formula>
    </cfRule>
  </conditionalFormatting>
  <conditionalFormatting sqref="H20">
    <cfRule type="expression" dxfId="361" priority="361">
      <formula>"'=Y(G$3&gt;=$E3 , G$3&lt;=$F3)"</formula>
    </cfRule>
  </conditionalFormatting>
  <conditionalFormatting sqref="H20">
    <cfRule type="expression" dxfId="360" priority="360">
      <formula>"'=Y(G$3&gt;=$E3 , G$3&lt;=$F3)"</formula>
    </cfRule>
  </conditionalFormatting>
  <conditionalFormatting sqref="H20">
    <cfRule type="expression" dxfId="359" priority="359">
      <formula>"'=Y(G$3&gt;=$E3 , G$3&lt;=$F3)"</formula>
    </cfRule>
  </conditionalFormatting>
  <conditionalFormatting sqref="H20">
    <cfRule type="expression" dxfId="358" priority="358">
      <formula>"'=Y(G$3&gt;=$E3 , G$3&lt;=$F3)"</formula>
    </cfRule>
  </conditionalFormatting>
  <conditionalFormatting sqref="H20">
    <cfRule type="expression" dxfId="357" priority="357">
      <formula>"'=Y(G$3&gt;=$E3 , G$3&lt;=$F3)"</formula>
    </cfRule>
  </conditionalFormatting>
  <conditionalFormatting sqref="H20">
    <cfRule type="expression" dxfId="356" priority="356">
      <formula>"'=Y(G$3&gt;=$E3 , G$3&lt;=$F3)"</formula>
    </cfRule>
  </conditionalFormatting>
  <conditionalFormatting sqref="H20">
    <cfRule type="expression" dxfId="355" priority="355">
      <formula>"'=Y(G$3&gt;=$E3 , G$3&lt;=$F3)"</formula>
    </cfRule>
  </conditionalFormatting>
  <conditionalFormatting sqref="H20">
    <cfRule type="expression" dxfId="354" priority="354">
      <formula>"'=Y(G$3&gt;=$E3 , G$3&lt;=$F3)"</formula>
    </cfRule>
  </conditionalFormatting>
  <conditionalFormatting sqref="H20">
    <cfRule type="expression" dxfId="353" priority="353">
      <formula>"'=Y(G$3&gt;=$E3 , G$3&lt;=$F3)"</formula>
    </cfRule>
  </conditionalFormatting>
  <conditionalFormatting sqref="I20">
    <cfRule type="expression" dxfId="352" priority="352">
      <formula>"'=Y(G$3&gt;=$E3 , G$3&lt;=$F3)"</formula>
    </cfRule>
  </conditionalFormatting>
  <conditionalFormatting sqref="H20">
    <cfRule type="expression" dxfId="351" priority="351">
      <formula>"'=Y(G$3&gt;=$E3 , G$3&lt;=$F3)"</formula>
    </cfRule>
  </conditionalFormatting>
  <conditionalFormatting sqref="H20">
    <cfRule type="expression" dxfId="350" priority="350">
      <formula>"'=Y(G$3&gt;=$E3 , G$3&lt;=$F3)"</formula>
    </cfRule>
  </conditionalFormatting>
  <conditionalFormatting sqref="L22">
    <cfRule type="expression" dxfId="349" priority="349">
      <formula>"'=Y(G$3&gt;=$E3 , G$3&lt;=$F3)"</formula>
    </cfRule>
  </conditionalFormatting>
  <conditionalFormatting sqref="P22">
    <cfRule type="expression" dxfId="348" priority="348">
      <formula>"'=Y(G$3&gt;=$E3 , G$3&lt;=$F3)"</formula>
    </cfRule>
  </conditionalFormatting>
  <conditionalFormatting sqref="X22">
    <cfRule type="expression" dxfId="347" priority="347">
      <formula>"'=Y(G$3&gt;=$E3 , G$3&lt;=$F3)"</formula>
    </cfRule>
  </conditionalFormatting>
  <conditionalFormatting sqref="D22">
    <cfRule type="expression" dxfId="346" priority="346">
      <formula>"'=Y(G$3&gt;=$E3 , G$3&lt;=$F3)"</formula>
    </cfRule>
  </conditionalFormatting>
  <conditionalFormatting sqref="H22">
    <cfRule type="expression" dxfId="345" priority="345">
      <formula>"'=Y(G$3&gt;=$E3 , G$3&lt;=$F3)"</formula>
    </cfRule>
  </conditionalFormatting>
  <conditionalFormatting sqref="L22">
    <cfRule type="expression" dxfId="344" priority="344">
      <formula>"'=Y(G$3&gt;=$E3 , G$3&lt;=$F3)"</formula>
    </cfRule>
  </conditionalFormatting>
  <conditionalFormatting sqref="T22 X22">
    <cfRule type="expression" dxfId="343" priority="343">
      <formula>"'=Y(G$3&gt;=$E3 , G$3&lt;=$F3)"</formula>
    </cfRule>
  </conditionalFormatting>
  <conditionalFormatting sqref="D22">
    <cfRule type="expression" dxfId="342" priority="342">
      <formula>"'=Y(G$3&gt;=$E3 , G$3&lt;=$F3)"</formula>
    </cfRule>
  </conditionalFormatting>
  <conditionalFormatting sqref="H22">
    <cfRule type="expression" dxfId="341" priority="341">
      <formula>"'=Y(G$3&gt;=$E3 , G$3&lt;=$F3)"</formula>
    </cfRule>
  </conditionalFormatting>
  <conditionalFormatting sqref="L22 P22 T22 X22">
    <cfRule type="expression" dxfId="340" priority="340">
      <formula>"'=Y(G$3&gt;=$E3 , G$3&lt;=$F3)"</formula>
    </cfRule>
  </conditionalFormatting>
  <conditionalFormatting sqref="H22">
    <cfRule type="expression" dxfId="339" priority="338">
      <formula>"'=Y(G$3&gt;=$E3 , G$3&lt;=$F3)"</formula>
    </cfRule>
  </conditionalFormatting>
  <conditionalFormatting sqref="D22">
    <cfRule type="expression" dxfId="338" priority="339">
      <formula>"'=Y(G$3&gt;=$E3 , G$3&lt;=$F3)"</formula>
    </cfRule>
  </conditionalFormatting>
  <conditionalFormatting sqref="L22 P22 T22 X22">
    <cfRule type="expression" dxfId="337" priority="337">
      <formula>"'=Y(G$3&gt;=$E3 , G$3&lt;=$F3)"</formula>
    </cfRule>
  </conditionalFormatting>
  <conditionalFormatting sqref="H22">
    <cfRule type="expression" dxfId="336" priority="336">
      <formula>"'=Y(G$3&gt;=$E3 , G$3&lt;=$F3)"</formula>
    </cfRule>
  </conditionalFormatting>
  <conditionalFormatting sqref="L22 P22 T22 X22">
    <cfRule type="expression" dxfId="335" priority="335">
      <formula>"'=Y(G$3&gt;=$E3 , G$3&lt;=$F3)"</formula>
    </cfRule>
  </conditionalFormatting>
  <conditionalFormatting sqref="H22 L22 P22 T22 X22">
    <cfRule type="expression" dxfId="334" priority="334">
      <formula>"'=Y(G$3&gt;=$E3 , G$3&lt;=$F3)"</formula>
    </cfRule>
  </conditionalFormatting>
  <conditionalFormatting sqref="H22 L22 P22 T22 X22">
    <cfRule type="expression" dxfId="333" priority="333">
      <formula>"'=Y(G$3&gt;=$E3 , G$3&lt;=$F3)"</formula>
    </cfRule>
  </conditionalFormatting>
  <conditionalFormatting sqref="E22:G22">
    <cfRule type="expression" dxfId="332" priority="332">
      <formula>"'=Y(G$3&gt;=$E3 , G$3&lt;=$F3)"</formula>
    </cfRule>
  </conditionalFormatting>
  <conditionalFormatting sqref="H22">
    <cfRule type="expression" dxfId="331" priority="331">
      <formula>"'=Y(G$3&gt;=$E3 , G$3&lt;=$F3)"</formula>
    </cfRule>
  </conditionalFormatting>
  <conditionalFormatting sqref="L22 P22 T22 X22">
    <cfRule type="expression" dxfId="330" priority="330">
      <formula>"'=Y(G$3&gt;=$E3 , G$3&lt;=$F3)"</formula>
    </cfRule>
  </conditionalFormatting>
  <conditionalFormatting sqref="H22 L22 P22 T22 X22">
    <cfRule type="expression" dxfId="329" priority="329">
      <formula>"'=Y(G$3&gt;=$E3 , G$3&lt;=$F3)"</formula>
    </cfRule>
  </conditionalFormatting>
  <conditionalFormatting sqref="H22 L22 P22 T22 X22">
    <cfRule type="expression" dxfId="328" priority="328">
      <formula>"'=Y(G$3&gt;=$E3 , G$3&lt;=$F3)"</formula>
    </cfRule>
  </conditionalFormatting>
  <conditionalFormatting sqref="E22:G22">
    <cfRule type="expression" dxfId="327" priority="327">
      <formula>"'=Y(G$3&gt;=$E3 , G$3&lt;=$F3)"</formula>
    </cfRule>
  </conditionalFormatting>
  <conditionalFormatting sqref="H22">
    <cfRule type="expression" dxfId="326" priority="326">
      <formula>"'=Y(G$3&gt;=$E3 , G$3&lt;=$F3)"</formula>
    </cfRule>
  </conditionalFormatting>
  <conditionalFormatting sqref="L22 P22 T22 X22">
    <cfRule type="expression" dxfId="325" priority="325">
      <formula>"'=Y(G$3&gt;=$E3 , G$3&lt;=$F3)"</formula>
    </cfRule>
  </conditionalFormatting>
  <conditionalFormatting sqref="D22">
    <cfRule type="expression" dxfId="324" priority="324">
      <formula>"'=Y(G$3&gt;=$E3 , G$3&lt;=$F3)"</formula>
    </cfRule>
  </conditionalFormatting>
  <conditionalFormatting sqref="H22 L22 P22 T22 X22">
    <cfRule type="expression" dxfId="323" priority="323">
      <formula>"'=Y(G$3&gt;=$E3 , G$3&lt;=$F3)"</formula>
    </cfRule>
  </conditionalFormatting>
  <conditionalFormatting sqref="H22 L22 P22 T22 X22">
    <cfRule type="expression" dxfId="322" priority="322">
      <formula>"'=Y(G$3&gt;=$E3 , G$3&lt;=$F3)"</formula>
    </cfRule>
  </conditionalFormatting>
  <conditionalFormatting sqref="E22:G22">
    <cfRule type="expression" dxfId="321" priority="321">
      <formula>"'=Y(G$3&gt;=$E3 , G$3&lt;=$F3)"</formula>
    </cfRule>
  </conditionalFormatting>
  <conditionalFormatting sqref="H22 L22 P22 T22 X22">
    <cfRule type="expression" dxfId="320" priority="320">
      <formula>"'=Y(G$3&gt;=$E3 , G$3&lt;=$F3)"</formula>
    </cfRule>
  </conditionalFormatting>
  <conditionalFormatting sqref="H22 L22 P22 T22 X22">
    <cfRule type="expression" dxfId="319" priority="319">
      <formula>"'=Y(G$3&gt;=$E3 , G$3&lt;=$F3)"</formula>
    </cfRule>
  </conditionalFormatting>
  <conditionalFormatting sqref="E22:G22">
    <cfRule type="expression" dxfId="318" priority="318">
      <formula>"'=Y(G$3&gt;=$E3 , G$3&lt;=$F3)"</formula>
    </cfRule>
  </conditionalFormatting>
  <conditionalFormatting sqref="H22 L22 P22 T22 X22">
    <cfRule type="expression" dxfId="317" priority="317">
      <formula>"'=Y(G$3&gt;=$E3 , G$3&lt;=$F3)"</formula>
    </cfRule>
  </conditionalFormatting>
  <conditionalFormatting sqref="E22:G22">
    <cfRule type="expression" dxfId="316" priority="316">
      <formula>"'=Y(G$3&gt;=$E3 , G$3&lt;=$F3)"</formula>
    </cfRule>
  </conditionalFormatting>
  <conditionalFormatting sqref="H22 L22 P22 T22 X22">
    <cfRule type="expression" dxfId="315" priority="315">
      <formula>"'=Y(G$3&gt;=$E3 , G$3&lt;=$F3)"</formula>
    </cfRule>
  </conditionalFormatting>
  <conditionalFormatting sqref="H22 L22 P22 T22 X22">
    <cfRule type="expression" dxfId="314" priority="314">
      <formula>"'=Y(G$3&gt;=$E3 , G$3&lt;=$F3)"</formula>
    </cfRule>
  </conditionalFormatting>
  <conditionalFormatting sqref="H22 L22 P22 T22 X22">
    <cfRule type="expression" dxfId="313" priority="313">
      <formula>"'=Y(G$3&gt;=$E3 , G$3&lt;=$F3)"</formula>
    </cfRule>
  </conditionalFormatting>
  <conditionalFormatting sqref="H22 L22 P22 T22 X22">
    <cfRule type="expression" dxfId="312" priority="312">
      <formula>"'=Y(G$3&gt;=$E3 , G$3&lt;=$F3)"</formula>
    </cfRule>
  </conditionalFormatting>
  <conditionalFormatting sqref="I22:K22">
    <cfRule type="expression" dxfId="311" priority="311">
      <formula>"'=Y(G$3&gt;=$E3 , G$3&lt;=$F3)"</formula>
    </cfRule>
  </conditionalFormatting>
  <conditionalFormatting sqref="M22:O22">
    <cfRule type="expression" dxfId="310" priority="310">
      <formula>"'=Y(G$3&gt;=$E3 , G$3&lt;=$F3)"</formula>
    </cfRule>
  </conditionalFormatting>
  <conditionalFormatting sqref="Q22:S22">
    <cfRule type="expression" dxfId="309" priority="309">
      <formula>"'=Y(G$3&gt;=$E3 , G$3&lt;=$F3)"</formula>
    </cfRule>
  </conditionalFormatting>
  <conditionalFormatting sqref="U22:W22">
    <cfRule type="expression" dxfId="308" priority="308">
      <formula>"'=Y(G$3&gt;=$E3 , G$3&lt;=$F3)"</formula>
    </cfRule>
  </conditionalFormatting>
  <conditionalFormatting sqref="Y22:AA22">
    <cfRule type="expression" dxfId="307" priority="307">
      <formula>"'=Y(G$3&gt;=$E3 , G$3&lt;=$F3)"</formula>
    </cfRule>
  </conditionalFormatting>
  <conditionalFormatting sqref="E22:G22">
    <cfRule type="expression" dxfId="306" priority="306">
      <formula>"'=Y(G$3&gt;=$E3 , G$3&lt;=$F3)"</formula>
    </cfRule>
  </conditionalFormatting>
  <conditionalFormatting sqref="E22:G22">
    <cfRule type="expression" dxfId="305" priority="305">
      <formula>"'=Y(G$3&gt;=$E3 , G$3&lt;=$F3)"</formula>
    </cfRule>
  </conditionalFormatting>
  <conditionalFormatting sqref="E22:G22">
    <cfRule type="expression" dxfId="304" priority="304">
      <formula>"'=Y(G$3&gt;=$E3 , G$3&lt;=$F3)"</formula>
    </cfRule>
  </conditionalFormatting>
  <conditionalFormatting sqref="H22">
    <cfRule type="expression" dxfId="303" priority="303">
      <formula>"'=Y(G$3&gt;=$E3 , G$3&lt;=$F3)"</formula>
    </cfRule>
  </conditionalFormatting>
  <conditionalFormatting sqref="H22">
    <cfRule type="expression" dxfId="302" priority="302">
      <formula>"'=Y(G$3&gt;=$E3 , G$3&lt;=$F3)"</formula>
    </cfRule>
  </conditionalFormatting>
  <conditionalFormatting sqref="H22">
    <cfRule type="expression" dxfId="301" priority="301">
      <formula>"'=Y(G$3&gt;=$E3 , G$3&lt;=$F3)"</formula>
    </cfRule>
  </conditionalFormatting>
  <conditionalFormatting sqref="H22">
    <cfRule type="expression" dxfId="300" priority="300">
      <formula>"'=Y(G$3&gt;=$E3 , G$3&lt;=$F3)"</formula>
    </cfRule>
  </conditionalFormatting>
  <conditionalFormatting sqref="H22">
    <cfRule type="expression" dxfId="299" priority="299">
      <formula>"'=Y(G$3&gt;=$E3 , G$3&lt;=$F3)"</formula>
    </cfRule>
  </conditionalFormatting>
  <conditionalFormatting sqref="H22">
    <cfRule type="expression" dxfId="298" priority="298">
      <formula>"'=Y(G$3&gt;=$E3 , G$3&lt;=$F3)"</formula>
    </cfRule>
  </conditionalFormatting>
  <conditionalFormatting sqref="H22">
    <cfRule type="expression" dxfId="297" priority="297">
      <formula>"'=Y(G$3&gt;=$E3 , G$3&lt;=$F3)"</formula>
    </cfRule>
  </conditionalFormatting>
  <conditionalFormatting sqref="H22">
    <cfRule type="expression" dxfId="296" priority="296">
      <formula>"'=Y(G$3&gt;=$E3 , G$3&lt;=$F3)"</formula>
    </cfRule>
  </conditionalFormatting>
  <conditionalFormatting sqref="H22">
    <cfRule type="expression" dxfId="295" priority="295">
      <formula>"'=Y(G$3&gt;=$E3 , G$3&lt;=$F3)"</formula>
    </cfRule>
  </conditionalFormatting>
  <conditionalFormatting sqref="H22">
    <cfRule type="expression" dxfId="294" priority="294">
      <formula>"'=Y(G$3&gt;=$E3 , G$3&lt;=$F3)"</formula>
    </cfRule>
  </conditionalFormatting>
  <conditionalFormatting sqref="H22">
    <cfRule type="expression" dxfId="293" priority="293">
      <formula>"'=Y(G$3&gt;=$E3 , G$3&lt;=$F3)"</formula>
    </cfRule>
  </conditionalFormatting>
  <conditionalFormatting sqref="H22">
    <cfRule type="expression" dxfId="292" priority="292">
      <formula>"'=Y(G$3&gt;=$E3 , G$3&lt;=$F3)"</formula>
    </cfRule>
  </conditionalFormatting>
  <conditionalFormatting sqref="H22">
    <cfRule type="expression" dxfId="291" priority="291">
      <formula>"'=Y(G$3&gt;=$E3 , G$3&lt;=$F3)"</formula>
    </cfRule>
  </conditionalFormatting>
  <conditionalFormatting sqref="H22">
    <cfRule type="expression" dxfId="290" priority="290">
      <formula>"'=Y(G$3&gt;=$E3 , G$3&lt;=$F3)"</formula>
    </cfRule>
  </conditionalFormatting>
  <conditionalFormatting sqref="H22">
    <cfRule type="expression" dxfId="289" priority="289">
      <formula>"'=Y(G$3&gt;=$E3 , G$3&lt;=$F3)"</formula>
    </cfRule>
  </conditionalFormatting>
  <conditionalFormatting sqref="H22">
    <cfRule type="expression" dxfId="288" priority="288">
      <formula>"'=Y(G$3&gt;=$E3 , G$3&lt;=$F3)"</formula>
    </cfRule>
  </conditionalFormatting>
  <conditionalFormatting sqref="H22">
    <cfRule type="expression" dxfId="287" priority="287">
      <formula>"'=Y(G$3&gt;=$E3 , G$3&lt;=$F3)"</formula>
    </cfRule>
  </conditionalFormatting>
  <conditionalFormatting sqref="H22">
    <cfRule type="expression" dxfId="286" priority="286">
      <formula>"'=Y(G$3&gt;=$E3 , G$3&lt;=$F3)"</formula>
    </cfRule>
  </conditionalFormatting>
  <conditionalFormatting sqref="H22">
    <cfRule type="expression" dxfId="285" priority="285">
      <formula>"'=Y(G$3&gt;=$E3 , G$3&lt;=$F3)"</formula>
    </cfRule>
  </conditionalFormatting>
  <conditionalFormatting sqref="H22">
    <cfRule type="expression" dxfId="284" priority="284">
      <formula>"'=Y(G$3&gt;=$E3 , G$3&lt;=$F3)"</formula>
    </cfRule>
  </conditionalFormatting>
  <conditionalFormatting sqref="H22">
    <cfRule type="expression" dxfId="283" priority="283">
      <formula>"'=Y(G$3&gt;=$E3 , G$3&lt;=$F3)"</formula>
    </cfRule>
  </conditionalFormatting>
  <conditionalFormatting sqref="H22">
    <cfRule type="expression" dxfId="282" priority="282">
      <formula>"'=Y(G$3&gt;=$E3 , G$3&lt;=$F3)"</formula>
    </cfRule>
  </conditionalFormatting>
  <conditionalFormatting sqref="H22">
    <cfRule type="expression" dxfId="281" priority="281">
      <formula>"'=Y(G$3&gt;=$E3 , G$3&lt;=$F3)"</formula>
    </cfRule>
  </conditionalFormatting>
  <conditionalFormatting sqref="I22">
    <cfRule type="expression" dxfId="280" priority="280">
      <formula>"'=Y(G$3&gt;=$E3 , G$3&lt;=$F3)"</formula>
    </cfRule>
  </conditionalFormatting>
  <conditionalFormatting sqref="H22">
    <cfRule type="expression" dxfId="279" priority="279">
      <formula>"'=Y(G$3&gt;=$E3 , G$3&lt;=$F3)"</formula>
    </cfRule>
  </conditionalFormatting>
  <conditionalFormatting sqref="H22">
    <cfRule type="expression" dxfId="278" priority="278">
      <formula>"'=Y(G$3&gt;=$E3 , G$3&lt;=$F3)"</formula>
    </cfRule>
  </conditionalFormatting>
  <conditionalFormatting sqref="L24">
    <cfRule type="expression" dxfId="277" priority="277">
      <formula>"'=Y(G$3&gt;=$E3 , G$3&lt;=$F3)"</formula>
    </cfRule>
  </conditionalFormatting>
  <conditionalFormatting sqref="P24">
    <cfRule type="expression" dxfId="276" priority="276">
      <formula>"'=Y(G$3&gt;=$E3 , G$3&lt;=$F3)"</formula>
    </cfRule>
  </conditionalFormatting>
  <conditionalFormatting sqref="X24">
    <cfRule type="expression" dxfId="275" priority="275">
      <formula>"'=Y(G$3&gt;=$E3 , G$3&lt;=$F3)"</formula>
    </cfRule>
  </conditionalFormatting>
  <conditionalFormatting sqref="D24">
    <cfRule type="expression" dxfId="274" priority="274">
      <formula>"'=Y(G$3&gt;=$E3 , G$3&lt;=$F3)"</formula>
    </cfRule>
  </conditionalFormatting>
  <conditionalFormatting sqref="H24">
    <cfRule type="expression" dxfId="273" priority="273">
      <formula>"'=Y(G$3&gt;=$E3 , G$3&lt;=$F3)"</formula>
    </cfRule>
  </conditionalFormatting>
  <conditionalFormatting sqref="H24">
    <cfRule type="expression" dxfId="272" priority="272">
      <formula>"'=Y(G$3&gt;=$E3 , G$3&lt;=$F3)"</formula>
    </cfRule>
  </conditionalFormatting>
  <conditionalFormatting sqref="J24">
    <cfRule type="expression" dxfId="271" priority="271">
      <formula>"'=Y(G$3&gt;=$E3 , G$3&lt;=$F3)"</formula>
    </cfRule>
  </conditionalFormatting>
  <conditionalFormatting sqref="L24">
    <cfRule type="expression" dxfId="270" priority="270">
      <formula>"'=Y(G$3&gt;=$E3 , G$3&lt;=$F3)"</formula>
    </cfRule>
  </conditionalFormatting>
  <conditionalFormatting sqref="T24">
    <cfRule type="expression" dxfId="269" priority="269">
      <formula>"'=Y(G$3&gt;=$E3 , G$3&lt;=$F3)"</formula>
    </cfRule>
  </conditionalFormatting>
  <conditionalFormatting sqref="L24">
    <cfRule type="expression" dxfId="268" priority="268">
      <formula>"'=Y(G$3&gt;=$E3 , G$3&lt;=$F3)"</formula>
    </cfRule>
  </conditionalFormatting>
  <conditionalFormatting sqref="P24">
    <cfRule type="expression" dxfId="267" priority="267">
      <formula>"'=Y(G$3&gt;=$E3 , G$3&lt;=$F3)"</formula>
    </cfRule>
  </conditionalFormatting>
  <conditionalFormatting sqref="X24">
    <cfRule type="expression" dxfId="266" priority="266">
      <formula>"'=Y(G$3&gt;=$E3 , G$3&lt;=$F3)"</formula>
    </cfRule>
  </conditionalFormatting>
  <conditionalFormatting sqref="D24">
    <cfRule type="expression" dxfId="265" priority="265">
      <formula>"'=Y(G$3&gt;=$E3 , G$3&lt;=$F3)"</formula>
    </cfRule>
  </conditionalFormatting>
  <conditionalFormatting sqref="H24">
    <cfRule type="expression" dxfId="264" priority="264">
      <formula>"'=Y(G$3&gt;=$E3 , G$3&lt;=$F3)"</formula>
    </cfRule>
  </conditionalFormatting>
  <conditionalFormatting sqref="L24">
    <cfRule type="expression" dxfId="263" priority="263">
      <formula>"'=Y(G$3&gt;=$E3 , G$3&lt;=$F3)"</formula>
    </cfRule>
  </conditionalFormatting>
  <conditionalFormatting sqref="T24 X24">
    <cfRule type="expression" dxfId="262" priority="262">
      <formula>"'=Y(G$3&gt;=$E3 , G$3&lt;=$F3)"</formula>
    </cfRule>
  </conditionalFormatting>
  <conditionalFormatting sqref="D24">
    <cfRule type="expression" dxfId="261" priority="261">
      <formula>"'=Y(G$3&gt;=$E3 , G$3&lt;=$F3)"</formula>
    </cfRule>
  </conditionalFormatting>
  <conditionalFormatting sqref="H24">
    <cfRule type="expression" dxfId="260" priority="260">
      <formula>"'=Y(G$3&gt;=$E3 , G$3&lt;=$F3)"</formula>
    </cfRule>
  </conditionalFormatting>
  <conditionalFormatting sqref="L24 P24 T24 X24">
    <cfRule type="expression" dxfId="259" priority="259">
      <formula>"'=Y(G$3&gt;=$E3 , G$3&lt;=$F3)"</formula>
    </cfRule>
  </conditionalFormatting>
  <conditionalFormatting sqref="H24">
    <cfRule type="expression" dxfId="258" priority="257">
      <formula>"'=Y(G$3&gt;=$E3 , G$3&lt;=$F3)"</formula>
    </cfRule>
  </conditionalFormatting>
  <conditionalFormatting sqref="D24">
    <cfRule type="expression" dxfId="257" priority="258">
      <formula>"'=Y(G$3&gt;=$E3 , G$3&lt;=$F3)"</formula>
    </cfRule>
  </conditionalFormatting>
  <conditionalFormatting sqref="L24 P24 T24 X24">
    <cfRule type="expression" dxfId="256" priority="256">
      <formula>"'=Y(G$3&gt;=$E3 , G$3&lt;=$F3)"</formula>
    </cfRule>
  </conditionalFormatting>
  <conditionalFormatting sqref="H24">
    <cfRule type="expression" dxfId="255" priority="255">
      <formula>"'=Y(G$3&gt;=$E3 , G$3&lt;=$F3)"</formula>
    </cfRule>
  </conditionalFormatting>
  <conditionalFormatting sqref="L24 P24 T24 X24">
    <cfRule type="expression" dxfId="254" priority="254">
      <formula>"'=Y(G$3&gt;=$E3 , G$3&lt;=$F3)"</formula>
    </cfRule>
  </conditionalFormatting>
  <conditionalFormatting sqref="H24 L24 P24 T24 X24">
    <cfRule type="expression" dxfId="253" priority="253">
      <formula>"'=Y(G$3&gt;=$E3 , G$3&lt;=$F3)"</formula>
    </cfRule>
  </conditionalFormatting>
  <conditionalFormatting sqref="H24 L24 P24 T24 X24">
    <cfRule type="expression" dxfId="252" priority="252">
      <formula>"'=Y(G$3&gt;=$E3 , G$3&lt;=$F3)"</formula>
    </cfRule>
  </conditionalFormatting>
  <conditionalFormatting sqref="E24:G24">
    <cfRule type="expression" dxfId="251" priority="251">
      <formula>"'=Y(G$3&gt;=$E3 , G$3&lt;=$F3)"</formula>
    </cfRule>
  </conditionalFormatting>
  <conditionalFormatting sqref="H24">
    <cfRule type="expression" dxfId="250" priority="250">
      <formula>"'=Y(G$3&gt;=$E3 , G$3&lt;=$F3)"</formula>
    </cfRule>
  </conditionalFormatting>
  <conditionalFormatting sqref="L24 P24 T24 X24">
    <cfRule type="expression" dxfId="249" priority="249">
      <formula>"'=Y(G$3&gt;=$E3 , G$3&lt;=$F3)"</formula>
    </cfRule>
  </conditionalFormatting>
  <conditionalFormatting sqref="H24 L24 P24 T24 X24">
    <cfRule type="expression" dxfId="248" priority="248">
      <formula>"'=Y(G$3&gt;=$E3 , G$3&lt;=$F3)"</formula>
    </cfRule>
  </conditionalFormatting>
  <conditionalFormatting sqref="H24 L24 P24 T24 X24">
    <cfRule type="expression" dxfId="247" priority="247">
      <formula>"'=Y(G$3&gt;=$E3 , G$3&lt;=$F3)"</formula>
    </cfRule>
  </conditionalFormatting>
  <conditionalFormatting sqref="E24:G24">
    <cfRule type="expression" dxfId="246" priority="246">
      <formula>"'=Y(G$3&gt;=$E3 , G$3&lt;=$F3)"</formula>
    </cfRule>
  </conditionalFormatting>
  <conditionalFormatting sqref="H24">
    <cfRule type="expression" dxfId="245" priority="245">
      <formula>"'=Y(G$3&gt;=$E3 , G$3&lt;=$F3)"</formula>
    </cfRule>
  </conditionalFormatting>
  <conditionalFormatting sqref="L24 P24 T24 X24">
    <cfRule type="expression" dxfId="244" priority="244">
      <formula>"'=Y(G$3&gt;=$E3 , G$3&lt;=$F3)"</formula>
    </cfRule>
  </conditionalFormatting>
  <conditionalFormatting sqref="D24">
    <cfRule type="expression" dxfId="243" priority="243">
      <formula>"'=Y(G$3&gt;=$E3 , G$3&lt;=$F3)"</formula>
    </cfRule>
  </conditionalFormatting>
  <conditionalFormatting sqref="H24 L24 P24 T24 X24">
    <cfRule type="expression" dxfId="242" priority="242">
      <formula>"'=Y(G$3&gt;=$E3 , G$3&lt;=$F3)"</formula>
    </cfRule>
  </conditionalFormatting>
  <conditionalFormatting sqref="H24 L24 P24 T24 X24">
    <cfRule type="expression" dxfId="241" priority="241">
      <formula>"'=Y(G$3&gt;=$E3 , G$3&lt;=$F3)"</formula>
    </cfRule>
  </conditionalFormatting>
  <conditionalFormatting sqref="E24:G24">
    <cfRule type="expression" dxfId="240" priority="240">
      <formula>"'=Y(G$3&gt;=$E3 , G$3&lt;=$F3)"</formula>
    </cfRule>
  </conditionalFormatting>
  <conditionalFormatting sqref="H24 L24 P24 T24 X24">
    <cfRule type="expression" dxfId="239" priority="239">
      <formula>"'=Y(G$3&gt;=$E3 , G$3&lt;=$F3)"</formula>
    </cfRule>
  </conditionalFormatting>
  <conditionalFormatting sqref="H24 L24 P24 T24 X24">
    <cfRule type="expression" dxfId="238" priority="238">
      <formula>"'=Y(G$3&gt;=$E3 , G$3&lt;=$F3)"</formula>
    </cfRule>
  </conditionalFormatting>
  <conditionalFormatting sqref="E24:G24">
    <cfRule type="expression" dxfId="237" priority="237">
      <formula>"'=Y(G$3&gt;=$E3 , G$3&lt;=$F3)"</formula>
    </cfRule>
  </conditionalFormatting>
  <conditionalFormatting sqref="H24 L24 P24 T24 X24">
    <cfRule type="expression" dxfId="236" priority="236">
      <formula>"'=Y(G$3&gt;=$E3 , G$3&lt;=$F3)"</formula>
    </cfRule>
  </conditionalFormatting>
  <conditionalFormatting sqref="E24:G24">
    <cfRule type="expression" dxfId="235" priority="235">
      <formula>"'=Y(G$3&gt;=$E3 , G$3&lt;=$F3)"</formula>
    </cfRule>
  </conditionalFormatting>
  <conditionalFormatting sqref="H24 L24 P24 T24 X24">
    <cfRule type="expression" dxfId="234" priority="234">
      <formula>"'=Y(G$3&gt;=$E3 , G$3&lt;=$F3)"</formula>
    </cfRule>
  </conditionalFormatting>
  <conditionalFormatting sqref="H24 L24 P24 T24 X24">
    <cfRule type="expression" dxfId="233" priority="233">
      <formula>"'=Y(G$3&gt;=$E3 , G$3&lt;=$F3)"</formula>
    </cfRule>
  </conditionalFormatting>
  <conditionalFormatting sqref="H24 L24 P24 T24 X24">
    <cfRule type="expression" dxfId="232" priority="232">
      <formula>"'=Y(G$3&gt;=$E3 , G$3&lt;=$F3)"</formula>
    </cfRule>
  </conditionalFormatting>
  <conditionalFormatting sqref="H24 L24 P24 T24 X24">
    <cfRule type="expression" dxfId="231" priority="231">
      <formula>"'=Y(G$3&gt;=$E3 , G$3&lt;=$F3)"</formula>
    </cfRule>
  </conditionalFormatting>
  <conditionalFormatting sqref="I24:K24">
    <cfRule type="expression" dxfId="230" priority="230">
      <formula>"'=Y(G$3&gt;=$E3 , G$3&lt;=$F3)"</formula>
    </cfRule>
  </conditionalFormatting>
  <conditionalFormatting sqref="M24:O24">
    <cfRule type="expression" dxfId="229" priority="229">
      <formula>"'=Y(G$3&gt;=$E3 , G$3&lt;=$F3)"</formula>
    </cfRule>
  </conditionalFormatting>
  <conditionalFormatting sqref="Q24:S24">
    <cfRule type="expression" dxfId="228" priority="228">
      <formula>"'=Y(G$3&gt;=$E3 , G$3&lt;=$F3)"</formula>
    </cfRule>
  </conditionalFormatting>
  <conditionalFormatting sqref="U24:W24">
    <cfRule type="expression" dxfId="227" priority="227">
      <formula>"'=Y(G$3&gt;=$E3 , G$3&lt;=$F3)"</formula>
    </cfRule>
  </conditionalFormatting>
  <conditionalFormatting sqref="Y24:AA24">
    <cfRule type="expression" dxfId="226" priority="226">
      <formula>"'=Y(G$3&gt;=$E3 , G$3&lt;=$F3)"</formula>
    </cfRule>
  </conditionalFormatting>
  <conditionalFormatting sqref="E24:G24">
    <cfRule type="expression" dxfId="225" priority="225">
      <formula>"'=Y(G$3&gt;=$E3 , G$3&lt;=$F3)"</formula>
    </cfRule>
  </conditionalFormatting>
  <conditionalFormatting sqref="E24:G24">
    <cfRule type="expression" dxfId="224" priority="224">
      <formula>"'=Y(G$3&gt;=$E3 , G$3&lt;=$F3)"</formula>
    </cfRule>
  </conditionalFormatting>
  <conditionalFormatting sqref="E24:G24">
    <cfRule type="expression" dxfId="223" priority="223">
      <formula>"'=Y(G$3&gt;=$E3 , G$3&lt;=$F3)"</formula>
    </cfRule>
  </conditionalFormatting>
  <conditionalFormatting sqref="H24">
    <cfRule type="expression" dxfId="222" priority="222">
      <formula>"'=Y(G$3&gt;=$E3 , G$3&lt;=$F3)"</formula>
    </cfRule>
  </conditionalFormatting>
  <conditionalFormatting sqref="H24">
    <cfRule type="expression" dxfId="221" priority="221">
      <formula>"'=Y(G$3&gt;=$E3 , G$3&lt;=$F3)"</formula>
    </cfRule>
  </conditionalFormatting>
  <conditionalFormatting sqref="H24">
    <cfRule type="expression" dxfId="220" priority="220">
      <formula>"'=Y(G$3&gt;=$E3 , G$3&lt;=$F3)"</formula>
    </cfRule>
  </conditionalFormatting>
  <conditionalFormatting sqref="H24">
    <cfRule type="expression" dxfId="219" priority="219">
      <formula>"'=Y(G$3&gt;=$E3 , G$3&lt;=$F3)"</formula>
    </cfRule>
  </conditionalFormatting>
  <conditionalFormatting sqref="H24">
    <cfRule type="expression" dxfId="218" priority="218">
      <formula>"'=Y(G$3&gt;=$E3 , G$3&lt;=$F3)"</formula>
    </cfRule>
  </conditionalFormatting>
  <conditionalFormatting sqref="H24">
    <cfRule type="expression" dxfId="217" priority="217">
      <formula>"'=Y(G$3&gt;=$E3 , G$3&lt;=$F3)"</formula>
    </cfRule>
  </conditionalFormatting>
  <conditionalFormatting sqref="H24">
    <cfRule type="expression" dxfId="216" priority="216">
      <formula>"'=Y(G$3&gt;=$E3 , G$3&lt;=$F3)"</formula>
    </cfRule>
  </conditionalFormatting>
  <conditionalFormatting sqref="H24">
    <cfRule type="expression" dxfId="215" priority="215">
      <formula>"'=Y(G$3&gt;=$E3 , G$3&lt;=$F3)"</formula>
    </cfRule>
  </conditionalFormatting>
  <conditionalFormatting sqref="H24">
    <cfRule type="expression" dxfId="214" priority="214">
      <formula>"'=Y(G$3&gt;=$E3 , G$3&lt;=$F3)"</formula>
    </cfRule>
  </conditionalFormatting>
  <conditionalFormatting sqref="H24">
    <cfRule type="expression" dxfId="213" priority="213">
      <formula>"'=Y(G$3&gt;=$E3 , G$3&lt;=$F3)"</formula>
    </cfRule>
  </conditionalFormatting>
  <conditionalFormatting sqref="H24">
    <cfRule type="expression" dxfId="212" priority="212">
      <formula>"'=Y(G$3&gt;=$E3 , G$3&lt;=$F3)"</formula>
    </cfRule>
  </conditionalFormatting>
  <conditionalFormatting sqref="H24">
    <cfRule type="expression" dxfId="211" priority="211">
      <formula>"'=Y(G$3&gt;=$E3 , G$3&lt;=$F3)"</formula>
    </cfRule>
  </conditionalFormatting>
  <conditionalFormatting sqref="H24">
    <cfRule type="expression" dxfId="210" priority="210">
      <formula>"'=Y(G$3&gt;=$E3 , G$3&lt;=$F3)"</formula>
    </cfRule>
  </conditionalFormatting>
  <conditionalFormatting sqref="H24">
    <cfRule type="expression" dxfId="209" priority="209">
      <formula>"'=Y(G$3&gt;=$E3 , G$3&lt;=$F3)"</formula>
    </cfRule>
  </conditionalFormatting>
  <conditionalFormatting sqref="H24">
    <cfRule type="expression" dxfId="208" priority="208">
      <formula>"'=Y(G$3&gt;=$E3 , G$3&lt;=$F3)"</formula>
    </cfRule>
  </conditionalFormatting>
  <conditionalFormatting sqref="H24">
    <cfRule type="expression" dxfId="207" priority="207">
      <formula>"'=Y(G$3&gt;=$E3 , G$3&lt;=$F3)"</formula>
    </cfRule>
  </conditionalFormatting>
  <conditionalFormatting sqref="H24">
    <cfRule type="expression" dxfId="206" priority="206">
      <formula>"'=Y(G$3&gt;=$E3 , G$3&lt;=$F3)"</formula>
    </cfRule>
  </conditionalFormatting>
  <conditionalFormatting sqref="H24">
    <cfRule type="expression" dxfId="205" priority="205">
      <formula>"'=Y(G$3&gt;=$E3 , G$3&lt;=$F3)"</formula>
    </cfRule>
  </conditionalFormatting>
  <conditionalFormatting sqref="H24">
    <cfRule type="expression" dxfId="204" priority="204">
      <formula>"'=Y(G$3&gt;=$E3 , G$3&lt;=$F3)"</formula>
    </cfRule>
  </conditionalFormatting>
  <conditionalFormatting sqref="H24">
    <cfRule type="expression" dxfId="203" priority="203">
      <formula>"'=Y(G$3&gt;=$E3 , G$3&lt;=$F3)"</formula>
    </cfRule>
  </conditionalFormatting>
  <conditionalFormatting sqref="H24">
    <cfRule type="expression" dxfId="202" priority="202">
      <formula>"'=Y(G$3&gt;=$E3 , G$3&lt;=$F3)"</formula>
    </cfRule>
  </conditionalFormatting>
  <conditionalFormatting sqref="H24">
    <cfRule type="expression" dxfId="201" priority="201">
      <formula>"'=Y(G$3&gt;=$E3 , G$3&lt;=$F3)"</formula>
    </cfRule>
  </conditionalFormatting>
  <conditionalFormatting sqref="H24">
    <cfRule type="expression" dxfId="200" priority="200">
      <formula>"'=Y(G$3&gt;=$E3 , G$3&lt;=$F3)"</formula>
    </cfRule>
  </conditionalFormatting>
  <conditionalFormatting sqref="I24">
    <cfRule type="expression" dxfId="199" priority="199">
      <formula>"'=Y(G$3&gt;=$E3 , G$3&lt;=$F3)"</formula>
    </cfRule>
  </conditionalFormatting>
  <conditionalFormatting sqref="H24">
    <cfRule type="expression" dxfId="198" priority="198">
      <formula>"'=Y(G$3&gt;=$E3 , G$3&lt;=$F3)"</formula>
    </cfRule>
  </conditionalFormatting>
  <conditionalFormatting sqref="H24">
    <cfRule type="expression" dxfId="197" priority="197">
      <formula>"'=Y(G$3&gt;=$E3 , G$3&lt;=$F3)"</formula>
    </cfRule>
  </conditionalFormatting>
  <conditionalFormatting sqref="P26 P28">
    <cfRule type="expression" dxfId="196" priority="196">
      <formula>"'=Y(G$3&gt;=$E3 , G$3&lt;=$F3)"</formula>
    </cfRule>
  </conditionalFormatting>
  <conditionalFormatting sqref="X26 X28">
    <cfRule type="expression" dxfId="195" priority="195">
      <formula>"'=Y(G$3&gt;=$E3 , G$3&lt;=$F3)"</formula>
    </cfRule>
  </conditionalFormatting>
  <conditionalFormatting sqref="D26 D28">
    <cfRule type="expression" dxfId="194" priority="194">
      <formula>"'=Y(G$3&gt;=$E3 , G$3&lt;=$F3)"</formula>
    </cfRule>
  </conditionalFormatting>
  <conditionalFormatting sqref="L26 L28">
    <cfRule type="expression" dxfId="193" priority="193">
      <formula>"'=Y(G$3&gt;=$E3 , G$3&lt;=$F3)"</formula>
    </cfRule>
  </conditionalFormatting>
  <conditionalFormatting sqref="L26 L28">
    <cfRule type="expression" dxfId="192" priority="192">
      <formula>"'=Y(G$3&gt;=$E3 , G$3&lt;=$F3)"</formula>
    </cfRule>
  </conditionalFormatting>
  <conditionalFormatting sqref="T26 T28">
    <cfRule type="expression" dxfId="191" priority="191">
      <formula>"'=Y(G$3&gt;=$E3 , G$3&lt;=$F3)"</formula>
    </cfRule>
  </conditionalFormatting>
  <conditionalFormatting sqref="H26 H28">
    <cfRule type="expression" dxfId="190" priority="190">
      <formula>"'=Y(G$3&gt;=$E3 , G$3&lt;=$F3)"</formula>
    </cfRule>
  </conditionalFormatting>
  <conditionalFormatting sqref="L26 L28">
    <cfRule type="expression" dxfId="189" priority="189">
      <formula>"'=Y(G$3&gt;=$E3 , G$3&lt;=$F3)"</formula>
    </cfRule>
  </conditionalFormatting>
  <conditionalFormatting sqref="P26 P28">
    <cfRule type="expression" dxfId="188" priority="188">
      <formula>"'=Y(G$3&gt;=$E3 , G$3&lt;=$F3)"</formula>
    </cfRule>
  </conditionalFormatting>
  <conditionalFormatting sqref="X26 X28">
    <cfRule type="expression" dxfId="187" priority="187">
      <formula>"'=Y(G$3&gt;=$E3 , G$3&lt;=$F3)"</formula>
    </cfRule>
  </conditionalFormatting>
  <conditionalFormatting sqref="D26 D28">
    <cfRule type="expression" dxfId="186" priority="186">
      <formula>"'=Y(G$3&gt;=$E3 , G$3&lt;=$F3)"</formula>
    </cfRule>
  </conditionalFormatting>
  <conditionalFormatting sqref="H26 H28">
    <cfRule type="expression" dxfId="185" priority="185">
      <formula>"'=Y(G$3&gt;=$E3 , G$3&lt;=$F3)"</formula>
    </cfRule>
  </conditionalFormatting>
  <conditionalFormatting sqref="H26 H28">
    <cfRule type="expression" dxfId="184" priority="184">
      <formula>"'=Y(G$3&gt;=$E3 , G$3&lt;=$F3)"</formula>
    </cfRule>
  </conditionalFormatting>
  <conditionalFormatting sqref="J26 J28">
    <cfRule type="expression" dxfId="183" priority="183">
      <formula>"'=Y(G$3&gt;=$E3 , G$3&lt;=$F3)"</formula>
    </cfRule>
  </conditionalFormatting>
  <conditionalFormatting sqref="L26 L28">
    <cfRule type="expression" dxfId="182" priority="182">
      <formula>"'=Y(G$3&gt;=$E3 , G$3&lt;=$F3)"</formula>
    </cfRule>
  </conditionalFormatting>
  <conditionalFormatting sqref="T26 T28">
    <cfRule type="expression" dxfId="181" priority="181">
      <formula>"'=Y(G$3&gt;=$E3 , G$3&lt;=$F3)"</formula>
    </cfRule>
  </conditionalFormatting>
  <conditionalFormatting sqref="L26 L28">
    <cfRule type="expression" dxfId="180" priority="180">
      <formula>"'=Y(G$3&gt;=$E3 , G$3&lt;=$F3)"</formula>
    </cfRule>
  </conditionalFormatting>
  <conditionalFormatting sqref="P26 P28">
    <cfRule type="expression" dxfId="179" priority="179">
      <formula>"'=Y(G$3&gt;=$E3 , G$3&lt;=$F3)"</formula>
    </cfRule>
  </conditionalFormatting>
  <conditionalFormatting sqref="X26 X28">
    <cfRule type="expression" dxfId="178" priority="178">
      <formula>"'=Y(G$3&gt;=$E3 , G$3&lt;=$F3)"</formula>
    </cfRule>
  </conditionalFormatting>
  <conditionalFormatting sqref="D26 D28">
    <cfRule type="expression" dxfId="177" priority="177">
      <formula>"'=Y(G$3&gt;=$E3 , G$3&lt;=$F3)"</formula>
    </cfRule>
  </conditionalFormatting>
  <conditionalFormatting sqref="H26 H28">
    <cfRule type="expression" dxfId="176" priority="176">
      <formula>"'=Y(G$3&gt;=$E3 , G$3&lt;=$F3)"</formula>
    </cfRule>
  </conditionalFormatting>
  <conditionalFormatting sqref="L26 L28">
    <cfRule type="expression" dxfId="175" priority="175">
      <formula>"'=Y(G$3&gt;=$E3 , G$3&lt;=$F3)"</formula>
    </cfRule>
  </conditionalFormatting>
  <conditionalFormatting sqref="T26 T28 X26 X28">
    <cfRule type="expression" dxfId="174" priority="174">
      <formula>"'=Y(G$3&gt;=$E3 , G$3&lt;=$F3)"</formula>
    </cfRule>
  </conditionalFormatting>
  <conditionalFormatting sqref="D26 D28">
    <cfRule type="expression" dxfId="173" priority="173">
      <formula>"'=Y(G$3&gt;=$E3 , G$3&lt;=$F3)"</formula>
    </cfRule>
  </conditionalFormatting>
  <conditionalFormatting sqref="H26 H28">
    <cfRule type="expression" dxfId="172" priority="172">
      <formula>"'=Y(G$3&gt;=$E3 , G$3&lt;=$F3)"</formula>
    </cfRule>
  </conditionalFormatting>
  <conditionalFormatting sqref="L26 L28 P26 P28 T26 T28 X26 X28">
    <cfRule type="expression" dxfId="171" priority="171">
      <formula>"'=Y(G$3&gt;=$E3 , G$3&lt;=$F3)"</formula>
    </cfRule>
  </conditionalFormatting>
  <conditionalFormatting sqref="H26 H28">
    <cfRule type="expression" dxfId="170" priority="169">
      <formula>"'=Y(G$3&gt;=$E3 , G$3&lt;=$F3)"</formula>
    </cfRule>
  </conditionalFormatting>
  <conditionalFormatting sqref="D26 D28">
    <cfRule type="expression" dxfId="169" priority="170">
      <formula>"'=Y(G$3&gt;=$E3 , G$3&lt;=$F3)"</formula>
    </cfRule>
  </conditionalFormatting>
  <conditionalFormatting sqref="L26 L28 P26 P28 T26 T28 X26 X28">
    <cfRule type="expression" dxfId="168" priority="168">
      <formula>"'=Y(G$3&gt;=$E3 , G$3&lt;=$F3)"</formula>
    </cfRule>
  </conditionalFormatting>
  <conditionalFormatting sqref="H26 H28">
    <cfRule type="expression" dxfId="167" priority="167">
      <formula>"'=Y(G$3&gt;=$E3 , G$3&lt;=$F3)"</formula>
    </cfRule>
  </conditionalFormatting>
  <conditionalFormatting sqref="L26 L28 P26 P28 T26 T28 X26 X28">
    <cfRule type="expression" dxfId="166" priority="166">
      <formula>"'=Y(G$3&gt;=$E3 , G$3&lt;=$F3)"</formula>
    </cfRule>
  </conditionalFormatting>
  <conditionalFormatting sqref="H26 H28 L26 L28 P26 P28 T26 T28 X26 X28">
    <cfRule type="expression" dxfId="165" priority="165">
      <formula>"'=Y(G$3&gt;=$E3 , G$3&lt;=$F3)"</formula>
    </cfRule>
  </conditionalFormatting>
  <conditionalFormatting sqref="H26 H28 L26 L28 P26 P28 T26 T28 X26 X28">
    <cfRule type="expression" dxfId="164" priority="164">
      <formula>"'=Y(G$3&gt;=$E3 , G$3&lt;=$F3)"</formula>
    </cfRule>
  </conditionalFormatting>
  <conditionalFormatting sqref="E26:G26 E28:G28">
    <cfRule type="expression" dxfId="163" priority="163">
      <formula>"'=Y(G$3&gt;=$E3 , G$3&lt;=$F3)"</formula>
    </cfRule>
  </conditionalFormatting>
  <conditionalFormatting sqref="H26 H28">
    <cfRule type="expression" dxfId="162" priority="162">
      <formula>"'=Y(G$3&gt;=$E3 , G$3&lt;=$F3)"</formula>
    </cfRule>
  </conditionalFormatting>
  <conditionalFormatting sqref="L26 L28 P26 P28 T26 T28 X26 X28">
    <cfRule type="expression" dxfId="161" priority="161">
      <formula>"'=Y(G$3&gt;=$E3 , G$3&lt;=$F3)"</formula>
    </cfRule>
  </conditionalFormatting>
  <conditionalFormatting sqref="H26 H28 L26 L28 P26 P28 T26 T28 X26 X28">
    <cfRule type="expression" dxfId="160" priority="160">
      <formula>"'=Y(G$3&gt;=$E3 , G$3&lt;=$F3)"</formula>
    </cfRule>
  </conditionalFormatting>
  <conditionalFormatting sqref="H26 H28 L26 L28 P26 P28 T26 T28 X26 X28">
    <cfRule type="expression" dxfId="159" priority="159">
      <formula>"'=Y(G$3&gt;=$E3 , G$3&lt;=$F3)"</formula>
    </cfRule>
  </conditionalFormatting>
  <conditionalFormatting sqref="E26:G26 E28:G28">
    <cfRule type="expression" dxfId="158" priority="158">
      <formula>"'=Y(G$3&gt;=$E3 , G$3&lt;=$F3)"</formula>
    </cfRule>
  </conditionalFormatting>
  <conditionalFormatting sqref="H26 H28">
    <cfRule type="expression" dxfId="157" priority="157">
      <formula>"'=Y(G$3&gt;=$E3 , G$3&lt;=$F3)"</formula>
    </cfRule>
  </conditionalFormatting>
  <conditionalFormatting sqref="L26 L28 P26 P28 T26 T28 X26 X28">
    <cfRule type="expression" dxfId="156" priority="156">
      <formula>"'=Y(G$3&gt;=$E3 , G$3&lt;=$F3)"</formula>
    </cfRule>
  </conditionalFormatting>
  <conditionalFormatting sqref="D26 D28">
    <cfRule type="expression" dxfId="155" priority="155">
      <formula>"'=Y(G$3&gt;=$E3 , G$3&lt;=$F3)"</formula>
    </cfRule>
  </conditionalFormatting>
  <conditionalFormatting sqref="H26 H28 L26 L28 P26 P28 T26 T28 X26 X28">
    <cfRule type="expression" dxfId="154" priority="154">
      <formula>"'=Y(G$3&gt;=$E3 , G$3&lt;=$F3)"</formula>
    </cfRule>
  </conditionalFormatting>
  <conditionalFormatting sqref="H26 H28 L26 L28 P26 P28 T26 T28 X26 X28">
    <cfRule type="expression" dxfId="153" priority="153">
      <formula>"'=Y(G$3&gt;=$E3 , G$3&lt;=$F3)"</formula>
    </cfRule>
  </conditionalFormatting>
  <conditionalFormatting sqref="E26:G26 E28:G28">
    <cfRule type="expression" dxfId="152" priority="152">
      <formula>"'=Y(G$3&gt;=$E3 , G$3&lt;=$F3)"</formula>
    </cfRule>
  </conditionalFormatting>
  <conditionalFormatting sqref="H26 H28 L26 L28 P26 P28 T26 T28 X26 X28">
    <cfRule type="expression" dxfId="151" priority="151">
      <formula>"'=Y(G$3&gt;=$E3 , G$3&lt;=$F3)"</formula>
    </cfRule>
  </conditionalFormatting>
  <conditionalFormatting sqref="H26 H28 L26 L28 P26 P28 T26 T28 X26 X28">
    <cfRule type="expression" dxfId="150" priority="150">
      <formula>"'=Y(G$3&gt;=$E3 , G$3&lt;=$F3)"</formula>
    </cfRule>
  </conditionalFormatting>
  <conditionalFormatting sqref="E26:G26 E28:G28">
    <cfRule type="expression" dxfId="149" priority="149">
      <formula>"'=Y(G$3&gt;=$E3 , G$3&lt;=$F3)"</formula>
    </cfRule>
  </conditionalFormatting>
  <conditionalFormatting sqref="H26 H28 L26 L28 P26 P28 T26 T28 X26 X28">
    <cfRule type="expression" dxfId="148" priority="148">
      <formula>"'=Y(G$3&gt;=$E3 , G$3&lt;=$F3)"</formula>
    </cfRule>
  </conditionalFormatting>
  <conditionalFormatting sqref="E26:G26 E28:G28">
    <cfRule type="expression" dxfId="147" priority="147">
      <formula>"'=Y(G$3&gt;=$E3 , G$3&lt;=$F3)"</formula>
    </cfRule>
  </conditionalFormatting>
  <conditionalFormatting sqref="H26 H28 L26 L28 P26 P28 T26 T28 X26 X28">
    <cfRule type="expression" dxfId="146" priority="146">
      <formula>"'=Y(G$3&gt;=$E3 , G$3&lt;=$F3)"</formula>
    </cfRule>
  </conditionalFormatting>
  <conditionalFormatting sqref="H26 H28 L26 L28 P26 P28 T26 T28 X26 X28">
    <cfRule type="expression" dxfId="145" priority="145">
      <formula>"'=Y(G$3&gt;=$E3 , G$3&lt;=$F3)"</formula>
    </cfRule>
  </conditionalFormatting>
  <conditionalFormatting sqref="H26 H28 L26 L28 P26 P28 T26 T28 X26 X28">
    <cfRule type="expression" dxfId="144" priority="144">
      <formula>"'=Y(G$3&gt;=$E3 , G$3&lt;=$F3)"</formula>
    </cfRule>
  </conditionalFormatting>
  <conditionalFormatting sqref="H26 H28 L26 L28 P26 P28 T26 T28 X26 X28">
    <cfRule type="expression" dxfId="143" priority="143">
      <formula>"'=Y(G$3&gt;=$E3 , G$3&lt;=$F3)"</formula>
    </cfRule>
  </conditionalFormatting>
  <conditionalFormatting sqref="I26:K26 I28:K28">
    <cfRule type="expression" dxfId="142" priority="142">
      <formula>"'=Y(G$3&gt;=$E3 , G$3&lt;=$F3)"</formula>
    </cfRule>
  </conditionalFormatting>
  <conditionalFormatting sqref="M26:O26 M28:O28">
    <cfRule type="expression" dxfId="141" priority="141">
      <formula>"'=Y(G$3&gt;=$E3 , G$3&lt;=$F3)"</formula>
    </cfRule>
  </conditionalFormatting>
  <conditionalFormatting sqref="Q26:S26 Q28:S28">
    <cfRule type="expression" dxfId="140" priority="140">
      <formula>"'=Y(G$3&gt;=$E3 , G$3&lt;=$F3)"</formula>
    </cfRule>
  </conditionalFormatting>
  <conditionalFormatting sqref="U26:W26 U28:W28">
    <cfRule type="expression" dxfId="139" priority="139">
      <formula>"'=Y(G$3&gt;=$E3 , G$3&lt;=$F3)"</formula>
    </cfRule>
  </conditionalFormatting>
  <conditionalFormatting sqref="Y26:AA26 Y28:AA28">
    <cfRule type="expression" dxfId="138" priority="138">
      <formula>"'=Y(G$3&gt;=$E3 , G$3&lt;=$F3)"</formula>
    </cfRule>
  </conditionalFormatting>
  <conditionalFormatting sqref="E26:G26 E28:G28">
    <cfRule type="expression" dxfId="137" priority="137">
      <formula>"'=Y(G$3&gt;=$E3 , G$3&lt;=$F3)"</formula>
    </cfRule>
  </conditionalFormatting>
  <conditionalFormatting sqref="E26:G26 E28:G28">
    <cfRule type="expression" dxfId="136" priority="136">
      <formula>"'=Y(G$3&gt;=$E3 , G$3&lt;=$F3)"</formula>
    </cfRule>
  </conditionalFormatting>
  <conditionalFormatting sqref="E26:G26 E28:G28">
    <cfRule type="expression" dxfId="135" priority="135">
      <formula>"'=Y(G$3&gt;=$E3 , G$3&lt;=$F3)"</formula>
    </cfRule>
  </conditionalFormatting>
  <conditionalFormatting sqref="H26 H28">
    <cfRule type="expression" dxfId="134" priority="134">
      <formula>"'=Y(G$3&gt;=$E3 , G$3&lt;=$F3)"</formula>
    </cfRule>
  </conditionalFormatting>
  <conditionalFormatting sqref="H26 H28">
    <cfRule type="expression" dxfId="133" priority="133">
      <formula>"'=Y(G$3&gt;=$E3 , G$3&lt;=$F3)"</formula>
    </cfRule>
  </conditionalFormatting>
  <conditionalFormatting sqref="H26 H28">
    <cfRule type="expression" dxfId="132" priority="132">
      <formula>"'=Y(G$3&gt;=$E3 , G$3&lt;=$F3)"</formula>
    </cfRule>
  </conditionalFormatting>
  <conditionalFormatting sqref="H26 H28">
    <cfRule type="expression" dxfId="131" priority="131">
      <formula>"'=Y(G$3&gt;=$E3 , G$3&lt;=$F3)"</formula>
    </cfRule>
  </conditionalFormatting>
  <conditionalFormatting sqref="H26 H28">
    <cfRule type="expression" dxfId="130" priority="130">
      <formula>"'=Y(G$3&gt;=$E3 , G$3&lt;=$F3)"</formula>
    </cfRule>
  </conditionalFormatting>
  <conditionalFormatting sqref="H26 H28">
    <cfRule type="expression" dxfId="129" priority="129">
      <formula>"'=Y(G$3&gt;=$E3 , G$3&lt;=$F3)"</formula>
    </cfRule>
  </conditionalFormatting>
  <conditionalFormatting sqref="H26 H28">
    <cfRule type="expression" dxfId="128" priority="128">
      <formula>"'=Y(G$3&gt;=$E3 , G$3&lt;=$F3)"</formula>
    </cfRule>
  </conditionalFormatting>
  <conditionalFormatting sqref="H26 H28">
    <cfRule type="expression" dxfId="127" priority="127">
      <formula>"'=Y(G$3&gt;=$E3 , G$3&lt;=$F3)"</formula>
    </cfRule>
  </conditionalFormatting>
  <conditionalFormatting sqref="H26 H28">
    <cfRule type="expression" dxfId="126" priority="126">
      <formula>"'=Y(G$3&gt;=$E3 , G$3&lt;=$F3)"</formula>
    </cfRule>
  </conditionalFormatting>
  <conditionalFormatting sqref="H26 H28">
    <cfRule type="expression" dxfId="125" priority="125">
      <formula>"'=Y(G$3&gt;=$E3 , G$3&lt;=$F3)"</formula>
    </cfRule>
  </conditionalFormatting>
  <conditionalFormatting sqref="H26 H28">
    <cfRule type="expression" dxfId="124" priority="124">
      <formula>"'=Y(G$3&gt;=$E3 , G$3&lt;=$F3)"</formula>
    </cfRule>
  </conditionalFormatting>
  <conditionalFormatting sqref="H26 H28">
    <cfRule type="expression" dxfId="123" priority="123">
      <formula>"'=Y(G$3&gt;=$E3 , G$3&lt;=$F3)"</formula>
    </cfRule>
  </conditionalFormatting>
  <conditionalFormatting sqref="H26 H28">
    <cfRule type="expression" dxfId="122" priority="122">
      <formula>"'=Y(G$3&gt;=$E3 , G$3&lt;=$F3)"</formula>
    </cfRule>
  </conditionalFormatting>
  <conditionalFormatting sqref="H26 H28">
    <cfRule type="expression" dxfId="121" priority="121">
      <formula>"'=Y(G$3&gt;=$E3 , G$3&lt;=$F3)"</formula>
    </cfRule>
  </conditionalFormatting>
  <conditionalFormatting sqref="H26 H28">
    <cfRule type="expression" dxfId="120" priority="120">
      <formula>"'=Y(G$3&gt;=$E3 , G$3&lt;=$F3)"</formula>
    </cfRule>
  </conditionalFormatting>
  <conditionalFormatting sqref="H26 H28">
    <cfRule type="expression" dxfId="119" priority="119">
      <formula>"'=Y(G$3&gt;=$E3 , G$3&lt;=$F3)"</formula>
    </cfRule>
  </conditionalFormatting>
  <conditionalFormatting sqref="H26 H28">
    <cfRule type="expression" dxfId="118" priority="118">
      <formula>"'=Y(G$3&gt;=$E3 , G$3&lt;=$F3)"</formula>
    </cfRule>
  </conditionalFormatting>
  <conditionalFormatting sqref="H26 H28">
    <cfRule type="expression" dxfId="117" priority="117">
      <formula>"'=Y(G$3&gt;=$E3 , G$3&lt;=$F3)"</formula>
    </cfRule>
  </conditionalFormatting>
  <conditionalFormatting sqref="H26 H28">
    <cfRule type="expression" dxfId="116" priority="116">
      <formula>"'=Y(G$3&gt;=$E3 , G$3&lt;=$F3)"</formula>
    </cfRule>
  </conditionalFormatting>
  <conditionalFormatting sqref="H26 H28">
    <cfRule type="expression" dxfId="115" priority="115">
      <formula>"'=Y(G$3&gt;=$E3 , G$3&lt;=$F3)"</formula>
    </cfRule>
  </conditionalFormatting>
  <conditionalFormatting sqref="H26 H28">
    <cfRule type="expression" dxfId="114" priority="114">
      <formula>"'=Y(G$3&gt;=$E3 , G$3&lt;=$F3)"</formula>
    </cfRule>
  </conditionalFormatting>
  <conditionalFormatting sqref="H26 H28">
    <cfRule type="expression" dxfId="113" priority="113">
      <formula>"'=Y(G$3&gt;=$E3 , G$3&lt;=$F3)"</formula>
    </cfRule>
  </conditionalFormatting>
  <conditionalFormatting sqref="H26 H28">
    <cfRule type="expression" dxfId="112" priority="112">
      <formula>"'=Y(G$3&gt;=$E3 , G$3&lt;=$F3)"</formula>
    </cfRule>
  </conditionalFormatting>
  <conditionalFormatting sqref="I26 I28">
    <cfRule type="expression" dxfId="111" priority="111">
      <formula>"'=Y(G$3&gt;=$E3 , G$3&lt;=$F3)"</formula>
    </cfRule>
  </conditionalFormatting>
  <conditionalFormatting sqref="H26 H28">
    <cfRule type="expression" dxfId="110" priority="110">
      <formula>"'=Y(G$3&gt;=$E3 , G$3&lt;=$F3)"</formula>
    </cfRule>
  </conditionalFormatting>
  <conditionalFormatting sqref="H26 H28">
    <cfRule type="expression" dxfId="109" priority="109">
      <formula>"'=Y(G$3&gt;=$E3 , G$3&lt;=$F3)"</formula>
    </cfRule>
  </conditionalFormatting>
  <conditionalFormatting sqref="P30 P34 P38 P42 P46 P50 P54 P60 P64 P68">
    <cfRule type="expression" dxfId="108" priority="108">
      <formula>"'=Y(G$3&gt;=$E3 , G$3&lt;=$F3)"</formula>
    </cfRule>
  </conditionalFormatting>
  <conditionalFormatting sqref="R30 R34 R38 R42 R46 R50 R54 R60 R64 R68">
    <cfRule type="expression" dxfId="107" priority="107">
      <formula>"'=Y(G$3&gt;=$E3 , G$3&lt;=$F3)"</formula>
    </cfRule>
  </conditionalFormatting>
  <conditionalFormatting sqref="L30 L34 L38 L42 L46 L50 L54 L60 L64 L68">
    <cfRule type="expression" dxfId="106" priority="106">
      <formula>"'=Y(G$3&gt;=$E3 , G$3&lt;=$F3)"</formula>
    </cfRule>
  </conditionalFormatting>
  <conditionalFormatting sqref="N30 N34 N38 N42 N46 N50 N54 N60 N64 N68">
    <cfRule type="expression" dxfId="105" priority="105">
      <formula>"'=Y(G$3&gt;=$E3 , G$3&lt;=$F3)"</formula>
    </cfRule>
  </conditionalFormatting>
  <conditionalFormatting sqref="H32 H36 H40 H44 H48 H52 H56 H58 H62 H66 H70">
    <cfRule type="expression" dxfId="104" priority="104">
      <formula>"'=Y(G$3&gt;=$E3 , G$3&lt;=$F3)"</formula>
    </cfRule>
  </conditionalFormatting>
  <conditionalFormatting sqref="L32 L36 L40 L44 L48 L52 L56 L58 L62 L66 L70">
    <cfRule type="expression" dxfId="103" priority="103">
      <formula>"'=Y(G$3&gt;=$E3 , G$3&lt;=$F3)"</formula>
    </cfRule>
  </conditionalFormatting>
  <conditionalFormatting sqref="D32 D36 D40 D44 D48 D52 D56 D58 D62 D66 D70">
    <cfRule type="expression" dxfId="102" priority="102">
      <formula>"'=Y(G$3&gt;=$E3 , G$3&lt;=$F3)"</formula>
    </cfRule>
  </conditionalFormatting>
  <conditionalFormatting sqref="D30 D34 D38 D42 D46 D50 D54 D60 D64 D68">
    <cfRule type="expression" dxfId="101" priority="101">
      <formula>"'=Y(G$3&gt;=$E3 , G$3&lt;=$F3)"</formula>
    </cfRule>
  </conditionalFormatting>
  <conditionalFormatting sqref="H30 H34 H38 H42 H46 H50 H54 H60 H64 H68">
    <cfRule type="expression" dxfId="100" priority="100">
      <formula>"'=Y(G$3&gt;=$E3 , G$3&lt;=$F3)"</formula>
    </cfRule>
  </conditionalFormatting>
  <conditionalFormatting sqref="X30 X34 X38 X42 X46 X50 X54 X60 X64 X68">
    <cfRule type="expression" dxfId="99" priority="99">
      <formula>"'=Y(G$3&gt;=$E3 , G$3&lt;=$F3)"</formula>
    </cfRule>
  </conditionalFormatting>
  <conditionalFormatting sqref="T32 T36 T40 T44 T48 T52 T56 T58 T62 T66 T70 X32 X36 X40 X44 X48 X52 X56 X58 X62 X66 X70">
    <cfRule type="expression" dxfId="98" priority="98">
      <formula>"'=Y(G$3&gt;=$E3 , G$3&lt;=$F3)"</formula>
    </cfRule>
  </conditionalFormatting>
  <conditionalFormatting sqref="H30 H34 H38 H42 H46 H50 H54 H60 H64 H68">
    <cfRule type="expression" dxfId="97" priority="95">
      <formula>"'=Y(G$3&gt;=$E3 , G$3&lt;=$F3)"</formula>
    </cfRule>
  </conditionalFormatting>
  <conditionalFormatting sqref="L30 L34 L38 L42 L46 L50 L54 L60 L64 L68">
    <cfRule type="expression" dxfId="96" priority="97">
      <formula>"'=Y(G$3&gt;=$E3 , G$3&lt;=$F3)"</formula>
    </cfRule>
  </conditionalFormatting>
  <conditionalFormatting sqref="N30 N34 N38 N42 N46 N50 N54 N60 N64 N68">
    <cfRule type="expression" dxfId="95" priority="96">
      <formula>"'=Y(G$3&gt;=$E3 , G$3&lt;=$F3)"</formula>
    </cfRule>
  </conditionalFormatting>
  <conditionalFormatting sqref="J30 J34 J38 J42 J46 J50 J54 J60 J64 J68">
    <cfRule type="expression" dxfId="94" priority="94">
      <formula>"'=Y(G$3&gt;=$E3 , G$3&lt;=$F3)"</formula>
    </cfRule>
  </conditionalFormatting>
  <conditionalFormatting sqref="T30 T34 T38 T42 T46 T50 T54 T60 T64 T68">
    <cfRule type="expression" dxfId="93" priority="93">
      <formula>"'=Y(G$3&gt;=$E3 , G$3&lt;=$F3)"</formula>
    </cfRule>
  </conditionalFormatting>
  <conditionalFormatting sqref="P30 P34 P38 P42 P46 P50 P54 P60 P64 P68 P32 P36 P40 P44 P48 P52 P56 P58 P62 P66 P70">
    <cfRule type="expression" dxfId="92" priority="92">
      <formula>"'=Y(G$3&gt;=$E3 , G$3&lt;=$F3)"</formula>
    </cfRule>
  </conditionalFormatting>
  <conditionalFormatting sqref="X30 X34 X38 X42 X46 X50 X54 X60 X64 X68 X32 X36 X40 X44 X48 X52 X56 X58 X62 X66 X70">
    <cfRule type="expression" dxfId="91" priority="91">
      <formula>"'=Y(G$3&gt;=$E3 , G$3&lt;=$F3)"</formula>
    </cfRule>
  </conditionalFormatting>
  <conditionalFormatting sqref="D30 D34 D38 D42 D46 D50 D54 D60 D64 D68 D32 D36 D40 D44 D48 D52 D56 D58 D62 D66 D70">
    <cfRule type="expression" dxfId="90" priority="90">
      <formula>"'=Y(G$3&gt;=$E3 , G$3&lt;=$F3)"</formula>
    </cfRule>
  </conditionalFormatting>
  <conditionalFormatting sqref="L30 L34 L38 L42 L46 L50 L54 L60 L64 L68 L32 L36 L40 L44 L48 L52 L56 L58 L62 L66 L70">
    <cfRule type="expression" dxfId="89" priority="89">
      <formula>"'=Y(G$3&gt;=$E3 , G$3&lt;=$F3)"</formula>
    </cfRule>
  </conditionalFormatting>
  <conditionalFormatting sqref="L30 L34 L38 L42 L46 L50 L54 L60 L64 L68 L32 L36 L40 L44 L48 L52 L56 L58 L62 L66 L70">
    <cfRule type="expression" dxfId="88" priority="88">
      <formula>"'=Y(G$3&gt;=$E3 , G$3&lt;=$F3)"</formula>
    </cfRule>
  </conditionalFormatting>
  <conditionalFormatting sqref="T30 T34 T38 T42 T46 T50 T54 T60 T64 T68 T32 T36 T40 T44 T48 T52 T56 T58 T62 T66 T70">
    <cfRule type="expression" dxfId="87" priority="87">
      <formula>"'=Y(G$3&gt;=$E3 , G$3&lt;=$F3)"</formula>
    </cfRule>
  </conditionalFormatting>
  <conditionalFormatting sqref="H30 H34 H38 H42 H46 H50 H54 H60 H64 H68 H32 H36 H40 H44 H48 H52 H56 H58 H62 H66 H70">
    <cfRule type="expression" dxfId="86" priority="86">
      <formula>"'=Y(G$3&gt;=$E3 , G$3&lt;=$F3)"</formula>
    </cfRule>
  </conditionalFormatting>
  <conditionalFormatting sqref="L30 L34 L38 L42 L46 L50 L54 L60 L64 L68 L32 L36 L40 L44 L48 L52 L56 L58 L62 L66 L70">
    <cfRule type="expression" dxfId="85" priority="85">
      <formula>"'=Y(G$3&gt;=$E3 , G$3&lt;=$F3)"</formula>
    </cfRule>
  </conditionalFormatting>
  <conditionalFormatting sqref="P30 P34 P38 P42 P46 P50 P54 P60 P64 P68 P32 P36 P40 P44 P48 P52 P56 P58 P62 P66 P70">
    <cfRule type="expression" dxfId="84" priority="84">
      <formula>"'=Y(G$3&gt;=$E3 , G$3&lt;=$F3)"</formula>
    </cfRule>
  </conditionalFormatting>
  <conditionalFormatting sqref="X30 X34 X38 X42 X46 X50 X54 X60 X64 X68 X32 X36 X40 X44 X48 X52 X56 X58 X62 X66 X70">
    <cfRule type="expression" dxfId="83" priority="83">
      <formula>"'=Y(G$3&gt;=$E3 , G$3&lt;=$F3)"</formula>
    </cfRule>
  </conditionalFormatting>
  <conditionalFormatting sqref="D30 D34 D38 D42 D46 D50 D54 D60 D64 D68 D32 D36 D40 D44 D48 D52 D56 D58 D62 D66 D70">
    <cfRule type="expression" dxfId="82" priority="82">
      <formula>"'=Y(G$3&gt;=$E3 , G$3&lt;=$F3)"</formula>
    </cfRule>
  </conditionalFormatting>
  <conditionalFormatting sqref="H30 H34 H38 H42 H46 H50 H54 H60 H64 H68 H32 H36 H40 H44 H48 H52 H56 H58 H62 H66 H70">
    <cfRule type="expression" dxfId="81" priority="81">
      <formula>"'=Y(G$3&gt;=$E3 , G$3&lt;=$F3)"</formula>
    </cfRule>
  </conditionalFormatting>
  <conditionalFormatting sqref="H30 H34 H38 H42 H46 H50 H54 H60 H64 H68 H32 H36 H40 H44 H48 H52 H56 H58 H62 H66 H70">
    <cfRule type="expression" dxfId="80" priority="80">
      <formula>"'=Y(G$3&gt;=$E3 , G$3&lt;=$F3)"</formula>
    </cfRule>
  </conditionalFormatting>
  <conditionalFormatting sqref="J30 J34 J38 J42 J46 J50 J54 J60 J64 J68 J32 J36 J40 J44 J48 J52 J56 J58 J62 J66 J70">
    <cfRule type="expression" dxfId="79" priority="79">
      <formula>"'=Y(G$3&gt;=$E3 , G$3&lt;=$F3)"</formula>
    </cfRule>
  </conditionalFormatting>
  <conditionalFormatting sqref="L30 L34 L38 L42 L46 L50 L54 L60 L64 L68 L32 L36 L40 L44 L48 L52 L56 L58 L62 L66 L70">
    <cfRule type="expression" dxfId="78" priority="78">
      <formula>"'=Y(G$3&gt;=$E3 , G$3&lt;=$F3)"</formula>
    </cfRule>
  </conditionalFormatting>
  <conditionalFormatting sqref="T30 T34 T38 T42 T46 T50 T54 T60 T64 T68 T32 T36 T40 T44 T48 T52 T56 T58 T62 T66 T70">
    <cfRule type="expression" dxfId="77" priority="77">
      <formula>"'=Y(G$3&gt;=$E3 , G$3&lt;=$F3)"</formula>
    </cfRule>
  </conditionalFormatting>
  <conditionalFormatting sqref="L30 L34 L38 L42 L46 L50 L54 L60 L64 L68 L32 L36 L40 L44 L48 L52 L56 L58 L62 L66 L70">
    <cfRule type="expression" dxfId="76" priority="76">
      <formula>"'=Y(G$3&gt;=$E3 , G$3&lt;=$F3)"</formula>
    </cfRule>
  </conditionalFormatting>
  <conditionalFormatting sqref="P30 P34 P38 P42 P46 P50 P54 P60 P64 P68 P32 P36 P40 P44 P48 P52 P56 P58 P62 P66 P70">
    <cfRule type="expression" dxfId="75" priority="75">
      <formula>"'=Y(G$3&gt;=$E3 , G$3&lt;=$F3)"</formula>
    </cfRule>
  </conditionalFormatting>
  <conditionalFormatting sqref="X30 X34 X38 X42 X46 X50 X54 X60 X64 X68 X32 X36 X40 X44 X48 X52 X56 X58 X62 X66 X70">
    <cfRule type="expression" dxfId="74" priority="74">
      <formula>"'=Y(G$3&gt;=$E3 , G$3&lt;=$F3)"</formula>
    </cfRule>
  </conditionalFormatting>
  <conditionalFormatting sqref="D30 D34 D38 D42 D46 D50 D54 D60 D64 D68 D32 D36 D40 D44 D48 D52 D56 D58 D62 D66 D70">
    <cfRule type="expression" dxfId="73" priority="73">
      <formula>"'=Y(G$3&gt;=$E3 , G$3&lt;=$F3)"</formula>
    </cfRule>
  </conditionalFormatting>
  <conditionalFormatting sqref="H30 H34 H38 H42 H46 H50 H54 H60 H64 H68 H32 H36 H40 H44 H48 H52 H56 H58 H62 H66 H70">
    <cfRule type="expression" dxfId="72" priority="72">
      <formula>"'=Y(G$3&gt;=$E3 , G$3&lt;=$F3)"</formula>
    </cfRule>
  </conditionalFormatting>
  <conditionalFormatting sqref="L30 L34 L38 L42 L46 L50 L54 L60 L64 L68 L32 L36 L40 L44 L48 L52 L56 L58 L62 L66 L70">
    <cfRule type="expression" dxfId="71" priority="71">
      <formula>"'=Y(G$3&gt;=$E3 , G$3&lt;=$F3)"</formula>
    </cfRule>
  </conditionalFormatting>
  <conditionalFormatting sqref="T30 T34 T38 T42 T46 T50 T54 T60 T64 T68 T32 T36 T40 T44 T48 T52 T56 T58 T62 T66 T70 X30 X34 X38 X42 X46 X50 X54 X60 X64 X68 X32 X36 X40 X44 X48 X52 X56 X58 X62 X66 X70">
    <cfRule type="expression" dxfId="70" priority="70">
      <formula>"'=Y(G$3&gt;=$E3 , G$3&lt;=$F3)"</formula>
    </cfRule>
  </conditionalFormatting>
  <conditionalFormatting sqref="D30 D34 D38 D42 D46 D50 D54 D60 D64 D68 D32 D36 D40 D44 D48 D52 D56 D58 D62 D66 D70">
    <cfRule type="expression" dxfId="69" priority="69">
      <formula>"'=Y(G$3&gt;=$E3 , G$3&lt;=$F3)"</formula>
    </cfRule>
  </conditionalFormatting>
  <conditionalFormatting sqref="H30 H34 H38 H42 H46 H50 H54 H60 H64 H68 H32 H36 H40 H44 H48 H52 H56 H58 H62 H66 H70">
    <cfRule type="expression" dxfId="68" priority="68">
      <formula>"'=Y(G$3&gt;=$E3 , G$3&lt;=$F3)"</formula>
    </cfRule>
  </conditionalFormatting>
  <conditionalFormatting sqref="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67" priority="67">
      <formula>"'=Y(G$3&gt;=$E3 , G$3&lt;=$F3)"</formula>
    </cfRule>
  </conditionalFormatting>
  <conditionalFormatting sqref="H30 H34 H38 H42 H46 H50 H54 H60 H64 H68 H32 H36 H40 H44 H48 H52 H56 H58 H62 H66 H70">
    <cfRule type="expression" dxfId="66" priority="65">
      <formula>"'=Y(G$3&gt;=$E3 , G$3&lt;=$F3)"</formula>
    </cfRule>
  </conditionalFormatting>
  <conditionalFormatting sqref="D30 D34 D38 D42 D46 D50 D54 D60 D64 D68 D32 D36 D40 D44 D48 D52 D56 D58 D62 D66 D70">
    <cfRule type="expression" dxfId="65" priority="66">
      <formula>"'=Y(G$3&gt;=$E3 , G$3&lt;=$F3)"</formula>
    </cfRule>
  </conditionalFormatting>
  <conditionalFormatting sqref="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64" priority="64">
      <formula>"'=Y(G$3&gt;=$E3 , G$3&lt;=$F3)"</formula>
    </cfRule>
  </conditionalFormatting>
  <conditionalFormatting sqref="H30 H34 H38 H42 H46 H50 H54 H60 H64 H68 H32 H36 H40 H44 H48 H52 H56 H58 H62 H66 H70">
    <cfRule type="expression" dxfId="63" priority="63">
      <formula>"'=Y(G$3&gt;=$E3 , G$3&lt;=$F3)"</formula>
    </cfRule>
  </conditionalFormatting>
  <conditionalFormatting sqref="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62" priority="62">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61" priority="61">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60" priority="60">
      <formula>"'=Y(G$3&gt;=$E3 , G$3&lt;=$F3)"</formula>
    </cfRule>
  </conditionalFormatting>
  <conditionalFormatting sqref="E30:G30 E34:G34 E38:G38 E42:G42 E46:G46 E50:G50 E54:G54 E60:G60 E64:G64 E68:G68 E32:G32 E36:G36 E40:G40 E44:G44 E48:G48 E52:G52 E56:G56 E58:G58 E62:G62 E66:G66 E70:G70">
    <cfRule type="expression" dxfId="59" priority="59">
      <formula>"'=Y(G$3&gt;=$E3 , G$3&lt;=$F3)"</formula>
    </cfRule>
  </conditionalFormatting>
  <conditionalFormatting sqref="H30 H34 H38 H42 H46 H50 H54 H60 H64 H68 H32 H36 H40 H44 H48 H52 H56 H58 H62 H66 H70">
    <cfRule type="expression" dxfId="58" priority="58">
      <formula>"'=Y(G$3&gt;=$E3 , G$3&lt;=$F3)"</formula>
    </cfRule>
  </conditionalFormatting>
  <conditionalFormatting sqref="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57" priority="57">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56" priority="56">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55" priority="55">
      <formula>"'=Y(G$3&gt;=$E3 , G$3&lt;=$F3)"</formula>
    </cfRule>
  </conditionalFormatting>
  <conditionalFormatting sqref="E30:G30 E34:G34 E38:G38 E42:G42 E46:G46 E50:G50 E54:G54 E60:G60 E64:G64 E68:G68 E32:G32 E36:G36 E40:G40 E44:G44 E48:G48 E52:G52 E56:G56 E58:G58 E62:G62 E66:G66 E70:G70">
    <cfRule type="expression" dxfId="54" priority="54">
      <formula>"'=Y(G$3&gt;=$E3 , G$3&lt;=$F3)"</formula>
    </cfRule>
  </conditionalFormatting>
  <conditionalFormatting sqref="H30 H34 H38 H42 H46 H50 H54 H60 H64 H68 H32 H36 H40 H44 H48 H52 H56 H58 H62 H66 H70">
    <cfRule type="expression" dxfId="53" priority="53">
      <formula>"'=Y(G$3&gt;=$E3 , G$3&lt;=$F3)"</formula>
    </cfRule>
  </conditionalFormatting>
  <conditionalFormatting sqref="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52" priority="52">
      <formula>"'=Y(G$3&gt;=$E3 , G$3&lt;=$F3)"</formula>
    </cfRule>
  </conditionalFormatting>
  <conditionalFormatting sqref="D30 D34 D38 D42 D46 D50 D54 D60 D64 D68 D32 D36 D40 D44 D48 D52 D56 D58 D62 D66 D70">
    <cfRule type="expression" dxfId="51" priority="51">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50" priority="50">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49" priority="49">
      <formula>"'=Y(G$3&gt;=$E3 , G$3&lt;=$F3)"</formula>
    </cfRule>
  </conditionalFormatting>
  <conditionalFormatting sqref="E30:G30 E34:G34 E38:G38 E42:G42 E46:G46 E50:G50 E54:G54 E60:G60 E64:G64 E68:G68 E32:G32 E36:G36 E40:G40 E44:G44 E48:G48 E52:G52 E56:G56 E58:G58 E62:G62 E66:G66 E70:G70">
    <cfRule type="expression" dxfId="48" priority="48">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47" priority="47">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46" priority="46">
      <formula>"'=Y(G$3&gt;=$E3 , G$3&lt;=$F3)"</formula>
    </cfRule>
  </conditionalFormatting>
  <conditionalFormatting sqref="E30:G30 E34:G34 E38:G38 E42:G42 E46:G46 E50:G50 E54:G54 E60:G60 E64:G64 E68:G68 E32:G32 E36:G36 E40:G40 E44:G44 E48:G48 E52:G52 E56:G56 E58:G58 E62:G62 E66:G66 E70:G70">
    <cfRule type="expression" dxfId="45" priority="45">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44" priority="44">
      <formula>"'=Y(G$3&gt;=$E3 , G$3&lt;=$F3)"</formula>
    </cfRule>
  </conditionalFormatting>
  <conditionalFormatting sqref="E30:G30 E34:G34 E38:G38 E42:G42 E46:G46 E50:G50 E54:G54 E60:G60 E64:G64 E68:G68 E32:G32 E36:G36 E40:G40 E44:G44 E48:G48 E52:G52 E56:G56 E58:G58 E62:G62 E66:G66 E70:G70">
    <cfRule type="expression" dxfId="43" priority="43">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42" priority="42">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41" priority="41">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40" priority="40">
      <formula>"'=Y(G$3&gt;=$E3 , G$3&lt;=$F3)"</formula>
    </cfRule>
  </conditionalFormatting>
  <conditionalFormatting sqref="H30 H34 H38 H42 H46 H50 H54 H60 H64 H68 H32 H36 H40 H44 H48 H52 H56 H58 H62 H66 H70 L30 L34 L38 L42 L46 L50 L54 L60 L64 L68 L32 L36 L40 L44 L48 L52 L56 L58 L62 L66 L70 P30 P34 P38 P42 P46 P50 P54 P60 P64 P68 P32 P36 P40 P44 P48 P52 P56 P58 P62 P66 P70 T30 T34 T38 T42 T46 T50 T54 T60 T64 T68 T32 T36 T40 T44 T48 T52 T56 T58 T62 T66 T70 X30 X34 X38 X42 X46 X50 X54 X60 X64 X68 X32 X36 X40 X44 X48 X52 X56 X58 X62 X66 X70">
    <cfRule type="expression" dxfId="39" priority="39">
      <formula>"'=Y(G$3&gt;=$E3 , G$3&lt;=$F3)"</formula>
    </cfRule>
  </conditionalFormatting>
  <conditionalFormatting sqref="I30:K30 I34:K34 I38:K38 I42:K42 I46:K46 I50:K50 I54:K54 I60:K60 I64:K64 I68:K68 I32:K32 I36:K36 I40:K40 I44:K44 I48:K48 I52:K52 I56:K56 I58:K58 I62:K62 I66:K66 I70:K70">
    <cfRule type="expression" dxfId="38" priority="38">
      <formula>"'=Y(G$3&gt;=$E3 , G$3&lt;=$F3)"</formula>
    </cfRule>
  </conditionalFormatting>
  <conditionalFormatting sqref="M30:O30 M34:O34 M38:O38 M42:O42 M46:O46 M50:O50 M54:O54 M60:O60 M64:O64 M68:O68 M32:O32 M36:O36 M40:O40 M44:O44 M48:O48 M52:O52 M56:O56 M58:O58 M62:O62 M66:O66 M70:O70">
    <cfRule type="expression" dxfId="37" priority="37">
      <formula>"'=Y(G$3&gt;=$E3 , G$3&lt;=$F3)"</formula>
    </cfRule>
  </conditionalFormatting>
  <conditionalFormatting sqref="Q30:S30 Q34:S34 Q38:S38 Q42:S42 Q46:S46 Q50:S50 Q54:S54 Q60:S60 Q64:S64 Q68:S68 Q32:S32 Q36:S36 Q40:S40 Q44:S44 Q48:S48 Q52:S52 Q56:S56 Q58:S58 Q62:S62 Q66:S66 Q70:S70">
    <cfRule type="expression" dxfId="36" priority="36">
      <formula>"'=Y(G$3&gt;=$E3 , G$3&lt;=$F3)"</formula>
    </cfRule>
  </conditionalFormatting>
  <conditionalFormatting sqref="U30:W30 U34:W34 U38:W38 U42:W42 U46:W46 U50:W50 U54:W54 U60:W60 U64:W64 U68:W68 U32:W32 U36:W36 U40:W40 U44:W44 U48:W48 U52:W52 U56:W56 U58:W58 U62:W62 U66:W66 U70:W70">
    <cfRule type="expression" dxfId="35" priority="35">
      <formula>"'=Y(G$3&gt;=$E3 , G$3&lt;=$F3)"</formula>
    </cfRule>
  </conditionalFormatting>
  <conditionalFormatting sqref="Y30:AA30 Y34:AA34 Y38:AA38 Y42:AA42 Y46:AA46 Y50:AA50 Y54:AA54 Y60:AA60 Y64:AA64 Y68:AA68 Y32:AA32 Y36:AA36 Y40:AA40 Y44:AA44 Y48:AA48 Y52:AA52 Y56:AA56 Y58:AA58 Y62:AA62 Y66:AA66 Y70:AA70">
    <cfRule type="expression" dxfId="34" priority="34">
      <formula>"'=Y(G$3&gt;=$E3 , G$3&lt;=$F3)"</formula>
    </cfRule>
  </conditionalFormatting>
  <conditionalFormatting sqref="E30:G30 E34:G34 E38:G38 E42:G42 E46:G46 E50:G50 E54:G54 E60:G60 E64:G64 E68:G68 E32:G32 E36:G36 E40:G40 E44:G44 E48:G48 E52:G52 E56:G56 E58:G58 E62:G62 E66:G66 E70:G70">
    <cfRule type="expression" dxfId="33" priority="33">
      <formula>"'=Y(G$3&gt;=$E3 , G$3&lt;=$F3)"</formula>
    </cfRule>
  </conditionalFormatting>
  <conditionalFormatting sqref="E30:G30 E34:G34 E38:G38 E42:G42 E46:G46 E50:G50 E54:G54 E60:G60 E64:G64 E68:G68 E32:G32 E36:G36 E40:G40 E44:G44 E48:G48 E52:G52 E56:G56 E58:G58 E62:G62 E66:G66 E70:G70">
    <cfRule type="expression" dxfId="32" priority="32">
      <formula>"'=Y(G$3&gt;=$E3 , G$3&lt;=$F3)"</formula>
    </cfRule>
  </conditionalFormatting>
  <conditionalFormatting sqref="E30:G30 E34:G34 E38:G38 E42:G42 E46:G46 E50:G50 E54:G54 E60:G60 E64:G64 E68:G68 E32:G32 E36:G36 E40:G40 E44:G44 E48:G48 E52:G52 E56:G56 E58:G58 E62:G62 E66:G66 E70:G70">
    <cfRule type="expression" dxfId="31" priority="31">
      <formula>"'=Y(G$3&gt;=$E3 , G$3&lt;=$F3)"</formula>
    </cfRule>
  </conditionalFormatting>
  <conditionalFormatting sqref="H30 H34 H38 H42 H46 H50 H54 H60 H64 H68 H32 H36 H40 H44 H48 H52 H56 H58 H62 H66 H70">
    <cfRule type="expression" dxfId="30" priority="30">
      <formula>"'=Y(G$3&gt;=$E3 , G$3&lt;=$F3)"</formula>
    </cfRule>
  </conditionalFormatting>
  <conditionalFormatting sqref="H30 H34 H38 H42 H46 H50 H54 H60 H64 H68 H32 H36 H40 H44 H48 H52 H56 H58 H62 H66 H70">
    <cfRule type="expression" dxfId="29" priority="29">
      <formula>"'=Y(G$3&gt;=$E3 , G$3&lt;=$F3)"</formula>
    </cfRule>
  </conditionalFormatting>
  <conditionalFormatting sqref="H30 H34 H38 H42 H46 H50 H54 H60 H64 H68 H32 H36 H40 H44 H48 H52 H56 H58 H62 H66 H70">
    <cfRule type="expression" dxfId="28" priority="28">
      <formula>"'=Y(G$3&gt;=$E3 , G$3&lt;=$F3)"</formula>
    </cfRule>
  </conditionalFormatting>
  <conditionalFormatting sqref="H30 H34 H38 H42 H46 H50 H54 H60 H64 H68 H32 H36 H40 H44 H48 H52 H56 H58 H62 H66 H70">
    <cfRule type="expression" dxfId="27" priority="27">
      <formula>"'=Y(G$3&gt;=$E3 , G$3&lt;=$F3)"</formula>
    </cfRule>
  </conditionalFormatting>
  <conditionalFormatting sqref="H30 H34 H38 H42 H46 H50 H54 H60 H64 H68 H32 H36 H40 H44 H48 H52 H56 H58 H62 H66 H70">
    <cfRule type="expression" dxfId="26" priority="26">
      <formula>"'=Y(G$3&gt;=$E3 , G$3&lt;=$F3)"</formula>
    </cfRule>
  </conditionalFormatting>
  <conditionalFormatting sqref="H30 H34 H38 H42 H46 H50 H54 H60 H64 H68 H32 H36 H40 H44 H48 H52 H56 H58 H62 H66 H70">
    <cfRule type="expression" dxfId="25" priority="25">
      <formula>"'=Y(G$3&gt;=$E3 , G$3&lt;=$F3)"</formula>
    </cfRule>
  </conditionalFormatting>
  <conditionalFormatting sqref="H30 H34 H38 H42 H46 H50 H54 H60 H64 H68 H32 H36 H40 H44 H48 H52 H56 H58 H62 H66 H70">
    <cfRule type="expression" dxfId="24" priority="24">
      <formula>"'=Y(G$3&gt;=$E3 , G$3&lt;=$F3)"</formula>
    </cfRule>
  </conditionalFormatting>
  <conditionalFormatting sqref="H30 H34 H38 H42 H46 H50 H54 H60 H64 H68 H32 H36 H40 H44 H48 H52 H56 H58 H62 H66 H70">
    <cfRule type="expression" dxfId="23" priority="23">
      <formula>"'=Y(G$3&gt;=$E3 , G$3&lt;=$F3)"</formula>
    </cfRule>
  </conditionalFormatting>
  <conditionalFormatting sqref="H30 H34 H38 H42 H46 H50 H54 H60 H64 H68 H32 H36 H40 H44 H48 H52 H56 H58 H62 H66 H70">
    <cfRule type="expression" dxfId="22" priority="22">
      <formula>"'=Y(G$3&gt;=$E3 , G$3&lt;=$F3)"</formula>
    </cfRule>
  </conditionalFormatting>
  <conditionalFormatting sqref="H30 H34 H38 H42 H46 H50 H54 H60 H64 H68 H32 H36 H40 H44 H48 H52 H56 H58 H62 H66 H70">
    <cfRule type="expression" dxfId="21" priority="21">
      <formula>"'=Y(G$3&gt;=$E3 , G$3&lt;=$F3)"</formula>
    </cfRule>
  </conditionalFormatting>
  <conditionalFormatting sqref="H30 H34 H38 H42 H46 H50 H54 H60 H64 H68 H32 H36 H40 H44 H48 H52 H56 H58 H62 H66 H70">
    <cfRule type="expression" dxfId="20" priority="20">
      <formula>"'=Y(G$3&gt;=$E3 , G$3&lt;=$F3)"</formula>
    </cfRule>
  </conditionalFormatting>
  <conditionalFormatting sqref="H30 H34 H38 H42 H46 H50 H54 H60 H64 H68 H32 H36 H40 H44 H48 H52 H56 H58 H62 H66 H70">
    <cfRule type="expression" dxfId="19" priority="19">
      <formula>"'=Y(G$3&gt;=$E3 , G$3&lt;=$F3)"</formula>
    </cfRule>
  </conditionalFormatting>
  <conditionalFormatting sqref="H30 H34 H38 H42 H46 H50 H54 H60 H64 H68 H32 H36 H40 H44 H48 H52 H56 H58 H62 H66 H70">
    <cfRule type="expression" dxfId="18" priority="18">
      <formula>"'=Y(G$3&gt;=$E3 , G$3&lt;=$F3)"</formula>
    </cfRule>
  </conditionalFormatting>
  <conditionalFormatting sqref="H30 H34 H38 H42 H46 H50 H54 H60 H64 H68 H32 H36 H40 H44 H48 H52 H56 H58 H62 H66 H70">
    <cfRule type="expression" dxfId="17" priority="17">
      <formula>"'=Y(G$3&gt;=$E3 , G$3&lt;=$F3)"</formula>
    </cfRule>
  </conditionalFormatting>
  <conditionalFormatting sqref="H30 H34 H38 H42 H46 H50 H54 H60 H64 H68 H32 H36 H40 H44 H48 H52 H56 H58 H62 H66 H70">
    <cfRule type="expression" dxfId="16" priority="16">
      <formula>"'=Y(G$3&gt;=$E3 , G$3&lt;=$F3)"</formula>
    </cfRule>
  </conditionalFormatting>
  <conditionalFormatting sqref="H30 H34 H38 H42 H46 H50 H54 H60 H64 H68 H32 H36 H40 H44 H48 H52 H56 H58 H62 H66 H70">
    <cfRule type="expression" dxfId="15" priority="15">
      <formula>"'=Y(G$3&gt;=$E3 , G$3&lt;=$F3)"</formula>
    </cfRule>
  </conditionalFormatting>
  <conditionalFormatting sqref="H30 H34 H38 H42 H46 H50 H54 H60 H64 H68 H32 H36 H40 H44 H48 H52 H56 H58 H62 H66 H70">
    <cfRule type="expression" dxfId="14" priority="14">
      <formula>"'=Y(G$3&gt;=$E3 , G$3&lt;=$F3)"</formula>
    </cfRule>
  </conditionalFormatting>
  <conditionalFormatting sqref="H30 H34 H38 H42 H46 H50 H54 H60 H64 H68 H32 H36 H40 H44 H48 H52 H56 H58 H62 H66 H70">
    <cfRule type="expression" dxfId="13" priority="13">
      <formula>"'=Y(G$3&gt;=$E3 , G$3&lt;=$F3)"</formula>
    </cfRule>
  </conditionalFormatting>
  <conditionalFormatting sqref="H30 H34 H38 H42 H46 H50 H54 H60 H64 H68 H32 H36 H40 H44 H48 H52 H56 H58 H62 H66 H70">
    <cfRule type="expression" dxfId="12" priority="12">
      <formula>"'=Y(G$3&gt;=$E3 , G$3&lt;=$F3)"</formula>
    </cfRule>
  </conditionalFormatting>
  <conditionalFormatting sqref="H30 H34 H38 H42 H46 H50 H54 H60 H64 H68 H32 H36 H40 H44 H48 H52 H56 H58 H62 H66 H70">
    <cfRule type="expression" dxfId="11" priority="11">
      <formula>"'=Y(G$3&gt;=$E3 , G$3&lt;=$F3)"</formula>
    </cfRule>
  </conditionalFormatting>
  <conditionalFormatting sqref="H30 H34 H38 H42 H46 H50 H54 H60 H64 H68 H32 H36 H40 H44 H48 H52 H56 H58 H62 H66 H70">
    <cfRule type="expression" dxfId="10" priority="10">
      <formula>"'=Y(G$3&gt;=$E3 , G$3&lt;=$F3)"</formula>
    </cfRule>
  </conditionalFormatting>
  <conditionalFormatting sqref="H30 H34 H38 H42 H46 H50 H54 H60 H64 H68 H32 H36 H40 H44 H48 H52 H56 H58 H62 H66 H70">
    <cfRule type="expression" dxfId="9" priority="9">
      <formula>"'=Y(G$3&gt;=$E3 , G$3&lt;=$F3)"</formula>
    </cfRule>
  </conditionalFormatting>
  <conditionalFormatting sqref="H30 H34 H38 H42 H46 H50 H54 H60 H64 H68 H32 H36 H40 H44 H48 H52 H56 H58 H62 H66 H70">
    <cfRule type="expression" dxfId="8" priority="8">
      <formula>"'=Y(G$3&gt;=$E3 , G$3&lt;=$F3)"</formula>
    </cfRule>
  </conditionalFormatting>
  <conditionalFormatting sqref="I30 I34 I38 I42 I46 I50 I54 I60 I64 I68 I32 I36 I40 I44 I48 I52 I56 I58 I62 I66 I70">
    <cfRule type="expression" dxfId="7" priority="7">
      <formula>"'=Y(G$3&gt;=$E3 , G$3&lt;=$F3)"</formula>
    </cfRule>
  </conditionalFormatting>
  <conditionalFormatting sqref="H30 H34 H38 H42 H46 H50 H54 H60 H64 H68 H32 H36 H40 H44 H48 H52 H56 H58 H62 H66 H70">
    <cfRule type="expression" dxfId="6" priority="6">
      <formula>"'=Y(G$3&gt;=$E3 , G$3&lt;=$F3)"</formula>
    </cfRule>
  </conditionalFormatting>
  <conditionalFormatting sqref="H30 H34 H38 H42 H46 H50 H54 H60 H64 H68 H32 H36 H40 H44 H48 H52 H56 H58 H62 H66 H70">
    <cfRule type="expression" dxfId="5" priority="5">
      <formula>"'=Y(G$3&gt;=$E3 , G$3&lt;=$F3)"</formula>
    </cfRule>
  </conditionalFormatting>
  <conditionalFormatting sqref="X90:AA90">
    <cfRule type="cellIs" dxfId="4" priority="3" operator="notEqual">
      <formula>$X$84</formula>
    </cfRule>
    <cfRule type="cellIs" dxfId="3" priority="4" operator="equal">
      <formula>$X$84</formula>
    </cfRule>
  </conditionalFormatting>
  <conditionalFormatting sqref="AB90">
    <cfRule type="containsText" dxfId="2" priority="1" operator="containsText" text="No verifica">
      <formula>NOT(ISERROR(SEARCH("No verifica",AB90)))</formula>
    </cfRule>
    <cfRule type="containsText" dxfId="1" priority="2" operator="containsText" text="Verifica">
      <formula>NOT(ISERROR(SEARCH("Verifica",AB90)))</formula>
    </cfRule>
  </conditionalFormatting>
  <conditionalFormatting sqref="AB58">
    <cfRule type="cellIs" dxfId="0" priority="873" operator="notEqual">
      <formula>#REF!</formula>
    </cfRule>
  </conditionalFormatting>
  <printOptions horizontalCentered="1" verticalCentered="1"/>
  <pageMargins left="0.19685039370078741" right="0.19685039370078741" top="0" bottom="0" header="0.31496062992125984" footer="0.31496062992125984"/>
  <pageSetup paperSize="8" scale="5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Z39"/>
  <sheetViews>
    <sheetView showGridLines="0" zoomScale="55" zoomScaleNormal="55" workbookViewId="0">
      <selection activeCell="B83" sqref="B83"/>
    </sheetView>
  </sheetViews>
  <sheetFormatPr baseColWidth="10" defaultRowHeight="14.4" x14ac:dyDescent="0.3"/>
  <cols>
    <col min="1" max="1" width="11.5546875" style="144"/>
    <col min="2" max="2" width="16.6640625" style="144" customWidth="1"/>
    <col min="3" max="3" width="6.109375" style="144" bestFit="1" customWidth="1"/>
    <col min="4" max="4" width="9" style="144" customWidth="1"/>
    <col min="5" max="16384" width="11.5546875" style="144"/>
  </cols>
  <sheetData>
    <row r="3" spans="2:17" x14ac:dyDescent="0.3">
      <c r="B3" s="143"/>
    </row>
    <row r="4" spans="2:17" x14ac:dyDescent="0.3">
      <c r="C4" s="145" t="str">
        <f>'PLAN DE TRABAJOS REFERENCIAL'!$D80</f>
        <v>MES 1</v>
      </c>
      <c r="D4" s="145" t="e">
        <f>'PLAN DE TRABAJOS REFERENCIAL'!$D83</f>
        <v>#DIV/0!</v>
      </c>
      <c r="E4" s="145" t="e">
        <f>'PLAN DE TRABAJOS REFERENCIAL'!$D89</f>
        <v>#DIV/0!</v>
      </c>
      <c r="O4" s="146"/>
      <c r="P4" s="145"/>
      <c r="Q4" s="145"/>
    </row>
    <row r="5" spans="2:17" x14ac:dyDescent="0.3">
      <c r="C5" s="145" t="str">
        <f>'PLAN DE TRABAJOS REFERENCIAL'!$H80</f>
        <v>MES 2</v>
      </c>
      <c r="D5" s="145" t="e">
        <f>'PLAN DE TRABAJOS REFERENCIAL'!$H83</f>
        <v>#DIV/0!</v>
      </c>
      <c r="E5" s="145" t="e">
        <f>'PLAN DE TRABAJOS REFERENCIAL'!$H89</f>
        <v>#DIV/0!</v>
      </c>
      <c r="O5" s="146"/>
      <c r="P5" s="145"/>
      <c r="Q5" s="145"/>
    </row>
    <row r="6" spans="2:17" x14ac:dyDescent="0.3">
      <c r="C6" s="145" t="str">
        <f>'PLAN DE TRABAJOS REFERENCIAL'!$L80</f>
        <v>MES 3</v>
      </c>
      <c r="D6" s="145" t="e">
        <f>'PLAN DE TRABAJOS REFERENCIAL'!$L83</f>
        <v>#DIV/0!</v>
      </c>
      <c r="E6" s="145" t="e">
        <f>'PLAN DE TRABAJOS REFERENCIAL'!$L89</f>
        <v>#DIV/0!</v>
      </c>
      <c r="O6" s="146"/>
      <c r="P6" s="145"/>
      <c r="Q6" s="145"/>
    </row>
    <row r="7" spans="2:17" x14ac:dyDescent="0.3">
      <c r="C7" s="145" t="str">
        <f>'PLAN DE TRABAJOS REFERENCIAL'!$P80</f>
        <v>MES 4</v>
      </c>
      <c r="D7" s="145" t="e">
        <f>'PLAN DE TRABAJOS REFERENCIAL'!$P83</f>
        <v>#DIV/0!</v>
      </c>
      <c r="E7" s="145" t="e">
        <f>'PLAN DE TRABAJOS REFERENCIAL'!$P89</f>
        <v>#DIV/0!</v>
      </c>
      <c r="O7" s="146"/>
      <c r="P7" s="145"/>
      <c r="Q7" s="145"/>
    </row>
    <row r="8" spans="2:17" x14ac:dyDescent="0.3">
      <c r="C8" s="145" t="str">
        <f>'PLAN DE TRABAJOS REFERENCIAL'!$T80</f>
        <v>MES 5</v>
      </c>
      <c r="D8" s="145" t="e">
        <f>'PLAN DE TRABAJOS REFERENCIAL'!$T83</f>
        <v>#DIV/0!</v>
      </c>
      <c r="E8" s="145" t="e">
        <f>'PLAN DE TRABAJOS REFERENCIAL'!$T89</f>
        <v>#DIV/0!</v>
      </c>
      <c r="O8" s="146"/>
      <c r="P8" s="145"/>
      <c r="Q8" s="145"/>
    </row>
    <row r="9" spans="2:17" x14ac:dyDescent="0.3">
      <c r="C9" s="145" t="str">
        <f>'PLAN DE TRABAJOS REFERENCIAL'!$X80</f>
        <v>MES 6</v>
      </c>
      <c r="D9" s="145" t="e">
        <f>'PLAN DE TRABAJOS REFERENCIAL'!$X83</f>
        <v>#DIV/0!</v>
      </c>
      <c r="E9" s="145" t="e">
        <f>'PLAN DE TRABAJOS REFERENCIAL'!$X89</f>
        <v>#DIV/0!</v>
      </c>
      <c r="O9" s="146"/>
      <c r="P9" s="145"/>
      <c r="Q9" s="145"/>
    </row>
    <row r="31" spans="3:26" x14ac:dyDescent="0.3">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9" spans="6:7" x14ac:dyDescent="0.3">
      <c r="F39" s="145"/>
      <c r="G39" s="145"/>
    </row>
  </sheetData>
  <sheetProtection algorithmName="SHA-512" hashValue="oPBn18ByGlFMxw4VhckHvwQ9He4bZwHX3Kxf6T/C41YbiCqcLSY1JoUmpWKLMm6kwQX75zF8RfDfy6MS6uVT7w==" saltValue="ZVYzqOfqjuQ9RZzTHGlJTw==" spinCount="100000" sheet="1" objects="1" scenarios="1"/>
  <pageMargins left="0.25" right="0.25" top="0.75" bottom="0.75" header="0.3" footer="0.3"/>
  <pageSetup paperSize="9" scale="7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C13205E219894FAD12A9AD96D13DB0" ma:contentTypeVersion="13" ma:contentTypeDescription="Crear nuevo documento." ma:contentTypeScope="" ma:versionID="c1ae497af3e7dc335803462fa8dc6cc4">
  <xsd:schema xmlns:xsd="http://www.w3.org/2001/XMLSchema" xmlns:xs="http://www.w3.org/2001/XMLSchema" xmlns:p="http://schemas.microsoft.com/office/2006/metadata/properties" xmlns:ns2="137c9cce-9ef2-4a42-a242-3e81733e947f" xmlns:ns3="1661fe32-1506-4992-a420-36663d3cabb9" targetNamespace="http://schemas.microsoft.com/office/2006/metadata/properties" ma:root="true" ma:fieldsID="d926a56c404dd1e205dcf9d26fc60979" ns2:_="" ns3:_="">
    <xsd:import namespace="137c9cce-9ef2-4a42-a242-3e81733e947f"/>
    <xsd:import namespace="1661fe32-1506-4992-a420-36663d3cab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c9cce-9ef2-4a42-a242-3e81733e9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61fe32-1506-4992-a420-36663d3cabb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F358A9-C245-4B46-8BE7-DCCF8A64E4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939FFB-6163-4FDC-8172-1E6451FE7547}">
  <ds:schemaRefs>
    <ds:schemaRef ds:uri="http://schemas.microsoft.com/sharepoint/v3/contenttype/forms"/>
  </ds:schemaRefs>
</ds:datastoreItem>
</file>

<file path=customXml/itemProps3.xml><?xml version="1.0" encoding="utf-8"?>
<ds:datastoreItem xmlns:ds="http://schemas.openxmlformats.org/officeDocument/2006/customXml" ds:itemID="{7B1DC345-A190-402C-806A-C0796F195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c9cce-9ef2-4a42-a242-3e81733e947f"/>
    <ds:schemaRef ds:uri="1661fe32-1506-4992-a420-36663d3cab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COMPUTO Y PRESUPUESTO</vt:lpstr>
      <vt:lpstr>Analisis de Precios</vt:lpstr>
      <vt:lpstr>CR</vt:lpstr>
      <vt:lpstr>PLAN DE TRABAJOS REFERENCIAL</vt:lpstr>
      <vt:lpstr>CURVAS DE INVERSIÓN</vt:lpstr>
      <vt:lpstr>'COMPUTO Y PRESUPUESTO'!Print_Area</vt:lpstr>
      <vt:lpstr>'COMPUTO Y PRESUPUESTO'!Print_Titles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dpi</dc:creator>
  <cp:keywords/>
  <dc:description/>
  <cp:lastModifiedBy>Pablo Villalba</cp:lastModifiedBy>
  <cp:revision/>
  <cp:lastPrinted>2021-11-10T19:22:07Z</cp:lastPrinted>
  <dcterms:created xsi:type="dcterms:W3CDTF">2002-04-03T17:03:22Z</dcterms:created>
  <dcterms:modified xsi:type="dcterms:W3CDTF">2021-11-30T12:18:37Z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0x010100EDC13205E219894FAD12A9AD96D13DB0</vt:lpwstr>
  </property>
</Properties>
</file>