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abellino\Desktop\ASCENSORES\"/>
    </mc:Choice>
  </mc:AlternateContent>
  <bookViews>
    <workbookView xWindow="0" yWindow="0" windowWidth="20490" windowHeight="7200"/>
  </bookViews>
  <sheets>
    <sheet name="Planilla de Cotización" sheetId="1" r:id="rId1"/>
    <sheet name="Hoja1" sheetId="2" state="hidden" r:id="rId2"/>
  </sheets>
  <definedNames>
    <definedName name="_xlnm.Print_Area" localSheetId="0">'Planilla de Cotización'!$A$1:$W$64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28" i="1"/>
  <c r="U29" i="1"/>
  <c r="U30" i="1"/>
  <c r="U31" i="1"/>
  <c r="U32" i="1"/>
  <c r="U33" i="1"/>
  <c r="U34" i="1"/>
  <c r="U35" i="1"/>
  <c r="U36" i="1"/>
  <c r="U37" i="1"/>
  <c r="U38" i="1"/>
  <c r="U39" i="1"/>
  <c r="O43" i="1" l="1"/>
  <c r="U27" i="1" l="1"/>
  <c r="U26" i="1"/>
  <c r="U24" i="1"/>
  <c r="O41" i="1"/>
  <c r="O42" i="1" l="1"/>
</calcChain>
</file>

<file path=xl/sharedStrings.xml><?xml version="1.0" encoding="utf-8"?>
<sst xmlns="http://schemas.openxmlformats.org/spreadsheetml/2006/main" count="205" uniqueCount="71">
  <si>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</si>
  <si>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</si>
  <si>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</si>
  <si>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</si>
  <si>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</si>
  <si>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</si>
  <si>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</si>
  <si>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</si>
  <si>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</si>
  <si>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</si>
  <si>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  luego de interiorizarse de las condiciones </t>
  </si>
  <si>
    <t>particulares y técnicas que rigen la presente contratación, aceptando la totalidad de todas condiciones</t>
  </si>
  <si>
    <t>mencionadas, cotiza los siguientes precios: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</si>
  <si>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</si>
  <si>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</si>
  <si>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</si>
  <si>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</si>
  <si>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</si>
  <si>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</si>
  <si>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</si>
  <si>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</si>
  <si>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</si>
  <si>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</si>
  <si>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</si>
  <si>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</si>
  <si>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</si>
  <si>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</si>
  <si>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</si>
  <si>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t>MONTO TOTAL: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</si>
  <si>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</si>
  <si>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</si>
  <si>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</si>
  <si>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</si>
  <si>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</si>
  <si>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</si>
  <si>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</si>
  <si>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Mes</t>
  </si>
  <si>
    <t>Unidad</t>
  </si>
  <si>
    <t>Mantenimiento preventivo del ascensor en el Aeropuerto El Palomar según Especificaciones Técnicas.</t>
  </si>
  <si>
    <t>Mantenimiento correctivo del ascensor en el Aeropuerto El Palomar según Especificaciones Técnicas.</t>
  </si>
  <si>
    <t>Mantenimiento preventivo del ascensor en el Aeropuerto San Fernando según Especificaciones Técnicas.</t>
  </si>
  <si>
    <t>Mantenimiento correctivo del ascensor en el Aeropuerto San Fernando según Especificaciones Técnicas.</t>
  </si>
  <si>
    <t>Mantenimiento preventivo del ascensor en el Aeropuerto Córdoba según Especificaciones Técnicas.</t>
  </si>
  <si>
    <t>Mantenimiento correctivo del ascensor en el Aeropuerto Córdoba según Especificaciones Técnicas.</t>
  </si>
  <si>
    <t>Mantenimiento preventivo del ascensor en el Aeropuerto Jujuy según Especificaciones Técnicas.</t>
  </si>
  <si>
    <t>Mantenimiento correctivo del ascensor en el Aeropuerto Jujuy según Especificaciones Técnicas.</t>
  </si>
  <si>
    <t>Mantenimiento preventivo del ascensor en el Aeropuerto Resistencia según Especificaciones Técnicas.</t>
  </si>
  <si>
    <t>Mantenimiento correctivo del ascensor en el Aeropuerto Resistencia según Especificaciones Técnicas.</t>
  </si>
  <si>
    <t>Reacondicionamiento Tecnológico y Puesta en Marcha del ascensor en el Aeropuerto de Resistencia según especificiones técnicas</t>
  </si>
  <si>
    <t>Mantenimiento preventivo del ascensor en el Aeropuerto Posadas según Especificaciones Técnicas.</t>
  </si>
  <si>
    <t>Mantenimiento correctivo del ascensor en el Aeropuerto Posadas según Especificaciones Técnicas.</t>
  </si>
  <si>
    <t>Reacondicionamiento Tecnológico y Puesta en Marcha del ascensor en el Aeropuerto de Posadas según especificiones técnicas</t>
  </si>
  <si>
    <t>Mantenimiento preventivo del ascensor en el Aeropuerto Iguazu según Especificaciones Técnicas.</t>
  </si>
  <si>
    <t>Mantenimiento correctivo del ascensor en el Aeropuerto Iguazú según Especificaciones Técnicas.</t>
  </si>
  <si>
    <t>Reacondicionamiento Tecnológico y Puesta en Marcha del ascensor en el Aeropuerto de Iguazú según especificiones técnicas</t>
  </si>
  <si>
    <r>
      <rPr>
        <b/>
        <sz val="10"/>
        <color theme="1"/>
        <rFont val="Calibri"/>
        <family val="2"/>
      </rPr>
      <t xml:space="preserve">                   </t>
    </r>
    <r>
      <rPr>
        <b/>
        <u/>
        <sz val="10"/>
        <color theme="1"/>
        <rFont val="Calibri"/>
        <family val="2"/>
      </rPr>
      <t>PLANILLA DE COTIZACIÓN</t>
    </r>
  </si>
  <si>
    <t>ANEXO VI</t>
  </si>
  <si>
    <t>Lic. Privada (Modo III) N° 8/2025</t>
  </si>
  <si>
    <t>Son Pesos</t>
  </si>
  <si>
    <t>Son Dólares</t>
  </si>
  <si>
    <t>60 días corridos.</t>
  </si>
  <si>
    <t>Según ET</t>
  </si>
  <si>
    <r>
      <rPr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completar los montos totales expresados en letras</t>
    </r>
  </si>
  <si>
    <r>
      <rPr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en caso de cotizar el RG N° 1 se debe completar la celda "Cantidad"con "1"</t>
    </r>
  </si>
  <si>
    <r>
      <rPr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Los mantenimientos preventivos y correctivos y/o puesta en marcha y reacondicionamiento se adjudicarán en conjunto a un único oferente de conformidad con lo establecido en el punto 1."Adjudicación" de la Especificación Técnica.
Nota: en todos los casos, completar el precio unitario de los renglones a cotizar con 2 decimales como máximo
</t>
    </r>
  </si>
  <si>
    <r>
      <rPr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en caso de cotizar el RG N° 3 se debe completar la celda "Cantidad"con "1"</t>
    </r>
  </si>
  <si>
    <r>
      <rPr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en caso de cotizar el RG N° 5 se debe completar la celda "Cantidad"con "1"</t>
    </r>
  </si>
  <si>
    <r>
      <rPr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:en caso de cotizar el RG N° 7 se debe completar la celda "Cantidad"con "1"</t>
    </r>
  </si>
  <si>
    <r>
      <rPr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en caso de cotizar el RG N° 9 se debe completar la celda "Cantidad"con "1". Asimismo, se deberá cotizar el Rg N° 11 ya que la adjudicación es en conjunto</t>
    </r>
  </si>
  <si>
    <r>
      <rPr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en caso de cotizar el RG N° 12 se debe completar la celda "Cantidad"con "1". Asimismo, se deberá cotizar el Rg N° 14 ya que la adjudicación es en conjunto</t>
    </r>
  </si>
  <si>
    <r>
      <rPr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en caso de cotizar el RG N° 15 se debe completar la celda "Cantidad"con "1". Asimismo, se deberá cotizar el Rg N° 17 ya que la adjudicación es en conjunto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</si>
</sst>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USD]\ #,##0.00"/>
    <numFmt numFmtId="165" formatCode="_ &quot;$&quot;\ * #,##0.00_ ;_ &quot;$&quot;\ * \-#,##0.00_ ;_ &quot;$&quot;\ * &quot;-&quot;??_ ;_ @_ "/>
    <numFmt numFmtId="166" formatCode="_ * #,##0.00_ ;_ * \-#,##0.00_ ;_ * &quot;-&quot;??_ ;_ @_ 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040C2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Liberation Sans"/>
      <family val="2"/>
    </font>
    <font>
      <sz val="11"/>
      <color rgb="FF000000"/>
      <name val="Liberation Sans1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b/>
      <sz val="11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9" tint="0.59999389629810485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7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>
      <alignment vertical="top"/>
    </xf>
    <xf numFmtId="0" fontId="20" fillId="0" borderId="0"/>
    <xf numFmtId="165" fontId="20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1" fillId="0" borderId="0"/>
    <xf numFmtId="0" fontId="19" fillId="0" borderId="0">
      <alignment vertical="top"/>
    </xf>
    <xf numFmtId="166" fontId="17" fillId="0" borderId="0" applyFont="0" applyFill="0" applyBorder="0" applyAlignment="0" applyProtection="0"/>
    <xf numFmtId="0" fontId="22" fillId="0" borderId="0"/>
    <xf numFmtId="0" fontId="17" fillId="0" borderId="0"/>
    <xf numFmtId="165" fontId="17" fillId="0" borderId="0" applyFont="0" applyFill="0" applyBorder="0" applyAlignment="0" applyProtection="0"/>
  </cellStyleXfs>
  <cellXfs count="17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4" fillId="0" borderId="0" xfId="0" applyFont="1"/>
    <xf numFmtId="164" fontId="0" fillId="0" borderId="0" xfId="0" applyNumberFormat="1"/>
    <xf numFmtId="0" fontId="15" fillId="0" borderId="0" xfId="0" applyFont="1"/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3" fontId="0" fillId="2" borderId="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>
      <alignment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43" fontId="1" fillId="2" borderId="0" xfId="1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5" borderId="2" xfId="0" applyFill="1" applyBorder="1" applyAlignment="1" applyProtection="1">
      <alignment horizontal="center" vertical="center"/>
    </xf>
    <xf numFmtId="0" fontId="23" fillId="6" borderId="8" xfId="5" applyFont="1" applyFill="1" applyBorder="1" applyAlignment="1" applyProtection="1">
      <alignment horizontal="center" vertical="center" wrapText="1"/>
    </xf>
    <xf numFmtId="0" fontId="23" fillId="6" borderId="9" xfId="5" applyFont="1" applyFill="1" applyBorder="1" applyAlignment="1" applyProtection="1">
      <alignment horizontal="center" vertical="center" wrapText="1"/>
    </xf>
    <xf numFmtId="0" fontId="23" fillId="6" borderId="10" xfId="5" applyFont="1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43" fontId="0" fillId="5" borderId="2" xfId="1" applyFont="1" applyFill="1" applyBorder="1" applyAlignment="1" applyProtection="1">
      <alignment horizontal="center" vertical="center"/>
      <protection locked="0"/>
    </xf>
    <xf numFmtId="43" fontId="0" fillId="5" borderId="2" xfId="1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</xf>
    <xf numFmtId="0" fontId="23" fillId="8" borderId="8" xfId="5" applyFont="1" applyFill="1" applyBorder="1" applyAlignment="1" applyProtection="1">
      <alignment horizontal="center" vertical="center" wrapText="1"/>
    </xf>
    <xf numFmtId="0" fontId="23" fillId="8" borderId="9" xfId="5" applyFont="1" applyFill="1" applyBorder="1" applyAlignment="1" applyProtection="1">
      <alignment horizontal="center" vertical="center" wrapText="1"/>
    </xf>
    <xf numFmtId="0" fontId="23" fillId="8" borderId="10" xfId="5" applyFont="1" applyFill="1" applyBorder="1" applyAlignment="1" applyProtection="1">
      <alignment horizontal="center" vertical="center" wrapText="1"/>
    </xf>
    <xf numFmtId="0" fontId="0" fillId="7" borderId="6" xfId="0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  <protection locked="0"/>
    </xf>
    <xf numFmtId="43" fontId="0" fillId="7" borderId="2" xfId="1" applyFont="1" applyFill="1" applyBorder="1" applyAlignment="1" applyProtection="1">
      <alignment horizontal="center" vertical="center"/>
      <protection locked="0"/>
    </xf>
    <xf numFmtId="43" fontId="0" fillId="7" borderId="2" xfId="1" applyFont="1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10" borderId="2" xfId="0" applyFill="1" applyBorder="1" applyAlignment="1" applyProtection="1">
      <alignment horizontal="center" vertical="center"/>
    </xf>
    <xf numFmtId="0" fontId="23" fillId="11" borderId="8" xfId="5" applyFont="1" applyFill="1" applyBorder="1" applyAlignment="1" applyProtection="1">
      <alignment horizontal="center" vertical="center" wrapText="1"/>
    </xf>
    <xf numFmtId="0" fontId="23" fillId="11" borderId="9" xfId="5" applyFont="1" applyFill="1" applyBorder="1" applyAlignment="1" applyProtection="1">
      <alignment horizontal="center" vertical="center" wrapText="1"/>
    </xf>
    <xf numFmtId="0" fontId="23" fillId="11" borderId="10" xfId="5" applyFont="1" applyFill="1" applyBorder="1" applyAlignment="1" applyProtection="1">
      <alignment horizontal="center" vertical="center" wrapText="1"/>
    </xf>
    <xf numFmtId="0" fontId="0" fillId="10" borderId="6" xfId="0" applyFill="1" applyBorder="1" applyAlignment="1" applyProtection="1">
      <alignment horizontal="center" vertical="center"/>
    </xf>
    <xf numFmtId="0" fontId="0" fillId="10" borderId="7" xfId="0" applyFill="1" applyBorder="1" applyAlignment="1" applyProtection="1">
      <alignment horizontal="center" vertical="center"/>
    </xf>
    <xf numFmtId="0" fontId="0" fillId="10" borderId="5" xfId="0" applyFill="1" applyBorder="1" applyAlignment="1" applyProtection="1">
      <alignment horizontal="center" vertical="center"/>
    </xf>
    <xf numFmtId="0" fontId="0" fillId="10" borderId="2" xfId="0" applyFill="1" applyBorder="1" applyAlignment="1" applyProtection="1">
      <alignment horizontal="center" vertical="center"/>
    </xf>
    <xf numFmtId="0" fontId="0" fillId="10" borderId="2" xfId="0" applyFill="1" applyBorder="1" applyAlignment="1" applyProtection="1">
      <alignment horizontal="center" vertical="center"/>
      <protection locked="0"/>
    </xf>
    <xf numFmtId="43" fontId="0" fillId="10" borderId="2" xfId="1" applyFont="1" applyFill="1" applyBorder="1" applyAlignment="1" applyProtection="1">
      <alignment horizontal="center" vertical="center"/>
      <protection locked="0"/>
    </xf>
    <xf numFmtId="43" fontId="0" fillId="10" borderId="2" xfId="1" applyFont="1" applyFill="1" applyBorder="1" applyAlignment="1" applyProtection="1">
      <alignment horizontal="center" vertical="center"/>
    </xf>
    <xf numFmtId="0" fontId="0" fillId="10" borderId="6" xfId="0" applyFill="1" applyBorder="1" applyAlignment="1" applyProtection="1">
      <alignment horizontal="center" vertical="center"/>
      <protection locked="0"/>
    </xf>
    <xf numFmtId="0" fontId="0" fillId="10" borderId="7" xfId="0" applyFill="1" applyBorder="1" applyAlignment="1" applyProtection="1">
      <alignment horizontal="center" vertical="center"/>
      <protection locked="0"/>
    </xf>
    <xf numFmtId="0" fontId="0" fillId="12" borderId="2" xfId="0" applyFill="1" applyBorder="1" applyAlignment="1" applyProtection="1">
      <alignment horizontal="center" vertical="center"/>
    </xf>
    <xf numFmtId="0" fontId="23" fillId="13" borderId="8" xfId="5" applyFont="1" applyFill="1" applyBorder="1" applyAlignment="1" applyProtection="1">
      <alignment horizontal="center" vertical="center" wrapText="1"/>
    </xf>
    <xf numFmtId="0" fontId="23" fillId="13" borderId="9" xfId="5" applyFont="1" applyFill="1" applyBorder="1" applyAlignment="1" applyProtection="1">
      <alignment horizontal="center" vertical="center" wrapText="1"/>
    </xf>
    <xf numFmtId="0" fontId="23" fillId="13" borderId="10" xfId="5" applyFont="1" applyFill="1" applyBorder="1" applyAlignment="1" applyProtection="1">
      <alignment horizontal="center" vertical="center" wrapText="1"/>
    </xf>
    <xf numFmtId="0" fontId="0" fillId="12" borderId="6" xfId="0" applyFill="1" applyBorder="1" applyAlignment="1" applyProtection="1">
      <alignment horizontal="center" vertical="center"/>
    </xf>
    <xf numFmtId="0" fontId="0" fillId="12" borderId="7" xfId="0" applyFill="1" applyBorder="1" applyAlignment="1" applyProtection="1">
      <alignment horizontal="center" vertical="center"/>
    </xf>
    <xf numFmtId="0" fontId="0" fillId="12" borderId="5" xfId="0" applyFill="1" applyBorder="1" applyAlignment="1" applyProtection="1">
      <alignment horizontal="center" vertical="center"/>
    </xf>
    <xf numFmtId="0" fontId="0" fillId="12" borderId="2" xfId="0" applyFill="1" applyBorder="1" applyAlignment="1" applyProtection="1">
      <alignment horizontal="center" vertical="center"/>
    </xf>
    <xf numFmtId="0" fontId="0" fillId="12" borderId="2" xfId="0" applyFill="1" applyBorder="1" applyAlignment="1" applyProtection="1">
      <alignment horizontal="center" vertical="center"/>
      <protection locked="0"/>
    </xf>
    <xf numFmtId="43" fontId="0" fillId="12" borderId="2" xfId="1" applyFont="1" applyFill="1" applyBorder="1" applyAlignment="1" applyProtection="1">
      <alignment horizontal="center" vertical="center"/>
      <protection locked="0"/>
    </xf>
    <xf numFmtId="43" fontId="0" fillId="12" borderId="2" xfId="1" applyFont="1" applyFill="1" applyBorder="1" applyAlignment="1" applyProtection="1">
      <alignment horizontal="center" vertical="center"/>
    </xf>
    <xf numFmtId="0" fontId="0" fillId="12" borderId="6" xfId="0" applyFill="1" applyBorder="1" applyAlignment="1" applyProtection="1">
      <alignment horizontal="center" vertical="center"/>
      <protection locked="0"/>
    </xf>
    <xf numFmtId="0" fontId="0" fillId="12" borderId="7" xfId="0" applyFill="1" applyBorder="1" applyAlignment="1" applyProtection="1">
      <alignment horizontal="center" vertical="center"/>
      <protection locked="0"/>
    </xf>
    <xf numFmtId="0" fontId="0" fillId="14" borderId="2" xfId="0" applyFill="1" applyBorder="1" applyAlignment="1" applyProtection="1">
      <alignment horizontal="center" vertical="center"/>
    </xf>
    <xf numFmtId="0" fontId="23" fillId="15" borderId="8" xfId="5" applyFont="1" applyFill="1" applyBorder="1" applyAlignment="1" applyProtection="1">
      <alignment horizontal="center" vertical="center" wrapText="1"/>
    </xf>
    <xf numFmtId="0" fontId="23" fillId="15" borderId="9" xfId="5" applyFont="1" applyFill="1" applyBorder="1" applyAlignment="1" applyProtection="1">
      <alignment horizontal="center" vertical="center" wrapText="1"/>
    </xf>
    <xf numFmtId="0" fontId="23" fillId="15" borderId="10" xfId="5" applyFont="1" applyFill="1" applyBorder="1" applyAlignment="1" applyProtection="1">
      <alignment horizontal="center" vertical="center" wrapText="1"/>
    </xf>
    <xf numFmtId="0" fontId="0" fillId="14" borderId="6" xfId="0" applyFill="1" applyBorder="1" applyAlignment="1" applyProtection="1">
      <alignment horizontal="center" vertical="center"/>
    </xf>
    <xf numFmtId="0" fontId="0" fillId="14" borderId="7" xfId="0" applyFill="1" applyBorder="1" applyAlignment="1" applyProtection="1">
      <alignment horizontal="center" vertical="center"/>
    </xf>
    <xf numFmtId="0" fontId="0" fillId="14" borderId="5" xfId="0" applyFill="1" applyBorder="1" applyAlignment="1" applyProtection="1">
      <alignment horizontal="center" vertical="center"/>
    </xf>
    <xf numFmtId="0" fontId="0" fillId="14" borderId="2" xfId="0" applyFill="1" applyBorder="1" applyAlignment="1" applyProtection="1">
      <alignment horizontal="center" vertical="center"/>
    </xf>
    <xf numFmtId="0" fontId="0" fillId="14" borderId="2" xfId="0" applyFill="1" applyBorder="1" applyAlignment="1" applyProtection="1">
      <alignment horizontal="center" vertical="center"/>
      <protection locked="0"/>
    </xf>
    <xf numFmtId="43" fontId="0" fillId="14" borderId="2" xfId="1" applyFont="1" applyFill="1" applyBorder="1" applyAlignment="1" applyProtection="1">
      <alignment horizontal="center" vertical="center"/>
      <protection locked="0"/>
    </xf>
    <xf numFmtId="43" fontId="0" fillId="14" borderId="2" xfId="1" applyFont="1" applyFill="1" applyBorder="1" applyAlignment="1" applyProtection="1">
      <alignment horizontal="center" vertical="center"/>
    </xf>
    <xf numFmtId="0" fontId="0" fillId="14" borderId="6" xfId="0" applyFill="1" applyBorder="1" applyAlignment="1" applyProtection="1">
      <alignment horizontal="center" vertical="center"/>
      <protection locked="0"/>
    </xf>
    <xf numFmtId="0" fontId="0" fillId="14" borderId="7" xfId="0" applyFill="1" applyBorder="1" applyAlignment="1" applyProtection="1">
      <alignment horizontal="center" vertical="center"/>
      <protection locked="0"/>
    </xf>
    <xf numFmtId="0" fontId="0" fillId="16" borderId="2" xfId="0" applyFill="1" applyBorder="1" applyAlignment="1" applyProtection="1">
      <alignment horizontal="center" vertical="center"/>
    </xf>
    <xf numFmtId="0" fontId="23" fillId="17" borderId="8" xfId="5" applyFont="1" applyFill="1" applyBorder="1" applyAlignment="1" applyProtection="1">
      <alignment horizontal="center" vertical="center" wrapText="1"/>
    </xf>
    <xf numFmtId="0" fontId="23" fillId="17" borderId="9" xfId="5" applyFont="1" applyFill="1" applyBorder="1" applyAlignment="1" applyProtection="1">
      <alignment horizontal="center" vertical="center" wrapText="1"/>
    </xf>
    <xf numFmtId="0" fontId="23" fillId="17" borderId="10" xfId="5" applyFont="1" applyFill="1" applyBorder="1" applyAlignment="1" applyProtection="1">
      <alignment horizontal="center" vertical="center" wrapText="1"/>
    </xf>
    <xf numFmtId="0" fontId="0" fillId="16" borderId="6" xfId="0" applyFill="1" applyBorder="1" applyAlignment="1" applyProtection="1">
      <alignment horizontal="center" vertical="center"/>
    </xf>
    <xf numFmtId="0" fontId="0" fillId="16" borderId="7" xfId="0" applyFill="1" applyBorder="1" applyAlignment="1" applyProtection="1">
      <alignment horizontal="center" vertical="center"/>
    </xf>
    <xf numFmtId="0" fontId="0" fillId="16" borderId="5" xfId="0" applyFill="1" applyBorder="1" applyAlignment="1" applyProtection="1">
      <alignment horizontal="center" vertical="center"/>
    </xf>
    <xf numFmtId="0" fontId="0" fillId="16" borderId="2" xfId="0" applyFill="1" applyBorder="1" applyAlignment="1" applyProtection="1">
      <alignment horizontal="center" vertical="center"/>
    </xf>
    <xf numFmtId="0" fontId="0" fillId="16" borderId="2" xfId="0" applyFill="1" applyBorder="1" applyAlignment="1" applyProtection="1">
      <alignment horizontal="center" vertical="center"/>
      <protection locked="0"/>
    </xf>
    <xf numFmtId="43" fontId="0" fillId="16" borderId="2" xfId="1" applyFont="1" applyFill="1" applyBorder="1" applyAlignment="1" applyProtection="1">
      <alignment horizontal="center" vertical="center"/>
      <protection locked="0"/>
    </xf>
    <xf numFmtId="43" fontId="0" fillId="16" borderId="2" xfId="1" applyFont="1" applyFill="1" applyBorder="1" applyAlignment="1" applyProtection="1">
      <alignment horizontal="center" vertical="center"/>
    </xf>
    <xf numFmtId="0" fontId="0" fillId="16" borderId="6" xfId="0" applyFill="1" applyBorder="1" applyAlignment="1" applyProtection="1">
      <alignment horizontal="center" vertical="center"/>
      <protection locked="0"/>
    </xf>
    <xf numFmtId="0" fontId="0" fillId="16" borderId="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</xf>
    <xf numFmtId="0" fontId="23" fillId="18" borderId="8" xfId="5" applyFont="1" applyFill="1" applyBorder="1" applyAlignment="1" applyProtection="1">
      <alignment horizontal="center" vertical="center" wrapText="1"/>
    </xf>
    <xf numFmtId="0" fontId="23" fillId="18" borderId="9" xfId="5" applyFont="1" applyFill="1" applyBorder="1" applyAlignment="1" applyProtection="1">
      <alignment horizontal="center" vertical="center" wrapText="1"/>
    </xf>
    <xf numFmtId="0" fontId="23" fillId="18" borderId="10" xfId="5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43" fontId="0" fillId="4" borderId="2" xfId="1" applyFont="1" applyFill="1" applyBorder="1" applyAlignment="1" applyProtection="1">
      <alignment horizontal="center" vertical="center"/>
      <protection locked="0"/>
    </xf>
    <xf numFmtId="43" fontId="0" fillId="4" borderId="2" xfId="1" applyFont="1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 vertical="center"/>
    </xf>
    <xf numFmtId="0" fontId="0" fillId="9" borderId="11" xfId="0" applyFill="1" applyBorder="1" applyAlignment="1">
      <alignment horizontal="left" vertical="center"/>
    </xf>
    <xf numFmtId="0" fontId="0" fillId="9" borderId="12" xfId="0" applyFill="1" applyBorder="1" applyAlignment="1">
      <alignment horizontal="left" vertical="center"/>
    </xf>
    <xf numFmtId="0" fontId="0" fillId="9" borderId="13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10" borderId="11" xfId="0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0" fillId="10" borderId="13" xfId="0" applyFill="1" applyBorder="1" applyAlignment="1">
      <alignment horizontal="left" vertical="center"/>
    </xf>
    <xf numFmtId="0" fontId="0" fillId="12" borderId="11" xfId="0" applyFill="1" applyBorder="1" applyAlignment="1">
      <alignment horizontal="left" vertical="center"/>
    </xf>
    <xf numFmtId="0" fontId="0" fillId="12" borderId="12" xfId="0" applyFill="1" applyBorder="1" applyAlignment="1">
      <alignment horizontal="left" vertical="center"/>
    </xf>
    <xf numFmtId="0" fontId="0" fillId="12" borderId="13" xfId="0" applyFill="1" applyBorder="1" applyAlignment="1">
      <alignment horizontal="left" vertical="center"/>
    </xf>
    <xf numFmtId="0" fontId="0" fillId="16" borderId="2" xfId="0" applyFill="1" applyBorder="1" applyAlignment="1">
      <alignment horizontal="left" vertical="center" wrapText="1"/>
    </xf>
    <xf numFmtId="0" fontId="0" fillId="14" borderId="11" xfId="0" applyFill="1" applyBorder="1" applyAlignment="1">
      <alignment horizontal="left" vertical="center" wrapText="1"/>
    </xf>
    <xf numFmtId="0" fontId="0" fillId="14" borderId="12" xfId="0" applyFill="1" applyBorder="1" applyAlignment="1">
      <alignment horizontal="left" vertical="center" wrapText="1"/>
    </xf>
    <xf numFmtId="0" fontId="0" fillId="14" borderId="13" xfId="0" applyFill="1" applyBorder="1" applyAlignment="1">
      <alignment horizontal="left" vertical="center" wrapText="1"/>
    </xf>
  </cellXfs>
  <cellStyles count="14">
    <cellStyle name="Millares" xfId="1" builtinId="3"/>
    <cellStyle name="Millares 2" xfId="10"/>
    <cellStyle name="Millares 3" xfId="7"/>
    <cellStyle name="Moneda 2" xfId="6"/>
    <cellStyle name="Moneda 3" xfId="13"/>
    <cellStyle name="Normal" xfId="0" builtinId="0"/>
    <cellStyle name="Normal 2" xfId="5"/>
    <cellStyle name="Normal 2 2" xfId="11"/>
    <cellStyle name="Normal 2 3" xfId="9"/>
    <cellStyle name="Normal 3" xfId="2"/>
    <cellStyle name="Normal 3 2" xfId="3"/>
    <cellStyle name="Normal 3 3" xfId="4"/>
    <cellStyle name="Normal 4" xfId="8"/>
    <cellStyle name="Normal 4 2" xfId="1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142874</xdr:colOff>
      <xdr:row>8</xdr:row>
      <xdr:rowOff>285750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600824" cy="14287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64"/>
  <sheetViews>
    <sheetView tabSelected="1" topLeftCell="A22" zoomScale="70" zoomScaleNormal="70" workbookViewId="0">
      <selection activeCell="O25" sqref="O25"/>
    </sheetView>
  </sheetViews>
  <sheetFormatPr baseColWidth="10" defaultColWidth="4.453125" defaultRowHeight="14.5"/>
  <cols>
    <col min="1" max="14" width="4.453125" style="1"/>
    <col min="15" max="15" width="8.26953125" style="1" customWidth="1"/>
    <col min="16" max="17" width="0" style="1" hidden="1" customWidth="1"/>
    <col min="18" max="20" width="4.453125" style="1"/>
    <col min="21" max="21" width="4.453125" style="1" customWidth="1"/>
    <col min="22" max="16384" width="4.453125" style="1"/>
  </cols>
  <sheetData>
    <row r="3" spans="1:43">
      <c r="H3" s="12"/>
    </row>
    <row r="5" spans="1:43" ht="7.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43" ht="7.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43" ht="7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43" ht="7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43" ht="23.2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43">
      <c r="A10" s="25" t="s">
        <v>55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6"/>
      <c r="W10" s="17" t="s">
        <v>56</v>
      </c>
    </row>
    <row r="11" spans="1:43">
      <c r="A11" s="26" t="s">
        <v>57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43" ht="15" thickBot="1"/>
    <row r="13" spans="1:43" ht="15.75" customHeight="1">
      <c r="A13" s="30" t="s">
        <v>1</v>
      </c>
      <c r="B13" s="30"/>
      <c r="C13" s="30"/>
      <c r="D13" s="30"/>
      <c r="E13" s="28"/>
      <c r="F13" s="28"/>
      <c r="G13" s="28"/>
      <c r="H13" s="28"/>
      <c r="I13" s="28"/>
      <c r="J13" s="28"/>
      <c r="K13" s="28"/>
      <c r="L13" s="28"/>
      <c r="M13" s="45" t="s">
        <v>2</v>
      </c>
      <c r="N13" s="45"/>
      <c r="O13" s="45"/>
      <c r="P13" s="45"/>
      <c r="Q13" s="18"/>
      <c r="R13" s="28"/>
      <c r="S13" s="28"/>
      <c r="T13" s="28"/>
      <c r="U13" s="28"/>
      <c r="V13" s="28"/>
      <c r="W13" s="28"/>
      <c r="Y13" s="34" t="s">
        <v>64</v>
      </c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6"/>
    </row>
    <row r="14" spans="1:43">
      <c r="A14" s="30" t="s">
        <v>3</v>
      </c>
      <c r="B14" s="30"/>
      <c r="C14" s="30"/>
      <c r="D14" s="30"/>
      <c r="E14" s="30"/>
      <c r="F14" s="30"/>
      <c r="G14" s="30"/>
      <c r="H14" s="28"/>
      <c r="I14" s="28"/>
      <c r="J14" s="28"/>
      <c r="K14" s="28"/>
      <c r="L14" s="28"/>
      <c r="M14" s="28"/>
      <c r="N14" s="28"/>
      <c r="O14" s="28"/>
      <c r="P14" s="28"/>
      <c r="Q14" s="2" t="s">
        <v>4</v>
      </c>
      <c r="R14" s="46"/>
      <c r="S14" s="46"/>
      <c r="T14" s="46"/>
      <c r="U14" s="19"/>
      <c r="V14" s="19"/>
      <c r="W14" s="19"/>
      <c r="Y14" s="37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9"/>
    </row>
    <row r="15" spans="1:43">
      <c r="A15" s="30" t="s">
        <v>5</v>
      </c>
      <c r="B15" s="30"/>
      <c r="C15" s="30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5" t="s">
        <v>6</v>
      </c>
      <c r="O15" s="45"/>
      <c r="P15" s="47"/>
      <c r="Q15" s="47"/>
      <c r="R15" s="47"/>
      <c r="S15" s="47"/>
      <c r="T15" s="47"/>
      <c r="U15" s="19"/>
      <c r="V15" s="19"/>
      <c r="W15" s="19"/>
      <c r="Y15" s="37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9"/>
    </row>
    <row r="16" spans="1:43">
      <c r="A16" s="30" t="s">
        <v>7</v>
      </c>
      <c r="B16" s="30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19"/>
      <c r="V16" s="19"/>
      <c r="W16" s="19"/>
      <c r="Y16" s="37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9"/>
    </row>
    <row r="17" spans="1:43">
      <c r="A17" s="30" t="s">
        <v>8</v>
      </c>
      <c r="B17" s="30"/>
      <c r="C17" s="30"/>
      <c r="D17" s="30"/>
      <c r="E17" s="30"/>
      <c r="F17" s="30"/>
      <c r="G17" s="30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19"/>
      <c r="V17" s="19"/>
      <c r="W17" s="19"/>
      <c r="Y17" s="37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9"/>
    </row>
    <row r="18" spans="1:43">
      <c r="A18" s="30" t="s">
        <v>9</v>
      </c>
      <c r="B18" s="30"/>
      <c r="C18" s="30"/>
      <c r="D18" s="28"/>
      <c r="E18" s="28"/>
      <c r="F18" s="28"/>
      <c r="G18" s="28"/>
      <c r="H18" s="28"/>
      <c r="I18" s="28"/>
      <c r="J18" s="28"/>
      <c r="K18" s="28"/>
      <c r="L18" s="29" t="s">
        <v>10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Y18" s="37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9"/>
    </row>
    <row r="19" spans="1:43" ht="15" thickBot="1">
      <c r="A19" s="30" t="s">
        <v>11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Y19" s="40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2"/>
    </row>
    <row r="20" spans="1:43">
      <c r="A20" s="30" t="s">
        <v>12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43" ht="6" customHeight="1"/>
    <row r="22" spans="1:43" s="21" customFormat="1" ht="34.5" customHeight="1">
      <c r="A22" s="48" t="s">
        <v>13</v>
      </c>
      <c r="B22" s="48"/>
      <c r="C22" s="48" t="s">
        <v>14</v>
      </c>
      <c r="D22" s="48"/>
      <c r="E22" s="48"/>
      <c r="F22" s="48"/>
      <c r="G22" s="48"/>
      <c r="H22" s="48"/>
      <c r="I22" s="48"/>
      <c r="J22" s="48" t="s">
        <v>15</v>
      </c>
      <c r="K22" s="48"/>
      <c r="L22" s="48" t="s">
        <v>16</v>
      </c>
      <c r="M22" s="48"/>
      <c r="N22" s="48"/>
      <c r="O22" s="20" t="s">
        <v>17</v>
      </c>
      <c r="P22" s="20"/>
      <c r="Q22" s="20"/>
      <c r="R22" s="48" t="s">
        <v>18</v>
      </c>
      <c r="S22" s="48"/>
      <c r="T22" s="48"/>
      <c r="U22" s="48" t="s">
        <v>19</v>
      </c>
      <c r="V22" s="48"/>
      <c r="W22" s="48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</row>
    <row r="23" spans="1:43" ht="45.75" customHeight="1" thickBot="1">
      <c r="A23" s="63">
        <v>1</v>
      </c>
      <c r="B23" s="63"/>
      <c r="C23" s="64" t="s">
        <v>38</v>
      </c>
      <c r="D23" s="65"/>
      <c r="E23" s="65"/>
      <c r="F23" s="65"/>
      <c r="G23" s="65"/>
      <c r="H23" s="65"/>
      <c r="I23" s="66"/>
      <c r="J23" s="67">
        <v>12</v>
      </c>
      <c r="K23" s="68"/>
      <c r="L23" s="67" t="s">
        <v>36</v>
      </c>
      <c r="M23" s="69"/>
      <c r="N23" s="68"/>
      <c r="O23" s="70" t="s">
        <v>20</v>
      </c>
      <c r="P23" s="71"/>
      <c r="Q23" s="71"/>
      <c r="R23" s="72"/>
      <c r="S23" s="72"/>
      <c r="T23" s="72"/>
      <c r="U23" s="73">
        <f>R23*J23</f>
        <v>0</v>
      </c>
      <c r="V23" s="73"/>
      <c r="W23" s="73"/>
    </row>
    <row r="24" spans="1:43" ht="45.75" customHeight="1" thickBot="1">
      <c r="A24" s="63">
        <v>2</v>
      </c>
      <c r="B24" s="63"/>
      <c r="C24" s="64" t="s">
        <v>39</v>
      </c>
      <c r="D24" s="65" t="s">
        <v>39</v>
      </c>
      <c r="E24" s="65" t="s">
        <v>39</v>
      </c>
      <c r="F24" s="65" t="s">
        <v>39</v>
      </c>
      <c r="G24" s="65" t="s">
        <v>39</v>
      </c>
      <c r="H24" s="65" t="s">
        <v>39</v>
      </c>
      <c r="I24" s="66" t="s">
        <v>39</v>
      </c>
      <c r="J24" s="74"/>
      <c r="K24" s="75"/>
      <c r="L24" s="67" t="s">
        <v>37</v>
      </c>
      <c r="M24" s="69"/>
      <c r="N24" s="68"/>
      <c r="O24" s="70" t="s">
        <v>22</v>
      </c>
      <c r="P24" s="70"/>
      <c r="Q24" s="70"/>
      <c r="R24" s="73">
        <v>10000</v>
      </c>
      <c r="S24" s="73"/>
      <c r="T24" s="73"/>
      <c r="U24" s="73">
        <f t="shared" ref="U24:U27" si="0">R24*J24</f>
        <v>0</v>
      </c>
      <c r="V24" s="73"/>
      <c r="W24" s="73"/>
      <c r="Y24" s="158" t="s">
        <v>63</v>
      </c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60"/>
    </row>
    <row r="25" spans="1:43" ht="45.75" customHeight="1" thickBot="1">
      <c r="A25" s="76">
        <v>3</v>
      </c>
      <c r="B25" s="76"/>
      <c r="C25" s="77" t="s">
        <v>40</v>
      </c>
      <c r="D25" s="78" t="s">
        <v>40</v>
      </c>
      <c r="E25" s="78" t="s">
        <v>40</v>
      </c>
      <c r="F25" s="78" t="s">
        <v>40</v>
      </c>
      <c r="G25" s="78" t="s">
        <v>40</v>
      </c>
      <c r="H25" s="78" t="s">
        <v>40</v>
      </c>
      <c r="I25" s="79" t="s">
        <v>40</v>
      </c>
      <c r="J25" s="80">
        <v>12</v>
      </c>
      <c r="K25" s="81"/>
      <c r="L25" s="80" t="s">
        <v>36</v>
      </c>
      <c r="M25" s="82"/>
      <c r="N25" s="81"/>
      <c r="O25" s="83" t="s">
        <v>20</v>
      </c>
      <c r="P25" s="84"/>
      <c r="Q25" s="84"/>
      <c r="R25" s="85"/>
      <c r="S25" s="85"/>
      <c r="T25" s="85"/>
      <c r="U25" s="86"/>
      <c r="V25" s="86"/>
      <c r="W25" s="86"/>
    </row>
    <row r="26" spans="1:43" ht="45.75" customHeight="1" thickBot="1">
      <c r="A26" s="76">
        <v>4</v>
      </c>
      <c r="B26" s="76"/>
      <c r="C26" s="77" t="s">
        <v>41</v>
      </c>
      <c r="D26" s="78" t="s">
        <v>41</v>
      </c>
      <c r="E26" s="78" t="s">
        <v>41</v>
      </c>
      <c r="F26" s="78" t="s">
        <v>41</v>
      </c>
      <c r="G26" s="78" t="s">
        <v>41</v>
      </c>
      <c r="H26" s="78" t="s">
        <v>41</v>
      </c>
      <c r="I26" s="79" t="s">
        <v>41</v>
      </c>
      <c r="J26" s="87"/>
      <c r="K26" s="88"/>
      <c r="L26" s="80" t="s">
        <v>37</v>
      </c>
      <c r="M26" s="82"/>
      <c r="N26" s="81"/>
      <c r="O26" s="83" t="s">
        <v>22</v>
      </c>
      <c r="P26" s="83"/>
      <c r="Q26" s="83"/>
      <c r="R26" s="86">
        <v>10000</v>
      </c>
      <c r="S26" s="86"/>
      <c r="T26" s="86"/>
      <c r="U26" s="86">
        <f t="shared" si="0"/>
        <v>0</v>
      </c>
      <c r="V26" s="86"/>
      <c r="W26" s="86"/>
      <c r="Y26" s="155" t="s">
        <v>65</v>
      </c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7"/>
    </row>
    <row r="27" spans="1:43" ht="45.75" customHeight="1" thickBot="1">
      <c r="A27" s="89">
        <v>5</v>
      </c>
      <c r="B27" s="89"/>
      <c r="C27" s="90" t="s">
        <v>42</v>
      </c>
      <c r="D27" s="91" t="s">
        <v>42</v>
      </c>
      <c r="E27" s="91" t="s">
        <v>42</v>
      </c>
      <c r="F27" s="91" t="s">
        <v>42</v>
      </c>
      <c r="G27" s="91" t="s">
        <v>42</v>
      </c>
      <c r="H27" s="91" t="s">
        <v>42</v>
      </c>
      <c r="I27" s="92" t="s">
        <v>42</v>
      </c>
      <c r="J27" s="93">
        <v>12</v>
      </c>
      <c r="K27" s="94"/>
      <c r="L27" s="93" t="s">
        <v>36</v>
      </c>
      <c r="M27" s="95"/>
      <c r="N27" s="94"/>
      <c r="O27" s="96" t="s">
        <v>20</v>
      </c>
      <c r="P27" s="97"/>
      <c r="Q27" s="97"/>
      <c r="R27" s="98"/>
      <c r="S27" s="98"/>
      <c r="T27" s="98"/>
      <c r="U27" s="99">
        <f t="shared" si="0"/>
        <v>0</v>
      </c>
      <c r="V27" s="99"/>
      <c r="W27" s="99"/>
    </row>
    <row r="28" spans="1:43" ht="45.75" customHeight="1" thickBot="1">
      <c r="A28" s="89">
        <v>6</v>
      </c>
      <c r="B28" s="89"/>
      <c r="C28" s="90" t="s">
        <v>43</v>
      </c>
      <c r="D28" s="91" t="s">
        <v>43</v>
      </c>
      <c r="E28" s="91" t="s">
        <v>43</v>
      </c>
      <c r="F28" s="91" t="s">
        <v>43</v>
      </c>
      <c r="G28" s="91" t="s">
        <v>43</v>
      </c>
      <c r="H28" s="91" t="s">
        <v>43</v>
      </c>
      <c r="I28" s="92" t="s">
        <v>43</v>
      </c>
      <c r="J28" s="100"/>
      <c r="K28" s="101"/>
      <c r="L28" s="93" t="s">
        <v>37</v>
      </c>
      <c r="M28" s="95"/>
      <c r="N28" s="94"/>
      <c r="O28" s="96" t="s">
        <v>22</v>
      </c>
      <c r="P28" s="96"/>
      <c r="Q28" s="96"/>
      <c r="R28" s="99">
        <v>10000</v>
      </c>
      <c r="S28" s="99"/>
      <c r="T28" s="99"/>
      <c r="U28" s="99">
        <f t="shared" ref="U28:U39" si="1">R28*J28</f>
        <v>0</v>
      </c>
      <c r="V28" s="99"/>
      <c r="W28" s="99"/>
      <c r="Y28" s="161" t="s">
        <v>66</v>
      </c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3"/>
    </row>
    <row r="29" spans="1:43" ht="45.75" customHeight="1" thickBot="1">
      <c r="A29" s="102">
        <v>7</v>
      </c>
      <c r="B29" s="102"/>
      <c r="C29" s="103" t="s">
        <v>44</v>
      </c>
      <c r="D29" s="104" t="s">
        <v>44</v>
      </c>
      <c r="E29" s="104" t="s">
        <v>44</v>
      </c>
      <c r="F29" s="104" t="s">
        <v>44</v>
      </c>
      <c r="G29" s="104" t="s">
        <v>44</v>
      </c>
      <c r="H29" s="104" t="s">
        <v>44</v>
      </c>
      <c r="I29" s="105" t="s">
        <v>44</v>
      </c>
      <c r="J29" s="106">
        <v>12</v>
      </c>
      <c r="K29" s="107"/>
      <c r="L29" s="106" t="s">
        <v>36</v>
      </c>
      <c r="M29" s="108"/>
      <c r="N29" s="107"/>
      <c r="O29" s="109" t="s">
        <v>20</v>
      </c>
      <c r="P29" s="110"/>
      <c r="Q29" s="110"/>
      <c r="R29" s="111"/>
      <c r="S29" s="111"/>
      <c r="T29" s="111"/>
      <c r="U29" s="112">
        <f t="shared" si="1"/>
        <v>0</v>
      </c>
      <c r="V29" s="112"/>
      <c r="W29" s="112"/>
    </row>
    <row r="30" spans="1:43" ht="45.75" customHeight="1" thickBot="1">
      <c r="A30" s="102">
        <v>8</v>
      </c>
      <c r="B30" s="102"/>
      <c r="C30" s="103" t="s">
        <v>45</v>
      </c>
      <c r="D30" s="104" t="s">
        <v>45</v>
      </c>
      <c r="E30" s="104" t="s">
        <v>45</v>
      </c>
      <c r="F30" s="104" t="s">
        <v>45</v>
      </c>
      <c r="G30" s="104" t="s">
        <v>45</v>
      </c>
      <c r="H30" s="104" t="s">
        <v>45</v>
      </c>
      <c r="I30" s="105" t="s">
        <v>45</v>
      </c>
      <c r="J30" s="113"/>
      <c r="K30" s="114"/>
      <c r="L30" s="106" t="s">
        <v>37</v>
      </c>
      <c r="M30" s="108"/>
      <c r="N30" s="107"/>
      <c r="O30" s="109" t="s">
        <v>22</v>
      </c>
      <c r="P30" s="109"/>
      <c r="Q30" s="109"/>
      <c r="R30" s="112">
        <v>10000</v>
      </c>
      <c r="S30" s="112"/>
      <c r="T30" s="112"/>
      <c r="U30" s="112">
        <f t="shared" si="1"/>
        <v>0</v>
      </c>
      <c r="V30" s="112"/>
      <c r="W30" s="112"/>
      <c r="Y30" s="164" t="s">
        <v>67</v>
      </c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6"/>
    </row>
    <row r="31" spans="1:43" ht="45.75" customHeight="1" thickBot="1">
      <c r="A31" s="141">
        <v>9</v>
      </c>
      <c r="B31" s="141"/>
      <c r="C31" s="142" t="s">
        <v>46</v>
      </c>
      <c r="D31" s="143" t="s">
        <v>46</v>
      </c>
      <c r="E31" s="143" t="s">
        <v>46</v>
      </c>
      <c r="F31" s="143" t="s">
        <v>46</v>
      </c>
      <c r="G31" s="143" t="s">
        <v>46</v>
      </c>
      <c r="H31" s="143" t="s">
        <v>46</v>
      </c>
      <c r="I31" s="144" t="s">
        <v>46</v>
      </c>
      <c r="J31" s="145">
        <v>12</v>
      </c>
      <c r="K31" s="146"/>
      <c r="L31" s="145" t="s">
        <v>36</v>
      </c>
      <c r="M31" s="147"/>
      <c r="N31" s="146"/>
      <c r="O31" s="148" t="s">
        <v>20</v>
      </c>
      <c r="P31" s="149"/>
      <c r="Q31" s="149"/>
      <c r="R31" s="150"/>
      <c r="S31" s="150"/>
      <c r="T31" s="150"/>
      <c r="U31" s="151">
        <f t="shared" si="1"/>
        <v>0</v>
      </c>
      <c r="V31" s="151"/>
      <c r="W31" s="151"/>
    </row>
    <row r="32" spans="1:43" ht="45.75" customHeight="1" thickBot="1">
      <c r="A32" s="141">
        <v>10</v>
      </c>
      <c r="B32" s="141"/>
      <c r="C32" s="142" t="s">
        <v>47</v>
      </c>
      <c r="D32" s="143" t="s">
        <v>47</v>
      </c>
      <c r="E32" s="143" t="s">
        <v>47</v>
      </c>
      <c r="F32" s="143" t="s">
        <v>47</v>
      </c>
      <c r="G32" s="143" t="s">
        <v>47</v>
      </c>
      <c r="H32" s="143" t="s">
        <v>47</v>
      </c>
      <c r="I32" s="144" t="s">
        <v>47</v>
      </c>
      <c r="J32" s="152"/>
      <c r="K32" s="153"/>
      <c r="L32" s="145" t="s">
        <v>37</v>
      </c>
      <c r="M32" s="147"/>
      <c r="N32" s="146"/>
      <c r="O32" s="148" t="s">
        <v>22</v>
      </c>
      <c r="P32" s="148"/>
      <c r="Q32" s="148"/>
      <c r="R32" s="151">
        <v>10000</v>
      </c>
      <c r="S32" s="151"/>
      <c r="T32" s="151"/>
      <c r="U32" s="151">
        <f t="shared" si="1"/>
        <v>0</v>
      </c>
      <c r="V32" s="151"/>
      <c r="W32" s="151"/>
      <c r="Y32" s="31" t="s">
        <v>68</v>
      </c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3"/>
    </row>
    <row r="33" spans="1:43" ht="45.75" customHeight="1">
      <c r="A33" s="141">
        <v>11</v>
      </c>
      <c r="B33" s="141"/>
      <c r="C33" s="142" t="s">
        <v>48</v>
      </c>
      <c r="D33" s="143" t="s">
        <v>48</v>
      </c>
      <c r="E33" s="143" t="s">
        <v>48</v>
      </c>
      <c r="F33" s="143" t="s">
        <v>48</v>
      </c>
      <c r="G33" s="143" t="s">
        <v>48</v>
      </c>
      <c r="H33" s="143" t="s">
        <v>48</v>
      </c>
      <c r="I33" s="144" t="s">
        <v>48</v>
      </c>
      <c r="J33" s="145">
        <v>1</v>
      </c>
      <c r="K33" s="146"/>
      <c r="L33" s="145" t="s">
        <v>37</v>
      </c>
      <c r="M33" s="147"/>
      <c r="N33" s="146"/>
      <c r="O33" s="148" t="s">
        <v>20</v>
      </c>
      <c r="P33" s="149"/>
      <c r="Q33" s="149"/>
      <c r="R33" s="150"/>
      <c r="S33" s="150"/>
      <c r="T33" s="150"/>
      <c r="U33" s="151">
        <f t="shared" si="1"/>
        <v>0</v>
      </c>
      <c r="V33" s="151"/>
      <c r="W33" s="151"/>
    </row>
    <row r="34" spans="1:43" ht="45.75" customHeight="1">
      <c r="A34" s="128">
        <v>12</v>
      </c>
      <c r="B34" s="128"/>
      <c r="C34" s="129" t="s">
        <v>49</v>
      </c>
      <c r="D34" s="130" t="s">
        <v>49</v>
      </c>
      <c r="E34" s="130" t="s">
        <v>49</v>
      </c>
      <c r="F34" s="130" t="s">
        <v>49</v>
      </c>
      <c r="G34" s="130" t="s">
        <v>49</v>
      </c>
      <c r="H34" s="130" t="s">
        <v>49</v>
      </c>
      <c r="I34" s="131" t="s">
        <v>49</v>
      </c>
      <c r="J34" s="132">
        <v>12</v>
      </c>
      <c r="K34" s="133"/>
      <c r="L34" s="132" t="s">
        <v>36</v>
      </c>
      <c r="M34" s="134"/>
      <c r="N34" s="133"/>
      <c r="O34" s="135" t="s">
        <v>20</v>
      </c>
      <c r="P34" s="135"/>
      <c r="Q34" s="135"/>
      <c r="R34" s="137"/>
      <c r="S34" s="137"/>
      <c r="T34" s="137"/>
      <c r="U34" s="138">
        <f t="shared" si="1"/>
        <v>0</v>
      </c>
      <c r="V34" s="138"/>
      <c r="W34" s="138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</row>
    <row r="35" spans="1:43" ht="45.75" customHeight="1">
      <c r="A35" s="128">
        <v>13</v>
      </c>
      <c r="B35" s="128"/>
      <c r="C35" s="129" t="s">
        <v>50</v>
      </c>
      <c r="D35" s="130" t="s">
        <v>50</v>
      </c>
      <c r="E35" s="130" t="s">
        <v>50</v>
      </c>
      <c r="F35" s="130" t="s">
        <v>50</v>
      </c>
      <c r="G35" s="130" t="s">
        <v>50</v>
      </c>
      <c r="H35" s="130" t="s">
        <v>50</v>
      </c>
      <c r="I35" s="131" t="s">
        <v>50</v>
      </c>
      <c r="J35" s="132"/>
      <c r="K35" s="133"/>
      <c r="L35" s="132" t="s">
        <v>37</v>
      </c>
      <c r="M35" s="134"/>
      <c r="N35" s="133"/>
      <c r="O35" s="135" t="s">
        <v>22</v>
      </c>
      <c r="P35" s="136"/>
      <c r="Q35" s="136"/>
      <c r="R35" s="138">
        <v>10000</v>
      </c>
      <c r="S35" s="138"/>
      <c r="T35" s="138"/>
      <c r="U35" s="138">
        <f t="shared" si="1"/>
        <v>0</v>
      </c>
      <c r="V35" s="138"/>
      <c r="W35" s="138"/>
      <c r="Y35" s="167" t="s">
        <v>69</v>
      </c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</row>
    <row r="36" spans="1:43" ht="45.75" customHeight="1">
      <c r="A36" s="128">
        <v>14</v>
      </c>
      <c r="B36" s="128"/>
      <c r="C36" s="129" t="s">
        <v>51</v>
      </c>
      <c r="D36" s="130" t="s">
        <v>51</v>
      </c>
      <c r="E36" s="130" t="s">
        <v>51</v>
      </c>
      <c r="F36" s="130" t="s">
        <v>51</v>
      </c>
      <c r="G36" s="130" t="s">
        <v>51</v>
      </c>
      <c r="H36" s="130" t="s">
        <v>51</v>
      </c>
      <c r="I36" s="131" t="s">
        <v>51</v>
      </c>
      <c r="J36" s="139">
        <v>1</v>
      </c>
      <c r="K36" s="140"/>
      <c r="L36" s="132" t="s">
        <v>37</v>
      </c>
      <c r="M36" s="134"/>
      <c r="N36" s="133"/>
      <c r="O36" s="135" t="s">
        <v>20</v>
      </c>
      <c r="P36" s="135"/>
      <c r="Q36" s="135"/>
      <c r="R36" s="137"/>
      <c r="S36" s="137"/>
      <c r="T36" s="137"/>
      <c r="U36" s="138">
        <f t="shared" si="1"/>
        <v>0</v>
      </c>
      <c r="V36" s="138"/>
      <c r="W36" s="138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</row>
    <row r="37" spans="1:43" ht="45.75" customHeight="1" thickBot="1">
      <c r="A37" s="115">
        <v>15</v>
      </c>
      <c r="B37" s="115"/>
      <c r="C37" s="116" t="s">
        <v>52</v>
      </c>
      <c r="D37" s="117" t="s">
        <v>52</v>
      </c>
      <c r="E37" s="117" t="s">
        <v>52</v>
      </c>
      <c r="F37" s="117" t="s">
        <v>52</v>
      </c>
      <c r="G37" s="117" t="s">
        <v>52</v>
      </c>
      <c r="H37" s="117" t="s">
        <v>52</v>
      </c>
      <c r="I37" s="118" t="s">
        <v>52</v>
      </c>
      <c r="J37" s="119">
        <v>12</v>
      </c>
      <c r="K37" s="120"/>
      <c r="L37" s="119" t="s">
        <v>36</v>
      </c>
      <c r="M37" s="121"/>
      <c r="N37" s="120"/>
      <c r="O37" s="122" t="s">
        <v>20</v>
      </c>
      <c r="P37" s="123"/>
      <c r="Q37" s="123"/>
      <c r="R37" s="124"/>
      <c r="S37" s="124"/>
      <c r="T37" s="124"/>
      <c r="U37" s="125">
        <f t="shared" si="1"/>
        <v>0</v>
      </c>
      <c r="V37" s="125"/>
      <c r="W37" s="125"/>
    </row>
    <row r="38" spans="1:43" ht="45.75" customHeight="1" thickBot="1">
      <c r="A38" s="115">
        <v>16</v>
      </c>
      <c r="B38" s="115"/>
      <c r="C38" s="116" t="s">
        <v>53</v>
      </c>
      <c r="D38" s="117" t="s">
        <v>53</v>
      </c>
      <c r="E38" s="117" t="s">
        <v>53</v>
      </c>
      <c r="F38" s="117" t="s">
        <v>53</v>
      </c>
      <c r="G38" s="117" t="s">
        <v>53</v>
      </c>
      <c r="H38" s="117" t="s">
        <v>53</v>
      </c>
      <c r="I38" s="118" t="s">
        <v>53</v>
      </c>
      <c r="J38" s="126"/>
      <c r="K38" s="127"/>
      <c r="L38" s="119" t="s">
        <v>37</v>
      </c>
      <c r="M38" s="121"/>
      <c r="N38" s="120"/>
      <c r="O38" s="122" t="s">
        <v>22</v>
      </c>
      <c r="P38" s="122"/>
      <c r="Q38" s="122"/>
      <c r="R38" s="125">
        <v>10000</v>
      </c>
      <c r="S38" s="125"/>
      <c r="T38" s="125"/>
      <c r="U38" s="125">
        <f t="shared" si="1"/>
        <v>0</v>
      </c>
      <c r="V38" s="125"/>
      <c r="W38" s="125"/>
      <c r="Y38" s="168" t="s">
        <v>70</v>
      </c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70"/>
    </row>
    <row r="39" spans="1:43" ht="45.75" customHeight="1">
      <c r="A39" s="115">
        <v>17</v>
      </c>
      <c r="B39" s="115"/>
      <c r="C39" s="116" t="s">
        <v>54</v>
      </c>
      <c r="D39" s="117" t="s">
        <v>54</v>
      </c>
      <c r="E39" s="117" t="s">
        <v>54</v>
      </c>
      <c r="F39" s="117" t="s">
        <v>54</v>
      </c>
      <c r="G39" s="117" t="s">
        <v>54</v>
      </c>
      <c r="H39" s="117" t="s">
        <v>54</v>
      </c>
      <c r="I39" s="118" t="s">
        <v>54</v>
      </c>
      <c r="J39" s="119">
        <v>1</v>
      </c>
      <c r="K39" s="120"/>
      <c r="L39" s="119" t="s">
        <v>37</v>
      </c>
      <c r="M39" s="121"/>
      <c r="N39" s="120"/>
      <c r="O39" s="122" t="s">
        <v>20</v>
      </c>
      <c r="P39" s="123"/>
      <c r="Q39" s="123"/>
      <c r="R39" s="124"/>
      <c r="S39" s="124"/>
      <c r="T39" s="124"/>
      <c r="U39" s="125">
        <f t="shared" si="1"/>
        <v>0</v>
      </c>
      <c r="V39" s="125"/>
      <c r="W39" s="125"/>
    </row>
    <row r="40" spans="1:4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</row>
    <row r="41" spans="1:4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3"/>
      <c r="L41" s="13" t="s">
        <v>21</v>
      </c>
      <c r="M41" s="13"/>
      <c r="N41" s="14" t="s">
        <v>20</v>
      </c>
      <c r="O41" s="53">
        <f>SUMIF(O23:O39,Hoja1!B3,U23:W39)</f>
        <v>0</v>
      </c>
      <c r="P41" s="53"/>
      <c r="Q41" s="53"/>
      <c r="R41" s="53"/>
      <c r="S41" s="53"/>
      <c r="T41" s="11"/>
    </row>
    <row r="42" spans="1:4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3"/>
      <c r="L42" s="13" t="s">
        <v>21</v>
      </c>
      <c r="M42" s="13"/>
      <c r="N42" s="15" t="s">
        <v>22</v>
      </c>
      <c r="O42" s="53">
        <f>SUMIF(O23:O39,Hoja1!B4,U23:W39)</f>
        <v>0</v>
      </c>
      <c r="P42" s="53"/>
      <c r="Q42" s="53"/>
      <c r="R42" s="53"/>
      <c r="S42" s="53"/>
      <c r="T42" s="11"/>
    </row>
    <row r="43" spans="1:43" hidden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 t="s">
        <v>21</v>
      </c>
      <c r="M43" s="11"/>
      <c r="N43" s="10" t="s">
        <v>23</v>
      </c>
      <c r="O43" s="30">
        <f>SUMIF(O23:O39,Hoja1!B5,U23:W39)</f>
        <v>0</v>
      </c>
      <c r="P43" s="30"/>
      <c r="Q43" s="30"/>
      <c r="R43" s="30"/>
      <c r="S43" s="30"/>
      <c r="T43" s="11"/>
    </row>
    <row r="44" spans="1:43">
      <c r="A44" s="3" t="s">
        <v>24</v>
      </c>
      <c r="B44" s="4"/>
    </row>
    <row r="45" spans="1:43">
      <c r="A45" s="5" t="s">
        <v>25</v>
      </c>
      <c r="B45" s="4"/>
    </row>
    <row r="46" spans="1:43">
      <c r="A46" s="6" t="s">
        <v>26</v>
      </c>
      <c r="B46" s="4"/>
    </row>
    <row r="48" spans="1:43" ht="22.15" customHeight="1" thickBot="1">
      <c r="A48" s="51" t="s">
        <v>27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2"/>
      <c r="R48" s="52"/>
      <c r="S48" s="52"/>
      <c r="T48" s="52"/>
    </row>
    <row r="49" spans="1:43" ht="22.15" customHeight="1">
      <c r="A49" s="22" t="s">
        <v>28</v>
      </c>
      <c r="B49" s="22"/>
      <c r="C49" s="22"/>
      <c r="D49" s="23"/>
      <c r="E49" s="49" t="s">
        <v>58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Y49" s="34" t="s">
        <v>62</v>
      </c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6"/>
    </row>
    <row r="50" spans="1:43" ht="22.15" customHeight="1" thickBot="1">
      <c r="A50" s="22" t="s">
        <v>28</v>
      </c>
      <c r="B50" s="22"/>
      <c r="C50" s="22"/>
      <c r="D50" s="23"/>
      <c r="E50" s="49" t="s">
        <v>59</v>
      </c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Y50" s="40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2"/>
    </row>
    <row r="51" spans="1:43" ht="6.6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5"/>
      <c r="R51" s="55"/>
      <c r="S51" s="55"/>
      <c r="T51" s="55"/>
    </row>
    <row r="52" spans="1:43" ht="13.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</row>
    <row r="53" spans="1:43" ht="18" customHeight="1">
      <c r="A53" s="57" t="s">
        <v>29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8" t="s">
        <v>60</v>
      </c>
      <c r="M53" s="58"/>
      <c r="N53" s="58"/>
      <c r="O53" s="58"/>
      <c r="P53" s="58"/>
      <c r="Q53" s="58"/>
      <c r="R53" s="58"/>
      <c r="S53" s="58"/>
      <c r="T53" s="58"/>
    </row>
    <row r="54" spans="1:43" ht="18" customHeight="1">
      <c r="A54" s="22" t="s">
        <v>30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4"/>
      <c r="N54" s="27" t="s">
        <v>61</v>
      </c>
      <c r="O54" s="27"/>
      <c r="P54" s="27"/>
      <c r="Q54" s="27"/>
      <c r="R54" s="27"/>
      <c r="S54" s="27"/>
      <c r="T54" s="27"/>
    </row>
    <row r="55" spans="1:43" ht="18" customHeight="1">
      <c r="A55" s="59" t="s">
        <v>31</v>
      </c>
      <c r="B55" s="57"/>
      <c r="C55" s="57"/>
      <c r="D55" s="57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9" spans="1:43" ht="14.25" customHeight="1"/>
    <row r="60" spans="1:43">
      <c r="O60" s="61"/>
      <c r="P60" s="61"/>
      <c r="Q60" s="61"/>
      <c r="R60" s="61"/>
      <c r="S60" s="61"/>
      <c r="T60" s="61"/>
    </row>
    <row r="61" spans="1:43">
      <c r="O61" s="52" t="s">
        <v>32</v>
      </c>
      <c r="P61" s="52"/>
      <c r="Q61" s="52"/>
      <c r="R61" s="52"/>
      <c r="S61" s="52"/>
      <c r="T61" s="52"/>
    </row>
    <row r="62" spans="1:43">
      <c r="O62" s="43" t="s">
        <v>33</v>
      </c>
      <c r="P62" s="43"/>
      <c r="Q62" s="43"/>
      <c r="R62" s="43"/>
      <c r="S62" s="43"/>
      <c r="T62" s="43"/>
    </row>
    <row r="64" spans="1:43">
      <c r="A64" s="54" t="s">
        <v>34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</sheetData>
  <sheetProtection algorithmName="SHA-512" hashValue="YB2L+YSXRbZbE+eXH9Xo9qPk7Ad3xtYxOd6JTfCjXeICELAdfQKNqMcQImrX9ygry7wefZHQ7dzCPMW5yY/O3g==" saltValue="MS1PwlMlO4DXq1jevxTcxg==" spinCount="100000" sheet="1" objects="1" scenarios="1"/>
  <mergeCells count="164">
    <mergeCell ref="Y35:AQ35"/>
    <mergeCell ref="A64:T64"/>
    <mergeCell ref="A51:P51"/>
    <mergeCell ref="Q51:T51"/>
    <mergeCell ref="A52:T52"/>
    <mergeCell ref="A53:K53"/>
    <mergeCell ref="L53:T53"/>
    <mergeCell ref="A55:D55"/>
    <mergeCell ref="E55:T55"/>
    <mergeCell ref="O60:T60"/>
    <mergeCell ref="O61:T61"/>
    <mergeCell ref="O62:T62"/>
    <mergeCell ref="E50:T50"/>
    <mergeCell ref="A39:B39"/>
    <mergeCell ref="C39:I39"/>
    <mergeCell ref="J39:K39"/>
    <mergeCell ref="L39:N39"/>
    <mergeCell ref="R39:T39"/>
    <mergeCell ref="A40:T40"/>
    <mergeCell ref="A48:P48"/>
    <mergeCell ref="Q48:T48"/>
    <mergeCell ref="E49:T49"/>
    <mergeCell ref="O41:S41"/>
    <mergeCell ref="O42:S42"/>
    <mergeCell ref="O43:S43"/>
    <mergeCell ref="U39:W39"/>
    <mergeCell ref="A27:B27"/>
    <mergeCell ref="C27:I27"/>
    <mergeCell ref="J27:K27"/>
    <mergeCell ref="L27:N27"/>
    <mergeCell ref="R27:T27"/>
    <mergeCell ref="U27:W27"/>
    <mergeCell ref="A28:B28"/>
    <mergeCell ref="C28:I28"/>
    <mergeCell ref="J28:K28"/>
    <mergeCell ref="L28:N28"/>
    <mergeCell ref="R28:T28"/>
    <mergeCell ref="U28:W28"/>
    <mergeCell ref="A29:B29"/>
    <mergeCell ref="C29:I29"/>
    <mergeCell ref="J29:K29"/>
    <mergeCell ref="U26:W26"/>
    <mergeCell ref="A25:B25"/>
    <mergeCell ref="C25:I25"/>
    <mergeCell ref="J25:K25"/>
    <mergeCell ref="L25:N25"/>
    <mergeCell ref="R25:T25"/>
    <mergeCell ref="U25:W25"/>
    <mergeCell ref="A26:B26"/>
    <mergeCell ref="C26:I26"/>
    <mergeCell ref="J26:K26"/>
    <mergeCell ref="L26:N26"/>
    <mergeCell ref="R26:T26"/>
    <mergeCell ref="U24:W24"/>
    <mergeCell ref="U22:W22"/>
    <mergeCell ref="A23:B23"/>
    <mergeCell ref="C23:I23"/>
    <mergeCell ref="J23:K23"/>
    <mergeCell ref="L23:N23"/>
    <mergeCell ref="R23:T23"/>
    <mergeCell ref="U23:W23"/>
    <mergeCell ref="A24:B24"/>
    <mergeCell ref="C24:I24"/>
    <mergeCell ref="J24:K24"/>
    <mergeCell ref="L24:N24"/>
    <mergeCell ref="R24:T24"/>
    <mergeCell ref="A16:B16"/>
    <mergeCell ref="C16:T16"/>
    <mergeCell ref="A17:G17"/>
    <mergeCell ref="H17:T17"/>
    <mergeCell ref="A18:C18"/>
    <mergeCell ref="D18:K18"/>
    <mergeCell ref="A22:B22"/>
    <mergeCell ref="C22:I22"/>
    <mergeCell ref="J22:K22"/>
    <mergeCell ref="L22:N22"/>
    <mergeCell ref="R22:T22"/>
    <mergeCell ref="A5:T5"/>
    <mergeCell ref="A9:T9"/>
    <mergeCell ref="A13:D13"/>
    <mergeCell ref="E13:L13"/>
    <mergeCell ref="M13:P13"/>
    <mergeCell ref="A14:G14"/>
    <mergeCell ref="H14:P14"/>
    <mergeCell ref="R14:T14"/>
    <mergeCell ref="A15:C15"/>
    <mergeCell ref="D15:M15"/>
    <mergeCell ref="N15:O15"/>
    <mergeCell ref="P15:T15"/>
    <mergeCell ref="L29:N29"/>
    <mergeCell ref="R29:T29"/>
    <mergeCell ref="U29:W29"/>
    <mergeCell ref="A30:B30"/>
    <mergeCell ref="C30:I30"/>
    <mergeCell ref="J30:K30"/>
    <mergeCell ref="L30:N30"/>
    <mergeCell ref="R30:T30"/>
    <mergeCell ref="U30:W30"/>
    <mergeCell ref="U34:W34"/>
    <mergeCell ref="A33:B33"/>
    <mergeCell ref="C33:I33"/>
    <mergeCell ref="J33:K33"/>
    <mergeCell ref="L33:N33"/>
    <mergeCell ref="R33:T33"/>
    <mergeCell ref="U31:W31"/>
    <mergeCell ref="A32:B32"/>
    <mergeCell ref="C32:I32"/>
    <mergeCell ref="J32:K32"/>
    <mergeCell ref="L32:N32"/>
    <mergeCell ref="R32:T32"/>
    <mergeCell ref="U32:W32"/>
    <mergeCell ref="A31:B31"/>
    <mergeCell ref="C31:I31"/>
    <mergeCell ref="J31:K31"/>
    <mergeCell ref="L31:N31"/>
    <mergeCell ref="R31:T31"/>
    <mergeCell ref="N54:T54"/>
    <mergeCell ref="Y26:AQ26"/>
    <mergeCell ref="Y28:AQ28"/>
    <mergeCell ref="Y30:AQ30"/>
    <mergeCell ref="Y32:AQ32"/>
    <mergeCell ref="Y34:AQ34"/>
    <mergeCell ref="Y36:AQ36"/>
    <mergeCell ref="Y38:AQ38"/>
    <mergeCell ref="R13:W13"/>
    <mergeCell ref="L18:W18"/>
    <mergeCell ref="A19:W19"/>
    <mergeCell ref="A20:W20"/>
    <mergeCell ref="Y22:AQ22"/>
    <mergeCell ref="Y13:AQ19"/>
    <mergeCell ref="Y49:AQ50"/>
    <mergeCell ref="A37:B37"/>
    <mergeCell ref="C37:I37"/>
    <mergeCell ref="J37:K37"/>
    <mergeCell ref="L37:N37"/>
    <mergeCell ref="R37:T37"/>
    <mergeCell ref="U35:W35"/>
    <mergeCell ref="A36:B36"/>
    <mergeCell ref="C36:I36"/>
    <mergeCell ref="J36:K36"/>
    <mergeCell ref="U37:W37"/>
    <mergeCell ref="A38:B38"/>
    <mergeCell ref="C38:I38"/>
    <mergeCell ref="J38:K38"/>
    <mergeCell ref="L38:N38"/>
    <mergeCell ref="R38:T38"/>
    <mergeCell ref="U38:W38"/>
    <mergeCell ref="Y24:AQ24"/>
    <mergeCell ref="A10:U10"/>
    <mergeCell ref="A11:W11"/>
    <mergeCell ref="L36:N36"/>
    <mergeCell ref="R36:T36"/>
    <mergeCell ref="U36:W36"/>
    <mergeCell ref="A35:B35"/>
    <mergeCell ref="C35:I35"/>
    <mergeCell ref="J35:K35"/>
    <mergeCell ref="L35:N35"/>
    <mergeCell ref="R35:T35"/>
    <mergeCell ref="U33:W33"/>
    <mergeCell ref="A34:B34"/>
    <mergeCell ref="C34:I34"/>
    <mergeCell ref="J34:K34"/>
    <mergeCell ref="L34:N34"/>
    <mergeCell ref="R34:T34"/>
  </mergeCells>
  <conditionalFormatting sqref="C23">
    <cfRule type="containsText" dxfId="1" priority="18" operator="containsText" text="DESCRIBA EL INSUMO o SERVICIO REQUERIDO">
      <formula>NOT(ISERROR(SEARCH("DESCRIBA EL INSUMO o SERVICIO REQUERIDO",C23)))</formula>
    </cfRule>
  </conditionalFormatting>
  <conditionalFormatting sqref="C24:C39">
    <cfRule type="containsText" dxfId="0" priority="1" operator="containsText" text="DESCRIBA EL INSUMO o SERVICIO REQUERIDO">
      <formula>NOT(ISERROR(SEARCH("DESCRIBA EL INSUMO o SERVICIO REQUERIDO",C24)))</formula>
    </cfRule>
  </conditionalFormatting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Hoja1!$B$3:$B$5</xm:f>
          </x14:formula1>
          <xm:sqref>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ColWidth="11.453125" defaultRowHeight="14.5"/>
  <sheetData>
    <row r="2" spans="2:2">
      <c r="B2" t="s">
        <v>35</v>
      </c>
    </row>
    <row r="3" spans="2:2" ht="15.5">
      <c r="B3" s="7" t="s">
        <v>20</v>
      </c>
    </row>
    <row r="4" spans="2:2">
      <c r="B4" s="8" t="s">
        <v>22</v>
      </c>
    </row>
    <row r="5" spans="2:2" ht="15.5">
      <c r="B5" s="9" t="s">
        <v>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096FB2-1984-44F9-8DE3-FBF744A42C53}">
  <ds:schemaRefs>
    <ds:schemaRef ds:uri="http://schemas.microsoft.com/office/2006/documentManagement/types"/>
    <ds:schemaRef ds:uri="8e767578-1ea3-443f-916e-f2cc38b534e5"/>
    <ds:schemaRef ds:uri="http://schemas.microsoft.com/office/2006/metadata/properties"/>
    <ds:schemaRef ds:uri="http://www.w3.org/XML/1998/namespace"/>
    <ds:schemaRef ds:uri="http://purl.org/dc/terms/"/>
    <ds:schemaRef ds:uri="a0874b44-b276-4cf8-be09-6f49e9a290d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Juan Martin Rabellino</cp:lastModifiedBy>
  <cp:revision/>
  <cp:lastPrinted>2025-07-14T12:34:37Z</cp:lastPrinted>
  <dcterms:created xsi:type="dcterms:W3CDTF">2024-03-08T13:17:20Z</dcterms:created>
  <dcterms:modified xsi:type="dcterms:W3CDTF">2025-07-14T13:32:06Z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