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CONTRATACIONES VIGENTES\BIDONES AGUA\"/>
    </mc:Choice>
  </mc:AlternateContent>
  <bookViews>
    <workbookView xWindow="0" yWindow="0" windowWidth="19200" windowHeight="693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75" i="1" l="1"/>
  <c r="U71" i="1" l="1"/>
  <c r="U70" i="1"/>
  <c r="U69" i="1"/>
  <c r="U68" i="1"/>
  <c r="U21" i="1"/>
  <c r="O73" i="1" s="1"/>
  <c r="O74" i="1" l="1"/>
</calcChain>
</file>

<file path=xl/sharedStrings.xml><?xml version="1.0" encoding="utf-8"?>
<sst xmlns="http://schemas.openxmlformats.org/spreadsheetml/2006/main" count="197" uniqueCount="90">
  <si>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</si>
  <si>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</si>
  <si>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</si>
  <si>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</si>
  <si>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</si>
  <si>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</si>
  <si>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</si>
  <si>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</si>
  <si>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</si>
  <si>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</si>
  <si>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</si>
  <si>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</si>
  <si>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</si>
  <si>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</si>
  <si>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</si>
  <si>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</si>
  <si>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</si>
  <si>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</si>
  <si>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</si>
  <si>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</si>
  <si>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</si>
  <si>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</si>
  <si>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</si>
  <si>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</si>
  <si>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</si>
  <si>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</si>
  <si>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</si>
  <si>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</si>
  <si>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</si>
  <si>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</si>
  <si>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</si>
  <si>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</si>
  <si>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</si>
  <si>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</si>
  <si>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</si>
  <si>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</si>
  <si>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</si>
  <si>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Bidón de agua potable para consumo humano de 20 litros y 22 dispensers - Aeropuerto Córdoba</t>
  </si>
  <si>
    <t>Bidón de agua potable para consumo humano de 20 litros y 3 dispensers - Aeropuerto Tucumán</t>
  </si>
  <si>
    <t>Bidón de agua potable para consumo humano de 20 litros y 8 dispensers - Aeropuerto Salta</t>
  </si>
  <si>
    <t>Bidón de agua potable para consumo humano de 20 litros y 3 dispensers - Aeropuerto Río Cuarto</t>
  </si>
  <si>
    <t>Bidón de agua potable para consumo humano de 20 litros  y 4 dispensers - Aeropuerto Catamarca</t>
  </si>
  <si>
    <t>Bidón de agua potable para consumo humano de 20 litros y 3 dispensers - Aeropuerto La Rioja</t>
  </si>
  <si>
    <t>Bidón de agua potable para consumo humano de 20 litros y 6 dispensers - Aeropuerto Jujuy</t>
  </si>
  <si>
    <t>Bidón de agua potable para consumo humano de 20 litros y 3 dispensers - Aer. Santa Rosa de Conlara</t>
  </si>
  <si>
    <t>Bidón de agua potable para consumo humano de 20 litros y 4 dipensers - Aer. Termas de Río Hondo</t>
  </si>
  <si>
    <t>Bidón de agua potable para consumo humano de 20 litros y 2 dispensers - Aer. Santiago del Estero</t>
  </si>
  <si>
    <t>Bidón de agua potable para consumo humano de 20 litros y 6 dispensers - Aer. Comodoro Rivadavia</t>
  </si>
  <si>
    <t>Bidón de agua potable para consumo humano de 20 litros y 3 dispensers - Aeropuerto Esquel</t>
  </si>
  <si>
    <t>Bidón de agua potable para consumo humano de 20 litros y 2 dispensers - Aeropuerto Viedma</t>
  </si>
  <si>
    <t>Bidón de agua potable para consumo humano de 20 litros y 3 dispensers - Aeropuerto Puerto Madryn</t>
  </si>
  <si>
    <t>Bidón de agua potable para consumo humano de 20 litros y 2 dispensers - Aeropuerto Río Gallegos</t>
  </si>
  <si>
    <t>Bidón de agua potable para consumo humano de 20 litros y 3 dispensers - Aeropuerto El Calafate</t>
  </si>
  <si>
    <t>Bidón de agua potable para consumo humano de 12 litros y 3 dispensers - Aeropuerto El Calafate</t>
  </si>
  <si>
    <t>Bidón de agua potable para consumo humano de 20 litros y 3 dipensers - Aeropuerto Río Grande</t>
  </si>
  <si>
    <t>Bidón de agua potable para consumo humano de 20 litros y 5 dispensers - Aeropuerto Ushuaia</t>
  </si>
  <si>
    <t>Bidón de agua potable para consumo humano de 20 litros y 4 dispensers - Aeropuerto Trelew</t>
  </si>
  <si>
    <t>Bidón de agua potable para consumo humano de 20 litros y 3 dispensers - Aeropuerto San Juan</t>
  </si>
  <si>
    <t>Bidón de agua potable para consumo humano de 20 litros y 2 dispensers - Aeropuerto San Rafael</t>
  </si>
  <si>
    <t>Bidón de agua potable para consumo humano de 20 litros y 3 dispensers - Aeropuerto Malargüe</t>
  </si>
  <si>
    <t>Bidón de agua potable para consumo humano de 20 litros y 3 dispensers - Aeropuerto San Luis</t>
  </si>
  <si>
    <t>Bidón de agua potable para consumo humano de 20 litros y 3 dispensers - Aeropuerto Villa Reynolds</t>
  </si>
  <si>
    <t>Bidón de agua potable para consumo humano de 20 litros y 3 dispensers - Aeropuerto Posadas</t>
  </si>
  <si>
    <t>Bidón de agua potable para consumo humano de 20 litros y 5 dispensers - Aeropuerto Iguazú</t>
  </si>
  <si>
    <t>Bidón de agua potable para consumo humano de 20 litros y 3 dispensers - Aeropuerto Reconquista</t>
  </si>
  <si>
    <t>Bidón de agua potable para consumo humano de 20 litros y 3 dispensers - Aeropuerto Goya</t>
  </si>
  <si>
    <t>Bidón de agua potable para consumo humano de 20 litros y 2 dispensers - Aer. Paso de los Libres</t>
  </si>
  <si>
    <t>Bidón de agua potable para consumo humano de 20 litros  y 4 dispensers - Aeropuerto Formosa</t>
  </si>
  <si>
    <t>Bidón de agua potable para consumo humano de 20 litros y 3 dispensers - Aeropuerto Bahía Blanca</t>
  </si>
  <si>
    <t>Bidón de agua potable para consumo humano de 20 litros y 3 dispensers - Aeropuerto Santa Rosa</t>
  </si>
  <si>
    <t>Bidón de agua potable para consumo humano de 20 litros y 1 dispensers - Aeropuerto Gualeguaychú</t>
  </si>
  <si>
    <t>Bidón de agua potable para consumo humano de 20 litros y 1 dispenser - Aeropuerto General Pico</t>
  </si>
  <si>
    <t>Bidón de agua potable para consumo humano de 20 litros y 4 dispensers - Aeropuerto Bariloche</t>
  </si>
  <si>
    <t>Bidón de agua potable para consumo humano de 20 litros y 2 dispensers - Aeropuerto Paraná</t>
  </si>
  <si>
    <t>Bidón de agua potable para consumo humano de 12 litros y 1 dispenser - Aeropuerto Paraná</t>
  </si>
  <si>
    <t>Bidón de agua potable para consumo humano de 20 litros y 1 dispenser - Aeropuerto Tandil</t>
  </si>
  <si>
    <t>Bidón de agua potable para consumo humano de 12 litros y 1 dispenser - Aeropuerto Tandil</t>
  </si>
  <si>
    <t>Bidón de agua potable para consumo humano de 20 litros y 1 dispenser - Aeropuerto Junín</t>
  </si>
  <si>
    <t>Bidón de agua potable para consumo humano de 20 litros y 2 dispensers - Aeropuerto Concordia</t>
  </si>
  <si>
    <t>Bidón de agua potable para consumo humano de 12 litros y 2 dispensers - Aeropuerto Concordia</t>
  </si>
  <si>
    <t>Bidón de agua potable para consumo humano de 20 litros y 5 dispensers - Aeropuerto Mar del Plata</t>
  </si>
  <si>
    <t>Bidón de agua potable para consumo humano de 20 litros y 49 dispensers - Aeropuerto Ezeiza</t>
  </si>
  <si>
    <t>Bidón de agua potable para consumo humano de 20 litros y 8 dispensers - Aeropuerto Aeroparque</t>
  </si>
  <si>
    <t>Bidón de agua potable para consumo humano de 20 litros y 5 dispensers - Aeropuerto Morón</t>
  </si>
  <si>
    <t>Bidón de agua potable para consumo humano de 20 litros y 7 dispensers - Aeropuerto San Fernando</t>
  </si>
  <si>
    <t>Bidón de agua potable para consumo humano de 20 litros y 4 dispensers - Aeropuerto El Palomar</t>
  </si>
  <si>
    <t>Bidón de agua potable para consumo humano de 20 litros y 2 dispensers - Aer. Mariano Moreno</t>
  </si>
  <si>
    <t>Bidón de agua potable para consumo humano de 20 litros y 6 dispensers - Aeropuerto Neuquén</t>
  </si>
  <si>
    <t>60 DÍAS</t>
  </si>
  <si>
    <t>Según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</si>
</sst>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sz val="11"/>
      <color rgb="FF000000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8"/>
  <sheetViews>
    <sheetView tabSelected="1" topLeftCell="A63" workbookViewId="0">
      <selection activeCell="J68" sqref="J68:K68"/>
    </sheetView>
  </sheetViews>
  <sheetFormatPr baseColWidth="10" defaultColWidth="4.453125" defaultRowHeight="14.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>
      <c r="H3"/>
    </row>
    <row r="5" spans="1:20" ht="7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>
      <c r="A11" s="33" t="s">
        <v>1</v>
      </c>
      <c r="B11" s="33"/>
      <c r="C11" s="33"/>
      <c r="D11" s="33"/>
      <c r="E11" s="37"/>
      <c r="F11" s="37"/>
      <c r="G11" s="37"/>
      <c r="H11" s="37"/>
      <c r="I11" s="37"/>
      <c r="J11" s="37"/>
      <c r="K11" s="37"/>
      <c r="L11" s="37"/>
      <c r="M11" s="38" t="s">
        <v>2</v>
      </c>
      <c r="N11" s="38"/>
      <c r="O11" s="38"/>
      <c r="P11" s="38"/>
      <c r="Q11" s="40"/>
      <c r="R11" s="36"/>
      <c r="S11" s="36"/>
      <c r="T11" s="36"/>
    </row>
    <row r="12" spans="1:20">
      <c r="A12" s="33" t="s">
        <v>3</v>
      </c>
      <c r="B12" s="33"/>
      <c r="C12" s="33"/>
      <c r="D12" s="33"/>
      <c r="E12" s="33"/>
      <c r="F12" s="33"/>
      <c r="G12" s="33"/>
      <c r="H12" s="37"/>
      <c r="I12" s="37"/>
      <c r="J12" s="37"/>
      <c r="K12" s="37"/>
      <c r="L12" s="37"/>
      <c r="M12" s="37"/>
      <c r="N12" s="37"/>
      <c r="O12" s="37"/>
      <c r="P12" s="37"/>
      <c r="Q12" s="2" t="s">
        <v>4</v>
      </c>
      <c r="R12" s="36"/>
      <c r="S12" s="36"/>
      <c r="T12" s="36"/>
    </row>
    <row r="13" spans="1:20">
      <c r="A13" s="33" t="s">
        <v>5</v>
      </c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 t="s">
        <v>6</v>
      </c>
      <c r="O13" s="38"/>
      <c r="P13" s="36"/>
      <c r="Q13" s="36"/>
      <c r="R13" s="36"/>
      <c r="S13" s="36"/>
      <c r="T13" s="36"/>
    </row>
    <row r="14" spans="1:20">
      <c r="A14" s="33" t="s">
        <v>7</v>
      </c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>
      <c r="A15" s="26" t="s">
        <v>8</v>
      </c>
      <c r="B15" s="26"/>
      <c r="C15" s="26"/>
      <c r="D15" s="26"/>
      <c r="E15" s="26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>
      <c r="A16" s="33" t="s">
        <v>9</v>
      </c>
      <c r="B16" s="33"/>
      <c r="C16" s="33"/>
      <c r="D16" s="37"/>
      <c r="E16" s="37"/>
      <c r="F16" s="37"/>
      <c r="G16" s="37"/>
      <c r="H16" s="37"/>
      <c r="I16" s="37"/>
      <c r="J16" s="37"/>
      <c r="K16" s="37"/>
      <c r="L16" s="1" t="s">
        <v>10</v>
      </c>
    </row>
    <row r="17" spans="1:23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3">
      <c r="A18" s="1" t="s">
        <v>12</v>
      </c>
    </row>
    <row r="19" spans="1:23" ht="6" customHeight="1"/>
    <row r="20" spans="1:23" ht="34.5" customHeight="1">
      <c r="A20" s="35" t="s">
        <v>13</v>
      </c>
      <c r="B20" s="35"/>
      <c r="C20" s="35" t="s">
        <v>14</v>
      </c>
      <c r="D20" s="35"/>
      <c r="E20" s="35"/>
      <c r="F20" s="35"/>
      <c r="G20" s="35"/>
      <c r="H20" s="35"/>
      <c r="I20" s="35"/>
      <c r="J20" s="35" t="s">
        <v>15</v>
      </c>
      <c r="K20" s="35"/>
      <c r="L20" s="35" t="s">
        <v>16</v>
      </c>
      <c r="M20" s="35"/>
      <c r="N20" s="35"/>
      <c r="O20" s="3" t="s">
        <v>17</v>
      </c>
      <c r="P20" s="3"/>
      <c r="Q20" s="3"/>
      <c r="R20" s="35" t="s">
        <v>18</v>
      </c>
      <c r="S20" s="35"/>
      <c r="T20" s="35"/>
      <c r="U20" s="35" t="s">
        <v>19</v>
      </c>
      <c r="V20" s="35"/>
      <c r="W20" s="35"/>
    </row>
    <row r="21" spans="1:23" ht="49.5" customHeight="1">
      <c r="A21" s="29">
        <v>1</v>
      </c>
      <c r="B21" s="29"/>
      <c r="C21" s="44" t="s">
        <v>37</v>
      </c>
      <c r="D21" s="45"/>
      <c r="E21" s="45"/>
      <c r="F21" s="45"/>
      <c r="G21" s="45"/>
      <c r="H21" s="45"/>
      <c r="I21" s="46"/>
      <c r="J21" s="41">
        <v>2160</v>
      </c>
      <c r="K21" s="43"/>
      <c r="L21" s="41" t="s">
        <v>20</v>
      </c>
      <c r="M21" s="42"/>
      <c r="N21" s="43"/>
      <c r="O21" s="17" t="s">
        <v>21</v>
      </c>
      <c r="P21" s="17"/>
      <c r="Q21" s="17"/>
      <c r="R21" s="31"/>
      <c r="S21" s="31"/>
      <c r="T21" s="31"/>
      <c r="U21" s="34">
        <f t="shared" ref="U21:U71" si="0">R21*J21</f>
        <v>0</v>
      </c>
      <c r="V21" s="34"/>
      <c r="W21" s="34"/>
    </row>
    <row r="22" spans="1:23" ht="49.5" customHeight="1">
      <c r="A22" s="29">
        <v>2</v>
      </c>
      <c r="B22" s="29"/>
      <c r="C22" s="30" t="s">
        <v>38</v>
      </c>
      <c r="D22" s="30"/>
      <c r="E22" s="30"/>
      <c r="F22" s="30"/>
      <c r="G22" s="30"/>
      <c r="H22" s="30"/>
      <c r="I22" s="30"/>
      <c r="J22" s="29">
        <v>540</v>
      </c>
      <c r="K22" s="29"/>
      <c r="L22" s="29" t="s">
        <v>20</v>
      </c>
      <c r="M22" s="29"/>
      <c r="N22" s="29"/>
      <c r="O22" s="17" t="s">
        <v>21</v>
      </c>
      <c r="P22" s="17"/>
      <c r="Q22" s="17"/>
      <c r="R22" s="31"/>
      <c r="S22" s="31"/>
      <c r="T22" s="31"/>
      <c r="U22" s="34">
        <f t="shared" ref="U22:U67" si="1">R22*J22</f>
        <v>0</v>
      </c>
      <c r="V22" s="34"/>
      <c r="W22" s="34"/>
    </row>
    <row r="23" spans="1:23" ht="49.5" customHeight="1">
      <c r="A23" s="29">
        <v>3</v>
      </c>
      <c r="B23" s="29"/>
      <c r="C23" s="30" t="s">
        <v>39</v>
      </c>
      <c r="D23" s="30"/>
      <c r="E23" s="30"/>
      <c r="F23" s="30"/>
      <c r="G23" s="30"/>
      <c r="H23" s="30"/>
      <c r="I23" s="30"/>
      <c r="J23" s="29">
        <v>540</v>
      </c>
      <c r="K23" s="29"/>
      <c r="L23" s="29" t="s">
        <v>20</v>
      </c>
      <c r="M23" s="29"/>
      <c r="N23" s="29"/>
      <c r="O23" s="17" t="s">
        <v>21</v>
      </c>
      <c r="P23" s="17"/>
      <c r="Q23" s="17"/>
      <c r="R23" s="31"/>
      <c r="S23" s="31"/>
      <c r="T23" s="31"/>
      <c r="U23" s="34">
        <f t="shared" si="1"/>
        <v>0</v>
      </c>
      <c r="V23" s="34"/>
      <c r="W23" s="34"/>
    </row>
    <row r="24" spans="1:23" ht="49.5" customHeight="1">
      <c r="A24" s="29">
        <v>4</v>
      </c>
      <c r="B24" s="29"/>
      <c r="C24" s="30" t="s">
        <v>40</v>
      </c>
      <c r="D24" s="30"/>
      <c r="E24" s="30"/>
      <c r="F24" s="30"/>
      <c r="G24" s="30"/>
      <c r="H24" s="30"/>
      <c r="I24" s="30"/>
      <c r="J24" s="29">
        <v>240</v>
      </c>
      <c r="K24" s="29"/>
      <c r="L24" s="29" t="s">
        <v>20</v>
      </c>
      <c r="M24" s="29"/>
      <c r="N24" s="29"/>
      <c r="O24" s="17" t="s">
        <v>21</v>
      </c>
      <c r="P24" s="17"/>
      <c r="Q24" s="17"/>
      <c r="R24" s="31"/>
      <c r="S24" s="31"/>
      <c r="T24" s="31"/>
      <c r="U24" s="34">
        <f t="shared" si="1"/>
        <v>0</v>
      </c>
      <c r="V24" s="34"/>
      <c r="W24" s="34"/>
    </row>
    <row r="25" spans="1:23" ht="49.5" customHeight="1">
      <c r="A25" s="29">
        <v>5</v>
      </c>
      <c r="B25" s="29"/>
      <c r="C25" s="30" t="s">
        <v>41</v>
      </c>
      <c r="D25" s="30"/>
      <c r="E25" s="30"/>
      <c r="F25" s="30"/>
      <c r="G25" s="30"/>
      <c r="H25" s="30"/>
      <c r="I25" s="30"/>
      <c r="J25" s="29">
        <v>300</v>
      </c>
      <c r="K25" s="29"/>
      <c r="L25" s="29" t="s">
        <v>20</v>
      </c>
      <c r="M25" s="29"/>
      <c r="N25" s="29"/>
      <c r="O25" s="17" t="s">
        <v>21</v>
      </c>
      <c r="P25" s="17"/>
      <c r="Q25" s="17"/>
      <c r="R25" s="31"/>
      <c r="S25" s="31"/>
      <c r="T25" s="31"/>
      <c r="U25" s="34">
        <f t="shared" si="1"/>
        <v>0</v>
      </c>
      <c r="V25" s="34"/>
      <c r="W25" s="34"/>
    </row>
    <row r="26" spans="1:23" ht="49.5" customHeight="1">
      <c r="A26" s="29">
        <v>6</v>
      </c>
      <c r="B26" s="29"/>
      <c r="C26" s="30" t="s">
        <v>42</v>
      </c>
      <c r="D26" s="30"/>
      <c r="E26" s="30"/>
      <c r="F26" s="30"/>
      <c r="G26" s="30"/>
      <c r="H26" s="30"/>
      <c r="I26" s="30"/>
      <c r="J26" s="29">
        <v>180</v>
      </c>
      <c r="K26" s="29"/>
      <c r="L26" s="29" t="s">
        <v>20</v>
      </c>
      <c r="M26" s="29"/>
      <c r="N26" s="29"/>
      <c r="O26" s="17" t="s">
        <v>21</v>
      </c>
      <c r="P26" s="17"/>
      <c r="Q26" s="17"/>
      <c r="R26" s="31"/>
      <c r="S26" s="31"/>
      <c r="T26" s="31"/>
      <c r="U26" s="34">
        <f t="shared" si="1"/>
        <v>0</v>
      </c>
      <c r="V26" s="34"/>
      <c r="W26" s="34"/>
    </row>
    <row r="27" spans="1:23" ht="49.5" customHeight="1">
      <c r="A27" s="29">
        <v>7</v>
      </c>
      <c r="B27" s="29"/>
      <c r="C27" s="30" t="s">
        <v>43</v>
      </c>
      <c r="D27" s="30"/>
      <c r="E27" s="30"/>
      <c r="F27" s="30"/>
      <c r="G27" s="30"/>
      <c r="H27" s="30"/>
      <c r="I27" s="30"/>
      <c r="J27" s="29">
        <v>300</v>
      </c>
      <c r="K27" s="29"/>
      <c r="L27" s="29" t="s">
        <v>20</v>
      </c>
      <c r="M27" s="29"/>
      <c r="N27" s="29"/>
      <c r="O27" s="17" t="s">
        <v>21</v>
      </c>
      <c r="P27" s="17"/>
      <c r="Q27" s="17"/>
      <c r="R27" s="31"/>
      <c r="S27" s="31"/>
      <c r="T27" s="31"/>
      <c r="U27" s="34">
        <f t="shared" si="1"/>
        <v>0</v>
      </c>
      <c r="V27" s="34"/>
      <c r="W27" s="34"/>
    </row>
    <row r="28" spans="1:23" ht="49.5" customHeight="1">
      <c r="A28" s="29">
        <v>8</v>
      </c>
      <c r="B28" s="29"/>
      <c r="C28" s="30" t="s">
        <v>44</v>
      </c>
      <c r="D28" s="30"/>
      <c r="E28" s="30"/>
      <c r="F28" s="30"/>
      <c r="G28" s="30"/>
      <c r="H28" s="30"/>
      <c r="I28" s="30"/>
      <c r="J28" s="29">
        <v>120</v>
      </c>
      <c r="K28" s="29"/>
      <c r="L28" s="29" t="s">
        <v>20</v>
      </c>
      <c r="M28" s="29"/>
      <c r="N28" s="29"/>
      <c r="O28" s="17" t="s">
        <v>21</v>
      </c>
      <c r="P28" s="17"/>
      <c r="Q28" s="17"/>
      <c r="R28" s="31"/>
      <c r="S28" s="31"/>
      <c r="T28" s="31"/>
      <c r="U28" s="34">
        <f t="shared" si="1"/>
        <v>0</v>
      </c>
      <c r="V28" s="34"/>
      <c r="W28" s="34"/>
    </row>
    <row r="29" spans="1:23" ht="49.5" customHeight="1">
      <c r="A29" s="29">
        <v>9</v>
      </c>
      <c r="B29" s="29"/>
      <c r="C29" s="30" t="s">
        <v>45</v>
      </c>
      <c r="D29" s="30"/>
      <c r="E29" s="30"/>
      <c r="F29" s="30"/>
      <c r="G29" s="30"/>
      <c r="H29" s="30"/>
      <c r="I29" s="30"/>
      <c r="J29" s="29">
        <v>240</v>
      </c>
      <c r="K29" s="29"/>
      <c r="L29" s="29" t="s">
        <v>20</v>
      </c>
      <c r="M29" s="29"/>
      <c r="N29" s="29"/>
      <c r="O29" s="17" t="s">
        <v>21</v>
      </c>
      <c r="P29" s="17"/>
      <c r="Q29" s="17"/>
      <c r="R29" s="31"/>
      <c r="S29" s="31"/>
      <c r="T29" s="31"/>
      <c r="U29" s="34">
        <f t="shared" si="1"/>
        <v>0</v>
      </c>
      <c r="V29" s="34"/>
      <c r="W29" s="34"/>
    </row>
    <row r="30" spans="1:23" ht="49.5" customHeight="1">
      <c r="A30" s="29">
        <v>10</v>
      </c>
      <c r="B30" s="29"/>
      <c r="C30" s="30" t="s">
        <v>46</v>
      </c>
      <c r="D30" s="30"/>
      <c r="E30" s="30"/>
      <c r="F30" s="30"/>
      <c r="G30" s="30"/>
      <c r="H30" s="30"/>
      <c r="I30" s="30"/>
      <c r="J30" s="29">
        <v>240</v>
      </c>
      <c r="K30" s="29"/>
      <c r="L30" s="29" t="s">
        <v>20</v>
      </c>
      <c r="M30" s="29"/>
      <c r="N30" s="29"/>
      <c r="O30" s="17" t="s">
        <v>21</v>
      </c>
      <c r="P30" s="17"/>
      <c r="Q30" s="17"/>
      <c r="R30" s="31"/>
      <c r="S30" s="31"/>
      <c r="T30" s="31"/>
      <c r="U30" s="34">
        <f t="shared" si="1"/>
        <v>0</v>
      </c>
      <c r="V30" s="34"/>
      <c r="W30" s="34"/>
    </row>
    <row r="31" spans="1:23" ht="49.5" customHeight="1">
      <c r="A31" s="29">
        <v>11</v>
      </c>
      <c r="B31" s="29"/>
      <c r="C31" s="30" t="s">
        <v>47</v>
      </c>
      <c r="D31" s="30"/>
      <c r="E31" s="30"/>
      <c r="F31" s="30"/>
      <c r="G31" s="30"/>
      <c r="H31" s="30"/>
      <c r="I31" s="30"/>
      <c r="J31" s="29">
        <v>1200</v>
      </c>
      <c r="K31" s="29"/>
      <c r="L31" s="29" t="s">
        <v>20</v>
      </c>
      <c r="M31" s="29"/>
      <c r="N31" s="29"/>
      <c r="O31" s="17" t="s">
        <v>21</v>
      </c>
      <c r="P31" s="17"/>
      <c r="Q31" s="17"/>
      <c r="R31" s="31"/>
      <c r="S31" s="31"/>
      <c r="T31" s="31"/>
      <c r="U31" s="34">
        <f t="shared" si="1"/>
        <v>0</v>
      </c>
      <c r="V31" s="34"/>
      <c r="W31" s="34"/>
    </row>
    <row r="32" spans="1:23" ht="49.5" customHeight="1">
      <c r="A32" s="29">
        <v>12</v>
      </c>
      <c r="B32" s="29"/>
      <c r="C32" s="30" t="s">
        <v>48</v>
      </c>
      <c r="D32" s="30"/>
      <c r="E32" s="30"/>
      <c r="F32" s="30"/>
      <c r="G32" s="30"/>
      <c r="H32" s="30"/>
      <c r="I32" s="30"/>
      <c r="J32" s="29">
        <v>120</v>
      </c>
      <c r="K32" s="29"/>
      <c r="L32" s="29" t="s">
        <v>20</v>
      </c>
      <c r="M32" s="29"/>
      <c r="N32" s="29"/>
      <c r="O32" s="17" t="s">
        <v>21</v>
      </c>
      <c r="P32" s="17"/>
      <c r="Q32" s="17"/>
      <c r="R32" s="31"/>
      <c r="S32" s="31"/>
      <c r="T32" s="31"/>
      <c r="U32" s="34">
        <f t="shared" si="1"/>
        <v>0</v>
      </c>
      <c r="V32" s="34"/>
      <c r="W32" s="34"/>
    </row>
    <row r="33" spans="1:23" ht="49.5" customHeight="1">
      <c r="A33" s="29">
        <v>13</v>
      </c>
      <c r="B33" s="29"/>
      <c r="C33" s="30" t="s">
        <v>49</v>
      </c>
      <c r="D33" s="30"/>
      <c r="E33" s="30"/>
      <c r="F33" s="30"/>
      <c r="G33" s="30"/>
      <c r="H33" s="30"/>
      <c r="I33" s="30"/>
      <c r="J33" s="29">
        <v>144</v>
      </c>
      <c r="K33" s="29"/>
      <c r="L33" s="29" t="s">
        <v>20</v>
      </c>
      <c r="M33" s="29"/>
      <c r="N33" s="29"/>
      <c r="O33" s="17" t="s">
        <v>21</v>
      </c>
      <c r="P33" s="17"/>
      <c r="Q33" s="17"/>
      <c r="R33" s="31"/>
      <c r="S33" s="31"/>
      <c r="T33" s="31"/>
      <c r="U33" s="34">
        <f t="shared" si="1"/>
        <v>0</v>
      </c>
      <c r="V33" s="34"/>
      <c r="W33" s="34"/>
    </row>
    <row r="34" spans="1:23" ht="49.5" customHeight="1">
      <c r="A34" s="29">
        <v>14</v>
      </c>
      <c r="B34" s="29"/>
      <c r="C34" s="30" t="s">
        <v>50</v>
      </c>
      <c r="D34" s="30"/>
      <c r="E34" s="30"/>
      <c r="F34" s="30"/>
      <c r="G34" s="30"/>
      <c r="H34" s="30"/>
      <c r="I34" s="30"/>
      <c r="J34" s="29">
        <v>144</v>
      </c>
      <c r="K34" s="29"/>
      <c r="L34" s="29" t="s">
        <v>20</v>
      </c>
      <c r="M34" s="29"/>
      <c r="N34" s="29"/>
      <c r="O34" s="17" t="s">
        <v>21</v>
      </c>
      <c r="P34" s="17"/>
      <c r="Q34" s="17"/>
      <c r="R34" s="31"/>
      <c r="S34" s="31"/>
      <c r="T34" s="31"/>
      <c r="U34" s="34">
        <f t="shared" si="1"/>
        <v>0</v>
      </c>
      <c r="V34" s="34"/>
      <c r="W34" s="34"/>
    </row>
    <row r="35" spans="1:23" ht="49.5" customHeight="1">
      <c r="A35" s="29">
        <v>15</v>
      </c>
      <c r="B35" s="29"/>
      <c r="C35" s="30" t="s">
        <v>51</v>
      </c>
      <c r="D35" s="30"/>
      <c r="E35" s="30"/>
      <c r="F35" s="30"/>
      <c r="G35" s="30"/>
      <c r="H35" s="30"/>
      <c r="I35" s="30"/>
      <c r="J35" s="29">
        <v>288</v>
      </c>
      <c r="K35" s="29"/>
      <c r="L35" s="29" t="s">
        <v>20</v>
      </c>
      <c r="M35" s="29"/>
      <c r="N35" s="29"/>
      <c r="O35" s="17" t="s">
        <v>21</v>
      </c>
      <c r="P35" s="17"/>
      <c r="Q35" s="17"/>
      <c r="R35" s="31"/>
      <c r="S35" s="31"/>
      <c r="T35" s="31"/>
      <c r="U35" s="34">
        <f t="shared" si="1"/>
        <v>0</v>
      </c>
      <c r="V35" s="34"/>
      <c r="W35" s="34"/>
    </row>
    <row r="36" spans="1:23" ht="49.5" customHeight="1">
      <c r="A36" s="51">
        <v>16</v>
      </c>
      <c r="B36" s="51"/>
      <c r="C36" s="52" t="s">
        <v>52</v>
      </c>
      <c r="D36" s="52"/>
      <c r="E36" s="52"/>
      <c r="F36" s="52"/>
      <c r="G36" s="52"/>
      <c r="H36" s="52"/>
      <c r="I36" s="52"/>
      <c r="J36" s="51">
        <v>240</v>
      </c>
      <c r="K36" s="51"/>
      <c r="L36" s="51" t="s">
        <v>20</v>
      </c>
      <c r="M36" s="51"/>
      <c r="N36" s="51"/>
      <c r="O36" s="17" t="s">
        <v>21</v>
      </c>
      <c r="P36" s="17"/>
      <c r="Q36" s="17"/>
      <c r="R36" s="31"/>
      <c r="S36" s="31"/>
      <c r="T36" s="31"/>
      <c r="U36" s="34">
        <f t="shared" si="1"/>
        <v>0</v>
      </c>
      <c r="V36" s="34"/>
      <c r="W36" s="34"/>
    </row>
    <row r="37" spans="1:23" ht="49.5" customHeight="1">
      <c r="A37" s="51">
        <v>17</v>
      </c>
      <c r="B37" s="51"/>
      <c r="C37" s="52" t="s">
        <v>53</v>
      </c>
      <c r="D37" s="52"/>
      <c r="E37" s="52"/>
      <c r="F37" s="52"/>
      <c r="G37" s="52"/>
      <c r="H37" s="52"/>
      <c r="I37" s="52"/>
      <c r="J37" s="51">
        <v>60</v>
      </c>
      <c r="K37" s="51"/>
      <c r="L37" s="51" t="s">
        <v>20</v>
      </c>
      <c r="M37" s="51"/>
      <c r="N37" s="51"/>
      <c r="O37" s="17" t="s">
        <v>21</v>
      </c>
      <c r="P37" s="17"/>
      <c r="Q37" s="17"/>
      <c r="R37" s="31"/>
      <c r="S37" s="31"/>
      <c r="T37" s="31"/>
      <c r="U37" s="34">
        <f t="shared" si="1"/>
        <v>0</v>
      </c>
      <c r="V37" s="34"/>
      <c r="W37" s="34"/>
    </row>
    <row r="38" spans="1:23" ht="49.5" customHeight="1">
      <c r="A38" s="29">
        <v>18</v>
      </c>
      <c r="B38" s="29"/>
      <c r="C38" s="30" t="s">
        <v>54</v>
      </c>
      <c r="D38" s="30"/>
      <c r="E38" s="30"/>
      <c r="F38" s="30"/>
      <c r="G38" s="30"/>
      <c r="H38" s="30"/>
      <c r="I38" s="30"/>
      <c r="J38" s="29">
        <v>216</v>
      </c>
      <c r="K38" s="29"/>
      <c r="L38" s="29" t="s">
        <v>20</v>
      </c>
      <c r="M38" s="29"/>
      <c r="N38" s="29"/>
      <c r="O38" s="17" t="s">
        <v>21</v>
      </c>
      <c r="P38" s="17"/>
      <c r="Q38" s="17"/>
      <c r="R38" s="31"/>
      <c r="S38" s="31"/>
      <c r="T38" s="31"/>
      <c r="U38" s="34">
        <f t="shared" si="1"/>
        <v>0</v>
      </c>
      <c r="V38" s="34"/>
      <c r="W38" s="34"/>
    </row>
    <row r="39" spans="1:23" ht="49.5" customHeight="1">
      <c r="A39" s="29">
        <v>19</v>
      </c>
      <c r="B39" s="29"/>
      <c r="C39" s="30" t="s">
        <v>55</v>
      </c>
      <c r="D39" s="30"/>
      <c r="E39" s="30"/>
      <c r="F39" s="30"/>
      <c r="G39" s="30"/>
      <c r="H39" s="30"/>
      <c r="I39" s="30"/>
      <c r="J39" s="29">
        <v>300</v>
      </c>
      <c r="K39" s="29"/>
      <c r="L39" s="29" t="s">
        <v>20</v>
      </c>
      <c r="M39" s="29"/>
      <c r="N39" s="29"/>
      <c r="O39" s="17" t="s">
        <v>21</v>
      </c>
      <c r="P39" s="17"/>
      <c r="Q39" s="17"/>
      <c r="R39" s="31"/>
      <c r="S39" s="31"/>
      <c r="T39" s="31"/>
      <c r="U39" s="34">
        <f t="shared" si="1"/>
        <v>0</v>
      </c>
      <c r="V39" s="34"/>
      <c r="W39" s="34"/>
    </row>
    <row r="40" spans="1:23" ht="49.5" customHeight="1">
      <c r="A40" s="29">
        <v>20</v>
      </c>
      <c r="B40" s="29"/>
      <c r="C40" s="30" t="s">
        <v>56</v>
      </c>
      <c r="D40" s="30"/>
      <c r="E40" s="30"/>
      <c r="F40" s="30"/>
      <c r="G40" s="30"/>
      <c r="H40" s="30"/>
      <c r="I40" s="30"/>
      <c r="J40" s="29">
        <v>180</v>
      </c>
      <c r="K40" s="29"/>
      <c r="L40" s="29" t="s">
        <v>20</v>
      </c>
      <c r="M40" s="29"/>
      <c r="N40" s="29"/>
      <c r="O40" s="17" t="s">
        <v>21</v>
      </c>
      <c r="P40" s="17"/>
      <c r="Q40" s="17"/>
      <c r="R40" s="31"/>
      <c r="S40" s="31"/>
      <c r="T40" s="31"/>
      <c r="U40" s="34">
        <f t="shared" si="1"/>
        <v>0</v>
      </c>
      <c r="V40" s="34"/>
      <c r="W40" s="34"/>
    </row>
    <row r="41" spans="1:23" ht="49.5" customHeight="1">
      <c r="A41" s="29">
        <v>21</v>
      </c>
      <c r="B41" s="29"/>
      <c r="C41" s="30" t="s">
        <v>57</v>
      </c>
      <c r="D41" s="30"/>
      <c r="E41" s="30"/>
      <c r="F41" s="30"/>
      <c r="G41" s="30"/>
      <c r="H41" s="30"/>
      <c r="I41" s="30"/>
      <c r="J41" s="29">
        <v>120</v>
      </c>
      <c r="K41" s="29"/>
      <c r="L41" s="29" t="s">
        <v>20</v>
      </c>
      <c r="M41" s="29"/>
      <c r="N41" s="29"/>
      <c r="O41" s="17" t="s">
        <v>21</v>
      </c>
      <c r="P41" s="17"/>
      <c r="Q41" s="17"/>
      <c r="R41" s="31"/>
      <c r="S41" s="31"/>
      <c r="T41" s="31"/>
      <c r="U41" s="34">
        <f t="shared" si="1"/>
        <v>0</v>
      </c>
      <c r="V41" s="34"/>
      <c r="W41" s="34"/>
    </row>
    <row r="42" spans="1:23" ht="49.5" customHeight="1">
      <c r="A42" s="29">
        <v>22</v>
      </c>
      <c r="B42" s="29"/>
      <c r="C42" s="30" t="s">
        <v>58</v>
      </c>
      <c r="D42" s="30"/>
      <c r="E42" s="30"/>
      <c r="F42" s="30"/>
      <c r="G42" s="30"/>
      <c r="H42" s="30"/>
      <c r="I42" s="30"/>
      <c r="J42" s="29">
        <v>180</v>
      </c>
      <c r="K42" s="29"/>
      <c r="L42" s="29" t="s">
        <v>20</v>
      </c>
      <c r="M42" s="29"/>
      <c r="N42" s="29"/>
      <c r="O42" s="17" t="s">
        <v>21</v>
      </c>
      <c r="P42" s="17"/>
      <c r="Q42" s="17"/>
      <c r="R42" s="31"/>
      <c r="S42" s="31"/>
      <c r="T42" s="31"/>
      <c r="U42" s="34">
        <f t="shared" si="1"/>
        <v>0</v>
      </c>
      <c r="V42" s="34"/>
      <c r="W42" s="34"/>
    </row>
    <row r="43" spans="1:23" ht="49.5" customHeight="1">
      <c r="A43" s="29">
        <v>23</v>
      </c>
      <c r="B43" s="29"/>
      <c r="C43" s="30" t="s">
        <v>59</v>
      </c>
      <c r="D43" s="30"/>
      <c r="E43" s="30"/>
      <c r="F43" s="30"/>
      <c r="G43" s="30"/>
      <c r="H43" s="30"/>
      <c r="I43" s="30"/>
      <c r="J43" s="29">
        <v>120</v>
      </c>
      <c r="K43" s="29"/>
      <c r="L43" s="29" t="s">
        <v>20</v>
      </c>
      <c r="M43" s="29"/>
      <c r="N43" s="29"/>
      <c r="O43" s="17" t="s">
        <v>21</v>
      </c>
      <c r="P43" s="17"/>
      <c r="Q43" s="17"/>
      <c r="R43" s="31"/>
      <c r="S43" s="31"/>
      <c r="T43" s="31"/>
      <c r="U43" s="34">
        <f t="shared" si="1"/>
        <v>0</v>
      </c>
      <c r="V43" s="34"/>
      <c r="W43" s="34"/>
    </row>
    <row r="44" spans="1:23" ht="49.5" customHeight="1">
      <c r="A44" s="29">
        <v>24</v>
      </c>
      <c r="B44" s="29"/>
      <c r="C44" s="30" t="s">
        <v>60</v>
      </c>
      <c r="D44" s="30"/>
      <c r="E44" s="30"/>
      <c r="F44" s="30"/>
      <c r="G44" s="30"/>
      <c r="H44" s="30"/>
      <c r="I44" s="30"/>
      <c r="J44" s="29">
        <v>240</v>
      </c>
      <c r="K44" s="29"/>
      <c r="L44" s="29" t="s">
        <v>20</v>
      </c>
      <c r="M44" s="29"/>
      <c r="N44" s="29"/>
      <c r="O44" s="17" t="s">
        <v>21</v>
      </c>
      <c r="P44" s="17"/>
      <c r="Q44" s="17"/>
      <c r="R44" s="31"/>
      <c r="S44" s="31"/>
      <c r="T44" s="31"/>
      <c r="U44" s="34">
        <f t="shared" si="1"/>
        <v>0</v>
      </c>
      <c r="V44" s="34"/>
      <c r="W44" s="34"/>
    </row>
    <row r="45" spans="1:23" ht="49.5" customHeight="1">
      <c r="A45" s="29">
        <v>25</v>
      </c>
      <c r="B45" s="29"/>
      <c r="C45" s="30" t="s">
        <v>61</v>
      </c>
      <c r="D45" s="30"/>
      <c r="E45" s="30"/>
      <c r="F45" s="30"/>
      <c r="G45" s="30"/>
      <c r="H45" s="30"/>
      <c r="I45" s="30"/>
      <c r="J45" s="29">
        <v>192</v>
      </c>
      <c r="K45" s="29"/>
      <c r="L45" s="29" t="s">
        <v>20</v>
      </c>
      <c r="M45" s="29"/>
      <c r="N45" s="29"/>
      <c r="O45" s="17" t="s">
        <v>21</v>
      </c>
      <c r="P45" s="17"/>
      <c r="Q45" s="17"/>
      <c r="R45" s="31"/>
      <c r="S45" s="31"/>
      <c r="T45" s="31"/>
      <c r="U45" s="34">
        <f t="shared" si="1"/>
        <v>0</v>
      </c>
      <c r="V45" s="34"/>
      <c r="W45" s="34"/>
    </row>
    <row r="46" spans="1:23" ht="49.5" customHeight="1">
      <c r="A46" s="29">
        <v>26</v>
      </c>
      <c r="B46" s="29"/>
      <c r="C46" s="30" t="s">
        <v>62</v>
      </c>
      <c r="D46" s="30"/>
      <c r="E46" s="30"/>
      <c r="F46" s="30"/>
      <c r="G46" s="30"/>
      <c r="H46" s="30"/>
      <c r="I46" s="30"/>
      <c r="J46" s="29">
        <v>400</v>
      </c>
      <c r="K46" s="29"/>
      <c r="L46" s="29" t="s">
        <v>20</v>
      </c>
      <c r="M46" s="29"/>
      <c r="N46" s="29"/>
      <c r="O46" s="17" t="s">
        <v>21</v>
      </c>
      <c r="P46" s="17"/>
      <c r="Q46" s="17"/>
      <c r="R46" s="31"/>
      <c r="S46" s="31"/>
      <c r="T46" s="31"/>
      <c r="U46" s="34">
        <f t="shared" si="1"/>
        <v>0</v>
      </c>
      <c r="V46" s="34"/>
      <c r="W46" s="34"/>
    </row>
    <row r="47" spans="1:23" ht="49.5" customHeight="1">
      <c r="A47" s="29">
        <v>27</v>
      </c>
      <c r="B47" s="29"/>
      <c r="C47" s="30" t="s">
        <v>63</v>
      </c>
      <c r="D47" s="30"/>
      <c r="E47" s="30"/>
      <c r="F47" s="30"/>
      <c r="G47" s="30"/>
      <c r="H47" s="30"/>
      <c r="I47" s="30"/>
      <c r="J47" s="29">
        <v>360</v>
      </c>
      <c r="K47" s="29"/>
      <c r="L47" s="29" t="s">
        <v>20</v>
      </c>
      <c r="M47" s="29"/>
      <c r="N47" s="29"/>
      <c r="O47" s="17" t="s">
        <v>21</v>
      </c>
      <c r="P47" s="17"/>
      <c r="Q47" s="17"/>
      <c r="R47" s="31"/>
      <c r="S47" s="31"/>
      <c r="T47" s="31"/>
      <c r="U47" s="34">
        <f t="shared" si="1"/>
        <v>0</v>
      </c>
      <c r="V47" s="34"/>
      <c r="W47" s="34"/>
    </row>
    <row r="48" spans="1:23" ht="49.5" customHeight="1">
      <c r="A48" s="29">
        <v>28</v>
      </c>
      <c r="B48" s="29"/>
      <c r="C48" s="30" t="s">
        <v>64</v>
      </c>
      <c r="D48" s="30"/>
      <c r="E48" s="30"/>
      <c r="F48" s="30"/>
      <c r="G48" s="30"/>
      <c r="H48" s="30"/>
      <c r="I48" s="30"/>
      <c r="J48" s="29">
        <v>240</v>
      </c>
      <c r="K48" s="29"/>
      <c r="L48" s="29" t="s">
        <v>20</v>
      </c>
      <c r="M48" s="29"/>
      <c r="N48" s="29"/>
      <c r="O48" s="17" t="s">
        <v>21</v>
      </c>
      <c r="P48" s="17"/>
      <c r="Q48" s="17"/>
      <c r="R48" s="31"/>
      <c r="S48" s="31"/>
      <c r="T48" s="31"/>
      <c r="U48" s="34">
        <f t="shared" si="1"/>
        <v>0</v>
      </c>
      <c r="V48" s="34"/>
      <c r="W48" s="34"/>
    </row>
    <row r="49" spans="1:23" ht="49.5" customHeight="1">
      <c r="A49" s="29">
        <v>29</v>
      </c>
      <c r="B49" s="29"/>
      <c r="C49" s="30" t="s">
        <v>65</v>
      </c>
      <c r="D49" s="30"/>
      <c r="E49" s="30"/>
      <c r="F49" s="30"/>
      <c r="G49" s="30"/>
      <c r="H49" s="30"/>
      <c r="I49" s="30"/>
      <c r="J49" s="29">
        <v>240</v>
      </c>
      <c r="K49" s="29"/>
      <c r="L49" s="29" t="s">
        <v>20</v>
      </c>
      <c r="M49" s="29"/>
      <c r="N49" s="29"/>
      <c r="O49" s="17" t="s">
        <v>21</v>
      </c>
      <c r="P49" s="17"/>
      <c r="Q49" s="17"/>
      <c r="R49" s="31"/>
      <c r="S49" s="31"/>
      <c r="T49" s="31"/>
      <c r="U49" s="34">
        <f t="shared" si="1"/>
        <v>0</v>
      </c>
      <c r="V49" s="34"/>
      <c r="W49" s="34"/>
    </row>
    <row r="50" spans="1:23" ht="49.5" customHeight="1">
      <c r="A50" s="29">
        <v>30</v>
      </c>
      <c r="B50" s="29"/>
      <c r="C50" s="30" t="s">
        <v>66</v>
      </c>
      <c r="D50" s="30"/>
      <c r="E50" s="30"/>
      <c r="F50" s="30"/>
      <c r="G50" s="30"/>
      <c r="H50" s="30"/>
      <c r="I50" s="30"/>
      <c r="J50" s="29">
        <v>180</v>
      </c>
      <c r="K50" s="29"/>
      <c r="L50" s="29" t="s">
        <v>20</v>
      </c>
      <c r="M50" s="29"/>
      <c r="N50" s="29"/>
      <c r="O50" s="17" t="s">
        <v>21</v>
      </c>
      <c r="P50" s="17"/>
      <c r="Q50" s="17"/>
      <c r="R50" s="31"/>
      <c r="S50" s="31"/>
      <c r="T50" s="31"/>
      <c r="U50" s="34">
        <f t="shared" si="1"/>
        <v>0</v>
      </c>
      <c r="V50" s="34"/>
      <c r="W50" s="34"/>
    </row>
    <row r="51" spans="1:23" ht="49.5" customHeight="1">
      <c r="A51" s="29">
        <v>31</v>
      </c>
      <c r="B51" s="29"/>
      <c r="C51" s="30" t="s">
        <v>67</v>
      </c>
      <c r="D51" s="30"/>
      <c r="E51" s="30"/>
      <c r="F51" s="30"/>
      <c r="G51" s="30"/>
      <c r="H51" s="30"/>
      <c r="I51" s="30"/>
      <c r="J51" s="29">
        <v>240</v>
      </c>
      <c r="K51" s="29"/>
      <c r="L51" s="29" t="s">
        <v>20</v>
      </c>
      <c r="M51" s="29"/>
      <c r="N51" s="29"/>
      <c r="O51" s="17" t="s">
        <v>21</v>
      </c>
      <c r="P51" s="17"/>
      <c r="Q51" s="17"/>
      <c r="R51" s="31"/>
      <c r="S51" s="31"/>
      <c r="T51" s="31"/>
      <c r="U51" s="34">
        <f t="shared" si="1"/>
        <v>0</v>
      </c>
      <c r="V51" s="34"/>
      <c r="W51" s="34"/>
    </row>
    <row r="52" spans="1:23" ht="49.5" customHeight="1">
      <c r="A52" s="29">
        <v>32</v>
      </c>
      <c r="B52" s="29"/>
      <c r="C52" s="30" t="s">
        <v>68</v>
      </c>
      <c r="D52" s="30"/>
      <c r="E52" s="30"/>
      <c r="F52" s="30"/>
      <c r="G52" s="30"/>
      <c r="H52" s="30"/>
      <c r="I52" s="30"/>
      <c r="J52" s="29">
        <v>156</v>
      </c>
      <c r="K52" s="29"/>
      <c r="L52" s="29" t="s">
        <v>20</v>
      </c>
      <c r="M52" s="29"/>
      <c r="N52" s="29"/>
      <c r="O52" s="17" t="s">
        <v>21</v>
      </c>
      <c r="P52" s="17"/>
      <c r="Q52" s="17"/>
      <c r="R52" s="31"/>
      <c r="S52" s="31"/>
      <c r="T52" s="31"/>
      <c r="U52" s="34">
        <f t="shared" si="1"/>
        <v>0</v>
      </c>
      <c r="V52" s="34"/>
      <c r="W52" s="34"/>
    </row>
    <row r="53" spans="1:23" ht="49.5" customHeight="1">
      <c r="A53" s="29">
        <v>33</v>
      </c>
      <c r="B53" s="29"/>
      <c r="C53" s="30" t="s">
        <v>69</v>
      </c>
      <c r="D53" s="30"/>
      <c r="E53" s="30"/>
      <c r="F53" s="30"/>
      <c r="G53" s="30"/>
      <c r="H53" s="30"/>
      <c r="I53" s="30"/>
      <c r="J53" s="29">
        <v>156</v>
      </c>
      <c r="K53" s="29"/>
      <c r="L53" s="29" t="s">
        <v>20</v>
      </c>
      <c r="M53" s="29"/>
      <c r="N53" s="29"/>
      <c r="O53" s="17" t="s">
        <v>21</v>
      </c>
      <c r="P53" s="17"/>
      <c r="Q53" s="17"/>
      <c r="R53" s="31"/>
      <c r="S53" s="31"/>
      <c r="T53" s="31"/>
      <c r="U53" s="34">
        <f t="shared" si="1"/>
        <v>0</v>
      </c>
      <c r="V53" s="34"/>
      <c r="W53" s="34"/>
    </row>
    <row r="54" spans="1:23" ht="49.5" customHeight="1">
      <c r="A54" s="29">
        <v>34</v>
      </c>
      <c r="B54" s="29"/>
      <c r="C54" s="30" t="s">
        <v>70</v>
      </c>
      <c r="D54" s="30"/>
      <c r="E54" s="30"/>
      <c r="F54" s="30"/>
      <c r="G54" s="30"/>
      <c r="H54" s="30"/>
      <c r="I54" s="30"/>
      <c r="J54" s="29">
        <v>48</v>
      </c>
      <c r="K54" s="29"/>
      <c r="L54" s="29" t="s">
        <v>20</v>
      </c>
      <c r="M54" s="29"/>
      <c r="N54" s="29"/>
      <c r="O54" s="17" t="s">
        <v>21</v>
      </c>
      <c r="P54" s="17"/>
      <c r="Q54" s="17"/>
      <c r="R54" s="31"/>
      <c r="S54" s="31"/>
      <c r="T54" s="31"/>
      <c r="U54" s="34">
        <f t="shared" si="1"/>
        <v>0</v>
      </c>
      <c r="V54" s="34"/>
      <c r="W54" s="34"/>
    </row>
    <row r="55" spans="1:23" ht="49.5" customHeight="1">
      <c r="A55" s="29">
        <v>35</v>
      </c>
      <c r="B55" s="29"/>
      <c r="C55" s="30" t="s">
        <v>71</v>
      </c>
      <c r="D55" s="30"/>
      <c r="E55" s="30"/>
      <c r="F55" s="30"/>
      <c r="G55" s="30"/>
      <c r="H55" s="30"/>
      <c r="I55" s="30"/>
      <c r="J55" s="29">
        <v>48</v>
      </c>
      <c r="K55" s="29"/>
      <c r="L55" s="29" t="s">
        <v>20</v>
      </c>
      <c r="M55" s="29"/>
      <c r="N55" s="29"/>
      <c r="O55" s="17" t="s">
        <v>21</v>
      </c>
      <c r="P55" s="17"/>
      <c r="Q55" s="17"/>
      <c r="R55" s="31"/>
      <c r="S55" s="31"/>
      <c r="T55" s="31"/>
      <c r="U55" s="34">
        <f t="shared" si="1"/>
        <v>0</v>
      </c>
      <c r="V55" s="34"/>
      <c r="W55" s="34"/>
    </row>
    <row r="56" spans="1:23" ht="49.5" customHeight="1">
      <c r="A56" s="29">
        <v>36</v>
      </c>
      <c r="B56" s="29"/>
      <c r="C56" s="30" t="s">
        <v>72</v>
      </c>
      <c r="D56" s="30"/>
      <c r="E56" s="30"/>
      <c r="F56" s="30"/>
      <c r="G56" s="30"/>
      <c r="H56" s="30"/>
      <c r="I56" s="30"/>
      <c r="J56" s="29">
        <v>216</v>
      </c>
      <c r="K56" s="29"/>
      <c r="L56" s="29" t="s">
        <v>20</v>
      </c>
      <c r="M56" s="29"/>
      <c r="N56" s="29"/>
      <c r="O56" s="17" t="s">
        <v>21</v>
      </c>
      <c r="P56" s="17"/>
      <c r="Q56" s="17"/>
      <c r="R56" s="31"/>
      <c r="S56" s="31"/>
      <c r="T56" s="31"/>
      <c r="U56" s="34">
        <f t="shared" si="1"/>
        <v>0</v>
      </c>
      <c r="V56" s="34"/>
      <c r="W56" s="34"/>
    </row>
    <row r="57" spans="1:23" ht="49.5" customHeight="1">
      <c r="A57" s="50">
        <v>37</v>
      </c>
      <c r="B57" s="50"/>
      <c r="C57" s="48" t="s">
        <v>73</v>
      </c>
      <c r="D57" s="48"/>
      <c r="E57" s="48"/>
      <c r="F57" s="48"/>
      <c r="G57" s="48"/>
      <c r="H57" s="48"/>
      <c r="I57" s="48"/>
      <c r="J57" s="50">
        <v>216</v>
      </c>
      <c r="K57" s="50"/>
      <c r="L57" s="50" t="s">
        <v>20</v>
      </c>
      <c r="M57" s="50"/>
      <c r="N57" s="50"/>
      <c r="O57" s="17" t="s">
        <v>21</v>
      </c>
      <c r="P57" s="17"/>
      <c r="Q57" s="17"/>
      <c r="R57" s="31"/>
      <c r="S57" s="31"/>
      <c r="T57" s="31"/>
      <c r="U57" s="34">
        <f t="shared" si="1"/>
        <v>0</v>
      </c>
      <c r="V57" s="34"/>
      <c r="W57" s="34"/>
    </row>
    <row r="58" spans="1:23" ht="49.5" customHeight="1">
      <c r="A58" s="50">
        <v>38</v>
      </c>
      <c r="B58" s="50"/>
      <c r="C58" s="48" t="s">
        <v>74</v>
      </c>
      <c r="D58" s="48"/>
      <c r="E58" s="48"/>
      <c r="F58" s="48"/>
      <c r="G58" s="48"/>
      <c r="H58" s="48"/>
      <c r="I58" s="48"/>
      <c r="J58" s="50">
        <v>156</v>
      </c>
      <c r="K58" s="50"/>
      <c r="L58" s="50" t="s">
        <v>20</v>
      </c>
      <c r="M58" s="50"/>
      <c r="N58" s="50"/>
      <c r="O58" s="17" t="s">
        <v>21</v>
      </c>
      <c r="P58" s="17"/>
      <c r="Q58" s="17"/>
      <c r="R58" s="31"/>
      <c r="S58" s="31"/>
      <c r="T58" s="31"/>
      <c r="U58" s="34">
        <f t="shared" si="1"/>
        <v>0</v>
      </c>
      <c r="V58" s="34"/>
      <c r="W58" s="34"/>
    </row>
    <row r="59" spans="1:23" ht="49.5" customHeight="1">
      <c r="A59" s="49">
        <v>39</v>
      </c>
      <c r="B59" s="49"/>
      <c r="C59" s="47" t="s">
        <v>75</v>
      </c>
      <c r="D59" s="47"/>
      <c r="E59" s="47"/>
      <c r="F59" s="47"/>
      <c r="G59" s="47"/>
      <c r="H59" s="47"/>
      <c r="I59" s="47"/>
      <c r="J59" s="49">
        <v>48</v>
      </c>
      <c r="K59" s="49"/>
      <c r="L59" s="49" t="s">
        <v>20</v>
      </c>
      <c r="M59" s="49"/>
      <c r="N59" s="49"/>
      <c r="O59" s="17" t="s">
        <v>21</v>
      </c>
      <c r="P59" s="17"/>
      <c r="Q59" s="17"/>
      <c r="R59" s="31"/>
      <c r="S59" s="31"/>
      <c r="T59" s="31"/>
      <c r="U59" s="34">
        <f t="shared" si="1"/>
        <v>0</v>
      </c>
      <c r="V59" s="34"/>
      <c r="W59" s="34"/>
    </row>
    <row r="60" spans="1:23" ht="49.5" customHeight="1">
      <c r="A60" s="49">
        <v>40</v>
      </c>
      <c r="B60" s="49"/>
      <c r="C60" s="47" t="s">
        <v>76</v>
      </c>
      <c r="D60" s="47"/>
      <c r="E60" s="47"/>
      <c r="F60" s="47"/>
      <c r="G60" s="47"/>
      <c r="H60" s="47"/>
      <c r="I60" s="47"/>
      <c r="J60" s="49">
        <v>96</v>
      </c>
      <c r="K60" s="49"/>
      <c r="L60" s="49" t="s">
        <v>20</v>
      </c>
      <c r="M60" s="49"/>
      <c r="N60" s="49"/>
      <c r="O60" s="17" t="s">
        <v>21</v>
      </c>
      <c r="P60" s="17"/>
      <c r="Q60" s="17"/>
      <c r="R60" s="31"/>
      <c r="S60" s="31"/>
      <c r="T60" s="31"/>
      <c r="U60" s="34">
        <f t="shared" si="1"/>
        <v>0</v>
      </c>
      <c r="V60" s="34"/>
      <c r="W60" s="34"/>
    </row>
    <row r="61" spans="1:23" ht="49.5" customHeight="1">
      <c r="A61" s="29">
        <v>41</v>
      </c>
      <c r="B61" s="29"/>
      <c r="C61" s="30" t="s">
        <v>77</v>
      </c>
      <c r="D61" s="30"/>
      <c r="E61" s="30"/>
      <c r="F61" s="30"/>
      <c r="G61" s="30"/>
      <c r="H61" s="30"/>
      <c r="I61" s="30"/>
      <c r="J61" s="29">
        <v>48</v>
      </c>
      <c r="K61" s="29"/>
      <c r="L61" s="29" t="s">
        <v>20</v>
      </c>
      <c r="M61" s="29"/>
      <c r="N61" s="29"/>
      <c r="O61" s="17" t="s">
        <v>21</v>
      </c>
      <c r="P61" s="17"/>
      <c r="Q61" s="17"/>
      <c r="R61" s="31"/>
      <c r="S61" s="31"/>
      <c r="T61" s="31"/>
      <c r="U61" s="34">
        <f t="shared" si="1"/>
        <v>0</v>
      </c>
      <c r="V61" s="34"/>
      <c r="W61" s="34"/>
    </row>
    <row r="62" spans="1:23" ht="49.5" customHeight="1">
      <c r="A62" s="53">
        <v>42</v>
      </c>
      <c r="B62" s="53"/>
      <c r="C62" s="54" t="s">
        <v>78</v>
      </c>
      <c r="D62" s="54"/>
      <c r="E62" s="54"/>
      <c r="F62" s="54"/>
      <c r="G62" s="54"/>
      <c r="H62" s="54"/>
      <c r="I62" s="54"/>
      <c r="J62" s="53">
        <v>72</v>
      </c>
      <c r="K62" s="53"/>
      <c r="L62" s="53" t="s">
        <v>20</v>
      </c>
      <c r="M62" s="53"/>
      <c r="N62" s="53"/>
      <c r="O62" s="17" t="s">
        <v>21</v>
      </c>
      <c r="P62" s="17"/>
      <c r="Q62" s="17"/>
      <c r="R62" s="31"/>
      <c r="S62" s="31"/>
      <c r="T62" s="31"/>
      <c r="U62" s="34">
        <f t="shared" si="1"/>
        <v>0</v>
      </c>
      <c r="V62" s="34"/>
      <c r="W62" s="34"/>
    </row>
    <row r="63" spans="1:23" ht="49.5" customHeight="1">
      <c r="A63" s="53">
        <v>43</v>
      </c>
      <c r="B63" s="53"/>
      <c r="C63" s="54" t="s">
        <v>79</v>
      </c>
      <c r="D63" s="54"/>
      <c r="E63" s="54"/>
      <c r="F63" s="54"/>
      <c r="G63" s="54"/>
      <c r="H63" s="54"/>
      <c r="I63" s="54"/>
      <c r="J63" s="53">
        <v>48</v>
      </c>
      <c r="K63" s="53"/>
      <c r="L63" s="53" t="s">
        <v>20</v>
      </c>
      <c r="M63" s="53"/>
      <c r="N63" s="53"/>
      <c r="O63" s="17" t="s">
        <v>21</v>
      </c>
      <c r="P63" s="17"/>
      <c r="Q63" s="17"/>
      <c r="R63" s="31"/>
      <c r="S63" s="31"/>
      <c r="T63" s="31"/>
      <c r="U63" s="34">
        <f t="shared" si="1"/>
        <v>0</v>
      </c>
      <c r="V63" s="34"/>
      <c r="W63" s="34"/>
    </row>
    <row r="64" spans="1:23" ht="49.5" customHeight="1">
      <c r="A64" s="29">
        <v>44</v>
      </c>
      <c r="B64" s="29"/>
      <c r="C64" s="30" t="s">
        <v>80</v>
      </c>
      <c r="D64" s="30"/>
      <c r="E64" s="30"/>
      <c r="F64" s="30"/>
      <c r="G64" s="30"/>
      <c r="H64" s="30"/>
      <c r="I64" s="30"/>
      <c r="J64" s="29">
        <v>264</v>
      </c>
      <c r="K64" s="29"/>
      <c r="L64" s="29" t="s">
        <v>20</v>
      </c>
      <c r="M64" s="29"/>
      <c r="N64" s="29"/>
      <c r="O64" s="17" t="s">
        <v>21</v>
      </c>
      <c r="P64" s="17"/>
      <c r="Q64" s="17"/>
      <c r="R64" s="31"/>
      <c r="S64" s="31"/>
      <c r="T64" s="31"/>
      <c r="U64" s="34">
        <f t="shared" si="1"/>
        <v>0</v>
      </c>
      <c r="V64" s="34"/>
      <c r="W64" s="34"/>
    </row>
    <row r="65" spans="1:23" ht="49.5" customHeight="1">
      <c r="A65" s="29">
        <v>45</v>
      </c>
      <c r="B65" s="29"/>
      <c r="C65" s="30" t="s">
        <v>81</v>
      </c>
      <c r="D65" s="30"/>
      <c r="E65" s="30"/>
      <c r="F65" s="30"/>
      <c r="G65" s="30"/>
      <c r="H65" s="30"/>
      <c r="I65" s="30"/>
      <c r="J65" s="29">
        <v>3640</v>
      </c>
      <c r="K65" s="29"/>
      <c r="L65" s="29" t="s">
        <v>20</v>
      </c>
      <c r="M65" s="29"/>
      <c r="N65" s="29"/>
      <c r="O65" s="17" t="s">
        <v>21</v>
      </c>
      <c r="P65" s="17"/>
      <c r="Q65" s="17"/>
      <c r="R65" s="31"/>
      <c r="S65" s="31"/>
      <c r="T65" s="31"/>
      <c r="U65" s="34">
        <f t="shared" si="1"/>
        <v>0</v>
      </c>
      <c r="V65" s="34"/>
      <c r="W65" s="34"/>
    </row>
    <row r="66" spans="1:23" ht="49.5" customHeight="1">
      <c r="A66" s="29">
        <v>46</v>
      </c>
      <c r="B66" s="29"/>
      <c r="C66" s="30" t="s">
        <v>82</v>
      </c>
      <c r="D66" s="30"/>
      <c r="E66" s="30"/>
      <c r="F66" s="30"/>
      <c r="G66" s="30"/>
      <c r="H66" s="30"/>
      <c r="I66" s="30"/>
      <c r="J66" s="29">
        <v>780</v>
      </c>
      <c r="K66" s="29"/>
      <c r="L66" s="29" t="s">
        <v>20</v>
      </c>
      <c r="M66" s="29"/>
      <c r="N66" s="29"/>
      <c r="O66" s="17" t="s">
        <v>21</v>
      </c>
      <c r="P66" s="17"/>
      <c r="Q66" s="17"/>
      <c r="R66" s="31"/>
      <c r="S66" s="31"/>
      <c r="T66" s="31"/>
      <c r="U66" s="34">
        <f t="shared" si="1"/>
        <v>0</v>
      </c>
      <c r="V66" s="34"/>
      <c r="W66" s="34"/>
    </row>
    <row r="67" spans="1:23" ht="49.5" customHeight="1">
      <c r="A67" s="29">
        <v>47</v>
      </c>
      <c r="B67" s="29"/>
      <c r="C67" s="30" t="s">
        <v>83</v>
      </c>
      <c r="D67" s="30"/>
      <c r="E67" s="30"/>
      <c r="F67" s="30"/>
      <c r="G67" s="30"/>
      <c r="H67" s="30"/>
      <c r="I67" s="30"/>
      <c r="J67" s="29">
        <v>260</v>
      </c>
      <c r="K67" s="29"/>
      <c r="L67" s="29" t="s">
        <v>20</v>
      </c>
      <c r="M67" s="29"/>
      <c r="N67" s="29"/>
      <c r="O67" s="17" t="s">
        <v>21</v>
      </c>
      <c r="P67" s="17"/>
      <c r="Q67" s="17"/>
      <c r="R67" s="31"/>
      <c r="S67" s="31"/>
      <c r="T67" s="31"/>
      <c r="U67" s="34">
        <f t="shared" si="1"/>
        <v>0</v>
      </c>
      <c r="V67" s="34"/>
      <c r="W67" s="34"/>
    </row>
    <row r="68" spans="1:23" ht="49.5" customHeight="1">
      <c r="A68" s="29">
        <v>48</v>
      </c>
      <c r="B68" s="29"/>
      <c r="C68" s="30" t="s">
        <v>84</v>
      </c>
      <c r="D68" s="30"/>
      <c r="E68" s="30"/>
      <c r="F68" s="30"/>
      <c r="G68" s="30"/>
      <c r="H68" s="30"/>
      <c r="I68" s="30"/>
      <c r="J68" s="29">
        <v>780</v>
      </c>
      <c r="K68" s="29"/>
      <c r="L68" s="29" t="s">
        <v>20</v>
      </c>
      <c r="M68" s="29"/>
      <c r="N68" s="29"/>
      <c r="O68" s="17" t="s">
        <v>21</v>
      </c>
      <c r="P68" s="17"/>
      <c r="Q68" s="17"/>
      <c r="R68" s="31"/>
      <c r="S68" s="31"/>
      <c r="T68" s="31"/>
      <c r="U68" s="34">
        <f t="shared" si="0"/>
        <v>0</v>
      </c>
      <c r="V68" s="34"/>
      <c r="W68" s="34"/>
    </row>
    <row r="69" spans="1:23" ht="49.5" customHeight="1">
      <c r="A69" s="29">
        <v>49</v>
      </c>
      <c r="B69" s="29"/>
      <c r="C69" s="30" t="s">
        <v>85</v>
      </c>
      <c r="D69" s="30"/>
      <c r="E69" s="30"/>
      <c r="F69" s="30"/>
      <c r="G69" s="30"/>
      <c r="H69" s="30"/>
      <c r="I69" s="30"/>
      <c r="J69" s="29">
        <v>260</v>
      </c>
      <c r="K69" s="29"/>
      <c r="L69" s="29" t="s">
        <v>20</v>
      </c>
      <c r="M69" s="29"/>
      <c r="N69" s="29"/>
      <c r="O69" s="17" t="s">
        <v>21</v>
      </c>
      <c r="P69" s="17"/>
      <c r="Q69" s="17"/>
      <c r="R69" s="31"/>
      <c r="S69" s="31"/>
      <c r="T69" s="31"/>
      <c r="U69" s="34">
        <f t="shared" si="0"/>
        <v>0</v>
      </c>
      <c r="V69" s="34"/>
      <c r="W69" s="34"/>
    </row>
    <row r="70" spans="1:23" ht="49.5" customHeight="1">
      <c r="A70" s="29">
        <v>50</v>
      </c>
      <c r="B70" s="29"/>
      <c r="C70" s="30" t="s">
        <v>86</v>
      </c>
      <c r="D70" s="30"/>
      <c r="E70" s="30"/>
      <c r="F70" s="30"/>
      <c r="G70" s="30"/>
      <c r="H70" s="30"/>
      <c r="I70" s="30"/>
      <c r="J70" s="29">
        <v>104</v>
      </c>
      <c r="K70" s="29"/>
      <c r="L70" s="29" t="s">
        <v>20</v>
      </c>
      <c r="M70" s="29"/>
      <c r="N70" s="29"/>
      <c r="O70" s="17" t="s">
        <v>21</v>
      </c>
      <c r="P70" s="17"/>
      <c r="Q70" s="17"/>
      <c r="R70" s="31"/>
      <c r="S70" s="31"/>
      <c r="T70" s="31"/>
      <c r="U70" s="34">
        <f t="shared" si="0"/>
        <v>0</v>
      </c>
      <c r="V70" s="34"/>
      <c r="W70" s="34"/>
    </row>
    <row r="71" spans="1:23" ht="49.5" customHeight="1">
      <c r="A71" s="29">
        <v>51</v>
      </c>
      <c r="B71" s="29"/>
      <c r="C71" s="30" t="s">
        <v>87</v>
      </c>
      <c r="D71" s="30"/>
      <c r="E71" s="30"/>
      <c r="F71" s="30"/>
      <c r="G71" s="30"/>
      <c r="H71" s="30"/>
      <c r="I71" s="30"/>
      <c r="J71" s="29">
        <v>420</v>
      </c>
      <c r="K71" s="29"/>
      <c r="L71" s="29" t="s">
        <v>20</v>
      </c>
      <c r="M71" s="29"/>
      <c r="N71" s="29"/>
      <c r="O71" s="17" t="s">
        <v>21</v>
      </c>
      <c r="P71" s="17"/>
      <c r="Q71" s="17"/>
      <c r="R71" s="31"/>
      <c r="S71" s="31"/>
      <c r="T71" s="31"/>
      <c r="U71" s="34">
        <f t="shared" si="0"/>
        <v>0</v>
      </c>
      <c r="V71" s="34"/>
      <c r="W71" s="34"/>
    </row>
    <row r="72" spans="1:2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 t="s">
        <v>22</v>
      </c>
      <c r="M73" s="4"/>
      <c r="N73" s="14" t="s">
        <v>21</v>
      </c>
      <c r="O73" s="33">
        <f>SUMIF(O21:O71,Hoja1!B3,U21:W71)</f>
        <v>0</v>
      </c>
      <c r="P73" s="33"/>
      <c r="Q73" s="33"/>
      <c r="R73" s="33"/>
      <c r="S73" s="33"/>
      <c r="T73" s="4"/>
    </row>
    <row r="74" spans="1:2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 t="s">
        <v>22</v>
      </c>
      <c r="M74" s="4"/>
      <c r="N74" s="15" t="s">
        <v>23</v>
      </c>
      <c r="O74" s="33">
        <f>SUMIF(O21:O71,Hoja1!B4,U21:W71)</f>
        <v>0</v>
      </c>
      <c r="P74" s="33"/>
      <c r="Q74" s="33"/>
      <c r="R74" s="33"/>
      <c r="S74" s="33"/>
      <c r="T74" s="4"/>
    </row>
    <row r="75" spans="1:2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 t="s">
        <v>22</v>
      </c>
      <c r="M75" s="4"/>
      <c r="N75" s="16" t="s">
        <v>24</v>
      </c>
      <c r="O75" s="33">
        <f>SUMIF(O21:O71,Hoja1!B5,U21:W71)</f>
        <v>0</v>
      </c>
      <c r="P75" s="33"/>
      <c r="Q75" s="33"/>
      <c r="R75" s="33"/>
      <c r="S75" s="33"/>
      <c r="T75" s="4"/>
    </row>
    <row r="76" spans="1:23">
      <c r="A76" s="5" t="s">
        <v>25</v>
      </c>
      <c r="B76" s="6"/>
    </row>
    <row r="77" spans="1:23">
      <c r="A77" s="7" t="s">
        <v>26</v>
      </c>
      <c r="B77" s="6"/>
    </row>
    <row r="78" spans="1:23">
      <c r="A78" s="8" t="s">
        <v>27</v>
      </c>
      <c r="B78" s="6"/>
    </row>
    <row r="80" spans="1:23" ht="22.15" customHeight="1">
      <c r="A80" s="19" t="s">
        <v>28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5"/>
      <c r="R80" s="25"/>
      <c r="S80" s="25"/>
      <c r="T80" s="25"/>
    </row>
    <row r="81" spans="1:20" ht="22.15" customHeight="1">
      <c r="A81" s="27" t="s">
        <v>29</v>
      </c>
      <c r="B81" s="27"/>
      <c r="C81" s="27"/>
      <c r="D81" s="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22.15" customHeight="1">
      <c r="A82" s="27" t="s">
        <v>29</v>
      </c>
      <c r="B82" s="27"/>
      <c r="C82" s="27"/>
      <c r="D82" s="9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ht="6.6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0"/>
      <c r="R83" s="20"/>
      <c r="S83" s="20"/>
      <c r="T83" s="20"/>
    </row>
    <row r="84" spans="1:20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8" customHeight="1">
      <c r="A85" s="19" t="s">
        <v>30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55" t="s">
        <v>88</v>
      </c>
      <c r="M85" s="55"/>
      <c r="N85" s="55"/>
      <c r="O85" s="55"/>
      <c r="P85" s="55"/>
      <c r="Q85" s="55"/>
      <c r="R85" s="55"/>
      <c r="S85" s="55"/>
      <c r="T85" s="55"/>
    </row>
    <row r="86" spans="1:20" ht="18" customHeight="1">
      <c r="A86" s="10" t="s">
        <v>31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22"/>
      <c r="N86" s="22"/>
      <c r="O86" s="22"/>
      <c r="P86" s="22"/>
      <c r="Q86" s="22"/>
      <c r="R86" s="22"/>
      <c r="S86" s="22"/>
      <c r="T86" s="22"/>
    </row>
    <row r="87" spans="1:20" ht="18" customHeight="1">
      <c r="A87" s="23" t="s">
        <v>32</v>
      </c>
      <c r="B87" s="19"/>
      <c r="C87" s="19"/>
      <c r="D87" s="19"/>
      <c r="E87" s="22" t="s">
        <v>89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92" spans="1:20" ht="14.25" customHeight="1"/>
    <row r="93" spans="1:20">
      <c r="O93" s="24"/>
      <c r="P93" s="24"/>
      <c r="Q93" s="24"/>
      <c r="R93" s="24"/>
      <c r="S93" s="24"/>
      <c r="T93" s="24"/>
    </row>
    <row r="94" spans="1:20">
      <c r="O94" s="25" t="s">
        <v>33</v>
      </c>
      <c r="P94" s="25"/>
      <c r="Q94" s="25"/>
      <c r="R94" s="25"/>
      <c r="S94" s="25"/>
      <c r="T94" s="25"/>
    </row>
    <row r="95" spans="1:20">
      <c r="O95" s="26" t="s">
        <v>34</v>
      </c>
      <c r="P95" s="26"/>
      <c r="Q95" s="26"/>
      <c r="R95" s="26"/>
      <c r="S95" s="26"/>
      <c r="T95" s="26"/>
    </row>
    <row r="98" spans="1:20">
      <c r="A98" s="18" t="s">
        <v>35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</sheetData>
  <sheetProtection algorithmName="SHA-512" hashValue="AxQ52LTFaaPJuBzgOIZdEnlYpJUhD3QnoBqioBQKmjDoFsydJFy4yd1OKcTkxJHC6Z8zraB5fJlAAIq1qYgRJg==" saltValue="XGI66vuEeUSf9xFQPE+i1Q==" spinCount="100000" sheet="1" objects="1" scenarios="1"/>
  <mergeCells count="354">
    <mergeCell ref="U66:W66"/>
    <mergeCell ref="A67:B67"/>
    <mergeCell ref="C67:I67"/>
    <mergeCell ref="J67:K67"/>
    <mergeCell ref="L67:N67"/>
    <mergeCell ref="R67:T67"/>
    <mergeCell ref="U67:W67"/>
    <mergeCell ref="A66:B66"/>
    <mergeCell ref="C66:I66"/>
    <mergeCell ref="J66:K66"/>
    <mergeCell ref="L66:N66"/>
    <mergeCell ref="R66:T66"/>
    <mergeCell ref="U64:W64"/>
    <mergeCell ref="A65:B65"/>
    <mergeCell ref="C65:I65"/>
    <mergeCell ref="J65:K65"/>
    <mergeCell ref="L65:N65"/>
    <mergeCell ref="R65:T65"/>
    <mergeCell ref="U65:W65"/>
    <mergeCell ref="A64:B64"/>
    <mergeCell ref="C64:I64"/>
    <mergeCell ref="J64:K64"/>
    <mergeCell ref="L64:N64"/>
    <mergeCell ref="R64:T64"/>
    <mergeCell ref="U62:W62"/>
    <mergeCell ref="A63:B63"/>
    <mergeCell ref="C63:I63"/>
    <mergeCell ref="J63:K63"/>
    <mergeCell ref="L63:N63"/>
    <mergeCell ref="R63:T63"/>
    <mergeCell ref="U63:W63"/>
    <mergeCell ref="A62:B62"/>
    <mergeCell ref="C62:I62"/>
    <mergeCell ref="J62:K62"/>
    <mergeCell ref="L62:N62"/>
    <mergeCell ref="R62:T62"/>
    <mergeCell ref="U60:W60"/>
    <mergeCell ref="A61:B61"/>
    <mergeCell ref="C61:I61"/>
    <mergeCell ref="J61:K61"/>
    <mergeCell ref="L61:N61"/>
    <mergeCell ref="R61:T61"/>
    <mergeCell ref="U61:W61"/>
    <mergeCell ref="A60:B60"/>
    <mergeCell ref="C60:I60"/>
    <mergeCell ref="J60:K60"/>
    <mergeCell ref="L60:N60"/>
    <mergeCell ref="R60:T60"/>
    <mergeCell ref="U58:W58"/>
    <mergeCell ref="A59:B59"/>
    <mergeCell ref="C59:I59"/>
    <mergeCell ref="J59:K59"/>
    <mergeCell ref="L59:N59"/>
    <mergeCell ref="R59:T59"/>
    <mergeCell ref="U59:W59"/>
    <mergeCell ref="A58:B58"/>
    <mergeCell ref="C58:I58"/>
    <mergeCell ref="J58:K58"/>
    <mergeCell ref="L58:N58"/>
    <mergeCell ref="R58:T58"/>
    <mergeCell ref="U56:W56"/>
    <mergeCell ref="A57:B57"/>
    <mergeCell ref="C57:I57"/>
    <mergeCell ref="J57:K57"/>
    <mergeCell ref="L57:N57"/>
    <mergeCell ref="R57:T57"/>
    <mergeCell ref="U57:W57"/>
    <mergeCell ref="A56:B56"/>
    <mergeCell ref="C56:I56"/>
    <mergeCell ref="J56:K56"/>
    <mergeCell ref="L56:N56"/>
    <mergeCell ref="R56:T56"/>
    <mergeCell ref="U54:W54"/>
    <mergeCell ref="A55:B55"/>
    <mergeCell ref="C55:I55"/>
    <mergeCell ref="J55:K55"/>
    <mergeCell ref="L55:N55"/>
    <mergeCell ref="R55:T55"/>
    <mergeCell ref="U55:W55"/>
    <mergeCell ref="A54:B54"/>
    <mergeCell ref="C54:I54"/>
    <mergeCell ref="J54:K54"/>
    <mergeCell ref="L54:N54"/>
    <mergeCell ref="R54:T54"/>
    <mergeCell ref="U52:W52"/>
    <mergeCell ref="A53:B53"/>
    <mergeCell ref="C53:I53"/>
    <mergeCell ref="J53:K53"/>
    <mergeCell ref="L53:N53"/>
    <mergeCell ref="R53:T53"/>
    <mergeCell ref="U53:W53"/>
    <mergeCell ref="A52:B52"/>
    <mergeCell ref="C52:I52"/>
    <mergeCell ref="J52:K52"/>
    <mergeCell ref="L52:N52"/>
    <mergeCell ref="R52:T52"/>
    <mergeCell ref="U50:W50"/>
    <mergeCell ref="A51:B51"/>
    <mergeCell ref="C51:I51"/>
    <mergeCell ref="J51:K51"/>
    <mergeCell ref="L51:N51"/>
    <mergeCell ref="R51:T51"/>
    <mergeCell ref="U51:W51"/>
    <mergeCell ref="A50:B50"/>
    <mergeCell ref="C50:I50"/>
    <mergeCell ref="J50:K50"/>
    <mergeCell ref="L50:N50"/>
    <mergeCell ref="R50:T50"/>
    <mergeCell ref="U48:W48"/>
    <mergeCell ref="A49:B49"/>
    <mergeCell ref="C49:I49"/>
    <mergeCell ref="J49:K49"/>
    <mergeCell ref="L49:N49"/>
    <mergeCell ref="R49:T49"/>
    <mergeCell ref="U49:W49"/>
    <mergeCell ref="A48:B48"/>
    <mergeCell ref="C48:I48"/>
    <mergeCell ref="J48:K48"/>
    <mergeCell ref="L48:N48"/>
    <mergeCell ref="R48:T48"/>
    <mergeCell ref="U46:W46"/>
    <mergeCell ref="A47:B47"/>
    <mergeCell ref="C47:I47"/>
    <mergeCell ref="J47:K47"/>
    <mergeCell ref="L47:N47"/>
    <mergeCell ref="R47:T47"/>
    <mergeCell ref="U47:W47"/>
    <mergeCell ref="A46:B46"/>
    <mergeCell ref="C46:I46"/>
    <mergeCell ref="J46:K46"/>
    <mergeCell ref="L46:N46"/>
    <mergeCell ref="R46:T46"/>
    <mergeCell ref="U44:W44"/>
    <mergeCell ref="A45:B45"/>
    <mergeCell ref="C45:I45"/>
    <mergeCell ref="J45:K45"/>
    <mergeCell ref="L45:N45"/>
    <mergeCell ref="R45:T45"/>
    <mergeCell ref="U45:W45"/>
    <mergeCell ref="A44:B44"/>
    <mergeCell ref="C44:I44"/>
    <mergeCell ref="J44:K44"/>
    <mergeCell ref="L44:N44"/>
    <mergeCell ref="R44:T44"/>
    <mergeCell ref="U42:W42"/>
    <mergeCell ref="A43:B43"/>
    <mergeCell ref="C43:I43"/>
    <mergeCell ref="J43:K43"/>
    <mergeCell ref="L43:N43"/>
    <mergeCell ref="R43:T43"/>
    <mergeCell ref="U43:W43"/>
    <mergeCell ref="A42:B42"/>
    <mergeCell ref="C42:I42"/>
    <mergeCell ref="J42:K42"/>
    <mergeCell ref="L42:N42"/>
    <mergeCell ref="R42:T42"/>
    <mergeCell ref="U40:W40"/>
    <mergeCell ref="A41:B41"/>
    <mergeCell ref="C41:I41"/>
    <mergeCell ref="J41:K41"/>
    <mergeCell ref="L41:N41"/>
    <mergeCell ref="R41:T41"/>
    <mergeCell ref="U41:W41"/>
    <mergeCell ref="A40:B40"/>
    <mergeCell ref="C40:I40"/>
    <mergeCell ref="J40:K40"/>
    <mergeCell ref="L40:N40"/>
    <mergeCell ref="R40:T40"/>
    <mergeCell ref="U38:W38"/>
    <mergeCell ref="A39:B39"/>
    <mergeCell ref="C39:I39"/>
    <mergeCell ref="J39:K39"/>
    <mergeCell ref="L39:N39"/>
    <mergeCell ref="R39:T39"/>
    <mergeCell ref="U39:W39"/>
    <mergeCell ref="A38:B38"/>
    <mergeCell ref="C38:I38"/>
    <mergeCell ref="J38:K38"/>
    <mergeCell ref="L38:N38"/>
    <mergeCell ref="R38:T38"/>
    <mergeCell ref="U36:W36"/>
    <mergeCell ref="A37:B37"/>
    <mergeCell ref="C37:I37"/>
    <mergeCell ref="J37:K37"/>
    <mergeCell ref="L37:N37"/>
    <mergeCell ref="R37:T37"/>
    <mergeCell ref="U37:W37"/>
    <mergeCell ref="A36:B36"/>
    <mergeCell ref="C36:I36"/>
    <mergeCell ref="J36:K36"/>
    <mergeCell ref="L36:N36"/>
    <mergeCell ref="R36:T36"/>
    <mergeCell ref="U34:W34"/>
    <mergeCell ref="A35:B35"/>
    <mergeCell ref="C35:I35"/>
    <mergeCell ref="J35:K35"/>
    <mergeCell ref="L35:N35"/>
    <mergeCell ref="R35:T35"/>
    <mergeCell ref="U35:W35"/>
    <mergeCell ref="A34:B34"/>
    <mergeCell ref="C34:I34"/>
    <mergeCell ref="J34:K34"/>
    <mergeCell ref="L34:N34"/>
    <mergeCell ref="R34:T34"/>
    <mergeCell ref="U32:W32"/>
    <mergeCell ref="A33:B33"/>
    <mergeCell ref="C33:I33"/>
    <mergeCell ref="J33:K33"/>
    <mergeCell ref="L33:N33"/>
    <mergeCell ref="R33:T33"/>
    <mergeCell ref="U33:W33"/>
    <mergeCell ref="A32:B32"/>
    <mergeCell ref="C32:I32"/>
    <mergeCell ref="J32:K32"/>
    <mergeCell ref="L32:N32"/>
    <mergeCell ref="R32:T32"/>
    <mergeCell ref="U30:W30"/>
    <mergeCell ref="A31:B31"/>
    <mergeCell ref="C31:I31"/>
    <mergeCell ref="J31:K31"/>
    <mergeCell ref="L31:N31"/>
    <mergeCell ref="R31:T31"/>
    <mergeCell ref="U31:W31"/>
    <mergeCell ref="A30:B30"/>
    <mergeCell ref="C30:I30"/>
    <mergeCell ref="J30:K30"/>
    <mergeCell ref="L30:N30"/>
    <mergeCell ref="R30:T30"/>
    <mergeCell ref="U28:W28"/>
    <mergeCell ref="A29:B29"/>
    <mergeCell ref="C29:I29"/>
    <mergeCell ref="J29:K29"/>
    <mergeCell ref="L29:N29"/>
    <mergeCell ref="R29:T29"/>
    <mergeCell ref="U29:W29"/>
    <mergeCell ref="A28:B28"/>
    <mergeCell ref="C28:I28"/>
    <mergeCell ref="J28:K28"/>
    <mergeCell ref="L28:N28"/>
    <mergeCell ref="R28:T28"/>
    <mergeCell ref="U26:W26"/>
    <mergeCell ref="A27:B27"/>
    <mergeCell ref="C27:I27"/>
    <mergeCell ref="J27:K27"/>
    <mergeCell ref="L27:N27"/>
    <mergeCell ref="R27:T27"/>
    <mergeCell ref="U27:W27"/>
    <mergeCell ref="A26:B26"/>
    <mergeCell ref="C26:I26"/>
    <mergeCell ref="J26:K26"/>
    <mergeCell ref="L26:N26"/>
    <mergeCell ref="R26:T26"/>
    <mergeCell ref="U24:W24"/>
    <mergeCell ref="A25:B25"/>
    <mergeCell ref="C25:I25"/>
    <mergeCell ref="J25:K25"/>
    <mergeCell ref="L25:N25"/>
    <mergeCell ref="R25:T25"/>
    <mergeCell ref="U25:W25"/>
    <mergeCell ref="A24:B24"/>
    <mergeCell ref="C24:I24"/>
    <mergeCell ref="J24:K24"/>
    <mergeCell ref="L24:N24"/>
    <mergeCell ref="R24:T24"/>
    <mergeCell ref="L22:N22"/>
    <mergeCell ref="R22:T22"/>
    <mergeCell ref="U22:W22"/>
    <mergeCell ref="A23:B23"/>
    <mergeCell ref="C23:I23"/>
    <mergeCell ref="J23:K23"/>
    <mergeCell ref="L23:N23"/>
    <mergeCell ref="R23:T23"/>
    <mergeCell ref="U23:W23"/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A17:T17"/>
    <mergeCell ref="A20:B20"/>
    <mergeCell ref="C20:I20"/>
    <mergeCell ref="J20:K20"/>
    <mergeCell ref="L20:N20"/>
    <mergeCell ref="R20:T20"/>
    <mergeCell ref="U68:W68"/>
    <mergeCell ref="U20:W20"/>
    <mergeCell ref="A21:B21"/>
    <mergeCell ref="C21:I21"/>
    <mergeCell ref="J21:K21"/>
    <mergeCell ref="L21:N21"/>
    <mergeCell ref="R21:T21"/>
    <mergeCell ref="U21:W21"/>
    <mergeCell ref="A68:B68"/>
    <mergeCell ref="C68:I68"/>
    <mergeCell ref="J68:K68"/>
    <mergeCell ref="L68:N68"/>
    <mergeCell ref="R68:T68"/>
    <mergeCell ref="A22:B22"/>
    <mergeCell ref="C22:I22"/>
    <mergeCell ref="J22:K22"/>
    <mergeCell ref="U70:W70"/>
    <mergeCell ref="A69:B69"/>
    <mergeCell ref="C69:I69"/>
    <mergeCell ref="J69:K69"/>
    <mergeCell ref="L69:N69"/>
    <mergeCell ref="R69:T69"/>
    <mergeCell ref="U69:W69"/>
    <mergeCell ref="A70:B70"/>
    <mergeCell ref="C70:I70"/>
    <mergeCell ref="J70:K70"/>
    <mergeCell ref="L70:N70"/>
    <mergeCell ref="R70:T70"/>
    <mergeCell ref="A71:B71"/>
    <mergeCell ref="C71:I71"/>
    <mergeCell ref="J71:K71"/>
    <mergeCell ref="L71:N71"/>
    <mergeCell ref="R71:T71"/>
    <mergeCell ref="U71:W71"/>
    <mergeCell ref="A82:C82"/>
    <mergeCell ref="E82:T82"/>
    <mergeCell ref="A72:T72"/>
    <mergeCell ref="A80:P80"/>
    <mergeCell ref="Q80:T80"/>
    <mergeCell ref="A81:C81"/>
    <mergeCell ref="E81:T81"/>
    <mergeCell ref="O73:S73"/>
    <mergeCell ref="O74:S74"/>
    <mergeCell ref="O75:S75"/>
    <mergeCell ref="A98:T98"/>
    <mergeCell ref="A83:P83"/>
    <mergeCell ref="Q83:T83"/>
    <mergeCell ref="A84:T84"/>
    <mergeCell ref="A85:K85"/>
    <mergeCell ref="L85:T85"/>
    <mergeCell ref="M86:T86"/>
    <mergeCell ref="A87:D87"/>
    <mergeCell ref="E87:T87"/>
    <mergeCell ref="O93:T93"/>
    <mergeCell ref="O94:T94"/>
    <mergeCell ref="O95:T9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D81:D82</xm:sqref>
        </x14:dataValidation>
        <x14:dataValidation type="list" allowBlank="1" showInputMessage="1" showErrorMessage="1">
          <x14:formula1>
            <xm:f>Hoja1!$B$3:$B$5</xm:f>
          </x14:formula1>
          <xm:sqref>O20:O71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/>
  <sheetData>
    <row r="2" spans="2:2">
      <c r="B2" t="s">
        <v>36</v>
      </c>
    </row>
    <row r="3" spans="2:2" ht="15.5">
      <c r="B3" s="11" t="s">
        <v>21</v>
      </c>
    </row>
    <row r="4" spans="2:2">
      <c r="B4" s="12" t="s">
        <v>23</v>
      </c>
    </row>
    <row r="5" spans="2:2" ht="15.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96FB2-1984-44F9-8DE3-FBF744A42C53}">
  <ds:schemaRefs>
    <ds:schemaRef ds:uri="http://purl.org/dc/elements/1.1/"/>
    <ds:schemaRef ds:uri="http://purl.org/dc/dcmitype/"/>
    <ds:schemaRef ds:uri="a0874b44-b276-4cf8-be09-6f49e9a290d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767578-1ea3-443f-916e-f2cc38b534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Juan Martin Rabellino</cp:lastModifiedBy>
  <cp:revision/>
  <dcterms:created xsi:type="dcterms:W3CDTF">2024-03-08T13:17:20Z</dcterms:created>
  <dcterms:modified xsi:type="dcterms:W3CDTF">2025-07-18T11:45:51Z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