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eanase1-my.sharepoint.com/personal/pgorini_eana_com_ar/Documents/2025 EANA/EN PROCESO/SOLPED 10000066 LPUB 6-2025 VERIFICACION AEREA/EDITABLES/PUBLICACION WEB/"/>
    </mc:Choice>
  </mc:AlternateContent>
  <xr:revisionPtr revIDLastSave="246" documentId="8_{AE9EB761-CDEF-476F-9C82-76FAC53E878B}" xr6:coauthVersionLast="47" xr6:coauthVersionMax="47" xr10:uidLastSave="{AD18B397-A355-40CC-97C1-8A925C6EB301}"/>
  <bookViews>
    <workbookView xWindow="-120" yWindow="-120" windowWidth="20730" windowHeight="11040" xr2:uid="{00000000-000D-0000-FFFF-FFFF00000000}"/>
  </bookViews>
  <sheets>
    <sheet name="Planilla de Cotización" sheetId="1" r:id="rId1"/>
    <sheet name="Desplegables" sheetId="2" state="hidden" r:id="rId2"/>
  </sheets>
  <definedNames>
    <definedName name="_xlnm.Print_Area" localSheetId="0">'Planilla de Cotización'!$A$1:$V$98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68" i="1" l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H83" i="1"/>
  <c r="S69" i="1" l="1"/>
</calcChain>
</file>

<file path=xl/sharedStrings.xml><?xml version="1.0" encoding="utf-8"?>
<sst xmlns="http://schemas.openxmlformats.org/spreadsheetml/2006/main" count="137" uniqueCount="67">
  <si>
    <t xml:space="preserve">El que suscribe, </t>
  </si>
  <si>
    <t xml:space="preserve">Documento N° </t>
  </si>
  <si>
    <t>con domicilio legal en la calle</t>
  </si>
  <si>
    <t xml:space="preserve">N° </t>
  </si>
  <si>
    <t>Localidad</t>
  </si>
  <si>
    <t>Teléfono</t>
  </si>
  <si>
    <t>Mail</t>
  </si>
  <si>
    <t>En representación de la empresa</t>
  </si>
  <si>
    <t>N° de CUIT</t>
  </si>
  <si>
    <t xml:space="preserve">, luego de interiorizarse de las condiciones </t>
  </si>
  <si>
    <t xml:space="preserve">particulares y técnicas que rigen la presente contratación, aceptando la totalidad de todas </t>
  </si>
  <si>
    <t>condiciones mencionadas, cotiza los siguientes precios:</t>
  </si>
  <si>
    <t>Renglón</t>
  </si>
  <si>
    <t>Descripción</t>
  </si>
  <si>
    <t xml:space="preserve">Cantidad </t>
  </si>
  <si>
    <t>Unidad de Medida</t>
  </si>
  <si>
    <t>Precio Unitario con Impuestos</t>
  </si>
  <si>
    <t>$</t>
  </si>
  <si>
    <t>Seleccionar moneda</t>
  </si>
  <si>
    <t>Aclaraciones:</t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</si>
  <si>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números</t>
    </r>
    <r>
      <rPr>
        <sz val="11"/>
        <rFont val="Calibri"/>
        <family val="2"/>
        <scheme val="minor"/>
      </rPr>
      <t>:</t>
    </r>
  </si>
  <si>
    <r>
      <rPr>
        <sz val="7"/>
        <rFont val="Calibri"/>
        <family val="2"/>
        <scheme val="minor"/>
      </rPr>
      <t xml:space="preserve"> </t>
    </r>
    <r>
      <rPr>
        <b/>
        <sz val="11"/>
        <rFont val="Calibri"/>
        <family val="2"/>
        <scheme val="minor"/>
      </rPr>
      <t xml:space="preserve">Monto total en </t>
    </r>
    <r>
      <rPr>
        <b/>
        <u/>
        <sz val="11"/>
        <rFont val="Calibri"/>
        <family val="2"/>
        <scheme val="minor"/>
      </rPr>
      <t>letras</t>
    </r>
    <r>
      <rPr>
        <sz val="11"/>
        <rFont val="Calibri"/>
        <family val="2"/>
        <scheme val="minor"/>
      </rPr>
      <t xml:space="preserve">: SON (especificar moneda y detallar monto en letras) </t>
    </r>
  </si>
  <si>
    <r>
      <rPr>
        <b/>
        <sz val="11"/>
        <rFont val="Calibri"/>
        <family val="2"/>
        <scheme val="minor"/>
      </rPr>
      <t xml:space="preserve">Mantenimiento de la Oferta </t>
    </r>
    <r>
      <rPr>
        <sz val="11"/>
        <rFont val="Calibri"/>
        <family val="2"/>
        <scheme val="minor"/>
      </rPr>
      <t>(plazo en días corridos)</t>
    </r>
    <r>
      <rPr>
        <b/>
        <sz val="11"/>
        <rFont val="Calibri"/>
        <family val="2"/>
        <scheme val="minor"/>
      </rPr>
      <t>:</t>
    </r>
  </si>
  <si>
    <r>
      <t>Tipo de moneda cotizada</t>
    </r>
    <r>
      <rPr>
        <sz val="11"/>
        <color theme="1"/>
        <rFont val="Calibri"/>
        <family val="2"/>
        <scheme val="minor"/>
      </rPr>
      <t xml:space="preserve"> (indicar en letras)</t>
    </r>
  </si>
  <si>
    <r>
      <rPr>
        <b/>
        <sz val="11"/>
        <rFont val="Calibri"/>
        <family val="2"/>
        <scheme val="minor"/>
      </rPr>
      <t xml:space="preserve">Plazo de entrega </t>
    </r>
    <r>
      <rPr>
        <sz val="11"/>
        <rFont val="Calibri"/>
        <family val="2"/>
        <scheme val="minor"/>
      </rPr>
      <t xml:space="preserve">(en días corridos desde la notificación de la OC) </t>
    </r>
  </si>
  <si>
    <t xml:space="preserve">Lugar de entrega </t>
  </si>
  <si>
    <t xml:space="preserve">FIRMA Y ACLARACIÓN </t>
  </si>
  <si>
    <t>REPRESENTANTE LEGAL</t>
  </si>
  <si>
    <t xml:space="preserve">               www.eana.com.ar</t>
  </si>
  <si>
    <t xml:space="preserve">PLANILLA DE COTIZACIÓN </t>
  </si>
  <si>
    <t>___ dias</t>
  </si>
  <si>
    <r>
      <t>·</t>
    </r>
    <r>
      <rPr>
        <sz val="9"/>
        <rFont val="Times New Roman"/>
        <family val="1"/>
      </rPr>
      <t xml:space="preserve">       </t>
    </r>
    <r>
      <rPr>
        <sz val="9"/>
        <rFont val="Calibri"/>
        <family val="2"/>
        <scheme val="minor"/>
      </rPr>
      <t>EANA se encuentra No Alcanzada al Impuesto al Valor Agregado.</t>
    </r>
  </si>
  <si>
    <r>
      <rPr>
        <b/>
        <sz val="9"/>
        <rFont val="Calibri"/>
        <family val="2"/>
        <scheme val="minor"/>
      </rPr>
      <t xml:space="preserve">•    </t>
    </r>
    <r>
      <rPr>
        <sz val="9"/>
        <rFont val="Calibri"/>
        <family val="2"/>
        <scheme val="minor"/>
      </rPr>
      <t xml:space="preserve">  Se admitirán únicamente cotizaciones con dos (2) decimales.</t>
    </r>
  </si>
  <si>
    <t>ANEXO VI</t>
  </si>
  <si>
    <t>Precio Total 
 con Impuestos</t>
  </si>
  <si>
    <t xml:space="preserve">TOTAL </t>
  </si>
  <si>
    <r>
      <rPr>
        <b/>
        <sz val="9"/>
        <rFont val="Calibri"/>
        <family val="2"/>
        <scheme val="minor"/>
      </rPr>
      <t xml:space="preserve">•    </t>
    </r>
    <r>
      <rPr>
        <sz val="9"/>
        <rFont val="Calibri"/>
        <family val="2"/>
        <scheme val="minor"/>
      </rPr>
      <t xml:space="preserve">  El Adjudicatario deberá afianzar garantía de cumplimiento del diez por ciento (10%) del monto total de contratación (orden de compra). </t>
    </r>
  </si>
  <si>
    <t xml:space="preserve"> Grupo</t>
  </si>
  <si>
    <t xml:space="preserve">Servicio de Verificación Aerea en aerodromos 
CABA </t>
  </si>
  <si>
    <t>HORAS</t>
  </si>
  <si>
    <t>KM</t>
  </si>
  <si>
    <t>Traslado desde base hasta punto verificación</t>
  </si>
  <si>
    <t>LPUB (MODO IV) N° 06/2025</t>
  </si>
  <si>
    <t>Servicio de Verificación Aerea en aerodromos 
Provincia Buenos Aires</t>
  </si>
  <si>
    <t>Servicio de Verificación Aerea en aerodromos 
Catamarca</t>
  </si>
  <si>
    <t>Servicio de Verificación Aerea en aerodromos 
Chaco</t>
  </si>
  <si>
    <t>Servicio de Verificación Aerea en aerodromos 
Chubut</t>
  </si>
  <si>
    <t>Servicio de Verificación Aerea en aerodromos 
Corrientes</t>
  </si>
  <si>
    <t>Servicio de Verificación Aerea en aerodromos 
Cordoba</t>
  </si>
  <si>
    <t>Servicio de Verificación Aerea en aerodromos 
Entre Rios</t>
  </si>
  <si>
    <t>Servicio de Verificación Aerea en aerodromos 
Formosa</t>
  </si>
  <si>
    <t>Servicio de Verificación Aerea en aerodromos 
Jujuy</t>
  </si>
  <si>
    <t>Servicio de Verificación Aerea en aerodromos 
La Pampa</t>
  </si>
  <si>
    <t>Servicio de Verificación Aerea en aerodromos 
La Rioja</t>
  </si>
  <si>
    <t>Servicio de Verificación Aerea en aerodromos 
Mendoza</t>
  </si>
  <si>
    <t>Servicio de Verificación Aerea en aerodromos 
Misiones</t>
  </si>
  <si>
    <t>Servicio de Verificación Aerea en aerodromos 
Neuquen</t>
  </si>
  <si>
    <t>Servicio de Verificación Aerea en aerodromos 
Rio Negro</t>
  </si>
  <si>
    <t>Servicio de Verificación Aerea en aerodromos 
Salta</t>
  </si>
  <si>
    <t>Servicio de Verificación Aerea en aerodromos 
San Juan</t>
  </si>
  <si>
    <t>Servicio de Verificación Aerea en aerodromos 
San Luis</t>
  </si>
  <si>
    <t>Servicio de Verificación Aerea en aerodromos 
Santa Cruz</t>
  </si>
  <si>
    <t>Servicio de Verificación Aerea en aerodromos 
Santa Fe</t>
  </si>
  <si>
    <t>Servicio de Verificación Aerea en aerodromos 
Santiago del Estero</t>
  </si>
  <si>
    <t>Servicio de Verificación Aerea en aerodromos 
Tierra del Fuego, Antártida e Islas del Atlántico Sur</t>
  </si>
  <si>
    <t>Servicio de Verificación Aerea en aerodromos 
Tucuman</t>
  </si>
  <si>
    <t>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</si>
</sst>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FFFF"/>
      <name val="Arial"/>
      <family val="2"/>
    </font>
    <font>
      <sz val="11"/>
      <color theme="1"/>
      <name val="Calibri"/>
      <family val="2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7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8"/>
      <color rgb="FF0067A5"/>
      <name val="Arial"/>
      <family val="2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Symbol"/>
      <family val="1"/>
      <charset val="2"/>
    </font>
    <font>
      <sz val="9"/>
      <name val="Times New Roman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u/>
      <sz val="11"/>
      <color theme="1"/>
      <name val="Calibri"/>
      <family val="2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0" fillId="0" borderId="0" applyFont="0" applyFill="0" applyBorder="0" applyAlignment="0" applyProtection="0"/>
  </cellStyleXfs>
  <cellXfs count="62">
    <xf numFmtId="0" fontId="0" fillId="0" borderId="0" xfId="0"/>
    <xf numFmtId="0" fontId="3" fillId="0" borderId="0" xfId="0" applyFont="1"/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5" fillId="2" borderId="0" xfId="0" applyFont="1" applyFill="1" applyAlignment="1">
      <alignment horizontal="left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5" xfId="0" applyFont="1" applyFill="1" applyBorder="1" applyAlignment="1" applyProtection="1">
      <alignment vertical="center"/>
      <protection locked="0"/>
    </xf>
    <xf numFmtId="0" fontId="0" fillId="2" borderId="4" xfId="0" applyFill="1" applyBorder="1" applyAlignment="1">
      <alignment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" fontId="1" fillId="2" borderId="4" xfId="0" applyNumberFormat="1" applyFont="1" applyFill="1" applyBorder="1" applyAlignment="1" applyProtection="1">
      <alignment horizontal="center" vertical="center"/>
      <protection locked="0"/>
    </xf>
    <xf numFmtId="4" fontId="1" fillId="2" borderId="2" xfId="0" applyNumberFormat="1" applyFont="1" applyFill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left" vertical="center" wrapText="1"/>
    </xf>
    <xf numFmtId="43" fontId="0" fillId="2" borderId="3" xfId="0" applyNumberFormat="1" applyFill="1" applyBorder="1" applyAlignment="1" applyProtection="1">
      <alignment horizontal="center" vertical="center"/>
      <protection locked="0"/>
    </xf>
    <xf numFmtId="0" fontId="21" fillId="2" borderId="3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/>
    </xf>
    <xf numFmtId="43" fontId="0" fillId="2" borderId="3" xfId="1" applyNumberFormat="1" applyFont="1" applyFill="1" applyBorder="1" applyAlignment="1" applyProtection="1">
      <alignment horizontal="center" vertical="center"/>
      <protection locked="0"/>
    </xf>
    <xf numFmtId="0" fontId="6" fillId="2" borderId="6" xfId="0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Alignment="1">
      <alignment horizontal="left" vertical="center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left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0" fillId="2" borderId="0" xfId="0" applyFill="1" applyAlignment="1">
      <alignment horizontal="right" vertical="center"/>
    </xf>
    <xf numFmtId="0" fontId="0" fillId="2" borderId="0" xfId="0" applyFill="1" applyAlignment="1">
      <alignment horizontal="left" vertical="center"/>
    </xf>
    <xf numFmtId="0" fontId="0" fillId="2" borderId="6" xfId="0" applyFill="1" applyBorder="1" applyAlignment="1">
      <alignment horizontal="left" vertical="center"/>
    </xf>
    <xf numFmtId="0" fontId="17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19</xdr:col>
      <xdr:colOff>190500</xdr:colOff>
      <xdr:row>7</xdr:row>
      <xdr:rowOff>76200</xdr:rowOff>
    </xdr:to>
    <xdr:pic>
      <xdr:nvPicPr>
        <xdr:cNvPr id="3" name="image1.png" descr="Imagen que contiene Texto&#10;&#10;Descripción generada automáticamente">
          <a:extLst>
            <a:ext uri="{FF2B5EF4-FFF2-40B4-BE49-F238E27FC236}">
              <a16:creationId xmlns:a16="http://schemas.microsoft.com/office/drawing/2014/main" id="{17FD1BF4-0939-118B-4347-B4825B273C98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90500" y="0"/>
          <a:ext cx="6915150" cy="1381125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7"/>
  <sheetViews>
    <sheetView tabSelected="1" workbookViewId="0">
      <selection activeCell="O81" sqref="O81"/>
    </sheetView>
  </sheetViews>
  <sheetFormatPr baseColWidth="10" defaultColWidth="4.28515625" defaultRowHeight="15" x14ac:dyDescent="0.25"/>
  <cols>
    <col min="1" max="2" width="4.28515625" style="2"/>
    <col min="3" max="3" width="8.28515625" style="2" customWidth="1"/>
    <col min="4" max="6" width="7" style="2" customWidth="1"/>
    <col min="7" max="7" width="6.140625" style="2" customWidth="1"/>
    <col min="8" max="8" width="9.42578125" style="2" customWidth="1"/>
    <col min="9" max="9" width="5.7109375" style="2" customWidth="1"/>
    <col min="10" max="10" width="5" style="2" customWidth="1"/>
    <col min="11" max="12" width="4.28515625" style="2"/>
    <col min="13" max="15" width="3.42578125" style="2" customWidth="1"/>
    <col min="16" max="16" width="5.7109375" style="2" customWidth="1"/>
    <col min="17" max="17" width="4.85546875" style="2" customWidth="1"/>
    <col min="18" max="18" width="4.42578125" style="2" customWidth="1"/>
    <col min="19" max="20" width="5.7109375" style="2" customWidth="1"/>
    <col min="21" max="21" width="7.5703125" style="2" customWidth="1"/>
    <col min="22" max="30" width="4.85546875" style="2" customWidth="1"/>
    <col min="31" max="16384" width="4.28515625" style="2"/>
  </cols>
  <sheetData>
    <row r="1" spans="1:30" x14ac:dyDescent="0.25">
      <c r="A1" s="6"/>
    </row>
    <row r="2" spans="1:30" x14ac:dyDescent="0.25">
      <c r="A2" s="6"/>
    </row>
    <row r="3" spans="1:30" x14ac:dyDescent="0.25">
      <c r="A3" s="6"/>
    </row>
    <row r="4" spans="1:30" x14ac:dyDescent="0.25">
      <c r="A4" s="6"/>
    </row>
    <row r="7" spans="1:30" ht="12.75" customHeight="1" x14ac:dyDescent="0.25">
      <c r="A7" s="44"/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30" ht="12.75" customHeight="1" x14ac:dyDescent="0.25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</row>
    <row r="9" spans="1:30" ht="18" customHeight="1" x14ac:dyDescent="0.25">
      <c r="A9" s="12"/>
      <c r="B9" s="13"/>
      <c r="C9" s="13"/>
      <c r="D9" s="13"/>
      <c r="E9" s="13"/>
      <c r="F9" s="13"/>
      <c r="G9" s="13"/>
      <c r="H9" s="59" t="s">
        <v>29</v>
      </c>
      <c r="I9" s="59"/>
      <c r="J9" s="59"/>
      <c r="K9" s="59"/>
      <c r="L9" s="59"/>
      <c r="M9" s="59"/>
      <c r="N9" s="13"/>
      <c r="O9" s="13"/>
      <c r="P9" s="13"/>
      <c r="Q9" s="13"/>
      <c r="R9" s="13"/>
      <c r="S9" s="13"/>
      <c r="T9" s="60" t="s">
        <v>33</v>
      </c>
      <c r="U9" s="60"/>
    </row>
    <row r="10" spans="1:30" ht="16.5" customHeight="1" x14ac:dyDescent="0.25">
      <c r="H10" s="61" t="s">
        <v>42</v>
      </c>
      <c r="I10" s="61"/>
      <c r="J10" s="61"/>
      <c r="K10" s="61"/>
      <c r="L10" s="61"/>
      <c r="M10" s="61"/>
    </row>
    <row r="11" spans="1:30" ht="18" customHeight="1" x14ac:dyDescent="0.25">
      <c r="A11" s="57" t="s">
        <v>0</v>
      </c>
      <c r="B11" s="57"/>
      <c r="C11" s="57"/>
      <c r="D11" s="57"/>
      <c r="E11" s="57"/>
      <c r="F11" s="43"/>
      <c r="G11" s="43"/>
      <c r="H11" s="43"/>
      <c r="I11" s="43"/>
      <c r="J11" s="43"/>
      <c r="K11" s="43"/>
      <c r="L11" s="43"/>
      <c r="M11" s="43"/>
      <c r="N11" s="56" t="s">
        <v>1</v>
      </c>
      <c r="O11" s="56"/>
      <c r="P11" s="56"/>
      <c r="Q11" s="56"/>
      <c r="R11" s="54"/>
      <c r="S11" s="54"/>
      <c r="T11" s="54"/>
      <c r="U11" s="54"/>
    </row>
    <row r="12" spans="1:30" ht="18" customHeight="1" x14ac:dyDescent="0.25">
      <c r="A12" s="57" t="s">
        <v>2</v>
      </c>
      <c r="B12" s="57"/>
      <c r="C12" s="57"/>
      <c r="D12" s="57"/>
      <c r="E12" s="57"/>
      <c r="F12" s="57"/>
      <c r="G12" s="57"/>
      <c r="H12" s="57"/>
      <c r="I12" s="43"/>
      <c r="J12" s="43"/>
      <c r="K12" s="43"/>
      <c r="L12" s="43"/>
      <c r="M12" s="43"/>
      <c r="N12" s="43"/>
      <c r="O12" s="43"/>
      <c r="P12" s="43"/>
      <c r="Q12" s="43"/>
      <c r="R12" s="3" t="s">
        <v>3</v>
      </c>
      <c r="S12" s="54"/>
      <c r="T12" s="54"/>
      <c r="U12" s="54"/>
      <c r="AD12" s="7"/>
    </row>
    <row r="13" spans="1:30" ht="18" customHeight="1" x14ac:dyDescent="0.25">
      <c r="A13" s="57" t="s">
        <v>4</v>
      </c>
      <c r="B13" s="57"/>
      <c r="C13" s="57"/>
      <c r="D13" s="57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6" t="s">
        <v>5</v>
      </c>
      <c r="P13" s="56"/>
      <c r="Q13" s="54"/>
      <c r="R13" s="54"/>
      <c r="S13" s="54"/>
      <c r="T13" s="54"/>
      <c r="U13" s="54"/>
    </row>
    <row r="14" spans="1:30" ht="18" customHeight="1" x14ac:dyDescent="0.25">
      <c r="A14" s="57" t="s">
        <v>6</v>
      </c>
      <c r="B14" s="57"/>
      <c r="C14" s="17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</row>
    <row r="15" spans="1:30" ht="18" customHeight="1" x14ac:dyDescent="0.25">
      <c r="A15" s="57" t="s">
        <v>7</v>
      </c>
      <c r="B15" s="57"/>
      <c r="C15" s="57"/>
      <c r="D15" s="57"/>
      <c r="E15" s="57"/>
      <c r="F15" s="57"/>
      <c r="G15" s="57"/>
      <c r="H15" s="57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AD15" s="7"/>
    </row>
    <row r="16" spans="1:30" ht="18" customHeight="1" x14ac:dyDescent="0.25">
      <c r="A16" s="57" t="s">
        <v>8</v>
      </c>
      <c r="B16" s="57"/>
      <c r="C16" s="57"/>
      <c r="D16" s="57"/>
      <c r="E16" s="43"/>
      <c r="F16" s="43"/>
      <c r="G16" s="43"/>
      <c r="H16" s="43"/>
      <c r="I16" s="43"/>
      <c r="J16" s="43"/>
      <c r="K16" s="43"/>
      <c r="L16" s="43"/>
      <c r="M16" s="44" t="s">
        <v>9</v>
      </c>
      <c r="N16" s="44"/>
      <c r="O16" s="44"/>
      <c r="P16" s="44"/>
      <c r="Q16" s="44"/>
      <c r="R16" s="44"/>
      <c r="S16" s="44"/>
      <c r="T16" s="44"/>
      <c r="U16" s="44"/>
      <c r="AD16" s="6"/>
    </row>
    <row r="17" spans="1:30" ht="18" customHeight="1" x14ac:dyDescent="0.25">
      <c r="A17" s="57" t="s">
        <v>10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</row>
    <row r="18" spans="1:30" ht="18" customHeight="1" x14ac:dyDescent="0.25">
      <c r="A18" s="2" t="s">
        <v>11</v>
      </c>
    </row>
    <row r="19" spans="1:30" ht="12.75" customHeight="1" x14ac:dyDescent="0.25"/>
    <row r="20" spans="1:30" ht="34.5" customHeight="1" x14ac:dyDescent="0.25">
      <c r="A20" s="48" t="s">
        <v>37</v>
      </c>
      <c r="B20" s="48"/>
      <c r="C20" s="16" t="s">
        <v>12</v>
      </c>
      <c r="D20" s="48" t="s">
        <v>13</v>
      </c>
      <c r="E20" s="48"/>
      <c r="F20" s="48"/>
      <c r="G20" s="48"/>
      <c r="H20" s="48"/>
      <c r="I20" s="48"/>
      <c r="J20" s="48"/>
      <c r="K20" s="48" t="s">
        <v>14</v>
      </c>
      <c r="L20" s="48"/>
      <c r="M20" s="48" t="s">
        <v>15</v>
      </c>
      <c r="N20" s="48"/>
      <c r="O20" s="48"/>
      <c r="P20" s="48" t="s">
        <v>16</v>
      </c>
      <c r="Q20" s="48"/>
      <c r="R20" s="48"/>
      <c r="S20" s="48" t="s">
        <v>34</v>
      </c>
      <c r="T20" s="48"/>
      <c r="U20" s="48"/>
      <c r="AD20" s="7"/>
    </row>
    <row r="21" spans="1:30" ht="27.75" customHeight="1" x14ac:dyDescent="0.25">
      <c r="A21" s="21">
        <v>1</v>
      </c>
      <c r="B21" s="22"/>
      <c r="C21" s="14">
        <v>1</v>
      </c>
      <c r="D21" s="38" t="s">
        <v>38</v>
      </c>
      <c r="E21" s="38"/>
      <c r="F21" s="38"/>
      <c r="G21" s="38"/>
      <c r="H21" s="38"/>
      <c r="I21" s="38"/>
      <c r="J21" s="38"/>
      <c r="K21" s="39">
        <v>10</v>
      </c>
      <c r="L21" s="39"/>
      <c r="M21" s="39" t="s">
        <v>39</v>
      </c>
      <c r="N21" s="39"/>
      <c r="O21" s="39"/>
      <c r="P21" s="40"/>
      <c r="Q21" s="40"/>
      <c r="R21" s="40"/>
      <c r="S21" s="37">
        <f t="shared" ref="S21" si="0">P21*K21</f>
        <v>0</v>
      </c>
      <c r="T21" s="37"/>
      <c r="U21" s="37"/>
    </row>
    <row r="22" spans="1:30" ht="21" customHeight="1" x14ac:dyDescent="0.25">
      <c r="A22" s="23"/>
      <c r="B22" s="24"/>
      <c r="C22" s="14">
        <v>2</v>
      </c>
      <c r="D22" s="38" t="s">
        <v>41</v>
      </c>
      <c r="E22" s="38"/>
      <c r="F22" s="38"/>
      <c r="G22" s="38"/>
      <c r="H22" s="38"/>
      <c r="I22" s="38"/>
      <c r="J22" s="38"/>
      <c r="K22" s="39">
        <v>3500</v>
      </c>
      <c r="L22" s="39"/>
      <c r="M22" s="39" t="s">
        <v>40</v>
      </c>
      <c r="N22" s="39"/>
      <c r="O22" s="39"/>
      <c r="P22" s="40"/>
      <c r="Q22" s="40"/>
      <c r="R22" s="40"/>
      <c r="S22" s="37">
        <f t="shared" ref="S22:S23" si="1">P22*K22</f>
        <v>0</v>
      </c>
      <c r="T22" s="37"/>
      <c r="U22" s="37"/>
    </row>
    <row r="23" spans="1:30" ht="30" customHeight="1" x14ac:dyDescent="0.25">
      <c r="A23" s="21">
        <v>2</v>
      </c>
      <c r="B23" s="22"/>
      <c r="C23" s="14">
        <v>3</v>
      </c>
      <c r="D23" s="38" t="s">
        <v>43</v>
      </c>
      <c r="E23" s="38"/>
      <c r="F23" s="38"/>
      <c r="G23" s="38"/>
      <c r="H23" s="38"/>
      <c r="I23" s="38"/>
      <c r="J23" s="38"/>
      <c r="K23" s="39">
        <v>124</v>
      </c>
      <c r="L23" s="39"/>
      <c r="M23" s="39" t="s">
        <v>39</v>
      </c>
      <c r="N23" s="39"/>
      <c r="O23" s="39"/>
      <c r="P23" s="40"/>
      <c r="Q23" s="40"/>
      <c r="R23" s="40"/>
      <c r="S23" s="37">
        <f t="shared" si="1"/>
        <v>0</v>
      </c>
      <c r="T23" s="37"/>
      <c r="U23" s="37"/>
    </row>
    <row r="24" spans="1:30" ht="21" customHeight="1" x14ac:dyDescent="0.25">
      <c r="A24" s="23"/>
      <c r="B24" s="24"/>
      <c r="C24" s="14">
        <v>4</v>
      </c>
      <c r="D24" s="38" t="s">
        <v>41</v>
      </c>
      <c r="E24" s="38"/>
      <c r="F24" s="38"/>
      <c r="G24" s="38"/>
      <c r="H24" s="38"/>
      <c r="I24" s="38"/>
      <c r="J24" s="38"/>
      <c r="K24" s="39">
        <v>3500</v>
      </c>
      <c r="L24" s="39"/>
      <c r="M24" s="39" t="s">
        <v>40</v>
      </c>
      <c r="N24" s="39"/>
      <c r="O24" s="39"/>
      <c r="P24" s="40"/>
      <c r="Q24" s="40"/>
      <c r="R24" s="40"/>
      <c r="S24" s="37">
        <f t="shared" ref="S24:S25" si="2">P24*K24</f>
        <v>0</v>
      </c>
      <c r="T24" s="37"/>
      <c r="U24" s="37"/>
    </row>
    <row r="25" spans="1:30" ht="33" customHeight="1" x14ac:dyDescent="0.25">
      <c r="A25" s="21">
        <v>3</v>
      </c>
      <c r="B25" s="22"/>
      <c r="C25" s="14">
        <v>5</v>
      </c>
      <c r="D25" s="38" t="s">
        <v>44</v>
      </c>
      <c r="E25" s="38"/>
      <c r="F25" s="38"/>
      <c r="G25" s="38"/>
      <c r="H25" s="38"/>
      <c r="I25" s="38"/>
      <c r="J25" s="38"/>
      <c r="K25" s="39">
        <v>3</v>
      </c>
      <c r="L25" s="39"/>
      <c r="M25" s="39" t="s">
        <v>39</v>
      </c>
      <c r="N25" s="39"/>
      <c r="O25" s="39"/>
      <c r="P25" s="40"/>
      <c r="Q25" s="40"/>
      <c r="R25" s="40"/>
      <c r="S25" s="37">
        <f t="shared" si="2"/>
        <v>0</v>
      </c>
      <c r="T25" s="37"/>
      <c r="U25" s="37"/>
    </row>
    <row r="26" spans="1:30" ht="22.5" customHeight="1" x14ac:dyDescent="0.25">
      <c r="A26" s="23"/>
      <c r="B26" s="24"/>
      <c r="C26" s="14">
        <v>6</v>
      </c>
      <c r="D26" s="38" t="s">
        <v>41</v>
      </c>
      <c r="E26" s="38"/>
      <c r="F26" s="38"/>
      <c r="G26" s="38"/>
      <c r="H26" s="38"/>
      <c r="I26" s="38"/>
      <c r="J26" s="38"/>
      <c r="K26" s="39">
        <v>3500</v>
      </c>
      <c r="L26" s="39"/>
      <c r="M26" s="39" t="s">
        <v>40</v>
      </c>
      <c r="N26" s="39"/>
      <c r="O26" s="39"/>
      <c r="P26" s="40"/>
      <c r="Q26" s="40"/>
      <c r="R26" s="40"/>
      <c r="S26" s="37">
        <f t="shared" ref="S26:S27" si="3">P26*K26</f>
        <v>0</v>
      </c>
      <c r="T26" s="37"/>
      <c r="U26" s="37"/>
    </row>
    <row r="27" spans="1:30" ht="30" customHeight="1" x14ac:dyDescent="0.25">
      <c r="A27" s="21">
        <v>4</v>
      </c>
      <c r="B27" s="22"/>
      <c r="C27" s="14">
        <v>7</v>
      </c>
      <c r="D27" s="38" t="s">
        <v>45</v>
      </c>
      <c r="E27" s="38"/>
      <c r="F27" s="38"/>
      <c r="G27" s="38"/>
      <c r="H27" s="38"/>
      <c r="I27" s="38"/>
      <c r="J27" s="38"/>
      <c r="K27" s="39">
        <v>11</v>
      </c>
      <c r="L27" s="39"/>
      <c r="M27" s="39" t="s">
        <v>39</v>
      </c>
      <c r="N27" s="39"/>
      <c r="O27" s="39"/>
      <c r="P27" s="40"/>
      <c r="Q27" s="40"/>
      <c r="R27" s="40"/>
      <c r="S27" s="37">
        <f t="shared" si="3"/>
        <v>0</v>
      </c>
      <c r="T27" s="37"/>
      <c r="U27" s="37"/>
    </row>
    <row r="28" spans="1:30" ht="21.75" customHeight="1" x14ac:dyDescent="0.25">
      <c r="A28" s="23"/>
      <c r="B28" s="24"/>
      <c r="C28" s="14">
        <v>8</v>
      </c>
      <c r="D28" s="38" t="s">
        <v>41</v>
      </c>
      <c r="E28" s="38"/>
      <c r="F28" s="38"/>
      <c r="G28" s="38"/>
      <c r="H28" s="38"/>
      <c r="I28" s="38"/>
      <c r="J28" s="38"/>
      <c r="K28" s="39">
        <v>3500</v>
      </c>
      <c r="L28" s="39"/>
      <c r="M28" s="39" t="s">
        <v>40</v>
      </c>
      <c r="N28" s="39"/>
      <c r="O28" s="39"/>
      <c r="P28" s="40"/>
      <c r="Q28" s="40"/>
      <c r="R28" s="40"/>
      <c r="S28" s="37">
        <f t="shared" ref="S28:S29" si="4">P28*K28</f>
        <v>0</v>
      </c>
      <c r="T28" s="37"/>
      <c r="U28" s="37"/>
    </row>
    <row r="29" spans="1:30" ht="33" customHeight="1" x14ac:dyDescent="0.25">
      <c r="A29" s="21">
        <v>5</v>
      </c>
      <c r="B29" s="22"/>
      <c r="C29" s="14">
        <v>9</v>
      </c>
      <c r="D29" s="38" t="s">
        <v>46</v>
      </c>
      <c r="E29" s="38"/>
      <c r="F29" s="38"/>
      <c r="G29" s="38"/>
      <c r="H29" s="38"/>
      <c r="I29" s="38"/>
      <c r="J29" s="38"/>
      <c r="K29" s="39">
        <v>43</v>
      </c>
      <c r="L29" s="39"/>
      <c r="M29" s="39" t="s">
        <v>39</v>
      </c>
      <c r="N29" s="39"/>
      <c r="O29" s="39"/>
      <c r="P29" s="40"/>
      <c r="Q29" s="40"/>
      <c r="R29" s="40"/>
      <c r="S29" s="37">
        <f t="shared" si="4"/>
        <v>0</v>
      </c>
      <c r="T29" s="37"/>
      <c r="U29" s="37"/>
    </row>
    <row r="30" spans="1:30" ht="20.25" customHeight="1" x14ac:dyDescent="0.25">
      <c r="A30" s="23"/>
      <c r="B30" s="24"/>
      <c r="C30" s="14">
        <v>10</v>
      </c>
      <c r="D30" s="38" t="s">
        <v>41</v>
      </c>
      <c r="E30" s="38"/>
      <c r="F30" s="38"/>
      <c r="G30" s="38"/>
      <c r="H30" s="38"/>
      <c r="I30" s="38"/>
      <c r="J30" s="38"/>
      <c r="K30" s="39">
        <v>3500</v>
      </c>
      <c r="L30" s="39"/>
      <c r="M30" s="39" t="s">
        <v>40</v>
      </c>
      <c r="N30" s="39"/>
      <c r="O30" s="39"/>
      <c r="P30" s="40"/>
      <c r="Q30" s="40"/>
      <c r="R30" s="40"/>
      <c r="S30" s="37">
        <f t="shared" ref="S30:S31" si="5">P30*K30</f>
        <v>0</v>
      </c>
      <c r="T30" s="37"/>
      <c r="U30" s="37"/>
    </row>
    <row r="31" spans="1:30" ht="33" customHeight="1" x14ac:dyDescent="0.25">
      <c r="A31" s="21">
        <v>6</v>
      </c>
      <c r="B31" s="22"/>
      <c r="C31" s="14">
        <v>11</v>
      </c>
      <c r="D31" s="38" t="s">
        <v>47</v>
      </c>
      <c r="E31" s="38"/>
      <c r="F31" s="38"/>
      <c r="G31" s="38"/>
      <c r="H31" s="38"/>
      <c r="I31" s="38"/>
      <c r="J31" s="38"/>
      <c r="K31" s="39">
        <v>11</v>
      </c>
      <c r="L31" s="39"/>
      <c r="M31" s="39" t="s">
        <v>39</v>
      </c>
      <c r="N31" s="39"/>
      <c r="O31" s="39"/>
      <c r="P31" s="40"/>
      <c r="Q31" s="40"/>
      <c r="R31" s="40"/>
      <c r="S31" s="37">
        <f t="shared" si="5"/>
        <v>0</v>
      </c>
      <c r="T31" s="37"/>
      <c r="U31" s="37"/>
    </row>
    <row r="32" spans="1:30" ht="21.75" customHeight="1" x14ac:dyDescent="0.25">
      <c r="A32" s="23"/>
      <c r="B32" s="24"/>
      <c r="C32" s="14">
        <v>12</v>
      </c>
      <c r="D32" s="38" t="s">
        <v>41</v>
      </c>
      <c r="E32" s="38"/>
      <c r="F32" s="38"/>
      <c r="G32" s="38"/>
      <c r="H32" s="38"/>
      <c r="I32" s="38"/>
      <c r="J32" s="38"/>
      <c r="K32" s="39">
        <v>3500</v>
      </c>
      <c r="L32" s="39"/>
      <c r="M32" s="39" t="s">
        <v>40</v>
      </c>
      <c r="N32" s="39"/>
      <c r="O32" s="39"/>
      <c r="P32" s="40"/>
      <c r="Q32" s="40"/>
      <c r="R32" s="40"/>
      <c r="S32" s="37">
        <f t="shared" ref="S32:S33" si="6">P32*K32</f>
        <v>0</v>
      </c>
      <c r="T32" s="37"/>
      <c r="U32" s="37"/>
    </row>
    <row r="33" spans="1:21" ht="33" customHeight="1" x14ac:dyDescent="0.25">
      <c r="A33" s="21">
        <v>7</v>
      </c>
      <c r="B33" s="22"/>
      <c r="C33" s="14">
        <v>13</v>
      </c>
      <c r="D33" s="38" t="s">
        <v>48</v>
      </c>
      <c r="E33" s="38"/>
      <c r="F33" s="38"/>
      <c r="G33" s="38"/>
      <c r="H33" s="38"/>
      <c r="I33" s="38"/>
      <c r="J33" s="38"/>
      <c r="K33" s="39">
        <v>27</v>
      </c>
      <c r="L33" s="39"/>
      <c r="M33" s="39" t="s">
        <v>39</v>
      </c>
      <c r="N33" s="39"/>
      <c r="O33" s="39"/>
      <c r="P33" s="40"/>
      <c r="Q33" s="40"/>
      <c r="R33" s="40"/>
      <c r="S33" s="37">
        <f t="shared" si="6"/>
        <v>0</v>
      </c>
      <c r="T33" s="37"/>
      <c r="U33" s="37"/>
    </row>
    <row r="34" spans="1:21" ht="27" customHeight="1" x14ac:dyDescent="0.25">
      <c r="A34" s="23"/>
      <c r="B34" s="24"/>
      <c r="C34" s="14">
        <v>14</v>
      </c>
      <c r="D34" s="38" t="s">
        <v>41</v>
      </c>
      <c r="E34" s="38"/>
      <c r="F34" s="38"/>
      <c r="G34" s="38"/>
      <c r="H34" s="38"/>
      <c r="I34" s="38"/>
      <c r="J34" s="38"/>
      <c r="K34" s="39">
        <v>3500</v>
      </c>
      <c r="L34" s="39"/>
      <c r="M34" s="39" t="s">
        <v>40</v>
      </c>
      <c r="N34" s="39"/>
      <c r="O34" s="39"/>
      <c r="P34" s="40"/>
      <c r="Q34" s="40"/>
      <c r="R34" s="40"/>
      <c r="S34" s="37">
        <f t="shared" ref="S34:S35" si="7">P34*K34</f>
        <v>0</v>
      </c>
      <c r="T34" s="37"/>
      <c r="U34" s="37"/>
    </row>
    <row r="35" spans="1:21" ht="33" customHeight="1" x14ac:dyDescent="0.25">
      <c r="A35" s="21">
        <v>8</v>
      </c>
      <c r="B35" s="22"/>
      <c r="C35" s="14">
        <v>15</v>
      </c>
      <c r="D35" s="38" t="s">
        <v>49</v>
      </c>
      <c r="E35" s="38"/>
      <c r="F35" s="38"/>
      <c r="G35" s="38"/>
      <c r="H35" s="38"/>
      <c r="I35" s="38"/>
      <c r="J35" s="38"/>
      <c r="K35" s="39">
        <v>13</v>
      </c>
      <c r="L35" s="39"/>
      <c r="M35" s="39" t="s">
        <v>39</v>
      </c>
      <c r="N35" s="39"/>
      <c r="O35" s="39"/>
      <c r="P35" s="40"/>
      <c r="Q35" s="40"/>
      <c r="R35" s="40"/>
      <c r="S35" s="37">
        <f t="shared" si="7"/>
        <v>0</v>
      </c>
      <c r="T35" s="37"/>
      <c r="U35" s="37"/>
    </row>
    <row r="36" spans="1:21" ht="23.25" customHeight="1" x14ac:dyDescent="0.25">
      <c r="A36" s="23"/>
      <c r="B36" s="24"/>
      <c r="C36" s="14">
        <v>16</v>
      </c>
      <c r="D36" s="38" t="s">
        <v>41</v>
      </c>
      <c r="E36" s="38"/>
      <c r="F36" s="38"/>
      <c r="G36" s="38"/>
      <c r="H36" s="38"/>
      <c r="I36" s="38"/>
      <c r="J36" s="38"/>
      <c r="K36" s="39">
        <v>3500</v>
      </c>
      <c r="L36" s="39"/>
      <c r="M36" s="39" t="s">
        <v>40</v>
      </c>
      <c r="N36" s="39"/>
      <c r="O36" s="39"/>
      <c r="P36" s="40"/>
      <c r="Q36" s="40"/>
      <c r="R36" s="40"/>
      <c r="S36" s="37">
        <f t="shared" ref="S36:S37" si="8">P36*K36</f>
        <v>0</v>
      </c>
      <c r="T36" s="37"/>
      <c r="U36" s="37"/>
    </row>
    <row r="37" spans="1:21" ht="33" customHeight="1" x14ac:dyDescent="0.25">
      <c r="A37" s="21">
        <v>9</v>
      </c>
      <c r="B37" s="22"/>
      <c r="C37" s="14">
        <v>17</v>
      </c>
      <c r="D37" s="38" t="s">
        <v>50</v>
      </c>
      <c r="E37" s="38"/>
      <c r="F37" s="38"/>
      <c r="G37" s="38"/>
      <c r="H37" s="38"/>
      <c r="I37" s="38"/>
      <c r="J37" s="38"/>
      <c r="K37" s="39">
        <v>11</v>
      </c>
      <c r="L37" s="39"/>
      <c r="M37" s="39" t="s">
        <v>39</v>
      </c>
      <c r="N37" s="39"/>
      <c r="O37" s="39"/>
      <c r="P37" s="40"/>
      <c r="Q37" s="40"/>
      <c r="R37" s="40"/>
      <c r="S37" s="37">
        <f t="shared" si="8"/>
        <v>0</v>
      </c>
      <c r="T37" s="37"/>
      <c r="U37" s="37"/>
    </row>
    <row r="38" spans="1:21" ht="24.75" customHeight="1" x14ac:dyDescent="0.25">
      <c r="A38" s="23"/>
      <c r="B38" s="24"/>
      <c r="C38" s="14">
        <v>18</v>
      </c>
      <c r="D38" s="38" t="s">
        <v>41</v>
      </c>
      <c r="E38" s="38"/>
      <c r="F38" s="38"/>
      <c r="G38" s="38"/>
      <c r="H38" s="38"/>
      <c r="I38" s="38"/>
      <c r="J38" s="38"/>
      <c r="K38" s="39">
        <v>3500</v>
      </c>
      <c r="L38" s="39"/>
      <c r="M38" s="39" t="s">
        <v>40</v>
      </c>
      <c r="N38" s="39"/>
      <c r="O38" s="39"/>
      <c r="P38" s="40"/>
      <c r="Q38" s="40"/>
      <c r="R38" s="40"/>
      <c r="S38" s="37">
        <f t="shared" ref="S38:S39" si="9">P38*K38</f>
        <v>0</v>
      </c>
      <c r="T38" s="37"/>
      <c r="U38" s="37"/>
    </row>
    <row r="39" spans="1:21" ht="33" customHeight="1" x14ac:dyDescent="0.25">
      <c r="A39" s="21">
        <v>10</v>
      </c>
      <c r="B39" s="22"/>
      <c r="C39" s="14">
        <v>17</v>
      </c>
      <c r="D39" s="38" t="s">
        <v>51</v>
      </c>
      <c r="E39" s="38"/>
      <c r="F39" s="38"/>
      <c r="G39" s="38"/>
      <c r="H39" s="38"/>
      <c r="I39" s="38"/>
      <c r="J39" s="38"/>
      <c r="K39" s="39">
        <v>11</v>
      </c>
      <c r="L39" s="39"/>
      <c r="M39" s="39" t="s">
        <v>39</v>
      </c>
      <c r="N39" s="39"/>
      <c r="O39" s="39"/>
      <c r="P39" s="40"/>
      <c r="Q39" s="40"/>
      <c r="R39" s="40"/>
      <c r="S39" s="37">
        <f t="shared" si="9"/>
        <v>0</v>
      </c>
      <c r="T39" s="37"/>
      <c r="U39" s="37"/>
    </row>
    <row r="40" spans="1:21" ht="24.75" customHeight="1" x14ac:dyDescent="0.25">
      <c r="A40" s="23"/>
      <c r="B40" s="24"/>
      <c r="C40" s="14">
        <v>18</v>
      </c>
      <c r="D40" s="38" t="s">
        <v>41</v>
      </c>
      <c r="E40" s="38"/>
      <c r="F40" s="38"/>
      <c r="G40" s="38"/>
      <c r="H40" s="38"/>
      <c r="I40" s="38"/>
      <c r="J40" s="38"/>
      <c r="K40" s="39">
        <v>3500</v>
      </c>
      <c r="L40" s="39"/>
      <c r="M40" s="39" t="s">
        <v>40</v>
      </c>
      <c r="N40" s="39"/>
      <c r="O40" s="39"/>
      <c r="P40" s="40"/>
      <c r="Q40" s="40"/>
      <c r="R40" s="40"/>
      <c r="S40" s="37">
        <f t="shared" ref="S40:S41" si="10">P40*K40</f>
        <v>0</v>
      </c>
      <c r="T40" s="37"/>
      <c r="U40" s="37"/>
    </row>
    <row r="41" spans="1:21" ht="33" customHeight="1" x14ac:dyDescent="0.25">
      <c r="A41" s="21">
        <v>11</v>
      </c>
      <c r="B41" s="22"/>
      <c r="C41" s="14">
        <v>21</v>
      </c>
      <c r="D41" s="38" t="s">
        <v>52</v>
      </c>
      <c r="E41" s="38"/>
      <c r="F41" s="38"/>
      <c r="G41" s="38"/>
      <c r="H41" s="38"/>
      <c r="I41" s="38"/>
      <c r="J41" s="38"/>
      <c r="K41" s="39">
        <v>27</v>
      </c>
      <c r="L41" s="39"/>
      <c r="M41" s="39" t="s">
        <v>39</v>
      </c>
      <c r="N41" s="39"/>
      <c r="O41" s="39"/>
      <c r="P41" s="40"/>
      <c r="Q41" s="40"/>
      <c r="R41" s="40"/>
      <c r="S41" s="37">
        <f t="shared" si="10"/>
        <v>0</v>
      </c>
      <c r="T41" s="37"/>
      <c r="U41" s="37"/>
    </row>
    <row r="42" spans="1:21" ht="25.5" customHeight="1" x14ac:dyDescent="0.25">
      <c r="A42" s="23"/>
      <c r="B42" s="24"/>
      <c r="C42" s="14">
        <v>22</v>
      </c>
      <c r="D42" s="38" t="s">
        <v>41</v>
      </c>
      <c r="E42" s="38"/>
      <c r="F42" s="38"/>
      <c r="G42" s="38"/>
      <c r="H42" s="38"/>
      <c r="I42" s="38"/>
      <c r="J42" s="38"/>
      <c r="K42" s="39">
        <v>3500</v>
      </c>
      <c r="L42" s="39"/>
      <c r="M42" s="39" t="s">
        <v>40</v>
      </c>
      <c r="N42" s="39"/>
      <c r="O42" s="39"/>
      <c r="P42" s="40"/>
      <c r="Q42" s="40"/>
      <c r="R42" s="40"/>
      <c r="S42" s="37">
        <f t="shared" ref="S42:S43" si="11">P42*K42</f>
        <v>0</v>
      </c>
      <c r="T42" s="37"/>
      <c r="U42" s="37"/>
    </row>
    <row r="43" spans="1:21" ht="33" customHeight="1" x14ac:dyDescent="0.25">
      <c r="A43" s="21">
        <v>12</v>
      </c>
      <c r="B43" s="22"/>
      <c r="C43" s="14">
        <v>23</v>
      </c>
      <c r="D43" s="38" t="s">
        <v>53</v>
      </c>
      <c r="E43" s="38"/>
      <c r="F43" s="38"/>
      <c r="G43" s="38"/>
      <c r="H43" s="38"/>
      <c r="I43" s="38"/>
      <c r="J43" s="38"/>
      <c r="K43" s="39">
        <v>18</v>
      </c>
      <c r="L43" s="39"/>
      <c r="M43" s="39" t="s">
        <v>39</v>
      </c>
      <c r="N43" s="39"/>
      <c r="O43" s="39"/>
      <c r="P43" s="40"/>
      <c r="Q43" s="40"/>
      <c r="R43" s="40"/>
      <c r="S43" s="37">
        <f t="shared" si="11"/>
        <v>0</v>
      </c>
      <c r="T43" s="37"/>
      <c r="U43" s="37"/>
    </row>
    <row r="44" spans="1:21" ht="21.75" customHeight="1" x14ac:dyDescent="0.25">
      <c r="A44" s="23"/>
      <c r="B44" s="24"/>
      <c r="C44" s="14">
        <v>24</v>
      </c>
      <c r="D44" s="38" t="s">
        <v>41</v>
      </c>
      <c r="E44" s="38"/>
      <c r="F44" s="38"/>
      <c r="G44" s="38"/>
      <c r="H44" s="38"/>
      <c r="I44" s="38"/>
      <c r="J44" s="38"/>
      <c r="K44" s="39">
        <v>3500</v>
      </c>
      <c r="L44" s="39"/>
      <c r="M44" s="39" t="s">
        <v>40</v>
      </c>
      <c r="N44" s="39"/>
      <c r="O44" s="39"/>
      <c r="P44" s="40"/>
      <c r="Q44" s="40"/>
      <c r="R44" s="40"/>
      <c r="S44" s="37">
        <f t="shared" ref="S44:S45" si="12">P44*K44</f>
        <v>0</v>
      </c>
      <c r="T44" s="37"/>
      <c r="U44" s="37"/>
    </row>
    <row r="45" spans="1:21" ht="30.75" customHeight="1" x14ac:dyDescent="0.25">
      <c r="A45" s="21">
        <v>13</v>
      </c>
      <c r="B45" s="22"/>
      <c r="C45" s="14">
        <v>25</v>
      </c>
      <c r="D45" s="38" t="s">
        <v>54</v>
      </c>
      <c r="E45" s="38"/>
      <c r="F45" s="38"/>
      <c r="G45" s="38"/>
      <c r="H45" s="38"/>
      <c r="I45" s="38"/>
      <c r="J45" s="38"/>
      <c r="K45" s="39">
        <v>20</v>
      </c>
      <c r="L45" s="39"/>
      <c r="M45" s="39" t="s">
        <v>39</v>
      </c>
      <c r="N45" s="39"/>
      <c r="O45" s="39"/>
      <c r="P45" s="40"/>
      <c r="Q45" s="40"/>
      <c r="R45" s="40"/>
      <c r="S45" s="37">
        <f t="shared" si="12"/>
        <v>0</v>
      </c>
      <c r="T45" s="37"/>
      <c r="U45" s="37"/>
    </row>
    <row r="46" spans="1:21" ht="22.5" customHeight="1" x14ac:dyDescent="0.25">
      <c r="A46" s="23"/>
      <c r="B46" s="24"/>
      <c r="C46" s="14">
        <v>26</v>
      </c>
      <c r="D46" s="38" t="s">
        <v>41</v>
      </c>
      <c r="E46" s="38"/>
      <c r="F46" s="38"/>
      <c r="G46" s="38"/>
      <c r="H46" s="38"/>
      <c r="I46" s="38"/>
      <c r="J46" s="38"/>
      <c r="K46" s="39">
        <v>3500</v>
      </c>
      <c r="L46" s="39"/>
      <c r="M46" s="39" t="s">
        <v>40</v>
      </c>
      <c r="N46" s="39"/>
      <c r="O46" s="39"/>
      <c r="P46" s="40"/>
      <c r="Q46" s="40"/>
      <c r="R46" s="40"/>
      <c r="S46" s="37">
        <f t="shared" ref="S46:S68" si="13">P46*K46</f>
        <v>0</v>
      </c>
      <c r="T46" s="37"/>
      <c r="U46" s="37"/>
    </row>
    <row r="47" spans="1:21" ht="33" customHeight="1" x14ac:dyDescent="0.25">
      <c r="A47" s="21">
        <v>14</v>
      </c>
      <c r="B47" s="22"/>
      <c r="C47" s="14">
        <v>27</v>
      </c>
      <c r="D47" s="38" t="s">
        <v>55</v>
      </c>
      <c r="E47" s="38"/>
      <c r="F47" s="38"/>
      <c r="G47" s="38"/>
      <c r="H47" s="38"/>
      <c r="I47" s="38"/>
      <c r="J47" s="38"/>
      <c r="K47" s="39">
        <v>41</v>
      </c>
      <c r="L47" s="39"/>
      <c r="M47" s="39" t="s">
        <v>39</v>
      </c>
      <c r="N47" s="39"/>
      <c r="O47" s="39"/>
      <c r="P47" s="40"/>
      <c r="Q47" s="40"/>
      <c r="R47" s="40"/>
      <c r="S47" s="37">
        <f t="shared" si="13"/>
        <v>0</v>
      </c>
      <c r="T47" s="37"/>
      <c r="U47" s="37"/>
    </row>
    <row r="48" spans="1:21" ht="21" customHeight="1" x14ac:dyDescent="0.25">
      <c r="A48" s="23"/>
      <c r="B48" s="24"/>
      <c r="C48" s="14">
        <v>28</v>
      </c>
      <c r="D48" s="38" t="s">
        <v>41</v>
      </c>
      <c r="E48" s="38"/>
      <c r="F48" s="38"/>
      <c r="G48" s="38"/>
      <c r="H48" s="38"/>
      <c r="I48" s="38"/>
      <c r="J48" s="38"/>
      <c r="K48" s="39">
        <v>3500</v>
      </c>
      <c r="L48" s="39"/>
      <c r="M48" s="39" t="s">
        <v>40</v>
      </c>
      <c r="N48" s="39"/>
      <c r="O48" s="39"/>
      <c r="P48" s="40"/>
      <c r="Q48" s="40"/>
      <c r="R48" s="40"/>
      <c r="S48" s="37">
        <f t="shared" si="13"/>
        <v>0</v>
      </c>
      <c r="T48" s="37"/>
      <c r="U48" s="37"/>
    </row>
    <row r="49" spans="1:21" ht="33" customHeight="1" x14ac:dyDescent="0.25">
      <c r="A49" s="21">
        <v>15</v>
      </c>
      <c r="B49" s="22"/>
      <c r="C49" s="14">
        <v>29</v>
      </c>
      <c r="D49" s="38" t="s">
        <v>56</v>
      </c>
      <c r="E49" s="38"/>
      <c r="F49" s="38"/>
      <c r="G49" s="38"/>
      <c r="H49" s="38"/>
      <c r="I49" s="38"/>
      <c r="J49" s="38"/>
      <c r="K49" s="39">
        <v>14</v>
      </c>
      <c r="L49" s="39"/>
      <c r="M49" s="39" t="s">
        <v>39</v>
      </c>
      <c r="N49" s="39"/>
      <c r="O49" s="39"/>
      <c r="P49" s="40"/>
      <c r="Q49" s="40"/>
      <c r="R49" s="40"/>
      <c r="S49" s="37">
        <f t="shared" si="13"/>
        <v>0</v>
      </c>
      <c r="T49" s="37"/>
      <c r="U49" s="37"/>
    </row>
    <row r="50" spans="1:21" ht="23.25" customHeight="1" x14ac:dyDescent="0.25">
      <c r="A50" s="23"/>
      <c r="B50" s="24"/>
      <c r="C50" s="14">
        <v>30</v>
      </c>
      <c r="D50" s="38" t="s">
        <v>41</v>
      </c>
      <c r="E50" s="38"/>
      <c r="F50" s="38"/>
      <c r="G50" s="38"/>
      <c r="H50" s="38"/>
      <c r="I50" s="38"/>
      <c r="J50" s="38"/>
      <c r="K50" s="39">
        <v>3500</v>
      </c>
      <c r="L50" s="39"/>
      <c r="M50" s="39" t="s">
        <v>40</v>
      </c>
      <c r="N50" s="39"/>
      <c r="O50" s="39"/>
      <c r="P50" s="40"/>
      <c r="Q50" s="40"/>
      <c r="R50" s="40"/>
      <c r="S50" s="37">
        <f t="shared" si="13"/>
        <v>0</v>
      </c>
      <c r="T50" s="37"/>
      <c r="U50" s="37"/>
    </row>
    <row r="51" spans="1:21" ht="33" customHeight="1" x14ac:dyDescent="0.25">
      <c r="A51" s="21">
        <v>16</v>
      </c>
      <c r="B51" s="22"/>
      <c r="C51" s="14">
        <v>31</v>
      </c>
      <c r="D51" s="38" t="s">
        <v>57</v>
      </c>
      <c r="E51" s="38"/>
      <c r="F51" s="38"/>
      <c r="G51" s="38"/>
      <c r="H51" s="38"/>
      <c r="I51" s="38"/>
      <c r="J51" s="38"/>
      <c r="K51" s="39">
        <v>26</v>
      </c>
      <c r="L51" s="39"/>
      <c r="M51" s="39" t="s">
        <v>39</v>
      </c>
      <c r="N51" s="39"/>
      <c r="O51" s="39"/>
      <c r="P51" s="40"/>
      <c r="Q51" s="40"/>
      <c r="R51" s="40"/>
      <c r="S51" s="37">
        <f t="shared" si="13"/>
        <v>0</v>
      </c>
      <c r="T51" s="37"/>
      <c r="U51" s="37"/>
    </row>
    <row r="52" spans="1:21" ht="22.5" customHeight="1" x14ac:dyDescent="0.25">
      <c r="A52" s="23"/>
      <c r="B52" s="24"/>
      <c r="C52" s="14">
        <v>32</v>
      </c>
      <c r="D52" s="38" t="s">
        <v>41</v>
      </c>
      <c r="E52" s="38"/>
      <c r="F52" s="38"/>
      <c r="G52" s="38"/>
      <c r="H52" s="38"/>
      <c r="I52" s="38"/>
      <c r="J52" s="38"/>
      <c r="K52" s="39">
        <v>3500</v>
      </c>
      <c r="L52" s="39"/>
      <c r="M52" s="39" t="s">
        <v>40</v>
      </c>
      <c r="N52" s="39"/>
      <c r="O52" s="39"/>
      <c r="P52" s="40"/>
      <c r="Q52" s="40"/>
      <c r="R52" s="40"/>
      <c r="S52" s="37">
        <f t="shared" si="13"/>
        <v>0</v>
      </c>
      <c r="T52" s="37"/>
      <c r="U52" s="37"/>
    </row>
    <row r="53" spans="1:21" ht="33" customHeight="1" x14ac:dyDescent="0.25">
      <c r="A53" s="21">
        <v>17</v>
      </c>
      <c r="B53" s="22"/>
      <c r="C53" s="14">
        <v>33</v>
      </c>
      <c r="D53" s="38" t="s">
        <v>58</v>
      </c>
      <c r="E53" s="38"/>
      <c r="F53" s="38"/>
      <c r="G53" s="38"/>
      <c r="H53" s="38"/>
      <c r="I53" s="38"/>
      <c r="J53" s="38"/>
      <c r="K53" s="39">
        <v>22</v>
      </c>
      <c r="L53" s="39"/>
      <c r="M53" s="39" t="s">
        <v>39</v>
      </c>
      <c r="N53" s="39"/>
      <c r="O53" s="39"/>
      <c r="P53" s="40"/>
      <c r="Q53" s="40"/>
      <c r="R53" s="40"/>
      <c r="S53" s="37">
        <f t="shared" si="13"/>
        <v>0</v>
      </c>
      <c r="T53" s="37"/>
      <c r="U53" s="37"/>
    </row>
    <row r="54" spans="1:21" ht="25.5" customHeight="1" x14ac:dyDescent="0.25">
      <c r="A54" s="23"/>
      <c r="B54" s="24"/>
      <c r="C54" s="14">
        <v>34</v>
      </c>
      <c r="D54" s="38" t="s">
        <v>41</v>
      </c>
      <c r="E54" s="38"/>
      <c r="F54" s="38"/>
      <c r="G54" s="38"/>
      <c r="H54" s="38"/>
      <c r="I54" s="38"/>
      <c r="J54" s="38"/>
      <c r="K54" s="39">
        <v>3500</v>
      </c>
      <c r="L54" s="39"/>
      <c r="M54" s="39" t="s">
        <v>40</v>
      </c>
      <c r="N54" s="39"/>
      <c r="O54" s="39"/>
      <c r="P54" s="40"/>
      <c r="Q54" s="40"/>
      <c r="R54" s="40"/>
      <c r="S54" s="37">
        <f t="shared" si="13"/>
        <v>0</v>
      </c>
      <c r="T54" s="37"/>
      <c r="U54" s="37"/>
    </row>
    <row r="55" spans="1:21" ht="33" customHeight="1" x14ac:dyDescent="0.25">
      <c r="A55" s="21">
        <v>18</v>
      </c>
      <c r="B55" s="22"/>
      <c r="C55" s="14">
        <v>35</v>
      </c>
      <c r="D55" s="38" t="s">
        <v>59</v>
      </c>
      <c r="E55" s="38"/>
      <c r="F55" s="38"/>
      <c r="G55" s="38"/>
      <c r="H55" s="38"/>
      <c r="I55" s="38"/>
      <c r="J55" s="38"/>
      <c r="K55" s="39">
        <v>10</v>
      </c>
      <c r="L55" s="39"/>
      <c r="M55" s="39" t="s">
        <v>39</v>
      </c>
      <c r="N55" s="39"/>
      <c r="O55" s="39"/>
      <c r="P55" s="40"/>
      <c r="Q55" s="40"/>
      <c r="R55" s="40"/>
      <c r="S55" s="37">
        <f t="shared" si="13"/>
        <v>0</v>
      </c>
      <c r="T55" s="37"/>
      <c r="U55" s="37"/>
    </row>
    <row r="56" spans="1:21" ht="24.75" customHeight="1" x14ac:dyDescent="0.25">
      <c r="A56" s="23"/>
      <c r="B56" s="24"/>
      <c r="C56" s="14">
        <v>36</v>
      </c>
      <c r="D56" s="38" t="s">
        <v>41</v>
      </c>
      <c r="E56" s="38"/>
      <c r="F56" s="38"/>
      <c r="G56" s="38"/>
      <c r="H56" s="38"/>
      <c r="I56" s="38"/>
      <c r="J56" s="38"/>
      <c r="K56" s="39">
        <v>3500</v>
      </c>
      <c r="L56" s="39"/>
      <c r="M56" s="39" t="s">
        <v>40</v>
      </c>
      <c r="N56" s="39"/>
      <c r="O56" s="39"/>
      <c r="P56" s="40"/>
      <c r="Q56" s="40"/>
      <c r="R56" s="40"/>
      <c r="S56" s="37">
        <f t="shared" si="13"/>
        <v>0</v>
      </c>
      <c r="T56" s="37"/>
      <c r="U56" s="37"/>
    </row>
    <row r="57" spans="1:21" ht="33" customHeight="1" x14ac:dyDescent="0.25">
      <c r="A57" s="21">
        <v>19</v>
      </c>
      <c r="B57" s="22"/>
      <c r="C57" s="14">
        <v>37</v>
      </c>
      <c r="D57" s="38" t="s">
        <v>60</v>
      </c>
      <c r="E57" s="38"/>
      <c r="F57" s="38"/>
      <c r="G57" s="38"/>
      <c r="H57" s="38"/>
      <c r="I57" s="38"/>
      <c r="J57" s="38"/>
      <c r="K57" s="39">
        <v>20</v>
      </c>
      <c r="L57" s="39"/>
      <c r="M57" s="39" t="s">
        <v>39</v>
      </c>
      <c r="N57" s="39"/>
      <c r="O57" s="39"/>
      <c r="P57" s="40"/>
      <c r="Q57" s="40"/>
      <c r="R57" s="40"/>
      <c r="S57" s="37">
        <f t="shared" si="13"/>
        <v>0</v>
      </c>
      <c r="T57" s="37"/>
      <c r="U57" s="37"/>
    </row>
    <row r="58" spans="1:21" ht="26.25" customHeight="1" x14ac:dyDescent="0.25">
      <c r="A58" s="23"/>
      <c r="B58" s="24"/>
      <c r="C58" s="14">
        <v>38</v>
      </c>
      <c r="D58" s="38" t="s">
        <v>41</v>
      </c>
      <c r="E58" s="38"/>
      <c r="F58" s="38"/>
      <c r="G58" s="38"/>
      <c r="H58" s="38"/>
      <c r="I58" s="38"/>
      <c r="J58" s="38"/>
      <c r="K58" s="39">
        <v>3500</v>
      </c>
      <c r="L58" s="39"/>
      <c r="M58" s="39" t="s">
        <v>40</v>
      </c>
      <c r="N58" s="39"/>
      <c r="O58" s="39"/>
      <c r="P58" s="40"/>
      <c r="Q58" s="40"/>
      <c r="R58" s="40"/>
      <c r="S58" s="37">
        <f t="shared" si="13"/>
        <v>0</v>
      </c>
      <c r="T58" s="37"/>
      <c r="U58" s="37"/>
    </row>
    <row r="59" spans="1:21" ht="33" customHeight="1" x14ac:dyDescent="0.25">
      <c r="A59" s="21">
        <v>20</v>
      </c>
      <c r="B59" s="22"/>
      <c r="C59" s="14">
        <v>39</v>
      </c>
      <c r="D59" s="38" t="s">
        <v>61</v>
      </c>
      <c r="E59" s="38"/>
      <c r="F59" s="38"/>
      <c r="G59" s="38"/>
      <c r="H59" s="38"/>
      <c r="I59" s="38"/>
      <c r="J59" s="38"/>
      <c r="K59" s="39">
        <v>24</v>
      </c>
      <c r="L59" s="39"/>
      <c r="M59" s="39" t="s">
        <v>39</v>
      </c>
      <c r="N59" s="39"/>
      <c r="O59" s="39"/>
      <c r="P59" s="40"/>
      <c r="Q59" s="40"/>
      <c r="R59" s="40"/>
      <c r="S59" s="37">
        <f t="shared" si="13"/>
        <v>0</v>
      </c>
      <c r="T59" s="37"/>
      <c r="U59" s="37"/>
    </row>
    <row r="60" spans="1:21" ht="26.25" customHeight="1" x14ac:dyDescent="0.25">
      <c r="A60" s="23"/>
      <c r="B60" s="24"/>
      <c r="C60" s="14">
        <v>40</v>
      </c>
      <c r="D60" s="38" t="s">
        <v>41</v>
      </c>
      <c r="E60" s="38"/>
      <c r="F60" s="38"/>
      <c r="G60" s="38"/>
      <c r="H60" s="38"/>
      <c r="I60" s="38"/>
      <c r="J60" s="38"/>
      <c r="K60" s="39">
        <v>3500</v>
      </c>
      <c r="L60" s="39"/>
      <c r="M60" s="39" t="s">
        <v>40</v>
      </c>
      <c r="N60" s="39"/>
      <c r="O60" s="39"/>
      <c r="P60" s="40"/>
      <c r="Q60" s="40"/>
      <c r="R60" s="40"/>
      <c r="S60" s="37">
        <f t="shared" si="13"/>
        <v>0</v>
      </c>
      <c r="T60" s="37"/>
      <c r="U60" s="37"/>
    </row>
    <row r="61" spans="1:21" ht="33" customHeight="1" x14ac:dyDescent="0.25">
      <c r="A61" s="21">
        <v>21</v>
      </c>
      <c r="B61" s="22"/>
      <c r="C61" s="14">
        <v>41</v>
      </c>
      <c r="D61" s="38" t="s">
        <v>62</v>
      </c>
      <c r="E61" s="38"/>
      <c r="F61" s="38"/>
      <c r="G61" s="38"/>
      <c r="H61" s="38"/>
      <c r="I61" s="38"/>
      <c r="J61" s="38"/>
      <c r="K61" s="39">
        <v>29</v>
      </c>
      <c r="L61" s="39"/>
      <c r="M61" s="39" t="s">
        <v>39</v>
      </c>
      <c r="N61" s="39"/>
      <c r="O61" s="39"/>
      <c r="P61" s="40"/>
      <c r="Q61" s="40"/>
      <c r="R61" s="40"/>
      <c r="S61" s="37">
        <f t="shared" si="13"/>
        <v>0</v>
      </c>
      <c r="T61" s="37"/>
      <c r="U61" s="37"/>
    </row>
    <row r="62" spans="1:21" ht="26.25" customHeight="1" x14ac:dyDescent="0.25">
      <c r="A62" s="23"/>
      <c r="B62" s="24"/>
      <c r="C62" s="14">
        <v>42</v>
      </c>
      <c r="D62" s="38" t="s">
        <v>41</v>
      </c>
      <c r="E62" s="38"/>
      <c r="F62" s="38"/>
      <c r="G62" s="38"/>
      <c r="H62" s="38"/>
      <c r="I62" s="38"/>
      <c r="J62" s="38"/>
      <c r="K62" s="39">
        <v>3500</v>
      </c>
      <c r="L62" s="39"/>
      <c r="M62" s="39" t="s">
        <v>40</v>
      </c>
      <c r="N62" s="39"/>
      <c r="O62" s="39"/>
      <c r="P62" s="40"/>
      <c r="Q62" s="40"/>
      <c r="R62" s="40"/>
      <c r="S62" s="37">
        <f t="shared" si="13"/>
        <v>0</v>
      </c>
      <c r="T62" s="37"/>
      <c r="U62" s="37"/>
    </row>
    <row r="63" spans="1:21" ht="33" customHeight="1" x14ac:dyDescent="0.25">
      <c r="A63" s="21">
        <v>22</v>
      </c>
      <c r="B63" s="22"/>
      <c r="C63" s="14">
        <v>43</v>
      </c>
      <c r="D63" s="38" t="s">
        <v>63</v>
      </c>
      <c r="E63" s="38"/>
      <c r="F63" s="38"/>
      <c r="G63" s="38"/>
      <c r="H63" s="38"/>
      <c r="I63" s="38"/>
      <c r="J63" s="38"/>
      <c r="K63" s="39">
        <v>16</v>
      </c>
      <c r="L63" s="39"/>
      <c r="M63" s="39" t="s">
        <v>39</v>
      </c>
      <c r="N63" s="39"/>
      <c r="O63" s="39"/>
      <c r="P63" s="40"/>
      <c r="Q63" s="40"/>
      <c r="R63" s="40"/>
      <c r="S63" s="37">
        <f t="shared" si="13"/>
        <v>0</v>
      </c>
      <c r="T63" s="37"/>
      <c r="U63" s="37"/>
    </row>
    <row r="64" spans="1:21" ht="26.25" customHeight="1" x14ac:dyDescent="0.25">
      <c r="A64" s="23"/>
      <c r="B64" s="24"/>
      <c r="C64" s="14">
        <v>44</v>
      </c>
      <c r="D64" s="38" t="s">
        <v>41</v>
      </c>
      <c r="E64" s="38"/>
      <c r="F64" s="38"/>
      <c r="G64" s="38"/>
      <c r="H64" s="38"/>
      <c r="I64" s="38"/>
      <c r="J64" s="38"/>
      <c r="K64" s="39">
        <v>3500</v>
      </c>
      <c r="L64" s="39"/>
      <c r="M64" s="39" t="s">
        <v>40</v>
      </c>
      <c r="N64" s="39"/>
      <c r="O64" s="39"/>
      <c r="P64" s="40"/>
      <c r="Q64" s="40"/>
      <c r="R64" s="40"/>
      <c r="S64" s="37">
        <f t="shared" si="13"/>
        <v>0</v>
      </c>
      <c r="T64" s="37"/>
      <c r="U64" s="37"/>
    </row>
    <row r="65" spans="1:21" ht="33" customHeight="1" x14ac:dyDescent="0.25">
      <c r="A65" s="21">
        <v>23</v>
      </c>
      <c r="B65" s="22"/>
      <c r="C65" s="14">
        <v>45</v>
      </c>
      <c r="D65" s="38" t="s">
        <v>64</v>
      </c>
      <c r="E65" s="38"/>
      <c r="F65" s="38"/>
      <c r="G65" s="38"/>
      <c r="H65" s="38"/>
      <c r="I65" s="38"/>
      <c r="J65" s="38"/>
      <c r="K65" s="39">
        <v>24</v>
      </c>
      <c r="L65" s="39"/>
      <c r="M65" s="39" t="s">
        <v>39</v>
      </c>
      <c r="N65" s="39"/>
      <c r="O65" s="39"/>
      <c r="P65" s="40"/>
      <c r="Q65" s="40"/>
      <c r="R65" s="40"/>
      <c r="S65" s="37">
        <f t="shared" si="13"/>
        <v>0</v>
      </c>
      <c r="T65" s="37"/>
      <c r="U65" s="37"/>
    </row>
    <row r="66" spans="1:21" ht="25.5" customHeight="1" x14ac:dyDescent="0.25">
      <c r="A66" s="23"/>
      <c r="B66" s="24"/>
      <c r="C66" s="14">
        <v>46</v>
      </c>
      <c r="D66" s="38" t="s">
        <v>41</v>
      </c>
      <c r="E66" s="38"/>
      <c r="F66" s="38"/>
      <c r="G66" s="38"/>
      <c r="H66" s="38"/>
      <c r="I66" s="38"/>
      <c r="J66" s="38"/>
      <c r="K66" s="39">
        <v>3500</v>
      </c>
      <c r="L66" s="39"/>
      <c r="M66" s="39" t="s">
        <v>40</v>
      </c>
      <c r="N66" s="39"/>
      <c r="O66" s="39"/>
      <c r="P66" s="40"/>
      <c r="Q66" s="40"/>
      <c r="R66" s="40"/>
      <c r="S66" s="37">
        <f t="shared" si="13"/>
        <v>0</v>
      </c>
      <c r="T66" s="37"/>
      <c r="U66" s="37"/>
    </row>
    <row r="67" spans="1:21" ht="33" customHeight="1" x14ac:dyDescent="0.25">
      <c r="A67" s="21">
        <v>24</v>
      </c>
      <c r="B67" s="22"/>
      <c r="C67" s="14">
        <v>47</v>
      </c>
      <c r="D67" s="38" t="s">
        <v>65</v>
      </c>
      <c r="E67" s="38"/>
      <c r="F67" s="38"/>
      <c r="G67" s="38"/>
      <c r="H67" s="38"/>
      <c r="I67" s="38"/>
      <c r="J67" s="38"/>
      <c r="K67" s="39">
        <v>11</v>
      </c>
      <c r="L67" s="39"/>
      <c r="M67" s="39" t="s">
        <v>39</v>
      </c>
      <c r="N67" s="39"/>
      <c r="O67" s="39"/>
      <c r="P67" s="40"/>
      <c r="Q67" s="40"/>
      <c r="R67" s="40"/>
      <c r="S67" s="37">
        <f t="shared" si="13"/>
        <v>0</v>
      </c>
      <c r="T67" s="37"/>
      <c r="U67" s="37"/>
    </row>
    <row r="68" spans="1:21" ht="24" customHeight="1" x14ac:dyDescent="0.25">
      <c r="A68" s="23"/>
      <c r="B68" s="24"/>
      <c r="C68" s="14">
        <v>48</v>
      </c>
      <c r="D68" s="38" t="s">
        <v>41</v>
      </c>
      <c r="E68" s="38"/>
      <c r="F68" s="38"/>
      <c r="G68" s="38"/>
      <c r="H68" s="38"/>
      <c r="I68" s="38"/>
      <c r="J68" s="38"/>
      <c r="K68" s="39">
        <v>3500</v>
      </c>
      <c r="L68" s="39"/>
      <c r="M68" s="39" t="s">
        <v>40</v>
      </c>
      <c r="N68" s="39"/>
      <c r="O68" s="39"/>
      <c r="P68" s="40"/>
      <c r="Q68" s="40"/>
      <c r="R68" s="40"/>
      <c r="S68" s="37">
        <f t="shared" si="13"/>
        <v>0</v>
      </c>
      <c r="T68" s="37"/>
      <c r="U68" s="37"/>
    </row>
    <row r="69" spans="1:21" ht="34.5" customHeight="1" x14ac:dyDescent="0.25">
      <c r="A69" s="28" t="s">
        <v>35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/>
      <c r="M69" s="49" t="s">
        <v>18</v>
      </c>
      <c r="N69" s="50"/>
      <c r="O69" s="50"/>
      <c r="P69" s="50"/>
      <c r="Q69" s="50"/>
      <c r="R69" s="51"/>
      <c r="S69" s="25">
        <f>SUM(S21:U68)</f>
        <v>0</v>
      </c>
      <c r="T69" s="26"/>
      <c r="U69" s="27"/>
    </row>
    <row r="70" spans="1:21" ht="27.75" hidden="1" customHeight="1" x14ac:dyDescent="0.25">
      <c r="A70" s="28"/>
      <c r="B70" s="29"/>
      <c r="C70" s="29"/>
      <c r="D70" s="29"/>
      <c r="E70" s="29"/>
      <c r="F70" s="29"/>
      <c r="G70" s="29"/>
      <c r="H70" s="29"/>
      <c r="I70" s="29"/>
      <c r="J70" s="29"/>
      <c r="K70" s="34"/>
      <c r="L70" s="35"/>
      <c r="M70" s="20"/>
      <c r="N70" s="18"/>
      <c r="O70" s="18"/>
      <c r="P70" s="18"/>
      <c r="Q70" s="18"/>
      <c r="R70" s="19"/>
      <c r="S70" s="26"/>
      <c r="T70" s="26"/>
      <c r="U70" s="27"/>
    </row>
    <row r="71" spans="1:21" ht="27.75" hidden="1" customHeight="1" x14ac:dyDescent="0.25">
      <c r="A71" s="28"/>
      <c r="B71" s="29"/>
      <c r="C71" s="29"/>
      <c r="D71" s="29"/>
      <c r="E71" s="29"/>
      <c r="F71" s="29"/>
      <c r="G71" s="29"/>
      <c r="H71" s="29"/>
      <c r="I71" s="29"/>
      <c r="J71" s="29"/>
      <c r="K71" s="34"/>
      <c r="L71" s="35"/>
      <c r="M71" s="20"/>
      <c r="N71" s="18"/>
      <c r="O71" s="18"/>
      <c r="P71" s="18"/>
      <c r="Q71" s="18"/>
      <c r="R71" s="19"/>
      <c r="S71" s="25"/>
      <c r="T71" s="26"/>
      <c r="U71" s="27"/>
    </row>
    <row r="72" spans="1:21" ht="27.75" hidden="1" customHeight="1" x14ac:dyDescent="0.25">
      <c r="A72" s="28"/>
      <c r="B72" s="29"/>
      <c r="C72" s="29"/>
      <c r="D72" s="29"/>
      <c r="E72" s="29"/>
      <c r="F72" s="29"/>
      <c r="G72" s="29"/>
      <c r="H72" s="29"/>
      <c r="I72" s="29"/>
      <c r="J72" s="29"/>
      <c r="K72" s="34"/>
      <c r="L72" s="35"/>
      <c r="M72" s="20"/>
      <c r="N72" s="18"/>
      <c r="O72" s="18"/>
      <c r="P72" s="18"/>
      <c r="Q72" s="18"/>
      <c r="R72" s="19"/>
      <c r="S72" s="25"/>
      <c r="T72" s="26"/>
      <c r="U72" s="27"/>
    </row>
    <row r="73" spans="1:21" ht="27.75" hidden="1" customHeight="1" x14ac:dyDescent="0.25">
      <c r="A73" s="28"/>
      <c r="B73" s="29"/>
      <c r="C73" s="29"/>
      <c r="D73" s="29"/>
      <c r="E73" s="29"/>
      <c r="F73" s="29"/>
      <c r="G73" s="29"/>
      <c r="H73" s="29"/>
      <c r="I73" s="29"/>
      <c r="J73" s="29"/>
      <c r="K73" s="34"/>
      <c r="L73" s="35"/>
      <c r="M73" s="20"/>
      <c r="N73" s="18"/>
      <c r="O73" s="18"/>
      <c r="P73" s="18"/>
      <c r="Q73" s="18"/>
      <c r="R73" s="19"/>
      <c r="S73" s="25"/>
      <c r="T73" s="26"/>
      <c r="U73" s="27"/>
    </row>
    <row r="74" spans="1:21" ht="27.75" hidden="1" customHeight="1" x14ac:dyDescent="0.25">
      <c r="A74" s="28"/>
      <c r="B74" s="29"/>
      <c r="C74" s="29"/>
      <c r="D74" s="29"/>
      <c r="E74" s="29"/>
      <c r="F74" s="29"/>
      <c r="G74" s="29"/>
      <c r="H74" s="29"/>
      <c r="I74" s="29"/>
      <c r="J74" s="29"/>
      <c r="K74" s="34"/>
      <c r="L74" s="35"/>
      <c r="M74" s="20"/>
      <c r="N74" s="18"/>
      <c r="O74" s="18"/>
      <c r="P74" s="18"/>
      <c r="Q74" s="18"/>
      <c r="R74" s="19"/>
      <c r="S74" s="25"/>
      <c r="T74" s="26"/>
      <c r="U74" s="27"/>
    </row>
    <row r="75" spans="1:21" ht="27.75" hidden="1" customHeight="1" x14ac:dyDescent="0.25">
      <c r="A75" s="36"/>
      <c r="B75" s="29"/>
      <c r="C75" s="29"/>
      <c r="D75" s="29"/>
      <c r="E75" s="29"/>
      <c r="F75" s="29"/>
      <c r="G75" s="29"/>
      <c r="H75" s="29"/>
      <c r="I75" s="29"/>
      <c r="J75" s="29"/>
      <c r="K75" s="34"/>
      <c r="L75" s="35"/>
      <c r="M75" s="20"/>
      <c r="N75" s="18"/>
      <c r="O75" s="18"/>
      <c r="P75" s="18"/>
      <c r="Q75" s="18"/>
      <c r="R75" s="19"/>
      <c r="S75" s="25"/>
      <c r="T75" s="26"/>
      <c r="U75" s="27"/>
    </row>
    <row r="76" spans="1:21" ht="41.25" hidden="1" customHeight="1" x14ac:dyDescent="0.25">
      <c r="A76" s="28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30"/>
      <c r="M76" s="31"/>
      <c r="N76" s="32"/>
      <c r="O76" s="32"/>
      <c r="P76" s="32"/>
      <c r="Q76" s="32"/>
      <c r="R76" s="33"/>
      <c r="S76" s="25"/>
      <c r="T76" s="26"/>
      <c r="U76" s="27"/>
    </row>
    <row r="77" spans="1:21" ht="12" customHeight="1" x14ac:dyDescent="0.25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</row>
    <row r="78" spans="1:21" x14ac:dyDescent="0.25">
      <c r="A78" s="4" t="s">
        <v>19</v>
      </c>
      <c r="B78" s="5"/>
      <c r="C78" s="5"/>
    </row>
    <row r="79" spans="1:21" x14ac:dyDescent="0.25">
      <c r="A79" s="10" t="s">
        <v>31</v>
      </c>
      <c r="B79" s="5"/>
      <c r="C79" s="5"/>
    </row>
    <row r="80" spans="1:21" x14ac:dyDescent="0.25">
      <c r="A80" s="11" t="s">
        <v>32</v>
      </c>
      <c r="B80" s="9"/>
      <c r="C80" s="9"/>
    </row>
    <row r="81" spans="1:21" x14ac:dyDescent="0.25">
      <c r="A81" s="11" t="s">
        <v>36</v>
      </c>
      <c r="B81" s="9"/>
    </row>
    <row r="82" spans="1:21" ht="12" customHeight="1" x14ac:dyDescent="0.25">
      <c r="A82" s="11"/>
      <c r="B82" s="9"/>
      <c r="C82" s="9"/>
    </row>
    <row r="83" spans="1:21" ht="24.75" customHeight="1" x14ac:dyDescent="0.25">
      <c r="A83" s="42" t="s">
        <v>20</v>
      </c>
      <c r="B83" s="42"/>
      <c r="C83" s="42"/>
      <c r="D83" s="42"/>
      <c r="E83" s="42"/>
      <c r="F83" s="42"/>
      <c r="G83" s="42"/>
      <c r="H83" s="8" t="str">
        <f>M69</f>
        <v>Seleccionar moneda</v>
      </c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</row>
    <row r="84" spans="1:21" ht="21" customHeight="1" x14ac:dyDescent="0.25">
      <c r="A84" s="43"/>
      <c r="B84" s="43"/>
      <c r="C84" s="43"/>
      <c r="D84" s="43"/>
      <c r="E84" s="43"/>
      <c r="F84" s="43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</row>
    <row r="85" spans="1:21" ht="24.75" customHeight="1" x14ac:dyDescent="0.25">
      <c r="A85" s="55" t="s">
        <v>23</v>
      </c>
      <c r="B85" s="55"/>
      <c r="C85" s="55"/>
      <c r="D85" s="55"/>
      <c r="E85" s="55"/>
      <c r="F85" s="55"/>
      <c r="G85" s="55"/>
      <c r="H85" s="55"/>
      <c r="I85" s="55"/>
      <c r="J85" s="55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</row>
    <row r="86" spans="1:21" ht="24.75" customHeight="1" x14ac:dyDescent="0.25">
      <c r="A86" s="42" t="s">
        <v>21</v>
      </c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1"/>
      <c r="S86" s="41"/>
      <c r="T86" s="41"/>
      <c r="U86" s="41"/>
    </row>
    <row r="87" spans="1:21" ht="21" customHeight="1" x14ac:dyDescent="0.25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</row>
    <row r="88" spans="1:21" ht="24.75" customHeight="1" x14ac:dyDescent="0.25">
      <c r="A88" s="42" t="s">
        <v>22</v>
      </c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3" t="s">
        <v>30</v>
      </c>
      <c r="N88" s="43"/>
      <c r="O88" s="43"/>
      <c r="P88" s="43"/>
      <c r="Q88" s="43"/>
      <c r="R88" s="43"/>
      <c r="S88" s="43"/>
      <c r="T88" s="43"/>
      <c r="U88" s="43"/>
    </row>
    <row r="89" spans="1:21" ht="24.75" customHeight="1" x14ac:dyDescent="0.25">
      <c r="A89" s="42" t="s">
        <v>24</v>
      </c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3"/>
      <c r="Q89" s="43"/>
      <c r="R89" s="43"/>
      <c r="S89" s="43"/>
      <c r="T89" s="43"/>
      <c r="U89" s="43"/>
    </row>
    <row r="90" spans="1:21" ht="24.75" customHeight="1" x14ac:dyDescent="0.25">
      <c r="A90" s="47" t="s">
        <v>25</v>
      </c>
      <c r="B90" s="42"/>
      <c r="C90" s="42"/>
      <c r="D90" s="42"/>
      <c r="E90" s="42"/>
      <c r="F90" s="43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</row>
    <row r="93" spans="1:21" ht="14.25" customHeight="1" x14ac:dyDescent="0.25"/>
    <row r="94" spans="1:21" x14ac:dyDescent="0.25">
      <c r="P94" s="52"/>
      <c r="Q94" s="52"/>
      <c r="R94" s="52"/>
      <c r="S94" s="52"/>
      <c r="T94" s="52"/>
      <c r="U94" s="52"/>
    </row>
    <row r="95" spans="1:21" x14ac:dyDescent="0.25">
      <c r="P95" s="45" t="s">
        <v>26</v>
      </c>
      <c r="Q95" s="45"/>
      <c r="R95" s="45"/>
      <c r="S95" s="45"/>
      <c r="T95" s="45"/>
      <c r="U95" s="45"/>
    </row>
    <row r="96" spans="1:21" x14ac:dyDescent="0.25">
      <c r="P96" s="44" t="s">
        <v>27</v>
      </c>
      <c r="Q96" s="44"/>
      <c r="R96" s="44"/>
      <c r="S96" s="44"/>
      <c r="T96" s="44"/>
      <c r="U96" s="44"/>
    </row>
    <row r="97" spans="1:21" x14ac:dyDescent="0.25">
      <c r="A97" s="46" t="s">
        <v>28</v>
      </c>
      <c r="B97" s="46"/>
      <c r="C97" s="46"/>
      <c r="D97" s="46"/>
      <c r="E97" s="46"/>
      <c r="F97" s="46"/>
      <c r="G97" s="46"/>
      <c r="H97" s="46"/>
      <c r="I97" s="46"/>
      <c r="J97" s="46"/>
      <c r="K97" s="46"/>
      <c r="L97" s="46"/>
      <c r="M97" s="46"/>
      <c r="N97" s="46"/>
      <c r="O97" s="46"/>
      <c r="P97" s="46"/>
      <c r="Q97" s="46"/>
      <c r="R97" s="46"/>
      <c r="S97" s="46"/>
      <c r="T97" s="46"/>
      <c r="U97" s="46"/>
    </row>
  </sheetData>
  <sheetProtection algorithmName="SHA-512" hashValue="XVVzJehKLzTEulkbnvYkCpgsee3yW3qcN+XH7YdN0iSGF0EEM3GtcWshqnOZK9UCUbY+xVCklywwQESfU9cq1g==" saltValue="xevEHANFegqd6biD7LeA9w==" spinCount="100000" sheet="1" formatCells="0"/>
  <mergeCells count="336">
    <mergeCell ref="A49:B50"/>
    <mergeCell ref="A51:B52"/>
    <mergeCell ref="A53:B54"/>
    <mergeCell ref="A55:B56"/>
    <mergeCell ref="A57:B58"/>
    <mergeCell ref="A59:B60"/>
    <mergeCell ref="A61:B62"/>
    <mergeCell ref="A63:B64"/>
    <mergeCell ref="A65:B66"/>
    <mergeCell ref="A7:U7"/>
    <mergeCell ref="A11:E11"/>
    <mergeCell ref="R11:U11"/>
    <mergeCell ref="N11:Q11"/>
    <mergeCell ref="F11:M11"/>
    <mergeCell ref="H9:M9"/>
    <mergeCell ref="T9:U9"/>
    <mergeCell ref="H10:M10"/>
    <mergeCell ref="A12:H12"/>
    <mergeCell ref="S12:U12"/>
    <mergeCell ref="I12:Q12"/>
    <mergeCell ref="Q13:U13"/>
    <mergeCell ref="O13:P13"/>
    <mergeCell ref="A13:D13"/>
    <mergeCell ref="E13:N13"/>
    <mergeCell ref="D51:J51"/>
    <mergeCell ref="K51:L51"/>
    <mergeCell ref="M51:O51"/>
    <mergeCell ref="P51:R51"/>
    <mergeCell ref="A14:B14"/>
    <mergeCell ref="D14:U14"/>
    <mergeCell ref="A15:H15"/>
    <mergeCell ref="I15:U15"/>
    <mergeCell ref="A16:D16"/>
    <mergeCell ref="M16:U16"/>
    <mergeCell ref="E16:L16"/>
    <mergeCell ref="S51:U51"/>
    <mergeCell ref="K20:L20"/>
    <mergeCell ref="A17:U17"/>
    <mergeCell ref="S45:U45"/>
    <mergeCell ref="D46:J46"/>
    <mergeCell ref="K46:L46"/>
    <mergeCell ref="M46:O46"/>
    <mergeCell ref="P46:R46"/>
    <mergeCell ref="S46:U46"/>
    <mergeCell ref="P96:U96"/>
    <mergeCell ref="P95:U95"/>
    <mergeCell ref="A97:U97"/>
    <mergeCell ref="P89:U89"/>
    <mergeCell ref="A90:E90"/>
    <mergeCell ref="F90:U90"/>
    <mergeCell ref="A89:O89"/>
    <mergeCell ref="A20:B20"/>
    <mergeCell ref="D20:J20"/>
    <mergeCell ref="S20:U20"/>
    <mergeCell ref="P20:R20"/>
    <mergeCell ref="M20:O20"/>
    <mergeCell ref="A69:L69"/>
    <mergeCell ref="M69:R69"/>
    <mergeCell ref="S69:U69"/>
    <mergeCell ref="P94:U94"/>
    <mergeCell ref="A77:U77"/>
    <mergeCell ref="A83:G83"/>
    <mergeCell ref="I83:U83"/>
    <mergeCell ref="A84:U84"/>
    <mergeCell ref="A85:J85"/>
    <mergeCell ref="K85:U85"/>
    <mergeCell ref="A86:Q86"/>
    <mergeCell ref="R86:U86"/>
    <mergeCell ref="A87:U87"/>
    <mergeCell ref="A88:L88"/>
    <mergeCell ref="M88:U88"/>
    <mergeCell ref="S52:U52"/>
    <mergeCell ref="D49:J49"/>
    <mergeCell ref="K49:L49"/>
    <mergeCell ref="M49:O49"/>
    <mergeCell ref="P49:R49"/>
    <mergeCell ref="S49:U49"/>
    <mergeCell ref="D50:J50"/>
    <mergeCell ref="K50:L50"/>
    <mergeCell ref="M50:O50"/>
    <mergeCell ref="P50:R50"/>
    <mergeCell ref="S50:U50"/>
    <mergeCell ref="D52:J52"/>
    <mergeCell ref="K52:L52"/>
    <mergeCell ref="M52:O52"/>
    <mergeCell ref="P52:R52"/>
    <mergeCell ref="S53:U53"/>
    <mergeCell ref="D54:J54"/>
    <mergeCell ref="K54:L54"/>
    <mergeCell ref="M54:O54"/>
    <mergeCell ref="P54:R54"/>
    <mergeCell ref="S54:U54"/>
    <mergeCell ref="D45:J45"/>
    <mergeCell ref="K45:L45"/>
    <mergeCell ref="M45:O45"/>
    <mergeCell ref="P45:R45"/>
    <mergeCell ref="S47:U47"/>
    <mergeCell ref="D48:J48"/>
    <mergeCell ref="K48:L48"/>
    <mergeCell ref="M48:O48"/>
    <mergeCell ref="P48:R48"/>
    <mergeCell ref="S48:U48"/>
    <mergeCell ref="D47:J47"/>
    <mergeCell ref="K47:L47"/>
    <mergeCell ref="M47:O47"/>
    <mergeCell ref="P47:R47"/>
    <mergeCell ref="A45:B46"/>
    <mergeCell ref="A47:B48"/>
    <mergeCell ref="S37:U37"/>
    <mergeCell ref="D38:J38"/>
    <mergeCell ref="K38:L38"/>
    <mergeCell ref="M38:O38"/>
    <mergeCell ref="P38:R38"/>
    <mergeCell ref="S38:U38"/>
    <mergeCell ref="D37:J37"/>
    <mergeCell ref="K37:L37"/>
    <mergeCell ref="M37:O37"/>
    <mergeCell ref="P37:R37"/>
    <mergeCell ref="A37:B38"/>
    <mergeCell ref="S39:U39"/>
    <mergeCell ref="D40:J40"/>
    <mergeCell ref="K40:L40"/>
    <mergeCell ref="M40:O40"/>
    <mergeCell ref="P40:R40"/>
    <mergeCell ref="S40:U40"/>
    <mergeCell ref="D39:J39"/>
    <mergeCell ref="K39:L39"/>
    <mergeCell ref="M39:O39"/>
    <mergeCell ref="P39:R39"/>
    <mergeCell ref="A39:B40"/>
    <mergeCell ref="A41:B42"/>
    <mergeCell ref="S43:U43"/>
    <mergeCell ref="D44:J44"/>
    <mergeCell ref="K44:L44"/>
    <mergeCell ref="M44:O44"/>
    <mergeCell ref="P44:R44"/>
    <mergeCell ref="S44:U44"/>
    <mergeCell ref="D43:J43"/>
    <mergeCell ref="K43:L43"/>
    <mergeCell ref="M43:O43"/>
    <mergeCell ref="P43:R43"/>
    <mergeCell ref="A43:B44"/>
    <mergeCell ref="S41:U41"/>
    <mergeCell ref="D42:J42"/>
    <mergeCell ref="K42:L42"/>
    <mergeCell ref="M42:O42"/>
    <mergeCell ref="P42:R42"/>
    <mergeCell ref="S42:U42"/>
    <mergeCell ref="D41:J41"/>
    <mergeCell ref="K41:L41"/>
    <mergeCell ref="M41:O41"/>
    <mergeCell ref="P41:R41"/>
    <mergeCell ref="A21:B22"/>
    <mergeCell ref="S23:U23"/>
    <mergeCell ref="D24:J24"/>
    <mergeCell ref="K24:L24"/>
    <mergeCell ref="M24:O24"/>
    <mergeCell ref="P24:R24"/>
    <mergeCell ref="S24:U24"/>
    <mergeCell ref="D23:J23"/>
    <mergeCell ref="K23:L23"/>
    <mergeCell ref="M23:O23"/>
    <mergeCell ref="P23:R23"/>
    <mergeCell ref="A23:B24"/>
    <mergeCell ref="S21:U21"/>
    <mergeCell ref="D22:J22"/>
    <mergeCell ref="K22:L22"/>
    <mergeCell ref="M22:O22"/>
    <mergeCell ref="P22:R22"/>
    <mergeCell ref="S22:U22"/>
    <mergeCell ref="D21:J21"/>
    <mergeCell ref="K21:L21"/>
    <mergeCell ref="M21:O21"/>
    <mergeCell ref="P21:R21"/>
    <mergeCell ref="A25:B26"/>
    <mergeCell ref="S27:U27"/>
    <mergeCell ref="D28:J28"/>
    <mergeCell ref="K28:L28"/>
    <mergeCell ref="M28:O28"/>
    <mergeCell ref="P28:R28"/>
    <mergeCell ref="S28:U28"/>
    <mergeCell ref="D27:J27"/>
    <mergeCell ref="K27:L27"/>
    <mergeCell ref="M27:O27"/>
    <mergeCell ref="P27:R27"/>
    <mergeCell ref="A27:B28"/>
    <mergeCell ref="S25:U25"/>
    <mergeCell ref="D26:J26"/>
    <mergeCell ref="K26:L26"/>
    <mergeCell ref="M26:O26"/>
    <mergeCell ref="P26:R26"/>
    <mergeCell ref="S26:U26"/>
    <mergeCell ref="D25:J25"/>
    <mergeCell ref="K25:L25"/>
    <mergeCell ref="M25:O25"/>
    <mergeCell ref="P25:R25"/>
    <mergeCell ref="A29:B30"/>
    <mergeCell ref="S31:U31"/>
    <mergeCell ref="D32:J32"/>
    <mergeCell ref="K32:L32"/>
    <mergeCell ref="M32:O32"/>
    <mergeCell ref="P32:R32"/>
    <mergeCell ref="S32:U32"/>
    <mergeCell ref="D31:J31"/>
    <mergeCell ref="K31:L31"/>
    <mergeCell ref="M31:O31"/>
    <mergeCell ref="P31:R31"/>
    <mergeCell ref="A31:B32"/>
    <mergeCell ref="S29:U29"/>
    <mergeCell ref="D30:J30"/>
    <mergeCell ref="K30:L30"/>
    <mergeCell ref="M30:O30"/>
    <mergeCell ref="P30:R30"/>
    <mergeCell ref="S30:U30"/>
    <mergeCell ref="D29:J29"/>
    <mergeCell ref="K29:L29"/>
    <mergeCell ref="M29:O29"/>
    <mergeCell ref="P29:R29"/>
    <mergeCell ref="A33:B34"/>
    <mergeCell ref="S35:U35"/>
    <mergeCell ref="D36:J36"/>
    <mergeCell ref="K36:L36"/>
    <mergeCell ref="M36:O36"/>
    <mergeCell ref="P36:R36"/>
    <mergeCell ref="S36:U36"/>
    <mergeCell ref="D35:J35"/>
    <mergeCell ref="K35:L35"/>
    <mergeCell ref="M35:O35"/>
    <mergeCell ref="P35:R35"/>
    <mergeCell ref="A35:B36"/>
    <mergeCell ref="S33:U33"/>
    <mergeCell ref="D34:J34"/>
    <mergeCell ref="K34:L34"/>
    <mergeCell ref="M34:O34"/>
    <mergeCell ref="P34:R34"/>
    <mergeCell ref="S34:U34"/>
    <mergeCell ref="D33:J33"/>
    <mergeCell ref="K33:L33"/>
    <mergeCell ref="M33:O33"/>
    <mergeCell ref="P33:R33"/>
    <mergeCell ref="D53:J53"/>
    <mergeCell ref="K53:L53"/>
    <mergeCell ref="M53:O53"/>
    <mergeCell ref="P53:R53"/>
    <mergeCell ref="S55:U55"/>
    <mergeCell ref="D56:J56"/>
    <mergeCell ref="K56:L56"/>
    <mergeCell ref="M56:O56"/>
    <mergeCell ref="P56:R56"/>
    <mergeCell ref="S56:U56"/>
    <mergeCell ref="D55:J55"/>
    <mergeCell ref="K55:L55"/>
    <mergeCell ref="M55:O55"/>
    <mergeCell ref="P55:R55"/>
    <mergeCell ref="S57:U57"/>
    <mergeCell ref="D58:J58"/>
    <mergeCell ref="K58:L58"/>
    <mergeCell ref="M58:O58"/>
    <mergeCell ref="P58:R58"/>
    <mergeCell ref="S58:U58"/>
    <mergeCell ref="D57:J57"/>
    <mergeCell ref="K57:L57"/>
    <mergeCell ref="M57:O57"/>
    <mergeCell ref="P57:R57"/>
    <mergeCell ref="S59:U59"/>
    <mergeCell ref="D60:J60"/>
    <mergeCell ref="K60:L60"/>
    <mergeCell ref="M60:O60"/>
    <mergeCell ref="P60:R60"/>
    <mergeCell ref="S60:U60"/>
    <mergeCell ref="D59:J59"/>
    <mergeCell ref="K59:L59"/>
    <mergeCell ref="M59:O59"/>
    <mergeCell ref="P59:R59"/>
    <mergeCell ref="S61:U61"/>
    <mergeCell ref="D62:J62"/>
    <mergeCell ref="K62:L62"/>
    <mergeCell ref="M62:O62"/>
    <mergeCell ref="P62:R62"/>
    <mergeCell ref="S62:U62"/>
    <mergeCell ref="D61:J61"/>
    <mergeCell ref="K61:L61"/>
    <mergeCell ref="M61:O61"/>
    <mergeCell ref="P61:R61"/>
    <mergeCell ref="S63:U63"/>
    <mergeCell ref="D64:J64"/>
    <mergeCell ref="K64:L64"/>
    <mergeCell ref="M64:O64"/>
    <mergeCell ref="P64:R64"/>
    <mergeCell ref="S64:U64"/>
    <mergeCell ref="D63:J63"/>
    <mergeCell ref="K63:L63"/>
    <mergeCell ref="M63:O63"/>
    <mergeCell ref="P63:R63"/>
    <mergeCell ref="K68:L68"/>
    <mergeCell ref="M68:O68"/>
    <mergeCell ref="P68:R68"/>
    <mergeCell ref="S68:U68"/>
    <mergeCell ref="D67:J67"/>
    <mergeCell ref="K67:L67"/>
    <mergeCell ref="M67:O67"/>
    <mergeCell ref="P67:R67"/>
    <mergeCell ref="S65:U65"/>
    <mergeCell ref="D66:J66"/>
    <mergeCell ref="K66:L66"/>
    <mergeCell ref="M66:O66"/>
    <mergeCell ref="P66:R66"/>
    <mergeCell ref="S66:U66"/>
    <mergeCell ref="D65:J65"/>
    <mergeCell ref="K65:L65"/>
    <mergeCell ref="M65:O65"/>
    <mergeCell ref="P65:R65"/>
    <mergeCell ref="A67:B68"/>
    <mergeCell ref="S74:U74"/>
    <mergeCell ref="A76:L76"/>
    <mergeCell ref="M76:R76"/>
    <mergeCell ref="S76:U76"/>
    <mergeCell ref="S75:U75"/>
    <mergeCell ref="A74:J74"/>
    <mergeCell ref="K74:L74"/>
    <mergeCell ref="A75:J75"/>
    <mergeCell ref="K75:L75"/>
    <mergeCell ref="A70:J70"/>
    <mergeCell ref="K70:L70"/>
    <mergeCell ref="A71:J71"/>
    <mergeCell ref="K71:L71"/>
    <mergeCell ref="A72:J72"/>
    <mergeCell ref="K72:L72"/>
    <mergeCell ref="A73:J73"/>
    <mergeCell ref="K73:L73"/>
    <mergeCell ref="S73:U73"/>
    <mergeCell ref="S70:U70"/>
    <mergeCell ref="S71:U71"/>
    <mergeCell ref="S72:U72"/>
    <mergeCell ref="S67:U67"/>
    <mergeCell ref="D68:J68"/>
  </mergeCells>
  <phoneticPr fontId="22" type="noConversion"/>
  <printOptions horizontalCentered="1"/>
  <pageMargins left="0.62992125984251968" right="0.39370078740157483" top="0.62992125984251968" bottom="0.47244094488188981" header="0.51181102362204722" footer="0.31496062992125984"/>
  <pageSetup paperSize="9" scale="73" fitToHeight="0" orientation="portrait" r:id="rId1"/>
  <ignoredErrors>
    <ignoredError sqref="S21:U69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Desplegables!$A$1:$A$4</xm:f>
          </x14:formula1>
          <xm:sqref>M69:R69 Q70:Q75 M76:R76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A12" sqref="A12"/>
    </sheetView>
  </sheetViews>
  <sheetFormatPr baseColWidth="10" defaultRowHeight="15" x14ac:dyDescent="0.25"/>
  <sheetData>
    <row r="1" spans="1:1" x14ac:dyDescent="0.25">
      <c r="A1" t="s">
        <v>18</v>
      </c>
    </row>
    <row r="2" spans="1:1" x14ac:dyDescent="0.25">
      <c r="A2" t="s">
        <v>17</v>
      </c>
    </row>
    <row r="3" spans="1:1" x14ac:dyDescent="0.25">
      <c r="A3" t="s">
        <v>66</v>
      </c>
    </row>
    <row r="4" spans="1:1" ht="9" customHeight="1" x14ac:dyDescent="0.25">
      <c r="A4" s="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929E7A21A1C0142B58F98F51869C29F" ma:contentTypeVersion="16" ma:contentTypeDescription="Crear nuevo documento." ma:contentTypeScope="" ma:versionID="7a96fd55410dda29f452f1c59a7ab698">
  <xsd:schema xmlns:xsd="http://www.w3.org/2001/XMLSchema" xmlns:xs="http://www.w3.org/2001/XMLSchema" xmlns:p="http://schemas.microsoft.com/office/2006/metadata/properties" xmlns:ns3="b9e013e8-eaa6-4be8-be34-f9e5abe82847" xmlns:ns4="1bd39e1e-ee9c-422d-acca-667cbb13b614" targetNamespace="http://schemas.microsoft.com/office/2006/metadata/properties" ma:root="true" ma:fieldsID="d4fbedaccdd0d908d792b12573c142d8" ns3:_="" ns4:_="">
    <xsd:import namespace="b9e013e8-eaa6-4be8-be34-f9e5abe82847"/>
    <xsd:import namespace="1bd39e1e-ee9c-422d-acca-667cbb13b614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SearchProperties" minOccurs="0"/>
                <xsd:element ref="ns4:_activity" minOccurs="0"/>
                <xsd:element ref="ns4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e013e8-eaa6-4be8-be34-f9e5abe828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d39e1e-ee9c-422d-acca-667cbb13b6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bd39e1e-ee9c-422d-acca-667cbb13b614" xsi:nil="true"/>
  </documentManagement>
</p:properties>
</file>

<file path=customXml/itemProps1.xml><?xml version="1.0" encoding="utf-8"?>
<ds:datastoreItem xmlns:ds="http://schemas.openxmlformats.org/officeDocument/2006/customXml" ds:itemID="{A06A535B-5631-4AD9-A555-49CA354007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931D0C-B55A-4A5C-AD4D-57DDF0DA740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9e013e8-eaa6-4be8-be34-f9e5abe82847"/>
    <ds:schemaRef ds:uri="1bd39e1e-ee9c-422d-acca-667cbb13b61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0131694-05A4-485A-85DB-138D56E8150F}">
  <ds:schemaRefs>
    <ds:schemaRef ds:uri="http://purl.org/dc/dcmitype/"/>
    <ds:schemaRef ds:uri="http://purl.org/dc/elements/1.1/"/>
    <ds:schemaRef ds:uri="http://schemas.microsoft.com/office/infopath/2007/PartnerControls"/>
    <ds:schemaRef ds:uri="http://www.w3.org/XML/1998/namespace"/>
    <ds:schemaRef ds:uri="b9e013e8-eaa6-4be8-be34-f9e5abe82847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1bd39e1e-ee9c-422d-acca-667cbb13b61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Planilla de Cotización</vt:lpstr>
      <vt:lpstr>Desplegables</vt:lpstr>
      <vt:lpstr>'Planilla de Cotización'!Área_de_impresión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Maria Ramos</dc:creator>
  <cp:lastModifiedBy>Pablo Gorini</cp:lastModifiedBy>
  <cp:lastPrinted>2025-11-04T12:23:37Z</cp:lastPrinted>
  <dcterms:created xsi:type="dcterms:W3CDTF">2023-04-26T14:19:15Z</dcterms:created>
  <dcterms:modified xsi:type="dcterms:W3CDTF">2025-11-04T12:26:30Z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0x0101009929E7A21A1C0142B58F98F51869C29F</vt:lpwstr>
  </property>
</Properties>
</file>